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Google Drive\Articulos\Pendientes\Varadero growth rates\UV\VAR3\"/>
    </mc:Choice>
  </mc:AlternateContent>
  <xr:revisionPtr revIDLastSave="0" documentId="13_ncr:1_{0E0D16CC-7DBC-4123-BE46-3772670E68F0}" xr6:coauthVersionLast="36" xr6:coauthVersionMax="36" xr10:uidLastSave="{00000000-0000-0000-0000-000000000000}"/>
  <bookViews>
    <workbookView xWindow="0" yWindow="0" windowWidth="15348" windowHeight="4632" activeTab="1" xr2:uid="{00000000-000D-0000-FFFF-FFFF00000000}"/>
  </bookViews>
  <sheets>
    <sheet name="VAR3-tr" sheetId="1" r:id="rId1"/>
    <sheet name="VAR3 G-B" sheetId="4" r:id="rId2"/>
    <sheet name="Variables" sheetId="7" r:id="rId3"/>
  </sheets>
  <externalReferences>
    <externalReference r:id="rId4"/>
  </externalReferences>
  <definedNames>
    <definedName name="_xlnm._FilterDatabase" localSheetId="1" hidden="1">'VAR3 G-B'!$D$4:$I$9227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4" l="1"/>
  <c r="M1" i="4"/>
  <c r="W1" i="4" l="1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5" i="4"/>
  <c r="T16" i="4" a="1"/>
  <c r="T16" i="4" s="1"/>
  <c r="T15" i="4" a="1"/>
  <c r="T15" i="4" s="1"/>
  <c r="T14" i="4" a="1"/>
  <c r="T14" i="4" s="1"/>
  <c r="T13" i="4" a="1"/>
  <c r="T13" i="4" s="1"/>
  <c r="T12" i="4" a="1"/>
  <c r="T12" i="4" s="1"/>
  <c r="T11" i="4" a="1"/>
  <c r="T11" i="4" s="1"/>
  <c r="T10" i="4" a="1"/>
  <c r="T10" i="4" s="1"/>
  <c r="T9" i="4" a="1"/>
  <c r="T9" i="4" s="1"/>
  <c r="T8" i="4" a="1"/>
  <c r="T8" i="4" s="1"/>
  <c r="T7" i="4" a="1"/>
  <c r="T7" i="4" s="1"/>
  <c r="T6" i="4" a="1"/>
  <c r="T6" i="4" s="1"/>
  <c r="T5" i="4" a="1"/>
  <c r="T5" i="4" s="1"/>
  <c r="S16" i="4"/>
  <c r="S15" i="4"/>
  <c r="S14" i="4"/>
  <c r="S13" i="4"/>
  <c r="S12" i="4"/>
  <c r="S11" i="4"/>
  <c r="S10" i="4"/>
  <c r="S9" i="4"/>
  <c r="S8" i="4"/>
  <c r="S7" i="4"/>
  <c r="S6" i="4"/>
  <c r="S5" i="4"/>
  <c r="H155" i="4" l="1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M546" i="4" s="1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M548" i="4" s="1"/>
  <c r="H4875" i="4"/>
  <c r="H4876" i="4"/>
  <c r="H4877" i="4"/>
  <c r="H4878" i="4"/>
  <c r="H4879" i="4"/>
  <c r="H4880" i="4"/>
  <c r="H4881" i="4"/>
  <c r="M549" i="4" s="1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M552" i="4" s="1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M565" i="4" s="1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M569" i="4" s="1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M586" i="4" s="1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M593" i="4" s="1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M601" i="4" s="1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M613" i="4" s="1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M619" i="4" s="1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M629" i="4" s="1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M636" i="4" s="1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M641" i="4" s="1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M642" i="4" s="1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M690" i="4" s="1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M700" i="4" s="1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M715" i="4" s="1"/>
  <c r="H6766" i="4"/>
  <c r="H6767" i="4"/>
  <c r="H6768" i="4"/>
  <c r="H6769" i="4"/>
  <c r="H6770" i="4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H6810" i="4"/>
  <c r="H6811" i="4"/>
  <c r="H6812" i="4"/>
  <c r="H6813" i="4"/>
  <c r="M720" i="4" s="1"/>
  <c r="H6814" i="4"/>
  <c r="H6815" i="4"/>
  <c r="H6816" i="4"/>
  <c r="H6817" i="4"/>
  <c r="H6818" i="4"/>
  <c r="H6819" i="4"/>
  <c r="H6820" i="4"/>
  <c r="H6821" i="4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H6966" i="4"/>
  <c r="H6967" i="4"/>
  <c r="H6968" i="4"/>
  <c r="H6969" i="4"/>
  <c r="M731" i="4" s="1"/>
  <c r="H6970" i="4"/>
  <c r="H6971" i="4"/>
  <c r="H6972" i="4"/>
  <c r="H6973" i="4"/>
  <c r="H6974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M735" i="4" s="1"/>
  <c r="H7042" i="4"/>
  <c r="H7043" i="4"/>
  <c r="H7044" i="4"/>
  <c r="H7045" i="4"/>
  <c r="H7046" i="4"/>
  <c r="H7047" i="4"/>
  <c r="H7048" i="4"/>
  <c r="H7049" i="4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H7110" i="4"/>
  <c r="H7111" i="4"/>
  <c r="H7112" i="4"/>
  <c r="H7113" i="4"/>
  <c r="M738" i="4" s="1"/>
  <c r="H7114" i="4"/>
  <c r="H7115" i="4"/>
  <c r="H7116" i="4"/>
  <c r="H7117" i="4"/>
  <c r="H7118" i="4"/>
  <c r="H7119" i="4"/>
  <c r="H7120" i="4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M741" i="4" s="1"/>
  <c r="H7138" i="4"/>
  <c r="H7139" i="4"/>
  <c r="H7140" i="4"/>
  <c r="H7141" i="4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H7254" i="4"/>
  <c r="H7255" i="4"/>
  <c r="H7256" i="4"/>
  <c r="H7257" i="4"/>
  <c r="M750" i="4" s="1"/>
  <c r="H7258" i="4"/>
  <c r="H7259" i="4"/>
  <c r="H7260" i="4"/>
  <c r="H7261" i="4"/>
  <c r="H7262" i="4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H7398" i="4"/>
  <c r="H7399" i="4"/>
  <c r="H7400" i="4"/>
  <c r="H7401" i="4"/>
  <c r="M761" i="4" s="1"/>
  <c r="H7402" i="4"/>
  <c r="H7403" i="4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H7458" i="4"/>
  <c r="H7459" i="4"/>
  <c r="H7460" i="4"/>
  <c r="H7461" i="4"/>
  <c r="M768" i="4" s="1"/>
  <c r="H7462" i="4"/>
  <c r="H7463" i="4"/>
  <c r="H7464" i="4"/>
  <c r="H7465" i="4"/>
  <c r="H7466" i="4"/>
  <c r="H7467" i="4"/>
  <c r="H7468" i="4"/>
  <c r="H7469" i="4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H7566" i="4"/>
  <c r="H7567" i="4"/>
  <c r="H7568" i="4"/>
  <c r="H7569" i="4"/>
  <c r="H7570" i="4"/>
  <c r="H7571" i="4"/>
  <c r="H7572" i="4"/>
  <c r="H7573" i="4"/>
  <c r="H7574" i="4"/>
  <c r="M778" i="4" s="1"/>
  <c r="H7575" i="4"/>
  <c r="H7576" i="4"/>
  <c r="H7577" i="4"/>
  <c r="H7578" i="4"/>
  <c r="H7579" i="4"/>
  <c r="H7580" i="4"/>
  <c r="H7581" i="4"/>
  <c r="M779" i="4" s="1"/>
  <c r="H7582" i="4"/>
  <c r="H7583" i="4"/>
  <c r="H7584" i="4"/>
  <c r="H7585" i="4"/>
  <c r="H7586" i="4"/>
  <c r="H7587" i="4"/>
  <c r="H7588" i="4"/>
  <c r="H7589" i="4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M787" i="4" s="1"/>
  <c r="H7678" i="4"/>
  <c r="H7679" i="4"/>
  <c r="H7680" i="4"/>
  <c r="H7681" i="4"/>
  <c r="H7682" i="4"/>
  <c r="H7683" i="4"/>
  <c r="H7684" i="4"/>
  <c r="H7685" i="4"/>
  <c r="H7686" i="4"/>
  <c r="H7687" i="4"/>
  <c r="H7688" i="4"/>
  <c r="H7689" i="4"/>
  <c r="M788" i="4" s="1"/>
  <c r="H7690" i="4"/>
  <c r="H7691" i="4"/>
  <c r="H7692" i="4"/>
  <c r="H7693" i="4"/>
  <c r="H7694" i="4"/>
  <c r="H7695" i="4"/>
  <c r="H7696" i="4"/>
  <c r="H7697" i="4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H7914" i="4"/>
  <c r="H7915" i="4"/>
  <c r="H7916" i="4"/>
  <c r="H7917" i="4"/>
  <c r="M806" i="4" s="1"/>
  <c r="H7918" i="4"/>
  <c r="H7919" i="4"/>
  <c r="H7920" i="4"/>
  <c r="H7921" i="4"/>
  <c r="H7922" i="4"/>
  <c r="H7923" i="4"/>
  <c r="H7924" i="4"/>
  <c r="H7925" i="4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H7950" i="4"/>
  <c r="H7951" i="4"/>
  <c r="H7952" i="4"/>
  <c r="H7953" i="4"/>
  <c r="M808" i="4" s="1"/>
  <c r="H7954" i="4"/>
  <c r="H7955" i="4"/>
  <c r="H7956" i="4"/>
  <c r="H7957" i="4"/>
  <c r="H7958" i="4"/>
  <c r="H7959" i="4"/>
  <c r="H7960" i="4"/>
  <c r="H7961" i="4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34" i="4"/>
  <c r="H8035" i="4"/>
  <c r="H8036" i="4"/>
  <c r="H8037" i="4"/>
  <c r="M815" i="4" s="1"/>
  <c r="H8038" i="4"/>
  <c r="H8039" i="4"/>
  <c r="H8040" i="4"/>
  <c r="H8041" i="4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H8094" i="4"/>
  <c r="H8095" i="4"/>
  <c r="H8096" i="4"/>
  <c r="H8097" i="4"/>
  <c r="M819" i="4" s="1"/>
  <c r="H8098" i="4"/>
  <c r="H8099" i="4"/>
  <c r="H8100" i="4"/>
  <c r="H8101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H8192" i="4"/>
  <c r="H8193" i="4"/>
  <c r="H8194" i="4"/>
  <c r="H8195" i="4"/>
  <c r="H8196" i="4"/>
  <c r="H8197" i="4"/>
  <c r="H8198" i="4"/>
  <c r="H8199" i="4"/>
  <c r="H8200" i="4"/>
  <c r="M825" i="4" s="1"/>
  <c r="H8201" i="4"/>
  <c r="H8202" i="4"/>
  <c r="H8203" i="4"/>
  <c r="H8204" i="4"/>
  <c r="H8205" i="4"/>
  <c r="H8206" i="4"/>
  <c r="H8207" i="4"/>
  <c r="H8208" i="4"/>
  <c r="H8209" i="4"/>
  <c r="H8210" i="4"/>
  <c r="H8211" i="4"/>
  <c r="H8212" i="4"/>
  <c r="M826" i="4" s="1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H8274" i="4"/>
  <c r="H8275" i="4"/>
  <c r="H8276" i="4"/>
  <c r="H8277" i="4"/>
  <c r="H8278" i="4"/>
  <c r="H8279" i="4"/>
  <c r="H8280" i="4"/>
  <c r="H8281" i="4"/>
  <c r="H8282" i="4"/>
  <c r="H8283" i="4"/>
  <c r="H8284" i="4"/>
  <c r="M831" i="4" s="1"/>
  <c r="H8285" i="4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H8370" i="4"/>
  <c r="H8371" i="4"/>
  <c r="H8372" i="4"/>
  <c r="H8373" i="4"/>
  <c r="H8374" i="4"/>
  <c r="H8375" i="4"/>
  <c r="H8376" i="4"/>
  <c r="H8377" i="4"/>
  <c r="H8378" i="4"/>
  <c r="H8379" i="4"/>
  <c r="H8380" i="4"/>
  <c r="M837" i="4" s="1"/>
  <c r="H8381" i="4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H8418" i="4"/>
  <c r="H8419" i="4"/>
  <c r="H8420" i="4"/>
  <c r="H8421" i="4"/>
  <c r="M840" i="4" s="1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M848" i="4" s="1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H8598" i="4"/>
  <c r="H8599" i="4"/>
  <c r="H8600" i="4"/>
  <c r="H8601" i="4"/>
  <c r="H8602" i="4"/>
  <c r="H8603" i="4"/>
  <c r="H8604" i="4"/>
  <c r="M852" i="4" s="1"/>
  <c r="H8605" i="4"/>
  <c r="H8606" i="4"/>
  <c r="H8607" i="4"/>
  <c r="H8608" i="4"/>
  <c r="H8609" i="4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H8634" i="4"/>
  <c r="H8635" i="4"/>
  <c r="H8636" i="4"/>
  <c r="H8637" i="4"/>
  <c r="H8638" i="4"/>
  <c r="H8639" i="4"/>
  <c r="H8640" i="4"/>
  <c r="H8641" i="4"/>
  <c r="H8642" i="4"/>
  <c r="H8643" i="4"/>
  <c r="H8644" i="4"/>
  <c r="M855" i="4" s="1"/>
  <c r="H8645" i="4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M860" i="4" s="1"/>
  <c r="H8701" i="4"/>
  <c r="H8702" i="4"/>
  <c r="H8703" i="4"/>
  <c r="H8704" i="4"/>
  <c r="H8705" i="4"/>
  <c r="H8706" i="4"/>
  <c r="H8707" i="4"/>
  <c r="H8708" i="4"/>
  <c r="H8709" i="4"/>
  <c r="M861" i="4" s="1"/>
  <c r="H8710" i="4"/>
  <c r="H8711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M864" i="4" s="1"/>
  <c r="H8737" i="4"/>
  <c r="H8738" i="4"/>
  <c r="H8739" i="4"/>
  <c r="H8740" i="4"/>
  <c r="H8741" i="4"/>
  <c r="H8742" i="4"/>
  <c r="H8743" i="4"/>
  <c r="H8744" i="4"/>
  <c r="H8745" i="4"/>
  <c r="M865" i="4" s="1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H8790" i="4"/>
  <c r="H8791" i="4"/>
  <c r="H8792" i="4"/>
  <c r="H8793" i="4"/>
  <c r="M868" i="4" s="1"/>
  <c r="H8794" i="4"/>
  <c r="H8795" i="4"/>
  <c r="H8796" i="4"/>
  <c r="H8797" i="4"/>
  <c r="H8798" i="4"/>
  <c r="H8799" i="4"/>
  <c r="H8800" i="4"/>
  <c r="H8801" i="4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H8826" i="4"/>
  <c r="H8827" i="4"/>
  <c r="H8828" i="4"/>
  <c r="H8829" i="4"/>
  <c r="H8830" i="4"/>
  <c r="H8831" i="4"/>
  <c r="H8832" i="4"/>
  <c r="H8833" i="4"/>
  <c r="H8834" i="4"/>
  <c r="H8835" i="4"/>
  <c r="H8836" i="4"/>
  <c r="H8837" i="4"/>
  <c r="H8838" i="4"/>
  <c r="H8839" i="4"/>
  <c r="H8840" i="4"/>
  <c r="H8841" i="4"/>
  <c r="H8842" i="4"/>
  <c r="H8843" i="4"/>
  <c r="H8844" i="4"/>
  <c r="H8845" i="4"/>
  <c r="H8846" i="4"/>
  <c r="H8847" i="4"/>
  <c r="H8848" i="4"/>
  <c r="H8849" i="4"/>
  <c r="H8850" i="4"/>
  <c r="H8851" i="4"/>
  <c r="H8852" i="4"/>
  <c r="H8853" i="4"/>
  <c r="H8854" i="4"/>
  <c r="H8855" i="4"/>
  <c r="H8856" i="4"/>
  <c r="H8857" i="4"/>
  <c r="H8858" i="4"/>
  <c r="H8859" i="4"/>
  <c r="H8860" i="4"/>
  <c r="H8861" i="4"/>
  <c r="H8862" i="4"/>
  <c r="H8863" i="4"/>
  <c r="H8864" i="4"/>
  <c r="H8865" i="4"/>
  <c r="H8866" i="4"/>
  <c r="H8867" i="4"/>
  <c r="H8868" i="4"/>
  <c r="M874" i="4" s="1"/>
  <c r="H8869" i="4"/>
  <c r="H8870" i="4"/>
  <c r="H8871" i="4"/>
  <c r="H8872" i="4"/>
  <c r="H8873" i="4"/>
  <c r="H8874" i="4"/>
  <c r="H8875" i="4"/>
  <c r="H8876" i="4"/>
  <c r="H8877" i="4"/>
  <c r="H8878" i="4"/>
  <c r="H8879" i="4"/>
  <c r="H8880" i="4"/>
  <c r="H8881" i="4"/>
  <c r="H8882" i="4"/>
  <c r="H8883" i="4"/>
  <c r="H8884" i="4"/>
  <c r="H8885" i="4"/>
  <c r="H8886" i="4"/>
  <c r="H8887" i="4"/>
  <c r="H8888" i="4"/>
  <c r="H8889" i="4"/>
  <c r="M876" i="4" s="1"/>
  <c r="H8890" i="4"/>
  <c r="H8891" i="4"/>
  <c r="H8892" i="4"/>
  <c r="H8893" i="4"/>
  <c r="H8894" i="4"/>
  <c r="H8895" i="4"/>
  <c r="H8896" i="4"/>
  <c r="H8897" i="4"/>
  <c r="H8898" i="4"/>
  <c r="H8899" i="4"/>
  <c r="H8900" i="4"/>
  <c r="H8901" i="4"/>
  <c r="H8902" i="4"/>
  <c r="H8903" i="4"/>
  <c r="H8904" i="4"/>
  <c r="H8905" i="4"/>
  <c r="H8906" i="4"/>
  <c r="H8907" i="4"/>
  <c r="H8908" i="4"/>
  <c r="H8909" i="4"/>
  <c r="H8910" i="4"/>
  <c r="H8911" i="4"/>
  <c r="H8912" i="4"/>
  <c r="H8913" i="4"/>
  <c r="H8914" i="4"/>
  <c r="H8915" i="4"/>
  <c r="H8916" i="4"/>
  <c r="H8917" i="4"/>
  <c r="H8918" i="4"/>
  <c r="H8919" i="4"/>
  <c r="H8920" i="4"/>
  <c r="H8921" i="4"/>
  <c r="H8922" i="4"/>
  <c r="H8923" i="4"/>
  <c r="H8924" i="4"/>
  <c r="H8925" i="4"/>
  <c r="M879" i="4" s="1"/>
  <c r="H8926" i="4"/>
  <c r="H8927" i="4"/>
  <c r="H8928" i="4"/>
  <c r="H8929" i="4"/>
  <c r="H8930" i="4"/>
  <c r="H8931" i="4"/>
  <c r="H8932" i="4"/>
  <c r="H8933" i="4"/>
  <c r="H8934" i="4"/>
  <c r="H8935" i="4"/>
  <c r="H8936" i="4"/>
  <c r="H8937" i="4"/>
  <c r="H8938" i="4"/>
  <c r="H8939" i="4"/>
  <c r="H8940" i="4"/>
  <c r="H8941" i="4"/>
  <c r="H8942" i="4"/>
  <c r="H8943" i="4"/>
  <c r="H8944" i="4"/>
  <c r="H8945" i="4"/>
  <c r="H8946" i="4"/>
  <c r="H8947" i="4"/>
  <c r="H8948" i="4"/>
  <c r="H8949" i="4"/>
  <c r="H8950" i="4"/>
  <c r="H8951" i="4"/>
  <c r="H8952" i="4"/>
  <c r="M881" i="4" s="1"/>
  <c r="H8953" i="4"/>
  <c r="H8954" i="4"/>
  <c r="H8955" i="4"/>
  <c r="H8956" i="4"/>
  <c r="H8957" i="4"/>
  <c r="H8958" i="4"/>
  <c r="H8959" i="4"/>
  <c r="H8960" i="4"/>
  <c r="H8961" i="4"/>
  <c r="H8962" i="4"/>
  <c r="H8963" i="4"/>
  <c r="H8964" i="4"/>
  <c r="H8965" i="4"/>
  <c r="H8966" i="4"/>
  <c r="H8967" i="4"/>
  <c r="H8968" i="4"/>
  <c r="M882" i="4" s="1"/>
  <c r="H8969" i="4"/>
  <c r="H8970" i="4"/>
  <c r="H8971" i="4"/>
  <c r="H8972" i="4"/>
  <c r="H8973" i="4"/>
  <c r="H8974" i="4"/>
  <c r="H8975" i="4"/>
  <c r="H8976" i="4"/>
  <c r="H8977" i="4"/>
  <c r="H8978" i="4"/>
  <c r="H8979" i="4"/>
  <c r="H8980" i="4"/>
  <c r="H8981" i="4"/>
  <c r="H8982" i="4"/>
  <c r="H8983" i="4"/>
  <c r="H8984" i="4"/>
  <c r="H8985" i="4"/>
  <c r="H8986" i="4"/>
  <c r="H8987" i="4"/>
  <c r="H8988" i="4"/>
  <c r="H8989" i="4"/>
  <c r="H8990" i="4"/>
  <c r="H8991" i="4"/>
  <c r="H8992" i="4"/>
  <c r="H8993" i="4"/>
  <c r="H8994" i="4"/>
  <c r="H8995" i="4"/>
  <c r="H8996" i="4"/>
  <c r="H8997" i="4"/>
  <c r="H8998" i="4"/>
  <c r="H8999" i="4"/>
  <c r="H9000" i="4"/>
  <c r="H9001" i="4"/>
  <c r="H9002" i="4"/>
  <c r="H9003" i="4"/>
  <c r="H9004" i="4"/>
  <c r="H9005" i="4"/>
  <c r="H9006" i="4"/>
  <c r="H9007" i="4"/>
  <c r="H9008" i="4"/>
  <c r="H9009" i="4"/>
  <c r="H9010" i="4"/>
  <c r="H9011" i="4"/>
  <c r="H9012" i="4"/>
  <c r="H9013" i="4"/>
  <c r="H9014" i="4"/>
  <c r="H9015" i="4"/>
  <c r="H9016" i="4"/>
  <c r="H9017" i="4"/>
  <c r="H9018" i="4"/>
  <c r="H9019" i="4"/>
  <c r="H9020" i="4"/>
  <c r="H9021" i="4"/>
  <c r="H9022" i="4"/>
  <c r="H9023" i="4"/>
  <c r="H9024" i="4"/>
  <c r="H9025" i="4"/>
  <c r="H9026" i="4"/>
  <c r="H9027" i="4"/>
  <c r="H9028" i="4"/>
  <c r="H9029" i="4"/>
  <c r="H9030" i="4"/>
  <c r="H9031" i="4"/>
  <c r="H9032" i="4"/>
  <c r="H9033" i="4"/>
  <c r="H9034" i="4"/>
  <c r="H9035" i="4"/>
  <c r="H9036" i="4"/>
  <c r="H9037" i="4"/>
  <c r="H9038" i="4"/>
  <c r="H9039" i="4"/>
  <c r="H9040" i="4"/>
  <c r="H9041" i="4"/>
  <c r="H9042" i="4"/>
  <c r="H9043" i="4"/>
  <c r="H9044" i="4"/>
  <c r="H9045" i="4"/>
  <c r="H9046" i="4"/>
  <c r="H9047" i="4"/>
  <c r="H9048" i="4"/>
  <c r="H9049" i="4"/>
  <c r="H9050" i="4"/>
  <c r="H9051" i="4"/>
  <c r="H9052" i="4"/>
  <c r="H9053" i="4"/>
  <c r="H9054" i="4"/>
  <c r="H9055" i="4"/>
  <c r="H9056" i="4"/>
  <c r="H9057" i="4"/>
  <c r="H9058" i="4"/>
  <c r="H9059" i="4"/>
  <c r="H9060" i="4"/>
  <c r="H9061" i="4"/>
  <c r="H9062" i="4"/>
  <c r="H9063" i="4"/>
  <c r="H9064" i="4"/>
  <c r="H9065" i="4"/>
  <c r="H9066" i="4"/>
  <c r="H9067" i="4"/>
  <c r="H9068" i="4"/>
  <c r="H9069" i="4"/>
  <c r="H9070" i="4"/>
  <c r="H9071" i="4"/>
  <c r="H9072" i="4"/>
  <c r="H9073" i="4"/>
  <c r="H9074" i="4"/>
  <c r="H9075" i="4"/>
  <c r="H9076" i="4"/>
  <c r="H9077" i="4"/>
  <c r="H9078" i="4"/>
  <c r="H9079" i="4"/>
  <c r="H9080" i="4"/>
  <c r="H9081" i="4"/>
  <c r="H9082" i="4"/>
  <c r="H9083" i="4"/>
  <c r="H9084" i="4"/>
  <c r="H9085" i="4"/>
  <c r="H9086" i="4"/>
  <c r="H9087" i="4"/>
  <c r="H9088" i="4"/>
  <c r="H9089" i="4"/>
  <c r="H9090" i="4"/>
  <c r="H9091" i="4"/>
  <c r="H9092" i="4"/>
  <c r="H9093" i="4"/>
  <c r="H9094" i="4"/>
  <c r="H9095" i="4"/>
  <c r="H9096" i="4"/>
  <c r="H9097" i="4"/>
  <c r="H9098" i="4"/>
  <c r="H9099" i="4"/>
  <c r="H9100" i="4"/>
  <c r="M891" i="4" s="1"/>
  <c r="H9101" i="4"/>
  <c r="H9102" i="4"/>
  <c r="H9103" i="4"/>
  <c r="H9104" i="4"/>
  <c r="H9105" i="4"/>
  <c r="H9106" i="4"/>
  <c r="H9107" i="4"/>
  <c r="H9108" i="4"/>
  <c r="H9109" i="4"/>
  <c r="H9110" i="4"/>
  <c r="H9111" i="4"/>
  <c r="H9112" i="4"/>
  <c r="H9113" i="4"/>
  <c r="H9114" i="4"/>
  <c r="H9115" i="4"/>
  <c r="H9116" i="4"/>
  <c r="H9117" i="4"/>
  <c r="H9118" i="4"/>
  <c r="H9119" i="4"/>
  <c r="H9120" i="4"/>
  <c r="H9121" i="4"/>
  <c r="H9122" i="4"/>
  <c r="H9123" i="4"/>
  <c r="H9124" i="4"/>
  <c r="H9125" i="4"/>
  <c r="H9126" i="4"/>
  <c r="H9127" i="4"/>
  <c r="H9128" i="4"/>
  <c r="H9129" i="4"/>
  <c r="H9130" i="4"/>
  <c r="H9131" i="4"/>
  <c r="H9132" i="4"/>
  <c r="H9133" i="4"/>
  <c r="H9134" i="4"/>
  <c r="H9135" i="4"/>
  <c r="H9136" i="4"/>
  <c r="H9137" i="4"/>
  <c r="H9138" i="4"/>
  <c r="H9139" i="4"/>
  <c r="H9140" i="4"/>
  <c r="H9141" i="4"/>
  <c r="H9142" i="4"/>
  <c r="H9143" i="4"/>
  <c r="H9144" i="4"/>
  <c r="H9145" i="4"/>
  <c r="H9146" i="4"/>
  <c r="H9147" i="4"/>
  <c r="H9148" i="4"/>
  <c r="H9149" i="4"/>
  <c r="H9150" i="4"/>
  <c r="H9151" i="4"/>
  <c r="H9152" i="4"/>
  <c r="H9153" i="4"/>
  <c r="H9154" i="4"/>
  <c r="H9155" i="4"/>
  <c r="H9156" i="4"/>
  <c r="H9157" i="4"/>
  <c r="H9158" i="4"/>
  <c r="H9159" i="4"/>
  <c r="H9160" i="4"/>
  <c r="H9161" i="4"/>
  <c r="H9162" i="4"/>
  <c r="H9163" i="4"/>
  <c r="H9164" i="4"/>
  <c r="H9165" i="4"/>
  <c r="H9166" i="4"/>
  <c r="H9167" i="4"/>
  <c r="H9168" i="4"/>
  <c r="H9169" i="4"/>
  <c r="H9170" i="4"/>
  <c r="H9171" i="4"/>
  <c r="H9172" i="4"/>
  <c r="H9173" i="4"/>
  <c r="H9174" i="4"/>
  <c r="H9175" i="4"/>
  <c r="H9176" i="4"/>
  <c r="H9177" i="4"/>
  <c r="H9178" i="4"/>
  <c r="H9179" i="4"/>
  <c r="H9180" i="4"/>
  <c r="H9181" i="4"/>
  <c r="H9182" i="4"/>
  <c r="H9183" i="4"/>
  <c r="H9184" i="4"/>
  <c r="H9185" i="4"/>
  <c r="H9186" i="4"/>
  <c r="H9187" i="4"/>
  <c r="H9188" i="4"/>
  <c r="H9189" i="4"/>
  <c r="H9190" i="4"/>
  <c r="H9191" i="4"/>
  <c r="H9192" i="4"/>
  <c r="H9193" i="4"/>
  <c r="H9194" i="4"/>
  <c r="H9195" i="4"/>
  <c r="H9196" i="4"/>
  <c r="H9197" i="4"/>
  <c r="H9198" i="4"/>
  <c r="H9199" i="4"/>
  <c r="H9200" i="4"/>
  <c r="H9201" i="4"/>
  <c r="H9202" i="4"/>
  <c r="H9203" i="4"/>
  <c r="H9204" i="4"/>
  <c r="H9205" i="4"/>
  <c r="H9206" i="4"/>
  <c r="H9207" i="4"/>
  <c r="H9208" i="4"/>
  <c r="H9209" i="4"/>
  <c r="H9210" i="4"/>
  <c r="H9211" i="4"/>
  <c r="H9212" i="4"/>
  <c r="H9213" i="4"/>
  <c r="H9214" i="4"/>
  <c r="H9215" i="4"/>
  <c r="H9216" i="4"/>
  <c r="H9217" i="4"/>
  <c r="H9218" i="4"/>
  <c r="H9219" i="4"/>
  <c r="H9220" i="4"/>
  <c r="H9221" i="4"/>
  <c r="H9222" i="4"/>
  <c r="H9223" i="4"/>
  <c r="H9224" i="4"/>
  <c r="H9225" i="4"/>
  <c r="H9226" i="4"/>
  <c r="H9227" i="4"/>
  <c r="H4808" i="4"/>
  <c r="H4809" i="4"/>
  <c r="H4807" i="4"/>
  <c r="A3831" i="4"/>
  <c r="A3832" i="4" s="1"/>
  <c r="A3833" i="4" s="1"/>
  <c r="A3834" i="4" s="1"/>
  <c r="A3835" i="4" s="1"/>
  <c r="A3836" i="4" s="1"/>
  <c r="A3837" i="4" s="1"/>
  <c r="A3838" i="4" s="1"/>
  <c r="A3839" i="4" s="1"/>
  <c r="A3840" i="4" s="1"/>
  <c r="A3841" i="4" s="1"/>
  <c r="A3842" i="4" s="1"/>
  <c r="A3843" i="4" s="1"/>
  <c r="A3844" i="4" s="1"/>
  <c r="A3845" i="4" s="1"/>
  <c r="A3846" i="4" s="1"/>
  <c r="A3847" i="4" s="1"/>
  <c r="A3848" i="4" s="1"/>
  <c r="A3849" i="4" s="1"/>
  <c r="A3850" i="4" s="1"/>
  <c r="A3851" i="4" s="1"/>
  <c r="A3852" i="4" s="1"/>
  <c r="A3853" i="4" s="1"/>
  <c r="A3854" i="4" s="1"/>
  <c r="A3855" i="4" s="1"/>
  <c r="A3856" i="4" s="1"/>
  <c r="A3857" i="4" s="1"/>
  <c r="A3858" i="4" s="1"/>
  <c r="A3859" i="4" s="1"/>
  <c r="A3860" i="4" s="1"/>
  <c r="A3861" i="4" s="1"/>
  <c r="A3862" i="4" s="1"/>
  <c r="A3863" i="4" s="1"/>
  <c r="A3864" i="4" s="1"/>
  <c r="A3865" i="4" s="1"/>
  <c r="A3866" i="4" s="1"/>
  <c r="A3867" i="4" s="1"/>
  <c r="A3868" i="4" s="1"/>
  <c r="A3869" i="4" s="1"/>
  <c r="A3870" i="4" s="1"/>
  <c r="A3871" i="4" s="1"/>
  <c r="A3872" i="4" s="1"/>
  <c r="A3873" i="4" s="1"/>
  <c r="A3874" i="4" s="1"/>
  <c r="A3875" i="4" s="1"/>
  <c r="A3876" i="4" s="1"/>
  <c r="A3877" i="4" s="1"/>
  <c r="A3878" i="4" s="1"/>
  <c r="A3879" i="4" s="1"/>
  <c r="A3880" i="4" s="1"/>
  <c r="A3881" i="4" s="1"/>
  <c r="A3882" i="4" s="1"/>
  <c r="A3883" i="4" s="1"/>
  <c r="A3884" i="4" s="1"/>
  <c r="A3885" i="4" s="1"/>
  <c r="A3886" i="4" s="1"/>
  <c r="A3887" i="4" s="1"/>
  <c r="A3888" i="4" s="1"/>
  <c r="A3889" i="4" s="1"/>
  <c r="A3890" i="4" s="1"/>
  <c r="A3891" i="4" s="1"/>
  <c r="A3892" i="4" s="1"/>
  <c r="A3893" i="4" s="1"/>
  <c r="A3894" i="4" s="1"/>
  <c r="A3895" i="4" s="1"/>
  <c r="A3896" i="4" s="1"/>
  <c r="A3897" i="4" s="1"/>
  <c r="A3898" i="4" s="1"/>
  <c r="A3899" i="4" s="1"/>
  <c r="A3900" i="4" s="1"/>
  <c r="A3901" i="4" s="1"/>
  <c r="A3902" i="4" s="1"/>
  <c r="A3903" i="4" s="1"/>
  <c r="A3904" i="4" s="1"/>
  <c r="A3905" i="4" s="1"/>
  <c r="A3906" i="4" s="1"/>
  <c r="A3907" i="4" s="1"/>
  <c r="A3908" i="4" s="1"/>
  <c r="A3909" i="4" s="1"/>
  <c r="A3910" i="4" s="1"/>
  <c r="A3911" i="4" s="1"/>
  <c r="A3912" i="4" s="1"/>
  <c r="A3913" i="4" s="1"/>
  <c r="A3914" i="4" s="1"/>
  <c r="A3915" i="4" s="1"/>
  <c r="A3916" i="4" s="1"/>
  <c r="A3917" i="4" s="1"/>
  <c r="A3918" i="4" s="1"/>
  <c r="A3919" i="4" s="1"/>
  <c r="A3920" i="4" s="1"/>
  <c r="A3921" i="4" s="1"/>
  <c r="A3922" i="4" s="1"/>
  <c r="A3923" i="4" s="1"/>
  <c r="A3924" i="4" s="1"/>
  <c r="A3925" i="4" s="1"/>
  <c r="A3926" i="4" s="1"/>
  <c r="A3927" i="4" s="1"/>
  <c r="A3928" i="4" s="1"/>
  <c r="A3929" i="4" s="1"/>
  <c r="A3930" i="4" s="1"/>
  <c r="A3931" i="4" s="1"/>
  <c r="A3932" i="4" s="1"/>
  <c r="A3933" i="4" s="1"/>
  <c r="A3934" i="4" s="1"/>
  <c r="A3935" i="4" s="1"/>
  <c r="A3936" i="4" s="1"/>
  <c r="A3937" i="4" s="1"/>
  <c r="A3938" i="4" s="1"/>
  <c r="A3939" i="4" s="1"/>
  <c r="A3940" i="4" s="1"/>
  <c r="A3941" i="4" s="1"/>
  <c r="A3942" i="4" s="1"/>
  <c r="A3943" i="4" s="1"/>
  <c r="A3944" i="4" s="1"/>
  <c r="A3945" i="4" s="1"/>
  <c r="A3946" i="4" s="1"/>
  <c r="A3947" i="4" s="1"/>
  <c r="A3948" i="4" s="1"/>
  <c r="A3949" i="4" s="1"/>
  <c r="A3950" i="4" s="1"/>
  <c r="A3951" i="4" s="1"/>
  <c r="A3952" i="4" s="1"/>
  <c r="A3953" i="4" s="1"/>
  <c r="A3954" i="4" s="1"/>
  <c r="A3955" i="4" s="1"/>
  <c r="A3956" i="4" s="1"/>
  <c r="A3957" i="4" s="1"/>
  <c r="A3958" i="4" s="1"/>
  <c r="A3959" i="4" s="1"/>
  <c r="A3960" i="4" s="1"/>
  <c r="A3961" i="4" s="1"/>
  <c r="A3962" i="4" s="1"/>
  <c r="A3963" i="4" s="1"/>
  <c r="A3964" i="4" s="1"/>
  <c r="A3965" i="4" s="1"/>
  <c r="A3966" i="4" s="1"/>
  <c r="A3967" i="4" s="1"/>
  <c r="A3968" i="4" s="1"/>
  <c r="A3969" i="4" s="1"/>
  <c r="A3970" i="4" s="1"/>
  <c r="A3971" i="4" s="1"/>
  <c r="A3972" i="4" s="1"/>
  <c r="A3973" i="4" s="1"/>
  <c r="A3974" i="4" s="1"/>
  <c r="A3975" i="4" s="1"/>
  <c r="A3976" i="4" s="1"/>
  <c r="A3977" i="4" s="1"/>
  <c r="A3978" i="4" s="1"/>
  <c r="A3979" i="4" s="1"/>
  <c r="A3980" i="4" s="1"/>
  <c r="A3981" i="4" s="1"/>
  <c r="A3982" i="4" s="1"/>
  <c r="A3983" i="4" s="1"/>
  <c r="A3984" i="4" s="1"/>
  <c r="A3985" i="4" s="1"/>
  <c r="A3986" i="4" s="1"/>
  <c r="A3987" i="4" s="1"/>
  <c r="A3988" i="4" s="1"/>
  <c r="A3989" i="4" s="1"/>
  <c r="A3990" i="4" s="1"/>
  <c r="A3991" i="4" s="1"/>
  <c r="A3992" i="4" s="1"/>
  <c r="A3993" i="4" s="1"/>
  <c r="A3994" i="4" s="1"/>
  <c r="A3995" i="4" s="1"/>
  <c r="A3996" i="4" s="1"/>
  <c r="A3997" i="4" s="1"/>
  <c r="A3998" i="4" s="1"/>
  <c r="A3999" i="4" s="1"/>
  <c r="A4000" i="4" s="1"/>
  <c r="A4001" i="4" s="1"/>
  <c r="A4002" i="4" s="1"/>
  <c r="A4003" i="4" s="1"/>
  <c r="A4004" i="4" s="1"/>
  <c r="A4005" i="4" s="1"/>
  <c r="A4006" i="4" s="1"/>
  <c r="A4007" i="4" s="1"/>
  <c r="A4008" i="4" s="1"/>
  <c r="A4009" i="4" s="1"/>
  <c r="A4010" i="4" s="1"/>
  <c r="A4011" i="4" s="1"/>
  <c r="A4012" i="4" s="1"/>
  <c r="A4013" i="4" s="1"/>
  <c r="A4014" i="4" s="1"/>
  <c r="A4015" i="4" s="1"/>
  <c r="A4016" i="4" s="1"/>
  <c r="A4017" i="4" s="1"/>
  <c r="A4018" i="4" s="1"/>
  <c r="A4019" i="4" s="1"/>
  <c r="A4020" i="4" s="1"/>
  <c r="A4021" i="4" s="1"/>
  <c r="A4022" i="4" s="1"/>
  <c r="A4023" i="4" s="1"/>
  <c r="A4024" i="4" s="1"/>
  <c r="A4025" i="4" s="1"/>
  <c r="A4026" i="4" s="1"/>
  <c r="A4027" i="4" s="1"/>
  <c r="A4028" i="4" s="1"/>
  <c r="A4029" i="4" s="1"/>
  <c r="A4030" i="4" s="1"/>
  <c r="A4031" i="4" s="1"/>
  <c r="A4032" i="4" s="1"/>
  <c r="A4033" i="4" s="1"/>
  <c r="A4034" i="4" s="1"/>
  <c r="A4035" i="4" s="1"/>
  <c r="A4036" i="4" s="1"/>
  <c r="A4037" i="4" s="1"/>
  <c r="A4038" i="4" s="1"/>
  <c r="A4039" i="4" s="1"/>
  <c r="A4040" i="4" s="1"/>
  <c r="A4041" i="4" s="1"/>
  <c r="A4042" i="4" s="1"/>
  <c r="A4043" i="4" s="1"/>
  <c r="A4044" i="4" s="1"/>
  <c r="A4045" i="4" s="1"/>
  <c r="A4046" i="4" s="1"/>
  <c r="A4047" i="4" s="1"/>
  <c r="A4048" i="4" s="1"/>
  <c r="A4049" i="4" s="1"/>
  <c r="A4050" i="4" s="1"/>
  <c r="A4051" i="4" s="1"/>
  <c r="A4052" i="4" s="1"/>
  <c r="A4053" i="4" s="1"/>
  <c r="A4054" i="4" s="1"/>
  <c r="A4055" i="4" s="1"/>
  <c r="A4056" i="4" s="1"/>
  <c r="A4057" i="4" s="1"/>
  <c r="A4058" i="4" s="1"/>
  <c r="A4059" i="4" s="1"/>
  <c r="A4060" i="4" s="1"/>
  <c r="A4061" i="4" s="1"/>
  <c r="A4062" i="4" s="1"/>
  <c r="A4063" i="4" s="1"/>
  <c r="A4064" i="4" s="1"/>
  <c r="A4065" i="4" s="1"/>
  <c r="A4066" i="4" s="1"/>
  <c r="A4067" i="4" s="1"/>
  <c r="A4068" i="4" s="1"/>
  <c r="A4069" i="4" s="1"/>
  <c r="A4070" i="4" s="1"/>
  <c r="A4071" i="4" s="1"/>
  <c r="A4072" i="4" s="1"/>
  <c r="A4073" i="4" s="1"/>
  <c r="A4074" i="4" s="1"/>
  <c r="A4075" i="4" s="1"/>
  <c r="A4076" i="4" s="1"/>
  <c r="A4077" i="4" s="1"/>
  <c r="A4078" i="4" s="1"/>
  <c r="A4079" i="4" s="1"/>
  <c r="A4080" i="4" s="1"/>
  <c r="A4081" i="4" s="1"/>
  <c r="A4082" i="4" s="1"/>
  <c r="A4083" i="4" s="1"/>
  <c r="A4084" i="4" s="1"/>
  <c r="A4085" i="4" s="1"/>
  <c r="A4086" i="4" s="1"/>
  <c r="A4087" i="4" s="1"/>
  <c r="A4088" i="4" s="1"/>
  <c r="A4089" i="4" s="1"/>
  <c r="A4090" i="4" s="1"/>
  <c r="A4091" i="4" s="1"/>
  <c r="A4092" i="4" s="1"/>
  <c r="A4093" i="4" s="1"/>
  <c r="A4094" i="4" s="1"/>
  <c r="A4095" i="4" s="1"/>
  <c r="A4096" i="4" s="1"/>
  <c r="A4097" i="4" s="1"/>
  <c r="A4098" i="4" s="1"/>
  <c r="A4099" i="4" s="1"/>
  <c r="A4100" i="4" s="1"/>
  <c r="A4101" i="4" s="1"/>
  <c r="A4102" i="4" s="1"/>
  <c r="A4103" i="4" s="1"/>
  <c r="A4104" i="4" s="1"/>
  <c r="A4105" i="4" s="1"/>
  <c r="A4106" i="4" s="1"/>
  <c r="A4107" i="4" s="1"/>
  <c r="A4108" i="4" s="1"/>
  <c r="A4109" i="4" s="1"/>
  <c r="A4110" i="4" s="1"/>
  <c r="A4111" i="4" s="1"/>
  <c r="A4112" i="4" s="1"/>
  <c r="A4113" i="4" s="1"/>
  <c r="A4114" i="4" s="1"/>
  <c r="A4115" i="4" s="1"/>
  <c r="A4116" i="4" s="1"/>
  <c r="A4117" i="4" s="1"/>
  <c r="A4118" i="4" s="1"/>
  <c r="A4119" i="4" s="1"/>
  <c r="A4120" i="4" s="1"/>
  <c r="A4121" i="4" s="1"/>
  <c r="A4122" i="4" s="1"/>
  <c r="A4123" i="4" s="1"/>
  <c r="A4124" i="4" s="1"/>
  <c r="A4125" i="4" s="1"/>
  <c r="A4126" i="4" s="1"/>
  <c r="A4127" i="4" s="1"/>
  <c r="A4128" i="4" s="1"/>
  <c r="A4129" i="4" s="1"/>
  <c r="A4130" i="4" s="1"/>
  <c r="A4131" i="4" s="1"/>
  <c r="A4132" i="4" s="1"/>
  <c r="A4133" i="4" s="1"/>
  <c r="A4134" i="4" s="1"/>
  <c r="A4135" i="4" s="1"/>
  <c r="A4136" i="4" s="1"/>
  <c r="A4137" i="4" s="1"/>
  <c r="A4138" i="4" s="1"/>
  <c r="A4139" i="4" s="1"/>
  <c r="A4140" i="4" s="1"/>
  <c r="A4141" i="4" s="1"/>
  <c r="A4142" i="4" s="1"/>
  <c r="A4143" i="4" s="1"/>
  <c r="A4144" i="4" s="1"/>
  <c r="A4145" i="4" s="1"/>
  <c r="A4146" i="4" s="1"/>
  <c r="A4147" i="4" s="1"/>
  <c r="A4148" i="4" s="1"/>
  <c r="A4149" i="4" s="1"/>
  <c r="A4150" i="4" s="1"/>
  <c r="A4151" i="4" s="1"/>
  <c r="A4152" i="4" s="1"/>
  <c r="A4153" i="4" s="1"/>
  <c r="A4154" i="4" s="1"/>
  <c r="A4155" i="4" s="1"/>
  <c r="A4156" i="4" s="1"/>
  <c r="A4157" i="4" s="1"/>
  <c r="A4158" i="4" s="1"/>
  <c r="A4159" i="4" s="1"/>
  <c r="A4160" i="4" s="1"/>
  <c r="A4161" i="4" s="1"/>
  <c r="A4162" i="4" s="1"/>
  <c r="A4163" i="4" s="1"/>
  <c r="A4164" i="4" s="1"/>
  <c r="A4165" i="4" s="1"/>
  <c r="A4166" i="4" s="1"/>
  <c r="A4167" i="4" s="1"/>
  <c r="A4168" i="4" s="1"/>
  <c r="A4169" i="4" s="1"/>
  <c r="A4170" i="4" s="1"/>
  <c r="A4171" i="4" s="1"/>
  <c r="A4172" i="4" s="1"/>
  <c r="A4173" i="4" s="1"/>
  <c r="A4174" i="4" s="1"/>
  <c r="A4175" i="4" s="1"/>
  <c r="A4176" i="4" s="1"/>
  <c r="A4177" i="4" s="1"/>
  <c r="A4178" i="4" s="1"/>
  <c r="A4179" i="4" s="1"/>
  <c r="A4180" i="4" s="1"/>
  <c r="A4181" i="4" s="1"/>
  <c r="A4182" i="4" s="1"/>
  <c r="A4183" i="4" s="1"/>
  <c r="A4184" i="4" s="1"/>
  <c r="A4185" i="4" s="1"/>
  <c r="A4186" i="4" s="1"/>
  <c r="A4187" i="4" s="1"/>
  <c r="A4188" i="4" s="1"/>
  <c r="A4189" i="4" s="1"/>
  <c r="A4190" i="4" s="1"/>
  <c r="A4191" i="4" s="1"/>
  <c r="A4192" i="4" s="1"/>
  <c r="A4193" i="4" s="1"/>
  <c r="A4194" i="4" s="1"/>
  <c r="A4195" i="4" s="1"/>
  <c r="A4196" i="4" s="1"/>
  <c r="A4197" i="4" s="1"/>
  <c r="A4198" i="4" s="1"/>
  <c r="A4199" i="4" s="1"/>
  <c r="A4200" i="4" s="1"/>
  <c r="A4201" i="4" s="1"/>
  <c r="A4202" i="4" s="1"/>
  <c r="A4203" i="4" s="1"/>
  <c r="A4204" i="4" s="1"/>
  <c r="A4205" i="4" s="1"/>
  <c r="A4206" i="4" s="1"/>
  <c r="A4207" i="4" s="1"/>
  <c r="A4208" i="4" s="1"/>
  <c r="A4209" i="4" s="1"/>
  <c r="A4210" i="4" s="1"/>
  <c r="A4211" i="4" s="1"/>
  <c r="A4212" i="4" s="1"/>
  <c r="A4213" i="4" s="1"/>
  <c r="A4214" i="4" s="1"/>
  <c r="A4215" i="4" s="1"/>
  <c r="A4216" i="4" s="1"/>
  <c r="A4217" i="4" s="1"/>
  <c r="A4218" i="4" s="1"/>
  <c r="A4219" i="4" s="1"/>
  <c r="A4220" i="4" s="1"/>
  <c r="A4221" i="4" s="1"/>
  <c r="A4222" i="4" s="1"/>
  <c r="A4223" i="4" s="1"/>
  <c r="A4224" i="4" s="1"/>
  <c r="A4225" i="4" s="1"/>
  <c r="A4226" i="4" s="1"/>
  <c r="A4227" i="4" s="1"/>
  <c r="A4228" i="4" s="1"/>
  <c r="A4229" i="4" s="1"/>
  <c r="A4230" i="4" s="1"/>
  <c r="A4231" i="4" s="1"/>
  <c r="A4232" i="4" s="1"/>
  <c r="A4233" i="4" s="1"/>
  <c r="A4234" i="4" s="1"/>
  <c r="A4235" i="4" s="1"/>
  <c r="A4236" i="4" s="1"/>
  <c r="A4237" i="4" s="1"/>
  <c r="A4238" i="4" s="1"/>
  <c r="A4239" i="4" s="1"/>
  <c r="A4240" i="4" s="1"/>
  <c r="A4241" i="4" s="1"/>
  <c r="A4242" i="4" s="1"/>
  <c r="A4243" i="4" s="1"/>
  <c r="A4244" i="4" s="1"/>
  <c r="A4245" i="4" s="1"/>
  <c r="A4246" i="4" s="1"/>
  <c r="A4247" i="4" s="1"/>
  <c r="A4248" i="4" s="1"/>
  <c r="A4249" i="4" s="1"/>
  <c r="A4250" i="4" s="1"/>
  <c r="A4251" i="4" s="1"/>
  <c r="A4252" i="4" s="1"/>
  <c r="A4253" i="4" s="1"/>
  <c r="A4254" i="4" s="1"/>
  <c r="A4255" i="4" s="1"/>
  <c r="A4256" i="4" s="1"/>
  <c r="A4257" i="4" s="1"/>
  <c r="A4258" i="4" s="1"/>
  <c r="A4259" i="4" s="1"/>
  <c r="A4260" i="4" s="1"/>
  <c r="A4261" i="4" s="1"/>
  <c r="A4262" i="4" s="1"/>
  <c r="A4263" i="4" s="1"/>
  <c r="A4264" i="4" s="1"/>
  <c r="A4265" i="4" s="1"/>
  <c r="A4266" i="4" s="1"/>
  <c r="A4267" i="4" s="1"/>
  <c r="A4268" i="4" s="1"/>
  <c r="A4269" i="4" s="1"/>
  <c r="A4270" i="4" s="1"/>
  <c r="A4271" i="4" s="1"/>
  <c r="A4272" i="4" s="1"/>
  <c r="A4273" i="4" s="1"/>
  <c r="A4274" i="4" s="1"/>
  <c r="A4275" i="4" s="1"/>
  <c r="A4276" i="4" s="1"/>
  <c r="A4277" i="4" s="1"/>
  <c r="A4278" i="4" s="1"/>
  <c r="A4279" i="4" s="1"/>
  <c r="A4280" i="4" s="1"/>
  <c r="A4281" i="4" s="1"/>
  <c r="A4282" i="4" s="1"/>
  <c r="A4283" i="4" s="1"/>
  <c r="A4284" i="4" s="1"/>
  <c r="A4285" i="4" s="1"/>
  <c r="A4286" i="4" s="1"/>
  <c r="A4287" i="4" s="1"/>
  <c r="A4288" i="4" s="1"/>
  <c r="A4289" i="4" s="1"/>
  <c r="A4290" i="4" s="1"/>
  <c r="A4291" i="4" s="1"/>
  <c r="A4292" i="4" s="1"/>
  <c r="A4293" i="4" s="1"/>
  <c r="A4294" i="4" s="1"/>
  <c r="A4295" i="4" s="1"/>
  <c r="A4296" i="4" s="1"/>
  <c r="A4297" i="4" s="1"/>
  <c r="A4298" i="4" s="1"/>
  <c r="A4299" i="4" s="1"/>
  <c r="A4300" i="4" s="1"/>
  <c r="A4301" i="4" s="1"/>
  <c r="A4302" i="4" s="1"/>
  <c r="A4303" i="4" s="1"/>
  <c r="A4304" i="4" s="1"/>
  <c r="A4305" i="4" s="1"/>
  <c r="A4306" i="4" s="1"/>
  <c r="A4307" i="4" s="1"/>
  <c r="A4308" i="4" s="1"/>
  <c r="A4309" i="4" s="1"/>
  <c r="A4310" i="4" s="1"/>
  <c r="A4311" i="4" s="1"/>
  <c r="A4312" i="4" s="1"/>
  <c r="A4313" i="4" s="1"/>
  <c r="A4314" i="4" s="1"/>
  <c r="A4315" i="4" s="1"/>
  <c r="A4316" i="4" s="1"/>
  <c r="A4317" i="4" s="1"/>
  <c r="A4318" i="4" s="1"/>
  <c r="A4319" i="4" s="1"/>
  <c r="A4320" i="4" s="1"/>
  <c r="A4321" i="4" s="1"/>
  <c r="A4322" i="4" s="1"/>
  <c r="A4323" i="4" s="1"/>
  <c r="A4324" i="4" s="1"/>
  <c r="A4325" i="4" s="1"/>
  <c r="A4326" i="4" s="1"/>
  <c r="A4327" i="4" s="1"/>
  <c r="A4328" i="4" s="1"/>
  <c r="A4329" i="4" s="1"/>
  <c r="A4330" i="4" s="1"/>
  <c r="A4331" i="4" s="1"/>
  <c r="A4332" i="4" s="1"/>
  <c r="A4333" i="4" s="1"/>
  <c r="A4334" i="4" s="1"/>
  <c r="A4335" i="4" s="1"/>
  <c r="A4336" i="4" s="1"/>
  <c r="A4337" i="4" s="1"/>
  <c r="A4338" i="4" s="1"/>
  <c r="A4339" i="4" s="1"/>
  <c r="A4340" i="4" s="1"/>
  <c r="A4341" i="4" s="1"/>
  <c r="A4342" i="4" s="1"/>
  <c r="A4343" i="4" s="1"/>
  <c r="A4344" i="4" s="1"/>
  <c r="A4345" i="4" s="1"/>
  <c r="A4346" i="4" s="1"/>
  <c r="A4347" i="4" s="1"/>
  <c r="A4348" i="4" s="1"/>
  <c r="A4349" i="4" s="1"/>
  <c r="A4350" i="4" s="1"/>
  <c r="A4351" i="4" s="1"/>
  <c r="A4352" i="4" s="1"/>
  <c r="A4353" i="4" s="1"/>
  <c r="A4354" i="4" s="1"/>
  <c r="A4355" i="4" s="1"/>
  <c r="A4356" i="4" s="1"/>
  <c r="A4357" i="4" s="1"/>
  <c r="A4358" i="4" s="1"/>
  <c r="A4359" i="4" s="1"/>
  <c r="A4360" i="4" s="1"/>
  <c r="A4361" i="4" s="1"/>
  <c r="A4362" i="4" s="1"/>
  <c r="A4363" i="4" s="1"/>
  <c r="A4364" i="4" s="1"/>
  <c r="A4365" i="4" s="1"/>
  <c r="A4366" i="4" s="1"/>
  <c r="A4367" i="4" s="1"/>
  <c r="A4368" i="4" s="1"/>
  <c r="A4369" i="4" s="1"/>
  <c r="A4370" i="4" s="1"/>
  <c r="A4371" i="4" s="1"/>
  <c r="A4372" i="4" s="1"/>
  <c r="A4373" i="4" s="1"/>
  <c r="A4374" i="4" s="1"/>
  <c r="A4375" i="4" s="1"/>
  <c r="A4376" i="4" s="1"/>
  <c r="A4377" i="4" s="1"/>
  <c r="A4378" i="4" s="1"/>
  <c r="A4379" i="4" s="1"/>
  <c r="A4380" i="4" s="1"/>
  <c r="A4381" i="4" s="1"/>
  <c r="A4382" i="4" s="1"/>
  <c r="A4383" i="4" s="1"/>
  <c r="A4384" i="4" s="1"/>
  <c r="A4385" i="4" s="1"/>
  <c r="A4386" i="4" s="1"/>
  <c r="A4387" i="4" s="1"/>
  <c r="A4388" i="4" s="1"/>
  <c r="A4389" i="4" s="1"/>
  <c r="A4390" i="4" s="1"/>
  <c r="A4391" i="4" s="1"/>
  <c r="A4392" i="4" s="1"/>
  <c r="A4393" i="4" s="1"/>
  <c r="A4394" i="4" s="1"/>
  <c r="A4395" i="4" s="1"/>
  <c r="A4396" i="4" s="1"/>
  <c r="A4397" i="4" s="1"/>
  <c r="A4398" i="4" s="1"/>
  <c r="A4399" i="4" s="1"/>
  <c r="A4400" i="4" s="1"/>
  <c r="A4401" i="4" s="1"/>
  <c r="A4402" i="4" s="1"/>
  <c r="A4403" i="4" s="1"/>
  <c r="A4404" i="4" s="1"/>
  <c r="A4405" i="4" s="1"/>
  <c r="A4406" i="4" s="1"/>
  <c r="A4407" i="4" s="1"/>
  <c r="A4408" i="4" s="1"/>
  <c r="A4409" i="4" s="1"/>
  <c r="A4410" i="4" s="1"/>
  <c r="A4411" i="4" s="1"/>
  <c r="A4412" i="4" s="1"/>
  <c r="A4413" i="4" s="1"/>
  <c r="A4414" i="4" s="1"/>
  <c r="A4415" i="4" s="1"/>
  <c r="A4416" i="4" s="1"/>
  <c r="A4417" i="4" s="1"/>
  <c r="A4418" i="4" s="1"/>
  <c r="A4419" i="4" s="1"/>
  <c r="A4420" i="4" s="1"/>
  <c r="A4421" i="4" s="1"/>
  <c r="A4422" i="4" s="1"/>
  <c r="A4423" i="4" s="1"/>
  <c r="A4424" i="4" s="1"/>
  <c r="A4425" i="4" s="1"/>
  <c r="A4426" i="4" s="1"/>
  <c r="A4427" i="4" s="1"/>
  <c r="A4428" i="4" s="1"/>
  <c r="A4429" i="4" s="1"/>
  <c r="A4430" i="4" s="1"/>
  <c r="A4431" i="4" s="1"/>
  <c r="A4432" i="4" s="1"/>
  <c r="A4433" i="4" s="1"/>
  <c r="A4434" i="4" s="1"/>
  <c r="A4435" i="4" s="1"/>
  <c r="A4436" i="4" s="1"/>
  <c r="A4437" i="4" s="1"/>
  <c r="A4438" i="4" s="1"/>
  <c r="A4439" i="4" s="1"/>
  <c r="A4440" i="4" s="1"/>
  <c r="A4441" i="4" s="1"/>
  <c r="A4442" i="4" s="1"/>
  <c r="A4443" i="4" s="1"/>
  <c r="A4444" i="4" s="1"/>
  <c r="A4445" i="4" s="1"/>
  <c r="A4446" i="4" s="1"/>
  <c r="A4447" i="4" s="1"/>
  <c r="A4448" i="4" s="1"/>
  <c r="A4449" i="4" s="1"/>
  <c r="A4450" i="4" s="1"/>
  <c r="A4451" i="4" s="1"/>
  <c r="A4452" i="4" s="1"/>
  <c r="A4453" i="4" s="1"/>
  <c r="A4454" i="4" s="1"/>
  <c r="A4455" i="4" s="1"/>
  <c r="A4456" i="4" s="1"/>
  <c r="A4457" i="4" s="1"/>
  <c r="A4458" i="4" s="1"/>
  <c r="A4459" i="4" s="1"/>
  <c r="A4460" i="4" s="1"/>
  <c r="A4461" i="4" s="1"/>
  <c r="A4462" i="4" s="1"/>
  <c r="A4463" i="4" s="1"/>
  <c r="A4464" i="4" s="1"/>
  <c r="A4465" i="4" s="1"/>
  <c r="A4466" i="4" s="1"/>
  <c r="A4467" i="4" s="1"/>
  <c r="A4468" i="4" s="1"/>
  <c r="A4469" i="4" s="1"/>
  <c r="A4470" i="4" s="1"/>
  <c r="A4471" i="4" s="1"/>
  <c r="A4472" i="4" s="1"/>
  <c r="A4473" i="4" s="1"/>
  <c r="A4474" i="4" s="1"/>
  <c r="A4475" i="4" s="1"/>
  <c r="A4476" i="4" s="1"/>
  <c r="A4477" i="4" s="1"/>
  <c r="A4478" i="4" s="1"/>
  <c r="A4479" i="4" s="1"/>
  <c r="A4480" i="4" s="1"/>
  <c r="A4481" i="4" s="1"/>
  <c r="A4482" i="4" s="1"/>
  <c r="A4483" i="4" s="1"/>
  <c r="A4484" i="4" s="1"/>
  <c r="A4485" i="4" s="1"/>
  <c r="A4486" i="4" s="1"/>
  <c r="A4487" i="4" s="1"/>
  <c r="A4488" i="4" s="1"/>
  <c r="A4489" i="4" s="1"/>
  <c r="A4490" i="4" s="1"/>
  <c r="A4491" i="4" s="1"/>
  <c r="A4492" i="4" s="1"/>
  <c r="A4493" i="4" s="1"/>
  <c r="A4494" i="4" s="1"/>
  <c r="A4495" i="4" s="1"/>
  <c r="A4496" i="4" s="1"/>
  <c r="A4497" i="4" s="1"/>
  <c r="A4498" i="4" s="1"/>
  <c r="A4499" i="4" s="1"/>
  <c r="A4500" i="4" s="1"/>
  <c r="A4501" i="4" s="1"/>
  <c r="A4502" i="4" s="1"/>
  <c r="A4503" i="4" s="1"/>
  <c r="A4504" i="4" s="1"/>
  <c r="A4505" i="4" s="1"/>
  <c r="A4506" i="4" s="1"/>
  <c r="A4507" i="4" s="1"/>
  <c r="A4508" i="4" s="1"/>
  <c r="A4509" i="4" s="1"/>
  <c r="A4510" i="4" s="1"/>
  <c r="A4511" i="4" s="1"/>
  <c r="A4512" i="4" s="1"/>
  <c r="A4513" i="4" s="1"/>
  <c r="A4514" i="4" s="1"/>
  <c r="A4515" i="4" s="1"/>
  <c r="A4516" i="4" s="1"/>
  <c r="A4517" i="4" s="1"/>
  <c r="A4518" i="4" s="1"/>
  <c r="A4519" i="4" s="1"/>
  <c r="A4520" i="4" s="1"/>
  <c r="A4521" i="4" s="1"/>
  <c r="A4522" i="4" s="1"/>
  <c r="A4523" i="4" s="1"/>
  <c r="A4524" i="4" s="1"/>
  <c r="A4525" i="4" s="1"/>
  <c r="A4526" i="4" s="1"/>
  <c r="A4527" i="4" s="1"/>
  <c r="A4528" i="4" s="1"/>
  <c r="A4529" i="4" s="1"/>
  <c r="A4530" i="4" s="1"/>
  <c r="A4531" i="4" s="1"/>
  <c r="A4532" i="4" s="1"/>
  <c r="A4533" i="4" s="1"/>
  <c r="A4534" i="4" s="1"/>
  <c r="A4535" i="4" s="1"/>
  <c r="A4536" i="4" s="1"/>
  <c r="A4537" i="4" s="1"/>
  <c r="A4538" i="4" s="1"/>
  <c r="A4539" i="4" s="1"/>
  <c r="A4540" i="4" s="1"/>
  <c r="A4541" i="4" s="1"/>
  <c r="A4542" i="4" s="1"/>
  <c r="A4543" i="4" s="1"/>
  <c r="A4544" i="4" s="1"/>
  <c r="A4545" i="4" s="1"/>
  <c r="A4546" i="4" s="1"/>
  <c r="A4547" i="4" s="1"/>
  <c r="A4548" i="4" s="1"/>
  <c r="A4549" i="4" s="1"/>
  <c r="A4550" i="4" s="1"/>
  <c r="A4551" i="4" s="1"/>
  <c r="A4552" i="4" s="1"/>
  <c r="A4553" i="4" s="1"/>
  <c r="A4554" i="4" s="1"/>
  <c r="A4555" i="4" s="1"/>
  <c r="A4556" i="4" s="1"/>
  <c r="A4557" i="4" s="1"/>
  <c r="A4558" i="4" s="1"/>
  <c r="A4559" i="4" s="1"/>
  <c r="A4560" i="4" s="1"/>
  <c r="A4561" i="4" s="1"/>
  <c r="A4562" i="4" s="1"/>
  <c r="A4563" i="4" s="1"/>
  <c r="A4564" i="4" s="1"/>
  <c r="A4565" i="4" s="1"/>
  <c r="A4566" i="4" s="1"/>
  <c r="A4567" i="4" s="1"/>
  <c r="A4568" i="4" s="1"/>
  <c r="A4569" i="4" s="1"/>
  <c r="A4570" i="4" s="1"/>
  <c r="A4571" i="4" s="1"/>
  <c r="A4572" i="4" s="1"/>
  <c r="A4573" i="4" s="1"/>
  <c r="A4574" i="4" s="1"/>
  <c r="A4575" i="4" s="1"/>
  <c r="A4576" i="4" s="1"/>
  <c r="A4577" i="4" s="1"/>
  <c r="A4578" i="4" s="1"/>
  <c r="A4579" i="4" s="1"/>
  <c r="A4580" i="4" s="1"/>
  <c r="A4581" i="4" s="1"/>
  <c r="A4582" i="4" s="1"/>
  <c r="A4583" i="4" s="1"/>
  <c r="A4584" i="4" s="1"/>
  <c r="A4585" i="4" s="1"/>
  <c r="A4586" i="4" s="1"/>
  <c r="A4587" i="4" s="1"/>
  <c r="A4588" i="4" s="1"/>
  <c r="A4589" i="4" s="1"/>
  <c r="A4590" i="4" s="1"/>
  <c r="A4591" i="4" s="1"/>
  <c r="A4592" i="4" s="1"/>
  <c r="A4593" i="4" s="1"/>
  <c r="A4594" i="4" s="1"/>
  <c r="A4595" i="4" s="1"/>
  <c r="A4596" i="4" s="1"/>
  <c r="A4597" i="4" s="1"/>
  <c r="A4598" i="4" s="1"/>
  <c r="A4599" i="4" s="1"/>
  <c r="A4600" i="4" s="1"/>
  <c r="A4601" i="4" s="1"/>
  <c r="A4602" i="4" s="1"/>
  <c r="A4603" i="4" s="1"/>
  <c r="A4604" i="4" s="1"/>
  <c r="A4605" i="4" s="1"/>
  <c r="A4606" i="4" s="1"/>
  <c r="A4607" i="4" s="1"/>
  <c r="A4608" i="4" s="1"/>
  <c r="A4609" i="4" s="1"/>
  <c r="A4610" i="4" s="1"/>
  <c r="A4611" i="4" s="1"/>
  <c r="A4612" i="4" s="1"/>
  <c r="A4613" i="4" s="1"/>
  <c r="A4614" i="4" s="1"/>
  <c r="A4615" i="4" s="1"/>
  <c r="A4616" i="4" s="1"/>
  <c r="A4617" i="4" s="1"/>
  <c r="A4618" i="4" s="1"/>
  <c r="A4619" i="4" s="1"/>
  <c r="A4620" i="4" s="1"/>
  <c r="A4621" i="4" s="1"/>
  <c r="A4622" i="4" s="1"/>
  <c r="A4623" i="4" s="1"/>
  <c r="A4624" i="4" s="1"/>
  <c r="A4625" i="4" s="1"/>
  <c r="A4626" i="4" s="1"/>
  <c r="A4627" i="4" s="1"/>
  <c r="A4628" i="4" s="1"/>
  <c r="A4629" i="4" s="1"/>
  <c r="A4630" i="4" s="1"/>
  <c r="A4631" i="4" s="1"/>
  <c r="A4632" i="4" s="1"/>
  <c r="A4633" i="4" s="1"/>
  <c r="A4634" i="4" s="1"/>
  <c r="A4635" i="4" s="1"/>
  <c r="A4636" i="4" s="1"/>
  <c r="A4637" i="4" s="1"/>
  <c r="A4638" i="4" s="1"/>
  <c r="A4639" i="4" s="1"/>
  <c r="A4640" i="4" s="1"/>
  <c r="A4641" i="4" s="1"/>
  <c r="A4642" i="4" s="1"/>
  <c r="A4643" i="4" s="1"/>
  <c r="A4644" i="4" s="1"/>
  <c r="A4645" i="4" s="1"/>
  <c r="A4646" i="4" s="1"/>
  <c r="A4647" i="4" s="1"/>
  <c r="A4648" i="4" s="1"/>
  <c r="A4649" i="4" s="1"/>
  <c r="A4650" i="4" s="1"/>
  <c r="A4651" i="4" s="1"/>
  <c r="A4652" i="4" s="1"/>
  <c r="A4653" i="4" s="1"/>
  <c r="A4654" i="4" s="1"/>
  <c r="A4655" i="4" s="1"/>
  <c r="A4656" i="4" s="1"/>
  <c r="A4657" i="4" s="1"/>
  <c r="A4658" i="4" s="1"/>
  <c r="A4659" i="4" s="1"/>
  <c r="A4660" i="4" s="1"/>
  <c r="A4661" i="4" s="1"/>
  <c r="A4662" i="4" s="1"/>
  <c r="A4663" i="4" s="1"/>
  <c r="A4664" i="4" s="1"/>
  <c r="A4665" i="4" s="1"/>
  <c r="A4666" i="4" s="1"/>
  <c r="A4667" i="4" s="1"/>
  <c r="A4668" i="4" s="1"/>
  <c r="A4669" i="4" s="1"/>
  <c r="A4670" i="4" s="1"/>
  <c r="A4671" i="4" s="1"/>
  <c r="A4672" i="4" s="1"/>
  <c r="A4673" i="4" s="1"/>
  <c r="A4674" i="4" s="1"/>
  <c r="A4675" i="4" s="1"/>
  <c r="A4676" i="4" s="1"/>
  <c r="A4677" i="4" s="1"/>
  <c r="A4678" i="4" s="1"/>
  <c r="A4679" i="4" s="1"/>
  <c r="A4680" i="4" s="1"/>
  <c r="A4681" i="4" s="1"/>
  <c r="A4682" i="4" s="1"/>
  <c r="A4683" i="4" s="1"/>
  <c r="A4684" i="4" s="1"/>
  <c r="A4685" i="4" s="1"/>
  <c r="A4686" i="4" s="1"/>
  <c r="A4687" i="4" s="1"/>
  <c r="A4688" i="4" s="1"/>
  <c r="A4689" i="4" s="1"/>
  <c r="A4690" i="4" s="1"/>
  <c r="A4691" i="4" s="1"/>
  <c r="A4692" i="4" s="1"/>
  <c r="A4693" i="4" s="1"/>
  <c r="A4694" i="4" s="1"/>
  <c r="A4695" i="4" s="1"/>
  <c r="A4696" i="4" s="1"/>
  <c r="A4697" i="4" s="1"/>
  <c r="A4698" i="4" s="1"/>
  <c r="A4699" i="4" s="1"/>
  <c r="A4700" i="4" s="1"/>
  <c r="A4701" i="4" s="1"/>
  <c r="A4702" i="4" s="1"/>
  <c r="A4703" i="4" s="1"/>
  <c r="A4704" i="4" s="1"/>
  <c r="A4705" i="4" s="1"/>
  <c r="A4706" i="4" s="1"/>
  <c r="A4707" i="4" s="1"/>
  <c r="A4708" i="4" s="1"/>
  <c r="A4709" i="4" s="1"/>
  <c r="A4710" i="4" s="1"/>
  <c r="A4711" i="4" s="1"/>
  <c r="A4712" i="4" s="1"/>
  <c r="A4713" i="4" s="1"/>
  <c r="A4714" i="4" s="1"/>
  <c r="A4715" i="4" s="1"/>
  <c r="A4716" i="4" s="1"/>
  <c r="A4717" i="4" s="1"/>
  <c r="A4718" i="4" s="1"/>
  <c r="A4719" i="4" s="1"/>
  <c r="A4720" i="4" s="1"/>
  <c r="A4721" i="4" s="1"/>
  <c r="A4722" i="4" s="1"/>
  <c r="A4723" i="4" s="1"/>
  <c r="A4724" i="4" s="1"/>
  <c r="A4725" i="4" s="1"/>
  <c r="A4726" i="4" s="1"/>
  <c r="A4727" i="4" s="1"/>
  <c r="A4728" i="4" s="1"/>
  <c r="A4729" i="4" s="1"/>
  <c r="A4730" i="4" s="1"/>
  <c r="A4731" i="4" s="1"/>
  <c r="A4732" i="4" s="1"/>
  <c r="A4733" i="4" s="1"/>
  <c r="A4734" i="4" s="1"/>
  <c r="A4735" i="4" s="1"/>
  <c r="A4736" i="4" s="1"/>
  <c r="A4737" i="4" s="1"/>
  <c r="A4738" i="4" s="1"/>
  <c r="A4739" i="4" s="1"/>
  <c r="A4740" i="4" s="1"/>
  <c r="A4741" i="4" s="1"/>
  <c r="A4742" i="4" s="1"/>
  <c r="A4743" i="4" s="1"/>
  <c r="A4744" i="4" s="1"/>
  <c r="A4745" i="4" s="1"/>
  <c r="A4746" i="4" s="1"/>
  <c r="A4747" i="4" s="1"/>
  <c r="A4748" i="4" s="1"/>
  <c r="A4749" i="4" s="1"/>
  <c r="A4750" i="4" s="1"/>
  <c r="A4751" i="4" s="1"/>
  <c r="A4752" i="4" s="1"/>
  <c r="A4753" i="4" s="1"/>
  <c r="A4754" i="4" s="1"/>
  <c r="A4755" i="4" s="1"/>
  <c r="A4756" i="4" s="1"/>
  <c r="A4757" i="4" s="1"/>
  <c r="A4758" i="4" s="1"/>
  <c r="A4759" i="4" s="1"/>
  <c r="A4760" i="4" s="1"/>
  <c r="A4761" i="4" s="1"/>
  <c r="A4762" i="4" s="1"/>
  <c r="A4763" i="4" s="1"/>
  <c r="A4764" i="4" s="1"/>
  <c r="A4765" i="4" s="1"/>
  <c r="A4766" i="4" s="1"/>
  <c r="A4767" i="4" s="1"/>
  <c r="A4768" i="4" s="1"/>
  <c r="A4769" i="4" s="1"/>
  <c r="A4770" i="4" s="1"/>
  <c r="A4771" i="4" s="1"/>
  <c r="A4772" i="4" s="1"/>
  <c r="A4773" i="4" s="1"/>
  <c r="A4774" i="4" s="1"/>
  <c r="A4775" i="4" s="1"/>
  <c r="A4776" i="4" s="1"/>
  <c r="A4777" i="4" s="1"/>
  <c r="A4778" i="4" s="1"/>
  <c r="A4779" i="4" s="1"/>
  <c r="A4780" i="4" s="1"/>
  <c r="A4781" i="4" s="1"/>
  <c r="A4782" i="4" s="1"/>
  <c r="A4783" i="4" s="1"/>
  <c r="A4784" i="4" s="1"/>
  <c r="A4785" i="4" s="1"/>
  <c r="A4786" i="4" s="1"/>
  <c r="A4787" i="4" s="1"/>
  <c r="A4788" i="4" s="1"/>
  <c r="A4789" i="4" s="1"/>
  <c r="A4790" i="4" s="1"/>
  <c r="A4791" i="4" s="1"/>
  <c r="A4792" i="4" s="1"/>
  <c r="A4793" i="4" s="1"/>
  <c r="A4794" i="4" s="1"/>
  <c r="A4795" i="4" s="1"/>
  <c r="A4796" i="4" s="1"/>
  <c r="A4797" i="4" s="1"/>
  <c r="A4798" i="4" s="1"/>
  <c r="A4799" i="4" s="1"/>
  <c r="A4800" i="4" s="1"/>
  <c r="A4801" i="4" s="1"/>
  <c r="A4802" i="4" s="1"/>
  <c r="A4803" i="4" s="1"/>
  <c r="A4804" i="4" s="1"/>
  <c r="A4805" i="4" s="1"/>
  <c r="A4806" i="4" s="1"/>
  <c r="A4807" i="4" s="1"/>
  <c r="A4808" i="4" s="1"/>
  <c r="A4809" i="4" s="1"/>
  <c r="A4810" i="4" s="1"/>
  <c r="A4811" i="4" s="1"/>
  <c r="A4812" i="4" s="1"/>
  <c r="A4813" i="4" s="1"/>
  <c r="A4814" i="4" s="1"/>
  <c r="A4815" i="4" s="1"/>
  <c r="A4816" i="4" s="1"/>
  <c r="A4817" i="4" s="1"/>
  <c r="A4818" i="4" s="1"/>
  <c r="A4819" i="4" s="1"/>
  <c r="A4820" i="4" s="1"/>
  <c r="A4821" i="4" s="1"/>
  <c r="A4822" i="4" s="1"/>
  <c r="A4823" i="4" s="1"/>
  <c r="A4824" i="4" s="1"/>
  <c r="A4825" i="4" s="1"/>
  <c r="A4826" i="4" s="1"/>
  <c r="A4827" i="4" s="1"/>
  <c r="A4828" i="4" s="1"/>
  <c r="A4829" i="4" s="1"/>
  <c r="A4830" i="4" s="1"/>
  <c r="A4831" i="4" s="1"/>
  <c r="A4832" i="4" s="1"/>
  <c r="A4833" i="4" s="1"/>
  <c r="A4834" i="4" s="1"/>
  <c r="A4835" i="4" s="1"/>
  <c r="A4836" i="4" s="1"/>
  <c r="A4837" i="4" s="1"/>
  <c r="A4838" i="4" s="1"/>
  <c r="A4839" i="4" s="1"/>
  <c r="A4840" i="4" s="1"/>
  <c r="A4841" i="4" s="1"/>
  <c r="A4842" i="4" s="1"/>
  <c r="A4843" i="4" s="1"/>
  <c r="A4844" i="4" s="1"/>
  <c r="A4845" i="4" s="1"/>
  <c r="A4846" i="4" s="1"/>
  <c r="A4847" i="4" s="1"/>
  <c r="A4848" i="4" s="1"/>
  <c r="A4849" i="4" s="1"/>
  <c r="A4850" i="4" s="1"/>
  <c r="A4851" i="4" s="1"/>
  <c r="A4852" i="4" s="1"/>
  <c r="A4853" i="4" s="1"/>
  <c r="A4854" i="4" s="1"/>
  <c r="A4855" i="4" s="1"/>
  <c r="A4856" i="4" s="1"/>
  <c r="A4857" i="4" s="1"/>
  <c r="A4858" i="4" s="1"/>
  <c r="A4859" i="4" s="1"/>
  <c r="A4860" i="4" s="1"/>
  <c r="A4861" i="4" s="1"/>
  <c r="A4862" i="4" s="1"/>
  <c r="A4863" i="4" s="1"/>
  <c r="A4864" i="4" s="1"/>
  <c r="A4865" i="4" s="1"/>
  <c r="A4866" i="4" s="1"/>
  <c r="A4867" i="4" s="1"/>
  <c r="A4868" i="4" s="1"/>
  <c r="A4869" i="4" s="1"/>
  <c r="A4870" i="4" s="1"/>
  <c r="A4871" i="4" s="1"/>
  <c r="A4872" i="4" s="1"/>
  <c r="A4873" i="4" s="1"/>
  <c r="A4874" i="4" s="1"/>
  <c r="A4875" i="4" s="1"/>
  <c r="A4876" i="4" s="1"/>
  <c r="A4877" i="4" s="1"/>
  <c r="A4878" i="4" s="1"/>
  <c r="A4879" i="4" s="1"/>
  <c r="A4880" i="4" s="1"/>
  <c r="A4881" i="4" s="1"/>
  <c r="A4882" i="4" s="1"/>
  <c r="A4883" i="4" s="1"/>
  <c r="A4884" i="4" s="1"/>
  <c r="A4885" i="4" s="1"/>
  <c r="A4886" i="4" s="1"/>
  <c r="A4887" i="4" s="1"/>
  <c r="A4888" i="4" s="1"/>
  <c r="A4889" i="4" s="1"/>
  <c r="A4890" i="4" s="1"/>
  <c r="A4891" i="4" s="1"/>
  <c r="A4892" i="4" s="1"/>
  <c r="A4893" i="4" s="1"/>
  <c r="A4894" i="4" s="1"/>
  <c r="A4895" i="4" s="1"/>
  <c r="A4896" i="4" s="1"/>
  <c r="A4897" i="4" s="1"/>
  <c r="A4898" i="4" s="1"/>
  <c r="A4899" i="4" s="1"/>
  <c r="A4900" i="4" s="1"/>
  <c r="A4901" i="4" s="1"/>
  <c r="A4902" i="4" s="1"/>
  <c r="A4903" i="4" s="1"/>
  <c r="A4904" i="4" s="1"/>
  <c r="A4905" i="4" s="1"/>
  <c r="A4906" i="4" s="1"/>
  <c r="A4907" i="4" s="1"/>
  <c r="A4908" i="4" s="1"/>
  <c r="A4909" i="4" s="1"/>
  <c r="A4910" i="4" s="1"/>
  <c r="A4911" i="4" s="1"/>
  <c r="A4912" i="4" s="1"/>
  <c r="A4913" i="4" s="1"/>
  <c r="A4914" i="4" s="1"/>
  <c r="A4915" i="4" s="1"/>
  <c r="A4916" i="4" s="1"/>
  <c r="A4917" i="4" s="1"/>
  <c r="A4918" i="4" s="1"/>
  <c r="A4919" i="4" s="1"/>
  <c r="A4920" i="4" s="1"/>
  <c r="A4921" i="4" s="1"/>
  <c r="A4922" i="4" s="1"/>
  <c r="A4923" i="4" s="1"/>
  <c r="A4924" i="4" s="1"/>
  <c r="A4925" i="4" s="1"/>
  <c r="A4926" i="4" s="1"/>
  <c r="A4927" i="4" s="1"/>
  <c r="A4928" i="4" s="1"/>
  <c r="A4929" i="4" s="1"/>
  <c r="A4930" i="4" s="1"/>
  <c r="A4931" i="4" s="1"/>
  <c r="A4932" i="4" s="1"/>
  <c r="A4933" i="4" s="1"/>
  <c r="A4934" i="4" s="1"/>
  <c r="A4935" i="4" s="1"/>
  <c r="A4936" i="4" s="1"/>
  <c r="A4937" i="4" s="1"/>
  <c r="A4938" i="4" s="1"/>
  <c r="A4939" i="4" s="1"/>
  <c r="A4940" i="4" s="1"/>
  <c r="A4941" i="4" s="1"/>
  <c r="A4942" i="4" s="1"/>
  <c r="A4943" i="4" s="1"/>
  <c r="A4944" i="4" s="1"/>
  <c r="A4945" i="4" s="1"/>
  <c r="A4946" i="4" s="1"/>
  <c r="A4947" i="4" s="1"/>
  <c r="A4948" i="4" s="1"/>
  <c r="A4949" i="4" s="1"/>
  <c r="A4950" i="4" s="1"/>
  <c r="A4951" i="4" s="1"/>
  <c r="A4952" i="4" s="1"/>
  <c r="A4953" i="4" s="1"/>
  <c r="A4954" i="4" s="1"/>
  <c r="A4955" i="4" s="1"/>
  <c r="A4956" i="4" s="1"/>
  <c r="A4957" i="4" s="1"/>
  <c r="A4958" i="4" s="1"/>
  <c r="A4959" i="4" s="1"/>
  <c r="A4960" i="4" s="1"/>
  <c r="A4961" i="4" s="1"/>
  <c r="A4962" i="4" s="1"/>
  <c r="A4963" i="4" s="1"/>
  <c r="A4964" i="4" s="1"/>
  <c r="A4965" i="4" s="1"/>
  <c r="A4966" i="4" s="1"/>
  <c r="A4967" i="4" s="1"/>
  <c r="A4968" i="4" s="1"/>
  <c r="A4969" i="4" s="1"/>
  <c r="A4970" i="4" s="1"/>
  <c r="A4971" i="4" s="1"/>
  <c r="A4972" i="4" s="1"/>
  <c r="A4973" i="4" s="1"/>
  <c r="A4974" i="4" s="1"/>
  <c r="A4975" i="4" s="1"/>
  <c r="A4976" i="4" s="1"/>
  <c r="A4977" i="4" s="1"/>
  <c r="A4978" i="4" s="1"/>
  <c r="A4979" i="4" s="1"/>
  <c r="A4980" i="4" s="1"/>
  <c r="A4981" i="4" s="1"/>
  <c r="A4982" i="4" s="1"/>
  <c r="A4983" i="4" s="1"/>
  <c r="A4984" i="4" s="1"/>
  <c r="A4985" i="4" s="1"/>
  <c r="A4986" i="4" s="1"/>
  <c r="A4987" i="4" s="1"/>
  <c r="A4988" i="4" s="1"/>
  <c r="A4989" i="4" s="1"/>
  <c r="A4990" i="4" s="1"/>
  <c r="A4991" i="4" s="1"/>
  <c r="A4992" i="4" s="1"/>
  <c r="A4993" i="4" s="1"/>
  <c r="A4994" i="4" s="1"/>
  <c r="A4995" i="4" s="1"/>
  <c r="A4996" i="4" s="1"/>
  <c r="A4997" i="4" s="1"/>
  <c r="A4998" i="4" s="1"/>
  <c r="A4999" i="4" s="1"/>
  <c r="A5000" i="4" s="1"/>
  <c r="A5001" i="4" s="1"/>
  <c r="A5002" i="4" s="1"/>
  <c r="A5003" i="4" s="1"/>
  <c r="A5004" i="4" s="1"/>
  <c r="A5005" i="4" s="1"/>
  <c r="A5006" i="4" s="1"/>
  <c r="A5007" i="4" s="1"/>
  <c r="A5008" i="4" s="1"/>
  <c r="A5009" i="4" s="1"/>
  <c r="A5010" i="4" s="1"/>
  <c r="A5011" i="4" s="1"/>
  <c r="A5012" i="4" s="1"/>
  <c r="A5013" i="4" s="1"/>
  <c r="A5014" i="4" s="1"/>
  <c r="A5015" i="4" s="1"/>
  <c r="A5016" i="4" s="1"/>
  <c r="A5017" i="4" s="1"/>
  <c r="A5018" i="4" s="1"/>
  <c r="A5019" i="4" s="1"/>
  <c r="A5020" i="4" s="1"/>
  <c r="A5021" i="4" s="1"/>
  <c r="A5022" i="4" s="1"/>
  <c r="A5023" i="4" s="1"/>
  <c r="A5024" i="4" s="1"/>
  <c r="A5025" i="4" s="1"/>
  <c r="A5026" i="4" s="1"/>
  <c r="A5027" i="4" s="1"/>
  <c r="A5028" i="4" s="1"/>
  <c r="A5029" i="4" s="1"/>
  <c r="A5030" i="4" s="1"/>
  <c r="A5031" i="4" s="1"/>
  <c r="A5032" i="4" s="1"/>
  <c r="A5033" i="4" s="1"/>
  <c r="A5034" i="4" s="1"/>
  <c r="A5035" i="4" s="1"/>
  <c r="A5036" i="4" s="1"/>
  <c r="A5037" i="4" s="1"/>
  <c r="A5038" i="4" s="1"/>
  <c r="A5039" i="4" s="1"/>
  <c r="A5040" i="4" s="1"/>
  <c r="A5041" i="4" s="1"/>
  <c r="A5042" i="4" s="1"/>
  <c r="A5043" i="4" s="1"/>
  <c r="A5044" i="4" s="1"/>
  <c r="A5045" i="4" s="1"/>
  <c r="A5046" i="4" s="1"/>
  <c r="A5047" i="4" s="1"/>
  <c r="A5048" i="4" s="1"/>
  <c r="A5049" i="4" s="1"/>
  <c r="A5050" i="4" s="1"/>
  <c r="A5051" i="4" s="1"/>
  <c r="A5052" i="4" s="1"/>
  <c r="A5053" i="4" s="1"/>
  <c r="A5054" i="4" s="1"/>
  <c r="A5055" i="4" s="1"/>
  <c r="A5056" i="4" s="1"/>
  <c r="A5057" i="4" s="1"/>
  <c r="A5058" i="4" s="1"/>
  <c r="A5059" i="4" s="1"/>
  <c r="A5060" i="4" s="1"/>
  <c r="A5061" i="4" s="1"/>
  <c r="A5062" i="4" s="1"/>
  <c r="A5063" i="4" s="1"/>
  <c r="A5064" i="4" s="1"/>
  <c r="A5065" i="4" s="1"/>
  <c r="A5066" i="4" s="1"/>
  <c r="A5067" i="4" s="1"/>
  <c r="A5068" i="4" s="1"/>
  <c r="A5069" i="4" s="1"/>
  <c r="A5070" i="4" s="1"/>
  <c r="A5071" i="4" s="1"/>
  <c r="A5072" i="4" s="1"/>
  <c r="A5073" i="4" s="1"/>
  <c r="A5074" i="4" s="1"/>
  <c r="A5075" i="4" s="1"/>
  <c r="A5076" i="4" s="1"/>
  <c r="A5077" i="4" s="1"/>
  <c r="A5078" i="4" s="1"/>
  <c r="A5079" i="4" s="1"/>
  <c r="A5080" i="4" s="1"/>
  <c r="A5081" i="4" s="1"/>
  <c r="A5082" i="4" s="1"/>
  <c r="A5083" i="4" s="1"/>
  <c r="A5084" i="4" s="1"/>
  <c r="A5085" i="4" s="1"/>
  <c r="A5086" i="4" s="1"/>
  <c r="A5087" i="4" s="1"/>
  <c r="A5088" i="4" s="1"/>
  <c r="A5089" i="4" s="1"/>
  <c r="A5090" i="4" s="1"/>
  <c r="A5091" i="4" s="1"/>
  <c r="A5092" i="4" s="1"/>
  <c r="A5093" i="4" s="1"/>
  <c r="A5094" i="4" s="1"/>
  <c r="A5095" i="4" s="1"/>
  <c r="A5096" i="4" s="1"/>
  <c r="A5097" i="4" s="1"/>
  <c r="A5098" i="4" s="1"/>
  <c r="A5099" i="4" s="1"/>
  <c r="A5100" i="4" s="1"/>
  <c r="A5101" i="4" s="1"/>
  <c r="A5102" i="4" s="1"/>
  <c r="A5103" i="4" s="1"/>
  <c r="A5104" i="4" s="1"/>
  <c r="A5105" i="4" s="1"/>
  <c r="A5106" i="4" s="1"/>
  <c r="A5107" i="4" s="1"/>
  <c r="A5108" i="4" s="1"/>
  <c r="A5109" i="4" s="1"/>
  <c r="A5110" i="4" s="1"/>
  <c r="A5111" i="4" s="1"/>
  <c r="A5112" i="4" s="1"/>
  <c r="A5113" i="4" s="1"/>
  <c r="A5114" i="4" s="1"/>
  <c r="A5115" i="4" s="1"/>
  <c r="A5116" i="4" s="1"/>
  <c r="A5117" i="4" s="1"/>
  <c r="A5118" i="4" s="1"/>
  <c r="A5119" i="4" s="1"/>
  <c r="A5120" i="4" s="1"/>
  <c r="A5121" i="4" s="1"/>
  <c r="A5122" i="4" s="1"/>
  <c r="A5123" i="4" s="1"/>
  <c r="A5124" i="4" s="1"/>
  <c r="A5125" i="4" s="1"/>
  <c r="A5126" i="4" s="1"/>
  <c r="A5127" i="4" s="1"/>
  <c r="A5128" i="4" s="1"/>
  <c r="A5129" i="4" s="1"/>
  <c r="A5130" i="4" s="1"/>
  <c r="A5131" i="4" s="1"/>
  <c r="A5132" i="4" s="1"/>
  <c r="A5133" i="4" s="1"/>
  <c r="A5134" i="4" s="1"/>
  <c r="A5135" i="4" s="1"/>
  <c r="A5136" i="4" s="1"/>
  <c r="A5137" i="4" s="1"/>
  <c r="A5138" i="4" s="1"/>
  <c r="A5139" i="4" s="1"/>
  <c r="A5140" i="4" s="1"/>
  <c r="A5141" i="4" s="1"/>
  <c r="A5142" i="4" s="1"/>
  <c r="A5143" i="4" s="1"/>
  <c r="A5144" i="4" s="1"/>
  <c r="A5145" i="4" s="1"/>
  <c r="A5146" i="4" s="1"/>
  <c r="A5147" i="4" s="1"/>
  <c r="A5148" i="4" s="1"/>
  <c r="A5149" i="4" s="1"/>
  <c r="A5150" i="4" s="1"/>
  <c r="A5151" i="4" s="1"/>
  <c r="A5152" i="4" s="1"/>
  <c r="A5153" i="4" s="1"/>
  <c r="A5154" i="4" s="1"/>
  <c r="A5155" i="4" s="1"/>
  <c r="A5156" i="4" s="1"/>
  <c r="A5157" i="4" s="1"/>
  <c r="A5158" i="4" s="1"/>
  <c r="A5159" i="4" s="1"/>
  <c r="A5160" i="4" s="1"/>
  <c r="A5161" i="4" s="1"/>
  <c r="A5162" i="4" s="1"/>
  <c r="A5163" i="4" s="1"/>
  <c r="A5164" i="4" s="1"/>
  <c r="A5165" i="4" s="1"/>
  <c r="A5166" i="4" s="1"/>
  <c r="A5167" i="4" s="1"/>
  <c r="A5168" i="4" s="1"/>
  <c r="A5169" i="4" s="1"/>
  <c r="A5170" i="4" s="1"/>
  <c r="A5171" i="4" s="1"/>
  <c r="A5172" i="4" s="1"/>
  <c r="A5173" i="4" s="1"/>
  <c r="A5174" i="4" s="1"/>
  <c r="A5175" i="4" s="1"/>
  <c r="A5176" i="4" s="1"/>
  <c r="A5177" i="4" s="1"/>
  <c r="A5178" i="4" s="1"/>
  <c r="A5179" i="4" s="1"/>
  <c r="A5180" i="4" s="1"/>
  <c r="A5181" i="4" s="1"/>
  <c r="A5182" i="4" s="1"/>
  <c r="A5183" i="4" s="1"/>
  <c r="A5184" i="4" s="1"/>
  <c r="A5185" i="4" s="1"/>
  <c r="A5186" i="4" s="1"/>
  <c r="A5187" i="4" s="1"/>
  <c r="A5188" i="4" s="1"/>
  <c r="A5189" i="4" s="1"/>
  <c r="A5190" i="4" s="1"/>
  <c r="A5191" i="4" s="1"/>
  <c r="A5192" i="4" s="1"/>
  <c r="A5193" i="4" s="1"/>
  <c r="A5194" i="4" s="1"/>
  <c r="A5195" i="4" s="1"/>
  <c r="A5196" i="4" s="1"/>
  <c r="A5197" i="4" s="1"/>
  <c r="A5198" i="4" s="1"/>
  <c r="A5199" i="4" s="1"/>
  <c r="A5200" i="4" s="1"/>
  <c r="A5201" i="4" s="1"/>
  <c r="A5202" i="4" s="1"/>
  <c r="A5203" i="4" s="1"/>
  <c r="A5204" i="4" s="1"/>
  <c r="A5205" i="4" s="1"/>
  <c r="A5206" i="4" s="1"/>
  <c r="A5207" i="4" s="1"/>
  <c r="A5208" i="4" s="1"/>
  <c r="A5209" i="4" s="1"/>
  <c r="A5210" i="4" s="1"/>
  <c r="A5211" i="4" s="1"/>
  <c r="A5212" i="4" s="1"/>
  <c r="A5213" i="4" s="1"/>
  <c r="A5214" i="4" s="1"/>
  <c r="A5215" i="4" s="1"/>
  <c r="A5216" i="4" s="1"/>
  <c r="A5217" i="4" s="1"/>
  <c r="A5218" i="4" s="1"/>
  <c r="A5219" i="4" s="1"/>
  <c r="A5220" i="4" s="1"/>
  <c r="A5221" i="4" s="1"/>
  <c r="A5222" i="4" s="1"/>
  <c r="A5223" i="4" s="1"/>
  <c r="A5224" i="4" s="1"/>
  <c r="A5225" i="4" s="1"/>
  <c r="A5226" i="4" s="1"/>
  <c r="A5227" i="4" s="1"/>
  <c r="A5228" i="4" s="1"/>
  <c r="A5229" i="4" s="1"/>
  <c r="A5230" i="4" s="1"/>
  <c r="A5231" i="4" s="1"/>
  <c r="A5232" i="4" s="1"/>
  <c r="A5233" i="4" s="1"/>
  <c r="A5234" i="4" s="1"/>
  <c r="A5235" i="4" s="1"/>
  <c r="A5236" i="4" s="1"/>
  <c r="A5237" i="4" s="1"/>
  <c r="A5238" i="4" s="1"/>
  <c r="A5239" i="4" s="1"/>
  <c r="A5240" i="4" s="1"/>
  <c r="A5241" i="4" s="1"/>
  <c r="A5242" i="4" s="1"/>
  <c r="A5243" i="4" s="1"/>
  <c r="A5244" i="4" s="1"/>
  <c r="A5245" i="4" s="1"/>
  <c r="A5246" i="4" s="1"/>
  <c r="A5247" i="4" s="1"/>
  <c r="A5248" i="4" s="1"/>
  <c r="A5249" i="4" s="1"/>
  <c r="A5250" i="4" s="1"/>
  <c r="A5251" i="4" s="1"/>
  <c r="A5252" i="4" s="1"/>
  <c r="A5253" i="4" s="1"/>
  <c r="A5254" i="4" s="1"/>
  <c r="A5255" i="4" s="1"/>
  <c r="A5256" i="4" s="1"/>
  <c r="A5257" i="4" s="1"/>
  <c r="A5258" i="4" s="1"/>
  <c r="A5259" i="4" s="1"/>
  <c r="A5260" i="4" s="1"/>
  <c r="A5261" i="4" s="1"/>
  <c r="A5262" i="4" s="1"/>
  <c r="A5263" i="4" s="1"/>
  <c r="A5264" i="4" s="1"/>
  <c r="A5265" i="4" s="1"/>
  <c r="A5266" i="4" s="1"/>
  <c r="A5267" i="4" s="1"/>
  <c r="A5268" i="4" s="1"/>
  <c r="A5269" i="4" s="1"/>
  <c r="A5270" i="4" s="1"/>
  <c r="A5271" i="4" s="1"/>
  <c r="A5272" i="4" s="1"/>
  <c r="A5273" i="4" s="1"/>
  <c r="A5274" i="4" s="1"/>
  <c r="A5275" i="4" s="1"/>
  <c r="A5276" i="4" s="1"/>
  <c r="A5277" i="4" s="1"/>
  <c r="A5278" i="4" s="1"/>
  <c r="A5279" i="4" s="1"/>
  <c r="A5280" i="4" s="1"/>
  <c r="A5281" i="4" s="1"/>
  <c r="A5282" i="4" s="1"/>
  <c r="A5283" i="4" s="1"/>
  <c r="A5284" i="4" s="1"/>
  <c r="A5285" i="4" s="1"/>
  <c r="A5286" i="4" s="1"/>
  <c r="A5287" i="4" s="1"/>
  <c r="A5288" i="4" s="1"/>
  <c r="A5289" i="4" s="1"/>
  <c r="A5290" i="4" s="1"/>
  <c r="A5291" i="4" s="1"/>
  <c r="A5292" i="4" s="1"/>
  <c r="A5293" i="4" s="1"/>
  <c r="A5294" i="4" s="1"/>
  <c r="A5295" i="4" s="1"/>
  <c r="A5296" i="4" s="1"/>
  <c r="A5297" i="4" s="1"/>
  <c r="A5298" i="4" s="1"/>
  <c r="A5299" i="4" s="1"/>
  <c r="A5300" i="4" s="1"/>
  <c r="A5301" i="4" s="1"/>
  <c r="A5302" i="4" s="1"/>
  <c r="A5303" i="4" s="1"/>
  <c r="A5304" i="4" s="1"/>
  <c r="A5305" i="4" s="1"/>
  <c r="A5306" i="4" s="1"/>
  <c r="A5307" i="4" s="1"/>
  <c r="A5308" i="4" s="1"/>
  <c r="A5309" i="4" s="1"/>
  <c r="A5310" i="4" s="1"/>
  <c r="A5311" i="4" s="1"/>
  <c r="A5312" i="4" s="1"/>
  <c r="A5313" i="4" s="1"/>
  <c r="A5314" i="4" s="1"/>
  <c r="A5315" i="4" s="1"/>
  <c r="A5316" i="4" s="1"/>
  <c r="A5317" i="4" s="1"/>
  <c r="A5318" i="4" s="1"/>
  <c r="A5319" i="4" s="1"/>
  <c r="A5320" i="4" s="1"/>
  <c r="A5321" i="4" s="1"/>
  <c r="A5322" i="4" s="1"/>
  <c r="A5323" i="4" s="1"/>
  <c r="A5324" i="4" s="1"/>
  <c r="A5325" i="4" s="1"/>
  <c r="A5326" i="4" s="1"/>
  <c r="A5327" i="4" s="1"/>
  <c r="A5328" i="4" s="1"/>
  <c r="A5329" i="4" s="1"/>
  <c r="A5330" i="4" s="1"/>
  <c r="A5331" i="4" s="1"/>
  <c r="A5332" i="4" s="1"/>
  <c r="A5333" i="4" s="1"/>
  <c r="A5334" i="4" s="1"/>
  <c r="A5335" i="4" s="1"/>
  <c r="A5336" i="4" s="1"/>
  <c r="A5337" i="4" s="1"/>
  <c r="A5338" i="4" s="1"/>
  <c r="A5339" i="4" s="1"/>
  <c r="A5340" i="4" s="1"/>
  <c r="A5341" i="4" s="1"/>
  <c r="A5342" i="4" s="1"/>
  <c r="A5343" i="4" s="1"/>
  <c r="A5344" i="4" s="1"/>
  <c r="A5345" i="4" s="1"/>
  <c r="A5346" i="4" s="1"/>
  <c r="A5347" i="4" s="1"/>
  <c r="A5348" i="4" s="1"/>
  <c r="A5349" i="4" s="1"/>
  <c r="A5350" i="4" s="1"/>
  <c r="A5351" i="4" s="1"/>
  <c r="A5352" i="4" s="1"/>
  <c r="A5353" i="4" s="1"/>
  <c r="A5354" i="4" s="1"/>
  <c r="A5355" i="4" s="1"/>
  <c r="A5356" i="4" s="1"/>
  <c r="A5357" i="4" s="1"/>
  <c r="A5358" i="4" s="1"/>
  <c r="A5359" i="4" s="1"/>
  <c r="A5360" i="4" s="1"/>
  <c r="A5361" i="4" s="1"/>
  <c r="A5362" i="4" s="1"/>
  <c r="A5363" i="4" s="1"/>
  <c r="A5364" i="4" s="1"/>
  <c r="A5365" i="4" s="1"/>
  <c r="A5366" i="4" s="1"/>
  <c r="A5367" i="4" s="1"/>
  <c r="A5368" i="4" s="1"/>
  <c r="A5369" i="4" s="1"/>
  <c r="A5370" i="4" s="1"/>
  <c r="A5371" i="4" s="1"/>
  <c r="A5372" i="4" s="1"/>
  <c r="A5373" i="4" s="1"/>
  <c r="A5374" i="4" s="1"/>
  <c r="A5375" i="4" s="1"/>
  <c r="A5376" i="4" s="1"/>
  <c r="A5377" i="4" s="1"/>
  <c r="A5378" i="4" s="1"/>
  <c r="A5379" i="4" s="1"/>
  <c r="A5380" i="4" s="1"/>
  <c r="A5381" i="4" s="1"/>
  <c r="A5382" i="4" s="1"/>
  <c r="A5383" i="4" s="1"/>
  <c r="A5384" i="4" s="1"/>
  <c r="A5385" i="4" s="1"/>
  <c r="A5386" i="4" s="1"/>
  <c r="A5387" i="4" s="1"/>
  <c r="A5388" i="4" s="1"/>
  <c r="A5389" i="4" s="1"/>
  <c r="A5390" i="4" s="1"/>
  <c r="A5391" i="4" s="1"/>
  <c r="A5392" i="4" s="1"/>
  <c r="A5393" i="4" s="1"/>
  <c r="A5394" i="4" s="1"/>
  <c r="A5395" i="4" s="1"/>
  <c r="A5396" i="4" s="1"/>
  <c r="A5397" i="4" s="1"/>
  <c r="A5398" i="4" s="1"/>
  <c r="A5399" i="4" s="1"/>
  <c r="A5400" i="4" s="1"/>
  <c r="A5401" i="4" s="1"/>
  <c r="A5402" i="4" s="1"/>
  <c r="A5403" i="4" s="1"/>
  <c r="A5404" i="4" s="1"/>
  <c r="A5405" i="4" s="1"/>
  <c r="A5406" i="4" s="1"/>
  <c r="A5407" i="4" s="1"/>
  <c r="A5408" i="4" s="1"/>
  <c r="A5409" i="4" s="1"/>
  <c r="A5410" i="4" s="1"/>
  <c r="A5411" i="4" s="1"/>
  <c r="A5412" i="4" s="1"/>
  <c r="A5413" i="4" s="1"/>
  <c r="A5414" i="4" s="1"/>
  <c r="A5415" i="4" s="1"/>
  <c r="A5416" i="4" s="1"/>
  <c r="A5417" i="4" s="1"/>
  <c r="A5418" i="4" s="1"/>
  <c r="A5419" i="4" s="1"/>
  <c r="A5420" i="4" s="1"/>
  <c r="A5421" i="4" s="1"/>
  <c r="A5422" i="4" s="1"/>
  <c r="A5423" i="4" s="1"/>
  <c r="A5424" i="4" s="1"/>
  <c r="A5425" i="4" s="1"/>
  <c r="A5426" i="4" s="1"/>
  <c r="A5427" i="4" s="1"/>
  <c r="A5428" i="4" s="1"/>
  <c r="A5429" i="4" s="1"/>
  <c r="A5430" i="4" s="1"/>
  <c r="A5431" i="4" s="1"/>
  <c r="A5432" i="4" s="1"/>
  <c r="A5433" i="4" s="1"/>
  <c r="A5434" i="4" s="1"/>
  <c r="A5435" i="4" s="1"/>
  <c r="A5436" i="4" s="1"/>
  <c r="A5437" i="4" s="1"/>
  <c r="A5438" i="4" s="1"/>
  <c r="A5439" i="4" s="1"/>
  <c r="A5440" i="4" s="1"/>
  <c r="A5441" i="4" s="1"/>
  <c r="A5442" i="4" s="1"/>
  <c r="A5443" i="4" s="1"/>
  <c r="A5444" i="4" s="1"/>
  <c r="A5445" i="4" s="1"/>
  <c r="A5446" i="4" s="1"/>
  <c r="A5447" i="4" s="1"/>
  <c r="A5448" i="4" s="1"/>
  <c r="A5449" i="4" s="1"/>
  <c r="A5450" i="4" s="1"/>
  <c r="A5451" i="4" s="1"/>
  <c r="A5452" i="4" s="1"/>
  <c r="A5453" i="4" s="1"/>
  <c r="A5454" i="4" s="1"/>
  <c r="A5455" i="4" s="1"/>
  <c r="A5456" i="4" s="1"/>
  <c r="A5457" i="4" s="1"/>
  <c r="A5458" i="4" s="1"/>
  <c r="A5459" i="4" s="1"/>
  <c r="A5460" i="4" s="1"/>
  <c r="A5461" i="4" s="1"/>
  <c r="A5462" i="4" s="1"/>
  <c r="A5463" i="4" s="1"/>
  <c r="A5464" i="4" s="1"/>
  <c r="A5465" i="4" s="1"/>
  <c r="A5466" i="4" s="1"/>
  <c r="A5467" i="4" s="1"/>
  <c r="A5468" i="4" s="1"/>
  <c r="A5469" i="4" s="1"/>
  <c r="A5470" i="4" s="1"/>
  <c r="A5471" i="4" s="1"/>
  <c r="A5472" i="4" s="1"/>
  <c r="A5473" i="4" s="1"/>
  <c r="A5474" i="4" s="1"/>
  <c r="A5475" i="4" s="1"/>
  <c r="A5476" i="4" s="1"/>
  <c r="A5477" i="4" s="1"/>
  <c r="A5478" i="4" s="1"/>
  <c r="A5479" i="4" s="1"/>
  <c r="A5480" i="4" s="1"/>
  <c r="A5481" i="4" s="1"/>
  <c r="A5482" i="4" s="1"/>
  <c r="A5483" i="4" s="1"/>
  <c r="A5484" i="4" s="1"/>
  <c r="A5485" i="4" s="1"/>
  <c r="A5486" i="4" s="1"/>
  <c r="A5487" i="4" s="1"/>
  <c r="A5488" i="4" s="1"/>
  <c r="A5489" i="4" s="1"/>
  <c r="A5490" i="4" s="1"/>
  <c r="A5491" i="4" s="1"/>
  <c r="A5492" i="4" s="1"/>
  <c r="A5493" i="4" s="1"/>
  <c r="A5494" i="4" s="1"/>
  <c r="A5495" i="4" s="1"/>
  <c r="A5496" i="4" s="1"/>
  <c r="A5497" i="4" s="1"/>
  <c r="A5498" i="4" s="1"/>
  <c r="A5499" i="4" s="1"/>
  <c r="A5500" i="4" s="1"/>
  <c r="A5501" i="4" s="1"/>
  <c r="A5502" i="4" s="1"/>
  <c r="A5503" i="4" s="1"/>
  <c r="A5504" i="4" s="1"/>
  <c r="A5505" i="4" s="1"/>
  <c r="A5506" i="4" s="1"/>
  <c r="A5507" i="4" s="1"/>
  <c r="A5508" i="4" s="1"/>
  <c r="A5509" i="4" s="1"/>
  <c r="A5510" i="4" s="1"/>
  <c r="A5511" i="4" s="1"/>
  <c r="A5512" i="4" s="1"/>
  <c r="A5513" i="4" s="1"/>
  <c r="A5514" i="4" s="1"/>
  <c r="A5515" i="4" s="1"/>
  <c r="A5516" i="4" s="1"/>
  <c r="A5517" i="4" s="1"/>
  <c r="A5518" i="4" s="1"/>
  <c r="A5519" i="4" s="1"/>
  <c r="A5520" i="4" s="1"/>
  <c r="A5521" i="4" s="1"/>
  <c r="A5522" i="4" s="1"/>
  <c r="A5523" i="4" s="1"/>
  <c r="A5524" i="4" s="1"/>
  <c r="A5525" i="4" s="1"/>
  <c r="A5526" i="4" s="1"/>
  <c r="A5527" i="4" s="1"/>
  <c r="A5528" i="4" s="1"/>
  <c r="A5529" i="4" s="1"/>
  <c r="A5530" i="4" s="1"/>
  <c r="A5531" i="4" s="1"/>
  <c r="A5532" i="4" s="1"/>
  <c r="A5533" i="4" s="1"/>
  <c r="A5534" i="4" s="1"/>
  <c r="A5535" i="4" s="1"/>
  <c r="A5536" i="4" s="1"/>
  <c r="A5537" i="4" s="1"/>
  <c r="A5538" i="4" s="1"/>
  <c r="A5539" i="4" s="1"/>
  <c r="A5540" i="4" s="1"/>
  <c r="A5541" i="4" s="1"/>
  <c r="A5542" i="4" s="1"/>
  <c r="A5543" i="4" s="1"/>
  <c r="A5544" i="4" s="1"/>
  <c r="A5545" i="4" s="1"/>
  <c r="A5546" i="4" s="1"/>
  <c r="A5547" i="4" s="1"/>
  <c r="A5548" i="4" s="1"/>
  <c r="A5549" i="4" s="1"/>
  <c r="A5550" i="4" s="1"/>
  <c r="A5551" i="4" s="1"/>
  <c r="A5552" i="4" s="1"/>
  <c r="A5553" i="4" s="1"/>
  <c r="A5554" i="4" s="1"/>
  <c r="A5555" i="4" s="1"/>
  <c r="A5556" i="4" s="1"/>
  <c r="A5557" i="4" s="1"/>
  <c r="A5558" i="4" s="1"/>
  <c r="A5559" i="4" s="1"/>
  <c r="A5560" i="4" s="1"/>
  <c r="A5561" i="4" s="1"/>
  <c r="A5562" i="4" s="1"/>
  <c r="A5563" i="4" s="1"/>
  <c r="A5564" i="4" s="1"/>
  <c r="A5565" i="4" s="1"/>
  <c r="A5566" i="4" s="1"/>
  <c r="A5567" i="4" s="1"/>
  <c r="A5568" i="4" s="1"/>
  <c r="A5569" i="4" s="1"/>
  <c r="A5570" i="4" s="1"/>
  <c r="A5571" i="4" s="1"/>
  <c r="A5572" i="4" s="1"/>
  <c r="A5573" i="4" s="1"/>
  <c r="A5574" i="4" s="1"/>
  <c r="A5575" i="4" s="1"/>
  <c r="A5576" i="4" s="1"/>
  <c r="A5577" i="4" s="1"/>
  <c r="A5578" i="4" s="1"/>
  <c r="A5579" i="4" s="1"/>
  <c r="A5580" i="4" s="1"/>
  <c r="A5581" i="4" s="1"/>
  <c r="A5582" i="4" s="1"/>
  <c r="A5583" i="4" s="1"/>
  <c r="A5584" i="4" s="1"/>
  <c r="A5585" i="4" s="1"/>
  <c r="A5586" i="4" s="1"/>
  <c r="A5587" i="4" s="1"/>
  <c r="A5588" i="4" s="1"/>
  <c r="A5589" i="4" s="1"/>
  <c r="A5590" i="4" s="1"/>
  <c r="A5591" i="4" s="1"/>
  <c r="A5592" i="4" s="1"/>
  <c r="A5593" i="4" s="1"/>
  <c r="A5594" i="4" s="1"/>
  <c r="A5595" i="4" s="1"/>
  <c r="A5596" i="4" s="1"/>
  <c r="A5597" i="4" s="1"/>
  <c r="A5598" i="4" s="1"/>
  <c r="A5599" i="4" s="1"/>
  <c r="A5600" i="4" s="1"/>
  <c r="A5601" i="4" s="1"/>
  <c r="A5602" i="4" s="1"/>
  <c r="A5603" i="4" s="1"/>
  <c r="A5604" i="4" s="1"/>
  <c r="A5605" i="4" s="1"/>
  <c r="A5606" i="4" s="1"/>
  <c r="A5607" i="4" s="1"/>
  <c r="A5608" i="4" s="1"/>
  <c r="A5609" i="4" s="1"/>
  <c r="A5610" i="4" s="1"/>
  <c r="A5611" i="4" s="1"/>
  <c r="A5612" i="4" s="1"/>
  <c r="A5613" i="4" s="1"/>
  <c r="A5614" i="4" s="1"/>
  <c r="A5615" i="4" s="1"/>
  <c r="A5616" i="4" s="1"/>
  <c r="A5617" i="4" s="1"/>
  <c r="A5618" i="4" s="1"/>
  <c r="A5619" i="4" s="1"/>
  <c r="A5620" i="4" s="1"/>
  <c r="A5621" i="4" s="1"/>
  <c r="A5622" i="4" s="1"/>
  <c r="A5623" i="4" s="1"/>
  <c r="A5624" i="4" s="1"/>
  <c r="A5625" i="4" s="1"/>
  <c r="A5626" i="4" s="1"/>
  <c r="A5627" i="4" s="1"/>
  <c r="A5628" i="4" s="1"/>
  <c r="A5629" i="4" s="1"/>
  <c r="A5630" i="4" s="1"/>
  <c r="A5631" i="4" s="1"/>
  <c r="A5632" i="4" s="1"/>
  <c r="A5633" i="4" s="1"/>
  <c r="A5634" i="4" s="1"/>
  <c r="A5635" i="4" s="1"/>
  <c r="A5636" i="4" s="1"/>
  <c r="A5637" i="4" s="1"/>
  <c r="A5638" i="4" s="1"/>
  <c r="A5639" i="4" s="1"/>
  <c r="A5640" i="4" s="1"/>
  <c r="A5641" i="4" s="1"/>
  <c r="A5642" i="4" s="1"/>
  <c r="A5643" i="4" s="1"/>
  <c r="A5644" i="4" s="1"/>
  <c r="A5645" i="4" s="1"/>
  <c r="A5646" i="4" s="1"/>
  <c r="A5647" i="4" s="1"/>
  <c r="A5648" i="4" s="1"/>
  <c r="A5649" i="4" s="1"/>
  <c r="A5650" i="4" s="1"/>
  <c r="A5651" i="4" s="1"/>
  <c r="A5652" i="4" s="1"/>
  <c r="A5653" i="4" s="1"/>
  <c r="A5654" i="4" s="1"/>
  <c r="A5655" i="4" s="1"/>
  <c r="A5656" i="4" s="1"/>
  <c r="A5657" i="4" s="1"/>
  <c r="A5658" i="4" s="1"/>
  <c r="A5659" i="4" s="1"/>
  <c r="A5660" i="4" s="1"/>
  <c r="A5661" i="4" s="1"/>
  <c r="A5662" i="4" s="1"/>
  <c r="A5663" i="4" s="1"/>
  <c r="A5664" i="4" s="1"/>
  <c r="A5665" i="4" s="1"/>
  <c r="A5666" i="4" s="1"/>
  <c r="A5667" i="4" s="1"/>
  <c r="A5668" i="4" s="1"/>
  <c r="A5669" i="4" s="1"/>
  <c r="A5670" i="4" s="1"/>
  <c r="A5671" i="4" s="1"/>
  <c r="A5672" i="4" s="1"/>
  <c r="A5673" i="4" s="1"/>
  <c r="A5674" i="4" s="1"/>
  <c r="A5675" i="4" s="1"/>
  <c r="A5676" i="4" s="1"/>
  <c r="A5677" i="4" s="1"/>
  <c r="A5678" i="4" s="1"/>
  <c r="A5679" i="4" s="1"/>
  <c r="A5680" i="4" s="1"/>
  <c r="A5681" i="4" s="1"/>
  <c r="A5682" i="4" s="1"/>
  <c r="A5683" i="4" s="1"/>
  <c r="A5684" i="4" s="1"/>
  <c r="A5685" i="4" s="1"/>
  <c r="A5686" i="4" s="1"/>
  <c r="A5687" i="4" s="1"/>
  <c r="A5688" i="4" s="1"/>
  <c r="A5689" i="4" s="1"/>
  <c r="A5690" i="4" s="1"/>
  <c r="A5691" i="4" s="1"/>
  <c r="A5692" i="4" s="1"/>
  <c r="A5693" i="4" s="1"/>
  <c r="A5694" i="4" s="1"/>
  <c r="A5695" i="4" s="1"/>
  <c r="A5696" i="4" s="1"/>
  <c r="A5697" i="4" s="1"/>
  <c r="A5698" i="4" s="1"/>
  <c r="A5699" i="4" s="1"/>
  <c r="A5700" i="4" s="1"/>
  <c r="A5701" i="4" s="1"/>
  <c r="A5702" i="4" s="1"/>
  <c r="A5703" i="4" s="1"/>
  <c r="A5704" i="4" s="1"/>
  <c r="A5705" i="4" s="1"/>
  <c r="A5706" i="4" s="1"/>
  <c r="A5707" i="4" s="1"/>
  <c r="A5708" i="4" s="1"/>
  <c r="A5709" i="4" s="1"/>
  <c r="A5710" i="4" s="1"/>
  <c r="A5711" i="4" s="1"/>
  <c r="A5712" i="4" s="1"/>
  <c r="A5713" i="4" s="1"/>
  <c r="A5714" i="4" s="1"/>
  <c r="A5715" i="4" s="1"/>
  <c r="A5716" i="4" s="1"/>
  <c r="A5717" i="4" s="1"/>
  <c r="A5718" i="4" s="1"/>
  <c r="A5719" i="4" s="1"/>
  <c r="A5720" i="4" s="1"/>
  <c r="A5721" i="4" s="1"/>
  <c r="A5722" i="4" s="1"/>
  <c r="A5723" i="4" s="1"/>
  <c r="A5724" i="4" s="1"/>
  <c r="A5725" i="4" s="1"/>
  <c r="A5726" i="4" s="1"/>
  <c r="A5727" i="4" s="1"/>
  <c r="A5728" i="4" s="1"/>
  <c r="A5729" i="4" s="1"/>
  <c r="A5730" i="4" s="1"/>
  <c r="A5731" i="4" s="1"/>
  <c r="A5732" i="4" s="1"/>
  <c r="A5733" i="4" s="1"/>
  <c r="A5734" i="4" s="1"/>
  <c r="A5735" i="4" s="1"/>
  <c r="A5736" i="4" s="1"/>
  <c r="A5737" i="4" s="1"/>
  <c r="A5738" i="4" s="1"/>
  <c r="A5739" i="4" s="1"/>
  <c r="A5740" i="4" s="1"/>
  <c r="A5741" i="4" s="1"/>
  <c r="A5742" i="4" s="1"/>
  <c r="A5743" i="4" s="1"/>
  <c r="A5744" i="4" s="1"/>
  <c r="A5745" i="4" s="1"/>
  <c r="A5746" i="4" s="1"/>
  <c r="A5747" i="4" s="1"/>
  <c r="A5748" i="4" s="1"/>
  <c r="A5749" i="4" s="1"/>
  <c r="A5750" i="4" s="1"/>
  <c r="A5751" i="4" s="1"/>
  <c r="A5752" i="4" s="1"/>
  <c r="A5753" i="4" s="1"/>
  <c r="A5754" i="4" s="1"/>
  <c r="A5755" i="4" s="1"/>
  <c r="A5756" i="4" s="1"/>
  <c r="A5757" i="4" s="1"/>
  <c r="A5758" i="4" s="1"/>
  <c r="A5759" i="4" s="1"/>
  <c r="A5760" i="4" s="1"/>
  <c r="A5761" i="4" s="1"/>
  <c r="A5762" i="4" s="1"/>
  <c r="A5763" i="4" s="1"/>
  <c r="A5764" i="4" s="1"/>
  <c r="A5765" i="4" s="1"/>
  <c r="A5766" i="4" s="1"/>
  <c r="A5767" i="4" s="1"/>
  <c r="A5768" i="4" s="1"/>
  <c r="A5769" i="4" s="1"/>
  <c r="A5770" i="4" s="1"/>
  <c r="A5771" i="4" s="1"/>
  <c r="A5772" i="4" s="1"/>
  <c r="A5773" i="4" s="1"/>
  <c r="A5774" i="4" s="1"/>
  <c r="A5775" i="4" s="1"/>
  <c r="A5776" i="4" s="1"/>
  <c r="A5777" i="4" s="1"/>
  <c r="A5778" i="4" s="1"/>
  <c r="A5779" i="4" s="1"/>
  <c r="A5780" i="4" s="1"/>
  <c r="A5781" i="4" s="1"/>
  <c r="A5782" i="4" s="1"/>
  <c r="A5783" i="4" s="1"/>
  <c r="A5784" i="4" s="1"/>
  <c r="A5785" i="4" s="1"/>
  <c r="A5786" i="4" s="1"/>
  <c r="A5787" i="4" s="1"/>
  <c r="A5788" i="4" s="1"/>
  <c r="A5789" i="4" s="1"/>
  <c r="A5790" i="4" s="1"/>
  <c r="A5791" i="4" s="1"/>
  <c r="A5792" i="4" s="1"/>
  <c r="A5793" i="4" s="1"/>
  <c r="A5794" i="4" s="1"/>
  <c r="A5795" i="4" s="1"/>
  <c r="A5796" i="4" s="1"/>
  <c r="A5797" i="4" s="1"/>
  <c r="A5798" i="4" s="1"/>
  <c r="A5799" i="4" s="1"/>
  <c r="A5800" i="4" s="1"/>
  <c r="A5801" i="4" s="1"/>
  <c r="A5802" i="4" s="1"/>
  <c r="A5803" i="4" s="1"/>
  <c r="A5804" i="4" s="1"/>
  <c r="A5805" i="4" s="1"/>
  <c r="A5806" i="4" s="1"/>
  <c r="A5807" i="4" s="1"/>
  <c r="A5808" i="4" s="1"/>
  <c r="A5809" i="4" s="1"/>
  <c r="A5810" i="4" s="1"/>
  <c r="A5811" i="4" s="1"/>
  <c r="A5812" i="4" s="1"/>
  <c r="A5813" i="4" s="1"/>
  <c r="A5814" i="4" s="1"/>
  <c r="A5815" i="4" s="1"/>
  <c r="A5816" i="4" s="1"/>
  <c r="A5817" i="4" s="1"/>
  <c r="A5818" i="4" s="1"/>
  <c r="A5819" i="4" s="1"/>
  <c r="A5820" i="4" s="1"/>
  <c r="A5821" i="4" s="1"/>
  <c r="A5822" i="4" s="1"/>
  <c r="A5823" i="4" s="1"/>
  <c r="A5824" i="4" s="1"/>
  <c r="A5825" i="4" s="1"/>
  <c r="A5826" i="4" s="1"/>
  <c r="A5827" i="4" s="1"/>
  <c r="A5828" i="4" s="1"/>
  <c r="A5829" i="4" s="1"/>
  <c r="A5830" i="4" s="1"/>
  <c r="A5831" i="4" s="1"/>
  <c r="A5832" i="4" s="1"/>
  <c r="A5833" i="4" s="1"/>
  <c r="A5834" i="4" s="1"/>
  <c r="A5835" i="4" s="1"/>
  <c r="A5836" i="4" s="1"/>
  <c r="A5837" i="4" s="1"/>
  <c r="A5838" i="4" s="1"/>
  <c r="A5839" i="4" s="1"/>
  <c r="A5840" i="4" s="1"/>
  <c r="A5841" i="4" s="1"/>
  <c r="A5842" i="4" s="1"/>
  <c r="A5843" i="4" s="1"/>
  <c r="A5844" i="4" s="1"/>
  <c r="A5845" i="4" s="1"/>
  <c r="A5846" i="4" s="1"/>
  <c r="A5847" i="4" s="1"/>
  <c r="A5848" i="4" s="1"/>
  <c r="A5849" i="4" s="1"/>
  <c r="A5850" i="4" s="1"/>
  <c r="A5851" i="4" s="1"/>
  <c r="A5852" i="4" s="1"/>
  <c r="A5853" i="4" s="1"/>
  <c r="A5854" i="4" s="1"/>
  <c r="A5855" i="4" s="1"/>
  <c r="A5856" i="4" s="1"/>
  <c r="A5857" i="4" s="1"/>
  <c r="A5858" i="4" s="1"/>
  <c r="A5859" i="4" s="1"/>
  <c r="A5860" i="4" s="1"/>
  <c r="A5861" i="4" s="1"/>
  <c r="A5862" i="4" s="1"/>
  <c r="A5863" i="4" s="1"/>
  <c r="A5864" i="4" s="1"/>
  <c r="A5865" i="4" s="1"/>
  <c r="A5866" i="4" s="1"/>
  <c r="A5867" i="4" s="1"/>
  <c r="A5868" i="4" s="1"/>
  <c r="A5869" i="4" s="1"/>
  <c r="A5870" i="4" s="1"/>
  <c r="A5871" i="4" s="1"/>
  <c r="A5872" i="4" s="1"/>
  <c r="A5873" i="4" s="1"/>
  <c r="A5874" i="4" s="1"/>
  <c r="A5875" i="4" s="1"/>
  <c r="A5876" i="4" s="1"/>
  <c r="A5877" i="4" s="1"/>
  <c r="A5878" i="4" s="1"/>
  <c r="A5879" i="4" s="1"/>
  <c r="A5880" i="4" s="1"/>
  <c r="A5881" i="4" s="1"/>
  <c r="A5882" i="4" s="1"/>
  <c r="A5883" i="4" s="1"/>
  <c r="A5884" i="4" s="1"/>
  <c r="A5885" i="4" s="1"/>
  <c r="A5886" i="4" s="1"/>
  <c r="A5887" i="4" s="1"/>
  <c r="A5888" i="4" s="1"/>
  <c r="A5889" i="4" s="1"/>
  <c r="A5890" i="4" s="1"/>
  <c r="A5891" i="4" s="1"/>
  <c r="A5892" i="4" s="1"/>
  <c r="A5893" i="4" s="1"/>
  <c r="A5894" i="4" s="1"/>
  <c r="A5895" i="4" s="1"/>
  <c r="A5896" i="4" s="1"/>
  <c r="A5897" i="4" s="1"/>
  <c r="A5898" i="4" s="1"/>
  <c r="A5899" i="4" s="1"/>
  <c r="A5900" i="4" s="1"/>
  <c r="A5901" i="4" s="1"/>
  <c r="A5902" i="4" s="1"/>
  <c r="A5903" i="4" s="1"/>
  <c r="A5904" i="4" s="1"/>
  <c r="A5905" i="4" s="1"/>
  <c r="A5906" i="4" s="1"/>
  <c r="A5907" i="4" s="1"/>
  <c r="A5908" i="4" s="1"/>
  <c r="A5909" i="4" s="1"/>
  <c r="A5910" i="4" s="1"/>
  <c r="A5911" i="4" s="1"/>
  <c r="A5912" i="4" s="1"/>
  <c r="A5913" i="4" s="1"/>
  <c r="A5914" i="4" s="1"/>
  <c r="A5915" i="4" s="1"/>
  <c r="A5916" i="4" s="1"/>
  <c r="A5917" i="4" s="1"/>
  <c r="A5918" i="4" s="1"/>
  <c r="A5919" i="4" s="1"/>
  <c r="A5920" i="4" s="1"/>
  <c r="A5921" i="4" s="1"/>
  <c r="A5922" i="4" s="1"/>
  <c r="A5923" i="4" s="1"/>
  <c r="A5924" i="4" s="1"/>
  <c r="A5925" i="4" s="1"/>
  <c r="A5926" i="4" s="1"/>
  <c r="A5927" i="4" s="1"/>
  <c r="A5928" i="4" s="1"/>
  <c r="A5929" i="4" s="1"/>
  <c r="A5930" i="4" s="1"/>
  <c r="A5931" i="4" s="1"/>
  <c r="A5932" i="4" s="1"/>
  <c r="A5933" i="4" s="1"/>
  <c r="A5934" i="4" s="1"/>
  <c r="A5935" i="4" s="1"/>
  <c r="A5936" i="4" s="1"/>
  <c r="A5937" i="4" s="1"/>
  <c r="A5938" i="4" s="1"/>
  <c r="A5939" i="4" s="1"/>
  <c r="A5940" i="4" s="1"/>
  <c r="A5941" i="4" s="1"/>
  <c r="A5942" i="4" s="1"/>
  <c r="A5943" i="4" s="1"/>
  <c r="A5944" i="4" s="1"/>
  <c r="A5945" i="4" s="1"/>
  <c r="A5946" i="4" s="1"/>
  <c r="A5947" i="4" s="1"/>
  <c r="A5948" i="4" s="1"/>
  <c r="A5949" i="4" s="1"/>
  <c r="A5950" i="4" s="1"/>
  <c r="A5951" i="4" s="1"/>
  <c r="A5952" i="4" s="1"/>
  <c r="A5953" i="4" s="1"/>
  <c r="A5954" i="4" s="1"/>
  <c r="A5955" i="4" s="1"/>
  <c r="A5956" i="4" s="1"/>
  <c r="A5957" i="4" s="1"/>
  <c r="A5958" i="4" s="1"/>
  <c r="A5959" i="4" s="1"/>
  <c r="A5960" i="4" s="1"/>
  <c r="A5961" i="4" s="1"/>
  <c r="A5962" i="4" s="1"/>
  <c r="A5963" i="4" s="1"/>
  <c r="A5964" i="4" s="1"/>
  <c r="A5965" i="4" s="1"/>
  <c r="A5966" i="4" s="1"/>
  <c r="A5967" i="4" s="1"/>
  <c r="A5968" i="4" s="1"/>
  <c r="A5969" i="4" s="1"/>
  <c r="A5970" i="4" s="1"/>
  <c r="A5971" i="4" s="1"/>
  <c r="A5972" i="4" s="1"/>
  <c r="A5973" i="4" s="1"/>
  <c r="A5974" i="4" s="1"/>
  <c r="A5975" i="4" s="1"/>
  <c r="A5976" i="4" s="1"/>
  <c r="A5977" i="4" s="1"/>
  <c r="A5978" i="4" s="1"/>
  <c r="A5979" i="4" s="1"/>
  <c r="A5980" i="4" s="1"/>
  <c r="A5981" i="4" s="1"/>
  <c r="A5982" i="4" s="1"/>
  <c r="A5983" i="4" s="1"/>
  <c r="A5984" i="4" s="1"/>
  <c r="A5985" i="4" s="1"/>
  <c r="A5986" i="4" s="1"/>
  <c r="A5987" i="4" s="1"/>
  <c r="A5988" i="4" s="1"/>
  <c r="A5989" i="4" s="1"/>
  <c r="A5990" i="4" s="1"/>
  <c r="A5991" i="4" s="1"/>
  <c r="A5992" i="4" s="1"/>
  <c r="A5993" i="4" s="1"/>
  <c r="A5994" i="4" s="1"/>
  <c r="A5995" i="4" s="1"/>
  <c r="A5996" i="4" s="1"/>
  <c r="A5997" i="4" s="1"/>
  <c r="A5998" i="4" s="1"/>
  <c r="A5999" i="4" s="1"/>
  <c r="A6000" i="4" s="1"/>
  <c r="A6001" i="4" s="1"/>
  <c r="A6002" i="4" s="1"/>
  <c r="A6003" i="4" s="1"/>
  <c r="A6004" i="4" s="1"/>
  <c r="A6005" i="4" s="1"/>
  <c r="A6006" i="4" s="1"/>
  <c r="A6007" i="4" s="1"/>
  <c r="A6008" i="4" s="1"/>
  <c r="A6009" i="4" s="1"/>
  <c r="A6010" i="4" s="1"/>
  <c r="A6011" i="4" s="1"/>
  <c r="A6012" i="4" s="1"/>
  <c r="A6013" i="4" s="1"/>
  <c r="A6014" i="4" s="1"/>
  <c r="A6015" i="4" s="1"/>
  <c r="A6016" i="4" s="1"/>
  <c r="A6017" i="4" s="1"/>
  <c r="A6018" i="4" s="1"/>
  <c r="A6019" i="4" s="1"/>
  <c r="A6020" i="4" s="1"/>
  <c r="A6021" i="4" s="1"/>
  <c r="A6022" i="4" s="1"/>
  <c r="A6023" i="4" s="1"/>
  <c r="A6024" i="4" s="1"/>
  <c r="A6025" i="4" s="1"/>
  <c r="A6026" i="4" s="1"/>
  <c r="A6027" i="4" s="1"/>
  <c r="A6028" i="4" s="1"/>
  <c r="A6029" i="4" s="1"/>
  <c r="A6030" i="4" s="1"/>
  <c r="A6031" i="4" s="1"/>
  <c r="A6032" i="4" s="1"/>
  <c r="A6033" i="4" s="1"/>
  <c r="A6034" i="4" s="1"/>
  <c r="A6035" i="4" s="1"/>
  <c r="A6036" i="4" s="1"/>
  <c r="A6037" i="4" s="1"/>
  <c r="A6038" i="4" s="1"/>
  <c r="A6039" i="4" s="1"/>
  <c r="A6040" i="4" s="1"/>
  <c r="A6041" i="4" s="1"/>
  <c r="A6042" i="4" s="1"/>
  <c r="A6043" i="4" s="1"/>
  <c r="A6044" i="4" s="1"/>
  <c r="A6045" i="4" s="1"/>
  <c r="A6046" i="4" s="1"/>
  <c r="A6047" i="4" s="1"/>
  <c r="A6048" i="4" s="1"/>
  <c r="A6049" i="4" s="1"/>
  <c r="A6050" i="4" s="1"/>
  <c r="A6051" i="4" s="1"/>
  <c r="A6052" i="4" s="1"/>
  <c r="A6053" i="4" s="1"/>
  <c r="A6054" i="4" s="1"/>
  <c r="A6055" i="4" s="1"/>
  <c r="A6056" i="4" s="1"/>
  <c r="A6057" i="4" s="1"/>
  <c r="A6058" i="4" s="1"/>
  <c r="A6059" i="4" s="1"/>
  <c r="A6060" i="4" s="1"/>
  <c r="A6061" i="4" s="1"/>
  <c r="A6062" i="4" s="1"/>
  <c r="A6063" i="4" s="1"/>
  <c r="A6064" i="4" s="1"/>
  <c r="A6065" i="4" s="1"/>
  <c r="A6066" i="4" s="1"/>
  <c r="A6067" i="4" s="1"/>
  <c r="A6068" i="4" s="1"/>
  <c r="A6069" i="4" s="1"/>
  <c r="A6070" i="4" s="1"/>
  <c r="A6071" i="4" s="1"/>
  <c r="A6072" i="4" s="1"/>
  <c r="A6073" i="4" s="1"/>
  <c r="A6074" i="4" s="1"/>
  <c r="A6075" i="4" s="1"/>
  <c r="A6076" i="4" s="1"/>
  <c r="A6077" i="4" s="1"/>
  <c r="A6078" i="4" s="1"/>
  <c r="A6079" i="4" s="1"/>
  <c r="A6080" i="4" s="1"/>
  <c r="A6081" i="4" s="1"/>
  <c r="A6082" i="4" s="1"/>
  <c r="A6083" i="4" s="1"/>
  <c r="A6084" i="4" s="1"/>
  <c r="A6085" i="4" s="1"/>
  <c r="A6086" i="4" s="1"/>
  <c r="A6087" i="4" s="1"/>
  <c r="A6088" i="4" s="1"/>
  <c r="A6089" i="4" s="1"/>
  <c r="A6090" i="4" s="1"/>
  <c r="A6091" i="4" s="1"/>
  <c r="A6092" i="4" s="1"/>
  <c r="A6093" i="4" s="1"/>
  <c r="A6094" i="4" s="1"/>
  <c r="A6095" i="4" s="1"/>
  <c r="A6096" i="4" s="1"/>
  <c r="A6097" i="4" s="1"/>
  <c r="A6098" i="4" s="1"/>
  <c r="A6099" i="4" s="1"/>
  <c r="A6100" i="4" s="1"/>
  <c r="A6101" i="4" s="1"/>
  <c r="A6102" i="4" s="1"/>
  <c r="A6103" i="4" s="1"/>
  <c r="A6104" i="4" s="1"/>
  <c r="A6105" i="4" s="1"/>
  <c r="A6106" i="4" s="1"/>
  <c r="A6107" i="4" s="1"/>
  <c r="A6108" i="4" s="1"/>
  <c r="A6109" i="4" s="1"/>
  <c r="A6110" i="4" s="1"/>
  <c r="A6111" i="4" s="1"/>
  <c r="A6112" i="4" s="1"/>
  <c r="A6113" i="4" s="1"/>
  <c r="A6114" i="4" s="1"/>
  <c r="A6115" i="4" s="1"/>
  <c r="A6116" i="4" s="1"/>
  <c r="A6117" i="4" s="1"/>
  <c r="A6118" i="4" s="1"/>
  <c r="A6119" i="4" s="1"/>
  <c r="A6120" i="4" s="1"/>
  <c r="A6121" i="4" s="1"/>
  <c r="A6122" i="4" s="1"/>
  <c r="A6123" i="4" s="1"/>
  <c r="A6124" i="4" s="1"/>
  <c r="A6125" i="4" s="1"/>
  <c r="A6126" i="4" s="1"/>
  <c r="A6127" i="4" s="1"/>
  <c r="A6128" i="4" s="1"/>
  <c r="A6129" i="4" s="1"/>
  <c r="A6130" i="4" s="1"/>
  <c r="A6131" i="4" s="1"/>
  <c r="A6132" i="4" s="1"/>
  <c r="A6133" i="4" s="1"/>
  <c r="A6134" i="4" s="1"/>
  <c r="A6135" i="4" s="1"/>
  <c r="A6136" i="4" s="1"/>
  <c r="A6137" i="4" s="1"/>
  <c r="A6138" i="4" s="1"/>
  <c r="A6139" i="4" s="1"/>
  <c r="A6140" i="4" s="1"/>
  <c r="A6141" i="4" s="1"/>
  <c r="A6142" i="4" s="1"/>
  <c r="A6143" i="4" s="1"/>
  <c r="A6144" i="4" s="1"/>
  <c r="A6145" i="4" s="1"/>
  <c r="A6146" i="4" s="1"/>
  <c r="A6147" i="4" s="1"/>
  <c r="A6148" i="4" s="1"/>
  <c r="A6149" i="4" s="1"/>
  <c r="A6150" i="4" s="1"/>
  <c r="A6151" i="4" s="1"/>
  <c r="A6152" i="4" s="1"/>
  <c r="A6153" i="4" s="1"/>
  <c r="A6154" i="4" s="1"/>
  <c r="A6155" i="4" s="1"/>
  <c r="A6156" i="4" s="1"/>
  <c r="A6157" i="4" s="1"/>
  <c r="A6158" i="4" s="1"/>
  <c r="A6159" i="4" s="1"/>
  <c r="A6160" i="4" s="1"/>
  <c r="A6161" i="4" s="1"/>
  <c r="A6162" i="4" s="1"/>
  <c r="A6163" i="4" s="1"/>
  <c r="A6164" i="4" s="1"/>
  <c r="A6165" i="4" s="1"/>
  <c r="A6166" i="4" s="1"/>
  <c r="A6167" i="4" s="1"/>
  <c r="A6168" i="4" s="1"/>
  <c r="A6169" i="4" s="1"/>
  <c r="A6170" i="4" s="1"/>
  <c r="A6171" i="4" s="1"/>
  <c r="A6172" i="4" s="1"/>
  <c r="A6173" i="4" s="1"/>
  <c r="A6174" i="4" s="1"/>
  <c r="A6175" i="4" s="1"/>
  <c r="A6176" i="4" s="1"/>
  <c r="A6177" i="4" s="1"/>
  <c r="A6178" i="4" s="1"/>
  <c r="A6179" i="4" s="1"/>
  <c r="A6180" i="4" s="1"/>
  <c r="A6181" i="4" s="1"/>
  <c r="A6182" i="4" s="1"/>
  <c r="A6183" i="4" s="1"/>
  <c r="A6184" i="4" s="1"/>
  <c r="A6185" i="4" s="1"/>
  <c r="A6186" i="4" s="1"/>
  <c r="A6187" i="4" s="1"/>
  <c r="A6188" i="4" s="1"/>
  <c r="A6189" i="4" s="1"/>
  <c r="A6190" i="4" s="1"/>
  <c r="A6191" i="4" s="1"/>
  <c r="A6192" i="4" s="1"/>
  <c r="A6193" i="4" s="1"/>
  <c r="A6194" i="4" s="1"/>
  <c r="A6195" i="4" s="1"/>
  <c r="A6196" i="4" s="1"/>
  <c r="A6197" i="4" s="1"/>
  <c r="A6198" i="4" s="1"/>
  <c r="A6199" i="4" s="1"/>
  <c r="A6200" i="4" s="1"/>
  <c r="A6201" i="4" s="1"/>
  <c r="A6202" i="4" s="1"/>
  <c r="A6203" i="4" s="1"/>
  <c r="A6204" i="4" s="1"/>
  <c r="A6205" i="4" s="1"/>
  <c r="A6206" i="4" s="1"/>
  <c r="A6207" i="4" s="1"/>
  <c r="A6208" i="4" s="1"/>
  <c r="A6209" i="4" s="1"/>
  <c r="A6210" i="4" s="1"/>
  <c r="A6211" i="4" s="1"/>
  <c r="A6212" i="4" s="1"/>
  <c r="A6213" i="4" s="1"/>
  <c r="A6214" i="4" s="1"/>
  <c r="A6215" i="4" s="1"/>
  <c r="A6216" i="4" s="1"/>
  <c r="A6217" i="4" s="1"/>
  <c r="A6218" i="4" s="1"/>
  <c r="A6219" i="4" s="1"/>
  <c r="A6220" i="4" s="1"/>
  <c r="A6221" i="4" s="1"/>
  <c r="A6222" i="4" s="1"/>
  <c r="A6223" i="4" s="1"/>
  <c r="A6224" i="4" s="1"/>
  <c r="A6225" i="4" s="1"/>
  <c r="A6226" i="4" s="1"/>
  <c r="A6227" i="4" s="1"/>
  <c r="A6228" i="4" s="1"/>
  <c r="A6229" i="4" s="1"/>
  <c r="A6230" i="4" s="1"/>
  <c r="A6231" i="4" s="1"/>
  <c r="A6232" i="4" s="1"/>
  <c r="A6233" i="4" s="1"/>
  <c r="A6234" i="4" s="1"/>
  <c r="A6235" i="4" s="1"/>
  <c r="A6236" i="4" s="1"/>
  <c r="A6237" i="4" s="1"/>
  <c r="A6238" i="4" s="1"/>
  <c r="A6239" i="4" s="1"/>
  <c r="A6240" i="4" s="1"/>
  <c r="A6241" i="4" s="1"/>
  <c r="A6242" i="4" s="1"/>
  <c r="A6243" i="4" s="1"/>
  <c r="A6244" i="4" s="1"/>
  <c r="A6245" i="4" s="1"/>
  <c r="A6246" i="4" s="1"/>
  <c r="A6247" i="4" s="1"/>
  <c r="A6248" i="4" s="1"/>
  <c r="A6249" i="4" s="1"/>
  <c r="A6250" i="4" s="1"/>
  <c r="A6251" i="4" s="1"/>
  <c r="A6252" i="4" s="1"/>
  <c r="A6253" i="4" s="1"/>
  <c r="A6254" i="4" s="1"/>
  <c r="A6255" i="4" s="1"/>
  <c r="A6256" i="4" s="1"/>
  <c r="A6257" i="4" s="1"/>
  <c r="A6258" i="4" s="1"/>
  <c r="A6259" i="4" s="1"/>
  <c r="A6260" i="4" s="1"/>
  <c r="A6261" i="4" s="1"/>
  <c r="A6262" i="4" s="1"/>
  <c r="A6263" i="4" s="1"/>
  <c r="A6264" i="4" s="1"/>
  <c r="A6265" i="4" s="1"/>
  <c r="A6266" i="4" s="1"/>
  <c r="A6267" i="4" s="1"/>
  <c r="A6268" i="4" s="1"/>
  <c r="A6269" i="4" s="1"/>
  <c r="A6270" i="4" s="1"/>
  <c r="A6271" i="4" s="1"/>
  <c r="A6272" i="4" s="1"/>
  <c r="A6273" i="4" s="1"/>
  <c r="A6274" i="4" s="1"/>
  <c r="A6275" i="4" s="1"/>
  <c r="A6276" i="4" s="1"/>
  <c r="A6277" i="4" s="1"/>
  <c r="A6278" i="4" s="1"/>
  <c r="A6279" i="4" s="1"/>
  <c r="A6280" i="4" s="1"/>
  <c r="A6281" i="4" s="1"/>
  <c r="A6282" i="4" s="1"/>
  <c r="A6283" i="4" s="1"/>
  <c r="A6284" i="4" s="1"/>
  <c r="A6285" i="4" s="1"/>
  <c r="A6286" i="4" s="1"/>
  <c r="A6287" i="4" s="1"/>
  <c r="A6288" i="4" s="1"/>
  <c r="A6289" i="4" s="1"/>
  <c r="A6290" i="4" s="1"/>
  <c r="A6291" i="4" s="1"/>
  <c r="A6292" i="4" s="1"/>
  <c r="A6293" i="4" s="1"/>
  <c r="A6294" i="4" s="1"/>
  <c r="A6295" i="4" s="1"/>
  <c r="A6296" i="4" s="1"/>
  <c r="A6297" i="4" s="1"/>
  <c r="A6298" i="4" s="1"/>
  <c r="A6299" i="4" s="1"/>
  <c r="A6300" i="4" s="1"/>
  <c r="A6301" i="4" s="1"/>
  <c r="A6302" i="4" s="1"/>
  <c r="A6303" i="4" s="1"/>
  <c r="A6304" i="4" s="1"/>
  <c r="A6305" i="4" s="1"/>
  <c r="A6306" i="4" s="1"/>
  <c r="A6307" i="4" s="1"/>
  <c r="A6308" i="4" s="1"/>
  <c r="A6309" i="4" s="1"/>
  <c r="A6310" i="4" s="1"/>
  <c r="A6311" i="4" s="1"/>
  <c r="A6312" i="4" s="1"/>
  <c r="A6313" i="4" s="1"/>
  <c r="A6314" i="4" s="1"/>
  <c r="A6315" i="4" s="1"/>
  <c r="A6316" i="4" s="1"/>
  <c r="A6317" i="4" s="1"/>
  <c r="A6318" i="4" s="1"/>
  <c r="A6319" i="4" s="1"/>
  <c r="A6320" i="4" s="1"/>
  <c r="A6321" i="4" s="1"/>
  <c r="A6322" i="4" s="1"/>
  <c r="A6323" i="4" s="1"/>
  <c r="A6324" i="4" s="1"/>
  <c r="A6325" i="4" s="1"/>
  <c r="A6326" i="4" s="1"/>
  <c r="A6327" i="4" s="1"/>
  <c r="A6328" i="4" s="1"/>
  <c r="A6329" i="4" s="1"/>
  <c r="A6330" i="4" s="1"/>
  <c r="A6331" i="4" s="1"/>
  <c r="A6332" i="4" s="1"/>
  <c r="A6333" i="4" s="1"/>
  <c r="A6334" i="4" s="1"/>
  <c r="A6335" i="4" s="1"/>
  <c r="A6336" i="4" s="1"/>
  <c r="A6337" i="4" s="1"/>
  <c r="A6338" i="4" s="1"/>
  <c r="A6339" i="4" s="1"/>
  <c r="A6340" i="4" s="1"/>
  <c r="A6341" i="4" s="1"/>
  <c r="A6342" i="4" s="1"/>
  <c r="A6343" i="4" s="1"/>
  <c r="A6344" i="4" s="1"/>
  <c r="A6345" i="4" s="1"/>
  <c r="A6346" i="4" s="1"/>
  <c r="A6347" i="4" s="1"/>
  <c r="A6348" i="4" s="1"/>
  <c r="A6349" i="4" s="1"/>
  <c r="A6350" i="4" s="1"/>
  <c r="A6351" i="4" s="1"/>
  <c r="A6352" i="4" s="1"/>
  <c r="A6353" i="4" s="1"/>
  <c r="A6354" i="4" s="1"/>
  <c r="A6355" i="4" s="1"/>
  <c r="A6356" i="4" s="1"/>
  <c r="A6357" i="4" s="1"/>
  <c r="A6358" i="4" s="1"/>
  <c r="A6359" i="4" s="1"/>
  <c r="A6360" i="4" s="1"/>
  <c r="A6361" i="4" s="1"/>
  <c r="A6362" i="4" s="1"/>
  <c r="A6363" i="4" s="1"/>
  <c r="A6364" i="4" s="1"/>
  <c r="A6365" i="4" s="1"/>
  <c r="A6366" i="4" s="1"/>
  <c r="A6367" i="4" s="1"/>
  <c r="A6368" i="4" s="1"/>
  <c r="A6369" i="4" s="1"/>
  <c r="A6370" i="4" s="1"/>
  <c r="A6371" i="4" s="1"/>
  <c r="A6372" i="4" s="1"/>
  <c r="A6373" i="4" s="1"/>
  <c r="A6374" i="4" s="1"/>
  <c r="A6375" i="4" s="1"/>
  <c r="A6376" i="4" s="1"/>
  <c r="A6377" i="4" s="1"/>
  <c r="A6378" i="4" s="1"/>
  <c r="A6379" i="4" s="1"/>
  <c r="A6380" i="4" s="1"/>
  <c r="A6381" i="4" s="1"/>
  <c r="A6382" i="4" s="1"/>
  <c r="A6383" i="4" s="1"/>
  <c r="A6384" i="4" s="1"/>
  <c r="A6385" i="4" s="1"/>
  <c r="A6386" i="4" s="1"/>
  <c r="A6387" i="4" s="1"/>
  <c r="A6388" i="4" s="1"/>
  <c r="A6389" i="4" s="1"/>
  <c r="A6390" i="4" s="1"/>
  <c r="A6391" i="4" s="1"/>
  <c r="A6392" i="4" s="1"/>
  <c r="A6393" i="4" s="1"/>
  <c r="A6394" i="4" s="1"/>
  <c r="A6395" i="4" s="1"/>
  <c r="A6396" i="4" s="1"/>
  <c r="A6397" i="4" s="1"/>
  <c r="A6398" i="4" s="1"/>
  <c r="A6399" i="4" s="1"/>
  <c r="A6400" i="4" s="1"/>
  <c r="A6401" i="4" s="1"/>
  <c r="A6402" i="4" s="1"/>
  <c r="A6403" i="4" s="1"/>
  <c r="A6404" i="4" s="1"/>
  <c r="A6405" i="4" s="1"/>
  <c r="A6406" i="4" s="1"/>
  <c r="A6407" i="4" s="1"/>
  <c r="A6408" i="4" s="1"/>
  <c r="A6409" i="4" s="1"/>
  <c r="A6410" i="4" s="1"/>
  <c r="A6411" i="4" s="1"/>
  <c r="A6412" i="4" s="1"/>
  <c r="A6413" i="4" s="1"/>
  <c r="A6414" i="4" s="1"/>
  <c r="A6415" i="4" s="1"/>
  <c r="A6416" i="4" s="1"/>
  <c r="A6417" i="4" s="1"/>
  <c r="A6418" i="4" s="1"/>
  <c r="A6419" i="4" s="1"/>
  <c r="A6420" i="4" s="1"/>
  <c r="A6421" i="4" s="1"/>
  <c r="A6422" i="4" s="1"/>
  <c r="A6423" i="4" s="1"/>
  <c r="A6424" i="4" s="1"/>
  <c r="A6425" i="4" s="1"/>
  <c r="A6426" i="4" s="1"/>
  <c r="A6427" i="4" s="1"/>
  <c r="A6428" i="4" s="1"/>
  <c r="A6429" i="4" s="1"/>
  <c r="A6430" i="4" s="1"/>
  <c r="A6431" i="4" s="1"/>
  <c r="A6432" i="4" s="1"/>
  <c r="A6433" i="4" s="1"/>
  <c r="A6434" i="4" s="1"/>
  <c r="A6435" i="4" s="1"/>
  <c r="A6436" i="4" s="1"/>
  <c r="A6437" i="4" s="1"/>
  <c r="A6438" i="4" s="1"/>
  <c r="A6439" i="4" s="1"/>
  <c r="A6440" i="4" s="1"/>
  <c r="A6441" i="4" s="1"/>
  <c r="A6442" i="4" s="1"/>
  <c r="A6443" i="4" s="1"/>
  <c r="A6444" i="4" s="1"/>
  <c r="A6445" i="4" s="1"/>
  <c r="A6446" i="4" s="1"/>
  <c r="A6447" i="4" s="1"/>
  <c r="A6448" i="4" s="1"/>
  <c r="A6449" i="4" s="1"/>
  <c r="A6450" i="4" s="1"/>
  <c r="A6451" i="4" s="1"/>
  <c r="A6452" i="4" s="1"/>
  <c r="A6453" i="4" s="1"/>
  <c r="A6454" i="4" s="1"/>
  <c r="A6455" i="4" s="1"/>
  <c r="A6456" i="4" s="1"/>
  <c r="A6457" i="4" s="1"/>
  <c r="A6458" i="4" s="1"/>
  <c r="A6459" i="4" s="1"/>
  <c r="A6460" i="4" s="1"/>
  <c r="A6461" i="4" s="1"/>
  <c r="A6462" i="4" s="1"/>
  <c r="A6463" i="4" s="1"/>
  <c r="A6464" i="4" s="1"/>
  <c r="A6465" i="4" s="1"/>
  <c r="A6466" i="4" s="1"/>
  <c r="A6467" i="4" s="1"/>
  <c r="A6468" i="4" s="1"/>
  <c r="A6469" i="4" s="1"/>
  <c r="A6470" i="4" s="1"/>
  <c r="A6471" i="4" s="1"/>
  <c r="A6472" i="4" s="1"/>
  <c r="A6473" i="4" s="1"/>
  <c r="A6474" i="4" s="1"/>
  <c r="A6475" i="4" s="1"/>
  <c r="A6476" i="4" s="1"/>
  <c r="A6477" i="4" s="1"/>
  <c r="A6478" i="4" s="1"/>
  <c r="A6479" i="4" s="1"/>
  <c r="A6480" i="4" s="1"/>
  <c r="A6481" i="4" s="1"/>
  <c r="A6482" i="4" s="1"/>
  <c r="A6483" i="4" s="1"/>
  <c r="A6484" i="4" s="1"/>
  <c r="A6485" i="4" s="1"/>
  <c r="A6486" i="4" s="1"/>
  <c r="A6487" i="4" s="1"/>
  <c r="A6488" i="4" s="1"/>
  <c r="A6489" i="4" s="1"/>
  <c r="A6490" i="4" s="1"/>
  <c r="A6491" i="4" s="1"/>
  <c r="A6492" i="4" s="1"/>
  <c r="A6493" i="4" s="1"/>
  <c r="A6494" i="4" s="1"/>
  <c r="A6495" i="4" s="1"/>
  <c r="A6496" i="4" s="1"/>
  <c r="A6497" i="4" s="1"/>
  <c r="A6498" i="4" s="1"/>
  <c r="A6499" i="4" s="1"/>
  <c r="A6500" i="4" s="1"/>
  <c r="A6501" i="4" s="1"/>
  <c r="A6502" i="4" s="1"/>
  <c r="A6503" i="4" s="1"/>
  <c r="A6504" i="4" s="1"/>
  <c r="A6505" i="4" s="1"/>
  <c r="A6506" i="4" s="1"/>
  <c r="A6507" i="4" s="1"/>
  <c r="A6508" i="4" s="1"/>
  <c r="A6509" i="4" s="1"/>
  <c r="A6510" i="4" s="1"/>
  <c r="A6511" i="4" s="1"/>
  <c r="A6512" i="4" s="1"/>
  <c r="A6513" i="4" s="1"/>
  <c r="A6514" i="4" s="1"/>
  <c r="A6515" i="4" s="1"/>
  <c r="A6516" i="4" s="1"/>
  <c r="A6517" i="4" s="1"/>
  <c r="A6518" i="4" s="1"/>
  <c r="A6519" i="4" s="1"/>
  <c r="A6520" i="4" s="1"/>
  <c r="A6521" i="4" s="1"/>
  <c r="A6522" i="4" s="1"/>
  <c r="A6523" i="4" s="1"/>
  <c r="A6524" i="4" s="1"/>
  <c r="A6525" i="4" s="1"/>
  <c r="A6526" i="4" s="1"/>
  <c r="A6527" i="4" s="1"/>
  <c r="A6528" i="4" s="1"/>
  <c r="A6529" i="4" s="1"/>
  <c r="A6530" i="4" s="1"/>
  <c r="A6531" i="4" s="1"/>
  <c r="A6532" i="4" s="1"/>
  <c r="A6533" i="4" s="1"/>
  <c r="A6534" i="4" s="1"/>
  <c r="A6535" i="4" s="1"/>
  <c r="A6536" i="4" s="1"/>
  <c r="A6537" i="4" s="1"/>
  <c r="A6538" i="4" s="1"/>
  <c r="A6539" i="4" s="1"/>
  <c r="A6540" i="4" s="1"/>
  <c r="A6541" i="4" s="1"/>
  <c r="A6542" i="4" s="1"/>
  <c r="A6543" i="4" s="1"/>
  <c r="A6544" i="4" s="1"/>
  <c r="A6545" i="4" s="1"/>
  <c r="A6546" i="4" s="1"/>
  <c r="A6547" i="4" s="1"/>
  <c r="A6548" i="4" s="1"/>
  <c r="A6549" i="4" s="1"/>
  <c r="A6550" i="4" s="1"/>
  <c r="A6551" i="4" s="1"/>
  <c r="A6552" i="4" s="1"/>
  <c r="A6553" i="4" s="1"/>
  <c r="A6554" i="4" s="1"/>
  <c r="A6555" i="4" s="1"/>
  <c r="A6556" i="4" s="1"/>
  <c r="A6557" i="4" s="1"/>
  <c r="A6558" i="4" s="1"/>
  <c r="A6559" i="4" s="1"/>
  <c r="A6560" i="4" s="1"/>
  <c r="A6561" i="4" s="1"/>
  <c r="A6562" i="4" s="1"/>
  <c r="A6563" i="4" s="1"/>
  <c r="A6564" i="4" s="1"/>
  <c r="A6565" i="4" s="1"/>
  <c r="A6566" i="4" s="1"/>
  <c r="A6567" i="4" s="1"/>
  <c r="A6568" i="4" s="1"/>
  <c r="A6569" i="4" s="1"/>
  <c r="A6570" i="4" s="1"/>
  <c r="A6571" i="4" s="1"/>
  <c r="A6572" i="4" s="1"/>
  <c r="A6573" i="4" s="1"/>
  <c r="A6574" i="4" s="1"/>
  <c r="A6575" i="4" s="1"/>
  <c r="A6576" i="4" s="1"/>
  <c r="A6577" i="4" s="1"/>
  <c r="A6578" i="4" s="1"/>
  <c r="A6579" i="4" s="1"/>
  <c r="A6580" i="4" s="1"/>
  <c r="A6581" i="4" s="1"/>
  <c r="A6582" i="4" s="1"/>
  <c r="A6583" i="4" s="1"/>
  <c r="A6584" i="4" s="1"/>
  <c r="A6585" i="4" s="1"/>
  <c r="A6586" i="4" s="1"/>
  <c r="A6587" i="4" s="1"/>
  <c r="A6588" i="4" s="1"/>
  <c r="A6589" i="4" s="1"/>
  <c r="A6590" i="4" s="1"/>
  <c r="A6591" i="4" s="1"/>
  <c r="A6592" i="4" s="1"/>
  <c r="A6593" i="4" s="1"/>
  <c r="A6594" i="4" s="1"/>
  <c r="A6595" i="4" s="1"/>
  <c r="A6596" i="4" s="1"/>
  <c r="A6597" i="4" s="1"/>
  <c r="A6598" i="4" s="1"/>
  <c r="A6599" i="4" s="1"/>
  <c r="A6600" i="4" s="1"/>
  <c r="A6601" i="4" s="1"/>
  <c r="A6602" i="4" s="1"/>
  <c r="A6603" i="4" s="1"/>
  <c r="A6604" i="4" s="1"/>
  <c r="A6605" i="4" s="1"/>
  <c r="A6606" i="4" s="1"/>
  <c r="A6607" i="4" s="1"/>
  <c r="A6608" i="4" s="1"/>
  <c r="A6609" i="4" s="1"/>
  <c r="A6610" i="4" s="1"/>
  <c r="A6611" i="4" s="1"/>
  <c r="A6612" i="4" s="1"/>
  <c r="A6613" i="4" s="1"/>
  <c r="A6614" i="4" s="1"/>
  <c r="A6615" i="4" s="1"/>
  <c r="A6616" i="4" s="1"/>
  <c r="A6617" i="4" s="1"/>
  <c r="A6618" i="4" s="1"/>
  <c r="A6619" i="4" s="1"/>
  <c r="A6620" i="4" s="1"/>
  <c r="A6621" i="4" s="1"/>
  <c r="A6622" i="4" s="1"/>
  <c r="A6623" i="4" s="1"/>
  <c r="A6624" i="4" s="1"/>
  <c r="A6625" i="4" s="1"/>
  <c r="A6626" i="4" s="1"/>
  <c r="A6627" i="4" s="1"/>
  <c r="A6628" i="4" s="1"/>
  <c r="A6629" i="4" s="1"/>
  <c r="A6630" i="4" s="1"/>
  <c r="A6631" i="4" s="1"/>
  <c r="A6632" i="4" s="1"/>
  <c r="A6633" i="4" s="1"/>
  <c r="A6634" i="4" s="1"/>
  <c r="A6635" i="4" s="1"/>
  <c r="A6636" i="4" s="1"/>
  <c r="A6637" i="4" s="1"/>
  <c r="A6638" i="4" s="1"/>
  <c r="A6639" i="4" s="1"/>
  <c r="A6640" i="4" s="1"/>
  <c r="A6641" i="4" s="1"/>
  <c r="A6642" i="4" s="1"/>
  <c r="A6643" i="4" s="1"/>
  <c r="A6644" i="4" s="1"/>
  <c r="A6645" i="4" s="1"/>
  <c r="A6646" i="4" s="1"/>
  <c r="A6647" i="4" s="1"/>
  <c r="A6648" i="4" s="1"/>
  <c r="A6649" i="4" s="1"/>
  <c r="A6650" i="4" s="1"/>
  <c r="A6651" i="4" s="1"/>
  <c r="A6652" i="4" s="1"/>
  <c r="A6653" i="4" s="1"/>
  <c r="A6654" i="4" s="1"/>
  <c r="A6655" i="4" s="1"/>
  <c r="A6656" i="4" s="1"/>
  <c r="A6657" i="4" s="1"/>
  <c r="A6658" i="4" s="1"/>
  <c r="A6659" i="4" s="1"/>
  <c r="A6660" i="4" s="1"/>
  <c r="A6661" i="4" s="1"/>
  <c r="A6662" i="4" s="1"/>
  <c r="A6663" i="4" s="1"/>
  <c r="A6664" i="4" s="1"/>
  <c r="A6665" i="4" s="1"/>
  <c r="A6666" i="4" s="1"/>
  <c r="A6667" i="4" s="1"/>
  <c r="A6668" i="4" s="1"/>
  <c r="A6669" i="4" s="1"/>
  <c r="A6670" i="4" s="1"/>
  <c r="A6671" i="4" s="1"/>
  <c r="A6672" i="4" s="1"/>
  <c r="A6673" i="4" s="1"/>
  <c r="A6674" i="4" s="1"/>
  <c r="A6675" i="4" s="1"/>
  <c r="A6676" i="4" s="1"/>
  <c r="A6677" i="4" s="1"/>
  <c r="A6678" i="4" s="1"/>
  <c r="A6679" i="4" s="1"/>
  <c r="A6680" i="4" s="1"/>
  <c r="A6681" i="4" s="1"/>
  <c r="A6682" i="4" s="1"/>
  <c r="A6683" i="4" s="1"/>
  <c r="A6684" i="4" s="1"/>
  <c r="A6685" i="4" s="1"/>
  <c r="A6686" i="4" s="1"/>
  <c r="A6687" i="4" s="1"/>
  <c r="A6688" i="4" s="1"/>
  <c r="A6689" i="4" s="1"/>
  <c r="A6690" i="4" s="1"/>
  <c r="A6691" i="4" s="1"/>
  <c r="A6692" i="4" s="1"/>
  <c r="A6693" i="4" s="1"/>
  <c r="A6694" i="4" s="1"/>
  <c r="A6695" i="4" s="1"/>
  <c r="A6696" i="4" s="1"/>
  <c r="A6697" i="4" s="1"/>
  <c r="A6698" i="4" s="1"/>
  <c r="A6699" i="4" s="1"/>
  <c r="A6700" i="4" s="1"/>
  <c r="A6701" i="4" s="1"/>
  <c r="A6702" i="4" s="1"/>
  <c r="A6703" i="4" s="1"/>
  <c r="A6704" i="4" s="1"/>
  <c r="A6705" i="4" s="1"/>
  <c r="A6706" i="4" s="1"/>
  <c r="A6707" i="4" s="1"/>
  <c r="A6708" i="4" s="1"/>
  <c r="A6709" i="4" s="1"/>
  <c r="A6710" i="4" s="1"/>
  <c r="A6711" i="4" s="1"/>
  <c r="A6712" i="4" s="1"/>
  <c r="A6713" i="4" s="1"/>
  <c r="A6714" i="4" s="1"/>
  <c r="A6715" i="4" s="1"/>
  <c r="A6716" i="4" s="1"/>
  <c r="A6717" i="4" s="1"/>
  <c r="A6718" i="4" s="1"/>
  <c r="A6719" i="4" s="1"/>
  <c r="A6720" i="4" s="1"/>
  <c r="A6721" i="4" s="1"/>
  <c r="A6722" i="4" s="1"/>
  <c r="A6723" i="4" s="1"/>
  <c r="A6724" i="4" s="1"/>
  <c r="A6725" i="4" s="1"/>
  <c r="A6726" i="4" s="1"/>
  <c r="A6727" i="4" s="1"/>
  <c r="A6728" i="4" s="1"/>
  <c r="A6729" i="4" s="1"/>
  <c r="A6730" i="4" s="1"/>
  <c r="A6731" i="4" s="1"/>
  <c r="A6732" i="4" s="1"/>
  <c r="A6733" i="4" s="1"/>
  <c r="A6734" i="4" s="1"/>
  <c r="A6735" i="4" s="1"/>
  <c r="A6736" i="4" s="1"/>
  <c r="A6737" i="4" s="1"/>
  <c r="A6738" i="4" s="1"/>
  <c r="A6739" i="4" s="1"/>
  <c r="A6740" i="4" s="1"/>
  <c r="A6741" i="4" s="1"/>
  <c r="A6742" i="4" s="1"/>
  <c r="A6743" i="4" s="1"/>
  <c r="A6744" i="4" s="1"/>
  <c r="A6745" i="4" s="1"/>
  <c r="A6746" i="4" s="1"/>
  <c r="A6747" i="4" s="1"/>
  <c r="A6748" i="4" s="1"/>
  <c r="A6749" i="4" s="1"/>
  <c r="A6750" i="4" s="1"/>
  <c r="A6751" i="4" s="1"/>
  <c r="A6752" i="4" s="1"/>
  <c r="A6753" i="4" s="1"/>
  <c r="A6754" i="4" s="1"/>
  <c r="A6755" i="4" s="1"/>
  <c r="A6756" i="4" s="1"/>
  <c r="A6757" i="4" s="1"/>
  <c r="A6758" i="4" s="1"/>
  <c r="A6759" i="4" s="1"/>
  <c r="A6760" i="4" s="1"/>
  <c r="A6761" i="4" s="1"/>
  <c r="A6762" i="4" s="1"/>
  <c r="A6763" i="4" s="1"/>
  <c r="A6764" i="4" s="1"/>
  <c r="A6765" i="4" s="1"/>
  <c r="A6766" i="4" s="1"/>
  <c r="A6767" i="4" s="1"/>
  <c r="A6768" i="4" s="1"/>
  <c r="A6769" i="4" s="1"/>
  <c r="A6770" i="4" s="1"/>
  <c r="A6771" i="4" s="1"/>
  <c r="A6772" i="4" s="1"/>
  <c r="A6773" i="4" s="1"/>
  <c r="A6774" i="4" s="1"/>
  <c r="A6775" i="4" s="1"/>
  <c r="A6776" i="4" s="1"/>
  <c r="A6777" i="4" s="1"/>
  <c r="A6778" i="4" s="1"/>
  <c r="A6779" i="4" s="1"/>
  <c r="A6780" i="4" s="1"/>
  <c r="A6781" i="4" s="1"/>
  <c r="A6782" i="4" s="1"/>
  <c r="A6783" i="4" s="1"/>
  <c r="A6784" i="4" s="1"/>
  <c r="A6785" i="4" s="1"/>
  <c r="A6786" i="4" s="1"/>
  <c r="A6787" i="4" s="1"/>
  <c r="A6788" i="4" s="1"/>
  <c r="A6789" i="4" s="1"/>
  <c r="A6790" i="4" s="1"/>
  <c r="A6791" i="4" s="1"/>
  <c r="A6792" i="4" s="1"/>
  <c r="A6793" i="4" s="1"/>
  <c r="A6794" i="4" s="1"/>
  <c r="A6795" i="4" s="1"/>
  <c r="A6796" i="4" s="1"/>
  <c r="A6797" i="4" s="1"/>
  <c r="A6798" i="4" s="1"/>
  <c r="A6799" i="4" s="1"/>
  <c r="A6800" i="4" s="1"/>
  <c r="A6801" i="4" s="1"/>
  <c r="A6802" i="4" s="1"/>
  <c r="A6803" i="4" s="1"/>
  <c r="A6804" i="4" s="1"/>
  <c r="A6805" i="4" s="1"/>
  <c r="A6806" i="4" s="1"/>
  <c r="A6807" i="4" s="1"/>
  <c r="A6808" i="4" s="1"/>
  <c r="A6809" i="4" s="1"/>
  <c r="A6810" i="4" s="1"/>
  <c r="A6811" i="4" s="1"/>
  <c r="A6812" i="4" s="1"/>
  <c r="A6813" i="4" s="1"/>
  <c r="A6814" i="4" s="1"/>
  <c r="A6815" i="4" s="1"/>
  <c r="A6816" i="4" s="1"/>
  <c r="A6817" i="4" s="1"/>
  <c r="A6818" i="4" s="1"/>
  <c r="A6819" i="4" s="1"/>
  <c r="A6820" i="4" s="1"/>
  <c r="A6821" i="4" s="1"/>
  <c r="A6822" i="4" s="1"/>
  <c r="A6823" i="4" s="1"/>
  <c r="A6824" i="4" s="1"/>
  <c r="A6825" i="4" s="1"/>
  <c r="A6826" i="4" s="1"/>
  <c r="A6827" i="4" s="1"/>
  <c r="A6828" i="4" s="1"/>
  <c r="A6829" i="4" s="1"/>
  <c r="A6830" i="4" s="1"/>
  <c r="A6831" i="4" s="1"/>
  <c r="A6832" i="4" s="1"/>
  <c r="A6833" i="4" s="1"/>
  <c r="A6834" i="4" s="1"/>
  <c r="A6835" i="4" s="1"/>
  <c r="A6836" i="4" s="1"/>
  <c r="A6837" i="4" s="1"/>
  <c r="A6838" i="4" s="1"/>
  <c r="A6839" i="4" s="1"/>
  <c r="A6840" i="4" s="1"/>
  <c r="A6841" i="4" s="1"/>
  <c r="A6842" i="4" s="1"/>
  <c r="A6843" i="4" s="1"/>
  <c r="A6844" i="4" s="1"/>
  <c r="A6845" i="4" s="1"/>
  <c r="A6846" i="4" s="1"/>
  <c r="A6847" i="4" s="1"/>
  <c r="A6848" i="4" s="1"/>
  <c r="A6849" i="4" s="1"/>
  <c r="A6850" i="4" s="1"/>
  <c r="A6851" i="4" s="1"/>
  <c r="A6852" i="4" s="1"/>
  <c r="A6853" i="4" s="1"/>
  <c r="A6854" i="4" s="1"/>
  <c r="A6855" i="4" s="1"/>
  <c r="A6856" i="4" s="1"/>
  <c r="A6857" i="4" s="1"/>
  <c r="A6858" i="4" s="1"/>
  <c r="A6859" i="4" s="1"/>
  <c r="A6860" i="4" s="1"/>
  <c r="A6861" i="4" s="1"/>
  <c r="A6862" i="4" s="1"/>
  <c r="A6863" i="4" s="1"/>
  <c r="A6864" i="4" s="1"/>
  <c r="A6865" i="4" s="1"/>
  <c r="A6866" i="4" s="1"/>
  <c r="A6867" i="4" s="1"/>
  <c r="A6868" i="4" s="1"/>
  <c r="A6869" i="4" s="1"/>
  <c r="A6870" i="4" s="1"/>
  <c r="A6871" i="4" s="1"/>
  <c r="A6872" i="4" s="1"/>
  <c r="A6873" i="4" s="1"/>
  <c r="A6874" i="4" s="1"/>
  <c r="A6875" i="4" s="1"/>
  <c r="A6876" i="4" s="1"/>
  <c r="A6877" i="4" s="1"/>
  <c r="A6878" i="4" s="1"/>
  <c r="A6879" i="4" s="1"/>
  <c r="A6880" i="4" s="1"/>
  <c r="A6881" i="4" s="1"/>
  <c r="A6882" i="4" s="1"/>
  <c r="A6883" i="4" s="1"/>
  <c r="A6884" i="4" s="1"/>
  <c r="A6885" i="4" s="1"/>
  <c r="A6886" i="4" s="1"/>
  <c r="A6887" i="4" s="1"/>
  <c r="A6888" i="4" s="1"/>
  <c r="A6889" i="4" s="1"/>
  <c r="A6890" i="4" s="1"/>
  <c r="A6891" i="4" s="1"/>
  <c r="A6892" i="4" s="1"/>
  <c r="A6893" i="4" s="1"/>
  <c r="A6894" i="4" s="1"/>
  <c r="A6895" i="4" s="1"/>
  <c r="A6896" i="4" s="1"/>
  <c r="A6897" i="4" s="1"/>
  <c r="A6898" i="4" s="1"/>
  <c r="A6899" i="4" s="1"/>
  <c r="A6900" i="4" s="1"/>
  <c r="A6901" i="4" s="1"/>
  <c r="A6902" i="4" s="1"/>
  <c r="A6903" i="4" s="1"/>
  <c r="A6904" i="4" s="1"/>
  <c r="A6905" i="4" s="1"/>
  <c r="A6906" i="4" s="1"/>
  <c r="A6907" i="4" s="1"/>
  <c r="A6908" i="4" s="1"/>
  <c r="A6909" i="4" s="1"/>
  <c r="A6910" i="4" s="1"/>
  <c r="A6911" i="4" s="1"/>
  <c r="A6912" i="4" s="1"/>
  <c r="A6913" i="4" s="1"/>
  <c r="A6914" i="4" s="1"/>
  <c r="A6915" i="4" s="1"/>
  <c r="A6916" i="4" s="1"/>
  <c r="A6917" i="4" s="1"/>
  <c r="A6918" i="4" s="1"/>
  <c r="A6919" i="4" s="1"/>
  <c r="A6920" i="4" s="1"/>
  <c r="A6921" i="4" s="1"/>
  <c r="A6922" i="4" s="1"/>
  <c r="A6923" i="4" s="1"/>
  <c r="A6924" i="4" s="1"/>
  <c r="A6925" i="4" s="1"/>
  <c r="A6926" i="4" s="1"/>
  <c r="A6927" i="4" s="1"/>
  <c r="A6928" i="4" s="1"/>
  <c r="A6929" i="4" s="1"/>
  <c r="A6930" i="4" s="1"/>
  <c r="A6931" i="4" s="1"/>
  <c r="A6932" i="4" s="1"/>
  <c r="A6933" i="4" s="1"/>
  <c r="A6934" i="4" s="1"/>
  <c r="A6935" i="4" s="1"/>
  <c r="A6936" i="4" s="1"/>
  <c r="A6937" i="4" s="1"/>
  <c r="A6938" i="4" s="1"/>
  <c r="A6939" i="4" s="1"/>
  <c r="A6940" i="4" s="1"/>
  <c r="A6941" i="4" s="1"/>
  <c r="A6942" i="4" s="1"/>
  <c r="A6943" i="4" s="1"/>
  <c r="A6944" i="4" s="1"/>
  <c r="A6945" i="4" s="1"/>
  <c r="A6946" i="4" s="1"/>
  <c r="A6947" i="4" s="1"/>
  <c r="A6948" i="4" s="1"/>
  <c r="A6949" i="4" s="1"/>
  <c r="A6950" i="4" s="1"/>
  <c r="A6951" i="4" s="1"/>
  <c r="A6952" i="4" s="1"/>
  <c r="A6953" i="4" s="1"/>
  <c r="A6954" i="4" s="1"/>
  <c r="A6955" i="4" s="1"/>
  <c r="A6956" i="4" s="1"/>
  <c r="A6957" i="4" s="1"/>
  <c r="A6958" i="4" s="1"/>
  <c r="A6959" i="4" s="1"/>
  <c r="A6960" i="4" s="1"/>
  <c r="A6961" i="4" s="1"/>
  <c r="A6962" i="4" s="1"/>
  <c r="A6963" i="4" s="1"/>
  <c r="A6964" i="4" s="1"/>
  <c r="A6965" i="4" s="1"/>
  <c r="A6966" i="4" s="1"/>
  <c r="A6967" i="4" s="1"/>
  <c r="A6968" i="4" s="1"/>
  <c r="A6969" i="4" s="1"/>
  <c r="A6970" i="4" s="1"/>
  <c r="A6971" i="4" s="1"/>
  <c r="A6972" i="4" s="1"/>
  <c r="A6973" i="4" s="1"/>
  <c r="A6974" i="4" s="1"/>
  <c r="A6975" i="4" s="1"/>
  <c r="A6976" i="4" s="1"/>
  <c r="A6977" i="4" s="1"/>
  <c r="A6978" i="4" s="1"/>
  <c r="A6979" i="4" s="1"/>
  <c r="A6980" i="4" s="1"/>
  <c r="A6981" i="4" s="1"/>
  <c r="A6982" i="4" s="1"/>
  <c r="A6983" i="4" s="1"/>
  <c r="A6984" i="4" s="1"/>
  <c r="A6985" i="4" s="1"/>
  <c r="A6986" i="4" s="1"/>
  <c r="A6987" i="4" s="1"/>
  <c r="A6988" i="4" s="1"/>
  <c r="A6989" i="4" s="1"/>
  <c r="A6990" i="4" s="1"/>
  <c r="A6991" i="4" s="1"/>
  <c r="A6992" i="4" s="1"/>
  <c r="A6993" i="4" s="1"/>
  <c r="A6994" i="4" s="1"/>
  <c r="A6995" i="4" s="1"/>
  <c r="A6996" i="4" s="1"/>
  <c r="A6997" i="4" s="1"/>
  <c r="A6998" i="4" s="1"/>
  <c r="A6999" i="4" s="1"/>
  <c r="A7000" i="4" s="1"/>
  <c r="A7001" i="4" s="1"/>
  <c r="A7002" i="4" s="1"/>
  <c r="A7003" i="4" s="1"/>
  <c r="A7004" i="4" s="1"/>
  <c r="A7005" i="4" s="1"/>
  <c r="A7006" i="4" s="1"/>
  <c r="A7007" i="4" s="1"/>
  <c r="A7008" i="4" s="1"/>
  <c r="A7009" i="4" s="1"/>
  <c r="A7010" i="4" s="1"/>
  <c r="A7011" i="4" s="1"/>
  <c r="A7012" i="4" s="1"/>
  <c r="A7013" i="4" s="1"/>
  <c r="A7014" i="4" s="1"/>
  <c r="A7015" i="4" s="1"/>
  <c r="A7016" i="4" s="1"/>
  <c r="A7017" i="4" s="1"/>
  <c r="A7018" i="4" s="1"/>
  <c r="A7019" i="4" s="1"/>
  <c r="A7020" i="4" s="1"/>
  <c r="A7021" i="4" s="1"/>
  <c r="A7022" i="4" s="1"/>
  <c r="A7023" i="4" s="1"/>
  <c r="A7024" i="4" s="1"/>
  <c r="A7025" i="4" s="1"/>
  <c r="A7026" i="4" s="1"/>
  <c r="A7027" i="4" s="1"/>
  <c r="A7028" i="4" s="1"/>
  <c r="A7029" i="4" s="1"/>
  <c r="A7030" i="4" s="1"/>
  <c r="A7031" i="4" s="1"/>
  <c r="A7032" i="4" s="1"/>
  <c r="A7033" i="4" s="1"/>
  <c r="A7034" i="4" s="1"/>
  <c r="A7035" i="4" s="1"/>
  <c r="A7036" i="4" s="1"/>
  <c r="A7037" i="4" s="1"/>
  <c r="A7038" i="4" s="1"/>
  <c r="A7039" i="4" s="1"/>
  <c r="A7040" i="4" s="1"/>
  <c r="A7041" i="4" s="1"/>
  <c r="A7042" i="4" s="1"/>
  <c r="A7043" i="4" s="1"/>
  <c r="A7044" i="4" s="1"/>
  <c r="A7045" i="4" s="1"/>
  <c r="A7046" i="4" s="1"/>
  <c r="A7047" i="4" s="1"/>
  <c r="A7048" i="4" s="1"/>
  <c r="A7049" i="4" s="1"/>
  <c r="A7050" i="4" s="1"/>
  <c r="A7051" i="4" s="1"/>
  <c r="A7052" i="4" s="1"/>
  <c r="A7053" i="4" s="1"/>
  <c r="A7054" i="4" s="1"/>
  <c r="A7055" i="4" s="1"/>
  <c r="A7056" i="4" s="1"/>
  <c r="A7057" i="4" s="1"/>
  <c r="A7058" i="4" s="1"/>
  <c r="A7059" i="4" s="1"/>
  <c r="A7060" i="4" s="1"/>
  <c r="A7061" i="4" s="1"/>
  <c r="A7062" i="4" s="1"/>
  <c r="A7063" i="4" s="1"/>
  <c r="A7064" i="4" s="1"/>
  <c r="A7065" i="4" s="1"/>
  <c r="A7066" i="4" s="1"/>
  <c r="A7067" i="4" s="1"/>
  <c r="A7068" i="4" s="1"/>
  <c r="A7069" i="4" s="1"/>
  <c r="A7070" i="4" s="1"/>
  <c r="A7071" i="4" s="1"/>
  <c r="A7072" i="4" s="1"/>
  <c r="A7073" i="4" s="1"/>
  <c r="A7074" i="4" s="1"/>
  <c r="A7075" i="4" s="1"/>
  <c r="A7076" i="4" s="1"/>
  <c r="A7077" i="4" s="1"/>
  <c r="A7078" i="4" s="1"/>
  <c r="A7079" i="4" s="1"/>
  <c r="A7080" i="4" s="1"/>
  <c r="A7081" i="4" s="1"/>
  <c r="A7082" i="4" s="1"/>
  <c r="A7083" i="4" s="1"/>
  <c r="A7084" i="4" s="1"/>
  <c r="A7085" i="4" s="1"/>
  <c r="A7086" i="4" s="1"/>
  <c r="A7087" i="4" s="1"/>
  <c r="A7088" i="4" s="1"/>
  <c r="A7089" i="4" s="1"/>
  <c r="A7090" i="4" s="1"/>
  <c r="A7091" i="4" s="1"/>
  <c r="A7092" i="4" s="1"/>
  <c r="A7093" i="4" s="1"/>
  <c r="A7094" i="4" s="1"/>
  <c r="A7095" i="4" s="1"/>
  <c r="A7096" i="4" s="1"/>
  <c r="A7097" i="4" s="1"/>
  <c r="A7098" i="4" s="1"/>
  <c r="A7099" i="4" s="1"/>
  <c r="A7100" i="4" s="1"/>
  <c r="A7101" i="4" s="1"/>
  <c r="A7102" i="4" s="1"/>
  <c r="A7103" i="4" s="1"/>
  <c r="A7104" i="4" s="1"/>
  <c r="A7105" i="4" s="1"/>
  <c r="A7106" i="4" s="1"/>
  <c r="A7107" i="4" s="1"/>
  <c r="A7108" i="4" s="1"/>
  <c r="A7109" i="4" s="1"/>
  <c r="A7110" i="4" s="1"/>
  <c r="A7111" i="4" s="1"/>
  <c r="A7112" i="4" s="1"/>
  <c r="A7113" i="4" s="1"/>
  <c r="A7114" i="4" s="1"/>
  <c r="A7115" i="4" s="1"/>
  <c r="A7116" i="4" s="1"/>
  <c r="A7117" i="4" s="1"/>
  <c r="A7118" i="4" s="1"/>
  <c r="A7119" i="4" s="1"/>
  <c r="A7120" i="4" s="1"/>
  <c r="A7121" i="4" s="1"/>
  <c r="A7122" i="4" s="1"/>
  <c r="A7123" i="4" s="1"/>
  <c r="A7124" i="4" s="1"/>
  <c r="A7125" i="4" s="1"/>
  <c r="A7126" i="4" s="1"/>
  <c r="A7127" i="4" s="1"/>
  <c r="A7128" i="4" s="1"/>
  <c r="A7129" i="4" s="1"/>
  <c r="A7130" i="4" s="1"/>
  <c r="A7131" i="4" s="1"/>
  <c r="A7132" i="4" s="1"/>
  <c r="A7133" i="4" s="1"/>
  <c r="A7134" i="4" s="1"/>
  <c r="A7135" i="4" s="1"/>
  <c r="A7136" i="4" s="1"/>
  <c r="A7137" i="4" s="1"/>
  <c r="A7138" i="4" s="1"/>
  <c r="A7139" i="4" s="1"/>
  <c r="A7140" i="4" s="1"/>
  <c r="A7141" i="4" s="1"/>
  <c r="A7142" i="4" s="1"/>
  <c r="A7143" i="4" s="1"/>
  <c r="A7144" i="4" s="1"/>
  <c r="A7145" i="4" s="1"/>
  <c r="A7146" i="4" s="1"/>
  <c r="A7147" i="4" s="1"/>
  <c r="A7148" i="4" s="1"/>
  <c r="A7149" i="4" s="1"/>
  <c r="A7150" i="4" s="1"/>
  <c r="A7151" i="4" s="1"/>
  <c r="A7152" i="4" s="1"/>
  <c r="A7153" i="4" s="1"/>
  <c r="A7154" i="4" s="1"/>
  <c r="A7155" i="4" s="1"/>
  <c r="A7156" i="4" s="1"/>
  <c r="A7157" i="4" s="1"/>
  <c r="A7158" i="4" s="1"/>
  <c r="A7159" i="4" s="1"/>
  <c r="A7160" i="4" s="1"/>
  <c r="A7161" i="4" s="1"/>
  <c r="A7162" i="4" s="1"/>
  <c r="A7163" i="4" s="1"/>
  <c r="A7164" i="4" s="1"/>
  <c r="A7165" i="4" s="1"/>
  <c r="A7166" i="4" s="1"/>
  <c r="A7167" i="4" s="1"/>
  <c r="A7168" i="4" s="1"/>
  <c r="A7169" i="4" s="1"/>
  <c r="A7170" i="4" s="1"/>
  <c r="A7171" i="4" s="1"/>
  <c r="A7172" i="4" s="1"/>
  <c r="A7173" i="4" s="1"/>
  <c r="A7174" i="4" s="1"/>
  <c r="A7175" i="4" s="1"/>
  <c r="A7176" i="4" s="1"/>
  <c r="A7177" i="4" s="1"/>
  <c r="A7178" i="4" s="1"/>
  <c r="A7179" i="4" s="1"/>
  <c r="A7180" i="4" s="1"/>
  <c r="A7181" i="4" s="1"/>
  <c r="A7182" i="4" s="1"/>
  <c r="A7183" i="4" s="1"/>
  <c r="A7184" i="4" s="1"/>
  <c r="A7185" i="4" s="1"/>
  <c r="A7186" i="4" s="1"/>
  <c r="A7187" i="4" s="1"/>
  <c r="A7188" i="4" s="1"/>
  <c r="A7189" i="4" s="1"/>
  <c r="A7190" i="4" s="1"/>
  <c r="A7191" i="4" s="1"/>
  <c r="A7192" i="4" s="1"/>
  <c r="A7193" i="4" s="1"/>
  <c r="A7194" i="4" s="1"/>
  <c r="A7195" i="4" s="1"/>
  <c r="A7196" i="4" s="1"/>
  <c r="A7197" i="4" s="1"/>
  <c r="A7198" i="4" s="1"/>
  <c r="A7199" i="4" s="1"/>
  <c r="A7200" i="4" s="1"/>
  <c r="A7201" i="4" s="1"/>
  <c r="A7202" i="4" s="1"/>
  <c r="A7203" i="4" s="1"/>
  <c r="A7204" i="4" s="1"/>
  <c r="A7205" i="4" s="1"/>
  <c r="A7206" i="4" s="1"/>
  <c r="A7207" i="4" s="1"/>
  <c r="A7208" i="4" s="1"/>
  <c r="A7209" i="4" s="1"/>
  <c r="A7210" i="4" s="1"/>
  <c r="A7211" i="4" s="1"/>
  <c r="A7212" i="4" s="1"/>
  <c r="A7213" i="4" s="1"/>
  <c r="A7214" i="4" s="1"/>
  <c r="A7215" i="4" s="1"/>
  <c r="A7216" i="4" s="1"/>
  <c r="A7217" i="4" s="1"/>
  <c r="A7218" i="4" s="1"/>
  <c r="A7219" i="4" s="1"/>
  <c r="A7220" i="4" s="1"/>
  <c r="A7221" i="4" s="1"/>
  <c r="A7222" i="4" s="1"/>
  <c r="A7223" i="4" s="1"/>
  <c r="A7224" i="4" s="1"/>
  <c r="A7225" i="4" s="1"/>
  <c r="A7226" i="4" s="1"/>
  <c r="A7227" i="4" s="1"/>
  <c r="A7228" i="4" s="1"/>
  <c r="A7229" i="4" s="1"/>
  <c r="A7230" i="4" s="1"/>
  <c r="A7231" i="4" s="1"/>
  <c r="A7232" i="4" s="1"/>
  <c r="A7233" i="4" s="1"/>
  <c r="A7234" i="4" s="1"/>
  <c r="A7235" i="4" s="1"/>
  <c r="A7236" i="4" s="1"/>
  <c r="A7237" i="4" s="1"/>
  <c r="A7238" i="4" s="1"/>
  <c r="A7239" i="4" s="1"/>
  <c r="A7240" i="4" s="1"/>
  <c r="A7241" i="4" s="1"/>
  <c r="A7242" i="4" s="1"/>
  <c r="A7243" i="4" s="1"/>
  <c r="A7244" i="4" s="1"/>
  <c r="A7245" i="4" s="1"/>
  <c r="A7246" i="4" s="1"/>
  <c r="A7247" i="4" s="1"/>
  <c r="A7248" i="4" s="1"/>
  <c r="A7249" i="4" s="1"/>
  <c r="A7250" i="4" s="1"/>
  <c r="A7251" i="4" s="1"/>
  <c r="A7252" i="4" s="1"/>
  <c r="A7253" i="4" s="1"/>
  <c r="A7254" i="4" s="1"/>
  <c r="A7255" i="4" s="1"/>
  <c r="A7256" i="4" s="1"/>
  <c r="A7257" i="4" s="1"/>
  <c r="A7258" i="4" s="1"/>
  <c r="A7259" i="4" s="1"/>
  <c r="A7260" i="4" s="1"/>
  <c r="A7261" i="4" s="1"/>
  <c r="A7262" i="4" s="1"/>
  <c r="A7263" i="4" s="1"/>
  <c r="A7264" i="4" s="1"/>
  <c r="A7265" i="4" s="1"/>
  <c r="A7266" i="4" s="1"/>
  <c r="A7267" i="4" s="1"/>
  <c r="A7268" i="4" s="1"/>
  <c r="A7269" i="4" s="1"/>
  <c r="A7270" i="4" s="1"/>
  <c r="A7271" i="4" s="1"/>
  <c r="A7272" i="4" s="1"/>
  <c r="A7273" i="4" s="1"/>
  <c r="A7274" i="4" s="1"/>
  <c r="A7275" i="4" s="1"/>
  <c r="A7276" i="4" s="1"/>
  <c r="A7277" i="4" s="1"/>
  <c r="A7278" i="4" s="1"/>
  <c r="A7279" i="4" s="1"/>
  <c r="A7280" i="4" s="1"/>
  <c r="A7281" i="4" s="1"/>
  <c r="A7282" i="4" s="1"/>
  <c r="A7283" i="4" s="1"/>
  <c r="A7284" i="4" s="1"/>
  <c r="A7285" i="4" s="1"/>
  <c r="A7286" i="4" s="1"/>
  <c r="A7287" i="4" s="1"/>
  <c r="A7288" i="4" s="1"/>
  <c r="A7289" i="4" s="1"/>
  <c r="A7290" i="4" s="1"/>
  <c r="A7291" i="4" s="1"/>
  <c r="A7292" i="4" s="1"/>
  <c r="A7293" i="4" s="1"/>
  <c r="A7294" i="4" s="1"/>
  <c r="A7295" i="4" s="1"/>
  <c r="A7296" i="4" s="1"/>
  <c r="A7297" i="4" s="1"/>
  <c r="A7298" i="4" s="1"/>
  <c r="A7299" i="4" s="1"/>
  <c r="A7300" i="4" s="1"/>
  <c r="A7301" i="4" s="1"/>
  <c r="A7302" i="4" s="1"/>
  <c r="A7303" i="4" s="1"/>
  <c r="A7304" i="4" s="1"/>
  <c r="A7305" i="4" s="1"/>
  <c r="A7306" i="4" s="1"/>
  <c r="A7307" i="4" s="1"/>
  <c r="A7308" i="4" s="1"/>
  <c r="A7309" i="4" s="1"/>
  <c r="A7310" i="4" s="1"/>
  <c r="A7311" i="4" s="1"/>
  <c r="A7312" i="4" s="1"/>
  <c r="A7313" i="4" s="1"/>
  <c r="A7314" i="4" s="1"/>
  <c r="A7315" i="4" s="1"/>
  <c r="A7316" i="4" s="1"/>
  <c r="A7317" i="4" s="1"/>
  <c r="A7318" i="4" s="1"/>
  <c r="A7319" i="4" s="1"/>
  <c r="A7320" i="4" s="1"/>
  <c r="A7321" i="4" s="1"/>
  <c r="A7322" i="4" s="1"/>
  <c r="A7323" i="4" s="1"/>
  <c r="A7324" i="4" s="1"/>
  <c r="A7325" i="4" s="1"/>
  <c r="A7326" i="4" s="1"/>
  <c r="A7327" i="4" s="1"/>
  <c r="A7328" i="4" s="1"/>
  <c r="A7329" i="4" s="1"/>
  <c r="A7330" i="4" s="1"/>
  <c r="A7331" i="4" s="1"/>
  <c r="A7332" i="4" s="1"/>
  <c r="A7333" i="4" s="1"/>
  <c r="A7334" i="4" s="1"/>
  <c r="A7335" i="4" s="1"/>
  <c r="A7336" i="4" s="1"/>
  <c r="A7337" i="4" s="1"/>
  <c r="A7338" i="4" s="1"/>
  <c r="A7339" i="4" s="1"/>
  <c r="A7340" i="4" s="1"/>
  <c r="A7341" i="4" s="1"/>
  <c r="A7342" i="4" s="1"/>
  <c r="A7343" i="4" s="1"/>
  <c r="A7344" i="4" s="1"/>
  <c r="A7345" i="4" s="1"/>
  <c r="A7346" i="4" s="1"/>
  <c r="A7347" i="4" s="1"/>
  <c r="A7348" i="4" s="1"/>
  <c r="A7349" i="4" s="1"/>
  <c r="A7350" i="4" s="1"/>
  <c r="A7351" i="4" s="1"/>
  <c r="A7352" i="4" s="1"/>
  <c r="A7353" i="4" s="1"/>
  <c r="A7354" i="4" s="1"/>
  <c r="A7355" i="4" s="1"/>
  <c r="A7356" i="4" s="1"/>
  <c r="A7357" i="4" s="1"/>
  <c r="A7358" i="4" s="1"/>
  <c r="A7359" i="4" s="1"/>
  <c r="A7360" i="4" s="1"/>
  <c r="A7361" i="4" s="1"/>
  <c r="A7362" i="4" s="1"/>
  <c r="A7363" i="4" s="1"/>
  <c r="A7364" i="4" s="1"/>
  <c r="A7365" i="4" s="1"/>
  <c r="A7366" i="4" s="1"/>
  <c r="A7367" i="4" s="1"/>
  <c r="A7368" i="4" s="1"/>
  <c r="A7369" i="4" s="1"/>
  <c r="A7370" i="4" s="1"/>
  <c r="A7371" i="4" s="1"/>
  <c r="A7372" i="4" s="1"/>
  <c r="A7373" i="4" s="1"/>
  <c r="A7374" i="4" s="1"/>
  <c r="A7375" i="4" s="1"/>
  <c r="A7376" i="4" s="1"/>
  <c r="A7377" i="4" s="1"/>
  <c r="A7378" i="4" s="1"/>
  <c r="A7379" i="4" s="1"/>
  <c r="A7380" i="4" s="1"/>
  <c r="A7381" i="4" s="1"/>
  <c r="A7382" i="4" s="1"/>
  <c r="A7383" i="4" s="1"/>
  <c r="A7384" i="4" s="1"/>
  <c r="A7385" i="4" s="1"/>
  <c r="A7386" i="4" s="1"/>
  <c r="A7387" i="4" s="1"/>
  <c r="A7388" i="4" s="1"/>
  <c r="A7389" i="4" s="1"/>
  <c r="A7390" i="4" s="1"/>
  <c r="A7391" i="4" s="1"/>
  <c r="A7392" i="4" s="1"/>
  <c r="A7393" i="4" s="1"/>
  <c r="A7394" i="4" s="1"/>
  <c r="A7395" i="4" s="1"/>
  <c r="A7396" i="4" s="1"/>
  <c r="A7397" i="4" s="1"/>
  <c r="A7398" i="4" s="1"/>
  <c r="A7399" i="4" s="1"/>
  <c r="A7400" i="4" s="1"/>
  <c r="A7401" i="4" s="1"/>
  <c r="A7402" i="4" s="1"/>
  <c r="A7403" i="4" s="1"/>
  <c r="A7404" i="4" s="1"/>
  <c r="A7405" i="4" s="1"/>
  <c r="A7406" i="4" s="1"/>
  <c r="A7407" i="4" s="1"/>
  <c r="A7408" i="4" s="1"/>
  <c r="A7409" i="4" s="1"/>
  <c r="A7410" i="4" s="1"/>
  <c r="A7411" i="4" s="1"/>
  <c r="A7412" i="4" s="1"/>
  <c r="A7413" i="4" s="1"/>
  <c r="A7414" i="4" s="1"/>
  <c r="A7415" i="4" s="1"/>
  <c r="A7416" i="4" s="1"/>
  <c r="A7417" i="4" s="1"/>
  <c r="A7418" i="4" s="1"/>
  <c r="A7419" i="4" s="1"/>
  <c r="A7420" i="4" s="1"/>
  <c r="A7421" i="4" s="1"/>
  <c r="A7422" i="4" s="1"/>
  <c r="A7423" i="4" s="1"/>
  <c r="A7424" i="4" s="1"/>
  <c r="A7425" i="4" s="1"/>
  <c r="A7426" i="4" s="1"/>
  <c r="A7427" i="4" s="1"/>
  <c r="A7428" i="4" s="1"/>
  <c r="A7429" i="4" s="1"/>
  <c r="A7430" i="4" s="1"/>
  <c r="A7431" i="4" s="1"/>
  <c r="A7432" i="4" s="1"/>
  <c r="A7433" i="4" s="1"/>
  <c r="A7434" i="4" s="1"/>
  <c r="A7435" i="4" s="1"/>
  <c r="A7436" i="4" s="1"/>
  <c r="A7437" i="4" s="1"/>
  <c r="A7438" i="4" s="1"/>
  <c r="A7439" i="4" s="1"/>
  <c r="A7440" i="4" s="1"/>
  <c r="A7441" i="4" s="1"/>
  <c r="A7442" i="4" s="1"/>
  <c r="A7443" i="4" s="1"/>
  <c r="A7444" i="4" s="1"/>
  <c r="A7445" i="4" s="1"/>
  <c r="A7446" i="4" s="1"/>
  <c r="A7447" i="4" s="1"/>
  <c r="A7448" i="4" s="1"/>
  <c r="A7449" i="4" s="1"/>
  <c r="A7450" i="4" s="1"/>
  <c r="A7451" i="4" s="1"/>
  <c r="A7452" i="4" s="1"/>
  <c r="A7453" i="4" s="1"/>
  <c r="A7454" i="4" s="1"/>
  <c r="A7455" i="4" s="1"/>
  <c r="A7456" i="4" s="1"/>
  <c r="A7457" i="4" s="1"/>
  <c r="A7458" i="4" s="1"/>
  <c r="A7459" i="4" s="1"/>
  <c r="A7460" i="4" s="1"/>
  <c r="A7461" i="4" s="1"/>
  <c r="A7462" i="4" s="1"/>
  <c r="A7463" i="4" s="1"/>
  <c r="A7464" i="4" s="1"/>
  <c r="A7465" i="4" s="1"/>
  <c r="A7466" i="4" s="1"/>
  <c r="A7467" i="4" s="1"/>
  <c r="A7468" i="4" s="1"/>
  <c r="A7469" i="4" s="1"/>
  <c r="A7470" i="4" s="1"/>
  <c r="A7471" i="4" s="1"/>
  <c r="A7472" i="4" s="1"/>
  <c r="A7473" i="4" s="1"/>
  <c r="A7474" i="4" s="1"/>
  <c r="A7475" i="4" s="1"/>
  <c r="A7476" i="4" s="1"/>
  <c r="A7477" i="4" s="1"/>
  <c r="A7478" i="4" s="1"/>
  <c r="A7479" i="4" s="1"/>
  <c r="A7480" i="4" s="1"/>
  <c r="A7481" i="4" s="1"/>
  <c r="A7482" i="4" s="1"/>
  <c r="A7483" i="4" s="1"/>
  <c r="A7484" i="4" s="1"/>
  <c r="A7485" i="4" s="1"/>
  <c r="A7486" i="4" s="1"/>
  <c r="A7487" i="4" s="1"/>
  <c r="A7488" i="4" s="1"/>
  <c r="A7489" i="4" s="1"/>
  <c r="A7490" i="4" s="1"/>
  <c r="A7491" i="4" s="1"/>
  <c r="A7492" i="4" s="1"/>
  <c r="A7493" i="4" s="1"/>
  <c r="A7494" i="4" s="1"/>
  <c r="A7495" i="4" s="1"/>
  <c r="A7496" i="4" s="1"/>
  <c r="A7497" i="4" s="1"/>
  <c r="A7498" i="4" s="1"/>
  <c r="A7499" i="4" s="1"/>
  <c r="A7500" i="4" s="1"/>
  <c r="A7501" i="4" s="1"/>
  <c r="A7502" i="4" s="1"/>
  <c r="A7503" i="4" s="1"/>
  <c r="A7504" i="4" s="1"/>
  <c r="A7505" i="4" s="1"/>
  <c r="A7506" i="4" s="1"/>
  <c r="A7507" i="4" s="1"/>
  <c r="A7508" i="4" s="1"/>
  <c r="A7509" i="4" s="1"/>
  <c r="A7510" i="4" s="1"/>
  <c r="A7511" i="4" s="1"/>
  <c r="A7512" i="4" s="1"/>
  <c r="A7513" i="4" s="1"/>
  <c r="A7514" i="4" s="1"/>
  <c r="A7515" i="4" s="1"/>
  <c r="A7516" i="4" s="1"/>
  <c r="A7517" i="4" s="1"/>
  <c r="A7518" i="4" s="1"/>
  <c r="A7519" i="4" s="1"/>
  <c r="A7520" i="4" s="1"/>
  <c r="A7521" i="4" s="1"/>
  <c r="A7522" i="4" s="1"/>
  <c r="A7523" i="4" s="1"/>
  <c r="A7524" i="4" s="1"/>
  <c r="A7525" i="4" s="1"/>
  <c r="A7526" i="4" s="1"/>
  <c r="A7527" i="4" s="1"/>
  <c r="A7528" i="4" s="1"/>
  <c r="A7529" i="4" s="1"/>
  <c r="A7530" i="4" s="1"/>
  <c r="A7531" i="4" s="1"/>
  <c r="A7532" i="4" s="1"/>
  <c r="A7533" i="4" s="1"/>
  <c r="A7534" i="4" s="1"/>
  <c r="A7535" i="4" s="1"/>
  <c r="A7536" i="4" s="1"/>
  <c r="A7537" i="4" s="1"/>
  <c r="A7538" i="4" s="1"/>
  <c r="A7539" i="4" s="1"/>
  <c r="A7540" i="4" s="1"/>
  <c r="A7541" i="4" s="1"/>
  <c r="A7542" i="4" s="1"/>
  <c r="A7543" i="4" s="1"/>
  <c r="A7544" i="4" s="1"/>
  <c r="A7545" i="4" s="1"/>
  <c r="A7546" i="4" s="1"/>
  <c r="A7547" i="4" s="1"/>
  <c r="A7548" i="4" s="1"/>
  <c r="A7549" i="4" s="1"/>
  <c r="A7550" i="4" s="1"/>
  <c r="A7551" i="4" s="1"/>
  <c r="A7552" i="4" s="1"/>
  <c r="A7553" i="4" s="1"/>
  <c r="A7554" i="4" s="1"/>
  <c r="A7555" i="4" s="1"/>
  <c r="A7556" i="4" s="1"/>
  <c r="A7557" i="4" s="1"/>
  <c r="A7558" i="4" s="1"/>
  <c r="A7559" i="4" s="1"/>
  <c r="A7560" i="4" s="1"/>
  <c r="A7561" i="4" s="1"/>
  <c r="A7562" i="4" s="1"/>
  <c r="A7563" i="4" s="1"/>
  <c r="A7564" i="4" s="1"/>
  <c r="A7565" i="4" s="1"/>
  <c r="A7566" i="4" s="1"/>
  <c r="A7567" i="4" s="1"/>
  <c r="A7568" i="4" s="1"/>
  <c r="A7569" i="4" s="1"/>
  <c r="A7570" i="4" s="1"/>
  <c r="A7571" i="4" s="1"/>
  <c r="A7572" i="4" s="1"/>
  <c r="A7573" i="4" s="1"/>
  <c r="A7574" i="4" s="1"/>
  <c r="A7575" i="4" s="1"/>
  <c r="A7576" i="4" s="1"/>
  <c r="A7577" i="4" s="1"/>
  <c r="A7578" i="4" s="1"/>
  <c r="A7579" i="4" s="1"/>
  <c r="A7580" i="4" s="1"/>
  <c r="A7581" i="4" s="1"/>
  <c r="A7582" i="4" s="1"/>
  <c r="A7583" i="4" s="1"/>
  <c r="A7584" i="4" s="1"/>
  <c r="A7585" i="4" s="1"/>
  <c r="A7586" i="4" s="1"/>
  <c r="A7587" i="4" s="1"/>
  <c r="A7588" i="4" s="1"/>
  <c r="A7589" i="4" s="1"/>
  <c r="A7590" i="4" s="1"/>
  <c r="A7591" i="4" s="1"/>
  <c r="A7592" i="4" s="1"/>
  <c r="A7593" i="4" s="1"/>
  <c r="A7594" i="4" s="1"/>
  <c r="A7595" i="4" s="1"/>
  <c r="A7596" i="4" s="1"/>
  <c r="A7597" i="4" s="1"/>
  <c r="A7598" i="4" s="1"/>
  <c r="A7599" i="4" s="1"/>
  <c r="A7600" i="4" s="1"/>
  <c r="A7601" i="4" s="1"/>
  <c r="A7602" i="4" s="1"/>
  <c r="A7603" i="4" s="1"/>
  <c r="A7604" i="4" s="1"/>
  <c r="A7605" i="4" s="1"/>
  <c r="A7606" i="4" s="1"/>
  <c r="A7607" i="4" s="1"/>
  <c r="A7608" i="4" s="1"/>
  <c r="A7609" i="4" s="1"/>
  <c r="A7610" i="4" s="1"/>
  <c r="A7611" i="4" s="1"/>
  <c r="A7612" i="4" s="1"/>
  <c r="A7613" i="4" s="1"/>
  <c r="A7614" i="4" s="1"/>
  <c r="A7615" i="4" s="1"/>
  <c r="A7616" i="4" s="1"/>
  <c r="A7617" i="4" s="1"/>
  <c r="A7618" i="4" s="1"/>
  <c r="A7619" i="4" s="1"/>
  <c r="A7620" i="4" s="1"/>
  <c r="A7621" i="4" s="1"/>
  <c r="A7622" i="4" s="1"/>
  <c r="A7623" i="4" s="1"/>
  <c r="A7624" i="4" s="1"/>
  <c r="A7625" i="4" s="1"/>
  <c r="A7626" i="4" s="1"/>
  <c r="A7627" i="4" s="1"/>
  <c r="A7628" i="4" s="1"/>
  <c r="A7629" i="4" s="1"/>
  <c r="A7630" i="4" s="1"/>
  <c r="A7631" i="4" s="1"/>
  <c r="A7632" i="4" s="1"/>
  <c r="A7633" i="4" s="1"/>
  <c r="A7634" i="4" s="1"/>
  <c r="A7635" i="4" s="1"/>
  <c r="A7636" i="4" s="1"/>
  <c r="A7637" i="4" s="1"/>
  <c r="A7638" i="4" s="1"/>
  <c r="A7639" i="4" s="1"/>
  <c r="A7640" i="4" s="1"/>
  <c r="A7641" i="4" s="1"/>
  <c r="A7642" i="4" s="1"/>
  <c r="A7643" i="4" s="1"/>
  <c r="A7644" i="4" s="1"/>
  <c r="A7645" i="4" s="1"/>
  <c r="A7646" i="4" s="1"/>
  <c r="A7647" i="4" s="1"/>
  <c r="A7648" i="4" s="1"/>
  <c r="A7649" i="4" s="1"/>
  <c r="A7650" i="4" s="1"/>
  <c r="A7651" i="4" s="1"/>
  <c r="A7652" i="4" s="1"/>
  <c r="A7653" i="4" s="1"/>
  <c r="A7654" i="4" s="1"/>
  <c r="A7655" i="4" s="1"/>
  <c r="A7656" i="4" s="1"/>
  <c r="A7657" i="4" s="1"/>
  <c r="A7658" i="4" s="1"/>
  <c r="A7659" i="4" s="1"/>
  <c r="A7660" i="4" s="1"/>
  <c r="A7661" i="4" s="1"/>
  <c r="A7662" i="4" s="1"/>
  <c r="A7663" i="4" s="1"/>
  <c r="A7664" i="4" s="1"/>
  <c r="A7665" i="4" s="1"/>
  <c r="A7666" i="4" s="1"/>
  <c r="A7667" i="4" s="1"/>
  <c r="A7668" i="4" s="1"/>
  <c r="A7669" i="4" s="1"/>
  <c r="A7670" i="4" s="1"/>
  <c r="A7671" i="4" s="1"/>
  <c r="A7672" i="4" s="1"/>
  <c r="A7673" i="4" s="1"/>
  <c r="A7674" i="4" s="1"/>
  <c r="A7675" i="4" s="1"/>
  <c r="A7676" i="4" s="1"/>
  <c r="A7677" i="4" s="1"/>
  <c r="A7678" i="4" s="1"/>
  <c r="A7679" i="4" s="1"/>
  <c r="A7680" i="4" s="1"/>
  <c r="A7681" i="4" s="1"/>
  <c r="A7682" i="4" s="1"/>
  <c r="A7683" i="4" s="1"/>
  <c r="A7684" i="4" s="1"/>
  <c r="A7685" i="4" s="1"/>
  <c r="A7686" i="4" s="1"/>
  <c r="A7687" i="4" s="1"/>
  <c r="A7688" i="4" s="1"/>
  <c r="A7689" i="4" s="1"/>
  <c r="A7690" i="4" s="1"/>
  <c r="A7691" i="4" s="1"/>
  <c r="A7692" i="4" s="1"/>
  <c r="A7693" i="4" s="1"/>
  <c r="A7694" i="4" s="1"/>
  <c r="A7695" i="4" s="1"/>
  <c r="A7696" i="4" s="1"/>
  <c r="A7697" i="4" s="1"/>
  <c r="A7698" i="4" s="1"/>
  <c r="A7699" i="4" s="1"/>
  <c r="A7700" i="4" s="1"/>
  <c r="A7701" i="4" s="1"/>
  <c r="A7702" i="4" s="1"/>
  <c r="A7703" i="4" s="1"/>
  <c r="A7704" i="4" s="1"/>
  <c r="A7705" i="4" s="1"/>
  <c r="A7706" i="4" s="1"/>
  <c r="A7707" i="4" s="1"/>
  <c r="A7708" i="4" s="1"/>
  <c r="A7709" i="4" s="1"/>
  <c r="A7710" i="4" s="1"/>
  <c r="A7711" i="4" s="1"/>
  <c r="A7712" i="4" s="1"/>
  <c r="A7713" i="4" s="1"/>
  <c r="A7714" i="4" s="1"/>
  <c r="A7715" i="4" s="1"/>
  <c r="A7716" i="4" s="1"/>
  <c r="A7717" i="4" s="1"/>
  <c r="A7718" i="4" s="1"/>
  <c r="A7719" i="4" s="1"/>
  <c r="A7720" i="4" s="1"/>
  <c r="A7721" i="4" s="1"/>
  <c r="A7722" i="4" s="1"/>
  <c r="A7723" i="4" s="1"/>
  <c r="A7724" i="4" s="1"/>
  <c r="A7725" i="4" s="1"/>
  <c r="A7726" i="4" s="1"/>
  <c r="A7727" i="4" s="1"/>
  <c r="A7728" i="4" s="1"/>
  <c r="A7729" i="4" s="1"/>
  <c r="A7730" i="4" s="1"/>
  <c r="A7731" i="4" s="1"/>
  <c r="A7732" i="4" s="1"/>
  <c r="A7733" i="4" s="1"/>
  <c r="A7734" i="4" s="1"/>
  <c r="A7735" i="4" s="1"/>
  <c r="A7736" i="4" s="1"/>
  <c r="A7737" i="4" s="1"/>
  <c r="A7738" i="4" s="1"/>
  <c r="A7739" i="4" s="1"/>
  <c r="A7740" i="4" s="1"/>
  <c r="A7741" i="4" s="1"/>
  <c r="A7742" i="4" s="1"/>
  <c r="A7743" i="4" s="1"/>
  <c r="A7744" i="4" s="1"/>
  <c r="A7745" i="4" s="1"/>
  <c r="A7746" i="4" s="1"/>
  <c r="A7747" i="4" s="1"/>
  <c r="A7748" i="4" s="1"/>
  <c r="A7749" i="4" s="1"/>
  <c r="A7750" i="4" s="1"/>
  <c r="A7751" i="4" s="1"/>
  <c r="A7752" i="4" s="1"/>
  <c r="A7753" i="4" s="1"/>
  <c r="A7754" i="4" s="1"/>
  <c r="A7755" i="4" s="1"/>
  <c r="A7756" i="4" s="1"/>
  <c r="A7757" i="4" s="1"/>
  <c r="A7758" i="4" s="1"/>
  <c r="A7759" i="4" s="1"/>
  <c r="A7760" i="4" s="1"/>
  <c r="A7761" i="4" s="1"/>
  <c r="A7762" i="4" s="1"/>
  <c r="A7763" i="4" s="1"/>
  <c r="A7764" i="4" s="1"/>
  <c r="A7765" i="4" s="1"/>
  <c r="A7766" i="4" s="1"/>
  <c r="A7767" i="4" s="1"/>
  <c r="A7768" i="4" s="1"/>
  <c r="A7769" i="4" s="1"/>
  <c r="A7770" i="4" s="1"/>
  <c r="A7771" i="4" s="1"/>
  <c r="A7772" i="4" s="1"/>
  <c r="A7773" i="4" s="1"/>
  <c r="A7774" i="4" s="1"/>
  <c r="A7775" i="4" s="1"/>
  <c r="A7776" i="4" s="1"/>
  <c r="A7777" i="4" s="1"/>
  <c r="A7778" i="4" s="1"/>
  <c r="A7779" i="4" s="1"/>
  <c r="A7780" i="4" s="1"/>
  <c r="A7781" i="4" s="1"/>
  <c r="A7782" i="4" s="1"/>
  <c r="A7783" i="4" s="1"/>
  <c r="A7784" i="4" s="1"/>
  <c r="A7785" i="4" s="1"/>
  <c r="A7786" i="4" s="1"/>
  <c r="A7787" i="4" s="1"/>
  <c r="A7788" i="4" s="1"/>
  <c r="A7789" i="4" s="1"/>
  <c r="A7790" i="4" s="1"/>
  <c r="A7791" i="4" s="1"/>
  <c r="A7792" i="4" s="1"/>
  <c r="A7793" i="4" s="1"/>
  <c r="A7794" i="4" s="1"/>
  <c r="A7795" i="4" s="1"/>
  <c r="A7796" i="4" s="1"/>
  <c r="A7797" i="4" s="1"/>
  <c r="A7798" i="4" s="1"/>
  <c r="A7799" i="4" s="1"/>
  <c r="A7800" i="4" s="1"/>
  <c r="A7801" i="4" s="1"/>
  <c r="A7802" i="4" s="1"/>
  <c r="A7803" i="4" s="1"/>
  <c r="A7804" i="4" s="1"/>
  <c r="A7805" i="4" s="1"/>
  <c r="A7806" i="4" s="1"/>
  <c r="A7807" i="4" s="1"/>
  <c r="A7808" i="4" s="1"/>
  <c r="A7809" i="4" s="1"/>
  <c r="A7810" i="4" s="1"/>
  <c r="A7811" i="4" s="1"/>
  <c r="A7812" i="4" s="1"/>
  <c r="A7813" i="4" s="1"/>
  <c r="A7814" i="4" s="1"/>
  <c r="A7815" i="4" s="1"/>
  <c r="A7816" i="4" s="1"/>
  <c r="A7817" i="4" s="1"/>
  <c r="A7818" i="4" s="1"/>
  <c r="A7819" i="4" s="1"/>
  <c r="A7820" i="4" s="1"/>
  <c r="A7821" i="4" s="1"/>
  <c r="A7822" i="4" s="1"/>
  <c r="A7823" i="4" s="1"/>
  <c r="A7824" i="4" s="1"/>
  <c r="A7825" i="4" s="1"/>
  <c r="A7826" i="4" s="1"/>
  <c r="A7827" i="4" s="1"/>
  <c r="A7828" i="4" s="1"/>
  <c r="A7829" i="4" s="1"/>
  <c r="A7830" i="4" s="1"/>
  <c r="A7831" i="4" s="1"/>
  <c r="A7832" i="4" s="1"/>
  <c r="A7833" i="4" s="1"/>
  <c r="A7834" i="4" s="1"/>
  <c r="A7835" i="4" s="1"/>
  <c r="A7836" i="4" s="1"/>
  <c r="A7837" i="4" s="1"/>
  <c r="A7838" i="4" s="1"/>
  <c r="A7839" i="4" s="1"/>
  <c r="A7840" i="4" s="1"/>
  <c r="A7841" i="4" s="1"/>
  <c r="A7842" i="4" s="1"/>
  <c r="A7843" i="4" s="1"/>
  <c r="A7844" i="4" s="1"/>
  <c r="A7845" i="4" s="1"/>
  <c r="A7846" i="4" s="1"/>
  <c r="A7847" i="4" s="1"/>
  <c r="A7848" i="4" s="1"/>
  <c r="A7849" i="4" s="1"/>
  <c r="A7850" i="4" s="1"/>
  <c r="A7851" i="4" s="1"/>
  <c r="A7852" i="4" s="1"/>
  <c r="A7853" i="4" s="1"/>
  <c r="A7854" i="4" s="1"/>
  <c r="A7855" i="4" s="1"/>
  <c r="A7856" i="4" s="1"/>
  <c r="A7857" i="4" s="1"/>
  <c r="A7858" i="4" s="1"/>
  <c r="A7859" i="4" s="1"/>
  <c r="A7860" i="4" s="1"/>
  <c r="A7861" i="4" s="1"/>
  <c r="A7862" i="4" s="1"/>
  <c r="A7863" i="4" s="1"/>
  <c r="A7864" i="4" s="1"/>
  <c r="A7865" i="4" s="1"/>
  <c r="A7866" i="4" s="1"/>
  <c r="A7867" i="4" s="1"/>
  <c r="A7868" i="4" s="1"/>
  <c r="A7869" i="4" s="1"/>
  <c r="A7870" i="4" s="1"/>
  <c r="A7871" i="4" s="1"/>
  <c r="A7872" i="4" s="1"/>
  <c r="A7873" i="4" s="1"/>
  <c r="A7874" i="4" s="1"/>
  <c r="A7875" i="4" s="1"/>
  <c r="A7876" i="4" s="1"/>
  <c r="A7877" i="4" s="1"/>
  <c r="A7878" i="4" s="1"/>
  <c r="A7879" i="4" s="1"/>
  <c r="A7880" i="4" s="1"/>
  <c r="A7881" i="4" s="1"/>
  <c r="A7882" i="4" s="1"/>
  <c r="A7883" i="4" s="1"/>
  <c r="A7884" i="4" s="1"/>
  <c r="A7885" i="4" s="1"/>
  <c r="A7886" i="4" s="1"/>
  <c r="A7887" i="4" s="1"/>
  <c r="A7888" i="4" s="1"/>
  <c r="A7889" i="4" s="1"/>
  <c r="A7890" i="4" s="1"/>
  <c r="A7891" i="4" s="1"/>
  <c r="A7892" i="4" s="1"/>
  <c r="A7893" i="4" s="1"/>
  <c r="A7894" i="4" s="1"/>
  <c r="A7895" i="4" s="1"/>
  <c r="A7896" i="4" s="1"/>
  <c r="A7897" i="4" s="1"/>
  <c r="A7898" i="4" s="1"/>
  <c r="A7899" i="4" s="1"/>
  <c r="A7900" i="4" s="1"/>
  <c r="A7901" i="4" s="1"/>
  <c r="A7902" i="4" s="1"/>
  <c r="A7903" i="4" s="1"/>
  <c r="A7904" i="4" s="1"/>
  <c r="A7905" i="4" s="1"/>
  <c r="A7906" i="4" s="1"/>
  <c r="A7907" i="4" s="1"/>
  <c r="A7908" i="4" s="1"/>
  <c r="A7909" i="4" s="1"/>
  <c r="A7910" i="4" s="1"/>
  <c r="A7911" i="4" s="1"/>
  <c r="A7912" i="4" s="1"/>
  <c r="A7913" i="4" s="1"/>
  <c r="A7914" i="4" s="1"/>
  <c r="A7915" i="4" s="1"/>
  <c r="A7916" i="4" s="1"/>
  <c r="A7917" i="4" s="1"/>
  <c r="A7918" i="4" s="1"/>
  <c r="A7919" i="4" s="1"/>
  <c r="A7920" i="4" s="1"/>
  <c r="A7921" i="4" s="1"/>
  <c r="A7922" i="4" s="1"/>
  <c r="A7923" i="4" s="1"/>
  <c r="A7924" i="4" s="1"/>
  <c r="A7925" i="4" s="1"/>
  <c r="A7926" i="4" s="1"/>
  <c r="A7927" i="4" s="1"/>
  <c r="A7928" i="4" s="1"/>
  <c r="A7929" i="4" s="1"/>
  <c r="A7930" i="4" s="1"/>
  <c r="A7931" i="4" s="1"/>
  <c r="A7932" i="4" s="1"/>
  <c r="A7933" i="4" s="1"/>
  <c r="A7934" i="4" s="1"/>
  <c r="A7935" i="4" s="1"/>
  <c r="A7936" i="4" s="1"/>
  <c r="A7937" i="4" s="1"/>
  <c r="A7938" i="4" s="1"/>
  <c r="A7939" i="4" s="1"/>
  <c r="A7940" i="4" s="1"/>
  <c r="A7941" i="4" s="1"/>
  <c r="A7942" i="4" s="1"/>
  <c r="A7943" i="4" s="1"/>
  <c r="A7944" i="4" s="1"/>
  <c r="A7945" i="4" s="1"/>
  <c r="A7946" i="4" s="1"/>
  <c r="A7947" i="4" s="1"/>
  <c r="A7948" i="4" s="1"/>
  <c r="A7949" i="4" s="1"/>
  <c r="A7950" i="4" s="1"/>
  <c r="A7951" i="4" s="1"/>
  <c r="A7952" i="4" s="1"/>
  <c r="A7953" i="4" s="1"/>
  <c r="A7954" i="4" s="1"/>
  <c r="A7955" i="4" s="1"/>
  <c r="A7956" i="4" s="1"/>
  <c r="A7957" i="4" s="1"/>
  <c r="A7958" i="4" s="1"/>
  <c r="A7959" i="4" s="1"/>
  <c r="A7960" i="4" s="1"/>
  <c r="A7961" i="4" s="1"/>
  <c r="A7962" i="4" s="1"/>
  <c r="A7963" i="4" s="1"/>
  <c r="A7964" i="4" s="1"/>
  <c r="A7965" i="4" s="1"/>
  <c r="A7966" i="4" s="1"/>
  <c r="A7967" i="4" s="1"/>
  <c r="A7968" i="4" s="1"/>
  <c r="A7969" i="4" s="1"/>
  <c r="A7970" i="4" s="1"/>
  <c r="A7971" i="4" s="1"/>
  <c r="A7972" i="4" s="1"/>
  <c r="A7973" i="4" s="1"/>
  <c r="A7974" i="4" s="1"/>
  <c r="A7975" i="4" s="1"/>
  <c r="A7976" i="4" s="1"/>
  <c r="A7977" i="4" s="1"/>
  <c r="A7978" i="4" s="1"/>
  <c r="A7979" i="4" s="1"/>
  <c r="A7980" i="4" s="1"/>
  <c r="A7981" i="4" s="1"/>
  <c r="A7982" i="4" s="1"/>
  <c r="A7983" i="4" s="1"/>
  <c r="A7984" i="4" s="1"/>
  <c r="A7985" i="4" s="1"/>
  <c r="A7986" i="4" s="1"/>
  <c r="A7987" i="4" s="1"/>
  <c r="A7988" i="4" s="1"/>
  <c r="A7989" i="4" s="1"/>
  <c r="A7990" i="4" s="1"/>
  <c r="A7991" i="4" s="1"/>
  <c r="A7992" i="4" s="1"/>
  <c r="A7993" i="4" s="1"/>
  <c r="A7994" i="4" s="1"/>
  <c r="A7995" i="4" s="1"/>
  <c r="A7996" i="4" s="1"/>
  <c r="A7997" i="4" s="1"/>
  <c r="A7998" i="4" s="1"/>
  <c r="A7999" i="4" s="1"/>
  <c r="A8000" i="4" s="1"/>
  <c r="A8001" i="4" s="1"/>
  <c r="A8002" i="4" s="1"/>
  <c r="A8003" i="4" s="1"/>
  <c r="A8004" i="4" s="1"/>
  <c r="A8005" i="4" s="1"/>
  <c r="A8006" i="4" s="1"/>
  <c r="A8007" i="4" s="1"/>
  <c r="A8008" i="4" s="1"/>
  <c r="A8009" i="4" s="1"/>
  <c r="A8010" i="4" s="1"/>
  <c r="A8011" i="4" s="1"/>
  <c r="A8012" i="4" s="1"/>
  <c r="A8013" i="4" s="1"/>
  <c r="A8014" i="4" s="1"/>
  <c r="A8015" i="4" s="1"/>
  <c r="A8016" i="4" s="1"/>
  <c r="A8017" i="4" s="1"/>
  <c r="A8018" i="4" s="1"/>
  <c r="A8019" i="4" s="1"/>
  <c r="A8020" i="4" s="1"/>
  <c r="A8021" i="4" s="1"/>
  <c r="A8022" i="4" s="1"/>
  <c r="A8023" i="4" s="1"/>
  <c r="A8024" i="4" s="1"/>
  <c r="A8025" i="4" s="1"/>
  <c r="A8026" i="4" s="1"/>
  <c r="A8027" i="4" s="1"/>
  <c r="A8028" i="4" s="1"/>
  <c r="A8029" i="4" s="1"/>
  <c r="A8030" i="4" s="1"/>
  <c r="A8031" i="4" s="1"/>
  <c r="A8032" i="4" s="1"/>
  <c r="A8033" i="4" s="1"/>
  <c r="A8034" i="4" s="1"/>
  <c r="A8035" i="4" s="1"/>
  <c r="A8036" i="4" s="1"/>
  <c r="A8037" i="4" s="1"/>
  <c r="A8038" i="4" s="1"/>
  <c r="A8039" i="4" s="1"/>
  <c r="A8040" i="4" s="1"/>
  <c r="A8041" i="4" s="1"/>
  <c r="A8042" i="4" s="1"/>
  <c r="A8043" i="4" s="1"/>
  <c r="A8044" i="4" s="1"/>
  <c r="A8045" i="4" s="1"/>
  <c r="A8046" i="4" s="1"/>
  <c r="A8047" i="4" s="1"/>
  <c r="A8048" i="4" s="1"/>
  <c r="A8049" i="4" s="1"/>
  <c r="A8050" i="4" s="1"/>
  <c r="A8051" i="4" s="1"/>
  <c r="A8052" i="4" s="1"/>
  <c r="A8053" i="4" s="1"/>
  <c r="A8054" i="4" s="1"/>
  <c r="A8055" i="4" s="1"/>
  <c r="A8056" i="4" s="1"/>
  <c r="A8057" i="4" s="1"/>
  <c r="A8058" i="4" s="1"/>
  <c r="A8059" i="4" s="1"/>
  <c r="A8060" i="4" s="1"/>
  <c r="A8061" i="4" s="1"/>
  <c r="A8062" i="4" s="1"/>
  <c r="A8063" i="4" s="1"/>
  <c r="A8064" i="4" s="1"/>
  <c r="A8065" i="4" s="1"/>
  <c r="A8066" i="4" s="1"/>
  <c r="A8067" i="4" s="1"/>
  <c r="A8068" i="4" s="1"/>
  <c r="A8069" i="4" s="1"/>
  <c r="A8070" i="4" s="1"/>
  <c r="A8071" i="4" s="1"/>
  <c r="A8072" i="4" s="1"/>
  <c r="A8073" i="4" s="1"/>
  <c r="A8074" i="4" s="1"/>
  <c r="A8075" i="4" s="1"/>
  <c r="A8076" i="4" s="1"/>
  <c r="A8077" i="4" s="1"/>
  <c r="A8078" i="4" s="1"/>
  <c r="A8079" i="4" s="1"/>
  <c r="A8080" i="4" s="1"/>
  <c r="A8081" i="4" s="1"/>
  <c r="A8082" i="4" s="1"/>
  <c r="A8083" i="4" s="1"/>
  <c r="A8084" i="4" s="1"/>
  <c r="A8085" i="4" s="1"/>
  <c r="A8086" i="4" s="1"/>
  <c r="A8087" i="4" s="1"/>
  <c r="A8088" i="4" s="1"/>
  <c r="A8089" i="4" s="1"/>
  <c r="A8090" i="4" s="1"/>
  <c r="A8091" i="4" s="1"/>
  <c r="A8092" i="4" s="1"/>
  <c r="A8093" i="4" s="1"/>
  <c r="A8094" i="4" s="1"/>
  <c r="A8095" i="4" s="1"/>
  <c r="A8096" i="4" s="1"/>
  <c r="A8097" i="4" s="1"/>
  <c r="A8098" i="4" s="1"/>
  <c r="A8099" i="4" s="1"/>
  <c r="A8100" i="4" s="1"/>
  <c r="A8101" i="4" s="1"/>
  <c r="A8102" i="4" s="1"/>
  <c r="A8103" i="4" s="1"/>
  <c r="A8104" i="4" s="1"/>
  <c r="A8105" i="4" s="1"/>
  <c r="A8106" i="4" s="1"/>
  <c r="A8107" i="4" s="1"/>
  <c r="A8108" i="4" s="1"/>
  <c r="A8109" i="4" s="1"/>
  <c r="A8110" i="4" s="1"/>
  <c r="A8111" i="4" s="1"/>
  <c r="A8112" i="4" s="1"/>
  <c r="A8113" i="4" s="1"/>
  <c r="A8114" i="4" s="1"/>
  <c r="A8115" i="4" s="1"/>
  <c r="A8116" i="4" s="1"/>
  <c r="A8117" i="4" s="1"/>
  <c r="A8118" i="4" s="1"/>
  <c r="A8119" i="4" s="1"/>
  <c r="A8120" i="4" s="1"/>
  <c r="A8121" i="4" s="1"/>
  <c r="A8122" i="4" s="1"/>
  <c r="A8123" i="4" s="1"/>
  <c r="A8124" i="4" s="1"/>
  <c r="A8125" i="4" s="1"/>
  <c r="A8126" i="4" s="1"/>
  <c r="A8127" i="4" s="1"/>
  <c r="A8128" i="4" s="1"/>
  <c r="A8129" i="4" s="1"/>
  <c r="A8130" i="4" s="1"/>
  <c r="A8131" i="4" s="1"/>
  <c r="A8132" i="4" s="1"/>
  <c r="A8133" i="4" s="1"/>
  <c r="A8134" i="4" s="1"/>
  <c r="A8135" i="4" s="1"/>
  <c r="A8136" i="4" s="1"/>
  <c r="A8137" i="4" s="1"/>
  <c r="A8138" i="4" s="1"/>
  <c r="A8139" i="4" s="1"/>
  <c r="A8140" i="4" s="1"/>
  <c r="A8141" i="4" s="1"/>
  <c r="A8142" i="4" s="1"/>
  <c r="A8143" i="4" s="1"/>
  <c r="A8144" i="4" s="1"/>
  <c r="A8145" i="4" s="1"/>
  <c r="A8146" i="4" s="1"/>
  <c r="A8147" i="4" s="1"/>
  <c r="A8148" i="4" s="1"/>
  <c r="A8149" i="4" s="1"/>
  <c r="A8150" i="4" s="1"/>
  <c r="A8151" i="4" s="1"/>
  <c r="A8152" i="4" s="1"/>
  <c r="A8153" i="4" s="1"/>
  <c r="A8154" i="4" s="1"/>
  <c r="A8155" i="4" s="1"/>
  <c r="A8156" i="4" s="1"/>
  <c r="A8157" i="4" s="1"/>
  <c r="A8158" i="4" s="1"/>
  <c r="A8159" i="4" s="1"/>
  <c r="A8160" i="4" s="1"/>
  <c r="A8161" i="4" s="1"/>
  <c r="A8162" i="4" s="1"/>
  <c r="A8163" i="4" s="1"/>
  <c r="A8164" i="4" s="1"/>
  <c r="A8165" i="4" s="1"/>
  <c r="A8166" i="4" s="1"/>
  <c r="A8167" i="4" s="1"/>
  <c r="A8168" i="4" s="1"/>
  <c r="A8169" i="4" s="1"/>
  <c r="A8170" i="4" s="1"/>
  <c r="A8171" i="4" s="1"/>
  <c r="A8172" i="4" s="1"/>
  <c r="A8173" i="4" s="1"/>
  <c r="A8174" i="4" s="1"/>
  <c r="A8175" i="4" s="1"/>
  <c r="A8176" i="4" s="1"/>
  <c r="A8177" i="4" s="1"/>
  <c r="A8178" i="4" s="1"/>
  <c r="A8179" i="4" s="1"/>
  <c r="A8180" i="4" s="1"/>
  <c r="A8181" i="4" s="1"/>
  <c r="A8182" i="4" s="1"/>
  <c r="A8183" i="4" s="1"/>
  <c r="A8184" i="4" s="1"/>
  <c r="A8185" i="4" s="1"/>
  <c r="A8186" i="4" s="1"/>
  <c r="A8187" i="4" s="1"/>
  <c r="A8188" i="4" s="1"/>
  <c r="A8189" i="4" s="1"/>
  <c r="A8190" i="4" s="1"/>
  <c r="A8191" i="4" s="1"/>
  <c r="A8192" i="4" s="1"/>
  <c r="A8193" i="4" s="1"/>
  <c r="A8194" i="4" s="1"/>
  <c r="A8195" i="4" s="1"/>
  <c r="A8196" i="4" s="1"/>
  <c r="A8197" i="4" s="1"/>
  <c r="A8198" i="4" s="1"/>
  <c r="A8199" i="4" s="1"/>
  <c r="A8200" i="4" s="1"/>
  <c r="A8201" i="4" s="1"/>
  <c r="A8202" i="4" s="1"/>
  <c r="A8203" i="4" s="1"/>
  <c r="A8204" i="4" s="1"/>
  <c r="A8205" i="4" s="1"/>
  <c r="A8206" i="4" s="1"/>
  <c r="A8207" i="4" s="1"/>
  <c r="A8208" i="4" s="1"/>
  <c r="A8209" i="4" s="1"/>
  <c r="A8210" i="4" s="1"/>
  <c r="A8211" i="4" s="1"/>
  <c r="A8212" i="4" s="1"/>
  <c r="A8213" i="4" s="1"/>
  <c r="A8214" i="4" s="1"/>
  <c r="A8215" i="4" s="1"/>
  <c r="A8216" i="4" s="1"/>
  <c r="A8217" i="4" s="1"/>
  <c r="A8218" i="4" s="1"/>
  <c r="A8219" i="4" s="1"/>
  <c r="A8220" i="4" s="1"/>
  <c r="A8221" i="4" s="1"/>
  <c r="A8222" i="4" s="1"/>
  <c r="A8223" i="4" s="1"/>
  <c r="A8224" i="4" s="1"/>
  <c r="A8225" i="4" s="1"/>
  <c r="A8226" i="4" s="1"/>
  <c r="A8227" i="4" s="1"/>
  <c r="A8228" i="4" s="1"/>
  <c r="A8229" i="4" s="1"/>
  <c r="A8230" i="4" s="1"/>
  <c r="A8231" i="4" s="1"/>
  <c r="A8232" i="4" s="1"/>
  <c r="A8233" i="4" s="1"/>
  <c r="A8234" i="4" s="1"/>
  <c r="A8235" i="4" s="1"/>
  <c r="A8236" i="4" s="1"/>
  <c r="A8237" i="4" s="1"/>
  <c r="A8238" i="4" s="1"/>
  <c r="A8239" i="4" s="1"/>
  <c r="A8240" i="4" s="1"/>
  <c r="A8241" i="4" s="1"/>
  <c r="A8242" i="4" s="1"/>
  <c r="A8243" i="4" s="1"/>
  <c r="A8244" i="4" s="1"/>
  <c r="A8245" i="4" s="1"/>
  <c r="A8246" i="4" s="1"/>
  <c r="A8247" i="4" s="1"/>
  <c r="A8248" i="4" s="1"/>
  <c r="A8249" i="4" s="1"/>
  <c r="A8250" i="4" s="1"/>
  <c r="A8251" i="4" s="1"/>
  <c r="A8252" i="4" s="1"/>
  <c r="A8253" i="4" s="1"/>
  <c r="A8254" i="4" s="1"/>
  <c r="A8255" i="4" s="1"/>
  <c r="A8256" i="4" s="1"/>
  <c r="A8257" i="4" s="1"/>
  <c r="A8258" i="4" s="1"/>
  <c r="A8259" i="4" s="1"/>
  <c r="A8260" i="4" s="1"/>
  <c r="A8261" i="4" s="1"/>
  <c r="A8262" i="4" s="1"/>
  <c r="A8263" i="4" s="1"/>
  <c r="A8264" i="4" s="1"/>
  <c r="A8265" i="4" s="1"/>
  <c r="A8266" i="4" s="1"/>
  <c r="A8267" i="4" s="1"/>
  <c r="A8268" i="4" s="1"/>
  <c r="A8269" i="4" s="1"/>
  <c r="A8270" i="4" s="1"/>
  <c r="A8271" i="4" s="1"/>
  <c r="A8272" i="4" s="1"/>
  <c r="A8273" i="4" s="1"/>
  <c r="A8274" i="4" s="1"/>
  <c r="A8275" i="4" s="1"/>
  <c r="A8276" i="4" s="1"/>
  <c r="A8277" i="4" s="1"/>
  <c r="A8278" i="4" s="1"/>
  <c r="A8279" i="4" s="1"/>
  <c r="A8280" i="4" s="1"/>
  <c r="A8281" i="4" s="1"/>
  <c r="A8282" i="4" s="1"/>
  <c r="A8283" i="4" s="1"/>
  <c r="A8284" i="4" s="1"/>
  <c r="A8285" i="4" s="1"/>
  <c r="A8286" i="4" s="1"/>
  <c r="A8287" i="4" s="1"/>
  <c r="A8288" i="4" s="1"/>
  <c r="A8289" i="4" s="1"/>
  <c r="A8290" i="4" s="1"/>
  <c r="A8291" i="4" s="1"/>
  <c r="A8292" i="4" s="1"/>
  <c r="A8293" i="4" s="1"/>
  <c r="A8294" i="4" s="1"/>
  <c r="A8295" i="4" s="1"/>
  <c r="A8296" i="4" s="1"/>
  <c r="A8297" i="4" s="1"/>
  <c r="A8298" i="4" s="1"/>
  <c r="A8299" i="4" s="1"/>
  <c r="A8300" i="4" s="1"/>
  <c r="A8301" i="4" s="1"/>
  <c r="A8302" i="4" s="1"/>
  <c r="A8303" i="4" s="1"/>
  <c r="A8304" i="4" s="1"/>
  <c r="A8305" i="4" s="1"/>
  <c r="A8306" i="4" s="1"/>
  <c r="A8307" i="4" s="1"/>
  <c r="A8308" i="4" s="1"/>
  <c r="A8309" i="4" s="1"/>
  <c r="A8310" i="4" s="1"/>
  <c r="A8311" i="4" s="1"/>
  <c r="A8312" i="4" s="1"/>
  <c r="A8313" i="4" s="1"/>
  <c r="A8314" i="4" s="1"/>
  <c r="A8315" i="4" s="1"/>
  <c r="A8316" i="4" s="1"/>
  <c r="A8317" i="4" s="1"/>
  <c r="A8318" i="4" s="1"/>
  <c r="A8319" i="4" s="1"/>
  <c r="A8320" i="4" s="1"/>
  <c r="A8321" i="4" s="1"/>
  <c r="A8322" i="4" s="1"/>
  <c r="A8323" i="4" s="1"/>
  <c r="A8324" i="4" s="1"/>
  <c r="A8325" i="4" s="1"/>
  <c r="A8326" i="4" s="1"/>
  <c r="A8327" i="4" s="1"/>
  <c r="A8328" i="4" s="1"/>
  <c r="A8329" i="4" s="1"/>
  <c r="A8330" i="4" s="1"/>
  <c r="A8331" i="4" s="1"/>
  <c r="A8332" i="4" s="1"/>
  <c r="A8333" i="4" s="1"/>
  <c r="A8334" i="4" s="1"/>
  <c r="A8335" i="4" s="1"/>
  <c r="A8336" i="4" s="1"/>
  <c r="A8337" i="4" s="1"/>
  <c r="A8338" i="4" s="1"/>
  <c r="A8339" i="4" s="1"/>
  <c r="A8340" i="4" s="1"/>
  <c r="A8341" i="4" s="1"/>
  <c r="A8342" i="4" s="1"/>
  <c r="A8343" i="4" s="1"/>
  <c r="A8344" i="4" s="1"/>
  <c r="A8345" i="4" s="1"/>
  <c r="A8346" i="4" s="1"/>
  <c r="A8347" i="4" s="1"/>
  <c r="A8348" i="4" s="1"/>
  <c r="A8349" i="4" s="1"/>
  <c r="A8350" i="4" s="1"/>
  <c r="A8351" i="4" s="1"/>
  <c r="A8352" i="4" s="1"/>
  <c r="A8353" i="4" s="1"/>
  <c r="A8354" i="4" s="1"/>
  <c r="A8355" i="4" s="1"/>
  <c r="A8356" i="4" s="1"/>
  <c r="A8357" i="4" s="1"/>
  <c r="A8358" i="4" s="1"/>
  <c r="A8359" i="4" s="1"/>
  <c r="A8360" i="4" s="1"/>
  <c r="A8361" i="4" s="1"/>
  <c r="A8362" i="4" s="1"/>
  <c r="A8363" i="4" s="1"/>
  <c r="A8364" i="4" s="1"/>
  <c r="A8365" i="4" s="1"/>
  <c r="A8366" i="4" s="1"/>
  <c r="A8367" i="4" s="1"/>
  <c r="A8368" i="4" s="1"/>
  <c r="A8369" i="4" s="1"/>
  <c r="A8370" i="4" s="1"/>
  <c r="A8371" i="4" s="1"/>
  <c r="A8372" i="4" s="1"/>
  <c r="A8373" i="4" s="1"/>
  <c r="A8374" i="4" s="1"/>
  <c r="A8375" i="4" s="1"/>
  <c r="A8376" i="4" s="1"/>
  <c r="A8377" i="4" s="1"/>
  <c r="A8378" i="4" s="1"/>
  <c r="A8379" i="4" s="1"/>
  <c r="A8380" i="4" s="1"/>
  <c r="A8381" i="4" s="1"/>
  <c r="A8382" i="4" s="1"/>
  <c r="A8383" i="4" s="1"/>
  <c r="A8384" i="4" s="1"/>
  <c r="A8385" i="4" s="1"/>
  <c r="A8386" i="4" s="1"/>
  <c r="A8387" i="4" s="1"/>
  <c r="A8388" i="4" s="1"/>
  <c r="A8389" i="4" s="1"/>
  <c r="A8390" i="4" s="1"/>
  <c r="A8391" i="4" s="1"/>
  <c r="A8392" i="4" s="1"/>
  <c r="A8393" i="4" s="1"/>
  <c r="A8394" i="4" s="1"/>
  <c r="A8395" i="4" s="1"/>
  <c r="A8396" i="4" s="1"/>
  <c r="A8397" i="4" s="1"/>
  <c r="A8398" i="4" s="1"/>
  <c r="A8399" i="4" s="1"/>
  <c r="A8400" i="4" s="1"/>
  <c r="A8401" i="4" s="1"/>
  <c r="A8402" i="4" s="1"/>
  <c r="A8403" i="4" s="1"/>
  <c r="A8404" i="4" s="1"/>
  <c r="A8405" i="4" s="1"/>
  <c r="A8406" i="4" s="1"/>
  <c r="A8407" i="4" s="1"/>
  <c r="A8408" i="4" s="1"/>
  <c r="A8409" i="4" s="1"/>
  <c r="A8410" i="4" s="1"/>
  <c r="A8411" i="4" s="1"/>
  <c r="A8412" i="4" s="1"/>
  <c r="A8413" i="4" s="1"/>
  <c r="A8414" i="4" s="1"/>
  <c r="A8415" i="4" s="1"/>
  <c r="A8416" i="4" s="1"/>
  <c r="A8417" i="4" s="1"/>
  <c r="A8418" i="4" s="1"/>
  <c r="A8419" i="4" s="1"/>
  <c r="A8420" i="4" s="1"/>
  <c r="A8421" i="4" s="1"/>
  <c r="A8422" i="4" s="1"/>
  <c r="A8423" i="4" s="1"/>
  <c r="A8424" i="4" s="1"/>
  <c r="A8425" i="4" s="1"/>
  <c r="A8426" i="4" s="1"/>
  <c r="A8427" i="4" s="1"/>
  <c r="A8428" i="4" s="1"/>
  <c r="A8429" i="4" s="1"/>
  <c r="A8430" i="4" s="1"/>
  <c r="A8431" i="4" s="1"/>
  <c r="A8432" i="4" s="1"/>
  <c r="A8433" i="4" s="1"/>
  <c r="A8434" i="4" s="1"/>
  <c r="A8435" i="4" s="1"/>
  <c r="A8436" i="4" s="1"/>
  <c r="A8437" i="4" s="1"/>
  <c r="A8438" i="4" s="1"/>
  <c r="A8439" i="4" s="1"/>
  <c r="A8440" i="4" s="1"/>
  <c r="A8441" i="4" s="1"/>
  <c r="A8442" i="4" s="1"/>
  <c r="A8443" i="4" s="1"/>
  <c r="A8444" i="4" s="1"/>
  <c r="A8445" i="4" s="1"/>
  <c r="A8446" i="4" s="1"/>
  <c r="A8447" i="4" s="1"/>
  <c r="A8448" i="4" s="1"/>
  <c r="A8449" i="4" s="1"/>
  <c r="A8450" i="4" s="1"/>
  <c r="A8451" i="4" s="1"/>
  <c r="A8452" i="4" s="1"/>
  <c r="A8453" i="4" s="1"/>
  <c r="A8454" i="4" s="1"/>
  <c r="A8455" i="4" s="1"/>
  <c r="A8456" i="4" s="1"/>
  <c r="A8457" i="4" s="1"/>
  <c r="A8458" i="4" s="1"/>
  <c r="A8459" i="4" s="1"/>
  <c r="A8460" i="4" s="1"/>
  <c r="A8461" i="4" s="1"/>
  <c r="A8462" i="4" s="1"/>
  <c r="A8463" i="4" s="1"/>
  <c r="A8464" i="4" s="1"/>
  <c r="A8465" i="4" s="1"/>
  <c r="A8466" i="4" s="1"/>
  <c r="A8467" i="4" s="1"/>
  <c r="A8468" i="4" s="1"/>
  <c r="A8469" i="4" s="1"/>
  <c r="A8470" i="4" s="1"/>
  <c r="A8471" i="4" s="1"/>
  <c r="A8472" i="4" s="1"/>
  <c r="A8473" i="4" s="1"/>
  <c r="A8474" i="4" s="1"/>
  <c r="A8475" i="4" s="1"/>
  <c r="A8476" i="4" s="1"/>
  <c r="A8477" i="4" s="1"/>
  <c r="A8478" i="4" s="1"/>
  <c r="A8479" i="4" s="1"/>
  <c r="A8480" i="4" s="1"/>
  <c r="A8481" i="4" s="1"/>
  <c r="A8482" i="4" s="1"/>
  <c r="A8483" i="4" s="1"/>
  <c r="A8484" i="4" s="1"/>
  <c r="A8485" i="4" s="1"/>
  <c r="A8486" i="4" s="1"/>
  <c r="A8487" i="4" s="1"/>
  <c r="A8488" i="4" s="1"/>
  <c r="A8489" i="4" s="1"/>
  <c r="A8490" i="4" s="1"/>
  <c r="A8491" i="4" s="1"/>
  <c r="A8492" i="4" s="1"/>
  <c r="A8493" i="4" s="1"/>
  <c r="A8494" i="4" s="1"/>
  <c r="A8495" i="4" s="1"/>
  <c r="A8496" i="4" s="1"/>
  <c r="A8497" i="4" s="1"/>
  <c r="A8498" i="4" s="1"/>
  <c r="A8499" i="4" s="1"/>
  <c r="A8500" i="4" s="1"/>
  <c r="A8501" i="4" s="1"/>
  <c r="A8502" i="4" s="1"/>
  <c r="A8503" i="4" s="1"/>
  <c r="A8504" i="4" s="1"/>
  <c r="A8505" i="4" s="1"/>
  <c r="A8506" i="4" s="1"/>
  <c r="A8507" i="4" s="1"/>
  <c r="A8508" i="4" s="1"/>
  <c r="A8509" i="4" s="1"/>
  <c r="A8510" i="4" s="1"/>
  <c r="A8511" i="4" s="1"/>
  <c r="A8512" i="4" s="1"/>
  <c r="A8513" i="4" s="1"/>
  <c r="A8514" i="4" s="1"/>
  <c r="A8515" i="4" s="1"/>
  <c r="A8516" i="4" s="1"/>
  <c r="A8517" i="4" s="1"/>
  <c r="A8518" i="4" s="1"/>
  <c r="A8519" i="4" s="1"/>
  <c r="A8520" i="4" s="1"/>
  <c r="A8521" i="4" s="1"/>
  <c r="A8522" i="4" s="1"/>
  <c r="A8523" i="4" s="1"/>
  <c r="A8524" i="4" s="1"/>
  <c r="A8525" i="4" s="1"/>
  <c r="A8526" i="4" s="1"/>
  <c r="A8527" i="4" s="1"/>
  <c r="A8528" i="4" s="1"/>
  <c r="A8529" i="4" s="1"/>
  <c r="A8530" i="4" s="1"/>
  <c r="A8531" i="4" s="1"/>
  <c r="A8532" i="4" s="1"/>
  <c r="A8533" i="4" s="1"/>
  <c r="A8534" i="4" s="1"/>
  <c r="A8535" i="4" s="1"/>
  <c r="A8536" i="4" s="1"/>
  <c r="A8537" i="4" s="1"/>
  <c r="A8538" i="4" s="1"/>
  <c r="A8539" i="4" s="1"/>
  <c r="A8540" i="4" s="1"/>
  <c r="A8541" i="4" s="1"/>
  <c r="A8542" i="4" s="1"/>
  <c r="A8543" i="4" s="1"/>
  <c r="A8544" i="4" s="1"/>
  <c r="A8545" i="4" s="1"/>
  <c r="A8546" i="4" s="1"/>
  <c r="A8547" i="4" s="1"/>
  <c r="A8548" i="4" s="1"/>
  <c r="A8549" i="4" s="1"/>
  <c r="A8550" i="4" s="1"/>
  <c r="A8551" i="4" s="1"/>
  <c r="A8552" i="4" s="1"/>
  <c r="A8553" i="4" s="1"/>
  <c r="A8554" i="4" s="1"/>
  <c r="A8555" i="4" s="1"/>
  <c r="A8556" i="4" s="1"/>
  <c r="A8557" i="4" s="1"/>
  <c r="A8558" i="4" s="1"/>
  <c r="A8559" i="4" s="1"/>
  <c r="A8560" i="4" s="1"/>
  <c r="A8561" i="4" s="1"/>
  <c r="A8562" i="4" s="1"/>
  <c r="A8563" i="4" s="1"/>
  <c r="A8564" i="4" s="1"/>
  <c r="A8565" i="4" s="1"/>
  <c r="A8566" i="4" s="1"/>
  <c r="A8567" i="4" s="1"/>
  <c r="A8568" i="4" s="1"/>
  <c r="A8569" i="4" s="1"/>
  <c r="A8570" i="4" s="1"/>
  <c r="A8571" i="4" s="1"/>
  <c r="A8572" i="4" s="1"/>
  <c r="A8573" i="4" s="1"/>
  <c r="A8574" i="4" s="1"/>
  <c r="A8575" i="4" s="1"/>
  <c r="A8576" i="4" s="1"/>
  <c r="A8577" i="4" s="1"/>
  <c r="A8578" i="4" s="1"/>
  <c r="A8579" i="4" s="1"/>
  <c r="A8580" i="4" s="1"/>
  <c r="A8581" i="4" s="1"/>
  <c r="A8582" i="4" s="1"/>
  <c r="A8583" i="4" s="1"/>
  <c r="A8584" i="4" s="1"/>
  <c r="A8585" i="4" s="1"/>
  <c r="A8586" i="4" s="1"/>
  <c r="A8587" i="4" s="1"/>
  <c r="A8588" i="4" s="1"/>
  <c r="A8589" i="4" s="1"/>
  <c r="A8590" i="4" s="1"/>
  <c r="A8591" i="4" s="1"/>
  <c r="A8592" i="4" s="1"/>
  <c r="A8593" i="4" s="1"/>
  <c r="A8594" i="4" s="1"/>
  <c r="A8595" i="4" s="1"/>
  <c r="A8596" i="4" s="1"/>
  <c r="A8597" i="4" s="1"/>
  <c r="A8598" i="4" s="1"/>
  <c r="A8599" i="4" s="1"/>
  <c r="A8600" i="4" s="1"/>
  <c r="A8601" i="4" s="1"/>
  <c r="A8602" i="4" s="1"/>
  <c r="A8603" i="4" s="1"/>
  <c r="A8604" i="4" s="1"/>
  <c r="A8605" i="4" s="1"/>
  <c r="A8606" i="4" s="1"/>
  <c r="A8607" i="4" s="1"/>
  <c r="A8608" i="4" s="1"/>
  <c r="A8609" i="4" s="1"/>
  <c r="A8610" i="4" s="1"/>
  <c r="A8611" i="4" s="1"/>
  <c r="A8612" i="4" s="1"/>
  <c r="A8613" i="4" s="1"/>
  <c r="A8614" i="4" s="1"/>
  <c r="A8615" i="4" s="1"/>
  <c r="A8616" i="4" s="1"/>
  <c r="A8617" i="4" s="1"/>
  <c r="A8618" i="4" s="1"/>
  <c r="A8619" i="4" s="1"/>
  <c r="A8620" i="4" s="1"/>
  <c r="A8621" i="4" s="1"/>
  <c r="A8622" i="4" s="1"/>
  <c r="A8623" i="4" s="1"/>
  <c r="A8624" i="4" s="1"/>
  <c r="A8625" i="4" s="1"/>
  <c r="A8626" i="4" s="1"/>
  <c r="A8627" i="4" s="1"/>
  <c r="A8628" i="4" s="1"/>
  <c r="A8629" i="4" s="1"/>
  <c r="A8630" i="4" s="1"/>
  <c r="A8631" i="4" s="1"/>
  <c r="A8632" i="4" s="1"/>
  <c r="A8633" i="4" s="1"/>
  <c r="A8634" i="4" s="1"/>
  <c r="A8635" i="4" s="1"/>
  <c r="A8636" i="4" s="1"/>
  <c r="A8637" i="4" s="1"/>
  <c r="A8638" i="4" s="1"/>
  <c r="A8639" i="4" s="1"/>
  <c r="A8640" i="4" s="1"/>
  <c r="A8641" i="4" s="1"/>
  <c r="A8642" i="4" s="1"/>
  <c r="A8643" i="4" s="1"/>
  <c r="A8644" i="4" s="1"/>
  <c r="A8645" i="4" s="1"/>
  <c r="A8646" i="4" s="1"/>
  <c r="A8647" i="4" s="1"/>
  <c r="A8648" i="4" s="1"/>
  <c r="A8649" i="4" s="1"/>
  <c r="A8650" i="4" s="1"/>
  <c r="A8651" i="4" s="1"/>
  <c r="A8652" i="4" s="1"/>
  <c r="A8653" i="4" s="1"/>
  <c r="A8654" i="4" s="1"/>
  <c r="A8655" i="4" s="1"/>
  <c r="A8656" i="4" s="1"/>
  <c r="A8657" i="4" s="1"/>
  <c r="A8658" i="4" s="1"/>
  <c r="A8659" i="4" s="1"/>
  <c r="A8660" i="4" s="1"/>
  <c r="A8661" i="4" s="1"/>
  <c r="A8662" i="4" s="1"/>
  <c r="A8663" i="4" s="1"/>
  <c r="A8664" i="4" s="1"/>
  <c r="A8665" i="4" s="1"/>
  <c r="A8666" i="4" s="1"/>
  <c r="A8667" i="4" s="1"/>
  <c r="A8668" i="4" s="1"/>
  <c r="A8669" i="4" s="1"/>
  <c r="A8670" i="4" s="1"/>
  <c r="A8671" i="4" s="1"/>
  <c r="A8672" i="4" s="1"/>
  <c r="A8673" i="4" s="1"/>
  <c r="A8674" i="4" s="1"/>
  <c r="A8675" i="4" s="1"/>
  <c r="A8676" i="4" s="1"/>
  <c r="A8677" i="4" s="1"/>
  <c r="A8678" i="4" s="1"/>
  <c r="A8679" i="4" s="1"/>
  <c r="A8680" i="4" s="1"/>
  <c r="A8681" i="4" s="1"/>
  <c r="A8682" i="4" s="1"/>
  <c r="A8683" i="4" s="1"/>
  <c r="A8684" i="4" s="1"/>
  <c r="A8685" i="4" s="1"/>
  <c r="A8686" i="4" s="1"/>
  <c r="A8687" i="4" s="1"/>
  <c r="A8688" i="4" s="1"/>
  <c r="A8689" i="4" s="1"/>
  <c r="A8690" i="4" s="1"/>
  <c r="A8691" i="4" s="1"/>
  <c r="A8692" i="4" s="1"/>
  <c r="A8693" i="4" s="1"/>
  <c r="A8694" i="4" s="1"/>
  <c r="A8695" i="4" s="1"/>
  <c r="A8696" i="4" s="1"/>
  <c r="A8697" i="4" s="1"/>
  <c r="A8698" i="4" s="1"/>
  <c r="A8699" i="4" s="1"/>
  <c r="A8700" i="4" s="1"/>
  <c r="A8701" i="4" s="1"/>
  <c r="A8702" i="4" s="1"/>
  <c r="A8703" i="4" s="1"/>
  <c r="A8704" i="4" s="1"/>
  <c r="A8705" i="4" s="1"/>
  <c r="A8706" i="4" s="1"/>
  <c r="A8707" i="4" s="1"/>
  <c r="A8708" i="4" s="1"/>
  <c r="A8709" i="4" s="1"/>
  <c r="A8710" i="4" s="1"/>
  <c r="A8711" i="4" s="1"/>
  <c r="A8712" i="4" s="1"/>
  <c r="A8713" i="4" s="1"/>
  <c r="A8714" i="4" s="1"/>
  <c r="A8715" i="4" s="1"/>
  <c r="A8716" i="4" s="1"/>
  <c r="A8717" i="4" s="1"/>
  <c r="A8718" i="4" s="1"/>
  <c r="A8719" i="4" s="1"/>
  <c r="A8720" i="4" s="1"/>
  <c r="A8721" i="4" s="1"/>
  <c r="A8722" i="4" s="1"/>
  <c r="A8723" i="4" s="1"/>
  <c r="A8724" i="4" s="1"/>
  <c r="A8725" i="4" s="1"/>
  <c r="A8726" i="4" s="1"/>
  <c r="A8727" i="4" s="1"/>
  <c r="A8728" i="4" s="1"/>
  <c r="A8729" i="4" s="1"/>
  <c r="A8730" i="4" s="1"/>
  <c r="A8731" i="4" s="1"/>
  <c r="A8732" i="4" s="1"/>
  <c r="A8733" i="4" s="1"/>
  <c r="A8734" i="4" s="1"/>
  <c r="A8735" i="4" s="1"/>
  <c r="A8736" i="4" s="1"/>
  <c r="A8737" i="4" s="1"/>
  <c r="A8738" i="4" s="1"/>
  <c r="A8739" i="4" s="1"/>
  <c r="A8740" i="4" s="1"/>
  <c r="A8741" i="4" s="1"/>
  <c r="A8742" i="4" s="1"/>
  <c r="A8743" i="4" s="1"/>
  <c r="A8744" i="4" s="1"/>
  <c r="A8745" i="4" s="1"/>
  <c r="A8746" i="4" s="1"/>
  <c r="A8747" i="4" s="1"/>
  <c r="A8748" i="4" s="1"/>
  <c r="A8749" i="4" s="1"/>
  <c r="A8750" i="4" s="1"/>
  <c r="A8751" i="4" s="1"/>
  <c r="A8752" i="4" s="1"/>
  <c r="A8753" i="4" s="1"/>
  <c r="A8754" i="4" s="1"/>
  <c r="A8755" i="4" s="1"/>
  <c r="A8756" i="4" s="1"/>
  <c r="A8757" i="4" s="1"/>
  <c r="A8758" i="4" s="1"/>
  <c r="A8759" i="4" s="1"/>
  <c r="A8760" i="4" s="1"/>
  <c r="A8761" i="4" s="1"/>
  <c r="A8762" i="4" s="1"/>
  <c r="A8763" i="4" s="1"/>
  <c r="A8764" i="4" s="1"/>
  <c r="A8765" i="4" s="1"/>
  <c r="A8766" i="4" s="1"/>
  <c r="A8767" i="4" s="1"/>
  <c r="A8768" i="4" s="1"/>
  <c r="A8769" i="4" s="1"/>
  <c r="A8770" i="4" s="1"/>
  <c r="A8771" i="4" s="1"/>
  <c r="A8772" i="4" s="1"/>
  <c r="A8773" i="4" s="1"/>
  <c r="A8774" i="4" s="1"/>
  <c r="A8775" i="4" s="1"/>
  <c r="A8776" i="4" s="1"/>
  <c r="A8777" i="4" s="1"/>
  <c r="A8778" i="4" s="1"/>
  <c r="A8779" i="4" s="1"/>
  <c r="A8780" i="4" s="1"/>
  <c r="A8781" i="4" s="1"/>
  <c r="A8782" i="4" s="1"/>
  <c r="A8783" i="4" s="1"/>
  <c r="A8784" i="4" s="1"/>
  <c r="A8785" i="4" s="1"/>
  <c r="A8786" i="4" s="1"/>
  <c r="A8787" i="4" s="1"/>
  <c r="A8788" i="4" s="1"/>
  <c r="A8789" i="4" s="1"/>
  <c r="A8790" i="4" s="1"/>
  <c r="A8791" i="4" s="1"/>
  <c r="A8792" i="4" s="1"/>
  <c r="A8793" i="4" s="1"/>
  <c r="A8794" i="4" s="1"/>
  <c r="A8795" i="4" s="1"/>
  <c r="A8796" i="4" s="1"/>
  <c r="A8797" i="4" s="1"/>
  <c r="A8798" i="4" s="1"/>
  <c r="A8799" i="4" s="1"/>
  <c r="A8800" i="4" s="1"/>
  <c r="A8801" i="4" s="1"/>
  <c r="A8802" i="4" s="1"/>
  <c r="A8803" i="4" s="1"/>
  <c r="A8804" i="4" s="1"/>
  <c r="A8805" i="4" s="1"/>
  <c r="A8806" i="4" s="1"/>
  <c r="A8807" i="4" s="1"/>
  <c r="A8808" i="4" s="1"/>
  <c r="A8809" i="4" s="1"/>
  <c r="A8810" i="4" s="1"/>
  <c r="A8811" i="4" s="1"/>
  <c r="A8812" i="4" s="1"/>
  <c r="A8813" i="4" s="1"/>
  <c r="A8814" i="4" s="1"/>
  <c r="A8815" i="4" s="1"/>
  <c r="A8816" i="4" s="1"/>
  <c r="A8817" i="4" s="1"/>
  <c r="A8818" i="4" s="1"/>
  <c r="A8819" i="4" s="1"/>
  <c r="A8820" i="4" s="1"/>
  <c r="A8821" i="4" s="1"/>
  <c r="A8822" i="4" s="1"/>
  <c r="A8823" i="4" s="1"/>
  <c r="A8824" i="4" s="1"/>
  <c r="A8825" i="4" s="1"/>
  <c r="A8826" i="4" s="1"/>
  <c r="A8827" i="4" s="1"/>
  <c r="A8828" i="4" s="1"/>
  <c r="A8829" i="4" s="1"/>
  <c r="A8830" i="4" s="1"/>
  <c r="A8831" i="4" s="1"/>
  <c r="A8832" i="4" s="1"/>
  <c r="A8833" i="4" s="1"/>
  <c r="A8834" i="4" s="1"/>
  <c r="A8835" i="4" s="1"/>
  <c r="A8836" i="4" s="1"/>
  <c r="A8837" i="4" s="1"/>
  <c r="A8838" i="4" s="1"/>
  <c r="A8839" i="4" s="1"/>
  <c r="A8840" i="4" s="1"/>
  <c r="A8841" i="4" s="1"/>
  <c r="A8842" i="4" s="1"/>
  <c r="A8843" i="4" s="1"/>
  <c r="A8844" i="4" s="1"/>
  <c r="A8845" i="4" s="1"/>
  <c r="A8846" i="4" s="1"/>
  <c r="A8847" i="4" s="1"/>
  <c r="A8848" i="4" s="1"/>
  <c r="A8849" i="4" s="1"/>
  <c r="A8850" i="4" s="1"/>
  <c r="A8851" i="4" s="1"/>
  <c r="A8852" i="4" s="1"/>
  <c r="A8853" i="4" s="1"/>
  <c r="A8854" i="4" s="1"/>
  <c r="A8855" i="4" s="1"/>
  <c r="A8856" i="4" s="1"/>
  <c r="A8857" i="4" s="1"/>
  <c r="A8858" i="4" s="1"/>
  <c r="A8859" i="4" s="1"/>
  <c r="A8860" i="4" s="1"/>
  <c r="A8861" i="4" s="1"/>
  <c r="A8862" i="4" s="1"/>
  <c r="A8863" i="4" s="1"/>
  <c r="A8864" i="4" s="1"/>
  <c r="A8865" i="4" s="1"/>
  <c r="A8866" i="4" s="1"/>
  <c r="A8867" i="4" s="1"/>
  <c r="A8868" i="4" s="1"/>
  <c r="A8869" i="4" s="1"/>
  <c r="A8870" i="4" s="1"/>
  <c r="A8871" i="4" s="1"/>
  <c r="A8872" i="4" s="1"/>
  <c r="A8873" i="4" s="1"/>
  <c r="A8874" i="4" s="1"/>
  <c r="A8875" i="4" s="1"/>
  <c r="A8876" i="4" s="1"/>
  <c r="A8877" i="4" s="1"/>
  <c r="A8878" i="4" s="1"/>
  <c r="A8879" i="4" s="1"/>
  <c r="A8880" i="4" s="1"/>
  <c r="A8881" i="4" s="1"/>
  <c r="A8882" i="4" s="1"/>
  <c r="A8883" i="4" s="1"/>
  <c r="A8884" i="4" s="1"/>
  <c r="A8885" i="4" s="1"/>
  <c r="A8886" i="4" s="1"/>
  <c r="A8887" i="4" s="1"/>
  <c r="A8888" i="4" s="1"/>
  <c r="A8889" i="4" s="1"/>
  <c r="A8890" i="4" s="1"/>
  <c r="A8891" i="4" s="1"/>
  <c r="A8892" i="4" s="1"/>
  <c r="A8893" i="4" s="1"/>
  <c r="A8894" i="4" s="1"/>
  <c r="A8895" i="4" s="1"/>
  <c r="A8896" i="4" s="1"/>
  <c r="A8897" i="4" s="1"/>
  <c r="A8898" i="4" s="1"/>
  <c r="A8899" i="4" s="1"/>
  <c r="A8900" i="4" s="1"/>
  <c r="A8901" i="4" s="1"/>
  <c r="A8902" i="4" s="1"/>
  <c r="A8903" i="4" s="1"/>
  <c r="A8904" i="4" s="1"/>
  <c r="A8905" i="4" s="1"/>
  <c r="A8906" i="4" s="1"/>
  <c r="A8907" i="4" s="1"/>
  <c r="A8908" i="4" s="1"/>
  <c r="A8909" i="4" s="1"/>
  <c r="A8910" i="4" s="1"/>
  <c r="A8911" i="4" s="1"/>
  <c r="A8912" i="4" s="1"/>
  <c r="A8913" i="4" s="1"/>
  <c r="A8914" i="4" s="1"/>
  <c r="A8915" i="4" s="1"/>
  <c r="A8916" i="4" s="1"/>
  <c r="A8917" i="4" s="1"/>
  <c r="A8918" i="4" s="1"/>
  <c r="A8919" i="4" s="1"/>
  <c r="A8920" i="4" s="1"/>
  <c r="A8921" i="4" s="1"/>
  <c r="A8922" i="4" s="1"/>
  <c r="A8923" i="4" s="1"/>
  <c r="A8924" i="4" s="1"/>
  <c r="A8925" i="4" s="1"/>
  <c r="A8926" i="4" s="1"/>
  <c r="A8927" i="4" s="1"/>
  <c r="A8928" i="4" s="1"/>
  <c r="A8929" i="4" s="1"/>
  <c r="A8930" i="4" s="1"/>
  <c r="A8931" i="4" s="1"/>
  <c r="A8932" i="4" s="1"/>
  <c r="A8933" i="4" s="1"/>
  <c r="A8934" i="4" s="1"/>
  <c r="A8935" i="4" s="1"/>
  <c r="A8936" i="4" s="1"/>
  <c r="A8937" i="4" s="1"/>
  <c r="A8938" i="4" s="1"/>
  <c r="A8939" i="4" s="1"/>
  <c r="A8940" i="4" s="1"/>
  <c r="A8941" i="4" s="1"/>
  <c r="A8942" i="4" s="1"/>
  <c r="A8943" i="4" s="1"/>
  <c r="A8944" i="4" s="1"/>
  <c r="A8945" i="4" s="1"/>
  <c r="A8946" i="4" s="1"/>
  <c r="A8947" i="4" s="1"/>
  <c r="A8948" i="4" s="1"/>
  <c r="A8949" i="4" s="1"/>
  <c r="A8950" i="4" s="1"/>
  <c r="A8951" i="4" s="1"/>
  <c r="A8952" i="4" s="1"/>
  <c r="A8953" i="4" s="1"/>
  <c r="A8954" i="4" s="1"/>
  <c r="A8955" i="4" s="1"/>
  <c r="A8956" i="4" s="1"/>
  <c r="A8957" i="4" s="1"/>
  <c r="A8958" i="4" s="1"/>
  <c r="A8959" i="4" s="1"/>
  <c r="A8960" i="4" s="1"/>
  <c r="A8961" i="4" s="1"/>
  <c r="A8962" i="4" s="1"/>
  <c r="A8963" i="4" s="1"/>
  <c r="A8964" i="4" s="1"/>
  <c r="A8965" i="4" s="1"/>
  <c r="A8966" i="4" s="1"/>
  <c r="A8967" i="4" s="1"/>
  <c r="A8968" i="4" s="1"/>
  <c r="A8969" i="4" s="1"/>
  <c r="A8970" i="4" s="1"/>
  <c r="A8971" i="4" s="1"/>
  <c r="A8972" i="4" s="1"/>
  <c r="A8973" i="4" s="1"/>
  <c r="A8974" i="4" s="1"/>
  <c r="A8975" i="4" s="1"/>
  <c r="A8976" i="4" s="1"/>
  <c r="A8977" i="4" s="1"/>
  <c r="A8978" i="4" s="1"/>
  <c r="A8979" i="4" s="1"/>
  <c r="A8980" i="4" s="1"/>
  <c r="A8981" i="4" s="1"/>
  <c r="A8982" i="4" s="1"/>
  <c r="A8983" i="4" s="1"/>
  <c r="A8984" i="4" s="1"/>
  <c r="A8985" i="4" s="1"/>
  <c r="A8986" i="4" s="1"/>
  <c r="A8987" i="4" s="1"/>
  <c r="A8988" i="4" s="1"/>
  <c r="A8989" i="4" s="1"/>
  <c r="A8990" i="4" s="1"/>
  <c r="A8991" i="4" s="1"/>
  <c r="A8992" i="4" s="1"/>
  <c r="A8993" i="4" s="1"/>
  <c r="A8994" i="4" s="1"/>
  <c r="A8995" i="4" s="1"/>
  <c r="A8996" i="4" s="1"/>
  <c r="A8997" i="4" s="1"/>
  <c r="A8998" i="4" s="1"/>
  <c r="A8999" i="4" s="1"/>
  <c r="A9000" i="4" s="1"/>
  <c r="A9001" i="4" s="1"/>
  <c r="A9002" i="4" s="1"/>
  <c r="A9003" i="4" s="1"/>
  <c r="A9004" i="4" s="1"/>
  <c r="A9005" i="4" s="1"/>
  <c r="A9006" i="4" s="1"/>
  <c r="A9007" i="4" s="1"/>
  <c r="A9008" i="4" s="1"/>
  <c r="A9009" i="4" s="1"/>
  <c r="A9010" i="4" s="1"/>
  <c r="A9011" i="4" s="1"/>
  <c r="A9012" i="4" s="1"/>
  <c r="A9013" i="4" s="1"/>
  <c r="A9014" i="4" s="1"/>
  <c r="A9015" i="4" s="1"/>
  <c r="A9016" i="4" s="1"/>
  <c r="A9017" i="4" s="1"/>
  <c r="A9018" i="4" s="1"/>
  <c r="A9019" i="4" s="1"/>
  <c r="A9020" i="4" s="1"/>
  <c r="A9021" i="4" s="1"/>
  <c r="A9022" i="4" s="1"/>
  <c r="A9023" i="4" s="1"/>
  <c r="A9024" i="4" s="1"/>
  <c r="A9025" i="4" s="1"/>
  <c r="A9026" i="4" s="1"/>
  <c r="A9027" i="4" s="1"/>
  <c r="A9028" i="4" s="1"/>
  <c r="A9029" i="4" s="1"/>
  <c r="A9030" i="4" s="1"/>
  <c r="A9031" i="4" s="1"/>
  <c r="A9032" i="4" s="1"/>
  <c r="A9033" i="4" s="1"/>
  <c r="A9034" i="4" s="1"/>
  <c r="A9035" i="4" s="1"/>
  <c r="A9036" i="4" s="1"/>
  <c r="A9037" i="4" s="1"/>
  <c r="A9038" i="4" s="1"/>
  <c r="A9039" i="4" s="1"/>
  <c r="A9040" i="4" s="1"/>
  <c r="A9041" i="4" s="1"/>
  <c r="A9042" i="4" s="1"/>
  <c r="A9043" i="4" s="1"/>
  <c r="A9044" i="4" s="1"/>
  <c r="A9045" i="4" s="1"/>
  <c r="A9046" i="4" s="1"/>
  <c r="A9047" i="4" s="1"/>
  <c r="A9048" i="4" s="1"/>
  <c r="A9049" i="4" s="1"/>
  <c r="A9050" i="4" s="1"/>
  <c r="A9051" i="4" s="1"/>
  <c r="A9052" i="4" s="1"/>
  <c r="A9053" i="4" s="1"/>
  <c r="A9054" i="4" s="1"/>
  <c r="A9055" i="4" s="1"/>
  <c r="A9056" i="4" s="1"/>
  <c r="A9057" i="4" s="1"/>
  <c r="A9058" i="4" s="1"/>
  <c r="A9059" i="4" s="1"/>
  <c r="A9060" i="4" s="1"/>
  <c r="A9061" i="4" s="1"/>
  <c r="A9062" i="4" s="1"/>
  <c r="A9063" i="4" s="1"/>
  <c r="A9064" i="4" s="1"/>
  <c r="A9065" i="4" s="1"/>
  <c r="A9066" i="4" s="1"/>
  <c r="A9067" i="4" s="1"/>
  <c r="A9068" i="4" s="1"/>
  <c r="A9069" i="4" s="1"/>
  <c r="A9070" i="4" s="1"/>
  <c r="A9071" i="4" s="1"/>
  <c r="A9072" i="4" s="1"/>
  <c r="A9073" i="4" s="1"/>
  <c r="A9074" i="4" s="1"/>
  <c r="A9075" i="4" s="1"/>
  <c r="A9076" i="4" s="1"/>
  <c r="A9077" i="4" s="1"/>
  <c r="A9078" i="4" s="1"/>
  <c r="A9079" i="4" s="1"/>
  <c r="A9080" i="4" s="1"/>
  <c r="A9081" i="4" s="1"/>
  <c r="A9082" i="4" s="1"/>
  <c r="A9083" i="4" s="1"/>
  <c r="A9084" i="4" s="1"/>
  <c r="A9085" i="4" s="1"/>
  <c r="A9086" i="4" s="1"/>
  <c r="A9087" i="4" s="1"/>
  <c r="A9088" i="4" s="1"/>
  <c r="A9089" i="4" s="1"/>
  <c r="A9090" i="4" s="1"/>
  <c r="A9091" i="4" s="1"/>
  <c r="A9092" i="4" s="1"/>
  <c r="A9093" i="4" s="1"/>
  <c r="A9094" i="4" s="1"/>
  <c r="A9095" i="4" s="1"/>
  <c r="A9096" i="4" s="1"/>
  <c r="A9097" i="4" s="1"/>
  <c r="A9098" i="4" s="1"/>
  <c r="A9099" i="4" s="1"/>
  <c r="A9100" i="4" s="1"/>
  <c r="A9101" i="4" s="1"/>
  <c r="A9102" i="4" s="1"/>
  <c r="A9103" i="4" s="1"/>
  <c r="A9104" i="4" s="1"/>
  <c r="A9105" i="4" s="1"/>
  <c r="A9106" i="4" s="1"/>
  <c r="A9107" i="4" s="1"/>
  <c r="A9108" i="4" s="1"/>
  <c r="A9109" i="4" s="1"/>
  <c r="A9110" i="4" s="1"/>
  <c r="A9111" i="4" s="1"/>
  <c r="A9112" i="4" s="1"/>
  <c r="A9113" i="4" s="1"/>
  <c r="A9114" i="4" s="1"/>
  <c r="A9115" i="4" s="1"/>
  <c r="A9116" i="4" s="1"/>
  <c r="A9117" i="4" s="1"/>
  <c r="A9118" i="4" s="1"/>
  <c r="A9119" i="4" s="1"/>
  <c r="A9120" i="4" s="1"/>
  <c r="A9121" i="4" s="1"/>
  <c r="A9122" i="4" s="1"/>
  <c r="A9123" i="4" s="1"/>
  <c r="A9124" i="4" s="1"/>
  <c r="A9125" i="4" s="1"/>
  <c r="A9126" i="4" s="1"/>
  <c r="A9127" i="4" s="1"/>
  <c r="A9128" i="4" s="1"/>
  <c r="A9129" i="4" s="1"/>
  <c r="A9130" i="4" s="1"/>
  <c r="A9131" i="4" s="1"/>
  <c r="A9132" i="4" s="1"/>
  <c r="A9133" i="4" s="1"/>
  <c r="A9134" i="4" s="1"/>
  <c r="A9135" i="4" s="1"/>
  <c r="A9136" i="4" s="1"/>
  <c r="A9137" i="4" s="1"/>
  <c r="A9138" i="4" s="1"/>
  <c r="A9139" i="4" s="1"/>
  <c r="A9140" i="4" s="1"/>
  <c r="A9141" i="4" s="1"/>
  <c r="A9142" i="4" s="1"/>
  <c r="A9143" i="4" s="1"/>
  <c r="A9144" i="4" s="1"/>
  <c r="A9145" i="4" s="1"/>
  <c r="A9146" i="4" s="1"/>
  <c r="A9147" i="4" s="1"/>
  <c r="A9148" i="4" s="1"/>
  <c r="A9149" i="4" s="1"/>
  <c r="A9150" i="4" s="1"/>
  <c r="A9151" i="4" s="1"/>
  <c r="A9152" i="4" s="1"/>
  <c r="A9153" i="4" s="1"/>
  <c r="A9154" i="4" s="1"/>
  <c r="A9155" i="4" s="1"/>
  <c r="A9156" i="4" s="1"/>
  <c r="A9157" i="4" s="1"/>
  <c r="A9158" i="4" s="1"/>
  <c r="A9159" i="4" s="1"/>
  <c r="A9160" i="4" s="1"/>
  <c r="A9161" i="4" s="1"/>
  <c r="A9162" i="4" s="1"/>
  <c r="A9163" i="4" s="1"/>
  <c r="A9164" i="4" s="1"/>
  <c r="A9165" i="4" s="1"/>
  <c r="A9166" i="4" s="1"/>
  <c r="A9167" i="4" s="1"/>
  <c r="A9168" i="4" s="1"/>
  <c r="A9169" i="4" s="1"/>
  <c r="A9170" i="4" s="1"/>
  <c r="A9171" i="4" s="1"/>
  <c r="A9172" i="4" s="1"/>
  <c r="A9173" i="4" s="1"/>
  <c r="A9174" i="4" s="1"/>
  <c r="A9175" i="4" s="1"/>
  <c r="A9176" i="4" s="1"/>
  <c r="A9177" i="4" s="1"/>
  <c r="A9178" i="4" s="1"/>
  <c r="A9179" i="4" s="1"/>
  <c r="A9180" i="4" s="1"/>
  <c r="A9181" i="4" s="1"/>
  <c r="A9182" i="4" s="1"/>
  <c r="A9183" i="4" s="1"/>
  <c r="A9184" i="4" s="1"/>
  <c r="A9185" i="4" s="1"/>
  <c r="A9186" i="4" s="1"/>
  <c r="A9187" i="4" s="1"/>
  <c r="A9188" i="4" s="1"/>
  <c r="A9189" i="4" s="1"/>
  <c r="A9190" i="4" s="1"/>
  <c r="A9191" i="4" s="1"/>
  <c r="A9192" i="4" s="1"/>
  <c r="A9193" i="4" s="1"/>
  <c r="A9194" i="4" s="1"/>
  <c r="A9195" i="4" s="1"/>
  <c r="A9196" i="4" s="1"/>
  <c r="A9197" i="4" s="1"/>
  <c r="A9198" i="4" s="1"/>
  <c r="A9199" i="4" s="1"/>
  <c r="A9200" i="4" s="1"/>
  <c r="A9201" i="4" s="1"/>
  <c r="A9202" i="4" s="1"/>
  <c r="A9203" i="4" s="1"/>
  <c r="A9204" i="4" s="1"/>
  <c r="A9205" i="4" s="1"/>
  <c r="A9206" i="4" s="1"/>
  <c r="A9207" i="4" s="1"/>
  <c r="A9208" i="4" s="1"/>
  <c r="A9209" i="4" s="1"/>
  <c r="A9210" i="4" s="1"/>
  <c r="A9211" i="4" s="1"/>
  <c r="A9212" i="4" s="1"/>
  <c r="A9213" i="4" s="1"/>
  <c r="A9214" i="4" s="1"/>
  <c r="A9215" i="4" s="1"/>
  <c r="A9216" i="4" s="1"/>
  <c r="A9217" i="4" s="1"/>
  <c r="A9218" i="4" s="1"/>
  <c r="A9219" i="4" s="1"/>
  <c r="A9220" i="4" s="1"/>
  <c r="A9221" i="4" s="1"/>
  <c r="A9222" i="4" s="1"/>
  <c r="A9223" i="4" s="1"/>
  <c r="A9224" i="4" s="1"/>
  <c r="A9225" i="4" s="1"/>
  <c r="A9226" i="4" s="1"/>
  <c r="A9227" i="4" s="1"/>
  <c r="M707" i="4" l="1"/>
  <c r="M652" i="4"/>
  <c r="M650" i="4"/>
  <c r="M639" i="4"/>
  <c r="M628" i="4"/>
  <c r="M626" i="4"/>
  <c r="M580" i="4"/>
  <c r="M691" i="4"/>
  <c r="M887" i="4"/>
  <c r="M877" i="4"/>
  <c r="M857" i="4"/>
  <c r="M847" i="4"/>
  <c r="M846" i="4"/>
  <c r="M844" i="4"/>
  <c r="M839" i="4"/>
  <c r="M816" i="4"/>
  <c r="M789" i="4"/>
  <c r="M751" i="4"/>
  <c r="M730" i="4"/>
  <c r="M689" i="4"/>
  <c r="M633" i="4"/>
  <c r="M611" i="4"/>
  <c r="M606" i="4"/>
  <c r="M603" i="4"/>
  <c r="M590" i="4"/>
  <c r="M583" i="4"/>
  <c r="M557" i="4"/>
  <c r="M883" i="4"/>
  <c r="M845" i="4"/>
  <c r="M817" i="4"/>
  <c r="M790" i="4"/>
  <c r="M777" i="4"/>
  <c r="M765" i="4"/>
  <c r="M759" i="4"/>
  <c r="M752" i="4"/>
  <c r="M721" i="4"/>
  <c r="M716" i="4"/>
  <c r="M706" i="4"/>
  <c r="M701" i="4"/>
  <c r="M664" i="4"/>
  <c r="M643" i="4"/>
  <c r="M630" i="4"/>
  <c r="M623" i="4"/>
  <c r="M616" i="4"/>
  <c r="M587" i="4"/>
  <c r="M575" i="4"/>
  <c r="M570" i="4"/>
  <c r="M568" i="4"/>
  <c r="M560" i="4"/>
  <c r="M555" i="4"/>
  <c r="M543" i="4"/>
  <c r="M878" i="4"/>
  <c r="M869" i="4"/>
  <c r="M866" i="4"/>
  <c r="M862" i="4"/>
  <c r="M838" i="4"/>
  <c r="M830" i="4"/>
  <c r="M829" i="4"/>
  <c r="M796" i="4"/>
  <c r="M791" i="4"/>
  <c r="M782" i="4"/>
  <c r="M772" i="4"/>
  <c r="M769" i="4"/>
  <c r="M762" i="4"/>
  <c r="M753" i="4"/>
  <c r="M745" i="4"/>
  <c r="M729" i="4"/>
  <c r="M728" i="4"/>
  <c r="M724" i="4"/>
  <c r="M686" i="4"/>
  <c r="M685" i="4"/>
  <c r="M676" i="4"/>
  <c r="M663" i="4"/>
  <c r="M644" i="4"/>
  <c r="M637" i="4"/>
  <c r="M609" i="4"/>
  <c r="M579" i="4"/>
  <c r="M567" i="4"/>
  <c r="M563" i="4"/>
  <c r="M547" i="4"/>
  <c r="M890" i="4"/>
  <c r="M886" i="4"/>
  <c r="M870" i="4"/>
  <c r="M858" i="4"/>
  <c r="M856" i="4"/>
  <c r="M828" i="4"/>
  <c r="M827" i="4"/>
  <c r="M818" i="4"/>
  <c r="M792" i="4"/>
  <c r="M784" i="4"/>
  <c r="M775" i="4"/>
  <c r="M754" i="4"/>
  <c r="M742" i="4"/>
  <c r="M739" i="4"/>
  <c r="M684" i="4"/>
  <c r="M683" i="4"/>
  <c r="M682" i="4"/>
  <c r="M634" i="4"/>
  <c r="M620" i="4"/>
  <c r="M614" i="4"/>
  <c r="M602" i="4"/>
  <c r="M600" i="4"/>
  <c r="M598" i="4"/>
  <c r="M596" i="4"/>
  <c r="M594" i="4"/>
  <c r="M591" i="4"/>
  <c r="M584" i="4"/>
  <c r="M576" i="4"/>
  <c r="M553" i="4"/>
  <c r="M550" i="4"/>
  <c r="M824" i="4"/>
  <c r="M809" i="4"/>
  <c r="M807" i="4"/>
  <c r="M793" i="4"/>
  <c r="M780" i="4"/>
  <c r="M766" i="4"/>
  <c r="M755" i="4"/>
  <c r="M727" i="4"/>
  <c r="M722" i="4"/>
  <c r="M717" i="4"/>
  <c r="M711" i="4"/>
  <c r="M710" i="4"/>
  <c r="M705" i="4"/>
  <c r="M681" i="4"/>
  <c r="M680" i="4"/>
  <c r="M679" i="4"/>
  <c r="M678" i="4"/>
  <c r="M659" i="4"/>
  <c r="M658" i="4"/>
  <c r="M657" i="4"/>
  <c r="M656" i="4"/>
  <c r="M655" i="4"/>
  <c r="M654" i="4"/>
  <c r="M653" i="4"/>
  <c r="M651" i="4"/>
  <c r="M645" i="4"/>
  <c r="M624" i="4"/>
  <c r="M571" i="4"/>
  <c r="M566" i="4"/>
  <c r="M558" i="4"/>
  <c r="M889" i="4"/>
  <c r="M867" i="4"/>
  <c r="M863" i="4"/>
  <c r="M836" i="4"/>
  <c r="M823" i="4"/>
  <c r="M822" i="4"/>
  <c r="M810" i="4"/>
  <c r="M798" i="4"/>
  <c r="M797" i="4"/>
  <c r="M794" i="4"/>
  <c r="M773" i="4"/>
  <c r="M726" i="4"/>
  <c r="M712" i="4"/>
  <c r="M687" i="4"/>
  <c r="M677" i="4"/>
  <c r="M674" i="4"/>
  <c r="M673" i="4"/>
  <c r="M662" i="4"/>
  <c r="M661" i="4"/>
  <c r="M660" i="4"/>
  <c r="M646" i="4"/>
  <c r="M631" i="4"/>
  <c r="M617" i="4"/>
  <c r="M612" i="4"/>
  <c r="M607" i="4"/>
  <c r="M588" i="4"/>
  <c r="M581" i="4"/>
  <c r="M577" i="4"/>
  <c r="M871" i="4"/>
  <c r="M859" i="4"/>
  <c r="M811" i="4"/>
  <c r="M799" i="4"/>
  <c r="M770" i="4"/>
  <c r="M763" i="4"/>
  <c r="M756" i="4"/>
  <c r="M746" i="4"/>
  <c r="M743" i="4"/>
  <c r="M736" i="4"/>
  <c r="M725" i="4"/>
  <c r="M718" i="4"/>
  <c r="M713" i="4"/>
  <c r="M709" i="4"/>
  <c r="M704" i="4"/>
  <c r="M698" i="4"/>
  <c r="M697" i="4"/>
  <c r="M672" i="4"/>
  <c r="M671" i="4"/>
  <c r="M647" i="4"/>
  <c r="M640" i="4"/>
  <c r="M638" i="4"/>
  <c r="M621" i="4"/>
  <c r="M572" i="4"/>
  <c r="M561" i="4"/>
  <c r="M545" i="4"/>
  <c r="M872" i="4"/>
  <c r="M821" i="4"/>
  <c r="M892" i="4"/>
  <c r="M885" i="4"/>
  <c r="M873" i="4"/>
  <c r="M854" i="4"/>
  <c r="M853" i="4"/>
  <c r="M835" i="4"/>
  <c r="M812" i="4"/>
  <c r="M800" i="4"/>
  <c r="M767" i="4"/>
  <c r="M760" i="4"/>
  <c r="M757" i="4"/>
  <c r="M747" i="4"/>
  <c r="M740" i="4"/>
  <c r="M696" i="4"/>
  <c r="M670" i="4"/>
  <c r="M635" i="4"/>
  <c r="M625" i="4"/>
  <c r="M615" i="4"/>
  <c r="M610" i="4"/>
  <c r="M605" i="4"/>
  <c r="M592" i="4"/>
  <c r="M585" i="4"/>
  <c r="M564" i="4"/>
  <c r="M556" i="4"/>
  <c r="M551" i="4"/>
  <c r="M842" i="4"/>
  <c r="M832" i="4"/>
  <c r="M802" i="4"/>
  <c r="M801" i="4"/>
  <c r="M795" i="4"/>
  <c r="M783" i="4"/>
  <c r="M776" i="4"/>
  <c r="M758" i="4"/>
  <c r="M734" i="4"/>
  <c r="M723" i="4"/>
  <c r="M719" i="4"/>
  <c r="M714" i="4"/>
  <c r="M703" i="4"/>
  <c r="M699" i="4"/>
  <c r="M695" i="4"/>
  <c r="M694" i="4"/>
  <c r="M675" i="4"/>
  <c r="M669" i="4"/>
  <c r="M668" i="4"/>
  <c r="M648" i="4"/>
  <c r="M632" i="4"/>
  <c r="M618" i="4"/>
  <c r="M589" i="4"/>
  <c r="M582" i="4"/>
  <c r="M578" i="4"/>
  <c r="M573" i="4"/>
  <c r="M554" i="4"/>
  <c r="M834" i="4"/>
  <c r="M888" i="4"/>
  <c r="M851" i="4"/>
  <c r="M850" i="4"/>
  <c r="M843" i="4"/>
  <c r="M841" i="4"/>
  <c r="M813" i="4"/>
  <c r="M804" i="4"/>
  <c r="M803" i="4"/>
  <c r="M785" i="4"/>
  <c r="M781" i="4"/>
  <c r="M771" i="4"/>
  <c r="M764" i="4"/>
  <c r="M737" i="4"/>
  <c r="M733" i="4"/>
  <c r="M708" i="4"/>
  <c r="M693" i="4"/>
  <c r="M667" i="4"/>
  <c r="M666" i="4"/>
  <c r="M649" i="4"/>
  <c r="M622" i="4"/>
  <c r="M608" i="4"/>
  <c r="M599" i="4"/>
  <c r="M597" i="4"/>
  <c r="M595" i="4"/>
  <c r="M559" i="4"/>
  <c r="M884" i="4"/>
  <c r="M880" i="4"/>
  <c r="M875" i="4"/>
  <c r="M849" i="4"/>
  <c r="M833" i="4"/>
  <c r="M820" i="4"/>
  <c r="M814" i="4"/>
  <c r="M805" i="4"/>
  <c r="M786" i="4"/>
  <c r="M774" i="4"/>
  <c r="M749" i="4"/>
  <c r="M748" i="4"/>
  <c r="M744" i="4"/>
  <c r="M732" i="4"/>
  <c r="M702" i="4"/>
  <c r="M692" i="4"/>
  <c r="M688" i="4"/>
  <c r="M665" i="4"/>
  <c r="M627" i="4"/>
  <c r="M604" i="4"/>
  <c r="M574" i="4"/>
  <c r="M562" i="4"/>
  <c r="M544" i="4"/>
  <c r="K3" i="1"/>
  <c r="H422" i="4" l="1"/>
  <c r="H4806" i="4" l="1"/>
  <c r="H4805" i="4"/>
  <c r="H4804" i="4"/>
  <c r="H4803" i="4"/>
  <c r="M542" i="4" s="1"/>
  <c r="H4802" i="4"/>
  <c r="H4801" i="4"/>
  <c r="H4800" i="4"/>
  <c r="H4799" i="4"/>
  <c r="H4798" i="4"/>
  <c r="H4797" i="4"/>
  <c r="M541" i="4" s="1"/>
  <c r="H4796" i="4"/>
  <c r="H4795" i="4"/>
  <c r="H4794" i="4"/>
  <c r="H4793" i="4"/>
  <c r="H4792" i="4"/>
  <c r="H4791" i="4"/>
  <c r="M540" i="4" s="1"/>
  <c r="H4790" i="4"/>
  <c r="H4789" i="4"/>
  <c r="H4788" i="4"/>
  <c r="H4787" i="4"/>
  <c r="H4786" i="4"/>
  <c r="H4785" i="4"/>
  <c r="M539" i="4" s="1"/>
  <c r="H4784" i="4"/>
  <c r="H4783" i="4"/>
  <c r="H4782" i="4"/>
  <c r="H4781" i="4"/>
  <c r="H4780" i="4"/>
  <c r="H4779" i="4"/>
  <c r="M538" i="4" s="1"/>
  <c r="H4778" i="4"/>
  <c r="H4777" i="4"/>
  <c r="H4776" i="4"/>
  <c r="H4775" i="4"/>
  <c r="H4774" i="4"/>
  <c r="H4773" i="4"/>
  <c r="M537" i="4" s="1"/>
  <c r="H4772" i="4"/>
  <c r="H4771" i="4"/>
  <c r="H4770" i="4"/>
  <c r="H4769" i="4"/>
  <c r="H4768" i="4"/>
  <c r="H4767" i="4"/>
  <c r="M536" i="4" s="1"/>
  <c r="H4766" i="4"/>
  <c r="H4765" i="4"/>
  <c r="H4764" i="4"/>
  <c r="H4763" i="4"/>
  <c r="H4762" i="4"/>
  <c r="H4761" i="4"/>
  <c r="M535" i="4" s="1"/>
  <c r="H4760" i="4"/>
  <c r="H4759" i="4"/>
  <c r="H4758" i="4"/>
  <c r="H4757" i="4"/>
  <c r="H4756" i="4"/>
  <c r="H4755" i="4"/>
  <c r="M534" i="4" s="1"/>
  <c r="H4754" i="4"/>
  <c r="H4753" i="4"/>
  <c r="H4752" i="4"/>
  <c r="H4751" i="4"/>
  <c r="H4750" i="4"/>
  <c r="H4749" i="4"/>
  <c r="M533" i="4" s="1"/>
  <c r="H4748" i="4"/>
  <c r="H4747" i="4"/>
  <c r="H4746" i="4"/>
  <c r="H4745" i="4"/>
  <c r="H4744" i="4"/>
  <c r="H4743" i="4"/>
  <c r="H4742" i="4"/>
  <c r="H4741" i="4"/>
  <c r="H4740" i="4"/>
  <c r="H4739" i="4"/>
  <c r="H4738" i="4"/>
  <c r="H4737" i="4"/>
  <c r="M532" i="4" s="1"/>
  <c r="H4736" i="4"/>
  <c r="H4735" i="4"/>
  <c r="H4734" i="4"/>
  <c r="H4733" i="4"/>
  <c r="H4732" i="4"/>
  <c r="H4731" i="4"/>
  <c r="H4730" i="4"/>
  <c r="H4729" i="4"/>
  <c r="H4728" i="4"/>
  <c r="H4727" i="4"/>
  <c r="H4726" i="4"/>
  <c r="H4725" i="4"/>
  <c r="H4724" i="4"/>
  <c r="H4723" i="4"/>
  <c r="H4722" i="4"/>
  <c r="H4721" i="4"/>
  <c r="H4720" i="4"/>
  <c r="H4719" i="4"/>
  <c r="H4718" i="4"/>
  <c r="H4717" i="4"/>
  <c r="H4716" i="4"/>
  <c r="H4715" i="4"/>
  <c r="H4714" i="4"/>
  <c r="H4713" i="4"/>
  <c r="H4712" i="4"/>
  <c r="H4711" i="4"/>
  <c r="H4710" i="4"/>
  <c r="H4709" i="4"/>
  <c r="H4708" i="4"/>
  <c r="H4707" i="4"/>
  <c r="H4706" i="4"/>
  <c r="H4705" i="4"/>
  <c r="H4704" i="4"/>
  <c r="H4703" i="4"/>
  <c r="H4702" i="4"/>
  <c r="H4701" i="4"/>
  <c r="H4700" i="4"/>
  <c r="H4699" i="4"/>
  <c r="H4698" i="4"/>
  <c r="H4697" i="4"/>
  <c r="H4696" i="4"/>
  <c r="H4695" i="4"/>
  <c r="H4694" i="4"/>
  <c r="H4693" i="4"/>
  <c r="H4692" i="4"/>
  <c r="H4691" i="4"/>
  <c r="H4690" i="4"/>
  <c r="H4689" i="4"/>
  <c r="H4688" i="4"/>
  <c r="H4687" i="4"/>
  <c r="H4686" i="4"/>
  <c r="H4685" i="4"/>
  <c r="H4684" i="4"/>
  <c r="H4683" i="4"/>
  <c r="H4682" i="4"/>
  <c r="H4681" i="4"/>
  <c r="H4680" i="4"/>
  <c r="H4679" i="4"/>
  <c r="H4678" i="4"/>
  <c r="H4677" i="4"/>
  <c r="H4676" i="4"/>
  <c r="H4675" i="4"/>
  <c r="H4674" i="4"/>
  <c r="H4673" i="4"/>
  <c r="H4672" i="4"/>
  <c r="H4671" i="4"/>
  <c r="H4670" i="4"/>
  <c r="H4669" i="4"/>
  <c r="H4668" i="4"/>
  <c r="H4667" i="4"/>
  <c r="H4666" i="4"/>
  <c r="H4665" i="4"/>
  <c r="H4664" i="4"/>
  <c r="H4663" i="4"/>
  <c r="H4662" i="4"/>
  <c r="H4661" i="4"/>
  <c r="H4660" i="4"/>
  <c r="H4659" i="4"/>
  <c r="H4658" i="4"/>
  <c r="H4657" i="4"/>
  <c r="H4656" i="4"/>
  <c r="H4655" i="4"/>
  <c r="H4654" i="4"/>
  <c r="H4653" i="4"/>
  <c r="H4652" i="4"/>
  <c r="H4651" i="4"/>
  <c r="H4650" i="4"/>
  <c r="H4649" i="4"/>
  <c r="H4648" i="4"/>
  <c r="H4647" i="4"/>
  <c r="H4646" i="4"/>
  <c r="H4645" i="4"/>
  <c r="H4644" i="4"/>
  <c r="H4643" i="4"/>
  <c r="H4642" i="4"/>
  <c r="H4641" i="4"/>
  <c r="H4640" i="4"/>
  <c r="H4639" i="4"/>
  <c r="H4638" i="4"/>
  <c r="H4637" i="4"/>
  <c r="H4636" i="4"/>
  <c r="H4635" i="4"/>
  <c r="H4634" i="4"/>
  <c r="H4633" i="4"/>
  <c r="H4632" i="4"/>
  <c r="H4631" i="4"/>
  <c r="H4630" i="4"/>
  <c r="H4629" i="4"/>
  <c r="H4628" i="4"/>
  <c r="H4627" i="4"/>
  <c r="H4626" i="4"/>
  <c r="H4625" i="4"/>
  <c r="H4624" i="4"/>
  <c r="H4623" i="4"/>
  <c r="H4622" i="4"/>
  <c r="H4621" i="4"/>
  <c r="H4620" i="4"/>
  <c r="H4619" i="4"/>
  <c r="H4618" i="4"/>
  <c r="H4617" i="4"/>
  <c r="H4616" i="4"/>
  <c r="H4615" i="4"/>
  <c r="H4614" i="4"/>
  <c r="H4613" i="4"/>
  <c r="H4612" i="4"/>
  <c r="H4611" i="4"/>
  <c r="H4610" i="4"/>
  <c r="H4609" i="4"/>
  <c r="H4608" i="4"/>
  <c r="H4607" i="4"/>
  <c r="H4606" i="4"/>
  <c r="H4605" i="4"/>
  <c r="H4604" i="4"/>
  <c r="H4603" i="4"/>
  <c r="H4602" i="4"/>
  <c r="H4601" i="4"/>
  <c r="H4600" i="4"/>
  <c r="H4599" i="4"/>
  <c r="H4598" i="4"/>
  <c r="H4597" i="4"/>
  <c r="H4596" i="4"/>
  <c r="H4595" i="4"/>
  <c r="H4594" i="4"/>
  <c r="H4593" i="4"/>
  <c r="H4592" i="4"/>
  <c r="H4591" i="4"/>
  <c r="H4590" i="4"/>
  <c r="H4589" i="4"/>
  <c r="H4588" i="4"/>
  <c r="H4587" i="4"/>
  <c r="H4586" i="4"/>
  <c r="H4585" i="4"/>
  <c r="H4584" i="4"/>
  <c r="H4583" i="4"/>
  <c r="H4582" i="4"/>
  <c r="H4581" i="4"/>
  <c r="M512" i="4" s="1"/>
  <c r="H4580" i="4"/>
  <c r="H4579" i="4"/>
  <c r="H4578" i="4"/>
  <c r="H4577" i="4"/>
  <c r="H4576" i="4"/>
  <c r="H4575" i="4"/>
  <c r="H4574" i="4"/>
  <c r="H4573" i="4"/>
  <c r="H4572" i="4"/>
  <c r="H4571" i="4"/>
  <c r="H4570" i="4"/>
  <c r="H4569" i="4"/>
  <c r="H4568" i="4"/>
  <c r="H4567" i="4"/>
  <c r="H4566" i="4"/>
  <c r="H4565" i="4"/>
  <c r="H4564" i="4"/>
  <c r="H4563" i="4"/>
  <c r="H4562" i="4"/>
  <c r="H4561" i="4"/>
  <c r="H4560" i="4"/>
  <c r="H4559" i="4"/>
  <c r="H4558" i="4"/>
  <c r="H4557" i="4"/>
  <c r="H4556" i="4"/>
  <c r="H4555" i="4"/>
  <c r="H4554" i="4"/>
  <c r="H4553" i="4"/>
  <c r="H4552" i="4"/>
  <c r="H4551" i="4"/>
  <c r="H4550" i="4"/>
  <c r="H4549" i="4"/>
  <c r="H4548" i="4"/>
  <c r="H4547" i="4"/>
  <c r="H4546" i="4"/>
  <c r="H4545" i="4"/>
  <c r="H4544" i="4"/>
  <c r="H4543" i="4"/>
  <c r="H4542" i="4"/>
  <c r="H4541" i="4"/>
  <c r="H4540" i="4"/>
  <c r="H4539" i="4"/>
  <c r="H4538" i="4"/>
  <c r="H4537" i="4"/>
  <c r="H4536" i="4"/>
  <c r="H4535" i="4"/>
  <c r="H4534" i="4"/>
  <c r="H4533" i="4"/>
  <c r="H4532" i="4"/>
  <c r="H4531" i="4"/>
  <c r="H4530" i="4"/>
  <c r="H4529" i="4"/>
  <c r="H4528" i="4"/>
  <c r="H4527" i="4"/>
  <c r="H4526" i="4"/>
  <c r="H4525" i="4"/>
  <c r="H4524" i="4"/>
  <c r="H4523" i="4"/>
  <c r="H4522" i="4"/>
  <c r="H4521" i="4"/>
  <c r="H4520" i="4"/>
  <c r="H4519" i="4"/>
  <c r="H4518" i="4"/>
  <c r="H4517" i="4"/>
  <c r="H4516" i="4"/>
  <c r="H4515" i="4"/>
  <c r="H4514" i="4"/>
  <c r="H4513" i="4"/>
  <c r="H4512" i="4"/>
  <c r="H4511" i="4"/>
  <c r="H4510" i="4"/>
  <c r="H4509" i="4"/>
  <c r="H4508" i="4"/>
  <c r="H4507" i="4"/>
  <c r="H4506" i="4"/>
  <c r="H4505" i="4"/>
  <c r="H4504" i="4"/>
  <c r="H4503" i="4"/>
  <c r="H4502" i="4"/>
  <c r="H4501" i="4"/>
  <c r="H4500" i="4"/>
  <c r="H4499" i="4"/>
  <c r="H4498" i="4"/>
  <c r="H4497" i="4"/>
  <c r="H4496" i="4"/>
  <c r="H4495" i="4"/>
  <c r="H4494" i="4"/>
  <c r="H4493" i="4"/>
  <c r="H4492" i="4"/>
  <c r="H4491" i="4"/>
  <c r="H4490" i="4"/>
  <c r="H4489" i="4"/>
  <c r="H4488" i="4"/>
  <c r="H4487" i="4"/>
  <c r="H4486" i="4"/>
  <c r="H4485" i="4"/>
  <c r="M504" i="4" s="1"/>
  <c r="H4484" i="4"/>
  <c r="H4483" i="4"/>
  <c r="H4482" i="4"/>
  <c r="H4481" i="4"/>
  <c r="H4480" i="4"/>
  <c r="H4479" i="4"/>
  <c r="H4478" i="4"/>
  <c r="H4477" i="4"/>
  <c r="H4476" i="4"/>
  <c r="H4475" i="4"/>
  <c r="H4474" i="4"/>
  <c r="H4473" i="4"/>
  <c r="H4472" i="4"/>
  <c r="H4471" i="4"/>
  <c r="H4470" i="4"/>
  <c r="H4469" i="4"/>
  <c r="H4468" i="4"/>
  <c r="H4467" i="4"/>
  <c r="H4466" i="4"/>
  <c r="H4465" i="4"/>
  <c r="H4464" i="4"/>
  <c r="H4463" i="4"/>
  <c r="H4462" i="4"/>
  <c r="H4461" i="4"/>
  <c r="H4460" i="4"/>
  <c r="H4459" i="4"/>
  <c r="H4458" i="4"/>
  <c r="H4457" i="4"/>
  <c r="H4456" i="4"/>
  <c r="H4455" i="4"/>
  <c r="H4454" i="4"/>
  <c r="H4453" i="4"/>
  <c r="H4452" i="4"/>
  <c r="H4451" i="4"/>
  <c r="H4450" i="4"/>
  <c r="H4449" i="4"/>
  <c r="H4448" i="4"/>
  <c r="H4447" i="4"/>
  <c r="H4446" i="4"/>
  <c r="H4445" i="4"/>
  <c r="H4444" i="4"/>
  <c r="H4443" i="4"/>
  <c r="H4442" i="4"/>
  <c r="H4441" i="4"/>
  <c r="H4440" i="4"/>
  <c r="H4439" i="4"/>
  <c r="H4438" i="4"/>
  <c r="H4437" i="4"/>
  <c r="M497" i="4" s="1"/>
  <c r="H4436" i="4"/>
  <c r="H4435" i="4"/>
  <c r="H4434" i="4"/>
  <c r="H4433" i="4"/>
  <c r="H4432" i="4"/>
  <c r="H4431" i="4"/>
  <c r="H4430" i="4"/>
  <c r="H4429" i="4"/>
  <c r="H4428" i="4"/>
  <c r="H4427" i="4"/>
  <c r="H4426" i="4"/>
  <c r="H4425" i="4"/>
  <c r="H4424" i="4"/>
  <c r="H4423" i="4"/>
  <c r="H4422" i="4"/>
  <c r="H4421" i="4"/>
  <c r="H4420" i="4"/>
  <c r="H4419" i="4"/>
  <c r="H4418" i="4"/>
  <c r="H4417" i="4"/>
  <c r="H4416" i="4"/>
  <c r="H4415" i="4"/>
  <c r="H4414" i="4"/>
  <c r="H4413" i="4"/>
  <c r="H4412" i="4"/>
  <c r="H4411" i="4"/>
  <c r="H4410" i="4"/>
  <c r="H4409" i="4"/>
  <c r="H4408" i="4"/>
  <c r="H4407" i="4"/>
  <c r="H4406" i="4"/>
  <c r="H4405" i="4"/>
  <c r="H4404" i="4"/>
  <c r="H4403" i="4"/>
  <c r="H4402" i="4"/>
  <c r="H4401" i="4"/>
  <c r="H4400" i="4"/>
  <c r="H4399" i="4"/>
  <c r="H4398" i="4"/>
  <c r="H4397" i="4"/>
  <c r="H4396" i="4"/>
  <c r="H4395" i="4"/>
  <c r="H4394" i="4"/>
  <c r="H4393" i="4"/>
  <c r="H4392" i="4"/>
  <c r="H4391" i="4"/>
  <c r="H4390" i="4"/>
  <c r="H4389" i="4"/>
  <c r="H4388" i="4"/>
  <c r="H4387" i="4"/>
  <c r="H4386" i="4"/>
  <c r="H4385" i="4"/>
  <c r="H4384" i="4"/>
  <c r="H4383" i="4"/>
  <c r="H4382" i="4"/>
  <c r="H4381" i="4"/>
  <c r="H4380" i="4"/>
  <c r="H4379" i="4"/>
  <c r="H4378" i="4"/>
  <c r="H4377" i="4"/>
  <c r="H4376" i="4"/>
  <c r="H4375" i="4"/>
  <c r="H4374" i="4"/>
  <c r="H4373" i="4"/>
  <c r="H4372" i="4"/>
  <c r="H4371" i="4"/>
  <c r="H4370" i="4"/>
  <c r="H4369" i="4"/>
  <c r="H4368" i="4"/>
  <c r="H4367" i="4"/>
  <c r="H4366" i="4"/>
  <c r="H4365" i="4"/>
  <c r="H4364" i="4"/>
  <c r="H4363" i="4"/>
  <c r="H4362" i="4"/>
  <c r="H4361" i="4"/>
  <c r="H4360" i="4"/>
  <c r="H4359" i="4"/>
  <c r="H4358" i="4"/>
  <c r="H4357" i="4"/>
  <c r="H4356" i="4"/>
  <c r="H4355" i="4"/>
  <c r="H4354" i="4"/>
  <c r="H4353" i="4"/>
  <c r="H4352" i="4"/>
  <c r="H4351" i="4"/>
  <c r="H4350" i="4"/>
  <c r="H4349" i="4"/>
  <c r="H4348" i="4"/>
  <c r="H4347" i="4"/>
  <c r="H4346" i="4"/>
  <c r="H4345" i="4"/>
  <c r="H4344" i="4"/>
  <c r="H4343" i="4"/>
  <c r="H4342" i="4"/>
  <c r="H4341" i="4"/>
  <c r="H4340" i="4"/>
  <c r="H4339" i="4"/>
  <c r="H4338" i="4"/>
  <c r="H4337" i="4"/>
  <c r="H4336" i="4"/>
  <c r="H4335" i="4"/>
  <c r="H4334" i="4"/>
  <c r="H4333" i="4"/>
  <c r="H4332" i="4"/>
  <c r="H4331" i="4"/>
  <c r="H4330" i="4"/>
  <c r="H4329" i="4"/>
  <c r="H4328" i="4"/>
  <c r="H4327" i="4"/>
  <c r="H4326" i="4"/>
  <c r="H4325" i="4"/>
  <c r="H4324" i="4"/>
  <c r="H4323" i="4"/>
  <c r="H4322" i="4"/>
  <c r="H4321" i="4"/>
  <c r="H4320" i="4"/>
  <c r="H4319" i="4"/>
  <c r="H4318" i="4"/>
  <c r="H4317" i="4"/>
  <c r="H4316" i="4"/>
  <c r="H4315" i="4"/>
  <c r="H4314" i="4"/>
  <c r="H4313" i="4"/>
  <c r="H4312" i="4"/>
  <c r="H4311" i="4"/>
  <c r="H4310" i="4"/>
  <c r="H4309" i="4"/>
  <c r="H4308" i="4"/>
  <c r="H4307" i="4"/>
  <c r="H4306" i="4"/>
  <c r="H4305" i="4"/>
  <c r="H4304" i="4"/>
  <c r="H4303" i="4"/>
  <c r="H4302" i="4"/>
  <c r="H4301" i="4"/>
  <c r="H4300" i="4"/>
  <c r="H4299" i="4"/>
  <c r="H4298" i="4"/>
  <c r="H4297" i="4"/>
  <c r="H4296" i="4"/>
  <c r="H4295" i="4"/>
  <c r="H4294" i="4"/>
  <c r="H4293" i="4"/>
  <c r="M483" i="4" s="1"/>
  <c r="H4292" i="4"/>
  <c r="H4291" i="4"/>
  <c r="H4290" i="4"/>
  <c r="H4289" i="4"/>
  <c r="H4288" i="4"/>
  <c r="H4287" i="4"/>
  <c r="H4286" i="4"/>
  <c r="H4285" i="4"/>
  <c r="H4284" i="4"/>
  <c r="H4283" i="4"/>
  <c r="H4282" i="4"/>
  <c r="H4281" i="4"/>
  <c r="M482" i="4" s="1"/>
  <c r="H4280" i="4"/>
  <c r="H4279" i="4"/>
  <c r="H4278" i="4"/>
  <c r="H4277" i="4"/>
  <c r="H4276" i="4"/>
  <c r="H4275" i="4"/>
  <c r="H4274" i="4"/>
  <c r="H4273" i="4"/>
  <c r="H4272" i="4"/>
  <c r="H4271" i="4"/>
  <c r="H4270" i="4"/>
  <c r="H4269" i="4"/>
  <c r="H4268" i="4"/>
  <c r="H4267" i="4"/>
  <c r="H4266" i="4"/>
  <c r="H4265" i="4"/>
  <c r="H4264" i="4"/>
  <c r="H4263" i="4"/>
  <c r="H4262" i="4"/>
  <c r="H4261" i="4"/>
  <c r="H4260" i="4"/>
  <c r="H4259" i="4"/>
  <c r="H4258" i="4"/>
  <c r="H4257" i="4"/>
  <c r="H4256" i="4"/>
  <c r="H4255" i="4"/>
  <c r="H4254" i="4"/>
  <c r="H4253" i="4"/>
  <c r="H4252" i="4"/>
  <c r="H4251" i="4"/>
  <c r="H4250" i="4"/>
  <c r="H4249" i="4"/>
  <c r="H4248" i="4"/>
  <c r="H4247" i="4"/>
  <c r="H4246" i="4"/>
  <c r="H4245" i="4"/>
  <c r="H4244" i="4"/>
  <c r="H4243" i="4"/>
  <c r="H4242" i="4"/>
  <c r="H4241" i="4"/>
  <c r="H4240" i="4"/>
  <c r="H4239" i="4"/>
  <c r="H4238" i="4"/>
  <c r="H4237" i="4"/>
  <c r="H4236" i="4"/>
  <c r="H4235" i="4"/>
  <c r="H4234" i="4"/>
  <c r="H4233" i="4"/>
  <c r="H4232" i="4"/>
  <c r="H4231" i="4"/>
  <c r="H4230" i="4"/>
  <c r="H4229" i="4"/>
  <c r="H4228" i="4"/>
  <c r="H4227" i="4"/>
  <c r="H4226" i="4"/>
  <c r="H4225" i="4"/>
  <c r="H4224" i="4"/>
  <c r="H4223" i="4"/>
  <c r="H4222" i="4"/>
  <c r="H4221" i="4"/>
  <c r="H4220" i="4"/>
  <c r="H4219" i="4"/>
  <c r="H4218" i="4"/>
  <c r="H4217" i="4"/>
  <c r="H4216" i="4"/>
  <c r="H4215" i="4"/>
  <c r="H4214" i="4"/>
  <c r="H4213" i="4"/>
  <c r="H4212" i="4"/>
  <c r="H4211" i="4"/>
  <c r="H4210" i="4"/>
  <c r="H4209" i="4"/>
  <c r="H4208" i="4"/>
  <c r="H4207" i="4"/>
  <c r="H4206" i="4"/>
  <c r="H4205" i="4"/>
  <c r="H4204" i="4"/>
  <c r="H4203" i="4"/>
  <c r="H4202" i="4"/>
  <c r="H4201" i="4"/>
  <c r="H4200" i="4"/>
  <c r="H4199" i="4"/>
  <c r="H4198" i="4"/>
  <c r="H4197" i="4"/>
  <c r="H4196" i="4"/>
  <c r="H4195" i="4"/>
  <c r="H4194" i="4"/>
  <c r="H4193" i="4"/>
  <c r="H4192" i="4"/>
  <c r="H4191" i="4"/>
  <c r="H4190" i="4"/>
  <c r="H4189" i="4"/>
  <c r="H4188" i="4"/>
  <c r="H4187" i="4"/>
  <c r="H4186" i="4"/>
  <c r="H4185" i="4"/>
  <c r="H4184" i="4"/>
  <c r="H4183" i="4"/>
  <c r="H4182" i="4"/>
  <c r="H4181" i="4"/>
  <c r="H4180" i="4"/>
  <c r="H4179" i="4"/>
  <c r="H4178" i="4"/>
  <c r="H4177" i="4"/>
  <c r="H4176" i="4"/>
  <c r="H4175" i="4"/>
  <c r="H4174" i="4"/>
  <c r="H4173" i="4"/>
  <c r="H4172" i="4"/>
  <c r="H4171" i="4"/>
  <c r="H4170" i="4"/>
  <c r="H4169" i="4"/>
  <c r="H4168" i="4"/>
  <c r="H4167" i="4"/>
  <c r="H4166" i="4"/>
  <c r="H4165" i="4"/>
  <c r="H4164" i="4"/>
  <c r="H4163" i="4"/>
  <c r="H4162" i="4"/>
  <c r="H4161" i="4"/>
  <c r="H4160" i="4"/>
  <c r="H4159" i="4"/>
  <c r="H4158" i="4"/>
  <c r="H4157" i="4"/>
  <c r="H4156" i="4"/>
  <c r="H4155" i="4"/>
  <c r="H4154" i="4"/>
  <c r="H4153" i="4"/>
  <c r="H4152" i="4"/>
  <c r="H4151" i="4"/>
  <c r="H4150" i="4"/>
  <c r="H4149" i="4"/>
  <c r="H4148" i="4"/>
  <c r="H4147" i="4"/>
  <c r="H4146" i="4"/>
  <c r="H4145" i="4"/>
  <c r="H4144" i="4"/>
  <c r="H4143" i="4"/>
  <c r="H4142" i="4"/>
  <c r="H4141" i="4"/>
  <c r="H4140" i="4"/>
  <c r="H4139" i="4"/>
  <c r="H4138" i="4"/>
  <c r="H4137" i="4"/>
  <c r="H4136" i="4"/>
  <c r="H4135" i="4"/>
  <c r="H4134" i="4"/>
  <c r="H4133" i="4"/>
  <c r="H4132" i="4"/>
  <c r="H4131" i="4"/>
  <c r="H4130" i="4"/>
  <c r="H4129" i="4"/>
  <c r="H4128" i="4"/>
  <c r="H4127" i="4"/>
  <c r="H4126" i="4"/>
  <c r="H4125" i="4"/>
  <c r="H4124" i="4"/>
  <c r="H4123" i="4"/>
  <c r="H4122" i="4"/>
  <c r="H4121" i="4"/>
  <c r="H4120" i="4"/>
  <c r="H4119" i="4"/>
  <c r="H4118" i="4"/>
  <c r="H4117" i="4"/>
  <c r="H4116" i="4"/>
  <c r="H4115" i="4"/>
  <c r="H4114" i="4"/>
  <c r="H4113" i="4"/>
  <c r="H4112" i="4"/>
  <c r="H4111" i="4"/>
  <c r="H4110" i="4"/>
  <c r="H4109" i="4"/>
  <c r="H4108" i="4"/>
  <c r="H4107" i="4"/>
  <c r="H4106" i="4"/>
  <c r="H4105" i="4"/>
  <c r="H4104" i="4"/>
  <c r="H4103" i="4"/>
  <c r="H4102" i="4"/>
  <c r="H4101" i="4"/>
  <c r="H4100" i="4"/>
  <c r="H4099" i="4"/>
  <c r="H4098" i="4"/>
  <c r="H4097" i="4"/>
  <c r="H4096" i="4"/>
  <c r="H4095" i="4"/>
  <c r="H4094" i="4"/>
  <c r="H4093" i="4"/>
  <c r="H4092" i="4"/>
  <c r="H4091" i="4"/>
  <c r="H4090" i="4"/>
  <c r="H4089" i="4"/>
  <c r="H4088" i="4"/>
  <c r="H4087" i="4"/>
  <c r="H4086" i="4"/>
  <c r="H4085" i="4"/>
  <c r="H4084" i="4"/>
  <c r="H4083" i="4"/>
  <c r="H4082" i="4"/>
  <c r="H4081" i="4"/>
  <c r="H4080" i="4"/>
  <c r="H4079" i="4"/>
  <c r="H4078" i="4"/>
  <c r="H4077" i="4"/>
  <c r="H4076" i="4"/>
  <c r="H4075" i="4"/>
  <c r="H4074" i="4"/>
  <c r="H4073" i="4"/>
  <c r="H4072" i="4"/>
  <c r="H4071" i="4"/>
  <c r="H4070" i="4"/>
  <c r="H4069" i="4"/>
  <c r="H4068" i="4"/>
  <c r="H4067" i="4"/>
  <c r="H4066" i="4"/>
  <c r="H4065" i="4"/>
  <c r="H4064" i="4"/>
  <c r="H4063" i="4"/>
  <c r="H4062" i="4"/>
  <c r="H4061" i="4"/>
  <c r="H4060" i="4"/>
  <c r="H4059" i="4"/>
  <c r="H4058" i="4"/>
  <c r="H4057" i="4"/>
  <c r="H4056" i="4"/>
  <c r="H4055" i="4"/>
  <c r="H4054" i="4"/>
  <c r="H4053" i="4"/>
  <c r="H4052" i="4"/>
  <c r="H4051" i="4"/>
  <c r="H4050" i="4"/>
  <c r="H4049" i="4"/>
  <c r="H4048" i="4"/>
  <c r="H4047" i="4"/>
  <c r="H4046" i="4"/>
  <c r="H4045" i="4"/>
  <c r="H4044" i="4"/>
  <c r="H4043" i="4"/>
  <c r="H4042" i="4"/>
  <c r="H4041" i="4"/>
  <c r="H4040" i="4"/>
  <c r="H4039" i="4"/>
  <c r="H4038" i="4"/>
  <c r="H4037" i="4"/>
  <c r="H4036" i="4"/>
  <c r="H4035" i="4"/>
  <c r="H4034" i="4"/>
  <c r="H4033" i="4"/>
  <c r="H4032" i="4"/>
  <c r="H4031" i="4"/>
  <c r="H4030" i="4"/>
  <c r="H4029" i="4"/>
  <c r="H4028" i="4"/>
  <c r="H4027" i="4"/>
  <c r="H4026" i="4"/>
  <c r="H4025" i="4"/>
  <c r="H4024" i="4"/>
  <c r="H4023" i="4"/>
  <c r="H4022" i="4"/>
  <c r="H4021" i="4"/>
  <c r="H4020" i="4"/>
  <c r="H4019" i="4"/>
  <c r="H4018" i="4"/>
  <c r="H4017" i="4"/>
  <c r="H4016" i="4"/>
  <c r="H4015" i="4"/>
  <c r="H4014" i="4"/>
  <c r="H4013" i="4"/>
  <c r="H4012" i="4"/>
  <c r="H4011" i="4"/>
  <c r="H4010" i="4"/>
  <c r="H4009" i="4"/>
  <c r="H4008" i="4"/>
  <c r="H4007" i="4"/>
  <c r="H4006" i="4"/>
  <c r="H4005" i="4"/>
  <c r="H4004" i="4"/>
  <c r="H4003" i="4"/>
  <c r="H4002" i="4"/>
  <c r="H4001" i="4"/>
  <c r="H4000" i="4"/>
  <c r="H3999" i="4"/>
  <c r="H3998" i="4"/>
  <c r="H3997" i="4"/>
  <c r="H3996" i="4"/>
  <c r="H3995" i="4"/>
  <c r="H3994" i="4"/>
  <c r="H3993" i="4"/>
  <c r="H3992" i="4"/>
  <c r="H3991" i="4"/>
  <c r="H3990" i="4"/>
  <c r="H3989" i="4"/>
  <c r="H3988" i="4"/>
  <c r="H3987" i="4"/>
  <c r="H3986" i="4"/>
  <c r="H3985" i="4"/>
  <c r="H3984" i="4"/>
  <c r="H3983" i="4"/>
  <c r="H3982" i="4"/>
  <c r="H3981" i="4"/>
  <c r="H3980" i="4"/>
  <c r="H3979" i="4"/>
  <c r="H3978" i="4"/>
  <c r="H3977" i="4"/>
  <c r="H3976" i="4"/>
  <c r="H3975" i="4"/>
  <c r="H3974" i="4"/>
  <c r="H3973" i="4"/>
  <c r="H3972" i="4"/>
  <c r="H3971" i="4"/>
  <c r="H3970" i="4"/>
  <c r="H3969" i="4"/>
  <c r="H3968" i="4"/>
  <c r="H3967" i="4"/>
  <c r="H3966" i="4"/>
  <c r="H3965" i="4"/>
  <c r="H3964" i="4"/>
  <c r="H3963" i="4"/>
  <c r="H3962" i="4"/>
  <c r="H3961" i="4"/>
  <c r="H3960" i="4"/>
  <c r="H3959" i="4"/>
  <c r="H3958" i="4"/>
  <c r="H3957" i="4"/>
  <c r="M449" i="4" s="1"/>
  <c r="H3956" i="4"/>
  <c r="H3955" i="4"/>
  <c r="H3954" i="4"/>
  <c r="H3953" i="4"/>
  <c r="H3952" i="4"/>
  <c r="H3951" i="4"/>
  <c r="H3950" i="4"/>
  <c r="H3949" i="4"/>
  <c r="H3948" i="4"/>
  <c r="H3947" i="4"/>
  <c r="H3946" i="4"/>
  <c r="H3945" i="4"/>
  <c r="H3944" i="4"/>
  <c r="H3943" i="4"/>
  <c r="H3942" i="4"/>
  <c r="H3941" i="4"/>
  <c r="H3940" i="4"/>
  <c r="H3939" i="4"/>
  <c r="H3938" i="4"/>
  <c r="H3937" i="4"/>
  <c r="H3936" i="4"/>
  <c r="H3935" i="4"/>
  <c r="H3934" i="4"/>
  <c r="H3933" i="4"/>
  <c r="H3932" i="4"/>
  <c r="H3931" i="4"/>
  <c r="H3930" i="4"/>
  <c r="H3929" i="4"/>
  <c r="H3928" i="4"/>
  <c r="H3927" i="4"/>
  <c r="H3926" i="4"/>
  <c r="H3925" i="4"/>
  <c r="H3924" i="4"/>
  <c r="H3923" i="4"/>
  <c r="H3922" i="4"/>
  <c r="H3921" i="4"/>
  <c r="H3920" i="4"/>
  <c r="H3919" i="4"/>
  <c r="H3918" i="4"/>
  <c r="H3917" i="4"/>
  <c r="H3916" i="4"/>
  <c r="H3915" i="4"/>
  <c r="H3914" i="4"/>
  <c r="H3913" i="4"/>
  <c r="H3912" i="4"/>
  <c r="H3911" i="4"/>
  <c r="H3910" i="4"/>
  <c r="H3909" i="4"/>
  <c r="H3908" i="4"/>
  <c r="H3907" i="4"/>
  <c r="H3906" i="4"/>
  <c r="H3905" i="4"/>
  <c r="H3904" i="4"/>
  <c r="H3903" i="4"/>
  <c r="H3902" i="4"/>
  <c r="H3901" i="4"/>
  <c r="H3900" i="4"/>
  <c r="H3899" i="4"/>
  <c r="H3898" i="4"/>
  <c r="H3897" i="4"/>
  <c r="H3896" i="4"/>
  <c r="H3895" i="4"/>
  <c r="H3894" i="4"/>
  <c r="H3893" i="4"/>
  <c r="H3892" i="4"/>
  <c r="H3891" i="4"/>
  <c r="H3890" i="4"/>
  <c r="H3889" i="4"/>
  <c r="H3888" i="4"/>
  <c r="H3887" i="4"/>
  <c r="H3886" i="4"/>
  <c r="H3885" i="4"/>
  <c r="H3884" i="4"/>
  <c r="H3883" i="4"/>
  <c r="H3882" i="4"/>
  <c r="H3881" i="4"/>
  <c r="H3880" i="4"/>
  <c r="H3879" i="4"/>
  <c r="H3878" i="4"/>
  <c r="H3877" i="4"/>
  <c r="H3876" i="4"/>
  <c r="H3875" i="4"/>
  <c r="H3874" i="4"/>
  <c r="H3873" i="4"/>
  <c r="H3872" i="4"/>
  <c r="H3871" i="4"/>
  <c r="H3870" i="4"/>
  <c r="H3869" i="4"/>
  <c r="H3868" i="4"/>
  <c r="H3867" i="4"/>
  <c r="H3866" i="4"/>
  <c r="H3865" i="4"/>
  <c r="H3864" i="4"/>
  <c r="H3863" i="4"/>
  <c r="H3862" i="4"/>
  <c r="H3861" i="4"/>
  <c r="H3860" i="4"/>
  <c r="H3859" i="4"/>
  <c r="H3858" i="4"/>
  <c r="H3857" i="4"/>
  <c r="H3856" i="4"/>
  <c r="H3855" i="4"/>
  <c r="H3854" i="4"/>
  <c r="H3853" i="4"/>
  <c r="H3852" i="4"/>
  <c r="H3851" i="4"/>
  <c r="H3850" i="4"/>
  <c r="H3849" i="4"/>
  <c r="H3848" i="4"/>
  <c r="H3847" i="4"/>
  <c r="H3846" i="4"/>
  <c r="H3845" i="4"/>
  <c r="H3844" i="4"/>
  <c r="H3843" i="4"/>
  <c r="H3842" i="4"/>
  <c r="H3841" i="4"/>
  <c r="H3840" i="4"/>
  <c r="H3839" i="4"/>
  <c r="H3838" i="4"/>
  <c r="H3837" i="4"/>
  <c r="H3836" i="4"/>
  <c r="H3835" i="4"/>
  <c r="H3834" i="4"/>
  <c r="H3833" i="4"/>
  <c r="H3832" i="4"/>
  <c r="H3831" i="4"/>
  <c r="H3830" i="4"/>
  <c r="H3829" i="4"/>
  <c r="H3828" i="4"/>
  <c r="H3827" i="4"/>
  <c r="H3826" i="4"/>
  <c r="H3825" i="4"/>
  <c r="H3824" i="4"/>
  <c r="H3823" i="4"/>
  <c r="H3822" i="4"/>
  <c r="H3821" i="4"/>
  <c r="H3820" i="4"/>
  <c r="H3819" i="4"/>
  <c r="H3818" i="4"/>
  <c r="H3817" i="4"/>
  <c r="H3816" i="4"/>
  <c r="H3815" i="4"/>
  <c r="H3814" i="4"/>
  <c r="H3813" i="4"/>
  <c r="H3812" i="4"/>
  <c r="H3811" i="4"/>
  <c r="H3810" i="4"/>
  <c r="H3809" i="4"/>
  <c r="H3808" i="4"/>
  <c r="H3807" i="4"/>
  <c r="H3806" i="4"/>
  <c r="H3805" i="4"/>
  <c r="H3804" i="4"/>
  <c r="H3803" i="4"/>
  <c r="H3802" i="4"/>
  <c r="H3801" i="4"/>
  <c r="M434" i="4" s="1"/>
  <c r="H3800" i="4"/>
  <c r="H3799" i="4"/>
  <c r="H3798" i="4"/>
  <c r="H3797" i="4"/>
  <c r="H3796" i="4"/>
  <c r="H3795" i="4"/>
  <c r="H3794" i="4"/>
  <c r="H3793" i="4"/>
  <c r="H3792" i="4"/>
  <c r="H3791" i="4"/>
  <c r="H3790" i="4"/>
  <c r="H3789" i="4"/>
  <c r="H3788" i="4"/>
  <c r="H3787" i="4"/>
  <c r="H3786" i="4"/>
  <c r="H3785" i="4"/>
  <c r="H3784" i="4"/>
  <c r="H3783" i="4"/>
  <c r="H3782" i="4"/>
  <c r="H3781" i="4"/>
  <c r="H3780" i="4"/>
  <c r="H3779" i="4"/>
  <c r="H3778" i="4"/>
  <c r="H3777" i="4"/>
  <c r="H3776" i="4"/>
  <c r="H3775" i="4"/>
  <c r="H3774" i="4"/>
  <c r="H3773" i="4"/>
  <c r="H3772" i="4"/>
  <c r="H3771" i="4"/>
  <c r="H3770" i="4"/>
  <c r="H3769" i="4"/>
  <c r="H3768" i="4"/>
  <c r="H3767" i="4"/>
  <c r="H3766" i="4"/>
  <c r="H3765" i="4"/>
  <c r="H3764" i="4"/>
  <c r="H3763" i="4"/>
  <c r="H3762" i="4"/>
  <c r="H3761" i="4"/>
  <c r="H3760" i="4"/>
  <c r="H3759" i="4"/>
  <c r="H3758" i="4"/>
  <c r="H3757" i="4"/>
  <c r="H3756" i="4"/>
  <c r="H3755" i="4"/>
  <c r="H3754" i="4"/>
  <c r="H3753" i="4"/>
  <c r="H3752" i="4"/>
  <c r="H3751" i="4"/>
  <c r="H3750" i="4"/>
  <c r="H3749" i="4"/>
  <c r="H3748" i="4"/>
  <c r="H3747" i="4"/>
  <c r="H3746" i="4"/>
  <c r="H3745" i="4"/>
  <c r="H3744" i="4"/>
  <c r="H3743" i="4"/>
  <c r="H3742" i="4"/>
  <c r="H3741" i="4"/>
  <c r="H3740" i="4"/>
  <c r="H3739" i="4"/>
  <c r="H3738" i="4"/>
  <c r="H3737" i="4"/>
  <c r="H3736" i="4"/>
  <c r="H3735" i="4"/>
  <c r="H3734" i="4"/>
  <c r="H3733" i="4"/>
  <c r="H3732" i="4"/>
  <c r="H3731" i="4"/>
  <c r="H3730" i="4"/>
  <c r="H3729" i="4"/>
  <c r="H3728" i="4"/>
  <c r="H3727" i="4"/>
  <c r="H3726" i="4"/>
  <c r="H3725" i="4"/>
  <c r="H3724" i="4"/>
  <c r="H3723" i="4"/>
  <c r="H3722" i="4"/>
  <c r="H3721" i="4"/>
  <c r="H3720" i="4"/>
  <c r="H3719" i="4"/>
  <c r="H3718" i="4"/>
  <c r="H3717" i="4"/>
  <c r="H3716" i="4"/>
  <c r="H3715" i="4"/>
  <c r="H3714" i="4"/>
  <c r="H3713" i="4"/>
  <c r="H3712" i="4"/>
  <c r="H3711" i="4"/>
  <c r="H3710" i="4"/>
  <c r="H3709" i="4"/>
  <c r="H3708" i="4"/>
  <c r="H3707" i="4"/>
  <c r="H3706" i="4"/>
  <c r="H3705" i="4"/>
  <c r="H3704" i="4"/>
  <c r="H3703" i="4"/>
  <c r="H3702" i="4"/>
  <c r="H3701" i="4"/>
  <c r="H3700" i="4"/>
  <c r="H3699" i="4"/>
  <c r="H3698" i="4"/>
  <c r="H3697" i="4"/>
  <c r="H3696" i="4"/>
  <c r="H3695" i="4"/>
  <c r="H3694" i="4"/>
  <c r="H3693" i="4"/>
  <c r="H3692" i="4"/>
  <c r="H3691" i="4"/>
  <c r="H3690" i="4"/>
  <c r="H3689" i="4"/>
  <c r="H3688" i="4"/>
  <c r="H3687" i="4"/>
  <c r="H3686" i="4"/>
  <c r="H3685" i="4"/>
  <c r="H3684" i="4"/>
  <c r="H3683" i="4"/>
  <c r="H3682" i="4"/>
  <c r="H3681" i="4"/>
  <c r="M424" i="4" s="1"/>
  <c r="H3680" i="4"/>
  <c r="H3679" i="4"/>
  <c r="H3678" i="4"/>
  <c r="H3677" i="4"/>
  <c r="H3676" i="4"/>
  <c r="H3675" i="4"/>
  <c r="H3674" i="4"/>
  <c r="H3673" i="4"/>
  <c r="H3672" i="4"/>
  <c r="H3671" i="4"/>
  <c r="H3670" i="4"/>
  <c r="H3669" i="4"/>
  <c r="H3668" i="4"/>
  <c r="H3667" i="4"/>
  <c r="H3666" i="4"/>
  <c r="H3665" i="4"/>
  <c r="H3664" i="4"/>
  <c r="H3663" i="4"/>
  <c r="H3662" i="4"/>
  <c r="H3661" i="4"/>
  <c r="H3660" i="4"/>
  <c r="H3659" i="4"/>
  <c r="H3658" i="4"/>
  <c r="H3657" i="4"/>
  <c r="H3656" i="4"/>
  <c r="H3655" i="4"/>
  <c r="H3654" i="4"/>
  <c r="H3653" i="4"/>
  <c r="H3652" i="4"/>
  <c r="H3651" i="4"/>
  <c r="H3650" i="4"/>
  <c r="H3649" i="4"/>
  <c r="H3648" i="4"/>
  <c r="H3647" i="4"/>
  <c r="H3646" i="4"/>
  <c r="H3645" i="4"/>
  <c r="H3644" i="4"/>
  <c r="H3643" i="4"/>
  <c r="H3642" i="4"/>
  <c r="H3641" i="4"/>
  <c r="H3640" i="4"/>
  <c r="H3639" i="4"/>
  <c r="H3638" i="4"/>
  <c r="H3637" i="4"/>
  <c r="H3636" i="4"/>
  <c r="H3635" i="4"/>
  <c r="H3634" i="4"/>
  <c r="H3633" i="4"/>
  <c r="H3632" i="4"/>
  <c r="H3631" i="4"/>
  <c r="H3630" i="4"/>
  <c r="H3629" i="4"/>
  <c r="H3628" i="4"/>
  <c r="H3627" i="4"/>
  <c r="H3626" i="4"/>
  <c r="H3625" i="4"/>
  <c r="H3624" i="4"/>
  <c r="H3623" i="4"/>
  <c r="H3622" i="4"/>
  <c r="H3621" i="4"/>
  <c r="H3620" i="4"/>
  <c r="H3619" i="4"/>
  <c r="H3618" i="4"/>
  <c r="H3617" i="4"/>
  <c r="H3616" i="4"/>
  <c r="H3615" i="4"/>
  <c r="H3614" i="4"/>
  <c r="H3613" i="4"/>
  <c r="H3612" i="4"/>
  <c r="H3611" i="4"/>
  <c r="H3610" i="4"/>
  <c r="H3609" i="4"/>
  <c r="H3608" i="4"/>
  <c r="H3607" i="4"/>
  <c r="H3606" i="4"/>
  <c r="H3605" i="4"/>
  <c r="H3604" i="4"/>
  <c r="H3603" i="4"/>
  <c r="H3602" i="4"/>
  <c r="H3601" i="4"/>
  <c r="H3600" i="4"/>
  <c r="H3599" i="4"/>
  <c r="H3598" i="4"/>
  <c r="H3597" i="4"/>
  <c r="H3596" i="4"/>
  <c r="H3595" i="4"/>
  <c r="H3594" i="4"/>
  <c r="H3593" i="4"/>
  <c r="H3592" i="4"/>
  <c r="H3591" i="4"/>
  <c r="H3590" i="4"/>
  <c r="H3589" i="4"/>
  <c r="H3588" i="4"/>
  <c r="H3587" i="4"/>
  <c r="H3586" i="4"/>
  <c r="H3585" i="4"/>
  <c r="H3584" i="4"/>
  <c r="H3583" i="4"/>
  <c r="H3582" i="4"/>
  <c r="H3581" i="4"/>
  <c r="H3580" i="4"/>
  <c r="H3579" i="4"/>
  <c r="H3578" i="4"/>
  <c r="H3577" i="4"/>
  <c r="H3576" i="4"/>
  <c r="H3575" i="4"/>
  <c r="H3574" i="4"/>
  <c r="H3573" i="4"/>
  <c r="H3572" i="4"/>
  <c r="H3571" i="4"/>
  <c r="H3570" i="4"/>
  <c r="H3569" i="4"/>
  <c r="H3568" i="4"/>
  <c r="H3567" i="4"/>
  <c r="H3566" i="4"/>
  <c r="H3565" i="4"/>
  <c r="H3564" i="4"/>
  <c r="H3563" i="4"/>
  <c r="H3562" i="4"/>
  <c r="H3561" i="4"/>
  <c r="H3560" i="4"/>
  <c r="H3559" i="4"/>
  <c r="H3558" i="4"/>
  <c r="H3557" i="4"/>
  <c r="H3556" i="4"/>
  <c r="H3555" i="4"/>
  <c r="H3554" i="4"/>
  <c r="H3553" i="4"/>
  <c r="H3552" i="4"/>
  <c r="H3551" i="4"/>
  <c r="H3550" i="4"/>
  <c r="H3549" i="4"/>
  <c r="H3548" i="4"/>
  <c r="H3547" i="4"/>
  <c r="H3546" i="4"/>
  <c r="H3545" i="4"/>
  <c r="H3544" i="4"/>
  <c r="H3543" i="4"/>
  <c r="H3542" i="4"/>
  <c r="H3541" i="4"/>
  <c r="H3540" i="4"/>
  <c r="H3539" i="4"/>
  <c r="H3538" i="4"/>
  <c r="H3537" i="4"/>
  <c r="H3536" i="4"/>
  <c r="H3535" i="4"/>
  <c r="H3534" i="4"/>
  <c r="H3533" i="4"/>
  <c r="H3532" i="4"/>
  <c r="H3531" i="4"/>
  <c r="H3530" i="4"/>
  <c r="H3529" i="4"/>
  <c r="H3528" i="4"/>
  <c r="H3527" i="4"/>
  <c r="H3526" i="4"/>
  <c r="H3525" i="4"/>
  <c r="H3524" i="4"/>
  <c r="H3523" i="4"/>
  <c r="H3522" i="4"/>
  <c r="H3521" i="4"/>
  <c r="H3520" i="4"/>
  <c r="H3519" i="4"/>
  <c r="H3518" i="4"/>
  <c r="H3517" i="4"/>
  <c r="H3516" i="4"/>
  <c r="H3515" i="4"/>
  <c r="H3514" i="4"/>
  <c r="H3513" i="4"/>
  <c r="H3512" i="4"/>
  <c r="H3511" i="4"/>
  <c r="H3510" i="4"/>
  <c r="H3509" i="4"/>
  <c r="H3508" i="4"/>
  <c r="H3507" i="4"/>
  <c r="H3506" i="4"/>
  <c r="H3505" i="4"/>
  <c r="H3504" i="4"/>
  <c r="H3503" i="4"/>
  <c r="H3502" i="4"/>
  <c r="H3501" i="4"/>
  <c r="M410" i="4" s="1"/>
  <c r="H3500" i="4"/>
  <c r="H3499" i="4"/>
  <c r="H3498" i="4"/>
  <c r="H3497" i="4"/>
  <c r="H3496" i="4"/>
  <c r="H3495" i="4"/>
  <c r="H3494" i="4"/>
  <c r="H3493" i="4"/>
  <c r="H3492" i="4"/>
  <c r="H3491" i="4"/>
  <c r="H3490" i="4"/>
  <c r="H3489" i="4"/>
  <c r="H3488" i="4"/>
  <c r="H3487" i="4"/>
  <c r="H3486" i="4"/>
  <c r="H3485" i="4"/>
  <c r="H3484" i="4"/>
  <c r="H3483" i="4"/>
  <c r="H3482" i="4"/>
  <c r="H3481" i="4"/>
  <c r="H3480" i="4"/>
  <c r="H3479" i="4"/>
  <c r="H3478" i="4"/>
  <c r="H3477" i="4"/>
  <c r="H3476" i="4"/>
  <c r="H3475" i="4"/>
  <c r="H3474" i="4"/>
  <c r="H3473" i="4"/>
  <c r="H3472" i="4"/>
  <c r="H3471" i="4"/>
  <c r="H3470" i="4"/>
  <c r="H3469" i="4"/>
  <c r="H3468" i="4"/>
  <c r="H3467" i="4"/>
  <c r="H3466" i="4"/>
  <c r="H3465" i="4"/>
  <c r="H3464" i="4"/>
  <c r="H3463" i="4"/>
  <c r="H3462" i="4"/>
  <c r="H3461" i="4"/>
  <c r="H3460" i="4"/>
  <c r="H3459" i="4"/>
  <c r="H3458" i="4"/>
  <c r="H3457" i="4"/>
  <c r="H3456" i="4"/>
  <c r="H3455" i="4"/>
  <c r="H3454" i="4"/>
  <c r="H3453" i="4"/>
  <c r="H3452" i="4"/>
  <c r="H3451" i="4"/>
  <c r="H3450" i="4"/>
  <c r="H3449" i="4"/>
  <c r="H3448" i="4"/>
  <c r="H3447" i="4"/>
  <c r="H3446" i="4"/>
  <c r="H3445" i="4"/>
  <c r="H3444" i="4"/>
  <c r="H3443" i="4"/>
  <c r="H3442" i="4"/>
  <c r="H3441" i="4"/>
  <c r="H3440" i="4"/>
  <c r="H3439" i="4"/>
  <c r="H3438" i="4"/>
  <c r="H3437" i="4"/>
  <c r="H3436" i="4"/>
  <c r="H3435" i="4"/>
  <c r="H3434" i="4"/>
  <c r="H3433" i="4"/>
  <c r="H3432" i="4"/>
  <c r="H3431" i="4"/>
  <c r="H3430" i="4"/>
  <c r="H3429" i="4"/>
  <c r="H3428" i="4"/>
  <c r="H3427" i="4"/>
  <c r="H3426" i="4"/>
  <c r="H3425" i="4"/>
  <c r="H3424" i="4"/>
  <c r="H3423" i="4"/>
  <c r="H3422" i="4"/>
  <c r="H3421" i="4"/>
  <c r="H3420" i="4"/>
  <c r="H3419" i="4"/>
  <c r="H3418" i="4"/>
  <c r="H3417" i="4"/>
  <c r="H3416" i="4"/>
  <c r="H3415" i="4"/>
  <c r="H3414" i="4"/>
  <c r="H3413" i="4"/>
  <c r="H3412" i="4"/>
  <c r="H3411" i="4"/>
  <c r="H3410" i="4"/>
  <c r="H3409" i="4"/>
  <c r="H3408" i="4"/>
  <c r="H3407" i="4"/>
  <c r="H3406" i="4"/>
  <c r="H3405" i="4"/>
  <c r="H3404" i="4"/>
  <c r="H3403" i="4"/>
  <c r="H3402" i="4"/>
  <c r="H3401" i="4"/>
  <c r="H3400" i="4"/>
  <c r="H3399" i="4"/>
  <c r="H3398" i="4"/>
  <c r="H3397" i="4"/>
  <c r="H3396" i="4"/>
  <c r="H3395" i="4"/>
  <c r="H3394" i="4"/>
  <c r="H3393" i="4"/>
  <c r="H3392" i="4"/>
  <c r="H3391" i="4"/>
  <c r="H3390" i="4"/>
  <c r="H3389" i="4"/>
  <c r="H3388" i="4"/>
  <c r="H3387" i="4"/>
  <c r="H3386" i="4"/>
  <c r="H3385" i="4"/>
  <c r="H3384" i="4"/>
  <c r="H3383" i="4"/>
  <c r="H3382" i="4"/>
  <c r="H3381" i="4"/>
  <c r="H3380" i="4"/>
  <c r="H3379" i="4"/>
  <c r="H3378" i="4"/>
  <c r="H3377" i="4"/>
  <c r="H3376" i="4"/>
  <c r="H3375" i="4"/>
  <c r="H3374" i="4"/>
  <c r="H3373" i="4"/>
  <c r="H3372" i="4"/>
  <c r="H3371" i="4"/>
  <c r="H3370" i="4"/>
  <c r="H3369" i="4"/>
  <c r="M398" i="4" s="1"/>
  <c r="H3368" i="4"/>
  <c r="H3367" i="4"/>
  <c r="H3366" i="4"/>
  <c r="H3365" i="4"/>
  <c r="H3364" i="4"/>
  <c r="H3363" i="4"/>
  <c r="H3362" i="4"/>
  <c r="H3361" i="4"/>
  <c r="H3360" i="4"/>
  <c r="H3359" i="4"/>
  <c r="H3358" i="4"/>
  <c r="H3357" i="4"/>
  <c r="H3356" i="4"/>
  <c r="H3355" i="4"/>
  <c r="H3354" i="4"/>
  <c r="H3353" i="4"/>
  <c r="H3352" i="4"/>
  <c r="H3351" i="4"/>
  <c r="H3350" i="4"/>
  <c r="H3349" i="4"/>
  <c r="H3348" i="4"/>
  <c r="H3347" i="4"/>
  <c r="H3346" i="4"/>
  <c r="H3345" i="4"/>
  <c r="H3344" i="4"/>
  <c r="H3343" i="4"/>
  <c r="H3342" i="4"/>
  <c r="H3341" i="4"/>
  <c r="H3340" i="4"/>
  <c r="H3339" i="4"/>
  <c r="H3338" i="4"/>
  <c r="H3337" i="4"/>
  <c r="H3336" i="4"/>
  <c r="H3335" i="4"/>
  <c r="H3334" i="4"/>
  <c r="H3333" i="4"/>
  <c r="H3332" i="4"/>
  <c r="H3331" i="4"/>
  <c r="H3330" i="4"/>
  <c r="H3329" i="4"/>
  <c r="H3328" i="4"/>
  <c r="H3327" i="4"/>
  <c r="H3326" i="4"/>
  <c r="H3325" i="4"/>
  <c r="H3324" i="4"/>
  <c r="H3323" i="4"/>
  <c r="H3322" i="4"/>
  <c r="H3321" i="4"/>
  <c r="H3320" i="4"/>
  <c r="H3319" i="4"/>
  <c r="H3318" i="4"/>
  <c r="H3317" i="4"/>
  <c r="H3316" i="4"/>
  <c r="H3315" i="4"/>
  <c r="H3314" i="4"/>
  <c r="H3313" i="4"/>
  <c r="H3312" i="4"/>
  <c r="H3311" i="4"/>
  <c r="H3310" i="4"/>
  <c r="H3309" i="4"/>
  <c r="H3308" i="4"/>
  <c r="H3307" i="4"/>
  <c r="H3306" i="4"/>
  <c r="H3305" i="4"/>
  <c r="H3304" i="4"/>
  <c r="H3303" i="4"/>
  <c r="H3302" i="4"/>
  <c r="H3301" i="4"/>
  <c r="H3300" i="4"/>
  <c r="H3299" i="4"/>
  <c r="H3298" i="4"/>
  <c r="H3297" i="4"/>
  <c r="H3296" i="4"/>
  <c r="H3295" i="4"/>
  <c r="H3294" i="4"/>
  <c r="H3293" i="4"/>
  <c r="H3292" i="4"/>
  <c r="H3291" i="4"/>
  <c r="H3290" i="4"/>
  <c r="H3289" i="4"/>
  <c r="H3288" i="4"/>
  <c r="H3287" i="4"/>
  <c r="H3286" i="4"/>
  <c r="H3285" i="4"/>
  <c r="H3284" i="4"/>
  <c r="H3283" i="4"/>
  <c r="H3282" i="4"/>
  <c r="H3281" i="4"/>
  <c r="H3280" i="4"/>
  <c r="H3279" i="4"/>
  <c r="H3278" i="4"/>
  <c r="H3277" i="4"/>
  <c r="H3276" i="4"/>
  <c r="H3275" i="4"/>
  <c r="H3274" i="4"/>
  <c r="H3273" i="4"/>
  <c r="H3272" i="4"/>
  <c r="H3271" i="4"/>
  <c r="H3270" i="4"/>
  <c r="H3269" i="4"/>
  <c r="H3268" i="4"/>
  <c r="H3267" i="4"/>
  <c r="H3266" i="4"/>
  <c r="H3265" i="4"/>
  <c r="H3264" i="4"/>
  <c r="H3263" i="4"/>
  <c r="H3262" i="4"/>
  <c r="H3261" i="4"/>
  <c r="H3260" i="4"/>
  <c r="H3259" i="4"/>
  <c r="H3258" i="4"/>
  <c r="H3257" i="4"/>
  <c r="H3256" i="4"/>
  <c r="H3255" i="4"/>
  <c r="H3254" i="4"/>
  <c r="H3253" i="4"/>
  <c r="H3252" i="4"/>
  <c r="H3251" i="4"/>
  <c r="H3250" i="4"/>
  <c r="H3249" i="4"/>
  <c r="H3248" i="4"/>
  <c r="H3247" i="4"/>
  <c r="H3246" i="4"/>
  <c r="H3245" i="4"/>
  <c r="H3244" i="4"/>
  <c r="H3243" i="4"/>
  <c r="H3242" i="4"/>
  <c r="H3241" i="4"/>
  <c r="H3240" i="4"/>
  <c r="H3239" i="4"/>
  <c r="H3238" i="4"/>
  <c r="H3237" i="4"/>
  <c r="H3236" i="4"/>
  <c r="H3235" i="4"/>
  <c r="H3234" i="4"/>
  <c r="H3233" i="4"/>
  <c r="H3232" i="4"/>
  <c r="H3231" i="4"/>
  <c r="H3230" i="4"/>
  <c r="H3229" i="4"/>
  <c r="H3228" i="4"/>
  <c r="H3227" i="4"/>
  <c r="H3226" i="4"/>
  <c r="H3225" i="4"/>
  <c r="H3224" i="4"/>
  <c r="H3223" i="4"/>
  <c r="H3222" i="4"/>
  <c r="H3221" i="4"/>
  <c r="H3220" i="4"/>
  <c r="H3219" i="4"/>
  <c r="H3218" i="4"/>
  <c r="H3217" i="4"/>
  <c r="H3216" i="4"/>
  <c r="H3215" i="4"/>
  <c r="H3214" i="4"/>
  <c r="H3213" i="4"/>
  <c r="H3212" i="4"/>
  <c r="H3211" i="4"/>
  <c r="H3210" i="4"/>
  <c r="H3209" i="4"/>
  <c r="H3208" i="4"/>
  <c r="H3207" i="4"/>
  <c r="H3206" i="4"/>
  <c r="H3205" i="4"/>
  <c r="H3204" i="4"/>
  <c r="H3203" i="4"/>
  <c r="H3202" i="4"/>
  <c r="H3201" i="4"/>
  <c r="H3200" i="4"/>
  <c r="H3199" i="4"/>
  <c r="H3198" i="4"/>
  <c r="H3197" i="4"/>
  <c r="H3196" i="4"/>
  <c r="H3195" i="4"/>
  <c r="H3194" i="4"/>
  <c r="H3193" i="4"/>
  <c r="H3192" i="4"/>
  <c r="H3191" i="4"/>
  <c r="H3190" i="4"/>
  <c r="H3189" i="4"/>
  <c r="H3188" i="4"/>
  <c r="H3187" i="4"/>
  <c r="H3186" i="4"/>
  <c r="H3185" i="4"/>
  <c r="H3184" i="4"/>
  <c r="H3183" i="4"/>
  <c r="H3182" i="4"/>
  <c r="H3181" i="4"/>
  <c r="H3180" i="4"/>
  <c r="H3179" i="4"/>
  <c r="H3178" i="4"/>
  <c r="H3177" i="4"/>
  <c r="M384" i="4" s="1"/>
  <c r="H3176" i="4"/>
  <c r="H3175" i="4"/>
  <c r="H3174" i="4"/>
  <c r="H3173" i="4"/>
  <c r="H3172" i="4"/>
  <c r="H3171" i="4"/>
  <c r="H3170" i="4"/>
  <c r="H3169" i="4"/>
  <c r="H3168" i="4"/>
  <c r="H3167" i="4"/>
  <c r="H3166" i="4"/>
  <c r="H3165" i="4"/>
  <c r="H3164" i="4"/>
  <c r="H3163" i="4"/>
  <c r="H3162" i="4"/>
  <c r="H3161" i="4"/>
  <c r="H3160" i="4"/>
  <c r="H3159" i="4"/>
  <c r="H3158" i="4"/>
  <c r="H3157" i="4"/>
  <c r="H3156" i="4"/>
  <c r="H3155" i="4"/>
  <c r="H3154" i="4"/>
  <c r="H3153" i="4"/>
  <c r="H3152" i="4"/>
  <c r="H3151" i="4"/>
  <c r="H3150" i="4"/>
  <c r="H3149" i="4"/>
  <c r="H3148" i="4"/>
  <c r="H3147" i="4"/>
  <c r="H3146" i="4"/>
  <c r="H3145" i="4"/>
  <c r="H3144" i="4"/>
  <c r="H3143" i="4"/>
  <c r="H3142" i="4"/>
  <c r="H3141" i="4"/>
  <c r="H3140" i="4"/>
  <c r="H3139" i="4"/>
  <c r="H3138" i="4"/>
  <c r="H3137" i="4"/>
  <c r="H3136" i="4"/>
  <c r="H3135" i="4"/>
  <c r="H3134" i="4"/>
  <c r="H3133" i="4"/>
  <c r="H3132" i="4"/>
  <c r="H3131" i="4"/>
  <c r="H3130" i="4"/>
  <c r="H3129" i="4"/>
  <c r="H3128" i="4"/>
  <c r="H3127" i="4"/>
  <c r="H3126" i="4"/>
  <c r="H3125" i="4"/>
  <c r="H3124" i="4"/>
  <c r="H3123" i="4"/>
  <c r="H3122" i="4"/>
  <c r="H3121" i="4"/>
  <c r="H3120" i="4"/>
  <c r="H3119" i="4"/>
  <c r="H3118" i="4"/>
  <c r="H3117" i="4"/>
  <c r="H3116" i="4"/>
  <c r="H3115" i="4"/>
  <c r="H3114" i="4"/>
  <c r="H3113" i="4"/>
  <c r="H3112" i="4"/>
  <c r="H3111" i="4"/>
  <c r="H3110" i="4"/>
  <c r="H3109" i="4"/>
  <c r="H3108" i="4"/>
  <c r="H3107" i="4"/>
  <c r="H3106" i="4"/>
  <c r="H3105" i="4"/>
  <c r="H3104" i="4"/>
  <c r="H3103" i="4"/>
  <c r="H3102" i="4"/>
  <c r="H3101" i="4"/>
  <c r="H3100" i="4"/>
  <c r="H3099" i="4"/>
  <c r="H3098" i="4"/>
  <c r="H3097" i="4"/>
  <c r="H3096" i="4"/>
  <c r="H3095" i="4"/>
  <c r="H3094" i="4"/>
  <c r="H3093" i="4"/>
  <c r="H3092" i="4"/>
  <c r="H3091" i="4"/>
  <c r="H3090" i="4"/>
  <c r="H3089" i="4"/>
  <c r="H3088" i="4"/>
  <c r="H3087" i="4"/>
  <c r="H3086" i="4"/>
  <c r="H3085" i="4"/>
  <c r="H3084" i="4"/>
  <c r="H3083" i="4"/>
  <c r="H3082" i="4"/>
  <c r="H3081" i="4"/>
  <c r="H3080" i="4"/>
  <c r="H3079" i="4"/>
  <c r="H3078" i="4"/>
  <c r="H3077" i="4"/>
  <c r="H3076" i="4"/>
  <c r="H3075" i="4"/>
  <c r="H3074" i="4"/>
  <c r="H3073" i="4"/>
  <c r="H3072" i="4"/>
  <c r="H3071" i="4"/>
  <c r="H3070" i="4"/>
  <c r="H3069" i="4"/>
  <c r="H3068" i="4"/>
  <c r="H3067" i="4"/>
  <c r="H3066" i="4"/>
  <c r="H3065" i="4"/>
  <c r="H3064" i="4"/>
  <c r="H3063" i="4"/>
  <c r="H3062" i="4"/>
  <c r="H3061" i="4"/>
  <c r="H3060" i="4"/>
  <c r="H3059" i="4"/>
  <c r="H3058" i="4"/>
  <c r="H3057" i="4"/>
  <c r="H3056" i="4"/>
  <c r="H3055" i="4"/>
  <c r="H3054" i="4"/>
  <c r="H3053" i="4"/>
  <c r="H3052" i="4"/>
  <c r="H3051" i="4"/>
  <c r="H3050" i="4"/>
  <c r="H3049" i="4"/>
  <c r="H3048" i="4"/>
  <c r="H3047" i="4"/>
  <c r="H3046" i="4"/>
  <c r="H3045" i="4"/>
  <c r="H3044" i="4"/>
  <c r="H3043" i="4"/>
  <c r="H3042" i="4"/>
  <c r="H3041" i="4"/>
  <c r="H3040" i="4"/>
  <c r="H3039" i="4"/>
  <c r="H3038" i="4"/>
  <c r="H3037" i="4"/>
  <c r="H3036" i="4"/>
  <c r="H3035" i="4"/>
  <c r="H3034" i="4"/>
  <c r="H3033" i="4"/>
  <c r="H3032" i="4"/>
  <c r="H3031" i="4"/>
  <c r="H3030" i="4"/>
  <c r="H3029" i="4"/>
  <c r="H3028" i="4"/>
  <c r="H3027" i="4"/>
  <c r="H3026" i="4"/>
  <c r="H3025" i="4"/>
  <c r="H3024" i="4"/>
  <c r="H3023" i="4"/>
  <c r="H3022" i="4"/>
  <c r="H3021" i="4"/>
  <c r="H3020" i="4"/>
  <c r="H3019" i="4"/>
  <c r="H3018" i="4"/>
  <c r="H3017" i="4"/>
  <c r="H3016" i="4"/>
  <c r="H3015" i="4"/>
  <c r="H3014" i="4"/>
  <c r="H3013" i="4"/>
  <c r="H3012" i="4"/>
  <c r="H3011" i="4"/>
  <c r="H3010" i="4"/>
  <c r="H3009" i="4"/>
  <c r="H3008" i="4"/>
  <c r="H3007" i="4"/>
  <c r="H3006" i="4"/>
  <c r="H3005" i="4"/>
  <c r="H3004" i="4"/>
  <c r="H3003" i="4"/>
  <c r="H3002" i="4"/>
  <c r="H3001" i="4"/>
  <c r="H3000" i="4"/>
  <c r="H2999" i="4"/>
  <c r="H2998" i="4"/>
  <c r="H2997" i="4"/>
  <c r="H2996" i="4"/>
  <c r="H2995" i="4"/>
  <c r="H2994" i="4"/>
  <c r="H2993" i="4"/>
  <c r="H2992" i="4"/>
  <c r="H2991" i="4"/>
  <c r="H2990" i="4"/>
  <c r="H2989" i="4"/>
  <c r="H2988" i="4"/>
  <c r="H2987" i="4"/>
  <c r="H2986" i="4"/>
  <c r="H2985" i="4"/>
  <c r="H2984" i="4"/>
  <c r="H2983" i="4"/>
  <c r="H2982" i="4"/>
  <c r="H2981" i="4"/>
  <c r="H2980" i="4"/>
  <c r="H2979" i="4"/>
  <c r="H2978" i="4"/>
  <c r="H2977" i="4"/>
  <c r="H2976" i="4"/>
  <c r="H2975" i="4"/>
  <c r="H2974" i="4"/>
  <c r="H2973" i="4"/>
  <c r="H2972" i="4"/>
  <c r="H2971" i="4"/>
  <c r="H2970" i="4"/>
  <c r="H2969" i="4"/>
  <c r="H2968" i="4"/>
  <c r="H2967" i="4"/>
  <c r="H2966" i="4"/>
  <c r="H2965" i="4"/>
  <c r="H2964" i="4"/>
  <c r="H2963" i="4"/>
  <c r="H2962" i="4"/>
  <c r="H2961" i="4"/>
  <c r="H2960" i="4"/>
  <c r="H2959" i="4"/>
  <c r="H2958" i="4"/>
  <c r="H2957" i="4"/>
  <c r="H2956" i="4"/>
  <c r="H2955" i="4"/>
  <c r="H2954" i="4"/>
  <c r="H2953" i="4"/>
  <c r="H2952" i="4"/>
  <c r="H2951" i="4"/>
  <c r="H2950" i="4"/>
  <c r="H2949" i="4"/>
  <c r="M360" i="4" s="1"/>
  <c r="H2948" i="4"/>
  <c r="H2947" i="4"/>
  <c r="H2946" i="4"/>
  <c r="H2945" i="4"/>
  <c r="H2944" i="4"/>
  <c r="H2943" i="4"/>
  <c r="H2942" i="4"/>
  <c r="H2941" i="4"/>
  <c r="H2940" i="4"/>
  <c r="H2939" i="4"/>
  <c r="H2938" i="4"/>
  <c r="H2937" i="4"/>
  <c r="H2936" i="4"/>
  <c r="H2935" i="4"/>
  <c r="H2934" i="4"/>
  <c r="H2933" i="4"/>
  <c r="H2932" i="4"/>
  <c r="H2931" i="4"/>
  <c r="H2930" i="4"/>
  <c r="H2929" i="4"/>
  <c r="H2928" i="4"/>
  <c r="H2927" i="4"/>
  <c r="H2926" i="4"/>
  <c r="H2925" i="4"/>
  <c r="H2924" i="4"/>
  <c r="H2923" i="4"/>
  <c r="H2922" i="4"/>
  <c r="H2921" i="4"/>
  <c r="H2920" i="4"/>
  <c r="H2919" i="4"/>
  <c r="H2918" i="4"/>
  <c r="H2917" i="4"/>
  <c r="H2916" i="4"/>
  <c r="H2915" i="4"/>
  <c r="H2914" i="4"/>
  <c r="H2913" i="4"/>
  <c r="H2912" i="4"/>
  <c r="H2911" i="4"/>
  <c r="H2910" i="4"/>
  <c r="H2909" i="4"/>
  <c r="H2908" i="4"/>
  <c r="H2907" i="4"/>
  <c r="H2906" i="4"/>
  <c r="H2905" i="4"/>
  <c r="H2904" i="4"/>
  <c r="H2903" i="4"/>
  <c r="H2902" i="4"/>
  <c r="H2901" i="4"/>
  <c r="H2900" i="4"/>
  <c r="H2899" i="4"/>
  <c r="H2898" i="4"/>
  <c r="H2897" i="4"/>
  <c r="H2896" i="4"/>
  <c r="H2895" i="4"/>
  <c r="H2894" i="4"/>
  <c r="H2893" i="4"/>
  <c r="H2892" i="4"/>
  <c r="H2891" i="4"/>
  <c r="H2890" i="4"/>
  <c r="H2889" i="4"/>
  <c r="H2888" i="4"/>
  <c r="H2887" i="4"/>
  <c r="H2886" i="4"/>
  <c r="H2885" i="4"/>
  <c r="H2884" i="4"/>
  <c r="H2883" i="4"/>
  <c r="H2882" i="4"/>
  <c r="H2881" i="4"/>
  <c r="H2880" i="4"/>
  <c r="H2879" i="4"/>
  <c r="H2878" i="4"/>
  <c r="H2877" i="4"/>
  <c r="H2876" i="4"/>
  <c r="H2875" i="4"/>
  <c r="H2874" i="4"/>
  <c r="H2873" i="4"/>
  <c r="H2872" i="4"/>
  <c r="H2871" i="4"/>
  <c r="H2870" i="4"/>
  <c r="H2869" i="4"/>
  <c r="H2868" i="4"/>
  <c r="H2867" i="4"/>
  <c r="H2866" i="4"/>
  <c r="H2865" i="4"/>
  <c r="H2864" i="4"/>
  <c r="H2863" i="4"/>
  <c r="H2862" i="4"/>
  <c r="H2861" i="4"/>
  <c r="H2860" i="4"/>
  <c r="H2859" i="4"/>
  <c r="H2858" i="4"/>
  <c r="H2857" i="4"/>
  <c r="H2856" i="4"/>
  <c r="H2855" i="4"/>
  <c r="H2854" i="4"/>
  <c r="H2853" i="4"/>
  <c r="H2852" i="4"/>
  <c r="H2851" i="4"/>
  <c r="H2850" i="4"/>
  <c r="H2849" i="4"/>
  <c r="H2848" i="4"/>
  <c r="H2847" i="4"/>
  <c r="H2846" i="4"/>
  <c r="H2845" i="4"/>
  <c r="H2844" i="4"/>
  <c r="H2843" i="4"/>
  <c r="H2842" i="4"/>
  <c r="H2841" i="4"/>
  <c r="H2840" i="4"/>
  <c r="H2839" i="4"/>
  <c r="H2838" i="4"/>
  <c r="H2837" i="4"/>
  <c r="H2836" i="4"/>
  <c r="H2835" i="4"/>
  <c r="H2834" i="4"/>
  <c r="H2833" i="4"/>
  <c r="H2832" i="4"/>
  <c r="H2831" i="4"/>
  <c r="H2830" i="4"/>
  <c r="H2829" i="4"/>
  <c r="H2828" i="4"/>
  <c r="H2827" i="4"/>
  <c r="H2826" i="4"/>
  <c r="H2825" i="4"/>
  <c r="H2824" i="4"/>
  <c r="H2823" i="4"/>
  <c r="H2822" i="4"/>
  <c r="H2821" i="4"/>
  <c r="H2820" i="4"/>
  <c r="H2819" i="4"/>
  <c r="H2818" i="4"/>
  <c r="H2817" i="4"/>
  <c r="H2816" i="4"/>
  <c r="H2815" i="4"/>
  <c r="H2814" i="4"/>
  <c r="H2813" i="4"/>
  <c r="H2812" i="4"/>
  <c r="H2811" i="4"/>
  <c r="H2810" i="4"/>
  <c r="H2809" i="4"/>
  <c r="H2808" i="4"/>
  <c r="H2807" i="4"/>
  <c r="H2806" i="4"/>
  <c r="H2805" i="4"/>
  <c r="H2804" i="4"/>
  <c r="H2803" i="4"/>
  <c r="H2802" i="4"/>
  <c r="H2801" i="4"/>
  <c r="H2800" i="4"/>
  <c r="H2799" i="4"/>
  <c r="H2798" i="4"/>
  <c r="H2797" i="4"/>
  <c r="H2796" i="4"/>
  <c r="H2795" i="4"/>
  <c r="H2794" i="4"/>
  <c r="H2793" i="4"/>
  <c r="H2792" i="4"/>
  <c r="H2791" i="4"/>
  <c r="H2790" i="4"/>
  <c r="H2789" i="4"/>
  <c r="H2788" i="4"/>
  <c r="H2787" i="4"/>
  <c r="H2786" i="4"/>
  <c r="H2785" i="4"/>
  <c r="H2784" i="4"/>
  <c r="H2783" i="4"/>
  <c r="H2782" i="4"/>
  <c r="H2781" i="4"/>
  <c r="H2780" i="4"/>
  <c r="H2779" i="4"/>
  <c r="H2778" i="4"/>
  <c r="H2777" i="4"/>
  <c r="H2776" i="4"/>
  <c r="H2775" i="4"/>
  <c r="H2774" i="4"/>
  <c r="H2773" i="4"/>
  <c r="H2772" i="4"/>
  <c r="H2771" i="4"/>
  <c r="H2770" i="4"/>
  <c r="H2769" i="4"/>
  <c r="H2768" i="4"/>
  <c r="H2767" i="4"/>
  <c r="H2766" i="4"/>
  <c r="H2765" i="4"/>
  <c r="H2764" i="4"/>
  <c r="H2763" i="4"/>
  <c r="H2762" i="4"/>
  <c r="H2761" i="4"/>
  <c r="H2760" i="4"/>
  <c r="H2759" i="4"/>
  <c r="H2758" i="4"/>
  <c r="H2757" i="4"/>
  <c r="H2756" i="4"/>
  <c r="H2755" i="4"/>
  <c r="H2754" i="4"/>
  <c r="H2753" i="4"/>
  <c r="H2752" i="4"/>
  <c r="H2751" i="4"/>
  <c r="H2750" i="4"/>
  <c r="H2749" i="4"/>
  <c r="H2748" i="4"/>
  <c r="H2747" i="4"/>
  <c r="H2746" i="4"/>
  <c r="H2745" i="4"/>
  <c r="H2744" i="4"/>
  <c r="H2743" i="4"/>
  <c r="H2742" i="4"/>
  <c r="H2741" i="4"/>
  <c r="H2740" i="4"/>
  <c r="H2739" i="4"/>
  <c r="H2738" i="4"/>
  <c r="H2737" i="4"/>
  <c r="H2736" i="4"/>
  <c r="H2735" i="4"/>
  <c r="H2734" i="4"/>
  <c r="H2733" i="4"/>
  <c r="H2732" i="4"/>
  <c r="H2731" i="4"/>
  <c r="H2730" i="4"/>
  <c r="H2729" i="4"/>
  <c r="H2728" i="4"/>
  <c r="H2727" i="4"/>
  <c r="H2726" i="4"/>
  <c r="H2725" i="4"/>
  <c r="H2724" i="4"/>
  <c r="H2723" i="4"/>
  <c r="H2722" i="4"/>
  <c r="H2721" i="4"/>
  <c r="M340" i="4" s="1"/>
  <c r="H2720" i="4"/>
  <c r="H2719" i="4"/>
  <c r="H2718" i="4"/>
  <c r="H2717" i="4"/>
  <c r="H2716" i="4"/>
  <c r="H2715" i="4"/>
  <c r="H2714" i="4"/>
  <c r="H2713" i="4"/>
  <c r="H2712" i="4"/>
  <c r="H2711" i="4"/>
  <c r="H2710" i="4"/>
  <c r="H2709" i="4"/>
  <c r="H2708" i="4"/>
  <c r="H2707" i="4"/>
  <c r="H2706" i="4"/>
  <c r="H2705" i="4"/>
  <c r="H2704" i="4"/>
  <c r="H2703" i="4"/>
  <c r="H2702" i="4"/>
  <c r="H2701" i="4"/>
  <c r="H2700" i="4"/>
  <c r="H2699" i="4"/>
  <c r="H2698" i="4"/>
  <c r="H2697" i="4"/>
  <c r="H2696" i="4"/>
  <c r="H2695" i="4"/>
  <c r="H2694" i="4"/>
  <c r="H2693" i="4"/>
  <c r="H2692" i="4"/>
  <c r="H2691" i="4"/>
  <c r="H2690" i="4"/>
  <c r="H2689" i="4"/>
  <c r="H2688" i="4"/>
  <c r="H2687" i="4"/>
  <c r="H2686" i="4"/>
  <c r="H2685" i="4"/>
  <c r="H2684" i="4"/>
  <c r="H2683" i="4"/>
  <c r="H2682" i="4"/>
  <c r="H2681" i="4"/>
  <c r="H2680" i="4"/>
  <c r="H2679" i="4"/>
  <c r="H2678" i="4"/>
  <c r="H2677" i="4"/>
  <c r="H2676" i="4"/>
  <c r="H2675" i="4"/>
  <c r="H2674" i="4"/>
  <c r="H2673" i="4"/>
  <c r="H2672" i="4"/>
  <c r="H2671" i="4"/>
  <c r="H2670" i="4"/>
  <c r="H2669" i="4"/>
  <c r="H2668" i="4"/>
  <c r="H2667" i="4"/>
  <c r="H2666" i="4"/>
  <c r="H2665" i="4"/>
  <c r="H2664" i="4"/>
  <c r="H2663" i="4"/>
  <c r="H2662" i="4"/>
  <c r="H2661" i="4"/>
  <c r="H2660" i="4"/>
  <c r="H2659" i="4"/>
  <c r="H2658" i="4"/>
  <c r="H2657" i="4"/>
  <c r="H2656" i="4"/>
  <c r="H2655" i="4"/>
  <c r="H2654" i="4"/>
  <c r="H2653" i="4"/>
  <c r="H2652" i="4"/>
  <c r="H2651" i="4"/>
  <c r="H2650" i="4"/>
  <c r="H2649" i="4"/>
  <c r="H2648" i="4"/>
  <c r="H2647" i="4"/>
  <c r="H2646" i="4"/>
  <c r="H2645" i="4"/>
  <c r="H2644" i="4"/>
  <c r="H2643" i="4"/>
  <c r="H2642" i="4"/>
  <c r="H2641" i="4"/>
  <c r="H2640" i="4"/>
  <c r="H2639" i="4"/>
  <c r="H2638" i="4"/>
  <c r="H2637" i="4"/>
  <c r="H2636" i="4"/>
  <c r="H2635" i="4"/>
  <c r="H2634" i="4"/>
  <c r="H2633" i="4"/>
  <c r="H2632" i="4"/>
  <c r="H2631" i="4"/>
  <c r="H2630" i="4"/>
  <c r="H2629" i="4"/>
  <c r="H2628" i="4"/>
  <c r="H2627" i="4"/>
  <c r="H2626" i="4"/>
  <c r="H2625" i="4"/>
  <c r="M328" i="4" s="1"/>
  <c r="H2624" i="4"/>
  <c r="H2623" i="4"/>
  <c r="H2622" i="4"/>
  <c r="H2621" i="4"/>
  <c r="H2620" i="4"/>
  <c r="H2619" i="4"/>
  <c r="H2618" i="4"/>
  <c r="H2617" i="4"/>
  <c r="H2616" i="4"/>
  <c r="H2615" i="4"/>
  <c r="H2614" i="4"/>
  <c r="H2613" i="4"/>
  <c r="H2612" i="4"/>
  <c r="H2611" i="4"/>
  <c r="H2610" i="4"/>
  <c r="H2609" i="4"/>
  <c r="H2608" i="4"/>
  <c r="H2607" i="4"/>
  <c r="H2606" i="4"/>
  <c r="H2605" i="4"/>
  <c r="H2604" i="4"/>
  <c r="H2603" i="4"/>
  <c r="H2602" i="4"/>
  <c r="H2601" i="4"/>
  <c r="H2600" i="4"/>
  <c r="H2599" i="4"/>
  <c r="H2598" i="4"/>
  <c r="H2597" i="4"/>
  <c r="H2596" i="4"/>
  <c r="H2595" i="4"/>
  <c r="H2594" i="4"/>
  <c r="H2593" i="4"/>
  <c r="H2592" i="4"/>
  <c r="H2591" i="4"/>
  <c r="H2590" i="4"/>
  <c r="H2589" i="4"/>
  <c r="M326" i="4" s="1"/>
  <c r="H2588" i="4"/>
  <c r="H2587" i="4"/>
  <c r="H2586" i="4"/>
  <c r="H2585" i="4"/>
  <c r="H2584" i="4"/>
  <c r="H2583" i="4"/>
  <c r="M325" i="4" s="1"/>
  <c r="H2582" i="4"/>
  <c r="H2581" i="4"/>
  <c r="H2580" i="4"/>
  <c r="H2579" i="4"/>
  <c r="H2578" i="4"/>
  <c r="H2577" i="4"/>
  <c r="H2576" i="4"/>
  <c r="H2575" i="4"/>
  <c r="H2574" i="4"/>
  <c r="H2573" i="4"/>
  <c r="H2572" i="4"/>
  <c r="H2571" i="4"/>
  <c r="H2570" i="4"/>
  <c r="H2569" i="4"/>
  <c r="H2568" i="4"/>
  <c r="H2567" i="4"/>
  <c r="H2566" i="4"/>
  <c r="H2565" i="4"/>
  <c r="H2564" i="4"/>
  <c r="H2563" i="4"/>
  <c r="H2562" i="4"/>
  <c r="H2561" i="4"/>
  <c r="H2560" i="4"/>
  <c r="H2559" i="4"/>
  <c r="H2558" i="4"/>
  <c r="H2557" i="4"/>
  <c r="H2556" i="4"/>
  <c r="H2555" i="4"/>
  <c r="H2554" i="4"/>
  <c r="H2553" i="4"/>
  <c r="H2552" i="4"/>
  <c r="H2551" i="4"/>
  <c r="H2550" i="4"/>
  <c r="H2549" i="4"/>
  <c r="H2548" i="4"/>
  <c r="H2547" i="4"/>
  <c r="H2546" i="4"/>
  <c r="H2545" i="4"/>
  <c r="H2544" i="4"/>
  <c r="H2543" i="4"/>
  <c r="H2542" i="4"/>
  <c r="H2541" i="4"/>
  <c r="H2540" i="4"/>
  <c r="H2539" i="4"/>
  <c r="H2538" i="4"/>
  <c r="H2537" i="4"/>
  <c r="H2536" i="4"/>
  <c r="H2535" i="4"/>
  <c r="H2534" i="4"/>
  <c r="H2533" i="4"/>
  <c r="H2532" i="4"/>
  <c r="H2531" i="4"/>
  <c r="H2530" i="4"/>
  <c r="H2529" i="4"/>
  <c r="H2528" i="4"/>
  <c r="H2527" i="4"/>
  <c r="H2526" i="4"/>
  <c r="H2525" i="4"/>
  <c r="H2524" i="4"/>
  <c r="H2523" i="4"/>
  <c r="H2522" i="4"/>
  <c r="H2521" i="4"/>
  <c r="H2520" i="4"/>
  <c r="H2519" i="4"/>
  <c r="H2518" i="4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M310" i="4" s="1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391" i="4"/>
  <c r="H2390" i="4"/>
  <c r="H2389" i="4"/>
  <c r="H2388" i="4"/>
  <c r="H2387" i="4"/>
  <c r="H2386" i="4"/>
  <c r="H2385" i="4"/>
  <c r="H2384" i="4"/>
  <c r="H2383" i="4"/>
  <c r="H2382" i="4"/>
  <c r="H2381" i="4"/>
  <c r="H2380" i="4"/>
  <c r="H2379" i="4"/>
  <c r="H2378" i="4"/>
  <c r="H2377" i="4"/>
  <c r="H2376" i="4"/>
  <c r="H2375" i="4"/>
  <c r="H2374" i="4"/>
  <c r="H2373" i="4"/>
  <c r="H2372" i="4"/>
  <c r="H2371" i="4"/>
  <c r="H2370" i="4"/>
  <c r="H2369" i="4"/>
  <c r="H2368" i="4"/>
  <c r="H2367" i="4"/>
  <c r="H2366" i="4"/>
  <c r="H2365" i="4"/>
  <c r="H2364" i="4"/>
  <c r="H2363" i="4"/>
  <c r="H2362" i="4"/>
  <c r="H2361" i="4"/>
  <c r="H2360" i="4"/>
  <c r="H2359" i="4"/>
  <c r="H2358" i="4"/>
  <c r="H2357" i="4"/>
  <c r="H2356" i="4"/>
  <c r="H2355" i="4"/>
  <c r="H2354" i="4"/>
  <c r="H2353" i="4"/>
  <c r="H2352" i="4"/>
  <c r="H2351" i="4"/>
  <c r="H2350" i="4"/>
  <c r="H2349" i="4"/>
  <c r="H2348" i="4"/>
  <c r="H2347" i="4"/>
  <c r="H2346" i="4"/>
  <c r="H2345" i="4"/>
  <c r="H2344" i="4"/>
  <c r="H2343" i="4"/>
  <c r="H2342" i="4"/>
  <c r="H2341" i="4"/>
  <c r="H2340" i="4"/>
  <c r="H2339" i="4"/>
  <c r="H2338" i="4"/>
  <c r="H2337" i="4"/>
  <c r="H2336" i="4"/>
  <c r="H2335" i="4"/>
  <c r="H2334" i="4"/>
  <c r="H2333" i="4"/>
  <c r="H2332" i="4"/>
  <c r="H2331" i="4"/>
  <c r="H2330" i="4"/>
  <c r="H2329" i="4"/>
  <c r="H2328" i="4"/>
  <c r="H2327" i="4"/>
  <c r="H2326" i="4"/>
  <c r="H2325" i="4"/>
  <c r="H2324" i="4"/>
  <c r="H2323" i="4"/>
  <c r="H2322" i="4"/>
  <c r="H2321" i="4"/>
  <c r="H2320" i="4"/>
  <c r="H2319" i="4"/>
  <c r="H2318" i="4"/>
  <c r="H2317" i="4"/>
  <c r="H2316" i="4"/>
  <c r="H2315" i="4"/>
  <c r="H2314" i="4"/>
  <c r="H2313" i="4"/>
  <c r="M297" i="4" s="1"/>
  <c r="H2312" i="4"/>
  <c r="H2311" i="4"/>
  <c r="H2310" i="4"/>
  <c r="H2309" i="4"/>
  <c r="H2308" i="4"/>
  <c r="H2307" i="4"/>
  <c r="H2306" i="4"/>
  <c r="H2305" i="4"/>
  <c r="H2304" i="4"/>
  <c r="H2303" i="4"/>
  <c r="H2302" i="4"/>
  <c r="H2301" i="4"/>
  <c r="H2300" i="4"/>
  <c r="H2299" i="4"/>
  <c r="H2298" i="4"/>
  <c r="H2297" i="4"/>
  <c r="H2296" i="4"/>
  <c r="H2295" i="4"/>
  <c r="H2294" i="4"/>
  <c r="H2293" i="4"/>
  <c r="H2292" i="4"/>
  <c r="H2291" i="4"/>
  <c r="H2290" i="4"/>
  <c r="H2289" i="4"/>
  <c r="H2288" i="4"/>
  <c r="H2287" i="4"/>
  <c r="H2286" i="4"/>
  <c r="H2285" i="4"/>
  <c r="H2284" i="4"/>
  <c r="H2283" i="4"/>
  <c r="H2282" i="4"/>
  <c r="H2281" i="4"/>
  <c r="H2280" i="4"/>
  <c r="H2279" i="4"/>
  <c r="H2278" i="4"/>
  <c r="H2277" i="4"/>
  <c r="H2276" i="4"/>
  <c r="H2275" i="4"/>
  <c r="H2274" i="4"/>
  <c r="H2273" i="4"/>
  <c r="H2272" i="4"/>
  <c r="H2271" i="4"/>
  <c r="H2270" i="4"/>
  <c r="H2269" i="4"/>
  <c r="H2268" i="4"/>
  <c r="H2267" i="4"/>
  <c r="H2266" i="4"/>
  <c r="H2265" i="4"/>
  <c r="H2264" i="4"/>
  <c r="H2263" i="4"/>
  <c r="H2262" i="4"/>
  <c r="H2261" i="4"/>
  <c r="H2260" i="4"/>
  <c r="H2259" i="4"/>
  <c r="H2258" i="4"/>
  <c r="H2257" i="4"/>
  <c r="H2256" i="4"/>
  <c r="H2255" i="4"/>
  <c r="H2254" i="4"/>
  <c r="H2253" i="4"/>
  <c r="H2252" i="4"/>
  <c r="H2251" i="4"/>
  <c r="H2250" i="4"/>
  <c r="H2249" i="4"/>
  <c r="H2248" i="4"/>
  <c r="H2247" i="4"/>
  <c r="H2246" i="4"/>
  <c r="H2245" i="4"/>
  <c r="H2244" i="4"/>
  <c r="H2243" i="4"/>
  <c r="H2242" i="4"/>
  <c r="H2241" i="4"/>
  <c r="H2240" i="4"/>
  <c r="H2239" i="4"/>
  <c r="H2238" i="4"/>
  <c r="H2237" i="4"/>
  <c r="H2236" i="4"/>
  <c r="H2235" i="4"/>
  <c r="H2234" i="4"/>
  <c r="H2233" i="4"/>
  <c r="H2232" i="4"/>
  <c r="H2231" i="4"/>
  <c r="H2230" i="4"/>
  <c r="H2229" i="4"/>
  <c r="H2228" i="4"/>
  <c r="H2227" i="4"/>
  <c r="H2226" i="4"/>
  <c r="H2225" i="4"/>
  <c r="H2224" i="4"/>
  <c r="H2223" i="4"/>
  <c r="M288" i="4" s="1"/>
  <c r="H2222" i="4"/>
  <c r="H2221" i="4"/>
  <c r="H2220" i="4"/>
  <c r="H2219" i="4"/>
  <c r="H2218" i="4"/>
  <c r="H2217" i="4"/>
  <c r="M287" i="4" s="1"/>
  <c r="H2216" i="4"/>
  <c r="H2215" i="4"/>
  <c r="H2214" i="4"/>
  <c r="H2213" i="4"/>
  <c r="H2212" i="4"/>
  <c r="H2211" i="4"/>
  <c r="H2210" i="4"/>
  <c r="H2209" i="4"/>
  <c r="H2208" i="4"/>
  <c r="H2207" i="4"/>
  <c r="H2206" i="4"/>
  <c r="H2205" i="4"/>
  <c r="H2204" i="4"/>
  <c r="H2203" i="4"/>
  <c r="H2202" i="4"/>
  <c r="H2201" i="4"/>
  <c r="H2200" i="4"/>
  <c r="H2199" i="4"/>
  <c r="H2198" i="4"/>
  <c r="H2197" i="4"/>
  <c r="H2196" i="4"/>
  <c r="H2195" i="4"/>
  <c r="H2194" i="4"/>
  <c r="H2193" i="4"/>
  <c r="H2192" i="4"/>
  <c r="H2191" i="4"/>
  <c r="H2190" i="4"/>
  <c r="H2189" i="4"/>
  <c r="H2188" i="4"/>
  <c r="H2187" i="4"/>
  <c r="H2186" i="4"/>
  <c r="H2185" i="4"/>
  <c r="H2184" i="4"/>
  <c r="H2183" i="4"/>
  <c r="H2182" i="4"/>
  <c r="H2181" i="4"/>
  <c r="H2180" i="4"/>
  <c r="H2179" i="4"/>
  <c r="H2178" i="4"/>
  <c r="H2177" i="4"/>
  <c r="H2176" i="4"/>
  <c r="H2175" i="4"/>
  <c r="H2174" i="4"/>
  <c r="H2173" i="4"/>
  <c r="H2172" i="4"/>
  <c r="H2171" i="4"/>
  <c r="H2170" i="4"/>
  <c r="H2169" i="4"/>
  <c r="H2168" i="4"/>
  <c r="H2167" i="4"/>
  <c r="H2166" i="4"/>
  <c r="H2165" i="4"/>
  <c r="H2164" i="4"/>
  <c r="H2163" i="4"/>
  <c r="H2162" i="4"/>
  <c r="H2161" i="4"/>
  <c r="H2160" i="4"/>
  <c r="H2159" i="4"/>
  <c r="H2158" i="4"/>
  <c r="H2157" i="4"/>
  <c r="H2156" i="4"/>
  <c r="H2155" i="4"/>
  <c r="H2154" i="4"/>
  <c r="H2153" i="4"/>
  <c r="H2152" i="4"/>
  <c r="H2151" i="4"/>
  <c r="H2150" i="4"/>
  <c r="H2149" i="4"/>
  <c r="H2148" i="4"/>
  <c r="H2147" i="4"/>
  <c r="H2146" i="4"/>
  <c r="H2145" i="4"/>
  <c r="H2144" i="4"/>
  <c r="H2143" i="4"/>
  <c r="H2142" i="4"/>
  <c r="H2141" i="4"/>
  <c r="H2140" i="4"/>
  <c r="H2139" i="4"/>
  <c r="H2138" i="4"/>
  <c r="H2137" i="4"/>
  <c r="H2136" i="4"/>
  <c r="H2135" i="4"/>
  <c r="H2134" i="4"/>
  <c r="H2133" i="4"/>
  <c r="H2132" i="4"/>
  <c r="H2131" i="4"/>
  <c r="H2130" i="4"/>
  <c r="H2129" i="4"/>
  <c r="H2128" i="4"/>
  <c r="H2127" i="4"/>
  <c r="H2126" i="4"/>
  <c r="H2125" i="4"/>
  <c r="H2124" i="4"/>
  <c r="H2123" i="4"/>
  <c r="H2122" i="4"/>
  <c r="H2121" i="4"/>
  <c r="H2120" i="4"/>
  <c r="H2119" i="4"/>
  <c r="H2118" i="4"/>
  <c r="H2117" i="4"/>
  <c r="H2116" i="4"/>
  <c r="H2115" i="4"/>
  <c r="H2114" i="4"/>
  <c r="H2113" i="4"/>
  <c r="H2112" i="4"/>
  <c r="H2111" i="4"/>
  <c r="H2110" i="4"/>
  <c r="H2109" i="4"/>
  <c r="H2108" i="4"/>
  <c r="H2107" i="4"/>
  <c r="H2106" i="4"/>
  <c r="H2105" i="4"/>
  <c r="H2104" i="4"/>
  <c r="H2103" i="4"/>
  <c r="H2102" i="4"/>
  <c r="H2101" i="4"/>
  <c r="H2100" i="4"/>
  <c r="H2099" i="4"/>
  <c r="H2098" i="4"/>
  <c r="H2097" i="4"/>
  <c r="M271" i="4" s="1"/>
  <c r="H2096" i="4"/>
  <c r="H2095" i="4"/>
  <c r="H2094" i="4"/>
  <c r="H2093" i="4"/>
  <c r="H2092" i="4"/>
  <c r="H2091" i="4"/>
  <c r="H2090" i="4"/>
  <c r="H2089" i="4"/>
  <c r="H2088" i="4"/>
  <c r="H2087" i="4"/>
  <c r="H2086" i="4"/>
  <c r="H2085" i="4"/>
  <c r="H2084" i="4"/>
  <c r="H2083" i="4"/>
  <c r="H2082" i="4"/>
  <c r="H2081" i="4"/>
  <c r="H2080" i="4"/>
  <c r="H2079" i="4"/>
  <c r="H2078" i="4"/>
  <c r="H2077" i="4"/>
  <c r="H2076" i="4"/>
  <c r="H2075" i="4"/>
  <c r="H2074" i="4"/>
  <c r="H2073" i="4"/>
  <c r="H2072" i="4"/>
  <c r="H2071" i="4"/>
  <c r="H2070" i="4"/>
  <c r="H2069" i="4"/>
  <c r="H2068" i="4"/>
  <c r="H2067" i="4"/>
  <c r="H2066" i="4"/>
  <c r="H2065" i="4"/>
  <c r="H2064" i="4"/>
  <c r="H2063" i="4"/>
  <c r="H2062" i="4"/>
  <c r="H2061" i="4"/>
  <c r="H2060" i="4"/>
  <c r="H2059" i="4"/>
  <c r="H2058" i="4"/>
  <c r="H2057" i="4"/>
  <c r="H2056" i="4"/>
  <c r="H2055" i="4"/>
  <c r="H2054" i="4"/>
  <c r="H2053" i="4"/>
  <c r="H2052" i="4"/>
  <c r="H2051" i="4"/>
  <c r="H2050" i="4"/>
  <c r="H2049" i="4"/>
  <c r="H2048" i="4"/>
  <c r="H2047" i="4"/>
  <c r="H2046" i="4"/>
  <c r="H2045" i="4"/>
  <c r="H2044" i="4"/>
  <c r="H2043" i="4"/>
  <c r="H2042" i="4"/>
  <c r="H2041" i="4"/>
  <c r="H2040" i="4"/>
  <c r="H2039" i="4"/>
  <c r="H2038" i="4"/>
  <c r="H2037" i="4"/>
  <c r="M265" i="4" s="1"/>
  <c r="H2036" i="4"/>
  <c r="H2035" i="4"/>
  <c r="H2034" i="4"/>
  <c r="H2033" i="4"/>
  <c r="H2032" i="4"/>
  <c r="H2031" i="4"/>
  <c r="M264" i="4" s="1"/>
  <c r="H2030" i="4"/>
  <c r="H2029" i="4"/>
  <c r="H2028" i="4"/>
  <c r="H2027" i="4"/>
  <c r="H2026" i="4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M246" i="4" s="1"/>
  <c r="H1904" i="4"/>
  <c r="H1903" i="4"/>
  <c r="H1902" i="4"/>
  <c r="H1901" i="4"/>
  <c r="H1900" i="4"/>
  <c r="H1899" i="4"/>
  <c r="M245" i="4" s="1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M236" i="4" s="1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M202" i="4" s="1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M189" i="4" s="1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M164" i="4" s="1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M160" i="4" s="1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M156" i="4" s="1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M126" i="4" s="1"/>
  <c r="H866" i="4"/>
  <c r="H865" i="4"/>
  <c r="H864" i="4"/>
  <c r="H863" i="4"/>
  <c r="H862" i="4"/>
  <c r="H861" i="4"/>
  <c r="M125" i="4" s="1"/>
  <c r="H860" i="4"/>
  <c r="H859" i="4"/>
  <c r="H858" i="4"/>
  <c r="H857" i="4"/>
  <c r="H856" i="4"/>
  <c r="H855" i="4"/>
  <c r="H854" i="4"/>
  <c r="H853" i="4"/>
  <c r="H852" i="4"/>
  <c r="H851" i="4"/>
  <c r="H850" i="4"/>
  <c r="H849" i="4"/>
  <c r="M124" i="4" s="1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M119" i="4" s="1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M113" i="4" s="1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M109" i="4" s="1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M102" i="4" s="1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M83" i="4" s="1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M73" i="4" s="1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M67" i="4" s="1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M60" i="4" s="1"/>
  <c r="H421" i="4"/>
  <c r="M59" i="4" s="1"/>
  <c r="H420" i="4"/>
  <c r="H419" i="4"/>
  <c r="H418" i="4"/>
  <c r="H417" i="4"/>
  <c r="H416" i="4"/>
  <c r="H415" i="4"/>
  <c r="H414" i="4"/>
  <c r="H413" i="4"/>
  <c r="M55" i="4" s="1"/>
  <c r="H412" i="4"/>
  <c r="H411" i="4"/>
  <c r="M54" i="4" s="1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M40" i="4" s="1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M25" i="4" s="1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M20" i="4" s="1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M86" i="4" l="1"/>
  <c r="M133" i="4"/>
  <c r="M250" i="4"/>
  <c r="M26" i="4"/>
  <c r="M31" i="4"/>
  <c r="M63" i="4"/>
  <c r="M88" i="4"/>
  <c r="M92" i="4"/>
  <c r="M94" i="4"/>
  <c r="M107" i="4"/>
  <c r="M112" i="4"/>
  <c r="M121" i="4"/>
  <c r="M131" i="4"/>
  <c r="M137" i="4"/>
  <c r="M142" i="4"/>
  <c r="M150" i="4"/>
  <c r="M161" i="4"/>
  <c r="M168" i="4"/>
  <c r="M171" i="4"/>
  <c r="M180" i="4"/>
  <c r="M192" i="4"/>
  <c r="M198" i="4"/>
  <c r="M208" i="4"/>
  <c r="M216" i="4"/>
  <c r="M234" i="4"/>
  <c r="M239" i="4"/>
  <c r="M248" i="4"/>
  <c r="M259" i="4"/>
  <c r="M282" i="4"/>
  <c r="M320" i="4"/>
  <c r="M342" i="4"/>
  <c r="M353" i="4"/>
  <c r="M371" i="4"/>
  <c r="M380" i="4"/>
  <c r="M395" i="4"/>
  <c r="M396" i="4"/>
  <c r="M402" i="4"/>
  <c r="M413" i="4"/>
  <c r="M435" i="4"/>
  <c r="M456" i="4"/>
  <c r="M502" i="4"/>
  <c r="M507" i="4"/>
  <c r="M518" i="4"/>
  <c r="M519" i="4"/>
  <c r="M520" i="4"/>
  <c r="M521" i="4"/>
  <c r="M523" i="4"/>
  <c r="M9" i="4"/>
  <c r="M182" i="4"/>
  <c r="M301" i="4"/>
  <c r="M33" i="4"/>
  <c r="M44" i="4"/>
  <c r="M76" i="4"/>
  <c r="M173" i="4"/>
  <c r="M205" i="4"/>
  <c r="M21" i="4"/>
  <c r="M29" i="4"/>
  <c r="M62" i="4"/>
  <c r="M81" i="4"/>
  <c r="M15" i="4"/>
  <c r="M41" i="4"/>
  <c r="M46" i="4"/>
  <c r="M56" i="4"/>
  <c r="M68" i="4"/>
  <c r="M90" i="4"/>
  <c r="M114" i="4"/>
  <c r="M127" i="4"/>
  <c r="M129" i="4"/>
  <c r="M136" i="4"/>
  <c r="M153" i="4"/>
  <c r="M179" i="4"/>
  <c r="M203" i="4"/>
  <c r="M212" i="4"/>
  <c r="M261" i="4"/>
  <c r="M263" i="4"/>
  <c r="M289" i="4"/>
  <c r="M298" i="4"/>
  <c r="M313" i="4"/>
  <c r="M322" i="4"/>
  <c r="M324" i="4"/>
  <c r="M341" i="4"/>
  <c r="M364" i="4"/>
  <c r="M374" i="4"/>
  <c r="M397" i="4"/>
  <c r="M439" i="4"/>
  <c r="M443" i="4"/>
  <c r="M465" i="4"/>
  <c r="M470" i="4"/>
  <c r="M472" i="4"/>
  <c r="M476" i="4"/>
  <c r="M484" i="4"/>
  <c r="M485" i="4"/>
  <c r="M488" i="4"/>
  <c r="M491" i="4"/>
  <c r="M494" i="4"/>
  <c r="M515" i="4"/>
  <c r="M19" i="4"/>
  <c r="M24" i="4"/>
  <c r="M38" i="4"/>
  <c r="M39" i="4"/>
  <c r="M43" i="4"/>
  <c r="M48" i="4"/>
  <c r="M57" i="4"/>
  <c r="M66" i="4"/>
  <c r="M75" i="4"/>
  <c r="M78" i="4"/>
  <c r="M135" i="4"/>
  <c r="M140" i="4"/>
  <c r="M145" i="4"/>
  <c r="M149" i="4"/>
  <c r="M178" i="4"/>
  <c r="M194" i="4"/>
  <c r="M201" i="4"/>
  <c r="M207" i="4"/>
  <c r="M215" i="4"/>
  <c r="M219" i="4"/>
  <c r="M222" i="4"/>
  <c r="M224" i="4"/>
  <c r="M226" i="4"/>
  <c r="M241" i="4"/>
  <c r="M253" i="4"/>
  <c r="M274" i="4"/>
  <c r="M277" i="4"/>
  <c r="M307" i="4"/>
  <c r="M315" i="4"/>
  <c r="M330" i="4"/>
  <c r="M332" i="4"/>
  <c r="M334" i="4"/>
  <c r="M350" i="4"/>
  <c r="M356" i="4"/>
  <c r="M367" i="4"/>
  <c r="M379" i="4"/>
  <c r="M407" i="4"/>
  <c r="M422" i="4"/>
  <c r="M433" i="4"/>
  <c r="M452" i="4"/>
  <c r="M475" i="4"/>
  <c r="M506" i="4"/>
  <c r="M509" i="4"/>
  <c r="M14" i="4"/>
  <c r="M104" i="4"/>
  <c r="M122" i="4"/>
  <c r="M172" i="4"/>
  <c r="M228" i="4"/>
  <c r="M231" i="4"/>
  <c r="M251" i="4"/>
  <c r="M296" i="4"/>
  <c r="M336" i="4"/>
  <c r="M338" i="4"/>
  <c r="M339" i="4"/>
  <c r="M349" i="4"/>
  <c r="M352" i="4"/>
  <c r="M370" i="4"/>
  <c r="M375" i="4"/>
  <c r="M383" i="4"/>
  <c r="M387" i="4"/>
  <c r="M401" i="4"/>
  <c r="M404" i="4"/>
  <c r="M421" i="4"/>
  <c r="M431" i="4"/>
  <c r="M432" i="4"/>
  <c r="M438" i="4"/>
  <c r="M442" i="4"/>
  <c r="M446" i="4"/>
  <c r="M455" i="4"/>
  <c r="M458" i="4"/>
  <c r="M460" i="4"/>
  <c r="M464" i="4"/>
  <c r="M469" i="4"/>
  <c r="M481" i="4"/>
  <c r="M499" i="4"/>
  <c r="M530" i="4"/>
  <c r="M531" i="4"/>
  <c r="M28" i="4"/>
  <c r="M85" i="4"/>
  <c r="M148" i="4"/>
  <c r="M152" i="4"/>
  <c r="M206" i="4"/>
  <c r="M230" i="4"/>
  <c r="M233" i="4"/>
  <c r="M285" i="4"/>
  <c r="M317" i="4"/>
  <c r="M13" i="4"/>
  <c r="M22" i="4"/>
  <c r="M32" i="4"/>
  <c r="M34" i="4"/>
  <c r="M50" i="4"/>
  <c r="M58" i="4"/>
  <c r="M80" i="4"/>
  <c r="M95" i="4"/>
  <c r="M97" i="4"/>
  <c r="M106" i="4"/>
  <c r="M111" i="4"/>
  <c r="M132" i="4"/>
  <c r="M138" i="4"/>
  <c r="M143" i="4"/>
  <c r="M155" i="4"/>
  <c r="M159" i="4"/>
  <c r="M163" i="4"/>
  <c r="M170" i="4"/>
  <c r="M191" i="4"/>
  <c r="M195" i="4"/>
  <c r="M196" i="4"/>
  <c r="M199" i="4"/>
  <c r="M218" i="4"/>
  <c r="M238" i="4"/>
  <c r="M283" i="4"/>
  <c r="M312" i="4"/>
  <c r="M319" i="4"/>
  <c r="M348" i="4"/>
  <c r="M359" i="4"/>
  <c r="M363" i="4"/>
  <c r="M373" i="4"/>
  <c r="M376" i="4"/>
  <c r="M420" i="4"/>
  <c r="M429" i="4"/>
  <c r="M430" i="4"/>
  <c r="M474" i="4"/>
  <c r="M487" i="4"/>
  <c r="M490" i="4"/>
  <c r="M493" i="4"/>
  <c r="M501" i="4"/>
  <c r="M517" i="4"/>
  <c r="M526" i="4"/>
  <c r="M528" i="4"/>
  <c r="M36" i="4"/>
  <c r="M71" i="4"/>
  <c r="M134" i="4"/>
  <c r="M177" i="4"/>
  <c r="M211" i="4"/>
  <c r="M232" i="4"/>
  <c r="M12" i="4"/>
  <c r="M17" i="4"/>
  <c r="M30" i="4"/>
  <c r="M45" i="4"/>
  <c r="M51" i="4"/>
  <c r="M52" i="4"/>
  <c r="M69" i="4"/>
  <c r="M74" i="4"/>
  <c r="M87" i="4"/>
  <c r="M93" i="4"/>
  <c r="M115" i="4"/>
  <c r="M130" i="4"/>
  <c r="M147" i="4"/>
  <c r="M158" i="4"/>
  <c r="M176" i="4"/>
  <c r="M204" i="4"/>
  <c r="M214" i="4"/>
  <c r="M249" i="4"/>
  <c r="M258" i="4"/>
  <c r="M260" i="4"/>
  <c r="M270" i="4"/>
  <c r="M281" i="4"/>
  <c r="M290" i="4"/>
  <c r="M295" i="4"/>
  <c r="M302" i="4"/>
  <c r="M309" i="4"/>
  <c r="M321" i="4"/>
  <c r="M355" i="4"/>
  <c r="M378" i="4"/>
  <c r="M389" i="4"/>
  <c r="M400" i="4"/>
  <c r="M411" i="4"/>
  <c r="M419" i="4"/>
  <c r="M428" i="4"/>
  <c r="M463" i="4"/>
  <c r="M468" i="4"/>
  <c r="M473" i="4"/>
  <c r="M480" i="4"/>
  <c r="M495" i="4"/>
  <c r="M508" i="4"/>
  <c r="M514" i="4"/>
  <c r="M522" i="4"/>
  <c r="M524" i="4"/>
  <c r="M117" i="4"/>
  <c r="M123" i="4"/>
  <c r="M167" i="4"/>
  <c r="M186" i="4"/>
  <c r="M10" i="4"/>
  <c r="M11" i="4"/>
  <c r="M53" i="4"/>
  <c r="M82" i="4"/>
  <c r="M89" i="4"/>
  <c r="M91" i="4"/>
  <c r="M101" i="4"/>
  <c r="M108" i="4"/>
  <c r="M120" i="4"/>
  <c r="M128" i="4"/>
  <c r="M141" i="4"/>
  <c r="M146" i="4"/>
  <c r="M166" i="4"/>
  <c r="M188" i="4"/>
  <c r="M197" i="4"/>
  <c r="M210" i="4"/>
  <c r="M235" i="4"/>
  <c r="M247" i="4"/>
  <c r="M262" i="4"/>
  <c r="M273" i="4"/>
  <c r="M276" i="4"/>
  <c r="M306" i="4"/>
  <c r="M323" i="4"/>
  <c r="M347" i="4"/>
  <c r="M362" i="4"/>
  <c r="M366" i="4"/>
  <c r="M382" i="4"/>
  <c r="M390" i="4"/>
  <c r="M406" i="4"/>
  <c r="M409" i="4"/>
  <c r="M418" i="4"/>
  <c r="M427" i="4"/>
  <c r="M437" i="4"/>
  <c r="M441" i="4"/>
  <c r="M445" i="4"/>
  <c r="M451" i="4"/>
  <c r="M454" i="4"/>
  <c r="M471" i="4"/>
  <c r="M503" i="4"/>
  <c r="M511" i="4"/>
  <c r="M42" i="4"/>
  <c r="M47" i="4"/>
  <c r="M346" i="4"/>
  <c r="M358" i="4"/>
  <c r="M369" i="4"/>
  <c r="M377" i="4"/>
  <c r="M386" i="4"/>
  <c r="M391" i="4"/>
  <c r="M403" i="4"/>
  <c r="M412" i="4"/>
  <c r="M417" i="4"/>
  <c r="M425" i="4"/>
  <c r="M426" i="4"/>
  <c r="M447" i="4"/>
  <c r="M457" i="4"/>
  <c r="M479" i="4"/>
  <c r="M175" i="4"/>
  <c r="M184" i="4"/>
  <c r="M193" i="4"/>
  <c r="M240" i="4"/>
  <c r="M254" i="4"/>
  <c r="M280" i="4"/>
  <c r="M294" i="4"/>
  <c r="M314" i="4"/>
  <c r="M327" i="4"/>
  <c r="M329" i="4"/>
  <c r="M8" i="4"/>
  <c r="M16" i="4"/>
  <c r="M27" i="4"/>
  <c r="M72" i="4"/>
  <c r="M103" i="4"/>
  <c r="M154" i="4"/>
  <c r="M169" i="4"/>
  <c r="M217" i="4"/>
  <c r="M225" i="4"/>
  <c r="M268" i="4"/>
  <c r="M293" i="4"/>
  <c r="M304" i="4"/>
  <c r="M311" i="4"/>
  <c r="M316" i="4"/>
  <c r="M331" i="4"/>
  <c r="M333" i="4"/>
  <c r="M345" i="4"/>
  <c r="M354" i="4"/>
  <c r="M372" i="4"/>
  <c r="M381" i="4"/>
  <c r="M392" i="4"/>
  <c r="M416" i="4"/>
  <c r="M423" i="4"/>
  <c r="M436" i="4"/>
  <c r="M462" i="4"/>
  <c r="M467" i="4"/>
  <c r="M478" i="4"/>
  <c r="M486" i="4"/>
  <c r="M489" i="4"/>
  <c r="M492" i="4"/>
  <c r="M496" i="4"/>
  <c r="M498" i="4"/>
  <c r="M505" i="4"/>
  <c r="M516" i="4"/>
  <c r="M100" i="4"/>
  <c r="M151" i="4"/>
  <c r="M183" i="4"/>
  <c r="M185" i="4"/>
  <c r="M221" i="4"/>
  <c r="M244" i="4"/>
  <c r="M266" i="4"/>
  <c r="M292" i="4"/>
  <c r="M84" i="4"/>
  <c r="M118" i="4"/>
  <c r="M162" i="4"/>
  <c r="M213" i="4"/>
  <c r="M223" i="4"/>
  <c r="M267" i="4"/>
  <c r="M286" i="4"/>
  <c r="M7" i="4"/>
  <c r="M18" i="4"/>
  <c r="M23" i="4"/>
  <c r="M35" i="4"/>
  <c r="M37" i="4"/>
  <c r="M49" i="4"/>
  <c r="M61" i="4"/>
  <c r="M64" i="4"/>
  <c r="M65" i="4"/>
  <c r="M79" i="4"/>
  <c r="M98" i="4"/>
  <c r="M99" i="4"/>
  <c r="M105" i="4"/>
  <c r="M139" i="4"/>
  <c r="M144" i="4"/>
  <c r="M157" i="4"/>
  <c r="M165" i="4"/>
  <c r="M174" i="4"/>
  <c r="M181" i="4"/>
  <c r="M190" i="4"/>
  <c r="M200" i="4"/>
  <c r="M209" i="4"/>
  <c r="M220" i="4"/>
  <c r="M227" i="4"/>
  <c r="M229" i="4"/>
  <c r="M237" i="4"/>
  <c r="M242" i="4"/>
  <c r="M243" i="4"/>
  <c r="M252" i="4"/>
  <c r="M255" i="4"/>
  <c r="M256" i="4"/>
  <c r="M269" i="4"/>
  <c r="M279" i="4"/>
  <c r="M284" i="4"/>
  <c r="M300" i="4"/>
  <c r="M308" i="4"/>
  <c r="M335" i="4"/>
  <c r="M337" i="4"/>
  <c r="M344" i="4"/>
  <c r="M365" i="4"/>
  <c r="M388" i="4"/>
  <c r="M393" i="4"/>
  <c r="M415" i="4"/>
  <c r="M440" i="4"/>
  <c r="M444" i="4"/>
  <c r="M448" i="4"/>
  <c r="M513" i="4"/>
  <c r="M77" i="4"/>
  <c r="M110" i="4"/>
  <c r="M291" i="4"/>
  <c r="M303" i="4"/>
  <c r="M5" i="4"/>
  <c r="H2" i="4"/>
  <c r="H3" i="4"/>
  <c r="M6" i="4"/>
  <c r="M70" i="4"/>
  <c r="M96" i="4"/>
  <c r="M116" i="4"/>
  <c r="M187" i="4"/>
  <c r="M257" i="4"/>
  <c r="M272" i="4"/>
  <c r="M275" i="4"/>
  <c r="M278" i="4"/>
  <c r="M299" i="4"/>
  <c r="M305" i="4"/>
  <c r="M318" i="4"/>
  <c r="M343" i="4"/>
  <c r="M351" i="4"/>
  <c r="M357" i="4"/>
  <c r="M361" i="4"/>
  <c r="M368" i="4"/>
  <c r="M385" i="4"/>
  <c r="M394" i="4"/>
  <c r="M399" i="4"/>
  <c r="M405" i="4"/>
  <c r="M408" i="4"/>
  <c r="M414" i="4"/>
  <c r="M450" i="4"/>
  <c r="M453" i="4"/>
  <c r="M459" i="4"/>
  <c r="M461" i="4"/>
  <c r="M466" i="4"/>
  <c r="M477" i="4"/>
  <c r="M500" i="4"/>
  <c r="M510" i="4"/>
  <c r="M525" i="4"/>
  <c r="M527" i="4"/>
  <c r="M529" i="4"/>
  <c r="I4877" i="4"/>
  <c r="I9215" i="4"/>
  <c r="I9155" i="4"/>
  <c r="I9095" i="4"/>
  <c r="I9035" i="4"/>
  <c r="I8971" i="4"/>
  <c r="I8923" i="4"/>
  <c r="I8883" i="4"/>
  <c r="I8831" i="4"/>
  <c r="I8791" i="4"/>
  <c r="I8751" i="4"/>
  <c r="I8719" i="4"/>
  <c r="I8683" i="4"/>
  <c r="I9202" i="4"/>
  <c r="I9170" i="4"/>
  <c r="I9138" i="4"/>
  <c r="I9106" i="4"/>
  <c r="I9074" i="4"/>
  <c r="I9046" i="4"/>
  <c r="I9002" i="4"/>
  <c r="I8958" i="4"/>
  <c r="I8914" i="4"/>
  <c r="I8866" i="4"/>
  <c r="I8822" i="4"/>
  <c r="I8774" i="4"/>
  <c r="I8730" i="4"/>
  <c r="I8686" i="4"/>
  <c r="I8642" i="4"/>
  <c r="I8598" i="4"/>
  <c r="I8554" i="4"/>
  <c r="I8510" i="4"/>
  <c r="I8470" i="4"/>
  <c r="I8422" i="4"/>
  <c r="I8382" i="4"/>
  <c r="I8334" i="4"/>
  <c r="I8294" i="4"/>
  <c r="I8250" i="4"/>
  <c r="I8202" i="4"/>
  <c r="I8158" i="4"/>
  <c r="I8114" i="4"/>
  <c r="I8070" i="4"/>
  <c r="I9224" i="4"/>
  <c r="I9208" i="4"/>
  <c r="I9192" i="4"/>
  <c r="I9176" i="4"/>
  <c r="I9160" i="4"/>
  <c r="I9144" i="4"/>
  <c r="I9128" i="4"/>
  <c r="I9112" i="4"/>
  <c r="I9096" i="4"/>
  <c r="I9080" i="4"/>
  <c r="I9064" i="4"/>
  <c r="I9048" i="4"/>
  <c r="I9032" i="4"/>
  <c r="I9016" i="4"/>
  <c r="I9000" i="4"/>
  <c r="I8984" i="4"/>
  <c r="I8968" i="4"/>
  <c r="I8952" i="4"/>
  <c r="I8936" i="4"/>
  <c r="I8920" i="4"/>
  <c r="I8904" i="4"/>
  <c r="I8888" i="4"/>
  <c r="I8872" i="4"/>
  <c r="I8856" i="4"/>
  <c r="I8840" i="4"/>
  <c r="I8824" i="4"/>
  <c r="I8808" i="4"/>
  <c r="I8792" i="4"/>
  <c r="I8776" i="4"/>
  <c r="I8760" i="4"/>
  <c r="I8744" i="4"/>
  <c r="I8728" i="4"/>
  <c r="I8712" i="4"/>
  <c r="I8696" i="4"/>
  <c r="I8680" i="4"/>
  <c r="I9175" i="4"/>
  <c r="I9103" i="4"/>
  <c r="I9039" i="4"/>
  <c r="I8939" i="4"/>
  <c r="I9195" i="4"/>
  <c r="I9131" i="4"/>
  <c r="I9063" i="4"/>
  <c r="I8995" i="4"/>
  <c r="I8943" i="4"/>
  <c r="I8875" i="4"/>
  <c r="I8819" i="4"/>
  <c r="I8767" i="4"/>
  <c r="I9006" i="4"/>
  <c r="I8942" i="4"/>
  <c r="I8886" i="4"/>
  <c r="I8838" i="4"/>
  <c r="I8794" i="4"/>
  <c r="I8742" i="4"/>
  <c r="I8682" i="4"/>
  <c r="I8618" i="4"/>
  <c r="I8558" i="4"/>
  <c r="I8502" i="4"/>
  <c r="I8454" i="4"/>
  <c r="I8394" i="4"/>
  <c r="I8330" i="4"/>
  <c r="I8274" i="4"/>
  <c r="I8218" i="4"/>
  <c r="I8166" i="4"/>
  <c r="I8110" i="4"/>
  <c r="I8054" i="4"/>
  <c r="I8030" i="4"/>
  <c r="I8014" i="4"/>
  <c r="I7998" i="4"/>
  <c r="I7982" i="4"/>
  <c r="I7958" i="4"/>
  <c r="I7942" i="4"/>
  <c r="I7926" i="4"/>
  <c r="I7910" i="4"/>
  <c r="I7894" i="4"/>
  <c r="I7878" i="4"/>
  <c r="I7862" i="4"/>
  <c r="I7846" i="4"/>
  <c r="I7830" i="4"/>
  <c r="I7814" i="4"/>
  <c r="I7798" i="4"/>
  <c r="I7782" i="4"/>
  <c r="I7766" i="4"/>
  <c r="I7750" i="4"/>
  <c r="I7734" i="4"/>
  <c r="I7718" i="4"/>
  <c r="I7702" i="4"/>
  <c r="I7686" i="4"/>
  <c r="I7670" i="4"/>
  <c r="I7654" i="4"/>
  <c r="I7638" i="4"/>
  <c r="I7622" i="4"/>
  <c r="I7606" i="4"/>
  <c r="I7590" i="4"/>
  <c r="I7574" i="4"/>
  <c r="I7558" i="4"/>
  <c r="I7542" i="4"/>
  <c r="I7526" i="4"/>
  <c r="I7510" i="4"/>
  <c r="I7494" i="4"/>
  <c r="I7478" i="4"/>
  <c r="I7462" i="4"/>
  <c r="I7446" i="4"/>
  <c r="I7430" i="4"/>
  <c r="I7414" i="4"/>
  <c r="I7398" i="4"/>
  <c r="I7382" i="4"/>
  <c r="I9171" i="4"/>
  <c r="I9107" i="4"/>
  <c r="I9047" i="4"/>
  <c r="I8991" i="4"/>
  <c r="I8931" i="4"/>
  <c r="I8887" i="4"/>
  <c r="I8847" i="4"/>
  <c r="I8799" i="4"/>
  <c r="I8755" i="4"/>
  <c r="I8723" i="4"/>
  <c r="I8687" i="4"/>
  <c r="I9198" i="4"/>
  <c r="I9166" i="4"/>
  <c r="I9134" i="4"/>
  <c r="I9102" i="4"/>
  <c r="I9070" i="4"/>
  <c r="I9034" i="4"/>
  <c r="I8990" i="4"/>
  <c r="I8950" i="4"/>
  <c r="I8906" i="4"/>
  <c r="I8858" i="4"/>
  <c r="I8798" i="4"/>
  <c r="I8754" i="4"/>
  <c r="I8714" i="4"/>
  <c r="I8670" i="4"/>
  <c r="I8626" i="4"/>
  <c r="I8582" i="4"/>
  <c r="I8538" i="4"/>
  <c r="I8494" i="4"/>
  <c r="I8442" i="4"/>
  <c r="I8398" i="4"/>
  <c r="I8358" i="4"/>
  <c r="I8310" i="4"/>
  <c r="I8266" i="4"/>
  <c r="I8222" i="4"/>
  <c r="I8174" i="4"/>
  <c r="I8130" i="4"/>
  <c r="I8082" i="4"/>
  <c r="I7974" i="4"/>
  <c r="I9213" i="4"/>
  <c r="I9197" i="4"/>
  <c r="I9181" i="4"/>
  <c r="I9165" i="4"/>
  <c r="I9149" i="4"/>
  <c r="I9133" i="4"/>
  <c r="I9117" i="4"/>
  <c r="I9101" i="4"/>
  <c r="I9085" i="4"/>
  <c r="I9069" i="4"/>
  <c r="I9053" i="4"/>
  <c r="I9037" i="4"/>
  <c r="I9021" i="4"/>
  <c r="I9005" i="4"/>
  <c r="I8989" i="4"/>
  <c r="I8973" i="4"/>
  <c r="I8957" i="4"/>
  <c r="I8941" i="4"/>
  <c r="I8925" i="4"/>
  <c r="I8909" i="4"/>
  <c r="I8893" i="4"/>
  <c r="I8877" i="4"/>
  <c r="I8861" i="4"/>
  <c r="I8845" i="4"/>
  <c r="I8829" i="4"/>
  <c r="I8813" i="4"/>
  <c r="I8797" i="4"/>
  <c r="I8781" i="4"/>
  <c r="I8765" i="4"/>
  <c r="I8749" i="4"/>
  <c r="I8733" i="4"/>
  <c r="I8717" i="4"/>
  <c r="I8701" i="4"/>
  <c r="I8685" i="4"/>
  <c r="I8672" i="4"/>
  <c r="I8656" i="4"/>
  <c r="I8640" i="4"/>
  <c r="I8624" i="4"/>
  <c r="I8608" i="4"/>
  <c r="I8592" i="4"/>
  <c r="I8576" i="4"/>
  <c r="I8560" i="4"/>
  <c r="I8544" i="4"/>
  <c r="I8528" i="4"/>
  <c r="I8512" i="4"/>
  <c r="I8496" i="4"/>
  <c r="I8480" i="4"/>
  <c r="I8464" i="4"/>
  <c r="I8448" i="4"/>
  <c r="I8432" i="4"/>
  <c r="I8416" i="4"/>
  <c r="I8400" i="4"/>
  <c r="I8384" i="4"/>
  <c r="I8368" i="4"/>
  <c r="I8352" i="4"/>
  <c r="I8336" i="4"/>
  <c r="I8320" i="4"/>
  <c r="I8304" i="4"/>
  <c r="I8288" i="4"/>
  <c r="I8272" i="4"/>
  <c r="I8256" i="4"/>
  <c r="I8240" i="4"/>
  <c r="I8224" i="4"/>
  <c r="I8208" i="4"/>
  <c r="I8192" i="4"/>
  <c r="I8176" i="4"/>
  <c r="I8160" i="4"/>
  <c r="I8144" i="4"/>
  <c r="I8128" i="4"/>
  <c r="I8112" i="4"/>
  <c r="I8096" i="4"/>
  <c r="I8080" i="4"/>
  <c r="I8064" i="4"/>
  <c r="I8048" i="4"/>
  <c r="I8032" i="4"/>
  <c r="I8016" i="4"/>
  <c r="I8000" i="4"/>
  <c r="I7984" i="4"/>
  <c r="I7968" i="4"/>
  <c r="I7952" i="4"/>
  <c r="I7936" i="4"/>
  <c r="I7920" i="4"/>
  <c r="I7904" i="4"/>
  <c r="I7888" i="4"/>
  <c r="I7872" i="4"/>
  <c r="I7856" i="4"/>
  <c r="I7840" i="4"/>
  <c r="I7824" i="4"/>
  <c r="I7808" i="4"/>
  <c r="I7792" i="4"/>
  <c r="I7776" i="4"/>
  <c r="I7760" i="4"/>
  <c r="I7744" i="4"/>
  <c r="I7728" i="4"/>
  <c r="I7712" i="4"/>
  <c r="I7696" i="4"/>
  <c r="I7680" i="4"/>
  <c r="I7664" i="4"/>
  <c r="I7648" i="4"/>
  <c r="I7632" i="4"/>
  <c r="I7616" i="4"/>
  <c r="I7600" i="4"/>
  <c r="I7584" i="4"/>
  <c r="I7568" i="4"/>
  <c r="I7552" i="4"/>
  <c r="I7536" i="4"/>
  <c r="I7520" i="4"/>
  <c r="I7504" i="4"/>
  <c r="I7488" i="4"/>
  <c r="I7472" i="4"/>
  <c r="I7456" i="4"/>
  <c r="I7440" i="4"/>
  <c r="I7424" i="4"/>
  <c r="I8667" i="4"/>
  <c r="I8651" i="4"/>
  <c r="I8635" i="4"/>
  <c r="I8619" i="4"/>
  <c r="I8603" i="4"/>
  <c r="I8587" i="4"/>
  <c r="I8571" i="4"/>
  <c r="I8555" i="4"/>
  <c r="I8539" i="4"/>
  <c r="I8523" i="4"/>
  <c r="I8507" i="4"/>
  <c r="I8491" i="4"/>
  <c r="I8475" i="4"/>
  <c r="I8459" i="4"/>
  <c r="I8443" i="4"/>
  <c r="I8427" i="4"/>
  <c r="I8411" i="4"/>
  <c r="I8395" i="4"/>
  <c r="I8379" i="4"/>
  <c r="I8363" i="4"/>
  <c r="I8347" i="4"/>
  <c r="I8331" i="4"/>
  <c r="I8315" i="4"/>
  <c r="I8299" i="4"/>
  <c r="I8283" i="4"/>
  <c r="I8267" i="4"/>
  <c r="I8251" i="4"/>
  <c r="I8235" i="4"/>
  <c r="I8219" i="4"/>
  <c r="I8203" i="4"/>
  <c r="I8187" i="4"/>
  <c r="I8171" i="4"/>
  <c r="I8155" i="4"/>
  <c r="I8139" i="4"/>
  <c r="I8123" i="4"/>
  <c r="I8107" i="4"/>
  <c r="I8091" i="4"/>
  <c r="I8075" i="4"/>
  <c r="I8059" i="4"/>
  <c r="I8043" i="4"/>
  <c r="I8027" i="4"/>
  <c r="I8011" i="4"/>
  <c r="I7995" i="4"/>
  <c r="I7979" i="4"/>
  <c r="I9199" i="4"/>
  <c r="I9143" i="4"/>
  <c r="I9083" i="4"/>
  <c r="I9011" i="4"/>
  <c r="I8959" i="4"/>
  <c r="I8915" i="4"/>
  <c r="I8871" i="4"/>
  <c r="I8827" i="4"/>
  <c r="I8779" i="4"/>
  <c r="I8743" i="4"/>
  <c r="I8711" i="4"/>
  <c r="I9226" i="4"/>
  <c r="I9194" i="4"/>
  <c r="I9162" i="4"/>
  <c r="I9130" i="4"/>
  <c r="I9098" i="4"/>
  <c r="I9066" i="4"/>
  <c r="I9038" i="4"/>
  <c r="I8994" i="4"/>
  <c r="I8946" i="4"/>
  <c r="I8898" i="4"/>
  <c r="I8854" i="4"/>
  <c r="I8814" i="4"/>
  <c r="I8762" i="4"/>
  <c r="I8718" i="4"/>
  <c r="I8674" i="4"/>
  <c r="I8630" i="4"/>
  <c r="I8590" i="4"/>
  <c r="I8542" i="4"/>
  <c r="I8498" i="4"/>
  <c r="I8458" i="4"/>
  <c r="I8410" i="4"/>
  <c r="I8366" i="4"/>
  <c r="I8322" i="4"/>
  <c r="I8282" i="4"/>
  <c r="I8238" i="4"/>
  <c r="I8194" i="4"/>
  <c r="I8154" i="4"/>
  <c r="I8106" i="4"/>
  <c r="I8058" i="4"/>
  <c r="I9220" i="4"/>
  <c r="I9204" i="4"/>
  <c r="I9188" i="4"/>
  <c r="I9172" i="4"/>
  <c r="I9156" i="4"/>
  <c r="I9140" i="4"/>
  <c r="I9124" i="4"/>
  <c r="I9108" i="4"/>
  <c r="I9092" i="4"/>
  <c r="I9076" i="4"/>
  <c r="I9060" i="4"/>
  <c r="I9044" i="4"/>
  <c r="I9028" i="4"/>
  <c r="I9012" i="4"/>
  <c r="I8996" i="4"/>
  <c r="I8980" i="4"/>
  <c r="I8964" i="4"/>
  <c r="I8948" i="4"/>
  <c r="I8932" i="4"/>
  <c r="I8916" i="4"/>
  <c r="I8900" i="4"/>
  <c r="I8884" i="4"/>
  <c r="I8868" i="4"/>
  <c r="I8852" i="4"/>
  <c r="I8836" i="4"/>
  <c r="I8820" i="4"/>
  <c r="I8804" i="4"/>
  <c r="I8788" i="4"/>
  <c r="I8772" i="4"/>
  <c r="I8756" i="4"/>
  <c r="I8740" i="4"/>
  <c r="I8724" i="4"/>
  <c r="I8708" i="4"/>
  <c r="I8692" i="4"/>
  <c r="I9227" i="4"/>
  <c r="I9151" i="4"/>
  <c r="I9087" i="4"/>
  <c r="I9023" i="4"/>
  <c r="I8679" i="4"/>
  <c r="I9179" i="4"/>
  <c r="I9115" i="4"/>
  <c r="I9043" i="4"/>
  <c r="I8983" i="4"/>
  <c r="I8927" i="4"/>
  <c r="I8863" i="4"/>
  <c r="I8807" i="4"/>
  <c r="I8715" i="4"/>
  <c r="I8986" i="4"/>
  <c r="I8922" i="4"/>
  <c r="I8874" i="4"/>
  <c r="I8826" i="4"/>
  <c r="I8782" i="4"/>
  <c r="I8726" i="4"/>
  <c r="I8666" i="4"/>
  <c r="I8602" i="4"/>
  <c r="I8546" i="4"/>
  <c r="I8490" i="4"/>
  <c r="I8438" i="4"/>
  <c r="I8374" i="4"/>
  <c r="I8314" i="4"/>
  <c r="I8262" i="4"/>
  <c r="I8206" i="4"/>
  <c r="I8150" i="4"/>
  <c r="I8098" i="4"/>
  <c r="I8050" i="4"/>
  <c r="I8026" i="4"/>
  <c r="I8010" i="4"/>
  <c r="I7994" i="4"/>
  <c r="I7970" i="4"/>
  <c r="I7954" i="4"/>
  <c r="I7938" i="4"/>
  <c r="I7922" i="4"/>
  <c r="I7906" i="4"/>
  <c r="I7890" i="4"/>
  <c r="I7874" i="4"/>
  <c r="I7858" i="4"/>
  <c r="I7842" i="4"/>
  <c r="I7826" i="4"/>
  <c r="I7810" i="4"/>
  <c r="I7794" i="4"/>
  <c r="I7778" i="4"/>
  <c r="I7762" i="4"/>
  <c r="I7746" i="4"/>
  <c r="I7730" i="4"/>
  <c r="I7714" i="4"/>
  <c r="I7698" i="4"/>
  <c r="I7682" i="4"/>
  <c r="I7666" i="4"/>
  <c r="I7650" i="4"/>
  <c r="I7634" i="4"/>
  <c r="I7618" i="4"/>
  <c r="I7602" i="4"/>
  <c r="I7586" i="4"/>
  <c r="I7570" i="4"/>
  <c r="I7554" i="4"/>
  <c r="I7538" i="4"/>
  <c r="I7522" i="4"/>
  <c r="I7506" i="4"/>
  <c r="I7490" i="4"/>
  <c r="I7474" i="4"/>
  <c r="I7458" i="4"/>
  <c r="I7442" i="4"/>
  <c r="I7426" i="4"/>
  <c r="I7410" i="4"/>
  <c r="I7394" i="4"/>
  <c r="I9219" i="4"/>
  <c r="I9159" i="4"/>
  <c r="I9091" i="4"/>
  <c r="I9031" i="4"/>
  <c r="I8975" i="4"/>
  <c r="I8919" i="4"/>
  <c r="I8879" i="4"/>
  <c r="I8839" i="4"/>
  <c r="I8787" i="4"/>
  <c r="I8747" i="4"/>
  <c r="I8707" i="4"/>
  <c r="I9222" i="4"/>
  <c r="I9190" i="4"/>
  <c r="I9158" i="4"/>
  <c r="I9126" i="4"/>
  <c r="I9094" i="4"/>
  <c r="I9062" i="4"/>
  <c r="I9022" i="4"/>
  <c r="I8982" i="4"/>
  <c r="I8938" i="4"/>
  <c r="I8894" i="4"/>
  <c r="I8842" i="4"/>
  <c r="I8790" i="4"/>
  <c r="I8746" i="4"/>
  <c r="I8702" i="4"/>
  <c r="I8658" i="4"/>
  <c r="I8614" i="4"/>
  <c r="I8574" i="4"/>
  <c r="I8526" i="4"/>
  <c r="I8474" i="4"/>
  <c r="I8430" i="4"/>
  <c r="I8386" i="4"/>
  <c r="I8350" i="4"/>
  <c r="I8302" i="4"/>
  <c r="I8254" i="4"/>
  <c r="I8210" i="4"/>
  <c r="I8162" i="4"/>
  <c r="I8118" i="4"/>
  <c r="I8074" i="4"/>
  <c r="I9225" i="4"/>
  <c r="I9209" i="4"/>
  <c r="I9193" i="4"/>
  <c r="I9177" i="4"/>
  <c r="I9161" i="4"/>
  <c r="I9145" i="4"/>
  <c r="I9129" i="4"/>
  <c r="I9113" i="4"/>
  <c r="I9097" i="4"/>
  <c r="I9081" i="4"/>
  <c r="I9065" i="4"/>
  <c r="I9049" i="4"/>
  <c r="I9033" i="4"/>
  <c r="I9017" i="4"/>
  <c r="I9001" i="4"/>
  <c r="I8985" i="4"/>
  <c r="I8969" i="4"/>
  <c r="I8953" i="4"/>
  <c r="I8937" i="4"/>
  <c r="I8921" i="4"/>
  <c r="I8905" i="4"/>
  <c r="I8889" i="4"/>
  <c r="I8873" i="4"/>
  <c r="I8857" i="4"/>
  <c r="I8841" i="4"/>
  <c r="I8825" i="4"/>
  <c r="I8809" i="4"/>
  <c r="I8793" i="4"/>
  <c r="I8777" i="4"/>
  <c r="I8761" i="4"/>
  <c r="I8745" i="4"/>
  <c r="I8729" i="4"/>
  <c r="I8713" i="4"/>
  <c r="I8697" i="4"/>
  <c r="I8681" i="4"/>
  <c r="I8668" i="4"/>
  <c r="I8652" i="4"/>
  <c r="I8636" i="4"/>
  <c r="I8620" i="4"/>
  <c r="I8604" i="4"/>
  <c r="I8588" i="4"/>
  <c r="I8572" i="4"/>
  <c r="I8556" i="4"/>
  <c r="I8540" i="4"/>
  <c r="I8524" i="4"/>
  <c r="I8508" i="4"/>
  <c r="I8492" i="4"/>
  <c r="I8476" i="4"/>
  <c r="I8460" i="4"/>
  <c r="I8444" i="4"/>
  <c r="I8428" i="4"/>
  <c r="I8412" i="4"/>
  <c r="I8396" i="4"/>
  <c r="I8380" i="4"/>
  <c r="I8364" i="4"/>
  <c r="I8348" i="4"/>
  <c r="I8332" i="4"/>
  <c r="I8316" i="4"/>
  <c r="I8300" i="4"/>
  <c r="I8284" i="4"/>
  <c r="I8268" i="4"/>
  <c r="I8252" i="4"/>
  <c r="I8236" i="4"/>
  <c r="I8220" i="4"/>
  <c r="I8204" i="4"/>
  <c r="I8188" i="4"/>
  <c r="I8172" i="4"/>
  <c r="I8156" i="4"/>
  <c r="I8140" i="4"/>
  <c r="I8124" i="4"/>
  <c r="I8108" i="4"/>
  <c r="I8092" i="4"/>
  <c r="I8076" i="4"/>
  <c r="I8060" i="4"/>
  <c r="I8044" i="4"/>
  <c r="I8028" i="4"/>
  <c r="I8012" i="4"/>
  <c r="I7996" i="4"/>
  <c r="I7980" i="4"/>
  <c r="I7964" i="4"/>
  <c r="I7948" i="4"/>
  <c r="I7932" i="4"/>
  <c r="I7916" i="4"/>
  <c r="I7900" i="4"/>
  <c r="I7884" i="4"/>
  <c r="I7868" i="4"/>
  <c r="I7852" i="4"/>
  <c r="I7836" i="4"/>
  <c r="I7820" i="4"/>
  <c r="I7804" i="4"/>
  <c r="I7788" i="4"/>
  <c r="I7772" i="4"/>
  <c r="I7756" i="4"/>
  <c r="I7740" i="4"/>
  <c r="I7724" i="4"/>
  <c r="I7708" i="4"/>
  <c r="I7692" i="4"/>
  <c r="I7676" i="4"/>
  <c r="I7660" i="4"/>
  <c r="I7644" i="4"/>
  <c r="I7628" i="4"/>
  <c r="I7612" i="4"/>
  <c r="I7596" i="4"/>
  <c r="I7580" i="4"/>
  <c r="I7564" i="4"/>
  <c r="I7548" i="4"/>
  <c r="I7532" i="4"/>
  <c r="I7516" i="4"/>
  <c r="I7500" i="4"/>
  <c r="I7484" i="4"/>
  <c r="I7468" i="4"/>
  <c r="I7452" i="4"/>
  <c r="I7436" i="4"/>
  <c r="I7420" i="4"/>
  <c r="I8663" i="4"/>
  <c r="I8647" i="4"/>
  <c r="I8631" i="4"/>
  <c r="I8615" i="4"/>
  <c r="I8599" i="4"/>
  <c r="I8583" i="4"/>
  <c r="I8567" i="4"/>
  <c r="I8551" i="4"/>
  <c r="I8535" i="4"/>
  <c r="I8519" i="4"/>
  <c r="I8503" i="4"/>
  <c r="I8487" i="4"/>
  <c r="I8471" i="4"/>
  <c r="I8455" i="4"/>
  <c r="I8439" i="4"/>
  <c r="I8423" i="4"/>
  <c r="I8407" i="4"/>
  <c r="I8391" i="4"/>
  <c r="I8375" i="4"/>
  <c r="I8359" i="4"/>
  <c r="I8343" i="4"/>
  <c r="I8327" i="4"/>
  <c r="I8311" i="4"/>
  <c r="I8295" i="4"/>
  <c r="I8279" i="4"/>
  <c r="I8263" i="4"/>
  <c r="I8247" i="4"/>
  <c r="I8231" i="4"/>
  <c r="I8215" i="4"/>
  <c r="I8199" i="4"/>
  <c r="I8183" i="4"/>
  <c r="I8167" i="4"/>
  <c r="I8151" i="4"/>
  <c r="I8135" i="4"/>
  <c r="I8119" i="4"/>
  <c r="I8103" i="4"/>
  <c r="I8087" i="4"/>
  <c r="I8071" i="4"/>
  <c r="I8055" i="4"/>
  <c r="I8039" i="4"/>
  <c r="I8023" i="4"/>
  <c r="I8007" i="4"/>
  <c r="I7991" i="4"/>
  <c r="I7975" i="4"/>
  <c r="I7959" i="4"/>
  <c r="I7943" i="4"/>
  <c r="I7927" i="4"/>
  <c r="I7911" i="4"/>
  <c r="I7895" i="4"/>
  <c r="I7879" i="4"/>
  <c r="I7863" i="4"/>
  <c r="I7847" i="4"/>
  <c r="I7831" i="4"/>
  <c r="I7815" i="4"/>
  <c r="I7799" i="4"/>
  <c r="I7783" i="4"/>
  <c r="I7767" i="4"/>
  <c r="I7751" i="4"/>
  <c r="I7735" i="4"/>
  <c r="I7719" i="4"/>
  <c r="I7703" i="4"/>
  <c r="I7687" i="4"/>
  <c r="I7671" i="4"/>
  <c r="I7655" i="4"/>
  <c r="I7639" i="4"/>
  <c r="I7623" i="4"/>
  <c r="I7607" i="4"/>
  <c r="I7591" i="4"/>
  <c r="I7575" i="4"/>
  <c r="I7559" i="4"/>
  <c r="I7543" i="4"/>
  <c r="I7527" i="4"/>
  <c r="I7511" i="4"/>
  <c r="I7495" i="4"/>
  <c r="I7479" i="4"/>
  <c r="I7463" i="4"/>
  <c r="I7447" i="4"/>
  <c r="I7431" i="4"/>
  <c r="I7378" i="4"/>
  <c r="I7362" i="4"/>
  <c r="I9183" i="4"/>
  <c r="I9127" i="4"/>
  <c r="I9067" i="4"/>
  <c r="I8999" i="4"/>
  <c r="I8947" i="4"/>
  <c r="I8903" i="4"/>
  <c r="I8855" i="4"/>
  <c r="I8815" i="4"/>
  <c r="I8771" i="4"/>
  <c r="I8735" i="4"/>
  <c r="I8703" i="4"/>
  <c r="I9218" i="4"/>
  <c r="I9186" i="4"/>
  <c r="I9154" i="4"/>
  <c r="I9122" i="4"/>
  <c r="I9090" i="4"/>
  <c r="I9058" i="4"/>
  <c r="I9026" i="4"/>
  <c r="I8978" i="4"/>
  <c r="I8934" i="4"/>
  <c r="I8890" i="4"/>
  <c r="I8846" i="4"/>
  <c r="I8802" i="4"/>
  <c r="I8750" i="4"/>
  <c r="I8706" i="4"/>
  <c r="I8662" i="4"/>
  <c r="I8622" i="4"/>
  <c r="I8578" i="4"/>
  <c r="I8534" i="4"/>
  <c r="I8486" i="4"/>
  <c r="I8446" i="4"/>
  <c r="I8402" i="4"/>
  <c r="I8354" i="4"/>
  <c r="I8318" i="4"/>
  <c r="I8270" i="4"/>
  <c r="I8226" i="4"/>
  <c r="I8182" i="4"/>
  <c r="I8138" i="4"/>
  <c r="I8094" i="4"/>
  <c r="I8042" i="4"/>
  <c r="I9216" i="4"/>
  <c r="I9200" i="4"/>
  <c r="I9184" i="4"/>
  <c r="I9168" i="4"/>
  <c r="I9152" i="4"/>
  <c r="I9136" i="4"/>
  <c r="I9120" i="4"/>
  <c r="I9104" i="4"/>
  <c r="I9088" i="4"/>
  <c r="I9072" i="4"/>
  <c r="I9056" i="4"/>
  <c r="I9040" i="4"/>
  <c r="I9024" i="4"/>
  <c r="I9008" i="4"/>
  <c r="I8992" i="4"/>
  <c r="I8976" i="4"/>
  <c r="I8960" i="4"/>
  <c r="I8944" i="4"/>
  <c r="I8928" i="4"/>
  <c r="I8912" i="4"/>
  <c r="I8896" i="4"/>
  <c r="I8880" i="4"/>
  <c r="I8864" i="4"/>
  <c r="I8848" i="4"/>
  <c r="I8832" i="4"/>
  <c r="I8816" i="4"/>
  <c r="I8800" i="4"/>
  <c r="I8784" i="4"/>
  <c r="I8768" i="4"/>
  <c r="I8752" i="4"/>
  <c r="I8736" i="4"/>
  <c r="I8720" i="4"/>
  <c r="I8704" i="4"/>
  <c r="I8688" i="4"/>
  <c r="I9207" i="4"/>
  <c r="I9135" i="4"/>
  <c r="I9071" i="4"/>
  <c r="I9007" i="4"/>
  <c r="I9223" i="4"/>
  <c r="I9163" i="4"/>
  <c r="I9099" i="4"/>
  <c r="I9027" i="4"/>
  <c r="I8967" i="4"/>
  <c r="I8907" i="4"/>
  <c r="I8851" i="4"/>
  <c r="I8795" i="4"/>
  <c r="I9030" i="4"/>
  <c r="I8966" i="4"/>
  <c r="I8910" i="4"/>
  <c r="I8862" i="4"/>
  <c r="I8818" i="4"/>
  <c r="I8770" i="4"/>
  <c r="I8710" i="4"/>
  <c r="I8650" i="4"/>
  <c r="I8586" i="4"/>
  <c r="I8530" i="4"/>
  <c r="I8482" i="4"/>
  <c r="I8426" i="4"/>
  <c r="I8362" i="4"/>
  <c r="I8298" i="4"/>
  <c r="I8246" i="4"/>
  <c r="I8190" i="4"/>
  <c r="I8134" i="4"/>
  <c r="I8078" i="4"/>
  <c r="I8038" i="4"/>
  <c r="I8022" i="4"/>
  <c r="I8006" i="4"/>
  <c r="I7990" i="4"/>
  <c r="I7966" i="4"/>
  <c r="I7950" i="4"/>
  <c r="I7934" i="4"/>
  <c r="I7918" i="4"/>
  <c r="I7902" i="4"/>
  <c r="I7886" i="4"/>
  <c r="I7870" i="4"/>
  <c r="I7854" i="4"/>
  <c r="I7838" i="4"/>
  <c r="I7822" i="4"/>
  <c r="I7806" i="4"/>
  <c r="I7790" i="4"/>
  <c r="I7774" i="4"/>
  <c r="I7758" i="4"/>
  <c r="I7742" i="4"/>
  <c r="I7726" i="4"/>
  <c r="I7710" i="4"/>
  <c r="I7694" i="4"/>
  <c r="I7678" i="4"/>
  <c r="I7662" i="4"/>
  <c r="I7646" i="4"/>
  <c r="I7630" i="4"/>
  <c r="I7614" i="4"/>
  <c r="I7598" i="4"/>
  <c r="I7582" i="4"/>
  <c r="I7566" i="4"/>
  <c r="I7550" i="4"/>
  <c r="I7534" i="4"/>
  <c r="I7518" i="4"/>
  <c r="I7502" i="4"/>
  <c r="I7486" i="4"/>
  <c r="I7470" i="4"/>
  <c r="I7454" i="4"/>
  <c r="I7438" i="4"/>
  <c r="I7422" i="4"/>
  <c r="I7406" i="4"/>
  <c r="I7390" i="4"/>
  <c r="I9203" i="4"/>
  <c r="I9139" i="4"/>
  <c r="I9075" i="4"/>
  <c r="I9019" i="4"/>
  <c r="I8963" i="4"/>
  <c r="I8911" i="4"/>
  <c r="I8867" i="4"/>
  <c r="I8823" i="4"/>
  <c r="I8775" i="4"/>
  <c r="I8739" i="4"/>
  <c r="I8699" i="4"/>
  <c r="I9214" i="4"/>
  <c r="I9182" i="4"/>
  <c r="I9150" i="4"/>
  <c r="I9118" i="4"/>
  <c r="I9086" i="4"/>
  <c r="I9054" i="4"/>
  <c r="I9010" i="4"/>
  <c r="I8970" i="4"/>
  <c r="I8930" i="4"/>
  <c r="I8882" i="4"/>
  <c r="I8830" i="4"/>
  <c r="I8778" i="4"/>
  <c r="I8734" i="4"/>
  <c r="I8690" i="4"/>
  <c r="I8646" i="4"/>
  <c r="I8606" i="4"/>
  <c r="I8562" i="4"/>
  <c r="I8514" i="4"/>
  <c r="I8462" i="4"/>
  <c r="I8418" i="4"/>
  <c r="I8378" i="4"/>
  <c r="I8338" i="4"/>
  <c r="I8290" i="4"/>
  <c r="I8242" i="4"/>
  <c r="I8198" i="4"/>
  <c r="I8146" i="4"/>
  <c r="I8102" i="4"/>
  <c r="I8062" i="4"/>
  <c r="I9221" i="4"/>
  <c r="I9205" i="4"/>
  <c r="I9189" i="4"/>
  <c r="I9173" i="4"/>
  <c r="I9157" i="4"/>
  <c r="I9141" i="4"/>
  <c r="I9125" i="4"/>
  <c r="I9109" i="4"/>
  <c r="I9093" i="4"/>
  <c r="I9077" i="4"/>
  <c r="I9061" i="4"/>
  <c r="I9045" i="4"/>
  <c r="I9029" i="4"/>
  <c r="I9013" i="4"/>
  <c r="I8997" i="4"/>
  <c r="I8981" i="4"/>
  <c r="I8965" i="4"/>
  <c r="I8949" i="4"/>
  <c r="I8933" i="4"/>
  <c r="I8917" i="4"/>
  <c r="I8901" i="4"/>
  <c r="I8885" i="4"/>
  <c r="I8869" i="4"/>
  <c r="I8853" i="4"/>
  <c r="I8837" i="4"/>
  <c r="I8821" i="4"/>
  <c r="I8805" i="4"/>
  <c r="I8789" i="4"/>
  <c r="I8773" i="4"/>
  <c r="I8757" i="4"/>
  <c r="I8741" i="4"/>
  <c r="I8725" i="4"/>
  <c r="I8709" i="4"/>
  <c r="I8693" i="4"/>
  <c r="I8677" i="4"/>
  <c r="I8664" i="4"/>
  <c r="I8648" i="4"/>
  <c r="I8632" i="4"/>
  <c r="I8616" i="4"/>
  <c r="I8600" i="4"/>
  <c r="I8584" i="4"/>
  <c r="I8568" i="4"/>
  <c r="I8552" i="4"/>
  <c r="I8536" i="4"/>
  <c r="I8520" i="4"/>
  <c r="I8504" i="4"/>
  <c r="I8488" i="4"/>
  <c r="I8472" i="4"/>
  <c r="I8456" i="4"/>
  <c r="I8440" i="4"/>
  <c r="I8424" i="4"/>
  <c r="I8408" i="4"/>
  <c r="I8392" i="4"/>
  <c r="I8376" i="4"/>
  <c r="I8360" i="4"/>
  <c r="I8344" i="4"/>
  <c r="I8328" i="4"/>
  <c r="I8312" i="4"/>
  <c r="I8296" i="4"/>
  <c r="I8280" i="4"/>
  <c r="I8264" i="4"/>
  <c r="I8248" i="4"/>
  <c r="I8232" i="4"/>
  <c r="I8216" i="4"/>
  <c r="I8200" i="4"/>
  <c r="I8184" i="4"/>
  <c r="I8168" i="4"/>
  <c r="I8152" i="4"/>
  <c r="I8136" i="4"/>
  <c r="I8120" i="4"/>
  <c r="I8104" i="4"/>
  <c r="I8088" i="4"/>
  <c r="I8072" i="4"/>
  <c r="I8056" i="4"/>
  <c r="I8040" i="4"/>
  <c r="I8024" i="4"/>
  <c r="I8008" i="4"/>
  <c r="I7992" i="4"/>
  <c r="I7976" i="4"/>
  <c r="I7960" i="4"/>
  <c r="I7944" i="4"/>
  <c r="I7928" i="4"/>
  <c r="I7912" i="4"/>
  <c r="I7896" i="4"/>
  <c r="I7880" i="4"/>
  <c r="I7864" i="4"/>
  <c r="I7848" i="4"/>
  <c r="I7832" i="4"/>
  <c r="I7816" i="4"/>
  <c r="I7800" i="4"/>
  <c r="I7784" i="4"/>
  <c r="I7768" i="4"/>
  <c r="I7752" i="4"/>
  <c r="I7736" i="4"/>
  <c r="I7720" i="4"/>
  <c r="I7704" i="4"/>
  <c r="I7688" i="4"/>
  <c r="I7672" i="4"/>
  <c r="I7656" i="4"/>
  <c r="I7640" i="4"/>
  <c r="I7624" i="4"/>
  <c r="I7608" i="4"/>
  <c r="I7592" i="4"/>
  <c r="I7576" i="4"/>
  <c r="I7560" i="4"/>
  <c r="I7544" i="4"/>
  <c r="I7528" i="4"/>
  <c r="I7512" i="4"/>
  <c r="I7496" i="4"/>
  <c r="I7480" i="4"/>
  <c r="I7464" i="4"/>
  <c r="I7448" i="4"/>
  <c r="I7432" i="4"/>
  <c r="I8675" i="4"/>
  <c r="I8659" i="4"/>
  <c r="I8643" i="4"/>
  <c r="I8627" i="4"/>
  <c r="I8611" i="4"/>
  <c r="I8595" i="4"/>
  <c r="I8579" i="4"/>
  <c r="I8563" i="4"/>
  <c r="I8547" i="4"/>
  <c r="I8531" i="4"/>
  <c r="I8515" i="4"/>
  <c r="I8499" i="4"/>
  <c r="I8483" i="4"/>
  <c r="I8467" i="4"/>
  <c r="I8451" i="4"/>
  <c r="I8435" i="4"/>
  <c r="I8419" i="4"/>
  <c r="I8403" i="4"/>
  <c r="I8387" i="4"/>
  <c r="I8371" i="4"/>
  <c r="I8355" i="4"/>
  <c r="I8339" i="4"/>
  <c r="I8323" i="4"/>
  <c r="I8307" i="4"/>
  <c r="I8291" i="4"/>
  <c r="I8275" i="4"/>
  <c r="I8259" i="4"/>
  <c r="I8243" i="4"/>
  <c r="I8227" i="4"/>
  <c r="I8211" i="4"/>
  <c r="I8195" i="4"/>
  <c r="I8179" i="4"/>
  <c r="I8163" i="4"/>
  <c r="I8147" i="4"/>
  <c r="I8131" i="4"/>
  <c r="I8115" i="4"/>
  <c r="I8099" i="4"/>
  <c r="I8083" i="4"/>
  <c r="I8067" i="4"/>
  <c r="I8051" i="4"/>
  <c r="I8035" i="4"/>
  <c r="I8019" i="4"/>
  <c r="I8003" i="4"/>
  <c r="I7987" i="4"/>
  <c r="I9167" i="4"/>
  <c r="I8935" i="4"/>
  <c r="I8759" i="4"/>
  <c r="I9178" i="4"/>
  <c r="I9050" i="4"/>
  <c r="I8878" i="4"/>
  <c r="I8698" i="4"/>
  <c r="I8522" i="4"/>
  <c r="I8346" i="4"/>
  <c r="I8170" i="4"/>
  <c r="I9212" i="4"/>
  <c r="I9148" i="4"/>
  <c r="I9084" i="4"/>
  <c r="I9020" i="4"/>
  <c r="I8956" i="4"/>
  <c r="I8892" i="4"/>
  <c r="I8828" i="4"/>
  <c r="I8764" i="4"/>
  <c r="I8700" i="4"/>
  <c r="I9055" i="4"/>
  <c r="I9079" i="4"/>
  <c r="I8835" i="4"/>
  <c r="I8902" i="4"/>
  <c r="I8694" i="4"/>
  <c r="I8466" i="4"/>
  <c r="I8230" i="4"/>
  <c r="I8034" i="4"/>
  <c r="I7962" i="4"/>
  <c r="I7898" i="4"/>
  <c r="I7834" i="4"/>
  <c r="I7770" i="4"/>
  <c r="I7706" i="4"/>
  <c r="I7642" i="4"/>
  <c r="I7578" i="4"/>
  <c r="I7514" i="4"/>
  <c r="I7450" i="4"/>
  <c r="I7386" i="4"/>
  <c r="I9003" i="4"/>
  <c r="I8811" i="4"/>
  <c r="I9206" i="4"/>
  <c r="I9078" i="4"/>
  <c r="I8918" i="4"/>
  <c r="I8722" i="4"/>
  <c r="I8550" i="4"/>
  <c r="I8370" i="4"/>
  <c r="I8186" i="4"/>
  <c r="I9217" i="4"/>
  <c r="I9153" i="4"/>
  <c r="I9089" i="4"/>
  <c r="I9025" i="4"/>
  <c r="I8961" i="4"/>
  <c r="I8897" i="4"/>
  <c r="I8833" i="4"/>
  <c r="I8769" i="4"/>
  <c r="I8705" i="4"/>
  <c r="I8644" i="4"/>
  <c r="I8580" i="4"/>
  <c r="I8516" i="4"/>
  <c r="I8452" i="4"/>
  <c r="I8388" i="4"/>
  <c r="I8324" i="4"/>
  <c r="I8260" i="4"/>
  <c r="I8196" i="4"/>
  <c r="I8132" i="4"/>
  <c r="I8068" i="4"/>
  <c r="I8004" i="4"/>
  <c r="I7940" i="4"/>
  <c r="I7876" i="4"/>
  <c r="I7812" i="4"/>
  <c r="I7748" i="4"/>
  <c r="I7684" i="4"/>
  <c r="I7620" i="4"/>
  <c r="I7556" i="4"/>
  <c r="I7492" i="4"/>
  <c r="I7428" i="4"/>
  <c r="I8623" i="4"/>
  <c r="I8559" i="4"/>
  <c r="I8495" i="4"/>
  <c r="I8431" i="4"/>
  <c r="I8367" i="4"/>
  <c r="I8303" i="4"/>
  <c r="I8239" i="4"/>
  <c r="I8175" i="4"/>
  <c r="I8111" i="4"/>
  <c r="I8047" i="4"/>
  <c r="I7983" i="4"/>
  <c r="I7955" i="4"/>
  <c r="I7935" i="4"/>
  <c r="I7915" i="4"/>
  <c r="I7891" i="4"/>
  <c r="I7871" i="4"/>
  <c r="I7851" i="4"/>
  <c r="I7827" i="4"/>
  <c r="I7807" i="4"/>
  <c r="I7787" i="4"/>
  <c r="I7763" i="4"/>
  <c r="I7743" i="4"/>
  <c r="I7723" i="4"/>
  <c r="I7699" i="4"/>
  <c r="I7679" i="4"/>
  <c r="I7659" i="4"/>
  <c r="I7635" i="4"/>
  <c r="I7615" i="4"/>
  <c r="I7595" i="4"/>
  <c r="I7571" i="4"/>
  <c r="I7551" i="4"/>
  <c r="I7531" i="4"/>
  <c r="I7507" i="4"/>
  <c r="I7487" i="4"/>
  <c r="I7467" i="4"/>
  <c r="I7443" i="4"/>
  <c r="I7423" i="4"/>
  <c r="I7366" i="4"/>
  <c r="I7346" i="4"/>
  <c r="I7330" i="4"/>
  <c r="I7314" i="4"/>
  <c r="I7298" i="4"/>
  <c r="I7282" i="4"/>
  <c r="I7266" i="4"/>
  <c r="I7250" i="4"/>
  <c r="I7234" i="4"/>
  <c r="I7218" i="4"/>
  <c r="I7202" i="4"/>
  <c r="I7186" i="4"/>
  <c r="I7170" i="4"/>
  <c r="I7154" i="4"/>
  <c r="I7138" i="4"/>
  <c r="I7122" i="4"/>
  <c r="I7106" i="4"/>
  <c r="I7090" i="4"/>
  <c r="I7074" i="4"/>
  <c r="I7058" i="4"/>
  <c r="I7042" i="4"/>
  <c r="I7026" i="4"/>
  <c r="I7010" i="4"/>
  <c r="I6994" i="4"/>
  <c r="I6978" i="4"/>
  <c r="I6962" i="4"/>
  <c r="I6946" i="4"/>
  <c r="I6930" i="4"/>
  <c r="I6914" i="4"/>
  <c r="I6898" i="4"/>
  <c r="I6882" i="4"/>
  <c r="I6866" i="4"/>
  <c r="I6850" i="4"/>
  <c r="I6834" i="4"/>
  <c r="I6818" i="4"/>
  <c r="I6802" i="4"/>
  <c r="I6786" i="4"/>
  <c r="I6770" i="4"/>
  <c r="I6754" i="4"/>
  <c r="I6738" i="4"/>
  <c r="I6722" i="4"/>
  <c r="I6706" i="4"/>
  <c r="I6690" i="4"/>
  <c r="I6674" i="4"/>
  <c r="I6658" i="4"/>
  <c r="I6642" i="4"/>
  <c r="I6626" i="4"/>
  <c r="I6610" i="4"/>
  <c r="I6594" i="4"/>
  <c r="I6578" i="4"/>
  <c r="I6562" i="4"/>
  <c r="I6546" i="4"/>
  <c r="I6530" i="4"/>
  <c r="I6514" i="4"/>
  <c r="I6498" i="4"/>
  <c r="I6482" i="4"/>
  <c r="I6466" i="4"/>
  <c r="I6450" i="4"/>
  <c r="I6434" i="4"/>
  <c r="I6418" i="4"/>
  <c r="I6402" i="4"/>
  <c r="I6386" i="4"/>
  <c r="I6370" i="4"/>
  <c r="I6354" i="4"/>
  <c r="I6338" i="4"/>
  <c r="I6322" i="4"/>
  <c r="I6306" i="4"/>
  <c r="I6290" i="4"/>
  <c r="I6274" i="4"/>
  <c r="I6258" i="4"/>
  <c r="I6242" i="4"/>
  <c r="I6226" i="4"/>
  <c r="I6210" i="4"/>
  <c r="I6194" i="4"/>
  <c r="I6178" i="4"/>
  <c r="I6162" i="4"/>
  <c r="I6146" i="4"/>
  <c r="I6130" i="4"/>
  <c r="I6114" i="4"/>
  <c r="I6098" i="4"/>
  <c r="I6082" i="4"/>
  <c r="I6066" i="4"/>
  <c r="I6050" i="4"/>
  <c r="I6034" i="4"/>
  <c r="I6018" i="4"/>
  <c r="I8661" i="4"/>
  <c r="I8645" i="4"/>
  <c r="I8629" i="4"/>
  <c r="I8613" i="4"/>
  <c r="I8597" i="4"/>
  <c r="I8581" i="4"/>
  <c r="I8565" i="4"/>
  <c r="I8549" i="4"/>
  <c r="I8533" i="4"/>
  <c r="I8517" i="4"/>
  <c r="I8501" i="4"/>
  <c r="I8485" i="4"/>
  <c r="I8469" i="4"/>
  <c r="I8453" i="4"/>
  <c r="I8437" i="4"/>
  <c r="I8421" i="4"/>
  <c r="I8405" i="4"/>
  <c r="I8389" i="4"/>
  <c r="I8373" i="4"/>
  <c r="I8357" i="4"/>
  <c r="I8341" i="4"/>
  <c r="I8325" i="4"/>
  <c r="I8309" i="4"/>
  <c r="I8293" i="4"/>
  <c r="I8277" i="4"/>
  <c r="I8261" i="4"/>
  <c r="I8245" i="4"/>
  <c r="I8229" i="4"/>
  <c r="I8213" i="4"/>
  <c r="I8197" i="4"/>
  <c r="I8181" i="4"/>
  <c r="I8165" i="4"/>
  <c r="I8149" i="4"/>
  <c r="I8133" i="4"/>
  <c r="I8117" i="4"/>
  <c r="I8101" i="4"/>
  <c r="I8085" i="4"/>
  <c r="I8069" i="4"/>
  <c r="I8053" i="4"/>
  <c r="I8037" i="4"/>
  <c r="I8021" i="4"/>
  <c r="I8005" i="4"/>
  <c r="I7989" i="4"/>
  <c r="I7973" i="4"/>
  <c r="I7957" i="4"/>
  <c r="I7941" i="4"/>
  <c r="I7925" i="4"/>
  <c r="I7909" i="4"/>
  <c r="I7893" i="4"/>
  <c r="I7877" i="4"/>
  <c r="I7861" i="4"/>
  <c r="I7845" i="4"/>
  <c r="I7829" i="4"/>
  <c r="I7813" i="4"/>
  <c r="I7797" i="4"/>
  <c r="I7781" i="4"/>
  <c r="I7765" i="4"/>
  <c r="I7749" i="4"/>
  <c r="I7733" i="4"/>
  <c r="I7717" i="4"/>
  <c r="I7701" i="4"/>
  <c r="I7685" i="4"/>
  <c r="I7669" i="4"/>
  <c r="I7653" i="4"/>
  <c r="I7637" i="4"/>
  <c r="I7621" i="4"/>
  <c r="I7605" i="4"/>
  <c r="I7589" i="4"/>
  <c r="I7573" i="4"/>
  <c r="I7557" i="4"/>
  <c r="I7541" i="4"/>
  <c r="I7525" i="4"/>
  <c r="I7509" i="4"/>
  <c r="I7493" i="4"/>
  <c r="I7477" i="4"/>
  <c r="I7461" i="4"/>
  <c r="I7445" i="4"/>
  <c r="I7429" i="4"/>
  <c r="I7416" i="4"/>
  <c r="I7400" i="4"/>
  <c r="I7384" i="4"/>
  <c r="I7368" i="4"/>
  <c r="I7352" i="4"/>
  <c r="I7336" i="4"/>
  <c r="I7320" i="4"/>
  <c r="I7304" i="4"/>
  <c r="I7288" i="4"/>
  <c r="I7272" i="4"/>
  <c r="I7256" i="4"/>
  <c r="I7240" i="4"/>
  <c r="I7224" i="4"/>
  <c r="I7208" i="4"/>
  <c r="I7192" i="4"/>
  <c r="I7176" i="4"/>
  <c r="I7160" i="4"/>
  <c r="I7144" i="4"/>
  <c r="I7128" i="4"/>
  <c r="I7112" i="4"/>
  <c r="I7096" i="4"/>
  <c r="I7080" i="4"/>
  <c r="I7064" i="4"/>
  <c r="I7048" i="4"/>
  <c r="I7032" i="4"/>
  <c r="I7016" i="4"/>
  <c r="I7000" i="4"/>
  <c r="I6984" i="4"/>
  <c r="I6968" i="4"/>
  <c r="I6952" i="4"/>
  <c r="I6936" i="4"/>
  <c r="I6920" i="4"/>
  <c r="I6904" i="4"/>
  <c r="I6888" i="4"/>
  <c r="I6872" i="4"/>
  <c r="I6856" i="4"/>
  <c r="I6840" i="4"/>
  <c r="I6824" i="4"/>
  <c r="I6808" i="4"/>
  <c r="I6792" i="4"/>
  <c r="I6776" i="4"/>
  <c r="I6760" i="4"/>
  <c r="I6744" i="4"/>
  <c r="I6728" i="4"/>
  <c r="I6712" i="4"/>
  <c r="I6696" i="4"/>
  <c r="I6680" i="4"/>
  <c r="I6664" i="4"/>
  <c r="I6648" i="4"/>
  <c r="I6632" i="4"/>
  <c r="I6616" i="4"/>
  <c r="I6600" i="4"/>
  <c r="I6584" i="4"/>
  <c r="I6568" i="4"/>
  <c r="I6552" i="4"/>
  <c r="I6536" i="4"/>
  <c r="I6520" i="4"/>
  <c r="I6504" i="4"/>
  <c r="I6488" i="4"/>
  <c r="I6472" i="4"/>
  <c r="I6456" i="4"/>
  <c r="I6440" i="4"/>
  <c r="I6424" i="4"/>
  <c r="I6408" i="4"/>
  <c r="I6392" i="4"/>
  <c r="I6376" i="4"/>
  <c r="I6360" i="4"/>
  <c r="I6344" i="4"/>
  <c r="I6328" i="4"/>
  <c r="I6312" i="4"/>
  <c r="I6296" i="4"/>
  <c r="I6280" i="4"/>
  <c r="I6264" i="4"/>
  <c r="I6248" i="4"/>
  <c r="I6232" i="4"/>
  <c r="I6216" i="4"/>
  <c r="I6200" i="4"/>
  <c r="I6184" i="4"/>
  <c r="I6168" i="4"/>
  <c r="I6152" i="4"/>
  <c r="I6136" i="4"/>
  <c r="I6120" i="4"/>
  <c r="I6104" i="4"/>
  <c r="I6088" i="4"/>
  <c r="I6072" i="4"/>
  <c r="I6056" i="4"/>
  <c r="I7403" i="4"/>
  <c r="I7387" i="4"/>
  <c r="I7371" i="4"/>
  <c r="I7355" i="4"/>
  <c r="I7339" i="4"/>
  <c r="I7323" i="4"/>
  <c r="I7307" i="4"/>
  <c r="I7291" i="4"/>
  <c r="I7275" i="4"/>
  <c r="I7259" i="4"/>
  <c r="I7243" i="4"/>
  <c r="I7227" i="4"/>
  <c r="I7211" i="4"/>
  <c r="I7195" i="4"/>
  <c r="I7179" i="4"/>
  <c r="I7163" i="4"/>
  <c r="I7147" i="4"/>
  <c r="I7131" i="4"/>
  <c r="I7115" i="4"/>
  <c r="I7099" i="4"/>
  <c r="I7083" i="4"/>
  <c r="I7067" i="4"/>
  <c r="I7051" i="4"/>
  <c r="I7035" i="4"/>
  <c r="I7019" i="4"/>
  <c r="I7003" i="4"/>
  <c r="I6987" i="4"/>
  <c r="I6971" i="4"/>
  <c r="I6955" i="4"/>
  <c r="I6939" i="4"/>
  <c r="I6923" i="4"/>
  <c r="I6907" i="4"/>
  <c r="I6891" i="4"/>
  <c r="I6875" i="4"/>
  <c r="I6859" i="4"/>
  <c r="I6843" i="4"/>
  <c r="I6827" i="4"/>
  <c r="I6811" i="4"/>
  <c r="I6795" i="4"/>
  <c r="I6779" i="4"/>
  <c r="I6763" i="4"/>
  <c r="I6747" i="4"/>
  <c r="I6731" i="4"/>
  <c r="I6715" i="4"/>
  <c r="I6699" i="4"/>
  <c r="I6683" i="4"/>
  <c r="I6667" i="4"/>
  <c r="I6651" i="4"/>
  <c r="I6635" i="4"/>
  <c r="I6619" i="4"/>
  <c r="I6603" i="4"/>
  <c r="I6587" i="4"/>
  <c r="I6571" i="4"/>
  <c r="I6555" i="4"/>
  <c r="I6539" i="4"/>
  <c r="I6523" i="4"/>
  <c r="I6507" i="4"/>
  <c r="I6491" i="4"/>
  <c r="I6475" i="4"/>
  <c r="I6459" i="4"/>
  <c r="I6443" i="4"/>
  <c r="I6427" i="4"/>
  <c r="I6411" i="4"/>
  <c r="I6395" i="4"/>
  <c r="I6379" i="4"/>
  <c r="I6363" i="4"/>
  <c r="I6347" i="4"/>
  <c r="I6331" i="4"/>
  <c r="I6315" i="4"/>
  <c r="I6299" i="4"/>
  <c r="I6283" i="4"/>
  <c r="I6267" i="4"/>
  <c r="I6251" i="4"/>
  <c r="I6235" i="4"/>
  <c r="I6219" i="4"/>
  <c r="I6203" i="4"/>
  <c r="I6187" i="4"/>
  <c r="I6171" i="4"/>
  <c r="I6155" i="4"/>
  <c r="I6139" i="4"/>
  <c r="I6014" i="4"/>
  <c r="I5998" i="4"/>
  <c r="I5982" i="4"/>
  <c r="I5966" i="4"/>
  <c r="I5950" i="4"/>
  <c r="I5934" i="4"/>
  <c r="I5918" i="4"/>
  <c r="I5902" i="4"/>
  <c r="I5722" i="4"/>
  <c r="I5690" i="4"/>
  <c r="I5658" i="4"/>
  <c r="I5626" i="4"/>
  <c r="I5594" i="4"/>
  <c r="I7405" i="4"/>
  <c r="I7389" i="4"/>
  <c r="I7373" i="4"/>
  <c r="I7357" i="4"/>
  <c r="I7341" i="4"/>
  <c r="I7325" i="4"/>
  <c r="I7309" i="4"/>
  <c r="I7293" i="4"/>
  <c r="I7277" i="4"/>
  <c r="I7261" i="4"/>
  <c r="I7245" i="4"/>
  <c r="I7229" i="4"/>
  <c r="I7213" i="4"/>
  <c r="I7197" i="4"/>
  <c r="I7181" i="4"/>
  <c r="I7165" i="4"/>
  <c r="I7149" i="4"/>
  <c r="I7133" i="4"/>
  <c r="I7117" i="4"/>
  <c r="I7101" i="4"/>
  <c r="I7085" i="4"/>
  <c r="I7069" i="4"/>
  <c r="I7053" i="4"/>
  <c r="I7037" i="4"/>
  <c r="I7021" i="4"/>
  <c r="I7005" i="4"/>
  <c r="I6989" i="4"/>
  <c r="I6973" i="4"/>
  <c r="I6957" i="4"/>
  <c r="I6941" i="4"/>
  <c r="I6925" i="4"/>
  <c r="I6909" i="4"/>
  <c r="I6893" i="4"/>
  <c r="I6877" i="4"/>
  <c r="I6861" i="4"/>
  <c r="I6845" i="4"/>
  <c r="I6829" i="4"/>
  <c r="I6813" i="4"/>
  <c r="I6797" i="4"/>
  <c r="I6781" i="4"/>
  <c r="I6765" i="4"/>
  <c r="I6749" i="4"/>
  <c r="I6733" i="4"/>
  <c r="I6717" i="4"/>
  <c r="I6701" i="4"/>
  <c r="I6685" i="4"/>
  <c r="I6669" i="4"/>
  <c r="I6653" i="4"/>
  <c r="I6637" i="4"/>
  <c r="I6621" i="4"/>
  <c r="I6605" i="4"/>
  <c r="I6589" i="4"/>
  <c r="I6573" i="4"/>
  <c r="I6557" i="4"/>
  <c r="I6541" i="4"/>
  <c r="I6525" i="4"/>
  <c r="I6509" i="4"/>
  <c r="I6493" i="4"/>
  <c r="I6477" i="4"/>
  <c r="I6461" i="4"/>
  <c r="I6445" i="4"/>
  <c r="I6429" i="4"/>
  <c r="I6413" i="4"/>
  <c r="I6397" i="4"/>
  <c r="I6381" i="4"/>
  <c r="I6365" i="4"/>
  <c r="I6349" i="4"/>
  <c r="I6333" i="4"/>
  <c r="I6317" i="4"/>
  <c r="I6301" i="4"/>
  <c r="I6285" i="4"/>
  <c r="I6269" i="4"/>
  <c r="I6253" i="4"/>
  <c r="I6237" i="4"/>
  <c r="I6221" i="4"/>
  <c r="I6205" i="4"/>
  <c r="I6189" i="4"/>
  <c r="I5566" i="4"/>
  <c r="I5378" i="4"/>
  <c r="I4946" i="4"/>
  <c r="I6169" i="4"/>
  <c r="I6153" i="4"/>
  <c r="I6137" i="4"/>
  <c r="I6121" i="4"/>
  <c r="I6105" i="4"/>
  <c r="I6089" i="4"/>
  <c r="I6073" i="4"/>
  <c r="I6057" i="4"/>
  <c r="I6041" i="4"/>
  <c r="I6025" i="4"/>
  <c r="I6009" i="4"/>
  <c r="I5993" i="4"/>
  <c r="I5977" i="4"/>
  <c r="I5961" i="4"/>
  <c r="I5945" i="4"/>
  <c r="I5929" i="4"/>
  <c r="I5913" i="4"/>
  <c r="I5897" i="4"/>
  <c r="I5533" i="4"/>
  <c r="I5465" i="4"/>
  <c r="I5337" i="4"/>
  <c r="I5069" i="4"/>
  <c r="I6040" i="4"/>
  <c r="I6024" i="4"/>
  <c r="I6008" i="4"/>
  <c r="I5992" i="4"/>
  <c r="I5976" i="4"/>
  <c r="I5960" i="4"/>
  <c r="I5944" i="4"/>
  <c r="I5928" i="4"/>
  <c r="I5912" i="4"/>
  <c r="I5896" i="4"/>
  <c r="I5880" i="4"/>
  <c r="I5864" i="4"/>
  <c r="I5848" i="4"/>
  <c r="I5832" i="4"/>
  <c r="I5816" i="4"/>
  <c r="I5800" i="4"/>
  <c r="I5784" i="4"/>
  <c r="I5768" i="4"/>
  <c r="I5752" i="4"/>
  <c r="I5728" i="4"/>
  <c r="I5696" i="4"/>
  <c r="I5516" i="4"/>
  <c r="I5444" i="4"/>
  <c r="I5316" i="4"/>
  <c r="I5188" i="4"/>
  <c r="I6115" i="4"/>
  <c r="I6099" i="4"/>
  <c r="I6083" i="4"/>
  <c r="I6067" i="4"/>
  <c r="I6051" i="4"/>
  <c r="I6035" i="4"/>
  <c r="I6019" i="4"/>
  <c r="I6003" i="4"/>
  <c r="I5987" i="4"/>
  <c r="I5971" i="4"/>
  <c r="I5955" i="4"/>
  <c r="I5939" i="4"/>
  <c r="I5923" i="4"/>
  <c r="I5907" i="4"/>
  <c r="I5891" i="4"/>
  <c r="I5875" i="4"/>
  <c r="I5859" i="4"/>
  <c r="I5843" i="4"/>
  <c r="I5827" i="4"/>
  <c r="I5811" i="4"/>
  <c r="I5795" i="4"/>
  <c r="I5779" i="4"/>
  <c r="I5763" i="4"/>
  <c r="I5747" i="4"/>
  <c r="I5723" i="4"/>
  <c r="I5691" i="4"/>
  <c r="I5659" i="4"/>
  <c r="I5627" i="4"/>
  <c r="I5595" i="4"/>
  <c r="I5894" i="4"/>
  <c r="I5878" i="4"/>
  <c r="I5862" i="4"/>
  <c r="I5846" i="4"/>
  <c r="I5830" i="4"/>
  <c r="I5814" i="4"/>
  <c r="I5798" i="4"/>
  <c r="I5782" i="4"/>
  <c r="I5766" i="4"/>
  <c r="I5750" i="4"/>
  <c r="I5731" i="4"/>
  <c r="I5710" i="4"/>
  <c r="I5687" i="4"/>
  <c r="I5655" i="4"/>
  <c r="I5623" i="4"/>
  <c r="I5591" i="4"/>
  <c r="I5552" i="4"/>
  <c r="I5493" i="4"/>
  <c r="I5412" i="4"/>
  <c r="I5326" i="4"/>
  <c r="I5169" i="4"/>
  <c r="I5893" i="4"/>
  <c r="I5877" i="4"/>
  <c r="I5861" i="4"/>
  <c r="I5845" i="4"/>
  <c r="I5829" i="4"/>
  <c r="I5813" i="4"/>
  <c r="I5797" i="4"/>
  <c r="I5781" i="4"/>
  <c r="I5765" i="4"/>
  <c r="I5749" i="4"/>
  <c r="I5730" i="4"/>
  <c r="I5708" i="4"/>
  <c r="I5686" i="4"/>
  <c r="I5654" i="4"/>
  <c r="I5622" i="4"/>
  <c r="I5590" i="4"/>
  <c r="I5550" i="4"/>
  <c r="I5492" i="4"/>
  <c r="I5410" i="4"/>
  <c r="I5325" i="4"/>
  <c r="I5168" i="4"/>
  <c r="I5741" i="4"/>
  <c r="I5725" i="4"/>
  <c r="I5709" i="4"/>
  <c r="I5693" i="4"/>
  <c r="I5677" i="4"/>
  <c r="I5661" i="4"/>
  <c r="I5645" i="4"/>
  <c r="I5629" i="4"/>
  <c r="I5613" i="4"/>
  <c r="I5597" i="4"/>
  <c r="I5581" i="4"/>
  <c r="I5560" i="4"/>
  <c r="I5537" i="4"/>
  <c r="I5505" i="4"/>
  <c r="I5470" i="4"/>
  <c r="I5428" i="4"/>
  <c r="I5385" i="4"/>
  <c r="I5342" i="4"/>
  <c r="I5288" i="4"/>
  <c r="I5201" i="4"/>
  <c r="I5090" i="4"/>
  <c r="I4850" i="4"/>
  <c r="I5676" i="4"/>
  <c r="I5660" i="4"/>
  <c r="I5644" i="4"/>
  <c r="I5628" i="4"/>
  <c r="I5612" i="4"/>
  <c r="I5596" i="4"/>
  <c r="I5580" i="4"/>
  <c r="I5558" i="4"/>
  <c r="I9111" i="4"/>
  <c r="I8891" i="4"/>
  <c r="I8727" i="4"/>
  <c r="I9146" i="4"/>
  <c r="I9014" i="4"/>
  <c r="I8834" i="4"/>
  <c r="I8654" i="4"/>
  <c r="I8478" i="4"/>
  <c r="I8306" i="4"/>
  <c r="I8126" i="4"/>
  <c r="I9196" i="4"/>
  <c r="I9132" i="4"/>
  <c r="I9068" i="4"/>
  <c r="I9004" i="4"/>
  <c r="I8940" i="4"/>
  <c r="I8876" i="4"/>
  <c r="I8812" i="4"/>
  <c r="I8748" i="4"/>
  <c r="I8684" i="4"/>
  <c r="I8979" i="4"/>
  <c r="I9015" i="4"/>
  <c r="I8783" i="4"/>
  <c r="I8850" i="4"/>
  <c r="I8634" i="4"/>
  <c r="I8414" i="4"/>
  <c r="I8178" i="4"/>
  <c r="I8018" i="4"/>
  <c r="I7946" i="4"/>
  <c r="I7882" i="4"/>
  <c r="I7818" i="4"/>
  <c r="I7754" i="4"/>
  <c r="I7690" i="4"/>
  <c r="I7626" i="4"/>
  <c r="I7562" i="4"/>
  <c r="I7498" i="4"/>
  <c r="I7434" i="4"/>
  <c r="I9187" i="4"/>
  <c r="I8951" i="4"/>
  <c r="I8763" i="4"/>
  <c r="I9174" i="4"/>
  <c r="I9042" i="4"/>
  <c r="I8870" i="4"/>
  <c r="I8678" i="4"/>
  <c r="I8506" i="4"/>
  <c r="I8326" i="4"/>
  <c r="I8142" i="4"/>
  <c r="I9201" i="4"/>
  <c r="I9137" i="4"/>
  <c r="I9073" i="4"/>
  <c r="I9009" i="4"/>
  <c r="I8945" i="4"/>
  <c r="I8881" i="4"/>
  <c r="I8817" i="4"/>
  <c r="I8753" i="4"/>
  <c r="I8689" i="4"/>
  <c r="I8628" i="4"/>
  <c r="I8564" i="4"/>
  <c r="I8500" i="4"/>
  <c r="I8436" i="4"/>
  <c r="I8372" i="4"/>
  <c r="I8308" i="4"/>
  <c r="I8244" i="4"/>
  <c r="I8180" i="4"/>
  <c r="I8116" i="4"/>
  <c r="I8052" i="4"/>
  <c r="I7988" i="4"/>
  <c r="I7924" i="4"/>
  <c r="I7860" i="4"/>
  <c r="I7796" i="4"/>
  <c r="I7732" i="4"/>
  <c r="I7668" i="4"/>
  <c r="I7604" i="4"/>
  <c r="I7540" i="4"/>
  <c r="I7476" i="4"/>
  <c r="I8671" i="4"/>
  <c r="I8607" i="4"/>
  <c r="I8543" i="4"/>
  <c r="I8479" i="4"/>
  <c r="I8415" i="4"/>
  <c r="I8351" i="4"/>
  <c r="I8287" i="4"/>
  <c r="I8223" i="4"/>
  <c r="I8159" i="4"/>
  <c r="I8095" i="4"/>
  <c r="I8031" i="4"/>
  <c r="I7971" i="4"/>
  <c r="I7951" i="4"/>
  <c r="I7931" i="4"/>
  <c r="I7907" i="4"/>
  <c r="I7887" i="4"/>
  <c r="I7867" i="4"/>
  <c r="I7843" i="4"/>
  <c r="I7823" i="4"/>
  <c r="I7803" i="4"/>
  <c r="I7779" i="4"/>
  <c r="I7759" i="4"/>
  <c r="I7739" i="4"/>
  <c r="I7715" i="4"/>
  <c r="I7695" i="4"/>
  <c r="I7675" i="4"/>
  <c r="I7651" i="4"/>
  <c r="I7631" i="4"/>
  <c r="I7611" i="4"/>
  <c r="I7587" i="4"/>
  <c r="I7567" i="4"/>
  <c r="I7547" i="4"/>
  <c r="I7523" i="4"/>
  <c r="I7503" i="4"/>
  <c r="I7483" i="4"/>
  <c r="I7459" i="4"/>
  <c r="I7439" i="4"/>
  <c r="I7419" i="4"/>
  <c r="I7358" i="4"/>
  <c r="I7342" i="4"/>
  <c r="I7326" i="4"/>
  <c r="I7310" i="4"/>
  <c r="I7294" i="4"/>
  <c r="I7278" i="4"/>
  <c r="I7262" i="4"/>
  <c r="I7246" i="4"/>
  <c r="I7230" i="4"/>
  <c r="I7214" i="4"/>
  <c r="I7198" i="4"/>
  <c r="I7182" i="4"/>
  <c r="I7166" i="4"/>
  <c r="I7150" i="4"/>
  <c r="I7134" i="4"/>
  <c r="I7118" i="4"/>
  <c r="I7102" i="4"/>
  <c r="I7086" i="4"/>
  <c r="I7070" i="4"/>
  <c r="I7054" i="4"/>
  <c r="I7038" i="4"/>
  <c r="I7022" i="4"/>
  <c r="I7006" i="4"/>
  <c r="I6990" i="4"/>
  <c r="I6974" i="4"/>
  <c r="I6958" i="4"/>
  <c r="I6942" i="4"/>
  <c r="I6926" i="4"/>
  <c r="I6910" i="4"/>
  <c r="I6894" i="4"/>
  <c r="I6878" i="4"/>
  <c r="I6862" i="4"/>
  <c r="I6846" i="4"/>
  <c r="I6830" i="4"/>
  <c r="I6814" i="4"/>
  <c r="I6798" i="4"/>
  <c r="I6782" i="4"/>
  <c r="I6766" i="4"/>
  <c r="I6750" i="4"/>
  <c r="I6734" i="4"/>
  <c r="I6718" i="4"/>
  <c r="I6702" i="4"/>
  <c r="I6686" i="4"/>
  <c r="I6670" i="4"/>
  <c r="I6654" i="4"/>
  <c r="I6638" i="4"/>
  <c r="I6622" i="4"/>
  <c r="I6606" i="4"/>
  <c r="I6590" i="4"/>
  <c r="I6574" i="4"/>
  <c r="I6558" i="4"/>
  <c r="I6542" i="4"/>
  <c r="I6526" i="4"/>
  <c r="I6510" i="4"/>
  <c r="I6494" i="4"/>
  <c r="I6478" i="4"/>
  <c r="I6462" i="4"/>
  <c r="I6446" i="4"/>
  <c r="I6430" i="4"/>
  <c r="I6414" i="4"/>
  <c r="I6398" i="4"/>
  <c r="I6382" i="4"/>
  <c r="I6366" i="4"/>
  <c r="I6350" i="4"/>
  <c r="I6334" i="4"/>
  <c r="I6318" i="4"/>
  <c r="I6302" i="4"/>
  <c r="I6286" i="4"/>
  <c r="I6270" i="4"/>
  <c r="I6254" i="4"/>
  <c r="I6238" i="4"/>
  <c r="I6222" i="4"/>
  <c r="I6206" i="4"/>
  <c r="I6190" i="4"/>
  <c r="I6174" i="4"/>
  <c r="I6158" i="4"/>
  <c r="I6142" i="4"/>
  <c r="I6126" i="4"/>
  <c r="I6110" i="4"/>
  <c r="I6094" i="4"/>
  <c r="I6078" i="4"/>
  <c r="I6062" i="4"/>
  <c r="I6046" i="4"/>
  <c r="I6030" i="4"/>
  <c r="I8673" i="4"/>
  <c r="I8657" i="4"/>
  <c r="I8641" i="4"/>
  <c r="I8625" i="4"/>
  <c r="I8609" i="4"/>
  <c r="I8593" i="4"/>
  <c r="I8577" i="4"/>
  <c r="I8561" i="4"/>
  <c r="I8545" i="4"/>
  <c r="I8529" i="4"/>
  <c r="I8513" i="4"/>
  <c r="I8497" i="4"/>
  <c r="I8481" i="4"/>
  <c r="I8465" i="4"/>
  <c r="I8449" i="4"/>
  <c r="I8433" i="4"/>
  <c r="I8417" i="4"/>
  <c r="I8401" i="4"/>
  <c r="I8385" i="4"/>
  <c r="I8369" i="4"/>
  <c r="I8353" i="4"/>
  <c r="I8337" i="4"/>
  <c r="I8321" i="4"/>
  <c r="I8305" i="4"/>
  <c r="I8289" i="4"/>
  <c r="I8273" i="4"/>
  <c r="I8257" i="4"/>
  <c r="I8241" i="4"/>
  <c r="I8225" i="4"/>
  <c r="I8209" i="4"/>
  <c r="I8193" i="4"/>
  <c r="I8177" i="4"/>
  <c r="I8161" i="4"/>
  <c r="I8145" i="4"/>
  <c r="I8129" i="4"/>
  <c r="I8113" i="4"/>
  <c r="I8097" i="4"/>
  <c r="I8081" i="4"/>
  <c r="I8065" i="4"/>
  <c r="I8049" i="4"/>
  <c r="I8033" i="4"/>
  <c r="I8017" i="4"/>
  <c r="I8001" i="4"/>
  <c r="I7985" i="4"/>
  <c r="I7969" i="4"/>
  <c r="I7953" i="4"/>
  <c r="I7937" i="4"/>
  <c r="I7921" i="4"/>
  <c r="I7905" i="4"/>
  <c r="I7889" i="4"/>
  <c r="I7873" i="4"/>
  <c r="I7857" i="4"/>
  <c r="I7841" i="4"/>
  <c r="I7825" i="4"/>
  <c r="I7809" i="4"/>
  <c r="I7793" i="4"/>
  <c r="I7777" i="4"/>
  <c r="I7761" i="4"/>
  <c r="I7745" i="4"/>
  <c r="I7729" i="4"/>
  <c r="I7713" i="4"/>
  <c r="I7697" i="4"/>
  <c r="I7681" i="4"/>
  <c r="I7665" i="4"/>
  <c r="I7649" i="4"/>
  <c r="I7633" i="4"/>
  <c r="I7617" i="4"/>
  <c r="I7601" i="4"/>
  <c r="I7585" i="4"/>
  <c r="I7569" i="4"/>
  <c r="I7553" i="4"/>
  <c r="I7537" i="4"/>
  <c r="I7521" i="4"/>
  <c r="I7505" i="4"/>
  <c r="I7489" i="4"/>
  <c r="I7473" i="4"/>
  <c r="I7457" i="4"/>
  <c r="I7441" i="4"/>
  <c r="I7425" i="4"/>
  <c r="I7412" i="4"/>
  <c r="I7396" i="4"/>
  <c r="I7380" i="4"/>
  <c r="I7364" i="4"/>
  <c r="I7348" i="4"/>
  <c r="I7332" i="4"/>
  <c r="I7316" i="4"/>
  <c r="I7300" i="4"/>
  <c r="I7284" i="4"/>
  <c r="I7268" i="4"/>
  <c r="I7252" i="4"/>
  <c r="I7236" i="4"/>
  <c r="I7220" i="4"/>
  <c r="I7204" i="4"/>
  <c r="I7188" i="4"/>
  <c r="I7172" i="4"/>
  <c r="I7156" i="4"/>
  <c r="I7140" i="4"/>
  <c r="I7124" i="4"/>
  <c r="I7108" i="4"/>
  <c r="I7092" i="4"/>
  <c r="I7076" i="4"/>
  <c r="I7060" i="4"/>
  <c r="I7044" i="4"/>
  <c r="I7028" i="4"/>
  <c r="I7012" i="4"/>
  <c r="I6996" i="4"/>
  <c r="I6980" i="4"/>
  <c r="I6964" i="4"/>
  <c r="I6948" i="4"/>
  <c r="I6932" i="4"/>
  <c r="I6916" i="4"/>
  <c r="I6900" i="4"/>
  <c r="I6884" i="4"/>
  <c r="I6868" i="4"/>
  <c r="I6852" i="4"/>
  <c r="I6836" i="4"/>
  <c r="I6820" i="4"/>
  <c r="I6804" i="4"/>
  <c r="I6788" i="4"/>
  <c r="I6772" i="4"/>
  <c r="I6756" i="4"/>
  <c r="I6740" i="4"/>
  <c r="I6724" i="4"/>
  <c r="I6708" i="4"/>
  <c r="I6692" i="4"/>
  <c r="I6676" i="4"/>
  <c r="I6660" i="4"/>
  <c r="I6644" i="4"/>
  <c r="I6628" i="4"/>
  <c r="I6612" i="4"/>
  <c r="I6596" i="4"/>
  <c r="I6580" i="4"/>
  <c r="I6564" i="4"/>
  <c r="I6548" i="4"/>
  <c r="I6532" i="4"/>
  <c r="I6516" i="4"/>
  <c r="I6500" i="4"/>
  <c r="I6484" i="4"/>
  <c r="I6468" i="4"/>
  <c r="I6452" i="4"/>
  <c r="I6436" i="4"/>
  <c r="I6420" i="4"/>
  <c r="I6404" i="4"/>
  <c r="I6388" i="4"/>
  <c r="I6372" i="4"/>
  <c r="I6356" i="4"/>
  <c r="I6340" i="4"/>
  <c r="I6324" i="4"/>
  <c r="I6308" i="4"/>
  <c r="I6292" i="4"/>
  <c r="I6276" i="4"/>
  <c r="I6260" i="4"/>
  <c r="I6244" i="4"/>
  <c r="I6228" i="4"/>
  <c r="I6212" i="4"/>
  <c r="I6196" i="4"/>
  <c r="I6180" i="4"/>
  <c r="I6164" i="4"/>
  <c r="I6148" i="4"/>
  <c r="I6132" i="4"/>
  <c r="I6116" i="4"/>
  <c r="I6100" i="4"/>
  <c r="I6084" i="4"/>
  <c r="I6068" i="4"/>
  <c r="I7415" i="4"/>
  <c r="I7399" i="4"/>
  <c r="I7383" i="4"/>
  <c r="I7367" i="4"/>
  <c r="I7351" i="4"/>
  <c r="I7335" i="4"/>
  <c r="I7319" i="4"/>
  <c r="I7303" i="4"/>
  <c r="I7287" i="4"/>
  <c r="I7271" i="4"/>
  <c r="I7255" i="4"/>
  <c r="I7239" i="4"/>
  <c r="I7223" i="4"/>
  <c r="I7207" i="4"/>
  <c r="I7191" i="4"/>
  <c r="I7175" i="4"/>
  <c r="I7159" i="4"/>
  <c r="I7143" i="4"/>
  <c r="I7127" i="4"/>
  <c r="I7111" i="4"/>
  <c r="I7095" i="4"/>
  <c r="I7079" i="4"/>
  <c r="I7063" i="4"/>
  <c r="I7047" i="4"/>
  <c r="I7031" i="4"/>
  <c r="I7015" i="4"/>
  <c r="I6999" i="4"/>
  <c r="I6983" i="4"/>
  <c r="I6967" i="4"/>
  <c r="I6951" i="4"/>
  <c r="I6935" i="4"/>
  <c r="I6919" i="4"/>
  <c r="I6903" i="4"/>
  <c r="I6887" i="4"/>
  <c r="I6871" i="4"/>
  <c r="I6855" i="4"/>
  <c r="I6839" i="4"/>
  <c r="I6823" i="4"/>
  <c r="I6807" i="4"/>
  <c r="I6791" i="4"/>
  <c r="I6775" i="4"/>
  <c r="I6759" i="4"/>
  <c r="I6743" i="4"/>
  <c r="I6727" i="4"/>
  <c r="I6711" i="4"/>
  <c r="I6695" i="4"/>
  <c r="I6679" i="4"/>
  <c r="I6663" i="4"/>
  <c r="I6647" i="4"/>
  <c r="I6631" i="4"/>
  <c r="I6615" i="4"/>
  <c r="I6599" i="4"/>
  <c r="I6583" i="4"/>
  <c r="I6567" i="4"/>
  <c r="I6551" i="4"/>
  <c r="I6535" i="4"/>
  <c r="I6519" i="4"/>
  <c r="I6503" i="4"/>
  <c r="I6487" i="4"/>
  <c r="I6471" i="4"/>
  <c r="I6455" i="4"/>
  <c r="I6439" i="4"/>
  <c r="I6423" i="4"/>
  <c r="I6407" i="4"/>
  <c r="I6391" i="4"/>
  <c r="I6375" i="4"/>
  <c r="I6359" i="4"/>
  <c r="I6343" i="4"/>
  <c r="I6327" i="4"/>
  <c r="I6311" i="4"/>
  <c r="I6295" i="4"/>
  <c r="I6279" i="4"/>
  <c r="I6263" i="4"/>
  <c r="I6247" i="4"/>
  <c r="I6231" i="4"/>
  <c r="I6215" i="4"/>
  <c r="I6199" i="4"/>
  <c r="I6183" i="4"/>
  <c r="I6167" i="4"/>
  <c r="I6151" i="4"/>
  <c r="I6135" i="4"/>
  <c r="I6010" i="4"/>
  <c r="I5994" i="4"/>
  <c r="I5978" i="4"/>
  <c r="I5962" i="4"/>
  <c r="I5946" i="4"/>
  <c r="I5930" i="4"/>
  <c r="I5914" i="4"/>
  <c r="I5898" i="4"/>
  <c r="I5718" i="4"/>
  <c r="I5682" i="4"/>
  <c r="I5650" i="4"/>
  <c r="I5618" i="4"/>
  <c r="I5586" i="4"/>
  <c r="I7401" i="4"/>
  <c r="I7385" i="4"/>
  <c r="I7369" i="4"/>
  <c r="I7353" i="4"/>
  <c r="I7337" i="4"/>
  <c r="I7321" i="4"/>
  <c r="I7305" i="4"/>
  <c r="I7289" i="4"/>
  <c r="I7273" i="4"/>
  <c r="I7257" i="4"/>
  <c r="I7241" i="4"/>
  <c r="I7225" i="4"/>
  <c r="I7209" i="4"/>
  <c r="I7193" i="4"/>
  <c r="I7177" i="4"/>
  <c r="I7161" i="4"/>
  <c r="I7145" i="4"/>
  <c r="I7129" i="4"/>
  <c r="I7113" i="4"/>
  <c r="I7097" i="4"/>
  <c r="I7081" i="4"/>
  <c r="I7065" i="4"/>
  <c r="I7049" i="4"/>
  <c r="I7033" i="4"/>
  <c r="I7017" i="4"/>
  <c r="I7001" i="4"/>
  <c r="I6985" i="4"/>
  <c r="I6969" i="4"/>
  <c r="I6953" i="4"/>
  <c r="I6937" i="4"/>
  <c r="I6921" i="4"/>
  <c r="I6905" i="4"/>
  <c r="I6889" i="4"/>
  <c r="I6873" i="4"/>
  <c r="I6857" i="4"/>
  <c r="I6841" i="4"/>
  <c r="I6825" i="4"/>
  <c r="I6809" i="4"/>
  <c r="I6793" i="4"/>
  <c r="I6777" i="4"/>
  <c r="I6761" i="4"/>
  <c r="I6745" i="4"/>
  <c r="I6729" i="4"/>
  <c r="I6713" i="4"/>
  <c r="I6697" i="4"/>
  <c r="I6681" i="4"/>
  <c r="I6665" i="4"/>
  <c r="I6649" i="4"/>
  <c r="I6633" i="4"/>
  <c r="I6617" i="4"/>
  <c r="I6601" i="4"/>
  <c r="I6585" i="4"/>
  <c r="I6569" i="4"/>
  <c r="I6553" i="4"/>
  <c r="I6537" i="4"/>
  <c r="I6521" i="4"/>
  <c r="I6505" i="4"/>
  <c r="I6489" i="4"/>
  <c r="I6473" i="4"/>
  <c r="I6457" i="4"/>
  <c r="I6441" i="4"/>
  <c r="I6425" i="4"/>
  <c r="I6409" i="4"/>
  <c r="I6393" i="4"/>
  <c r="I6377" i="4"/>
  <c r="I6361" i="4"/>
  <c r="I6345" i="4"/>
  <c r="I6329" i="4"/>
  <c r="I6313" i="4"/>
  <c r="I6297" i="4"/>
  <c r="I6281" i="4"/>
  <c r="I6265" i="4"/>
  <c r="I6249" i="4"/>
  <c r="I6233" i="4"/>
  <c r="I6217" i="4"/>
  <c r="I6201" i="4"/>
  <c r="I6185" i="4"/>
  <c r="I5546" i="4"/>
  <c r="I5358" i="4"/>
  <c r="I4818" i="4"/>
  <c r="I6165" i="4"/>
  <c r="I6149" i="4"/>
  <c r="I6133" i="4"/>
  <c r="I6117" i="4"/>
  <c r="I6101" i="4"/>
  <c r="I6085" i="4"/>
  <c r="I6069" i="4"/>
  <c r="I6053" i="4"/>
  <c r="I6037" i="4"/>
  <c r="I6021" i="4"/>
  <c r="I6005" i="4"/>
  <c r="I5989" i="4"/>
  <c r="I5973" i="4"/>
  <c r="I5957" i="4"/>
  <c r="I5941" i="4"/>
  <c r="I5925" i="4"/>
  <c r="I5909" i="4"/>
  <c r="I5577" i="4"/>
  <c r="I5517" i="4"/>
  <c r="I5421" i="4"/>
  <c r="I5273" i="4"/>
  <c r="I6052" i="4"/>
  <c r="I6036" i="4"/>
  <c r="I6020" i="4"/>
  <c r="I6004" i="4"/>
  <c r="I5988" i="4"/>
  <c r="I5972" i="4"/>
  <c r="I5956" i="4"/>
  <c r="I5940" i="4"/>
  <c r="I5924" i="4"/>
  <c r="I5908" i="4"/>
  <c r="I5892" i="4"/>
  <c r="I5876" i="4"/>
  <c r="I5860" i="4"/>
  <c r="I5844" i="4"/>
  <c r="I5828" i="4"/>
  <c r="I5812" i="4"/>
  <c r="I5796" i="4"/>
  <c r="I5780" i="4"/>
  <c r="I5764" i="4"/>
  <c r="I5748" i="4"/>
  <c r="I5716" i="4"/>
  <c r="I5568" i="4"/>
  <c r="I5500" i="4"/>
  <c r="I5400" i="4"/>
  <c r="I5276" i="4"/>
  <c r="I5148" i="4"/>
  <c r="I6111" i="4"/>
  <c r="I6095" i="4"/>
  <c r="I6079" i="4"/>
  <c r="I6063" i="4"/>
  <c r="I6047" i="4"/>
  <c r="I6031" i="4"/>
  <c r="I6015" i="4"/>
  <c r="I5999" i="4"/>
  <c r="I5983" i="4"/>
  <c r="I5967" i="4"/>
  <c r="I5951" i="4"/>
  <c r="I5935" i="4"/>
  <c r="I5919" i="4"/>
  <c r="I5903" i="4"/>
  <c r="I5887" i="4"/>
  <c r="I5871" i="4"/>
  <c r="I5855" i="4"/>
  <c r="I5839" i="4"/>
  <c r="I5823" i="4"/>
  <c r="I5807" i="4"/>
  <c r="I5791" i="4"/>
  <c r="I5775" i="4"/>
  <c r="I5759" i="4"/>
  <c r="I5743" i="4"/>
  <c r="I5711" i="4"/>
  <c r="I5683" i="4"/>
  <c r="I5651" i="4"/>
  <c r="I5619" i="4"/>
  <c r="I5587" i="4"/>
  <c r="I5890" i="4"/>
  <c r="I5874" i="4"/>
  <c r="I5858" i="4"/>
  <c r="I5842" i="4"/>
  <c r="I5826" i="4"/>
  <c r="I5810" i="4"/>
  <c r="I5794" i="4"/>
  <c r="I5778" i="4"/>
  <c r="I5762" i="4"/>
  <c r="I5746" i="4"/>
  <c r="I5726" i="4"/>
  <c r="I5704" i="4"/>
  <c r="I5679" i="4"/>
  <c r="I5647" i="4"/>
  <c r="I5615" i="4"/>
  <c r="I5583" i="4"/>
  <c r="I5541" i="4"/>
  <c r="I5476" i="4"/>
  <c r="I5390" i="4"/>
  <c r="I5297" i="4"/>
  <c r="I5114" i="4"/>
  <c r="I5889" i="4"/>
  <c r="I5873" i="4"/>
  <c r="I5857" i="4"/>
  <c r="I5841" i="4"/>
  <c r="I5825" i="4"/>
  <c r="I5809" i="4"/>
  <c r="I5793" i="4"/>
  <c r="I5777" i="4"/>
  <c r="I5761" i="4"/>
  <c r="I5745" i="4"/>
  <c r="I5724" i="4"/>
  <c r="I5703" i="4"/>
  <c r="I5678" i="4"/>
  <c r="I5646" i="4"/>
  <c r="I5614" i="4"/>
  <c r="I5582" i="4"/>
  <c r="I5540" i="4"/>
  <c r="I5474" i="4"/>
  <c r="I5389" i="4"/>
  <c r="I5296" i="4"/>
  <c r="I5106" i="4"/>
  <c r="I5737" i="4"/>
  <c r="I5721" i="4"/>
  <c r="I5705" i="4"/>
  <c r="I5689" i="4"/>
  <c r="I5673" i="4"/>
  <c r="I5657" i="4"/>
  <c r="I5641" i="4"/>
  <c r="I5625" i="4"/>
  <c r="I5609" i="4"/>
  <c r="I5593" i="4"/>
  <c r="I5576" i="4"/>
  <c r="I5554" i="4"/>
  <c r="I5529" i="4"/>
  <c r="I5497" i="4"/>
  <c r="I5460" i="4"/>
  <c r="I5417" i="4"/>
  <c r="I5374" i="4"/>
  <c r="I5332" i="4"/>
  <c r="I5265" i="4"/>
  <c r="I5180" i="4"/>
  <c r="I5042" i="4"/>
  <c r="I5688" i="4"/>
  <c r="I5672" i="4"/>
  <c r="I5656" i="4"/>
  <c r="I5640" i="4"/>
  <c r="I5624" i="4"/>
  <c r="I5608" i="4"/>
  <c r="I5592" i="4"/>
  <c r="I5574" i="4"/>
  <c r="I5553" i="4"/>
  <c r="I9051" i="4"/>
  <c r="I8843" i="4"/>
  <c r="I8695" i="4"/>
  <c r="I9114" i="4"/>
  <c r="I8974" i="4"/>
  <c r="I8786" i="4"/>
  <c r="I8610" i="4"/>
  <c r="I8434" i="4"/>
  <c r="I8258" i="4"/>
  <c r="I8086" i="4"/>
  <c r="I9180" i="4"/>
  <c r="I9116" i="4"/>
  <c r="I9052" i="4"/>
  <c r="I8988" i="4"/>
  <c r="I8924" i="4"/>
  <c r="I8860" i="4"/>
  <c r="I8796" i="4"/>
  <c r="I8732" i="4"/>
  <c r="I9191" i="4"/>
  <c r="I9211" i="4"/>
  <c r="I8955" i="4"/>
  <c r="I9018" i="4"/>
  <c r="I8806" i="4"/>
  <c r="I8570" i="4"/>
  <c r="I8342" i="4"/>
  <c r="I8122" i="4"/>
  <c r="I8002" i="4"/>
  <c r="I7930" i="4"/>
  <c r="I7866" i="4"/>
  <c r="I7802" i="4"/>
  <c r="I7738" i="4"/>
  <c r="I7674" i="4"/>
  <c r="I7610" i="4"/>
  <c r="I7546" i="4"/>
  <c r="I7482" i="4"/>
  <c r="I7418" i="4"/>
  <c r="I9123" i="4"/>
  <c r="I8899" i="4"/>
  <c r="I8731" i="4"/>
  <c r="I9142" i="4"/>
  <c r="I8998" i="4"/>
  <c r="I8810" i="4"/>
  <c r="I8638" i="4"/>
  <c r="I8450" i="4"/>
  <c r="I8278" i="4"/>
  <c r="I8090" i="4"/>
  <c r="I9185" i="4"/>
  <c r="I9121" i="4"/>
  <c r="I9057" i="4"/>
  <c r="I8993" i="4"/>
  <c r="I8929" i="4"/>
  <c r="I8865" i="4"/>
  <c r="I8801" i="4"/>
  <c r="I8737" i="4"/>
  <c r="I8676" i="4"/>
  <c r="I8612" i="4"/>
  <c r="I8548" i="4"/>
  <c r="I8484" i="4"/>
  <c r="I8420" i="4"/>
  <c r="I8356" i="4"/>
  <c r="I8292" i="4"/>
  <c r="I8228" i="4"/>
  <c r="I8164" i="4"/>
  <c r="I8100" i="4"/>
  <c r="I8036" i="4"/>
  <c r="I7972" i="4"/>
  <c r="I7908" i="4"/>
  <c r="I7844" i="4"/>
  <c r="I7780" i="4"/>
  <c r="I7716" i="4"/>
  <c r="I7652" i="4"/>
  <c r="I7588" i="4"/>
  <c r="I7524" i="4"/>
  <c r="I7460" i="4"/>
  <c r="I8655" i="4"/>
  <c r="I8591" i="4"/>
  <c r="I8527" i="4"/>
  <c r="I8463" i="4"/>
  <c r="I8399" i="4"/>
  <c r="I8335" i="4"/>
  <c r="I8271" i="4"/>
  <c r="I8207" i="4"/>
  <c r="I8143" i="4"/>
  <c r="I8079" i="4"/>
  <c r="I8015" i="4"/>
  <c r="I7967" i="4"/>
  <c r="I7947" i="4"/>
  <c r="I7923" i="4"/>
  <c r="I7903" i="4"/>
  <c r="I7883" i="4"/>
  <c r="I7859" i="4"/>
  <c r="I7839" i="4"/>
  <c r="I7819" i="4"/>
  <c r="I7795" i="4"/>
  <c r="I7775" i="4"/>
  <c r="I7755" i="4"/>
  <c r="I7731" i="4"/>
  <c r="I7711" i="4"/>
  <c r="I7691" i="4"/>
  <c r="I7667" i="4"/>
  <c r="I7647" i="4"/>
  <c r="I7627" i="4"/>
  <c r="I7603" i="4"/>
  <c r="I7583" i="4"/>
  <c r="I7563" i="4"/>
  <c r="I7539" i="4"/>
  <c r="I7519" i="4"/>
  <c r="I7499" i="4"/>
  <c r="I7475" i="4"/>
  <c r="I7455" i="4"/>
  <c r="I7435" i="4"/>
  <c r="I7374" i="4"/>
  <c r="I7354" i="4"/>
  <c r="I7338" i="4"/>
  <c r="I7322" i="4"/>
  <c r="I7306" i="4"/>
  <c r="I7290" i="4"/>
  <c r="I7274" i="4"/>
  <c r="I7258" i="4"/>
  <c r="I7242" i="4"/>
  <c r="I7226" i="4"/>
  <c r="I7210" i="4"/>
  <c r="I7194" i="4"/>
  <c r="I7178" i="4"/>
  <c r="I7162" i="4"/>
  <c r="I7146" i="4"/>
  <c r="I7130" i="4"/>
  <c r="I7114" i="4"/>
  <c r="I7098" i="4"/>
  <c r="I7082" i="4"/>
  <c r="I7066" i="4"/>
  <c r="I7050" i="4"/>
  <c r="I7034" i="4"/>
  <c r="I7018" i="4"/>
  <c r="I7002" i="4"/>
  <c r="I6986" i="4"/>
  <c r="I6970" i="4"/>
  <c r="I6954" i="4"/>
  <c r="I6938" i="4"/>
  <c r="I6922" i="4"/>
  <c r="I6906" i="4"/>
  <c r="I6890" i="4"/>
  <c r="I6874" i="4"/>
  <c r="I6858" i="4"/>
  <c r="I6842" i="4"/>
  <c r="I6826" i="4"/>
  <c r="I6810" i="4"/>
  <c r="I6794" i="4"/>
  <c r="I6778" i="4"/>
  <c r="I6762" i="4"/>
  <c r="I6746" i="4"/>
  <c r="I6730" i="4"/>
  <c r="I6714" i="4"/>
  <c r="I6698" i="4"/>
  <c r="I6682" i="4"/>
  <c r="I6666" i="4"/>
  <c r="I6650" i="4"/>
  <c r="I6634" i="4"/>
  <c r="I6618" i="4"/>
  <c r="I6602" i="4"/>
  <c r="I6586" i="4"/>
  <c r="I6570" i="4"/>
  <c r="I6554" i="4"/>
  <c r="I6538" i="4"/>
  <c r="I6522" i="4"/>
  <c r="I6506" i="4"/>
  <c r="I6490" i="4"/>
  <c r="I6474" i="4"/>
  <c r="I6458" i="4"/>
  <c r="I6442" i="4"/>
  <c r="I6426" i="4"/>
  <c r="I6410" i="4"/>
  <c r="I6394" i="4"/>
  <c r="I6378" i="4"/>
  <c r="I6362" i="4"/>
  <c r="I6346" i="4"/>
  <c r="I6330" i="4"/>
  <c r="I6314" i="4"/>
  <c r="I6298" i="4"/>
  <c r="I6282" i="4"/>
  <c r="I6266" i="4"/>
  <c r="I6250" i="4"/>
  <c r="I6234" i="4"/>
  <c r="I6218" i="4"/>
  <c r="I6202" i="4"/>
  <c r="I6186" i="4"/>
  <c r="I6170" i="4"/>
  <c r="I6154" i="4"/>
  <c r="I6138" i="4"/>
  <c r="I6122" i="4"/>
  <c r="I6106" i="4"/>
  <c r="I6090" i="4"/>
  <c r="I6074" i="4"/>
  <c r="I6058" i="4"/>
  <c r="I6042" i="4"/>
  <c r="I6026" i="4"/>
  <c r="I8669" i="4"/>
  <c r="I8653" i="4"/>
  <c r="I8637" i="4"/>
  <c r="I8621" i="4"/>
  <c r="I8605" i="4"/>
  <c r="I8589" i="4"/>
  <c r="I8573" i="4"/>
  <c r="I8557" i="4"/>
  <c r="I8541" i="4"/>
  <c r="I8525" i="4"/>
  <c r="I8509" i="4"/>
  <c r="I8493" i="4"/>
  <c r="I8477" i="4"/>
  <c r="I8461" i="4"/>
  <c r="I8445" i="4"/>
  <c r="I8429" i="4"/>
  <c r="I8413" i="4"/>
  <c r="I8397" i="4"/>
  <c r="I8381" i="4"/>
  <c r="I8365" i="4"/>
  <c r="I8349" i="4"/>
  <c r="I8333" i="4"/>
  <c r="I8317" i="4"/>
  <c r="I8301" i="4"/>
  <c r="I8285" i="4"/>
  <c r="I8269" i="4"/>
  <c r="I8253" i="4"/>
  <c r="I8237" i="4"/>
  <c r="I8221" i="4"/>
  <c r="I8205" i="4"/>
  <c r="I8189" i="4"/>
  <c r="I8173" i="4"/>
  <c r="I8157" i="4"/>
  <c r="I8141" i="4"/>
  <c r="I8125" i="4"/>
  <c r="I8109" i="4"/>
  <c r="I8093" i="4"/>
  <c r="I8077" i="4"/>
  <c r="I8061" i="4"/>
  <c r="I8045" i="4"/>
  <c r="I8029" i="4"/>
  <c r="I8013" i="4"/>
  <c r="I7997" i="4"/>
  <c r="I7981" i="4"/>
  <c r="I7965" i="4"/>
  <c r="I7949" i="4"/>
  <c r="I7933" i="4"/>
  <c r="I7917" i="4"/>
  <c r="I7901" i="4"/>
  <c r="I7885" i="4"/>
  <c r="I7869" i="4"/>
  <c r="I7853" i="4"/>
  <c r="I7837" i="4"/>
  <c r="I7821" i="4"/>
  <c r="I7805" i="4"/>
  <c r="I7789" i="4"/>
  <c r="I7773" i="4"/>
  <c r="I7757" i="4"/>
  <c r="I7741" i="4"/>
  <c r="I7725" i="4"/>
  <c r="I7709" i="4"/>
  <c r="I7693" i="4"/>
  <c r="I7677" i="4"/>
  <c r="I7661" i="4"/>
  <c r="I7645" i="4"/>
  <c r="I7629" i="4"/>
  <c r="I7613" i="4"/>
  <c r="I7597" i="4"/>
  <c r="I7581" i="4"/>
  <c r="I7565" i="4"/>
  <c r="I7549" i="4"/>
  <c r="I7533" i="4"/>
  <c r="I7517" i="4"/>
  <c r="I7501" i="4"/>
  <c r="I7485" i="4"/>
  <c r="I7469" i="4"/>
  <c r="I7453" i="4"/>
  <c r="I7437" i="4"/>
  <c r="I7421" i="4"/>
  <c r="I7408" i="4"/>
  <c r="I7392" i="4"/>
  <c r="I7376" i="4"/>
  <c r="I7360" i="4"/>
  <c r="I7344" i="4"/>
  <c r="I7328" i="4"/>
  <c r="I7312" i="4"/>
  <c r="I7296" i="4"/>
  <c r="I7280" i="4"/>
  <c r="I7264" i="4"/>
  <c r="I7248" i="4"/>
  <c r="I7232" i="4"/>
  <c r="I7216" i="4"/>
  <c r="I7200" i="4"/>
  <c r="I7184" i="4"/>
  <c r="I7168" i="4"/>
  <c r="I7152" i="4"/>
  <c r="I7136" i="4"/>
  <c r="I7120" i="4"/>
  <c r="I7104" i="4"/>
  <c r="I7088" i="4"/>
  <c r="I7072" i="4"/>
  <c r="I7056" i="4"/>
  <c r="I7040" i="4"/>
  <c r="I7024" i="4"/>
  <c r="I7008" i="4"/>
  <c r="I6992" i="4"/>
  <c r="I6976" i="4"/>
  <c r="I6960" i="4"/>
  <c r="I6944" i="4"/>
  <c r="I6928" i="4"/>
  <c r="I6912" i="4"/>
  <c r="I6896" i="4"/>
  <c r="I6880" i="4"/>
  <c r="I6864" i="4"/>
  <c r="I6848" i="4"/>
  <c r="I6832" i="4"/>
  <c r="I6816" i="4"/>
  <c r="I6800" i="4"/>
  <c r="I6784" i="4"/>
  <c r="I6768" i="4"/>
  <c r="I6752" i="4"/>
  <c r="I6736" i="4"/>
  <c r="I6720" i="4"/>
  <c r="I6704" i="4"/>
  <c r="I6688" i="4"/>
  <c r="I6672" i="4"/>
  <c r="I6656" i="4"/>
  <c r="I6640" i="4"/>
  <c r="I6624" i="4"/>
  <c r="I6608" i="4"/>
  <c r="I6592" i="4"/>
  <c r="I6576" i="4"/>
  <c r="I6560" i="4"/>
  <c r="I6544" i="4"/>
  <c r="I6528" i="4"/>
  <c r="I6512" i="4"/>
  <c r="I6496" i="4"/>
  <c r="I6480" i="4"/>
  <c r="I6464" i="4"/>
  <c r="I6448" i="4"/>
  <c r="I6432" i="4"/>
  <c r="I6416" i="4"/>
  <c r="I6400" i="4"/>
  <c r="I6384" i="4"/>
  <c r="I6368" i="4"/>
  <c r="I6352" i="4"/>
  <c r="I6336" i="4"/>
  <c r="I6320" i="4"/>
  <c r="I6304" i="4"/>
  <c r="I6288" i="4"/>
  <c r="I6272" i="4"/>
  <c r="I6256" i="4"/>
  <c r="I6240" i="4"/>
  <c r="I6224" i="4"/>
  <c r="I6208" i="4"/>
  <c r="I6192" i="4"/>
  <c r="I6176" i="4"/>
  <c r="I6160" i="4"/>
  <c r="I6144" i="4"/>
  <c r="I6128" i="4"/>
  <c r="I6112" i="4"/>
  <c r="I6096" i="4"/>
  <c r="I6080" i="4"/>
  <c r="I6064" i="4"/>
  <c r="I7411" i="4"/>
  <c r="I7395" i="4"/>
  <c r="I7379" i="4"/>
  <c r="I7363" i="4"/>
  <c r="I7347" i="4"/>
  <c r="I7331" i="4"/>
  <c r="I7315" i="4"/>
  <c r="I7299" i="4"/>
  <c r="I7283" i="4"/>
  <c r="I7267" i="4"/>
  <c r="I7251" i="4"/>
  <c r="I7235" i="4"/>
  <c r="I7219" i="4"/>
  <c r="I7203" i="4"/>
  <c r="I7187" i="4"/>
  <c r="I7171" i="4"/>
  <c r="I7155" i="4"/>
  <c r="I7139" i="4"/>
  <c r="I7123" i="4"/>
  <c r="I7107" i="4"/>
  <c r="I7091" i="4"/>
  <c r="I7075" i="4"/>
  <c r="I7059" i="4"/>
  <c r="I7043" i="4"/>
  <c r="I7027" i="4"/>
  <c r="I7011" i="4"/>
  <c r="I6995" i="4"/>
  <c r="I6979" i="4"/>
  <c r="I6963" i="4"/>
  <c r="I6947" i="4"/>
  <c r="I6931" i="4"/>
  <c r="I6915" i="4"/>
  <c r="I6899" i="4"/>
  <c r="I6883" i="4"/>
  <c r="I6867" i="4"/>
  <c r="I6851" i="4"/>
  <c r="I6835" i="4"/>
  <c r="I6819" i="4"/>
  <c r="I6803" i="4"/>
  <c r="I6787" i="4"/>
  <c r="I6771" i="4"/>
  <c r="I6755" i="4"/>
  <c r="I6739" i="4"/>
  <c r="I6723" i="4"/>
  <c r="I6707" i="4"/>
  <c r="I6691" i="4"/>
  <c r="I6675" i="4"/>
  <c r="I6659" i="4"/>
  <c r="I6643" i="4"/>
  <c r="I6627" i="4"/>
  <c r="I6611" i="4"/>
  <c r="I6595" i="4"/>
  <c r="I6579" i="4"/>
  <c r="I6563" i="4"/>
  <c r="I6547" i="4"/>
  <c r="I6531" i="4"/>
  <c r="I6515" i="4"/>
  <c r="I6499" i="4"/>
  <c r="I6483" i="4"/>
  <c r="I6467" i="4"/>
  <c r="I6451" i="4"/>
  <c r="I6435" i="4"/>
  <c r="I6419" i="4"/>
  <c r="I6403" i="4"/>
  <c r="I6387" i="4"/>
  <c r="I6371" i="4"/>
  <c r="I6355" i="4"/>
  <c r="I6339" i="4"/>
  <c r="I6323" i="4"/>
  <c r="I6307" i="4"/>
  <c r="I6291" i="4"/>
  <c r="I6275" i="4"/>
  <c r="I6259" i="4"/>
  <c r="I6243" i="4"/>
  <c r="I6227" i="4"/>
  <c r="I6211" i="4"/>
  <c r="I6195" i="4"/>
  <c r="I6179" i="4"/>
  <c r="I6163" i="4"/>
  <c r="I6147" i="4"/>
  <c r="I6131" i="4"/>
  <c r="I6006" i="4"/>
  <c r="I5990" i="4"/>
  <c r="I5974" i="4"/>
  <c r="I5958" i="4"/>
  <c r="I5942" i="4"/>
  <c r="I5926" i="4"/>
  <c r="I5910" i="4"/>
  <c r="I5738" i="4"/>
  <c r="I5706" i="4"/>
  <c r="I5674" i="4"/>
  <c r="I5642" i="4"/>
  <c r="I5610" i="4"/>
  <c r="I7413" i="4"/>
  <c r="I7397" i="4"/>
  <c r="I7381" i="4"/>
  <c r="I7365" i="4"/>
  <c r="I7349" i="4"/>
  <c r="I7333" i="4"/>
  <c r="I7317" i="4"/>
  <c r="I7301" i="4"/>
  <c r="I7285" i="4"/>
  <c r="I7269" i="4"/>
  <c r="I7253" i="4"/>
  <c r="I7237" i="4"/>
  <c r="I7221" i="4"/>
  <c r="I7205" i="4"/>
  <c r="I7189" i="4"/>
  <c r="I7173" i="4"/>
  <c r="I7157" i="4"/>
  <c r="I7141" i="4"/>
  <c r="I7125" i="4"/>
  <c r="I7109" i="4"/>
  <c r="I7093" i="4"/>
  <c r="I7077" i="4"/>
  <c r="I7061" i="4"/>
  <c r="I7045" i="4"/>
  <c r="I7029" i="4"/>
  <c r="I7013" i="4"/>
  <c r="I6997" i="4"/>
  <c r="I6981" i="4"/>
  <c r="I6965" i="4"/>
  <c r="I6949" i="4"/>
  <c r="I6933" i="4"/>
  <c r="I6917" i="4"/>
  <c r="I6901" i="4"/>
  <c r="I6885" i="4"/>
  <c r="I6869" i="4"/>
  <c r="I6853" i="4"/>
  <c r="I6837" i="4"/>
  <c r="I6821" i="4"/>
  <c r="I6805" i="4"/>
  <c r="I6789" i="4"/>
  <c r="I6773" i="4"/>
  <c r="I6757" i="4"/>
  <c r="I6741" i="4"/>
  <c r="I6725" i="4"/>
  <c r="I6709" i="4"/>
  <c r="I6693" i="4"/>
  <c r="I6677" i="4"/>
  <c r="I6661" i="4"/>
  <c r="I6645" i="4"/>
  <c r="I6629" i="4"/>
  <c r="I6613" i="4"/>
  <c r="I6597" i="4"/>
  <c r="I6581" i="4"/>
  <c r="I6565" i="4"/>
  <c r="I6549" i="4"/>
  <c r="I6533" i="4"/>
  <c r="I6517" i="4"/>
  <c r="I6501" i="4"/>
  <c r="I6485" i="4"/>
  <c r="I6469" i="4"/>
  <c r="I6453" i="4"/>
  <c r="I6437" i="4"/>
  <c r="I6421" i="4"/>
  <c r="I6405" i="4"/>
  <c r="I6389" i="4"/>
  <c r="I6373" i="4"/>
  <c r="I6357" i="4"/>
  <c r="I6341" i="4"/>
  <c r="I6325" i="4"/>
  <c r="I6309" i="4"/>
  <c r="I6293" i="4"/>
  <c r="I6277" i="4"/>
  <c r="I6261" i="4"/>
  <c r="I6245" i="4"/>
  <c r="I6229" i="4"/>
  <c r="I6213" i="4"/>
  <c r="I6197" i="4"/>
  <c r="I6181" i="4"/>
  <c r="I5442" i="4"/>
  <c r="I5314" i="4"/>
  <c r="I6177" i="4"/>
  <c r="I6161" i="4"/>
  <c r="I6145" i="4"/>
  <c r="I6129" i="4"/>
  <c r="I8987" i="4"/>
  <c r="I8803" i="4"/>
  <c r="I9210" i="4"/>
  <c r="I9082" i="4"/>
  <c r="I8926" i="4"/>
  <c r="I8738" i="4"/>
  <c r="I8566" i="4"/>
  <c r="I8390" i="4"/>
  <c r="I8214" i="4"/>
  <c r="I7978" i="4"/>
  <c r="I9164" i="4"/>
  <c r="I9100" i="4"/>
  <c r="I9036" i="4"/>
  <c r="I8972" i="4"/>
  <c r="I8908" i="4"/>
  <c r="I8844" i="4"/>
  <c r="I8780" i="4"/>
  <c r="I8716" i="4"/>
  <c r="I9119" i="4"/>
  <c r="I9147" i="4"/>
  <c r="I8895" i="4"/>
  <c r="I8954" i="4"/>
  <c r="I8758" i="4"/>
  <c r="I8518" i="4"/>
  <c r="I8286" i="4"/>
  <c r="I8066" i="4"/>
  <c r="I7986" i="4"/>
  <c r="I7914" i="4"/>
  <c r="I7850" i="4"/>
  <c r="I7786" i="4"/>
  <c r="I7722" i="4"/>
  <c r="I7658" i="4"/>
  <c r="I7594" i="4"/>
  <c r="I7530" i="4"/>
  <c r="I7466" i="4"/>
  <c r="I7402" i="4"/>
  <c r="I9059" i="4"/>
  <c r="I8859" i="4"/>
  <c r="I8691" i="4"/>
  <c r="I9110" i="4"/>
  <c r="I8962" i="4"/>
  <c r="I8766" i="4"/>
  <c r="I8594" i="4"/>
  <c r="I8406" i="4"/>
  <c r="I8234" i="4"/>
  <c r="I8046" i="4"/>
  <c r="I9169" i="4"/>
  <c r="I9105" i="4"/>
  <c r="I9041" i="4"/>
  <c r="I8977" i="4"/>
  <c r="I8913" i="4"/>
  <c r="I8849" i="4"/>
  <c r="I8785" i="4"/>
  <c r="I8721" i="4"/>
  <c r="I8660" i="4"/>
  <c r="I8596" i="4"/>
  <c r="I8532" i="4"/>
  <c r="I8468" i="4"/>
  <c r="I8404" i="4"/>
  <c r="I8340" i="4"/>
  <c r="I8276" i="4"/>
  <c r="I8212" i="4"/>
  <c r="I8148" i="4"/>
  <c r="I8084" i="4"/>
  <c r="I8020" i="4"/>
  <c r="I7956" i="4"/>
  <c r="I7892" i="4"/>
  <c r="I7828" i="4"/>
  <c r="I7764" i="4"/>
  <c r="I7700" i="4"/>
  <c r="I7636" i="4"/>
  <c r="I7572" i="4"/>
  <c r="I7508" i="4"/>
  <c r="I7444" i="4"/>
  <c r="I8639" i="4"/>
  <c r="I8575" i="4"/>
  <c r="I8511" i="4"/>
  <c r="I8447" i="4"/>
  <c r="I8383" i="4"/>
  <c r="I8319" i="4"/>
  <c r="I8255" i="4"/>
  <c r="I8191" i="4"/>
  <c r="I8127" i="4"/>
  <c r="I8063" i="4"/>
  <c r="I7999" i="4"/>
  <c r="I7963" i="4"/>
  <c r="I7939" i="4"/>
  <c r="I7919" i="4"/>
  <c r="I7899" i="4"/>
  <c r="I7875" i="4"/>
  <c r="I7855" i="4"/>
  <c r="I7835" i="4"/>
  <c r="I7811" i="4"/>
  <c r="I7791" i="4"/>
  <c r="I7771" i="4"/>
  <c r="I7747" i="4"/>
  <c r="I7727" i="4"/>
  <c r="I7707" i="4"/>
  <c r="I7683" i="4"/>
  <c r="I7663" i="4"/>
  <c r="I7643" i="4"/>
  <c r="I7619" i="4"/>
  <c r="I7599" i="4"/>
  <c r="I7579" i="4"/>
  <c r="I7555" i="4"/>
  <c r="I7535" i="4"/>
  <c r="I7515" i="4"/>
  <c r="I7491" i="4"/>
  <c r="I7471" i="4"/>
  <c r="I7451" i="4"/>
  <c r="I7427" i="4"/>
  <c r="I7370" i="4"/>
  <c r="I7350" i="4"/>
  <c r="I7334" i="4"/>
  <c r="I7318" i="4"/>
  <c r="I7302" i="4"/>
  <c r="I7286" i="4"/>
  <c r="I7270" i="4"/>
  <c r="I7254" i="4"/>
  <c r="I7238" i="4"/>
  <c r="I7222" i="4"/>
  <c r="I7206" i="4"/>
  <c r="I7190" i="4"/>
  <c r="I7174" i="4"/>
  <c r="I7158" i="4"/>
  <c r="I7142" i="4"/>
  <c r="I7126" i="4"/>
  <c r="I7110" i="4"/>
  <c r="I7094" i="4"/>
  <c r="I7078" i="4"/>
  <c r="I7062" i="4"/>
  <c r="I7046" i="4"/>
  <c r="I7030" i="4"/>
  <c r="I7014" i="4"/>
  <c r="I6998" i="4"/>
  <c r="I6982" i="4"/>
  <c r="I6966" i="4"/>
  <c r="I6950" i="4"/>
  <c r="I6934" i="4"/>
  <c r="I6918" i="4"/>
  <c r="I6902" i="4"/>
  <c r="I6886" i="4"/>
  <c r="I6870" i="4"/>
  <c r="I6854" i="4"/>
  <c r="I6838" i="4"/>
  <c r="I6822" i="4"/>
  <c r="I6806" i="4"/>
  <c r="I6790" i="4"/>
  <c r="I6774" i="4"/>
  <c r="I6758" i="4"/>
  <c r="I6742" i="4"/>
  <c r="I6726" i="4"/>
  <c r="I6710" i="4"/>
  <c r="I6694" i="4"/>
  <c r="I6678" i="4"/>
  <c r="I6662" i="4"/>
  <c r="I6646" i="4"/>
  <c r="I6630" i="4"/>
  <c r="I6614" i="4"/>
  <c r="I6598" i="4"/>
  <c r="I6582" i="4"/>
  <c r="I6566" i="4"/>
  <c r="I6550" i="4"/>
  <c r="I6534" i="4"/>
  <c r="I6518" i="4"/>
  <c r="I6502" i="4"/>
  <c r="I6486" i="4"/>
  <c r="I6470" i="4"/>
  <c r="I6454" i="4"/>
  <c r="I6438" i="4"/>
  <c r="I6422" i="4"/>
  <c r="I6406" i="4"/>
  <c r="I6390" i="4"/>
  <c r="I6374" i="4"/>
  <c r="I6358" i="4"/>
  <c r="I6342" i="4"/>
  <c r="I6326" i="4"/>
  <c r="I6310" i="4"/>
  <c r="I6294" i="4"/>
  <c r="I6278" i="4"/>
  <c r="I6262" i="4"/>
  <c r="I6246" i="4"/>
  <c r="I6230" i="4"/>
  <c r="I6214" i="4"/>
  <c r="I6198" i="4"/>
  <c r="I6182" i="4"/>
  <c r="I6166" i="4"/>
  <c r="I6150" i="4"/>
  <c r="I6134" i="4"/>
  <c r="I6118" i="4"/>
  <c r="I6102" i="4"/>
  <c r="I6086" i="4"/>
  <c r="I6070" i="4"/>
  <c r="I6054" i="4"/>
  <c r="I6038" i="4"/>
  <c r="I6022" i="4"/>
  <c r="I8665" i="4"/>
  <c r="I8649" i="4"/>
  <c r="I8633" i="4"/>
  <c r="I8617" i="4"/>
  <c r="I8601" i="4"/>
  <c r="I8585" i="4"/>
  <c r="I8569" i="4"/>
  <c r="I8553" i="4"/>
  <c r="I8537" i="4"/>
  <c r="I8521" i="4"/>
  <c r="I8505" i="4"/>
  <c r="I8489" i="4"/>
  <c r="I8473" i="4"/>
  <c r="I8457" i="4"/>
  <c r="I8441" i="4"/>
  <c r="I8425" i="4"/>
  <c r="I8409" i="4"/>
  <c r="I8393" i="4"/>
  <c r="I8377" i="4"/>
  <c r="I8361" i="4"/>
  <c r="I8345" i="4"/>
  <c r="I8329" i="4"/>
  <c r="I8313" i="4"/>
  <c r="I8297" i="4"/>
  <c r="I8281" i="4"/>
  <c r="I8265" i="4"/>
  <c r="I8249" i="4"/>
  <c r="I8233" i="4"/>
  <c r="I8217" i="4"/>
  <c r="I8201" i="4"/>
  <c r="I8185" i="4"/>
  <c r="I8169" i="4"/>
  <c r="I8153" i="4"/>
  <c r="I8137" i="4"/>
  <c r="I8121" i="4"/>
  <c r="I8105" i="4"/>
  <c r="I8089" i="4"/>
  <c r="I8073" i="4"/>
  <c r="I8057" i="4"/>
  <c r="I8041" i="4"/>
  <c r="I8025" i="4"/>
  <c r="I8009" i="4"/>
  <c r="I7993" i="4"/>
  <c r="I7977" i="4"/>
  <c r="I7961" i="4"/>
  <c r="I7945" i="4"/>
  <c r="I7929" i="4"/>
  <c r="I7913" i="4"/>
  <c r="I7897" i="4"/>
  <c r="I7881" i="4"/>
  <c r="I7865" i="4"/>
  <c r="I7849" i="4"/>
  <c r="I7833" i="4"/>
  <c r="I7817" i="4"/>
  <c r="I7801" i="4"/>
  <c r="I7785" i="4"/>
  <c r="I7769" i="4"/>
  <c r="I7753" i="4"/>
  <c r="I7737" i="4"/>
  <c r="I7721" i="4"/>
  <c r="I7705" i="4"/>
  <c r="I7689" i="4"/>
  <c r="I7673" i="4"/>
  <c r="I7657" i="4"/>
  <c r="I7641" i="4"/>
  <c r="I7625" i="4"/>
  <c r="I7609" i="4"/>
  <c r="I7593" i="4"/>
  <c r="I7577" i="4"/>
  <c r="I7561" i="4"/>
  <c r="I7545" i="4"/>
  <c r="I7529" i="4"/>
  <c r="I7513" i="4"/>
  <c r="I7497" i="4"/>
  <c r="I7481" i="4"/>
  <c r="I7465" i="4"/>
  <c r="I7449" i="4"/>
  <c r="I7433" i="4"/>
  <c r="I7417" i="4"/>
  <c r="I7404" i="4"/>
  <c r="I7388" i="4"/>
  <c r="I7372" i="4"/>
  <c r="I7356" i="4"/>
  <c r="I7340" i="4"/>
  <c r="I7324" i="4"/>
  <c r="I7308" i="4"/>
  <c r="I7292" i="4"/>
  <c r="I7276" i="4"/>
  <c r="I7260" i="4"/>
  <c r="I7244" i="4"/>
  <c r="I7228" i="4"/>
  <c r="I7212" i="4"/>
  <c r="I7196" i="4"/>
  <c r="I7180" i="4"/>
  <c r="I7164" i="4"/>
  <c r="I7148" i="4"/>
  <c r="I7132" i="4"/>
  <c r="I7116" i="4"/>
  <c r="I7100" i="4"/>
  <c r="I7084" i="4"/>
  <c r="I7068" i="4"/>
  <c r="I7052" i="4"/>
  <c r="I7036" i="4"/>
  <c r="I7020" i="4"/>
  <c r="I7004" i="4"/>
  <c r="I6988" i="4"/>
  <c r="I6972" i="4"/>
  <c r="I6956" i="4"/>
  <c r="I6940" i="4"/>
  <c r="I6924" i="4"/>
  <c r="I6908" i="4"/>
  <c r="I6892" i="4"/>
  <c r="I6876" i="4"/>
  <c r="I6860" i="4"/>
  <c r="I6844" i="4"/>
  <c r="I6828" i="4"/>
  <c r="I6812" i="4"/>
  <c r="I6796" i="4"/>
  <c r="I6780" i="4"/>
  <c r="I6764" i="4"/>
  <c r="I6748" i="4"/>
  <c r="I6732" i="4"/>
  <c r="I6716" i="4"/>
  <c r="I6700" i="4"/>
  <c r="I6684" i="4"/>
  <c r="I6668" i="4"/>
  <c r="I6652" i="4"/>
  <c r="I6636" i="4"/>
  <c r="I6620" i="4"/>
  <c r="I6604" i="4"/>
  <c r="I6588" i="4"/>
  <c r="I6572" i="4"/>
  <c r="I6556" i="4"/>
  <c r="I6540" i="4"/>
  <c r="I6524" i="4"/>
  <c r="I6508" i="4"/>
  <c r="I6492" i="4"/>
  <c r="I6476" i="4"/>
  <c r="I6460" i="4"/>
  <c r="I6444" i="4"/>
  <c r="I6428" i="4"/>
  <c r="I6412" i="4"/>
  <c r="I6396" i="4"/>
  <c r="I6380" i="4"/>
  <c r="I6364" i="4"/>
  <c r="I6348" i="4"/>
  <c r="I6332" i="4"/>
  <c r="I6316" i="4"/>
  <c r="I6300" i="4"/>
  <c r="I6284" i="4"/>
  <c r="I6268" i="4"/>
  <c r="I6252" i="4"/>
  <c r="I6236" i="4"/>
  <c r="I6220" i="4"/>
  <c r="I6204" i="4"/>
  <c r="I6188" i="4"/>
  <c r="I6172" i="4"/>
  <c r="I6156" i="4"/>
  <c r="I6140" i="4"/>
  <c r="I6124" i="4"/>
  <c r="I6108" i="4"/>
  <c r="I6092" i="4"/>
  <c r="I6076" i="4"/>
  <c r="I6060" i="4"/>
  <c r="I7407" i="4"/>
  <c r="I7391" i="4"/>
  <c r="I7375" i="4"/>
  <c r="I7359" i="4"/>
  <c r="I7343" i="4"/>
  <c r="I7327" i="4"/>
  <c r="I7311" i="4"/>
  <c r="I7295" i="4"/>
  <c r="I7279" i="4"/>
  <c r="I7263" i="4"/>
  <c r="I7247" i="4"/>
  <c r="I7231" i="4"/>
  <c r="I7215" i="4"/>
  <c r="I7199" i="4"/>
  <c r="I7183" i="4"/>
  <c r="I7167" i="4"/>
  <c r="I7151" i="4"/>
  <c r="I7135" i="4"/>
  <c r="I7119" i="4"/>
  <c r="I7103" i="4"/>
  <c r="I7087" i="4"/>
  <c r="I7071" i="4"/>
  <c r="I7055" i="4"/>
  <c r="I7039" i="4"/>
  <c r="I7023" i="4"/>
  <c r="I7007" i="4"/>
  <c r="I6991" i="4"/>
  <c r="I6975" i="4"/>
  <c r="I6959" i="4"/>
  <c r="I6943" i="4"/>
  <c r="I6927" i="4"/>
  <c r="I6911" i="4"/>
  <c r="I6895" i="4"/>
  <c r="I6879" i="4"/>
  <c r="I6863" i="4"/>
  <c r="I6847" i="4"/>
  <c r="I6831" i="4"/>
  <c r="I6815" i="4"/>
  <c r="I6799" i="4"/>
  <c r="I6783" i="4"/>
  <c r="I6767" i="4"/>
  <c r="I6751" i="4"/>
  <c r="I6735" i="4"/>
  <c r="I6719" i="4"/>
  <c r="I6703" i="4"/>
  <c r="I6687" i="4"/>
  <c r="I6671" i="4"/>
  <c r="I6655" i="4"/>
  <c r="I6639" i="4"/>
  <c r="I6623" i="4"/>
  <c r="I6607" i="4"/>
  <c r="I6591" i="4"/>
  <c r="I6575" i="4"/>
  <c r="I6559" i="4"/>
  <c r="I6543" i="4"/>
  <c r="I6527" i="4"/>
  <c r="I6511" i="4"/>
  <c r="I6495" i="4"/>
  <c r="I6479" i="4"/>
  <c r="I6463" i="4"/>
  <c r="I6447" i="4"/>
  <c r="I6431" i="4"/>
  <c r="I6415" i="4"/>
  <c r="I6399" i="4"/>
  <c r="I6383" i="4"/>
  <c r="I6367" i="4"/>
  <c r="I6351" i="4"/>
  <c r="I6335" i="4"/>
  <c r="I6319" i="4"/>
  <c r="I6303" i="4"/>
  <c r="I6287" i="4"/>
  <c r="I6271" i="4"/>
  <c r="I6255" i="4"/>
  <c r="I6239" i="4"/>
  <c r="I6223" i="4"/>
  <c r="I6207" i="4"/>
  <c r="I6191" i="4"/>
  <c r="I6175" i="4"/>
  <c r="I6159" i="4"/>
  <c r="I6143" i="4"/>
  <c r="I6127" i="4"/>
  <c r="I6002" i="4"/>
  <c r="I5986" i="4"/>
  <c r="I5970" i="4"/>
  <c r="I5954" i="4"/>
  <c r="I5938" i="4"/>
  <c r="I5922" i="4"/>
  <c r="I5906" i="4"/>
  <c r="I5734" i="4"/>
  <c r="I5702" i="4"/>
  <c r="I5666" i="4"/>
  <c r="I5634" i="4"/>
  <c r="I5602" i="4"/>
  <c r="I7409" i="4"/>
  <c r="I7393" i="4"/>
  <c r="I7377" i="4"/>
  <c r="I7361" i="4"/>
  <c r="I7345" i="4"/>
  <c r="I7329" i="4"/>
  <c r="I7313" i="4"/>
  <c r="I7297" i="4"/>
  <c r="I7281" i="4"/>
  <c r="I7265" i="4"/>
  <c r="I7249" i="4"/>
  <c r="I7233" i="4"/>
  <c r="I7217" i="4"/>
  <c r="I7201" i="4"/>
  <c r="I7185" i="4"/>
  <c r="I7169" i="4"/>
  <c r="I7153" i="4"/>
  <c r="I7137" i="4"/>
  <c r="I7121" i="4"/>
  <c r="I7105" i="4"/>
  <c r="I7089" i="4"/>
  <c r="I7073" i="4"/>
  <c r="I7057" i="4"/>
  <c r="I7041" i="4"/>
  <c r="I7025" i="4"/>
  <c r="I7009" i="4"/>
  <c r="I6993" i="4"/>
  <c r="I6977" i="4"/>
  <c r="I6961" i="4"/>
  <c r="I6945" i="4"/>
  <c r="I6929" i="4"/>
  <c r="I6913" i="4"/>
  <c r="I6897" i="4"/>
  <c r="I6881" i="4"/>
  <c r="I6865" i="4"/>
  <c r="I6849" i="4"/>
  <c r="I6833" i="4"/>
  <c r="I6817" i="4"/>
  <c r="I6801" i="4"/>
  <c r="I6785" i="4"/>
  <c r="I6769" i="4"/>
  <c r="I6753" i="4"/>
  <c r="I6737" i="4"/>
  <c r="I6721" i="4"/>
  <c r="I6705" i="4"/>
  <c r="I6689" i="4"/>
  <c r="I6673" i="4"/>
  <c r="I6657" i="4"/>
  <c r="I6641" i="4"/>
  <c r="I6625" i="4"/>
  <c r="I6609" i="4"/>
  <c r="I6593" i="4"/>
  <c r="I6577" i="4"/>
  <c r="I6561" i="4"/>
  <c r="I6545" i="4"/>
  <c r="I6529" i="4"/>
  <c r="I6513" i="4"/>
  <c r="I6497" i="4"/>
  <c r="I6481" i="4"/>
  <c r="I6465" i="4"/>
  <c r="I6449" i="4"/>
  <c r="I6433" i="4"/>
  <c r="I6417" i="4"/>
  <c r="I6401" i="4"/>
  <c r="I6385" i="4"/>
  <c r="I6369" i="4"/>
  <c r="I6353" i="4"/>
  <c r="I6337" i="4"/>
  <c r="I6321" i="4"/>
  <c r="I6305" i="4"/>
  <c r="I6289" i="4"/>
  <c r="I6273" i="4"/>
  <c r="I6257" i="4"/>
  <c r="I6241" i="4"/>
  <c r="I6225" i="4"/>
  <c r="I6209" i="4"/>
  <c r="I6193" i="4"/>
  <c r="I5578" i="4"/>
  <c r="I5422" i="4"/>
  <c r="I5066" i="4"/>
  <c r="I6173" i="4"/>
  <c r="I6157" i="4"/>
  <c r="I6141" i="4"/>
  <c r="I6125" i="4"/>
  <c r="I6109" i="4"/>
  <c r="I6093" i="4"/>
  <c r="I6077" i="4"/>
  <c r="I6061" i="4"/>
  <c r="I6045" i="4"/>
  <c r="I6029" i="4"/>
  <c r="I6013" i="4"/>
  <c r="I5997" i="4"/>
  <c r="I5981" i="4"/>
  <c r="I5965" i="4"/>
  <c r="I5949" i="4"/>
  <c r="I5933" i="4"/>
  <c r="I5917" i="4"/>
  <c r="I5901" i="4"/>
  <c r="I5545" i="4"/>
  <c r="I5485" i="4"/>
  <c r="I5357" i="4"/>
  <c r="I5145" i="4"/>
  <c r="I6044" i="4"/>
  <c r="I6028" i="4"/>
  <c r="I6012" i="4"/>
  <c r="I5996" i="4"/>
  <c r="I5980" i="4"/>
  <c r="I5964" i="4"/>
  <c r="I5948" i="4"/>
  <c r="I5932" i="4"/>
  <c r="I5916" i="4"/>
  <c r="I5900" i="4"/>
  <c r="I5884" i="4"/>
  <c r="I5868" i="4"/>
  <c r="I5852" i="4"/>
  <c r="I5836" i="4"/>
  <c r="I5820" i="4"/>
  <c r="I5804" i="4"/>
  <c r="I5788" i="4"/>
  <c r="I5772" i="4"/>
  <c r="I5756" i="4"/>
  <c r="I5732" i="4"/>
  <c r="I5700" i="4"/>
  <c r="I5532" i="4"/>
  <c r="I5464" i="4"/>
  <c r="I5336" i="4"/>
  <c r="I5192" i="4"/>
  <c r="I6119" i="4"/>
  <c r="I6103" i="4"/>
  <c r="I6087" i="4"/>
  <c r="I6071" i="4"/>
  <c r="I6055" i="4"/>
  <c r="I6039" i="4"/>
  <c r="I6023" i="4"/>
  <c r="I6007" i="4"/>
  <c r="I5991" i="4"/>
  <c r="I5975" i="4"/>
  <c r="I5959" i="4"/>
  <c r="I5943" i="4"/>
  <c r="I5927" i="4"/>
  <c r="I5911" i="4"/>
  <c r="I5895" i="4"/>
  <c r="I5879" i="4"/>
  <c r="I5863" i="4"/>
  <c r="I5847" i="4"/>
  <c r="I5831" i="4"/>
  <c r="I5815" i="4"/>
  <c r="I5799" i="4"/>
  <c r="I5783" i="4"/>
  <c r="I5767" i="4"/>
  <c r="I5751" i="4"/>
  <c r="I5727" i="4"/>
  <c r="I5695" i="4"/>
  <c r="I5667" i="4"/>
  <c r="I5635" i="4"/>
  <c r="I5603" i="4"/>
  <c r="I4813" i="4"/>
  <c r="I5882" i="4"/>
  <c r="I5866" i="4"/>
  <c r="I5850" i="4"/>
  <c r="I5834" i="4"/>
  <c r="I5818" i="4"/>
  <c r="I5802" i="4"/>
  <c r="I5786" i="4"/>
  <c r="I5770" i="4"/>
  <c r="I5754" i="4"/>
  <c r="I5736" i="4"/>
  <c r="I5715" i="4"/>
  <c r="I5694" i="4"/>
  <c r="I5663" i="4"/>
  <c r="I5631" i="4"/>
  <c r="I5599" i="4"/>
  <c r="I5562" i="4"/>
  <c r="I5509" i="4"/>
  <c r="I5433" i="4"/>
  <c r="I5348" i="4"/>
  <c r="I5212" i="4"/>
  <c r="I4882" i="4"/>
  <c r="I5881" i="4"/>
  <c r="I5865" i="4"/>
  <c r="I5849" i="4"/>
  <c r="I5833" i="4"/>
  <c r="I5817" i="4"/>
  <c r="I5801" i="4"/>
  <c r="I5785" i="4"/>
  <c r="I5769" i="4"/>
  <c r="I5753" i="4"/>
  <c r="I5735" i="4"/>
  <c r="I5714" i="4"/>
  <c r="I5692" i="4"/>
  <c r="I5662" i="4"/>
  <c r="I5630" i="4"/>
  <c r="I5598" i="4"/>
  <c r="I5561" i="4"/>
  <c r="I5508" i="4"/>
  <c r="I5432" i="4"/>
  <c r="I5346" i="4"/>
  <c r="I5209" i="4"/>
  <c r="I4845" i="4"/>
  <c r="I5729" i="4"/>
  <c r="I5713" i="4"/>
  <c r="I5697" i="4"/>
  <c r="I5681" i="4"/>
  <c r="I5665" i="4"/>
  <c r="I5649" i="4"/>
  <c r="I5633" i="4"/>
  <c r="I5617" i="4"/>
  <c r="I5601" i="4"/>
  <c r="I5585" i="4"/>
  <c r="I5565" i="4"/>
  <c r="I5544" i="4"/>
  <c r="I5513" i="4"/>
  <c r="I5481" i="4"/>
  <c r="I5438" i="4"/>
  <c r="I5396" i="4"/>
  <c r="I5353" i="4"/>
  <c r="I5308" i="4"/>
  <c r="I5224" i="4"/>
  <c r="I5133" i="4"/>
  <c r="I4914" i="4"/>
  <c r="I5680" i="4"/>
  <c r="I5664" i="4"/>
  <c r="I5648" i="4"/>
  <c r="I5632" i="4"/>
  <c r="I5616" i="4"/>
  <c r="I5600" i="4"/>
  <c r="I5584" i="4"/>
  <c r="I5564" i="4"/>
  <c r="I5542" i="4"/>
  <c r="I6113" i="4"/>
  <c r="I6049" i="4"/>
  <c r="I5985" i="4"/>
  <c r="I5921" i="4"/>
  <c r="I5401" i="4"/>
  <c r="I6016" i="4"/>
  <c r="I5952" i="4"/>
  <c r="I5888" i="4"/>
  <c r="I5824" i="4"/>
  <c r="I5760" i="4"/>
  <c r="I5484" i="4"/>
  <c r="I6107" i="4"/>
  <c r="I6043" i="4"/>
  <c r="I5979" i="4"/>
  <c r="I5915" i="4"/>
  <c r="I5851" i="4"/>
  <c r="I5787" i="4"/>
  <c r="I5707" i="4"/>
  <c r="I4941" i="4"/>
  <c r="I5838" i="4"/>
  <c r="I5774" i="4"/>
  <c r="I5699" i="4"/>
  <c r="I5573" i="4"/>
  <c r="I5256" i="4"/>
  <c r="I5853" i="4"/>
  <c r="I5789" i="4"/>
  <c r="I5719" i="4"/>
  <c r="I5606" i="4"/>
  <c r="I5368" i="4"/>
  <c r="I5717" i="4"/>
  <c r="I5653" i="4"/>
  <c r="I5589" i="4"/>
  <c r="I5489" i="4"/>
  <c r="I5321" i="4"/>
  <c r="I5684" i="4"/>
  <c r="I5620" i="4"/>
  <c r="I5548" i="4"/>
  <c r="I5512" i="4"/>
  <c r="I5480" i="4"/>
  <c r="I5437" i="4"/>
  <c r="I5394" i="4"/>
  <c r="I5352" i="4"/>
  <c r="I5305" i="4"/>
  <c r="I5220" i="4"/>
  <c r="I5130" i="4"/>
  <c r="I4909" i="4"/>
  <c r="I4893" i="4"/>
  <c r="I5021" i="4"/>
  <c r="I5117" i="4"/>
  <c r="I5172" i="4"/>
  <c r="I5216" i="4"/>
  <c r="I5257" i="4"/>
  <c r="I5300" i="4"/>
  <c r="I5328" i="4"/>
  <c r="I5349" i="4"/>
  <c r="I5370" i="4"/>
  <c r="I5392" i="4"/>
  <c r="I5413" i="4"/>
  <c r="I5434" i="4"/>
  <c r="I5456" i="4"/>
  <c r="I5477" i="4"/>
  <c r="I5494" i="4"/>
  <c r="I5510" i="4"/>
  <c r="I5526" i="4"/>
  <c r="I4834" i="4"/>
  <c r="I4962" i="4"/>
  <c r="I5082" i="4"/>
  <c r="I5153" i="4"/>
  <c r="I5196" i="4"/>
  <c r="I5240" i="4"/>
  <c r="I5281" i="4"/>
  <c r="I5318" i="4"/>
  <c r="I5340" i="4"/>
  <c r="I5361" i="4"/>
  <c r="I5382" i="4"/>
  <c r="I5404" i="4"/>
  <c r="I5425" i="4"/>
  <c r="I5446" i="4"/>
  <c r="I5468" i="4"/>
  <c r="I5487" i="4"/>
  <c r="I5503" i="4"/>
  <c r="I5519" i="4"/>
  <c r="I5535" i="4"/>
  <c r="I5551" i="4"/>
  <c r="I5567" i="4"/>
  <c r="I4821" i="4"/>
  <c r="I5002" i="4"/>
  <c r="I4938" i="4"/>
  <c r="I4874" i="4"/>
  <c r="I4810" i="4"/>
  <c r="I5467" i="4"/>
  <c r="I5451" i="4"/>
  <c r="I5435" i="4"/>
  <c r="I5419" i="4"/>
  <c r="I5403" i="4"/>
  <c r="I5387" i="4"/>
  <c r="I5371" i="4"/>
  <c r="I5355" i="4"/>
  <c r="I5339" i="4"/>
  <c r="I5323" i="4"/>
  <c r="I5301" i="4"/>
  <c r="I5269" i="4"/>
  <c r="I5237" i="4"/>
  <c r="I5205" i="4"/>
  <c r="I5173" i="4"/>
  <c r="I5139" i="4"/>
  <c r="I5077" i="4"/>
  <c r="I5013" i="4"/>
  <c r="I4949" i="4"/>
  <c r="I4885" i="4"/>
  <c r="I4807" i="4"/>
  <c r="I5299" i="4"/>
  <c r="I5283" i="4"/>
  <c r="I5267" i="4"/>
  <c r="I5251" i="4"/>
  <c r="I5235" i="4"/>
  <c r="I5219" i="4"/>
  <c r="I5203" i="4"/>
  <c r="I5187" i="4"/>
  <c r="I5171" i="4"/>
  <c r="I5155" i="4"/>
  <c r="I5137" i="4"/>
  <c r="I5105" i="4"/>
  <c r="I5073" i="4"/>
  <c r="I5041" i="4"/>
  <c r="I5009" i="4"/>
  <c r="I4977" i="4"/>
  <c r="I4945" i="4"/>
  <c r="I4913" i="4"/>
  <c r="I4881" i="4"/>
  <c r="I4849" i="4"/>
  <c r="I4817" i="4"/>
  <c r="I5302" i="4"/>
  <c r="I5286" i="4"/>
  <c r="I5270" i="4"/>
  <c r="I5254" i="4"/>
  <c r="I5238" i="4"/>
  <c r="I5222" i="4"/>
  <c r="I5206" i="4"/>
  <c r="I5190" i="4"/>
  <c r="I5174" i="4"/>
  <c r="I5158" i="4"/>
  <c r="I5141" i="4"/>
  <c r="I5110" i="4"/>
  <c r="I5078" i="4"/>
  <c r="I5046" i="4"/>
  <c r="I5014" i="4"/>
  <c r="I4982" i="4"/>
  <c r="I4950" i="4"/>
  <c r="I4918" i="4"/>
  <c r="I4886" i="4"/>
  <c r="I4854" i="4"/>
  <c r="I4822" i="4"/>
  <c r="I5136" i="4"/>
  <c r="I5120" i="4"/>
  <c r="I5104" i="4"/>
  <c r="I5088" i="4"/>
  <c r="I5072" i="4"/>
  <c r="I5056" i="4"/>
  <c r="I5040" i="4"/>
  <c r="I5024" i="4"/>
  <c r="I5008" i="4"/>
  <c r="I4992" i="4"/>
  <c r="I4976" i="4"/>
  <c r="I4960" i="4"/>
  <c r="I4944" i="4"/>
  <c r="I4928" i="4"/>
  <c r="I4912" i="4"/>
  <c r="I4896" i="4"/>
  <c r="I4880" i="4"/>
  <c r="I4864" i="4"/>
  <c r="I4848" i="4"/>
  <c r="I4832" i="4"/>
  <c r="I4816" i="4"/>
  <c r="I5131" i="4"/>
  <c r="I5115" i="4"/>
  <c r="I5099" i="4"/>
  <c r="I5083" i="4"/>
  <c r="I5067" i="4"/>
  <c r="I5051" i="4"/>
  <c r="I5035" i="4"/>
  <c r="I5019" i="4"/>
  <c r="I5003" i="4"/>
  <c r="I4987" i="4"/>
  <c r="I4971" i="4"/>
  <c r="I4955" i="4"/>
  <c r="I4939" i="4"/>
  <c r="I4923" i="4"/>
  <c r="I4907" i="4"/>
  <c r="I4891" i="4"/>
  <c r="I4875" i="4"/>
  <c r="I4859" i="4"/>
  <c r="I4843" i="4"/>
  <c r="I4827" i="4"/>
  <c r="I4811" i="4"/>
  <c r="I6001" i="4"/>
  <c r="I5501" i="4"/>
  <c r="I5968" i="4"/>
  <c r="I5840" i="4"/>
  <c r="I6059" i="4"/>
  <c r="I5867" i="4"/>
  <c r="I5739" i="4"/>
  <c r="I5790" i="4"/>
  <c r="I5369" i="4"/>
  <c r="I5805" i="4"/>
  <c r="I5453" i="4"/>
  <c r="I5605" i="4"/>
  <c r="I5364" i="4"/>
  <c r="I5569" i="4"/>
  <c r="I5448" i="4"/>
  <c r="I5320" i="4"/>
  <c r="I4973" i="4"/>
  <c r="I4989" i="4"/>
  <c r="I5204" i="4"/>
  <c r="I5289" i="4"/>
  <c r="I5386" i="4"/>
  <c r="I5429" i="4"/>
  <c r="I5490" i="4"/>
  <c r="I5522" i="4"/>
  <c r="I5058" i="4"/>
  <c r="I5228" i="4"/>
  <c r="I5334" i="4"/>
  <c r="I5398" i="4"/>
  <c r="I5441" i="4"/>
  <c r="I5499" i="4"/>
  <c r="I5531" i="4"/>
  <c r="I5579" i="4"/>
  <c r="I4890" i="4"/>
  <c r="I5455" i="4"/>
  <c r="I5407" i="4"/>
  <c r="I5359" i="4"/>
  <c r="I5309" i="4"/>
  <c r="I5213" i="4"/>
  <c r="I5029" i="4"/>
  <c r="I4901" i="4"/>
  <c r="I5287" i="4"/>
  <c r="I5239" i="4"/>
  <c r="I5191" i="4"/>
  <c r="I5142" i="4"/>
  <c r="I5049" i="4"/>
  <c r="I4953" i="4"/>
  <c r="I4825" i="4"/>
  <c r="I5274" i="4"/>
  <c r="I5242" i="4"/>
  <c r="I5194" i="4"/>
  <c r="I5146" i="4"/>
  <c r="I5054" i="4"/>
  <c r="I4958" i="4"/>
  <c r="I4830" i="4"/>
  <c r="I5092" i="4"/>
  <c r="I5028" i="4"/>
  <c r="I4980" i="4"/>
  <c r="I4948" i="4"/>
  <c r="I4900" i="4"/>
  <c r="I4852" i="4"/>
  <c r="I5135" i="4"/>
  <c r="I5087" i="4"/>
  <c r="I5039" i="4"/>
  <c r="I4991" i="4"/>
  <c r="I4927" i="4"/>
  <c r="I4879" i="4"/>
  <c r="I4831" i="4"/>
  <c r="I6097" i="4"/>
  <c r="I6033" i="4"/>
  <c r="I5969" i="4"/>
  <c r="I5905" i="4"/>
  <c r="I5233" i="4"/>
  <c r="I6000" i="4"/>
  <c r="I5936" i="4"/>
  <c r="I5872" i="4"/>
  <c r="I5808" i="4"/>
  <c r="I5744" i="4"/>
  <c r="I5380" i="4"/>
  <c r="I6091" i="4"/>
  <c r="I6027" i="4"/>
  <c r="I5963" i="4"/>
  <c r="I5899" i="4"/>
  <c r="I5835" i="4"/>
  <c r="I5771" i="4"/>
  <c r="I5675" i="4"/>
  <c r="I5886" i="4"/>
  <c r="I5822" i="4"/>
  <c r="I5758" i="4"/>
  <c r="I5671" i="4"/>
  <c r="I5525" i="4"/>
  <c r="I5010" i="4"/>
  <c r="I5837" i="4"/>
  <c r="I5773" i="4"/>
  <c r="I5698" i="4"/>
  <c r="I5572" i="4"/>
  <c r="I5252" i="4"/>
  <c r="I5701" i="4"/>
  <c r="I5637" i="4"/>
  <c r="I5570" i="4"/>
  <c r="I5449" i="4"/>
  <c r="I5244" i="4"/>
  <c r="I5668" i="4"/>
  <c r="I5604" i="4"/>
  <c r="I5536" i="4"/>
  <c r="I5504" i="4"/>
  <c r="I5469" i="4"/>
  <c r="I5426" i="4"/>
  <c r="I5384" i="4"/>
  <c r="I5341" i="4"/>
  <c r="I5284" i="4"/>
  <c r="I5200" i="4"/>
  <c r="I5085" i="4"/>
  <c r="I155" i="4"/>
  <c r="I4925" i="4"/>
  <c r="I5053" i="4"/>
  <c r="I5138" i="4"/>
  <c r="I5184" i="4"/>
  <c r="I5225" i="4"/>
  <c r="I5268" i="4"/>
  <c r="I5312" i="4"/>
  <c r="I5333" i="4"/>
  <c r="I5354" i="4"/>
  <c r="I5376" i="4"/>
  <c r="I5397" i="4"/>
  <c r="I5418" i="4"/>
  <c r="I5440" i="4"/>
  <c r="I5461" i="4"/>
  <c r="I5482" i="4"/>
  <c r="I5498" i="4"/>
  <c r="I5514" i="4"/>
  <c r="I5530" i="4"/>
  <c r="I4866" i="4"/>
  <c r="I4994" i="4"/>
  <c r="I5101" i="4"/>
  <c r="I5164" i="4"/>
  <c r="I5208" i="4"/>
  <c r="I5249" i="4"/>
  <c r="I5292" i="4"/>
  <c r="I5324" i="4"/>
  <c r="I5345" i="4"/>
  <c r="I5366" i="4"/>
  <c r="I5388" i="4"/>
  <c r="I5409" i="4"/>
  <c r="I5430" i="4"/>
  <c r="I5452" i="4"/>
  <c r="I5473" i="4"/>
  <c r="I5491" i="4"/>
  <c r="I5507" i="4"/>
  <c r="I5523" i="4"/>
  <c r="I5539" i="4"/>
  <c r="I5555" i="4"/>
  <c r="I5571" i="4"/>
  <c r="I5050" i="4"/>
  <c r="I4986" i="4"/>
  <c r="I4922" i="4"/>
  <c r="I4858" i="4"/>
  <c r="I5479" i="4"/>
  <c r="I5463" i="4"/>
  <c r="I5447" i="4"/>
  <c r="I5431" i="4"/>
  <c r="I5415" i="4"/>
  <c r="I5399" i="4"/>
  <c r="I5383" i="4"/>
  <c r="I5367" i="4"/>
  <c r="I5351" i="4"/>
  <c r="I5335" i="4"/>
  <c r="I5319" i="4"/>
  <c r="I5293" i="4"/>
  <c r="I5261" i="4"/>
  <c r="I5229" i="4"/>
  <c r="I5197" i="4"/>
  <c r="I5165" i="4"/>
  <c r="I5125" i="4"/>
  <c r="I5061" i="4"/>
  <c r="I4997" i="4"/>
  <c r="I4933" i="4"/>
  <c r="I4869" i="4"/>
  <c r="I5311" i="4"/>
  <c r="I5295" i="4"/>
  <c r="I5279" i="4"/>
  <c r="I5263" i="4"/>
  <c r="I5247" i="4"/>
  <c r="I5231" i="4"/>
  <c r="I5215" i="4"/>
  <c r="I5199" i="4"/>
  <c r="I5183" i="4"/>
  <c r="I5167" i="4"/>
  <c r="I5151" i="4"/>
  <c r="I5129" i="4"/>
  <c r="I5097" i="4"/>
  <c r="I5065" i="4"/>
  <c r="I5033" i="4"/>
  <c r="I5001" i="4"/>
  <c r="I4969" i="4"/>
  <c r="I4937" i="4"/>
  <c r="I4905" i="4"/>
  <c r="I4873" i="4"/>
  <c r="I4841" i="4"/>
  <c r="I4809" i="4"/>
  <c r="I5298" i="4"/>
  <c r="I5282" i="4"/>
  <c r="I5266" i="4"/>
  <c r="I5250" i="4"/>
  <c r="I5234" i="4"/>
  <c r="I5218" i="4"/>
  <c r="I5202" i="4"/>
  <c r="I5186" i="4"/>
  <c r="I5170" i="4"/>
  <c r="I5154" i="4"/>
  <c r="I5134" i="4"/>
  <c r="I5102" i="4"/>
  <c r="I5070" i="4"/>
  <c r="I5038" i="4"/>
  <c r="I5006" i="4"/>
  <c r="I4974" i="4"/>
  <c r="I4942" i="4"/>
  <c r="I4910" i="4"/>
  <c r="I4878" i="4"/>
  <c r="I4846" i="4"/>
  <c r="I4814" i="4"/>
  <c r="I5132" i="4"/>
  <c r="I5116" i="4"/>
  <c r="I5100" i="4"/>
  <c r="I5084" i="4"/>
  <c r="I5068" i="4"/>
  <c r="I5052" i="4"/>
  <c r="I5036" i="4"/>
  <c r="I5020" i="4"/>
  <c r="I5004" i="4"/>
  <c r="I4988" i="4"/>
  <c r="I4972" i="4"/>
  <c r="I4956" i="4"/>
  <c r="I4940" i="4"/>
  <c r="I4924" i="4"/>
  <c r="I4908" i="4"/>
  <c r="I4892" i="4"/>
  <c r="I4876" i="4"/>
  <c r="I4860" i="4"/>
  <c r="I4844" i="4"/>
  <c r="I4828" i="4"/>
  <c r="I4812" i="4"/>
  <c r="I5127" i="4"/>
  <c r="I5111" i="4"/>
  <c r="I5095" i="4"/>
  <c r="I5079" i="4"/>
  <c r="I5063" i="4"/>
  <c r="I5047" i="4"/>
  <c r="I5031" i="4"/>
  <c r="I5015" i="4"/>
  <c r="I4999" i="4"/>
  <c r="I4983" i="4"/>
  <c r="I4967" i="4"/>
  <c r="I4951" i="4"/>
  <c r="I4935" i="4"/>
  <c r="I4919" i="4"/>
  <c r="I4903" i="4"/>
  <c r="I4887" i="4"/>
  <c r="I4871" i="4"/>
  <c r="I4855" i="4"/>
  <c r="I4839" i="4"/>
  <c r="I4823" i="4"/>
  <c r="I5937" i="4"/>
  <c r="I5556" i="4"/>
  <c r="I5931" i="4"/>
  <c r="I5611" i="4"/>
  <c r="I5607" i="4"/>
  <c r="I5740" i="4"/>
  <c r="I5669" i="4"/>
  <c r="I4978" i="4"/>
  <c r="I5520" i="4"/>
  <c r="I5405" i="4"/>
  <c r="I5241" i="4"/>
  <c r="I4861" i="4"/>
  <c r="I5098" i="4"/>
  <c r="I5248" i="4"/>
  <c r="I5344" i="4"/>
  <c r="I5408" i="4"/>
  <c r="I5472" i="4"/>
  <c r="I5538" i="4"/>
  <c r="I5143" i="4"/>
  <c r="I5272" i="4"/>
  <c r="I5377" i="4"/>
  <c r="I5420" i="4"/>
  <c r="I5483" i="4"/>
  <c r="I5547" i="4"/>
  <c r="I5018" i="4"/>
  <c r="I4826" i="4"/>
  <c r="I5423" i="4"/>
  <c r="I5375" i="4"/>
  <c r="I5327" i="4"/>
  <c r="I5245" i="4"/>
  <c r="I5149" i="4"/>
  <c r="I4965" i="4"/>
  <c r="I5303" i="4"/>
  <c r="I5255" i="4"/>
  <c r="I5207" i="4"/>
  <c r="I5159" i="4"/>
  <c r="I5081" i="4"/>
  <c r="I4985" i="4"/>
  <c r="I4889" i="4"/>
  <c r="I5306" i="4"/>
  <c r="I5258" i="4"/>
  <c r="I5210" i="4"/>
  <c r="I5162" i="4"/>
  <c r="I5086" i="4"/>
  <c r="I4990" i="4"/>
  <c r="I4894" i="4"/>
  <c r="I5140" i="4"/>
  <c r="I5108" i="4"/>
  <c r="I5060" i="4"/>
  <c r="I5012" i="4"/>
  <c r="I4964" i="4"/>
  <c r="I4916" i="4"/>
  <c r="I4868" i="4"/>
  <c r="I4820" i="4"/>
  <c r="I5103" i="4"/>
  <c r="I5055" i="4"/>
  <c r="I5007" i="4"/>
  <c r="I4959" i="4"/>
  <c r="I4895" i="4"/>
  <c r="I4847" i="4"/>
  <c r="I6081" i="4"/>
  <c r="I6017" i="4"/>
  <c r="I5953" i="4"/>
  <c r="I5557" i="4"/>
  <c r="I6048" i="4"/>
  <c r="I5984" i="4"/>
  <c r="I5920" i="4"/>
  <c r="I5856" i="4"/>
  <c r="I5792" i="4"/>
  <c r="I5712" i="4"/>
  <c r="I5232" i="4"/>
  <c r="I6075" i="4"/>
  <c r="I6011" i="4"/>
  <c r="I5947" i="4"/>
  <c r="I5883" i="4"/>
  <c r="I5819" i="4"/>
  <c r="I5755" i="4"/>
  <c r="I5643" i="4"/>
  <c r="I5870" i="4"/>
  <c r="I5806" i="4"/>
  <c r="I5742" i="4"/>
  <c r="I5639" i="4"/>
  <c r="I5454" i="4"/>
  <c r="I5885" i="4"/>
  <c r="I5821" i="4"/>
  <c r="I5757" i="4"/>
  <c r="I5670" i="4"/>
  <c r="I5524" i="4"/>
  <c r="I5005" i="4"/>
  <c r="I5685" i="4"/>
  <c r="I5621" i="4"/>
  <c r="I5549" i="4"/>
  <c r="I5406" i="4"/>
  <c r="I5160" i="4"/>
  <c r="I5652" i="4"/>
  <c r="I5588" i="4"/>
  <c r="I5528" i="4"/>
  <c r="I5496" i="4"/>
  <c r="I5458" i="4"/>
  <c r="I5416" i="4"/>
  <c r="I5373" i="4"/>
  <c r="I5330" i="4"/>
  <c r="I5264" i="4"/>
  <c r="I5177" i="4"/>
  <c r="I5037" i="4"/>
  <c r="I4829" i="4"/>
  <c r="I4957" i="4"/>
  <c r="I5074" i="4"/>
  <c r="I5152" i="4"/>
  <c r="I5193" i="4"/>
  <c r="I5236" i="4"/>
  <c r="I5280" i="4"/>
  <c r="I5317" i="4"/>
  <c r="I5338" i="4"/>
  <c r="I5360" i="4"/>
  <c r="I5381" i="4"/>
  <c r="I5402" i="4"/>
  <c r="I5424" i="4"/>
  <c r="I5445" i="4"/>
  <c r="I5466" i="4"/>
  <c r="I5486" i="4"/>
  <c r="I5502" i="4"/>
  <c r="I5518" i="4"/>
  <c r="I5534" i="4"/>
  <c r="I4898" i="4"/>
  <c r="I5026" i="4"/>
  <c r="I5122" i="4"/>
  <c r="I5176" i="4"/>
  <c r="I5217" i="4"/>
  <c r="I5260" i="4"/>
  <c r="I5304" i="4"/>
  <c r="I5329" i="4"/>
  <c r="I5350" i="4"/>
  <c r="I5372" i="4"/>
  <c r="I5393" i="4"/>
  <c r="I5414" i="4"/>
  <c r="I5436" i="4"/>
  <c r="I5457" i="4"/>
  <c r="I5478" i="4"/>
  <c r="I5495" i="4"/>
  <c r="I5511" i="4"/>
  <c r="I5527" i="4"/>
  <c r="I5543" i="4"/>
  <c r="I5559" i="4"/>
  <c r="I5575" i="4"/>
  <c r="I5034" i="4"/>
  <c r="I4970" i="4"/>
  <c r="I4906" i="4"/>
  <c r="I4842" i="4"/>
  <c r="I5475" i="4"/>
  <c r="I5459" i="4"/>
  <c r="I5443" i="4"/>
  <c r="I5427" i="4"/>
  <c r="I5411" i="4"/>
  <c r="I5395" i="4"/>
  <c r="I5379" i="4"/>
  <c r="I5363" i="4"/>
  <c r="I5347" i="4"/>
  <c r="I5331" i="4"/>
  <c r="I5315" i="4"/>
  <c r="I5285" i="4"/>
  <c r="I5253" i="4"/>
  <c r="I5221" i="4"/>
  <c r="I5189" i="4"/>
  <c r="I5157" i="4"/>
  <c r="I5109" i="4"/>
  <c r="I5045" i="4"/>
  <c r="I4981" i="4"/>
  <c r="I4917" i="4"/>
  <c r="I4853" i="4"/>
  <c r="I5307" i="4"/>
  <c r="I5291" i="4"/>
  <c r="I5275" i="4"/>
  <c r="I5259" i="4"/>
  <c r="I5243" i="4"/>
  <c r="I5227" i="4"/>
  <c r="I5211" i="4"/>
  <c r="I5195" i="4"/>
  <c r="I5179" i="4"/>
  <c r="I5163" i="4"/>
  <c r="I5147" i="4"/>
  <c r="I5121" i="4"/>
  <c r="I5089" i="4"/>
  <c r="I5057" i="4"/>
  <c r="I5025" i="4"/>
  <c r="I4993" i="4"/>
  <c r="I4961" i="4"/>
  <c r="I4929" i="4"/>
  <c r="I4897" i="4"/>
  <c r="I4865" i="4"/>
  <c r="I4833" i="4"/>
  <c r="I5310" i="4"/>
  <c r="I5294" i="4"/>
  <c r="I5278" i="4"/>
  <c r="I5262" i="4"/>
  <c r="I5246" i="4"/>
  <c r="I5230" i="4"/>
  <c r="I5214" i="4"/>
  <c r="I5198" i="4"/>
  <c r="I5182" i="4"/>
  <c r="I5166" i="4"/>
  <c r="I5150" i="4"/>
  <c r="I5126" i="4"/>
  <c r="I5094" i="4"/>
  <c r="I5062" i="4"/>
  <c r="I5030" i="4"/>
  <c r="I4998" i="4"/>
  <c r="I4966" i="4"/>
  <c r="I4934" i="4"/>
  <c r="I4902" i="4"/>
  <c r="I4870" i="4"/>
  <c r="I4838" i="4"/>
  <c r="I5144" i="4"/>
  <c r="I5128" i="4"/>
  <c r="I5112" i="4"/>
  <c r="I5096" i="4"/>
  <c r="I5080" i="4"/>
  <c r="I5064" i="4"/>
  <c r="I5048" i="4"/>
  <c r="I5032" i="4"/>
  <c r="I5016" i="4"/>
  <c r="I5000" i="4"/>
  <c r="I4984" i="4"/>
  <c r="I4968" i="4"/>
  <c r="I4952" i="4"/>
  <c r="I4936" i="4"/>
  <c r="I4920" i="4"/>
  <c r="I4904" i="4"/>
  <c r="I4888" i="4"/>
  <c r="I4872" i="4"/>
  <c r="I4856" i="4"/>
  <c r="I4840" i="4"/>
  <c r="I4824" i="4"/>
  <c r="I4808" i="4"/>
  <c r="I5123" i="4"/>
  <c r="I5107" i="4"/>
  <c r="I5091" i="4"/>
  <c r="I5075" i="4"/>
  <c r="I5059" i="4"/>
  <c r="I5043" i="4"/>
  <c r="I5027" i="4"/>
  <c r="I5011" i="4"/>
  <c r="I4995" i="4"/>
  <c r="I4979" i="4"/>
  <c r="I4963" i="4"/>
  <c r="I4947" i="4"/>
  <c r="I4931" i="4"/>
  <c r="I4915" i="4"/>
  <c r="I4899" i="4"/>
  <c r="I4883" i="4"/>
  <c r="I4867" i="4"/>
  <c r="I4851" i="4"/>
  <c r="I4835" i="4"/>
  <c r="I4819" i="4"/>
  <c r="I6065" i="4"/>
  <c r="I6032" i="4"/>
  <c r="I5904" i="4"/>
  <c r="I5776" i="4"/>
  <c r="I6123" i="4"/>
  <c r="I5995" i="4"/>
  <c r="I5803" i="4"/>
  <c r="I5854" i="4"/>
  <c r="I5720" i="4"/>
  <c r="I5869" i="4"/>
  <c r="I5638" i="4"/>
  <c r="I5733" i="4"/>
  <c r="I5521" i="4"/>
  <c r="I5636" i="4"/>
  <c r="I5488" i="4"/>
  <c r="I5362" i="4"/>
  <c r="I5156" i="4"/>
  <c r="I5161" i="4"/>
  <c r="I5322" i="4"/>
  <c r="I5365" i="4"/>
  <c r="I5450" i="4"/>
  <c r="I5506" i="4"/>
  <c r="I4930" i="4"/>
  <c r="I5185" i="4"/>
  <c r="I5313" i="4"/>
  <c r="I5356" i="4"/>
  <c r="I5462" i="4"/>
  <c r="I5515" i="4"/>
  <c r="I5563" i="4"/>
  <c r="I4954" i="4"/>
  <c r="I5471" i="4"/>
  <c r="I5439" i="4"/>
  <c r="I5391" i="4"/>
  <c r="I5343" i="4"/>
  <c r="I5277" i="4"/>
  <c r="I5181" i="4"/>
  <c r="I5093" i="4"/>
  <c r="I4837" i="4"/>
  <c r="I5271" i="4"/>
  <c r="I5223" i="4"/>
  <c r="I5175" i="4"/>
  <c r="I5113" i="4"/>
  <c r="I5017" i="4"/>
  <c r="I4921" i="4"/>
  <c r="I4857" i="4"/>
  <c r="I5290" i="4"/>
  <c r="I5226" i="4"/>
  <c r="I5178" i="4"/>
  <c r="I5118" i="4"/>
  <c r="I5022" i="4"/>
  <c r="I4926" i="4"/>
  <c r="I4862" i="4"/>
  <c r="I5124" i="4"/>
  <c r="I5076" i="4"/>
  <c r="I5044" i="4"/>
  <c r="I4996" i="4"/>
  <c r="I4932" i="4"/>
  <c r="I4884" i="4"/>
  <c r="I4836" i="4"/>
  <c r="I5119" i="4"/>
  <c r="I5071" i="4"/>
  <c r="I5023" i="4"/>
  <c r="I4975" i="4"/>
  <c r="I4943" i="4"/>
  <c r="I4911" i="4"/>
  <c r="I4863" i="4"/>
  <c r="I4815" i="4"/>
  <c r="I524" i="4"/>
  <c r="I4683" i="4"/>
  <c r="I4555" i="4"/>
  <c r="I4427" i="4"/>
  <c r="I4299" i="4"/>
  <c r="I4171" i="4"/>
  <c r="I4043" i="4"/>
  <c r="I3915" i="4"/>
  <c r="I3787" i="4"/>
  <c r="I3659" i="4"/>
  <c r="I3531" i="4"/>
  <c r="I3403" i="4"/>
  <c r="I4702" i="4"/>
  <c r="I4574" i="4"/>
  <c r="I4729" i="4"/>
  <c r="I4601" i="4"/>
  <c r="I4473" i="4"/>
  <c r="I4345" i="4"/>
  <c r="I4217" i="4"/>
  <c r="I4089" i="4"/>
  <c r="I3961" i="4"/>
  <c r="I3833" i="4"/>
  <c r="I3705" i="4"/>
  <c r="I3577" i="4"/>
  <c r="I4498" i="4"/>
  <c r="I4306" i="4"/>
  <c r="I4146" i="4"/>
  <c r="I3986" i="4"/>
  <c r="I3794" i="4"/>
  <c r="I3634" i="4"/>
  <c r="I3474" i="4"/>
  <c r="I3282" i="4"/>
  <c r="I3122" i="4"/>
  <c r="I2962" i="4"/>
  <c r="I3329" i="4"/>
  <c r="I3169" i="4"/>
  <c r="I3009" i="4"/>
  <c r="I2817" i="4"/>
  <c r="I2657" i="4"/>
  <c r="I2497" i="4"/>
  <c r="I2305" i="4"/>
  <c r="I2049" i="4"/>
  <c r="I1793" i="4"/>
  <c r="I1538" i="4"/>
  <c r="I1282" i="4"/>
  <c r="I4800" i="4"/>
  <c r="I4544" i="4"/>
  <c r="I4288" i="4"/>
  <c r="I4032" i="4"/>
  <c r="I3776" i="4"/>
  <c r="I3392" i="4"/>
  <c r="I2880" i="4"/>
  <c r="I2368" i="4"/>
  <c r="I2662" i="4"/>
  <c r="I2150" i="4"/>
  <c r="I1638" i="4"/>
  <c r="I1127" i="4"/>
  <c r="I615" i="4"/>
  <c r="I978" i="4"/>
  <c r="I466" i="4"/>
  <c r="I1513" i="4"/>
  <c r="I1001" i="4"/>
  <c r="I489" i="4"/>
  <c r="I60" i="4"/>
  <c r="I1620" i="4"/>
  <c r="I2447" i="4"/>
  <c r="I1440" i="4"/>
  <c r="I428" i="4"/>
  <c r="I3087" i="4"/>
  <c r="I2091" i="4"/>
  <c r="I1052" i="4"/>
  <c r="I4779" i="4"/>
  <c r="I4651" i="4"/>
  <c r="I4523" i="4"/>
  <c r="I4395" i="4"/>
  <c r="I4267" i="4"/>
  <c r="I4139" i="4"/>
  <c r="I4011" i="4"/>
  <c r="I3883" i="4"/>
  <c r="I3755" i="4"/>
  <c r="I3627" i="4"/>
  <c r="I3499" i="4"/>
  <c r="I4798" i="4"/>
  <c r="I4670" i="4"/>
  <c r="I4542" i="4"/>
  <c r="I4697" i="4"/>
  <c r="I4569" i="4"/>
  <c r="I4441" i="4"/>
  <c r="I4313" i="4"/>
  <c r="I4185" i="4"/>
  <c r="I4057" i="4"/>
  <c r="I3929" i="4"/>
  <c r="I3801" i="4"/>
  <c r="I3673" i="4"/>
  <c r="I3545" i="4"/>
  <c r="I4434" i="4"/>
  <c r="I4274" i="4"/>
  <c r="I4114" i="4"/>
  <c r="I3922" i="4"/>
  <c r="I3762" i="4"/>
  <c r="I3602" i="4"/>
  <c r="I3410" i="4"/>
  <c r="I3250" i="4"/>
  <c r="I3090" i="4"/>
  <c r="I2898" i="4"/>
  <c r="I3297" i="4"/>
  <c r="I3137" i="4"/>
  <c r="I2945" i="4"/>
  <c r="I2785" i="4"/>
  <c r="I2625" i="4"/>
  <c r="I2433" i="4"/>
  <c r="I2273" i="4"/>
  <c r="I2017" i="4"/>
  <c r="I1761" i="4"/>
  <c r="I1506" i="4"/>
  <c r="I1250" i="4"/>
  <c r="I4768" i="4"/>
  <c r="I4512" i="4"/>
  <c r="I4256" i="4"/>
  <c r="I4000" i="4"/>
  <c r="I3744" i="4"/>
  <c r="I3328" i="4"/>
  <c r="I2816" i="4"/>
  <c r="I2304" i="4"/>
  <c r="I2598" i="4"/>
  <c r="I2086" i="4"/>
  <c r="I1574" i="4"/>
  <c r="I1063" i="4"/>
  <c r="I551" i="4"/>
  <c r="I914" i="4"/>
  <c r="I401" i="4"/>
  <c r="I1449" i="4"/>
  <c r="I937" i="4"/>
  <c r="I425" i="4"/>
  <c r="I2068" i="4"/>
  <c r="I146" i="4"/>
  <c r="I2319" i="4"/>
  <c r="I1316" i="4"/>
  <c r="I307" i="4"/>
  <c r="I3003" i="4"/>
  <c r="I1963" i="4"/>
  <c r="I920" i="4"/>
  <c r="I4747" i="4"/>
  <c r="I4619" i="4"/>
  <c r="I4491" i="4"/>
  <c r="I4363" i="4"/>
  <c r="I4235" i="4"/>
  <c r="I4107" i="4"/>
  <c r="I3979" i="4"/>
  <c r="I3851" i="4"/>
  <c r="I3723" i="4"/>
  <c r="I3595" i="4"/>
  <c r="I3467" i="4"/>
  <c r="I4766" i="4"/>
  <c r="I4638" i="4"/>
  <c r="I4793" i="4"/>
  <c r="I4665" i="4"/>
  <c r="I4537" i="4"/>
  <c r="I4409" i="4"/>
  <c r="I4281" i="4"/>
  <c r="I4153" i="4"/>
  <c r="I4025" i="4"/>
  <c r="I3897" i="4"/>
  <c r="I3769" i="4"/>
  <c r="I3641" i="4"/>
  <c r="I3481" i="4"/>
  <c r="I4402" i="4"/>
  <c r="I4242" i="4"/>
  <c r="I4050" i="4"/>
  <c r="I3890" i="4"/>
  <c r="I3730" i="4"/>
  <c r="I3538" i="4"/>
  <c r="I3378" i="4"/>
  <c r="I3218" i="4"/>
  <c r="I3026" i="4"/>
  <c r="I3425" i="4"/>
  <c r="I3265" i="4"/>
  <c r="I3073" i="4"/>
  <c r="I2913" i="4"/>
  <c r="I2753" i="4"/>
  <c r="I2561" i="4"/>
  <c r="I2401" i="4"/>
  <c r="I2177" i="4"/>
  <c r="I1921" i="4"/>
  <c r="I1665" i="4"/>
  <c r="I1410" i="4"/>
  <c r="I1154" i="4"/>
  <c r="I4672" i="4"/>
  <c r="I4416" i="4"/>
  <c r="I4160" i="4"/>
  <c r="I3904" i="4"/>
  <c r="I3648" i="4"/>
  <c r="I3136" i="4"/>
  <c r="I2624" i="4"/>
  <c r="I2112" i="4"/>
  <c r="I2406" i="4"/>
  <c r="I1894" i="4"/>
  <c r="I1383" i="4"/>
  <c r="I871" i="4"/>
  <c r="I358" i="4"/>
  <c r="I722" i="4"/>
  <c r="I209" i="4"/>
  <c r="I1257" i="4"/>
  <c r="I745" i="4"/>
  <c r="I232" i="4"/>
  <c r="I1876" i="4"/>
  <c r="I2951" i="4"/>
  <c r="I1943" i="4"/>
  <c r="I932" i="4"/>
  <c r="I3347" i="4"/>
  <c r="I2619" i="4"/>
  <c r="I1575" i="4"/>
  <c r="I63" i="4"/>
  <c r="I131" i="4"/>
  <c r="I664" i="4"/>
  <c r="I1180" i="4"/>
  <c r="I1703" i="4"/>
  <c r="I2223" i="4"/>
  <c r="I2743" i="4"/>
  <c r="I3151" i="4"/>
  <c r="I59" i="4"/>
  <c r="I560" i="4"/>
  <c r="I1064" i="4"/>
  <c r="I1567" i="4"/>
  <c r="I2067" i="4"/>
  <c r="I2567" i="4"/>
  <c r="I18" i="4"/>
  <c r="I1684" i="4"/>
  <c r="I1940" i="4"/>
  <c r="I124" i="4"/>
  <c r="I296" i="4"/>
  <c r="I553" i="4"/>
  <c r="I809" i="4"/>
  <c r="I1065" i="4"/>
  <c r="I1321" i="4"/>
  <c r="I17" i="4"/>
  <c r="I273" i="4"/>
  <c r="I530" i="4"/>
  <c r="I786" i="4"/>
  <c r="I166" i="4"/>
  <c r="I423" i="4"/>
  <c r="I679" i="4"/>
  <c r="I935" i="4"/>
  <c r="I1191" i="4"/>
  <c r="I1447" i="4"/>
  <c r="I1702" i="4"/>
  <c r="I1958" i="4"/>
  <c r="I2214" i="4"/>
  <c r="I2470" i="4"/>
  <c r="I2726" i="4"/>
  <c r="I2176" i="4"/>
  <c r="I2432" i="4"/>
  <c r="I2688" i="4"/>
  <c r="I2944" i="4"/>
  <c r="I3200" i="4"/>
  <c r="I3456" i="4"/>
  <c r="I3680" i="4"/>
  <c r="I3808" i="4"/>
  <c r="I3936" i="4"/>
  <c r="I4064" i="4"/>
  <c r="I4192" i="4"/>
  <c r="I4320" i="4"/>
  <c r="I4448" i="4"/>
  <c r="I4576" i="4"/>
  <c r="I4704" i="4"/>
  <c r="I1058" i="4"/>
  <c r="I1186" i="4"/>
  <c r="I1314" i="4"/>
  <c r="I1442" i="4"/>
  <c r="I1569" i="4"/>
  <c r="I1697" i="4"/>
  <c r="I1825" i="4"/>
  <c r="I1953" i="4"/>
  <c r="I2081" i="4"/>
  <c r="I2209" i="4"/>
  <c r="I2337" i="4"/>
  <c r="I2465" i="4"/>
  <c r="I2593" i="4"/>
  <c r="I2721" i="4"/>
  <c r="I2849" i="4"/>
  <c r="I2977" i="4"/>
  <c r="I3105" i="4"/>
  <c r="I3233" i="4"/>
  <c r="I3361" i="4"/>
  <c r="I2930" i="4"/>
  <c r="I3058" i="4"/>
  <c r="I3186" i="4"/>
  <c r="I3314" i="4"/>
  <c r="I3442" i="4"/>
  <c r="I3570" i="4"/>
  <c r="I3698" i="4"/>
  <c r="I3826" i="4"/>
  <c r="I3954" i="4"/>
  <c r="I4082" i="4"/>
  <c r="I4210" i="4"/>
  <c r="I4338" i="4"/>
  <c r="I4466" i="4"/>
  <c r="I3513" i="4"/>
  <c r="I259" i="4"/>
  <c r="I796" i="4"/>
  <c r="I1312" i="4"/>
  <c r="I1835" i="4"/>
  <c r="I2355" i="4"/>
  <c r="I2875" i="4"/>
  <c r="I3215" i="4"/>
  <c r="I183" i="4"/>
  <c r="I676" i="4"/>
  <c r="I1192" i="4"/>
  <c r="I1691" i="4"/>
  <c r="I2195" i="4"/>
  <c r="I2699" i="4"/>
  <c r="I82" i="4"/>
  <c r="I1748" i="4"/>
  <c r="I2004" i="4"/>
  <c r="I188" i="4"/>
  <c r="I360" i="4"/>
  <c r="I617" i="4"/>
  <c r="I873" i="4"/>
  <c r="I1129" i="4"/>
  <c r="I1385" i="4"/>
  <c r="I81" i="4"/>
  <c r="I337" i="4"/>
  <c r="I594" i="4"/>
  <c r="I850" i="4"/>
  <c r="I230" i="4"/>
  <c r="I487" i="4"/>
  <c r="I743" i="4"/>
  <c r="I999" i="4"/>
  <c r="I1255" i="4"/>
  <c r="I1511" i="4"/>
  <c r="I1766" i="4"/>
  <c r="I2022" i="4"/>
  <c r="I2278" i="4"/>
  <c r="I2534" i="4"/>
  <c r="I2790" i="4"/>
  <c r="I2240" i="4"/>
  <c r="I2496" i="4"/>
  <c r="I2752" i="4"/>
  <c r="I3008" i="4"/>
  <c r="I3264" i="4"/>
  <c r="I3520" i="4"/>
  <c r="I3712" i="4"/>
  <c r="I3840" i="4"/>
  <c r="I3968" i="4"/>
  <c r="I4096" i="4"/>
  <c r="I4224" i="4"/>
  <c r="I4352" i="4"/>
  <c r="I4480" i="4"/>
  <c r="I4608" i="4"/>
  <c r="I4736" i="4"/>
  <c r="I1090" i="4"/>
  <c r="I1218" i="4"/>
  <c r="I1346" i="4"/>
  <c r="I1474" i="4"/>
  <c r="I1601" i="4"/>
  <c r="I1729" i="4"/>
  <c r="I1857" i="4"/>
  <c r="I1985" i="4"/>
  <c r="I2113" i="4"/>
  <c r="I2241" i="4"/>
  <c r="I4715" i="4"/>
  <c r="I4587" i="4"/>
  <c r="I4459" i="4"/>
  <c r="I4331" i="4"/>
  <c r="I4203" i="4"/>
  <c r="I4075" i="4"/>
  <c r="I3947" i="4"/>
  <c r="I3819" i="4"/>
  <c r="I3691" i="4"/>
  <c r="I3563" i="4"/>
  <c r="I3435" i="4"/>
  <c r="I4734" i="4"/>
  <c r="I4606" i="4"/>
  <c r="I4761" i="4"/>
  <c r="I4633" i="4"/>
  <c r="I4505" i="4"/>
  <c r="I4377" i="4"/>
  <c r="I4249" i="4"/>
  <c r="I4121" i="4"/>
  <c r="I3993" i="4"/>
  <c r="I3865" i="4"/>
  <c r="I3737" i="4"/>
  <c r="I3609" i="4"/>
  <c r="I3449" i="4"/>
  <c r="I4370" i="4"/>
  <c r="I4178" i="4"/>
  <c r="I4018" i="4"/>
  <c r="I3858" i="4"/>
  <c r="I3666" i="4"/>
  <c r="I3506" i="4"/>
  <c r="I3346" i="4"/>
  <c r="I3154" i="4"/>
  <c r="I2994" i="4"/>
  <c r="I3393" i="4"/>
  <c r="I3201" i="4"/>
  <c r="I3041" i="4"/>
  <c r="I2881" i="4"/>
  <c r="I2689" i="4"/>
  <c r="I2529" i="4"/>
  <c r="I2369" i="4"/>
  <c r="I2145" i="4"/>
  <c r="I1889" i="4"/>
  <c r="I1633" i="4"/>
  <c r="I1378" i="4"/>
  <c r="I1122" i="4"/>
  <c r="I4640" i="4"/>
  <c r="I4384" i="4"/>
  <c r="I4128" i="4"/>
  <c r="I3872" i="4"/>
  <c r="I3584" i="4"/>
  <c r="I3072" i="4"/>
  <c r="I2560" i="4"/>
  <c r="I2854" i="4"/>
  <c r="I2342" i="4"/>
  <c r="I1830" i="4"/>
  <c r="I1319" i="4"/>
  <c r="I807" i="4"/>
  <c r="I294" i="4"/>
  <c r="I658" i="4"/>
  <c r="I145" i="4"/>
  <c r="I1193" i="4"/>
  <c r="I681" i="4"/>
  <c r="I1812" i="4"/>
  <c r="I2827" i="4"/>
  <c r="I1815" i="4"/>
  <c r="I800" i="4"/>
  <c r="I3279" i="4"/>
  <c r="I2487" i="4"/>
  <c r="I1444" i="4"/>
  <c r="I395" i="4"/>
  <c r="I4803" i="4"/>
  <c r="I4771" i="4"/>
  <c r="I4739" i="4"/>
  <c r="I4707" i="4"/>
  <c r="I4675" i="4"/>
  <c r="I4643" i="4"/>
  <c r="I4611" i="4"/>
  <c r="I4579" i="4"/>
  <c r="I4547" i="4"/>
  <c r="I4515" i="4"/>
  <c r="I4483" i="4"/>
  <c r="I4451" i="4"/>
  <c r="I4419" i="4"/>
  <c r="I4387" i="4"/>
  <c r="I4355" i="4"/>
  <c r="I4323" i="4"/>
  <c r="I4291" i="4"/>
  <c r="I4259" i="4"/>
  <c r="I4227" i="4"/>
  <c r="I4195" i="4"/>
  <c r="I4163" i="4"/>
  <c r="I4131" i="4"/>
  <c r="I4099" i="4"/>
  <c r="I4067" i="4"/>
  <c r="I4035" i="4"/>
  <c r="I4003" i="4"/>
  <c r="I3971" i="4"/>
  <c r="I3939" i="4"/>
  <c r="I3907" i="4"/>
  <c r="I3875" i="4"/>
  <c r="I3843" i="4"/>
  <c r="I3811" i="4"/>
  <c r="I3779" i="4"/>
  <c r="I3747" i="4"/>
  <c r="I3715" i="4"/>
  <c r="I3683" i="4"/>
  <c r="I3651" i="4"/>
  <c r="I3619" i="4"/>
  <c r="I3587" i="4"/>
  <c r="I3555" i="4"/>
  <c r="I3523" i="4"/>
  <c r="I3491" i="4"/>
  <c r="I3459" i="4"/>
  <c r="I3427" i="4"/>
  <c r="I3395" i="4"/>
  <c r="I4790" i="4"/>
  <c r="I4758" i="4"/>
  <c r="I4726" i="4"/>
  <c r="I4694" i="4"/>
  <c r="I4662" i="4"/>
  <c r="I4630" i="4"/>
  <c r="I4598" i="4"/>
  <c r="I4566" i="4"/>
  <c r="I4534" i="4"/>
  <c r="I4785" i="4"/>
  <c r="I4753" i="4"/>
  <c r="I4721" i="4"/>
  <c r="I4689" i="4"/>
  <c r="I4657" i="4"/>
  <c r="I4625" i="4"/>
  <c r="I4593" i="4"/>
  <c r="I4561" i="4"/>
  <c r="I4529" i="4"/>
  <c r="I4497" i="4"/>
  <c r="I4465" i="4"/>
  <c r="I4433" i="4"/>
  <c r="I4401" i="4"/>
  <c r="I4369" i="4"/>
  <c r="I4337" i="4"/>
  <c r="I4305" i="4"/>
  <c r="I4273" i="4"/>
  <c r="I4241" i="4"/>
  <c r="I4209" i="4"/>
  <c r="I4177" i="4"/>
  <c r="I4145" i="4"/>
  <c r="I4113" i="4"/>
  <c r="I4081" i="4"/>
  <c r="I4049" i="4"/>
  <c r="I4017" i="4"/>
  <c r="I3985" i="4"/>
  <c r="I3953" i="4"/>
  <c r="I3921" i="4"/>
  <c r="I3889" i="4"/>
  <c r="I3857" i="4"/>
  <c r="I3825" i="4"/>
  <c r="I3793" i="4"/>
  <c r="I3761" i="4"/>
  <c r="I3729" i="4"/>
  <c r="I3697" i="4"/>
  <c r="I3665" i="4"/>
  <c r="I3633" i="4"/>
  <c r="I3601" i="4"/>
  <c r="I3569" i="4"/>
  <c r="I3537" i="4"/>
  <c r="I3505" i="4"/>
  <c r="I3473" i="4"/>
  <c r="I4522" i="4"/>
  <c r="I4490" i="4"/>
  <c r="I4458" i="4"/>
  <c r="I4426" i="4"/>
  <c r="I4394" i="4"/>
  <c r="I4362" i="4"/>
  <c r="I4330" i="4"/>
  <c r="I4298" i="4"/>
  <c r="I4266" i="4"/>
  <c r="I4234" i="4"/>
  <c r="I4202" i="4"/>
  <c r="I4170" i="4"/>
  <c r="I4138" i="4"/>
  <c r="I4106" i="4"/>
  <c r="I4074" i="4"/>
  <c r="I4042" i="4"/>
  <c r="I4010" i="4"/>
  <c r="I3978" i="4"/>
  <c r="I3946" i="4"/>
  <c r="I3914" i="4"/>
  <c r="I3882" i="4"/>
  <c r="I3850" i="4"/>
  <c r="I3818" i="4"/>
  <c r="I3786" i="4"/>
  <c r="I3754" i="4"/>
  <c r="I3722" i="4"/>
  <c r="I3690" i="4"/>
  <c r="I3658" i="4"/>
  <c r="I3626" i="4"/>
  <c r="I3594" i="4"/>
  <c r="I3562" i="4"/>
  <c r="I3530" i="4"/>
  <c r="I3498" i="4"/>
  <c r="I3466" i="4"/>
  <c r="I3434" i="4"/>
  <c r="I3402" i="4"/>
  <c r="I3370" i="4"/>
  <c r="I3338" i="4"/>
  <c r="I3306" i="4"/>
  <c r="I3274" i="4"/>
  <c r="I3242" i="4"/>
  <c r="I3210" i="4"/>
  <c r="I3178" i="4"/>
  <c r="I3146" i="4"/>
  <c r="I3114" i="4"/>
  <c r="I3082" i="4"/>
  <c r="I3050" i="4"/>
  <c r="I3018" i="4"/>
  <c r="I2986" i="4"/>
  <c r="I2954" i="4"/>
  <c r="I2922" i="4"/>
  <c r="I2890" i="4"/>
  <c r="I3417" i="4"/>
  <c r="I3385" i="4"/>
  <c r="I3353" i="4"/>
  <c r="I3321" i="4"/>
  <c r="I3289" i="4"/>
  <c r="I3257" i="4"/>
  <c r="I3225" i="4"/>
  <c r="I3193" i="4"/>
  <c r="I3161" i="4"/>
  <c r="I3129" i="4"/>
  <c r="I3097" i="4"/>
  <c r="I3065" i="4"/>
  <c r="I3033" i="4"/>
  <c r="I3001" i="4"/>
  <c r="I2969" i="4"/>
  <c r="I2937" i="4"/>
  <c r="I2905" i="4"/>
  <c r="I2873" i="4"/>
  <c r="I2841" i="4"/>
  <c r="I2809" i="4"/>
  <c r="I2777" i="4"/>
  <c r="I2745" i="4"/>
  <c r="I2713" i="4"/>
  <c r="I2681" i="4"/>
  <c r="I2649" i="4"/>
  <c r="I2617" i="4"/>
  <c r="I2585" i="4"/>
  <c r="I2553" i="4"/>
  <c r="I2521" i="4"/>
  <c r="I2489" i="4"/>
  <c r="I2457" i="4"/>
  <c r="I2425" i="4"/>
  <c r="I2393" i="4"/>
  <c r="I2361" i="4"/>
  <c r="I2329" i="4"/>
  <c r="I2297" i="4"/>
  <c r="I2265" i="4"/>
  <c r="I2233" i="4"/>
  <c r="I2201" i="4"/>
  <c r="I2169" i="4"/>
  <c r="I2137" i="4"/>
  <c r="I2105" i="4"/>
  <c r="I2073" i="4"/>
  <c r="I2041" i="4"/>
  <c r="I2009" i="4"/>
  <c r="I1977" i="4"/>
  <c r="I1945" i="4"/>
  <c r="I1913" i="4"/>
  <c r="I1881" i="4"/>
  <c r="I1849" i="4"/>
  <c r="I1817" i="4"/>
  <c r="I1785" i="4"/>
  <c r="I1753" i="4"/>
  <c r="I1721" i="4"/>
  <c r="I1689" i="4"/>
  <c r="I1657" i="4"/>
  <c r="I1625" i="4"/>
  <c r="I1593" i="4"/>
  <c r="I1562" i="4"/>
  <c r="I1530" i="4"/>
  <c r="I1498" i="4"/>
  <c r="I1466" i="4"/>
  <c r="I1434" i="4"/>
  <c r="I1402" i="4"/>
  <c r="I1370" i="4"/>
  <c r="I1338" i="4"/>
  <c r="I1306" i="4"/>
  <c r="I1274" i="4"/>
  <c r="I1242" i="4"/>
  <c r="I1210" i="4"/>
  <c r="I1178" i="4"/>
  <c r="I1146" i="4"/>
  <c r="I1114" i="4"/>
  <c r="I1082" i="4"/>
  <c r="I1050" i="4"/>
  <c r="I4792" i="4"/>
  <c r="I4760" i="4"/>
  <c r="I4728" i="4"/>
  <c r="I4696" i="4"/>
  <c r="I4664" i="4"/>
  <c r="I4632" i="4"/>
  <c r="I4600" i="4"/>
  <c r="I4568" i="4"/>
  <c r="I4536" i="4"/>
  <c r="I4504" i="4"/>
  <c r="I4472" i="4"/>
  <c r="I4440" i="4"/>
  <c r="I4408" i="4"/>
  <c r="I4376" i="4"/>
  <c r="I4344" i="4"/>
  <c r="I4312" i="4"/>
  <c r="I4280" i="4"/>
  <c r="I4248" i="4"/>
  <c r="I4216" i="4"/>
  <c r="I4184" i="4"/>
  <c r="I4152" i="4"/>
  <c r="I4120" i="4"/>
  <c r="I4088" i="4"/>
  <c r="I4056" i="4"/>
  <c r="I4024" i="4"/>
  <c r="I3992" i="4"/>
  <c r="I3960" i="4"/>
  <c r="I3928" i="4"/>
  <c r="I3896" i="4"/>
  <c r="I3864" i="4"/>
  <c r="I3832" i="4"/>
  <c r="I3800" i="4"/>
  <c r="I3768" i="4"/>
  <c r="I3736" i="4"/>
  <c r="I3704" i="4"/>
  <c r="I3672" i="4"/>
  <c r="I3632" i="4"/>
  <c r="I3568" i="4"/>
  <c r="I3504" i="4"/>
  <c r="I3440" i="4"/>
  <c r="I3376" i="4"/>
  <c r="I3312" i="4"/>
  <c r="I3248" i="4"/>
  <c r="I3184" i="4"/>
  <c r="I3120" i="4"/>
  <c r="I3056" i="4"/>
  <c r="I2992" i="4"/>
  <c r="I2928" i="4"/>
  <c r="I2864" i="4"/>
  <c r="I2800" i="4"/>
  <c r="I2736" i="4"/>
  <c r="I2672" i="4"/>
  <c r="I2608" i="4"/>
  <c r="I2544" i="4"/>
  <c r="I2480" i="4"/>
  <c r="I2416" i="4"/>
  <c r="I2352" i="4"/>
  <c r="I2288" i="4"/>
  <c r="I2224" i="4"/>
  <c r="I2160" i="4"/>
  <c r="I2096" i="4"/>
  <c r="I2838" i="4"/>
  <c r="I2774" i="4"/>
  <c r="I2710" i="4"/>
  <c r="I2646" i="4"/>
  <c r="I2582" i="4"/>
  <c r="I2518" i="4"/>
  <c r="I2454" i="4"/>
  <c r="I2390" i="4"/>
  <c r="I2326" i="4"/>
  <c r="I2262" i="4"/>
  <c r="I2198" i="4"/>
  <c r="I2134" i="4"/>
  <c r="I2070" i="4"/>
  <c r="I2006" i="4"/>
  <c r="I1942" i="4"/>
  <c r="I1878" i="4"/>
  <c r="I1814" i="4"/>
  <c r="I1750" i="4"/>
  <c r="I1686" i="4"/>
  <c r="I1622" i="4"/>
  <c r="I1559" i="4"/>
  <c r="I1495" i="4"/>
  <c r="I1431" i="4"/>
  <c r="I1367" i="4"/>
  <c r="I1303" i="4"/>
  <c r="I1239" i="4"/>
  <c r="I1175" i="4"/>
  <c r="I1111" i="4"/>
  <c r="I1047" i="4"/>
  <c r="I983" i="4"/>
  <c r="I919" i="4"/>
  <c r="I855" i="4"/>
  <c r="I791" i="4"/>
  <c r="I727" i="4"/>
  <c r="I663" i="4"/>
  <c r="I599" i="4"/>
  <c r="I535" i="4"/>
  <c r="I471" i="4"/>
  <c r="I406" i="4"/>
  <c r="I342" i="4"/>
  <c r="I278" i="4"/>
  <c r="I214" i="4"/>
  <c r="I1026" i="4"/>
  <c r="I962" i="4"/>
  <c r="I898" i="4"/>
  <c r="I834" i="4"/>
  <c r="I770" i="4"/>
  <c r="I706" i="4"/>
  <c r="I642" i="4"/>
  <c r="I578" i="4"/>
  <c r="I514" i="4"/>
  <c r="I450" i="4"/>
  <c r="I385" i="4"/>
  <c r="I321" i="4"/>
  <c r="I257" i="4"/>
  <c r="I193" i="4"/>
  <c r="I129" i="4"/>
  <c r="I65" i="4"/>
  <c r="I1561" i="4"/>
  <c r="I1497" i="4"/>
  <c r="I1433" i="4"/>
  <c r="I1369" i="4"/>
  <c r="I1305" i="4"/>
  <c r="I1241" i="4"/>
  <c r="I1177" i="4"/>
  <c r="I1113" i="4"/>
  <c r="I1049" i="4"/>
  <c r="I985" i="4"/>
  <c r="I921" i="4"/>
  <c r="I857" i="4"/>
  <c r="I793" i="4"/>
  <c r="I729" i="4"/>
  <c r="I665" i="4"/>
  <c r="I601" i="4"/>
  <c r="I537" i="4"/>
  <c r="I473" i="4"/>
  <c r="I408" i="4"/>
  <c r="I344" i="4"/>
  <c r="I280" i="4"/>
  <c r="I216" i="4"/>
  <c r="I172" i="4"/>
  <c r="I108" i="4"/>
  <c r="I44" i="4"/>
  <c r="I2052" i="4"/>
  <c r="I1988" i="4"/>
  <c r="I1924" i="4"/>
  <c r="I1860" i="4"/>
  <c r="I1796" i="4"/>
  <c r="I1732" i="4"/>
  <c r="I1668" i="4"/>
  <c r="I1604" i="4"/>
  <c r="I130" i="4"/>
  <c r="I66" i="4"/>
  <c r="I3319" i="4"/>
  <c r="I2919" i="4"/>
  <c r="I2795" i="4"/>
  <c r="I2663" i="4"/>
  <c r="I2535" i="4"/>
  <c r="I2415" i="4"/>
  <c r="I2287" i="4"/>
  <c r="I2163" i="4"/>
  <c r="I2039" i="4"/>
  <c r="I1911" i="4"/>
  <c r="I1783" i="4"/>
  <c r="I1659" i="4"/>
  <c r="I1532" i="4"/>
  <c r="I1412" i="4"/>
  <c r="I1284" i="4"/>
  <c r="I1156" i="4"/>
  <c r="I1032" i="4"/>
  <c r="I900" i="4"/>
  <c r="I768" i="4"/>
  <c r="I648" i="4"/>
  <c r="I528" i="4"/>
  <c r="I399" i="4"/>
  <c r="I275" i="4"/>
  <c r="I151" i="4"/>
  <c r="I27" i="4"/>
  <c r="I3331" i="4"/>
  <c r="I3263" i="4"/>
  <c r="I3199" i="4"/>
  <c r="I3135" i="4"/>
  <c r="I3071" i="4"/>
  <c r="I2971" i="4"/>
  <c r="I2839" i="4"/>
  <c r="I2711" i="4"/>
  <c r="I2587" i="4"/>
  <c r="I2455" i="4"/>
  <c r="I2323" i="4"/>
  <c r="I2191" i="4"/>
  <c r="I2063" i="4"/>
  <c r="I1935" i="4"/>
  <c r="I1803" i="4"/>
  <c r="I1671" i="4"/>
  <c r="I1544" i="4"/>
  <c r="I1408" i="4"/>
  <c r="I1280" i="4"/>
  <c r="I1152" i="4"/>
  <c r="I1020" i="4"/>
  <c r="I888" i="4"/>
  <c r="I764" i="4"/>
  <c r="I624" i="4"/>
  <c r="I492" i="4"/>
  <c r="I363" i="4"/>
  <c r="I227" i="4"/>
  <c r="I99" i="4"/>
  <c r="I4795" i="4"/>
  <c r="I4763" i="4"/>
  <c r="I4731" i="4"/>
  <c r="I4699" i="4"/>
  <c r="I4667" i="4"/>
  <c r="I4635" i="4"/>
  <c r="I4603" i="4"/>
  <c r="I4571" i="4"/>
  <c r="I4539" i="4"/>
  <c r="I4507" i="4"/>
  <c r="I4475" i="4"/>
  <c r="I4443" i="4"/>
  <c r="I4411" i="4"/>
  <c r="I4379" i="4"/>
  <c r="I4347" i="4"/>
  <c r="I4315" i="4"/>
  <c r="I4283" i="4"/>
  <c r="I4251" i="4"/>
  <c r="I4219" i="4"/>
  <c r="I4187" i="4"/>
  <c r="I4155" i="4"/>
  <c r="I4123" i="4"/>
  <c r="I4091" i="4"/>
  <c r="I4059" i="4"/>
  <c r="I4027" i="4"/>
  <c r="I3995" i="4"/>
  <c r="I3963" i="4"/>
  <c r="I3931" i="4"/>
  <c r="I3899" i="4"/>
  <c r="I3867" i="4"/>
  <c r="I3835" i="4"/>
  <c r="I3803" i="4"/>
  <c r="I3771" i="4"/>
  <c r="I3739" i="4"/>
  <c r="I3707" i="4"/>
  <c r="I3675" i="4"/>
  <c r="I3643" i="4"/>
  <c r="I3611" i="4"/>
  <c r="I3579" i="4"/>
  <c r="I3547" i="4"/>
  <c r="I3515" i="4"/>
  <c r="I3483" i="4"/>
  <c r="I3451" i="4"/>
  <c r="I3419" i="4"/>
  <c r="I3387" i="4"/>
  <c r="I4782" i="4"/>
  <c r="I4750" i="4"/>
  <c r="I4718" i="4"/>
  <c r="I4686" i="4"/>
  <c r="I4654" i="4"/>
  <c r="I4622" i="4"/>
  <c r="I4590" i="4"/>
  <c r="I4558" i="4"/>
  <c r="I4526" i="4"/>
  <c r="I4777" i="4"/>
  <c r="I4745" i="4"/>
  <c r="I4713" i="4"/>
  <c r="I4681" i="4"/>
  <c r="I4649" i="4"/>
  <c r="I4617" i="4"/>
  <c r="I4585" i="4"/>
  <c r="I4553" i="4"/>
  <c r="I4521" i="4"/>
  <c r="I4489" i="4"/>
  <c r="I4457" i="4"/>
  <c r="I4425" i="4"/>
  <c r="I4393" i="4"/>
  <c r="I4361" i="4"/>
  <c r="I4329" i="4"/>
  <c r="I4297" i="4"/>
  <c r="I4265" i="4"/>
  <c r="I4233" i="4"/>
  <c r="I4201" i="4"/>
  <c r="I4169" i="4"/>
  <c r="I4137" i="4"/>
  <c r="I4105" i="4"/>
  <c r="I4073" i="4"/>
  <c r="I4041" i="4"/>
  <c r="I4009" i="4"/>
  <c r="I3977" i="4"/>
  <c r="I3945" i="4"/>
  <c r="I3913" i="4"/>
  <c r="I3881" i="4"/>
  <c r="I3849" i="4"/>
  <c r="I3817" i="4"/>
  <c r="I3785" i="4"/>
  <c r="I3753" i="4"/>
  <c r="I3721" i="4"/>
  <c r="I3689" i="4"/>
  <c r="I3657" i="4"/>
  <c r="I3625" i="4"/>
  <c r="I3593" i="4"/>
  <c r="I3561" i="4"/>
  <c r="I3529" i="4"/>
  <c r="I3497" i="4"/>
  <c r="I3465" i="4"/>
  <c r="I4514" i="4"/>
  <c r="I4482" i="4"/>
  <c r="I4450" i="4"/>
  <c r="I4418" i="4"/>
  <c r="I4386" i="4"/>
  <c r="I4354" i="4"/>
  <c r="I4322" i="4"/>
  <c r="I4290" i="4"/>
  <c r="I4258" i="4"/>
  <c r="I4226" i="4"/>
  <c r="I4194" i="4"/>
  <c r="I4162" i="4"/>
  <c r="I4130" i="4"/>
  <c r="I4098" i="4"/>
  <c r="I4066" i="4"/>
  <c r="I4034" i="4"/>
  <c r="I4002" i="4"/>
  <c r="I3970" i="4"/>
  <c r="I3938" i="4"/>
  <c r="I3906" i="4"/>
  <c r="I3874" i="4"/>
  <c r="I3842" i="4"/>
  <c r="I3810" i="4"/>
  <c r="I3778" i="4"/>
  <c r="I3746" i="4"/>
  <c r="I3714" i="4"/>
  <c r="I3682" i="4"/>
  <c r="I3650" i="4"/>
  <c r="I3618" i="4"/>
  <c r="I3586" i="4"/>
  <c r="I3554" i="4"/>
  <c r="I3522" i="4"/>
  <c r="I3490" i="4"/>
  <c r="I3458" i="4"/>
  <c r="I3426" i="4"/>
  <c r="I3394" i="4"/>
  <c r="I3362" i="4"/>
  <c r="I3330" i="4"/>
  <c r="I3298" i="4"/>
  <c r="I3266" i="4"/>
  <c r="I3234" i="4"/>
  <c r="I3202" i="4"/>
  <c r="I3170" i="4"/>
  <c r="I3138" i="4"/>
  <c r="I3106" i="4"/>
  <c r="I3074" i="4"/>
  <c r="I3042" i="4"/>
  <c r="I3010" i="4"/>
  <c r="I2978" i="4"/>
  <c r="I2946" i="4"/>
  <c r="I2914" i="4"/>
  <c r="I3441" i="4"/>
  <c r="I3409" i="4"/>
  <c r="I3377" i="4"/>
  <c r="I3345" i="4"/>
  <c r="I3313" i="4"/>
  <c r="I3281" i="4"/>
  <c r="I3249" i="4"/>
  <c r="I3217" i="4"/>
  <c r="I3185" i="4"/>
  <c r="I3153" i="4"/>
  <c r="I3121" i="4"/>
  <c r="I3089" i="4"/>
  <c r="I3057" i="4"/>
  <c r="I3025" i="4"/>
  <c r="I2993" i="4"/>
  <c r="I2961" i="4"/>
  <c r="I2929" i="4"/>
  <c r="I2897" i="4"/>
  <c r="I2865" i="4"/>
  <c r="I2833" i="4"/>
  <c r="I2801" i="4"/>
  <c r="I2769" i="4"/>
  <c r="I2737" i="4"/>
  <c r="I2705" i="4"/>
  <c r="I2673" i="4"/>
  <c r="I2641" i="4"/>
  <c r="I2609" i="4"/>
  <c r="I2577" i="4"/>
  <c r="I2545" i="4"/>
  <c r="I2513" i="4"/>
  <c r="I2481" i="4"/>
  <c r="I2449" i="4"/>
  <c r="I2417" i="4"/>
  <c r="I2385" i="4"/>
  <c r="I2353" i="4"/>
  <c r="I2321" i="4"/>
  <c r="I2289" i="4"/>
  <c r="I2257" i="4"/>
  <c r="I2225" i="4"/>
  <c r="I2193" i="4"/>
  <c r="I2161" i="4"/>
  <c r="I2129" i="4"/>
  <c r="I2097" i="4"/>
  <c r="I2065" i="4"/>
  <c r="I2033" i="4"/>
  <c r="I2001" i="4"/>
  <c r="I1969" i="4"/>
  <c r="I1937" i="4"/>
  <c r="I1905" i="4"/>
  <c r="I1873" i="4"/>
  <c r="I1841" i="4"/>
  <c r="I1809" i="4"/>
  <c r="I1777" i="4"/>
  <c r="I1745" i="4"/>
  <c r="I1713" i="4"/>
  <c r="I1681" i="4"/>
  <c r="I1649" i="4"/>
  <c r="I1617" i="4"/>
  <c r="I1585" i="4"/>
  <c r="I1554" i="4"/>
  <c r="I1522" i="4"/>
  <c r="I1490" i="4"/>
  <c r="I1458" i="4"/>
  <c r="I1426" i="4"/>
  <c r="I1394" i="4"/>
  <c r="I1362" i="4"/>
  <c r="I1330" i="4"/>
  <c r="I1298" i="4"/>
  <c r="I1266" i="4"/>
  <c r="I1234" i="4"/>
  <c r="I1202" i="4"/>
  <c r="I1170" i="4"/>
  <c r="I1138" i="4"/>
  <c r="I1106" i="4"/>
  <c r="I1074" i="4"/>
  <c r="I1042" i="4"/>
  <c r="I4784" i="4"/>
  <c r="I4752" i="4"/>
  <c r="I4720" i="4"/>
  <c r="I4688" i="4"/>
  <c r="I4656" i="4"/>
  <c r="I4624" i="4"/>
  <c r="I4592" i="4"/>
  <c r="I4560" i="4"/>
  <c r="I4528" i="4"/>
  <c r="I4496" i="4"/>
  <c r="I4464" i="4"/>
  <c r="I4432" i="4"/>
  <c r="I4400" i="4"/>
  <c r="I4368" i="4"/>
  <c r="I4336" i="4"/>
  <c r="I4304" i="4"/>
  <c r="I4272" i="4"/>
  <c r="I4240" i="4"/>
  <c r="I4208" i="4"/>
  <c r="I4176" i="4"/>
  <c r="I4144" i="4"/>
  <c r="I4112" i="4"/>
  <c r="I4080" i="4"/>
  <c r="I4048" i="4"/>
  <c r="I4016" i="4"/>
  <c r="I3984" i="4"/>
  <c r="I3952" i="4"/>
  <c r="I3920" i="4"/>
  <c r="I3888" i="4"/>
  <c r="I3856" i="4"/>
  <c r="I3824" i="4"/>
  <c r="I3792" i="4"/>
  <c r="I3760" i="4"/>
  <c r="I3728" i="4"/>
  <c r="I3696" i="4"/>
  <c r="I3664" i="4"/>
  <c r="I3616" i="4"/>
  <c r="I3552" i="4"/>
  <c r="I3488" i="4"/>
  <c r="I3424" i="4"/>
  <c r="I3360" i="4"/>
  <c r="I3296" i="4"/>
  <c r="I3232" i="4"/>
  <c r="I3168" i="4"/>
  <c r="I3104" i="4"/>
  <c r="I3040" i="4"/>
  <c r="I2976" i="4"/>
  <c r="I2912" i="4"/>
  <c r="I2848" i="4"/>
  <c r="I2784" i="4"/>
  <c r="I2720" i="4"/>
  <c r="I2656" i="4"/>
  <c r="I2592" i="4"/>
  <c r="I2528" i="4"/>
  <c r="I2464" i="4"/>
  <c r="I2400" i="4"/>
  <c r="I2336" i="4"/>
  <c r="I2272" i="4"/>
  <c r="I2208" i="4"/>
  <c r="I2144" i="4"/>
  <c r="I2080" i="4"/>
  <c r="I2822" i="4"/>
  <c r="I2758" i="4"/>
  <c r="I2694" i="4"/>
  <c r="I2630" i="4"/>
  <c r="I2566" i="4"/>
  <c r="I2502" i="4"/>
  <c r="I2438" i="4"/>
  <c r="I2374" i="4"/>
  <c r="I2310" i="4"/>
  <c r="I2246" i="4"/>
  <c r="I2182" i="4"/>
  <c r="I2118" i="4"/>
  <c r="I2054" i="4"/>
  <c r="I1990" i="4"/>
  <c r="I1926" i="4"/>
  <c r="I1862" i="4"/>
  <c r="I1798" i="4"/>
  <c r="I1734" i="4"/>
  <c r="I1670" i="4"/>
  <c r="I1606" i="4"/>
  <c r="I1543" i="4"/>
  <c r="I1479" i="4"/>
  <c r="I1415" i="4"/>
  <c r="I1351" i="4"/>
  <c r="I1287" i="4"/>
  <c r="I1223" i="4"/>
  <c r="I1159" i="4"/>
  <c r="I1095" i="4"/>
  <c r="I1031" i="4"/>
  <c r="I967" i="4"/>
  <c r="I903" i="4"/>
  <c r="I839" i="4"/>
  <c r="I775" i="4"/>
  <c r="I711" i="4"/>
  <c r="I647" i="4"/>
  <c r="I583" i="4"/>
  <c r="I519" i="4"/>
  <c r="I455" i="4"/>
  <c r="I390" i="4"/>
  <c r="I326" i="4"/>
  <c r="I262" i="4"/>
  <c r="I198" i="4"/>
  <c r="I1010" i="4"/>
  <c r="I946" i="4"/>
  <c r="I882" i="4"/>
  <c r="I818" i="4"/>
  <c r="I754" i="4"/>
  <c r="I690" i="4"/>
  <c r="I626" i="4"/>
  <c r="I562" i="4"/>
  <c r="I498" i="4"/>
  <c r="I434" i="4"/>
  <c r="I369" i="4"/>
  <c r="I305" i="4"/>
  <c r="I241" i="4"/>
  <c r="I177" i="4"/>
  <c r="I113" i="4"/>
  <c r="I49" i="4"/>
  <c r="I1545" i="4"/>
  <c r="I1481" i="4"/>
  <c r="I1417" i="4"/>
  <c r="I1353" i="4"/>
  <c r="I1289" i="4"/>
  <c r="I1225" i="4"/>
  <c r="I1161" i="4"/>
  <c r="I1097" i="4"/>
  <c r="I1033" i="4"/>
  <c r="I969" i="4"/>
  <c r="I905" i="4"/>
  <c r="I841" i="4"/>
  <c r="I777" i="4"/>
  <c r="I713" i="4"/>
  <c r="I649" i="4"/>
  <c r="I585" i="4"/>
  <c r="I521" i="4"/>
  <c r="I457" i="4"/>
  <c r="I392" i="4"/>
  <c r="I328" i="4"/>
  <c r="I264" i="4"/>
  <c r="I156" i="4"/>
  <c r="I92" i="4"/>
  <c r="I28" i="4"/>
  <c r="I2036" i="4"/>
  <c r="I1972" i="4"/>
  <c r="I1908" i="4"/>
  <c r="I1844" i="4"/>
  <c r="I1780" i="4"/>
  <c r="I1716" i="4"/>
  <c r="I1652" i="4"/>
  <c r="I1588" i="4"/>
  <c r="I114" i="4"/>
  <c r="I50" i="4"/>
  <c r="I3015" i="4"/>
  <c r="I2887" i="4"/>
  <c r="I2763" i="4"/>
  <c r="I2631" i="4"/>
  <c r="I2503" i="4"/>
  <c r="I2383" i="4"/>
  <c r="I2255" i="4"/>
  <c r="I2131" i="4"/>
  <c r="I2007" i="4"/>
  <c r="I1875" i="4"/>
  <c r="I1751" i="4"/>
  <c r="I1627" i="4"/>
  <c r="I1500" i="4"/>
  <c r="I1380" i="4"/>
  <c r="I1252" i="4"/>
  <c r="I1128" i="4"/>
  <c r="I1000" i="4"/>
  <c r="I864" i="4"/>
  <c r="I736" i="4"/>
  <c r="I620" i="4"/>
  <c r="I496" i="4"/>
  <c r="I367" i="4"/>
  <c r="I247" i="4"/>
  <c r="I123" i="4"/>
  <c r="I3379" i="4"/>
  <c r="I3311" i="4"/>
  <c r="I3247" i="4"/>
  <c r="I3183" i="4"/>
  <c r="I3119" i="4"/>
  <c r="I3055" i="4"/>
  <c r="I2939" i="4"/>
  <c r="I2807" i="4"/>
  <c r="I2679" i="4"/>
  <c r="I2555" i="4"/>
  <c r="I2419" i="4"/>
  <c r="I2291" i="4"/>
  <c r="I2159" i="4"/>
  <c r="I2027" i="4"/>
  <c r="I1899" i="4"/>
  <c r="I1771" i="4"/>
  <c r="I1639" i="4"/>
  <c r="I1508" i="4"/>
  <c r="I1376" i="4"/>
  <c r="I1248" i="4"/>
  <c r="I1116" i="4"/>
  <c r="I988" i="4"/>
  <c r="I860" i="4"/>
  <c r="I732" i="4"/>
  <c r="I592" i="4"/>
  <c r="I464" i="4"/>
  <c r="I331" i="4"/>
  <c r="I195" i="4"/>
  <c r="I422" i="4"/>
  <c r="I948" i="4"/>
  <c r="I39" i="4"/>
  <c r="I71" i="4"/>
  <c r="I103" i="4"/>
  <c r="I139" i="4"/>
  <c r="I171" i="4"/>
  <c r="I203" i="4"/>
  <c r="I235" i="4"/>
  <c r="I271" i="4"/>
  <c r="I303" i="4"/>
  <c r="I339" i="4"/>
  <c r="I371" i="4"/>
  <c r="I407" i="4"/>
  <c r="I436" i="4"/>
  <c r="I468" i="4"/>
  <c r="I500" i="4"/>
  <c r="I532" i="4"/>
  <c r="I568" i="4"/>
  <c r="I600" i="4"/>
  <c r="I636" i="4"/>
  <c r="I672" i="4"/>
  <c r="I708" i="4"/>
  <c r="I740" i="4"/>
  <c r="I772" i="4"/>
  <c r="I804" i="4"/>
  <c r="I836" i="4"/>
  <c r="I868" i="4"/>
  <c r="I896" i="4"/>
  <c r="I928" i="4"/>
  <c r="I964" i="4"/>
  <c r="I996" i="4"/>
  <c r="I1028" i="4"/>
  <c r="I1060" i="4"/>
  <c r="I1092" i="4"/>
  <c r="I1124" i="4"/>
  <c r="I1160" i="4"/>
  <c r="I1188" i="4"/>
  <c r="I1224" i="4"/>
  <c r="I1256" i="4"/>
  <c r="I1288" i="4"/>
  <c r="I1320" i="4"/>
  <c r="I1352" i="4"/>
  <c r="I1384" i="4"/>
  <c r="I1420" i="4"/>
  <c r="I1452" i="4"/>
  <c r="I1488" i="4"/>
  <c r="I1516" i="4"/>
  <c r="I1552" i="4"/>
  <c r="I1583" i="4"/>
  <c r="I1615" i="4"/>
  <c r="I1647" i="4"/>
  <c r="I1679" i="4"/>
  <c r="I1711" i="4"/>
  <c r="I1743" i="4"/>
  <c r="I1779" i="4"/>
  <c r="I1811" i="4"/>
  <c r="I1843" i="4"/>
  <c r="I1879" i="4"/>
  <c r="I1907" i="4"/>
  <c r="I1939" i="4"/>
  <c r="I1971" i="4"/>
  <c r="I2003" i="4"/>
  <c r="I2035" i="4"/>
  <c r="I2071" i="4"/>
  <c r="I2099" i="4"/>
  <c r="I2135" i="4"/>
  <c r="I2167" i="4"/>
  <c r="I2199" i="4"/>
  <c r="I2231" i="4"/>
  <c r="I2267" i="4"/>
  <c r="I2299" i="4"/>
  <c r="I2331" i="4"/>
  <c r="I2363" i="4"/>
  <c r="I2395" i="4"/>
  <c r="I2427" i="4"/>
  <c r="I2463" i="4"/>
  <c r="I2495" i="4"/>
  <c r="I2531" i="4"/>
  <c r="I2563" i="4"/>
  <c r="I2595" i="4"/>
  <c r="I2627" i="4"/>
  <c r="I2659" i="4"/>
  <c r="I2687" i="4"/>
  <c r="I2719" i="4"/>
  <c r="I2751" i="4"/>
  <c r="I2783" i="4"/>
  <c r="I2815" i="4"/>
  <c r="I2847" i="4"/>
  <c r="I2883" i="4"/>
  <c r="I2915" i="4"/>
  <c r="I2947" i="4"/>
  <c r="I2979" i="4"/>
  <c r="I3011" i="4"/>
  <c r="I3039" i="4"/>
  <c r="I3059" i="4"/>
  <c r="I3075" i="4"/>
  <c r="I3091" i="4"/>
  <c r="I3107" i="4"/>
  <c r="I3123" i="4"/>
  <c r="I3139" i="4"/>
  <c r="I3155" i="4"/>
  <c r="I3171" i="4"/>
  <c r="I3187" i="4"/>
  <c r="I3203" i="4"/>
  <c r="I3219" i="4"/>
  <c r="I3235" i="4"/>
  <c r="I3251" i="4"/>
  <c r="I3267" i="4"/>
  <c r="I3283" i="4"/>
  <c r="I3299" i="4"/>
  <c r="I3315" i="4"/>
  <c r="I3335" i="4"/>
  <c r="I3351" i="4"/>
  <c r="I3367" i="4"/>
  <c r="I7" i="4"/>
  <c r="I35" i="4"/>
  <c r="I67" i="4"/>
  <c r="I95" i="4"/>
  <c r="I127" i="4"/>
  <c r="I159" i="4"/>
  <c r="I191" i="4"/>
  <c r="I223" i="4"/>
  <c r="I255" i="4"/>
  <c r="I283" i="4"/>
  <c r="I311" i="4"/>
  <c r="I343" i="4"/>
  <c r="I375" i="4"/>
  <c r="I403" i="4"/>
  <c r="I440" i="4"/>
  <c r="I472" i="4"/>
  <c r="I504" i="4"/>
  <c r="I536" i="4"/>
  <c r="I564" i="4"/>
  <c r="I596" i="4"/>
  <c r="I628" i="4"/>
  <c r="I656" i="4"/>
  <c r="I684" i="4"/>
  <c r="I712" i="4"/>
  <c r="I744" i="4"/>
  <c r="I776" i="4"/>
  <c r="I808" i="4"/>
  <c r="I840" i="4"/>
  <c r="I876" i="4"/>
  <c r="I908" i="4"/>
  <c r="I940" i="4"/>
  <c r="I976" i="4"/>
  <c r="I1008" i="4"/>
  <c r="I1040" i="4"/>
  <c r="I1072" i="4"/>
  <c r="I1104" i="4"/>
  <c r="I1136" i="4"/>
  <c r="I1164" i="4"/>
  <c r="I1200" i="4"/>
  <c r="I1228" i="4"/>
  <c r="I1260" i="4"/>
  <c r="I1292" i="4"/>
  <c r="I1324" i="4"/>
  <c r="I1356" i="4"/>
  <c r="I1388" i="4"/>
  <c r="I1416" i="4"/>
  <c r="I1448" i="4"/>
  <c r="I1480" i="4"/>
  <c r="I1512" i="4"/>
  <c r="I1540" i="4"/>
  <c r="I1571" i="4"/>
  <c r="I1603" i="4"/>
  <c r="I1635" i="4"/>
  <c r="I1667" i="4"/>
  <c r="I1699" i="4"/>
  <c r="I1731" i="4"/>
  <c r="I1759" i="4"/>
  <c r="I1791" i="4"/>
  <c r="I1823" i="4"/>
  <c r="I1855" i="4"/>
  <c r="I1887" i="4"/>
  <c r="I1915" i="4"/>
  <c r="I1951" i="4"/>
  <c r="I1983" i="4"/>
  <c r="I2015" i="4"/>
  <c r="I2047" i="4"/>
  <c r="I2075" i="4"/>
  <c r="I2111" i="4"/>
  <c r="I2139" i="4"/>
  <c r="I2171" i="4"/>
  <c r="I2203" i="4"/>
  <c r="I2235" i="4"/>
  <c r="I2263" i="4"/>
  <c r="I2295" i="4"/>
  <c r="I2327" i="4"/>
  <c r="I2359" i="4"/>
  <c r="I2391" i="4"/>
  <c r="I2423" i="4"/>
  <c r="I2451" i="4"/>
  <c r="I2483" i="4"/>
  <c r="I2511" i="4"/>
  <c r="I2543" i="4"/>
  <c r="I2575" i="4"/>
  <c r="I2607" i="4"/>
  <c r="I2639" i="4"/>
  <c r="I2671" i="4"/>
  <c r="I2707" i="4"/>
  <c r="I2739" i="4"/>
  <c r="I2771" i="4"/>
  <c r="I2803" i="4"/>
  <c r="I2835" i="4"/>
  <c r="I2863" i="4"/>
  <c r="I2895" i="4"/>
  <c r="I2927" i="4"/>
  <c r="I2959" i="4"/>
  <c r="I2991" i="4"/>
  <c r="I3023" i="4"/>
  <c r="I6" i="4"/>
  <c r="I22" i="4"/>
  <c r="I38" i="4"/>
  <c r="I54" i="4"/>
  <c r="I70" i="4"/>
  <c r="I86" i="4"/>
  <c r="I102" i="4"/>
  <c r="I118" i="4"/>
  <c r="I134" i="4"/>
  <c r="I150" i="4"/>
  <c r="I1576" i="4"/>
  <c r="I1592" i="4"/>
  <c r="I1608" i="4"/>
  <c r="I1624" i="4"/>
  <c r="I1640" i="4"/>
  <c r="I1656" i="4"/>
  <c r="I1672" i="4"/>
  <c r="I1688" i="4"/>
  <c r="I1704" i="4"/>
  <c r="I1720" i="4"/>
  <c r="I1736" i="4"/>
  <c r="I1752" i="4"/>
  <c r="I1768" i="4"/>
  <c r="I1784" i="4"/>
  <c r="I1800" i="4"/>
  <c r="I1816" i="4"/>
  <c r="I1832" i="4"/>
  <c r="I1848" i="4"/>
  <c r="I1864" i="4"/>
  <c r="I1880" i="4"/>
  <c r="I1896" i="4"/>
  <c r="I1912" i="4"/>
  <c r="I1928" i="4"/>
  <c r="I1944" i="4"/>
  <c r="I1960" i="4"/>
  <c r="I1976" i="4"/>
  <c r="I1992" i="4"/>
  <c r="I2008" i="4"/>
  <c r="I2024" i="4"/>
  <c r="I2040" i="4"/>
  <c r="I2056" i="4"/>
  <c r="I2072" i="4"/>
  <c r="I16" i="4"/>
  <c r="I32" i="4"/>
  <c r="I48" i="4"/>
  <c r="I64" i="4"/>
  <c r="I80" i="4"/>
  <c r="I96" i="4"/>
  <c r="I112" i="4"/>
  <c r="I128" i="4"/>
  <c r="I144" i="4"/>
  <c r="I160" i="4"/>
  <c r="I176" i="4"/>
  <c r="I192" i="4"/>
  <c r="I208" i="4"/>
  <c r="I220" i="4"/>
  <c r="I236" i="4"/>
  <c r="I252" i="4"/>
  <c r="I268" i="4"/>
  <c r="I284" i="4"/>
  <c r="I300" i="4"/>
  <c r="I316" i="4"/>
  <c r="I332" i="4"/>
  <c r="I348" i="4"/>
  <c r="I364" i="4"/>
  <c r="I380" i="4"/>
  <c r="I396" i="4"/>
  <c r="I412" i="4"/>
  <c r="I429" i="4"/>
  <c r="I445" i="4"/>
  <c r="I461" i="4"/>
  <c r="I477" i="4"/>
  <c r="I493" i="4"/>
  <c r="I509" i="4"/>
  <c r="I525" i="4"/>
  <c r="I541" i="4"/>
  <c r="I557" i="4"/>
  <c r="I573" i="4"/>
  <c r="I589" i="4"/>
  <c r="I605" i="4"/>
  <c r="I621" i="4"/>
  <c r="I637" i="4"/>
  <c r="I653" i="4"/>
  <c r="I669" i="4"/>
  <c r="I685" i="4"/>
  <c r="I701" i="4"/>
  <c r="I717" i="4"/>
  <c r="I733" i="4"/>
  <c r="I749" i="4"/>
  <c r="I765" i="4"/>
  <c r="I781" i="4"/>
  <c r="I797" i="4"/>
  <c r="I813" i="4"/>
  <c r="I829" i="4"/>
  <c r="I845" i="4"/>
  <c r="I861" i="4"/>
  <c r="I877" i="4"/>
  <c r="I893" i="4"/>
  <c r="I909" i="4"/>
  <c r="I925" i="4"/>
  <c r="I941" i="4"/>
  <c r="I957" i="4"/>
  <c r="I973" i="4"/>
  <c r="I989" i="4"/>
  <c r="I1005" i="4"/>
  <c r="I1021" i="4"/>
  <c r="I1037" i="4"/>
  <c r="I1053" i="4"/>
  <c r="I1069" i="4"/>
  <c r="I1085" i="4"/>
  <c r="I1101" i="4"/>
  <c r="I1117" i="4"/>
  <c r="I1133" i="4"/>
  <c r="I1149" i="4"/>
  <c r="I1165" i="4"/>
  <c r="I1181" i="4"/>
  <c r="I1197" i="4"/>
  <c r="I1213" i="4"/>
  <c r="I1229" i="4"/>
  <c r="I1245" i="4"/>
  <c r="I1261" i="4"/>
  <c r="I1277" i="4"/>
  <c r="I1293" i="4"/>
  <c r="I1309" i="4"/>
  <c r="I1325" i="4"/>
  <c r="I1341" i="4"/>
  <c r="I1357" i="4"/>
  <c r="I1373" i="4"/>
  <c r="I1389" i="4"/>
  <c r="I1405" i="4"/>
  <c r="I1421" i="4"/>
  <c r="I1437" i="4"/>
  <c r="I1453" i="4"/>
  <c r="I1469" i="4"/>
  <c r="I1485" i="4"/>
  <c r="I1501" i="4"/>
  <c r="I1517" i="4"/>
  <c r="I1533" i="4"/>
  <c r="I1549" i="4"/>
  <c r="I5" i="4"/>
  <c r="I21" i="4"/>
  <c r="I37" i="4"/>
  <c r="I53" i="4"/>
  <c r="I69" i="4"/>
  <c r="I85" i="4"/>
  <c r="I101" i="4"/>
  <c r="I117" i="4"/>
  <c r="I133" i="4"/>
  <c r="I149" i="4"/>
  <c r="I165" i="4"/>
  <c r="I181" i="4"/>
  <c r="I197" i="4"/>
  <c r="I213" i="4"/>
  <c r="I229" i="4"/>
  <c r="I245" i="4"/>
  <c r="I261" i="4"/>
  <c r="I277" i="4"/>
  <c r="I293" i="4"/>
  <c r="I309" i="4"/>
  <c r="I325" i="4"/>
  <c r="I341" i="4"/>
  <c r="I357" i="4"/>
  <c r="I373" i="4"/>
  <c r="I389" i="4"/>
  <c r="I405" i="4"/>
  <c r="I421" i="4"/>
  <c r="I438" i="4"/>
  <c r="I454" i="4"/>
  <c r="I470" i="4"/>
  <c r="I486" i="4"/>
  <c r="I502" i="4"/>
  <c r="I518" i="4"/>
  <c r="I534" i="4"/>
  <c r="I550" i="4"/>
  <c r="I566" i="4"/>
  <c r="I582" i="4"/>
  <c r="I598" i="4"/>
  <c r="I614" i="4"/>
  <c r="I630" i="4"/>
  <c r="I646" i="4"/>
  <c r="I662" i="4"/>
  <c r="I678" i="4"/>
  <c r="I694" i="4"/>
  <c r="I710" i="4"/>
  <c r="I726" i="4"/>
  <c r="I742" i="4"/>
  <c r="I758" i="4"/>
  <c r="I774" i="4"/>
  <c r="I790" i="4"/>
  <c r="I806" i="4"/>
  <c r="I822" i="4"/>
  <c r="I838" i="4"/>
  <c r="I854" i="4"/>
  <c r="I870" i="4"/>
  <c r="I886" i="4"/>
  <c r="I902" i="4"/>
  <c r="I918" i="4"/>
  <c r="I934" i="4"/>
  <c r="I950" i="4"/>
  <c r="I966" i="4"/>
  <c r="I982" i="4"/>
  <c r="I998" i="4"/>
  <c r="I1014" i="4"/>
  <c r="I1030" i="4"/>
  <c r="I170" i="4"/>
  <c r="I186" i="4"/>
  <c r="I202" i="4"/>
  <c r="I218" i="4"/>
  <c r="I234" i="4"/>
  <c r="I250" i="4"/>
  <c r="I266" i="4"/>
  <c r="I282" i="4"/>
  <c r="I298" i="4"/>
  <c r="I314" i="4"/>
  <c r="I330" i="4"/>
  <c r="I346" i="4"/>
  <c r="I362" i="4"/>
  <c r="I378" i="4"/>
  <c r="I394" i="4"/>
  <c r="I410" i="4"/>
  <c r="I427" i="4"/>
  <c r="I443" i="4"/>
  <c r="I459" i="4"/>
  <c r="I475" i="4"/>
  <c r="I491" i="4"/>
  <c r="I507" i="4"/>
  <c r="I523" i="4"/>
  <c r="I539" i="4"/>
  <c r="I555" i="4"/>
  <c r="I571" i="4"/>
  <c r="I587" i="4"/>
  <c r="I603" i="4"/>
  <c r="I619" i="4"/>
  <c r="I635" i="4"/>
  <c r="I651" i="4"/>
  <c r="I667" i="4"/>
  <c r="I683" i="4"/>
  <c r="I699" i="4"/>
  <c r="I715" i="4"/>
  <c r="I731" i="4"/>
  <c r="I747" i="4"/>
  <c r="I763" i="4"/>
  <c r="I779" i="4"/>
  <c r="I795" i="4"/>
  <c r="I811" i="4"/>
  <c r="I827" i="4"/>
  <c r="I843" i="4"/>
  <c r="I859" i="4"/>
  <c r="I875" i="4"/>
  <c r="I891" i="4"/>
  <c r="I907" i="4"/>
  <c r="I923" i="4"/>
  <c r="I939" i="4"/>
  <c r="I955" i="4"/>
  <c r="I971" i="4"/>
  <c r="I987" i="4"/>
  <c r="I1003" i="4"/>
  <c r="I1019" i="4"/>
  <c r="I1035" i="4"/>
  <c r="I1051" i="4"/>
  <c r="I1067" i="4"/>
  <c r="I1083" i="4"/>
  <c r="I1099" i="4"/>
  <c r="I1115" i="4"/>
  <c r="I1131" i="4"/>
  <c r="I1147" i="4"/>
  <c r="I1163" i="4"/>
  <c r="I1179" i="4"/>
  <c r="I1195" i="4"/>
  <c r="I1211" i="4"/>
  <c r="I1227" i="4"/>
  <c r="I1243" i="4"/>
  <c r="I1259" i="4"/>
  <c r="I1275" i="4"/>
  <c r="I1291" i="4"/>
  <c r="I1307" i="4"/>
  <c r="I1323" i="4"/>
  <c r="I1339" i="4"/>
  <c r="I1355" i="4"/>
  <c r="I1371" i="4"/>
  <c r="I1387" i="4"/>
  <c r="I1403" i="4"/>
  <c r="I1419" i="4"/>
  <c r="I1435" i="4"/>
  <c r="I1451" i="4"/>
  <c r="I1467" i="4"/>
  <c r="I1483" i="4"/>
  <c r="I1499" i="4"/>
  <c r="I1515" i="4"/>
  <c r="I1531" i="4"/>
  <c r="I1547" i="4"/>
  <c r="I1563" i="4"/>
  <c r="I1578" i="4"/>
  <c r="I1594" i="4"/>
  <c r="I1610" i="4"/>
  <c r="I1626" i="4"/>
  <c r="I1642" i="4"/>
  <c r="I1658" i="4"/>
  <c r="I1674" i="4"/>
  <c r="I1690" i="4"/>
  <c r="I1706" i="4"/>
  <c r="I1722" i="4"/>
  <c r="I1738" i="4"/>
  <c r="I1754" i="4"/>
  <c r="I1770" i="4"/>
  <c r="I1786" i="4"/>
  <c r="I1802" i="4"/>
  <c r="I1818" i="4"/>
  <c r="I1834" i="4"/>
  <c r="I1850" i="4"/>
  <c r="I1866" i="4"/>
  <c r="I1882" i="4"/>
  <c r="I1898" i="4"/>
  <c r="I1914" i="4"/>
  <c r="I1930" i="4"/>
  <c r="I1946" i="4"/>
  <c r="I1962" i="4"/>
  <c r="I1978" i="4"/>
  <c r="I1994" i="4"/>
  <c r="I2010" i="4"/>
  <c r="I2026" i="4"/>
  <c r="I2042" i="4"/>
  <c r="I2058" i="4"/>
  <c r="I2074" i="4"/>
  <c r="I2090" i="4"/>
  <c r="I2106" i="4"/>
  <c r="I2122" i="4"/>
  <c r="I2138" i="4"/>
  <c r="I2154" i="4"/>
  <c r="I2170" i="4"/>
  <c r="I2186" i="4"/>
  <c r="I2202" i="4"/>
  <c r="I2218" i="4"/>
  <c r="I2234" i="4"/>
  <c r="I2250" i="4"/>
  <c r="I2266" i="4"/>
  <c r="I2282" i="4"/>
  <c r="I2298" i="4"/>
  <c r="I2314" i="4"/>
  <c r="I2330" i="4"/>
  <c r="I2346" i="4"/>
  <c r="I2362" i="4"/>
  <c r="I2378" i="4"/>
  <c r="I2394" i="4"/>
  <c r="I2410" i="4"/>
  <c r="I2426" i="4"/>
  <c r="I2442" i="4"/>
  <c r="I2458" i="4"/>
  <c r="I2474" i="4"/>
  <c r="I2490" i="4"/>
  <c r="I2506" i="4"/>
  <c r="I2522" i="4"/>
  <c r="I2538" i="4"/>
  <c r="I2554" i="4"/>
  <c r="I2570" i="4"/>
  <c r="I2586" i="4"/>
  <c r="I2602" i="4"/>
  <c r="I2618" i="4"/>
  <c r="I2634" i="4"/>
  <c r="I2650" i="4"/>
  <c r="I2666" i="4"/>
  <c r="I2682" i="4"/>
  <c r="I2698" i="4"/>
  <c r="I2714" i="4"/>
  <c r="I2730" i="4"/>
  <c r="I2746" i="4"/>
  <c r="I2762" i="4"/>
  <c r="I2778" i="4"/>
  <c r="I2794" i="4"/>
  <c r="I2810" i="4"/>
  <c r="I2826" i="4"/>
  <c r="I2842" i="4"/>
  <c r="I2858" i="4"/>
  <c r="I2874" i="4"/>
  <c r="I2084" i="4"/>
  <c r="I2100" i="4"/>
  <c r="I2116" i="4"/>
  <c r="I2132" i="4"/>
  <c r="I2148" i="4"/>
  <c r="I2164" i="4"/>
  <c r="I2180" i="4"/>
  <c r="I2196" i="4"/>
  <c r="I2212" i="4"/>
  <c r="I2228" i="4"/>
  <c r="I2244" i="4"/>
  <c r="I2260" i="4"/>
  <c r="I2276" i="4"/>
  <c r="I2292" i="4"/>
  <c r="I2308" i="4"/>
  <c r="I2324" i="4"/>
  <c r="I2340" i="4"/>
  <c r="I2356" i="4"/>
  <c r="I2372" i="4"/>
  <c r="I2388" i="4"/>
  <c r="I2404" i="4"/>
  <c r="I2420" i="4"/>
  <c r="I2436" i="4"/>
  <c r="I2452" i="4"/>
  <c r="I2468" i="4"/>
  <c r="I2484" i="4"/>
  <c r="I2500" i="4"/>
  <c r="I2516" i="4"/>
  <c r="I2532" i="4"/>
  <c r="I2548" i="4"/>
  <c r="I2564" i="4"/>
  <c r="I2580" i="4"/>
  <c r="I2596" i="4"/>
  <c r="I2612" i="4"/>
  <c r="I2628" i="4"/>
  <c r="I2644" i="4"/>
  <c r="I2660" i="4"/>
  <c r="I2676" i="4"/>
  <c r="I2692" i="4"/>
  <c r="I2708" i="4"/>
  <c r="I2724" i="4"/>
  <c r="I2740" i="4"/>
  <c r="I2756" i="4"/>
  <c r="I2772" i="4"/>
  <c r="I2788" i="4"/>
  <c r="I2804" i="4"/>
  <c r="I2820" i="4"/>
  <c r="I2836" i="4"/>
  <c r="I2852" i="4"/>
  <c r="I2868" i="4"/>
  <c r="I2884" i="4"/>
  <c r="I2900" i="4"/>
  <c r="I2916" i="4"/>
  <c r="I2932" i="4"/>
  <c r="I2948" i="4"/>
  <c r="I2964" i="4"/>
  <c r="I2980" i="4"/>
  <c r="I2996" i="4"/>
  <c r="I3012" i="4"/>
  <c r="I3028" i="4"/>
  <c r="I3044" i="4"/>
  <c r="I3060" i="4"/>
  <c r="I3076" i="4"/>
  <c r="I3092" i="4"/>
  <c r="I3108" i="4"/>
  <c r="I3124" i="4"/>
  <c r="I3140" i="4"/>
  <c r="I3156" i="4"/>
  <c r="I3172" i="4"/>
  <c r="I3188" i="4"/>
  <c r="I3204" i="4"/>
  <c r="I3220" i="4"/>
  <c r="I3236" i="4"/>
  <c r="I3252" i="4"/>
  <c r="I3268" i="4"/>
  <c r="I3284" i="4"/>
  <c r="I3300" i="4"/>
  <c r="I3316" i="4"/>
  <c r="I3332" i="4"/>
  <c r="I3348" i="4"/>
  <c r="I3364" i="4"/>
  <c r="I3380" i="4"/>
  <c r="I3396" i="4"/>
  <c r="I3412" i="4"/>
  <c r="I3428" i="4"/>
  <c r="I3444" i="4"/>
  <c r="I3460" i="4"/>
  <c r="I3476" i="4"/>
  <c r="I3492" i="4"/>
  <c r="I3508" i="4"/>
  <c r="I3524" i="4"/>
  <c r="I3540" i="4"/>
  <c r="I3556" i="4"/>
  <c r="I3572" i="4"/>
  <c r="I3588" i="4"/>
  <c r="I3604" i="4"/>
  <c r="I3620" i="4"/>
  <c r="I3636" i="4"/>
  <c r="I3652" i="4"/>
  <c r="I3668" i="4"/>
  <c r="I3684" i="4"/>
  <c r="I3700" i="4"/>
  <c r="I3716" i="4"/>
  <c r="I3732" i="4"/>
  <c r="I3748" i="4"/>
  <c r="I3764" i="4"/>
  <c r="I3780" i="4"/>
  <c r="I3796" i="4"/>
  <c r="I3812" i="4"/>
  <c r="I3828" i="4"/>
  <c r="I3844" i="4"/>
  <c r="I3860" i="4"/>
  <c r="I3876" i="4"/>
  <c r="I3892" i="4"/>
  <c r="I3908" i="4"/>
  <c r="I3924" i="4"/>
  <c r="I3940" i="4"/>
  <c r="I3956" i="4"/>
  <c r="I3972" i="4"/>
  <c r="I3988" i="4"/>
  <c r="I4004" i="4"/>
  <c r="I4020" i="4"/>
  <c r="I4036" i="4"/>
  <c r="I4052" i="4"/>
  <c r="I4068" i="4"/>
  <c r="I4084" i="4"/>
  <c r="I4100" i="4"/>
  <c r="I4116" i="4"/>
  <c r="I4132" i="4"/>
  <c r="I4148" i="4"/>
  <c r="I4164" i="4"/>
  <c r="I4180" i="4"/>
  <c r="I4196" i="4"/>
  <c r="I4212" i="4"/>
  <c r="I4228" i="4"/>
  <c r="I4244" i="4"/>
  <c r="I4260" i="4"/>
  <c r="I4276" i="4"/>
  <c r="I4292" i="4"/>
  <c r="I4308" i="4"/>
  <c r="I4324" i="4"/>
  <c r="I4340" i="4"/>
  <c r="I4356" i="4"/>
  <c r="I4372" i="4"/>
  <c r="I4388" i="4"/>
  <c r="I4404" i="4"/>
  <c r="I4420" i="4"/>
  <c r="I4436" i="4"/>
  <c r="I4452" i="4"/>
  <c r="I4468" i="4"/>
  <c r="I4484" i="4"/>
  <c r="I4500" i="4"/>
  <c r="I4516" i="4"/>
  <c r="I4532" i="4"/>
  <c r="I4548" i="4"/>
  <c r="I4564" i="4"/>
  <c r="I4580" i="4"/>
  <c r="I4596" i="4"/>
  <c r="I4612" i="4"/>
  <c r="I4628" i="4"/>
  <c r="I4644" i="4"/>
  <c r="I4660" i="4"/>
  <c r="I4676" i="4"/>
  <c r="I4692" i="4"/>
  <c r="I4708" i="4"/>
  <c r="I4724" i="4"/>
  <c r="I4740" i="4"/>
  <c r="I4756" i="4"/>
  <c r="I4772" i="4"/>
  <c r="I4788" i="4"/>
  <c r="I4804" i="4"/>
  <c r="I1046" i="4"/>
  <c r="I1062" i="4"/>
  <c r="I1078" i="4"/>
  <c r="I1094" i="4"/>
  <c r="I1110" i="4"/>
  <c r="I1126" i="4"/>
  <c r="I1142" i="4"/>
  <c r="I1158" i="4"/>
  <c r="I1174" i="4"/>
  <c r="I1190" i="4"/>
  <c r="I1206" i="4"/>
  <c r="I1222" i="4"/>
  <c r="I1238" i="4"/>
  <c r="I1254" i="4"/>
  <c r="I1270" i="4"/>
  <c r="I1286" i="4"/>
  <c r="I1302" i="4"/>
  <c r="I1318" i="4"/>
  <c r="I1334" i="4"/>
  <c r="I1350" i="4"/>
  <c r="I1366" i="4"/>
  <c r="I1382" i="4"/>
  <c r="I1398" i="4"/>
  <c r="I1414" i="4"/>
  <c r="I1430" i="4"/>
  <c r="I1446" i="4"/>
  <c r="I1462" i="4"/>
  <c r="I1478" i="4"/>
  <c r="I1494" i="4"/>
  <c r="I1510" i="4"/>
  <c r="I1526" i="4"/>
  <c r="I1542" i="4"/>
  <c r="I1558" i="4"/>
  <c r="I1573" i="4"/>
  <c r="I1589" i="4"/>
  <c r="I1605" i="4"/>
  <c r="I1621" i="4"/>
  <c r="I1637" i="4"/>
  <c r="I1653" i="4"/>
  <c r="I1669" i="4"/>
  <c r="I1685" i="4"/>
  <c r="I1701" i="4"/>
  <c r="I1717" i="4"/>
  <c r="I1733" i="4"/>
  <c r="I1749" i="4"/>
  <c r="I1765" i="4"/>
  <c r="I1781" i="4"/>
  <c r="I1797" i="4"/>
  <c r="I1813" i="4"/>
  <c r="I1829" i="4"/>
  <c r="I1845" i="4"/>
  <c r="I1861" i="4"/>
  <c r="I1877" i="4"/>
  <c r="I1893" i="4"/>
  <c r="I1909" i="4"/>
  <c r="I1925" i="4"/>
  <c r="I1941" i="4"/>
  <c r="I1957" i="4"/>
  <c r="I1973" i="4"/>
  <c r="I1989" i="4"/>
  <c r="I2005" i="4"/>
  <c r="I2021" i="4"/>
  <c r="I2037" i="4"/>
  <c r="I2053" i="4"/>
  <c r="I2069" i="4"/>
  <c r="I2085" i="4"/>
  <c r="I2101" i="4"/>
  <c r="I2117" i="4"/>
  <c r="I2133" i="4"/>
  <c r="I2149" i="4"/>
  <c r="I2165" i="4"/>
  <c r="I2181" i="4"/>
  <c r="I2197" i="4"/>
  <c r="I2213" i="4"/>
  <c r="I2229" i="4"/>
  <c r="I2245" i="4"/>
  <c r="I2261" i="4"/>
  <c r="I2277" i="4"/>
  <c r="I2293" i="4"/>
  <c r="I2309" i="4"/>
  <c r="I2325" i="4"/>
  <c r="I2341" i="4"/>
  <c r="I2357" i="4"/>
  <c r="I2373" i="4"/>
  <c r="I2389" i="4"/>
  <c r="I2405" i="4"/>
  <c r="I2421" i="4"/>
  <c r="I2437" i="4"/>
  <c r="I2453" i="4"/>
  <c r="I2469" i="4"/>
  <c r="I2485" i="4"/>
  <c r="I2501" i="4"/>
  <c r="I2517" i="4"/>
  <c r="I2533" i="4"/>
  <c r="I2549" i="4"/>
  <c r="I2565" i="4"/>
  <c r="I2581" i="4"/>
  <c r="I2597" i="4"/>
  <c r="I2613" i="4"/>
  <c r="I2629" i="4"/>
  <c r="I2645" i="4"/>
  <c r="I2661" i="4"/>
  <c r="I2677" i="4"/>
  <c r="I2693" i="4"/>
  <c r="I2709" i="4"/>
  <c r="I2725" i="4"/>
  <c r="I2741" i="4"/>
  <c r="I2757" i="4"/>
  <c r="I2773" i="4"/>
  <c r="I2789" i="4"/>
  <c r="I2805" i="4"/>
  <c r="I2821" i="4"/>
  <c r="I2837" i="4"/>
  <c r="I2853" i="4"/>
  <c r="I2869" i="4"/>
  <c r="I2885" i="4"/>
  <c r="I2901" i="4"/>
  <c r="I2917" i="4"/>
  <c r="I2933" i="4"/>
  <c r="I2949" i="4"/>
  <c r="I2965" i="4"/>
  <c r="I2981" i="4"/>
  <c r="I2997" i="4"/>
  <c r="I3013" i="4"/>
  <c r="I3029" i="4"/>
  <c r="I3045" i="4"/>
  <c r="I3061" i="4"/>
  <c r="I3077" i="4"/>
  <c r="I3093" i="4"/>
  <c r="I3109" i="4"/>
  <c r="I3125" i="4"/>
  <c r="I3141" i="4"/>
  <c r="I3157" i="4"/>
  <c r="I3173" i="4"/>
  <c r="I3189" i="4"/>
  <c r="I3205" i="4"/>
  <c r="I3221" i="4"/>
  <c r="I3237" i="4"/>
  <c r="I3253" i="4"/>
  <c r="I3269" i="4"/>
  <c r="I3285" i="4"/>
  <c r="I3301" i="4"/>
  <c r="I3317" i="4"/>
  <c r="I3333" i="4"/>
  <c r="I3349" i="4"/>
  <c r="I3365" i="4"/>
  <c r="I3381" i="4"/>
  <c r="I3397" i="4"/>
  <c r="I3413" i="4"/>
  <c r="I3429" i="4"/>
  <c r="I2886" i="4"/>
  <c r="I2902" i="4"/>
  <c r="I2918" i="4"/>
  <c r="I2934" i="4"/>
  <c r="I2950" i="4"/>
  <c r="I2966" i="4"/>
  <c r="I2982" i="4"/>
  <c r="I2998" i="4"/>
  <c r="I3014" i="4"/>
  <c r="I3030" i="4"/>
  <c r="I3046" i="4"/>
  <c r="I3062" i="4"/>
  <c r="I3078" i="4"/>
  <c r="I3094" i="4"/>
  <c r="I3110" i="4"/>
  <c r="I3126" i="4"/>
  <c r="I3142" i="4"/>
  <c r="I3158" i="4"/>
  <c r="I3174" i="4"/>
  <c r="I3190" i="4"/>
  <c r="I3206" i="4"/>
  <c r="I3222" i="4"/>
  <c r="I3238" i="4"/>
  <c r="I3254" i="4"/>
  <c r="I3270" i="4"/>
  <c r="I3286" i="4"/>
  <c r="I3302" i="4"/>
  <c r="I3318" i="4"/>
  <c r="I3334" i="4"/>
  <c r="I3350" i="4"/>
  <c r="I3366" i="4"/>
  <c r="I3382" i="4"/>
  <c r="I3398" i="4"/>
  <c r="I3414" i="4"/>
  <c r="I3430" i="4"/>
  <c r="I3446" i="4"/>
  <c r="I3462" i="4"/>
  <c r="I3478" i="4"/>
  <c r="I3494" i="4"/>
  <c r="I3510" i="4"/>
  <c r="I3526" i="4"/>
  <c r="I3542" i="4"/>
  <c r="I3558" i="4"/>
  <c r="I3574" i="4"/>
  <c r="I3590" i="4"/>
  <c r="I3606" i="4"/>
  <c r="I3622" i="4"/>
  <c r="I3638" i="4"/>
  <c r="I3654" i="4"/>
  <c r="I3670" i="4"/>
  <c r="I3686" i="4"/>
  <c r="I3702" i="4"/>
  <c r="I3718" i="4"/>
  <c r="I3734" i="4"/>
  <c r="I3750" i="4"/>
  <c r="I3766" i="4"/>
  <c r="I3782" i="4"/>
  <c r="I3798" i="4"/>
  <c r="I3814" i="4"/>
  <c r="I3830" i="4"/>
  <c r="I3846" i="4"/>
  <c r="I3862" i="4"/>
  <c r="I3878" i="4"/>
  <c r="I3894" i="4"/>
  <c r="I3910" i="4"/>
  <c r="I3926" i="4"/>
  <c r="I3942" i="4"/>
  <c r="I3958" i="4"/>
  <c r="I3974" i="4"/>
  <c r="I3990" i="4"/>
  <c r="I4006" i="4"/>
  <c r="I4022" i="4"/>
  <c r="I4038" i="4"/>
  <c r="I4054" i="4"/>
  <c r="I4070" i="4"/>
  <c r="I4086" i="4"/>
  <c r="I4102" i="4"/>
  <c r="I4118" i="4"/>
  <c r="I4134" i="4"/>
  <c r="I4150" i="4"/>
  <c r="I4166" i="4"/>
  <c r="I4182" i="4"/>
  <c r="I4198" i="4"/>
  <c r="I4214" i="4"/>
  <c r="I4230" i="4"/>
  <c r="I4246" i="4"/>
  <c r="I4262" i="4"/>
  <c r="I4278" i="4"/>
  <c r="I4294" i="4"/>
  <c r="I4310" i="4"/>
  <c r="I4326" i="4"/>
  <c r="I4342" i="4"/>
  <c r="I4358" i="4"/>
  <c r="I4374" i="4"/>
  <c r="I4390" i="4"/>
  <c r="I4406" i="4"/>
  <c r="I4422" i="4"/>
  <c r="I4438" i="4"/>
  <c r="I4454" i="4"/>
  <c r="I4470" i="4"/>
  <c r="I4486" i="4"/>
  <c r="I4502" i="4"/>
  <c r="I4518" i="4"/>
  <c r="I3453" i="4"/>
  <c r="I3469" i="4"/>
  <c r="I3485" i="4"/>
  <c r="I3501" i="4"/>
  <c r="I3517" i="4"/>
  <c r="I3533" i="4"/>
  <c r="I3549" i="4"/>
  <c r="I3565" i="4"/>
  <c r="I3581" i="4"/>
  <c r="I3597" i="4"/>
  <c r="I3613" i="4"/>
  <c r="I3629" i="4"/>
  <c r="I3645" i="4"/>
  <c r="I3661" i="4"/>
  <c r="I3677" i="4"/>
  <c r="I3693" i="4"/>
  <c r="I3709" i="4"/>
  <c r="I3725" i="4"/>
  <c r="I3741" i="4"/>
  <c r="I3757" i="4"/>
  <c r="I3773" i="4"/>
  <c r="I3789" i="4"/>
  <c r="I3805" i="4"/>
  <c r="I3821" i="4"/>
  <c r="I3837" i="4"/>
  <c r="I3853" i="4"/>
  <c r="I3869" i="4"/>
  <c r="I3885" i="4"/>
  <c r="I3901" i="4"/>
  <c r="I3917" i="4"/>
  <c r="I3933" i="4"/>
  <c r="I3949" i="4"/>
  <c r="I3965" i="4"/>
  <c r="I3981" i="4"/>
  <c r="I3997" i="4"/>
  <c r="I4013" i="4"/>
  <c r="I4029" i="4"/>
  <c r="I4045" i="4"/>
  <c r="I4061" i="4"/>
  <c r="I4077" i="4"/>
  <c r="I4093" i="4"/>
  <c r="I4109" i="4"/>
  <c r="I4125" i="4"/>
  <c r="I4141" i="4"/>
  <c r="I4157" i="4"/>
  <c r="I4173" i="4"/>
  <c r="I4189" i="4"/>
  <c r="I4205" i="4"/>
  <c r="I4221" i="4"/>
  <c r="I4237" i="4"/>
  <c r="I4253" i="4"/>
  <c r="I4269" i="4"/>
  <c r="I4285" i="4"/>
  <c r="I4301" i="4"/>
  <c r="I4317" i="4"/>
  <c r="I4333" i="4"/>
  <c r="I4349" i="4"/>
  <c r="I4365" i="4"/>
  <c r="I4381" i="4"/>
  <c r="I4397" i="4"/>
  <c r="I4413" i="4"/>
  <c r="I4429" i="4"/>
  <c r="I4445" i="4"/>
  <c r="I4461" i="4"/>
  <c r="I4477" i="4"/>
  <c r="I4493" i="4"/>
  <c r="I4509" i="4"/>
  <c r="I4525" i="4"/>
  <c r="I4541" i="4"/>
  <c r="I4557" i="4"/>
  <c r="I4573" i="4"/>
  <c r="I4589" i="4"/>
  <c r="I4605" i="4"/>
  <c r="I4621" i="4"/>
  <c r="I4637" i="4"/>
  <c r="I4653" i="4"/>
  <c r="I4669" i="4"/>
  <c r="I4685" i="4"/>
  <c r="I4701" i="4"/>
  <c r="I4717" i="4"/>
  <c r="I4733" i="4"/>
  <c r="I4749" i="4"/>
  <c r="I4765" i="4"/>
  <c r="I4781" i="4"/>
  <c r="I4797" i="4"/>
  <c r="I4530" i="4"/>
  <c r="I4546" i="4"/>
  <c r="I4562" i="4"/>
  <c r="I4578" i="4"/>
  <c r="I4594" i="4"/>
  <c r="I4610" i="4"/>
  <c r="I4626" i="4"/>
  <c r="I4642" i="4"/>
  <c r="I4658" i="4"/>
  <c r="I4674" i="4"/>
  <c r="I4690" i="4"/>
  <c r="I4706" i="4"/>
  <c r="I4722" i="4"/>
  <c r="I4738" i="4"/>
  <c r="I4754" i="4"/>
  <c r="I4770" i="4"/>
  <c r="I4786" i="4"/>
  <c r="I4802" i="4"/>
  <c r="I3391" i="4"/>
  <c r="I3407" i="4"/>
  <c r="I3423" i="4"/>
  <c r="I3439" i="4"/>
  <c r="I3455" i="4"/>
  <c r="I3471" i="4"/>
  <c r="I3487" i="4"/>
  <c r="I3503" i="4"/>
  <c r="I3519" i="4"/>
  <c r="I3535" i="4"/>
  <c r="I3551" i="4"/>
  <c r="I3567" i="4"/>
  <c r="I3583" i="4"/>
  <c r="I3599" i="4"/>
  <c r="I3615" i="4"/>
  <c r="I3631" i="4"/>
  <c r="I3647" i="4"/>
  <c r="I3663" i="4"/>
  <c r="I3679" i="4"/>
  <c r="I3695" i="4"/>
  <c r="I3711" i="4"/>
  <c r="I3727" i="4"/>
  <c r="I3743" i="4"/>
  <c r="I3759" i="4"/>
  <c r="I3775" i="4"/>
  <c r="I3791" i="4"/>
  <c r="I3807" i="4"/>
  <c r="I3823" i="4"/>
  <c r="I3839" i="4"/>
  <c r="I3855" i="4"/>
  <c r="I3871" i="4"/>
  <c r="I3887" i="4"/>
  <c r="I3903" i="4"/>
  <c r="I3919" i="4"/>
  <c r="I3935" i="4"/>
  <c r="I3951" i="4"/>
  <c r="I3967" i="4"/>
  <c r="I3983" i="4"/>
  <c r="I3999" i="4"/>
  <c r="I4015" i="4"/>
  <c r="I4031" i="4"/>
  <c r="I4047" i="4"/>
  <c r="I4063" i="4"/>
  <c r="I4079" i="4"/>
  <c r="I4095" i="4"/>
  <c r="I4111" i="4"/>
  <c r="I4127" i="4"/>
  <c r="I4143" i="4"/>
  <c r="I4159" i="4"/>
  <c r="I4175" i="4"/>
  <c r="I4191" i="4"/>
  <c r="I4207" i="4"/>
  <c r="I4223" i="4"/>
  <c r="I4239" i="4"/>
  <c r="I4255" i="4"/>
  <c r="I4271" i="4"/>
  <c r="I4287" i="4"/>
  <c r="I4303" i="4"/>
  <c r="I4319" i="4"/>
  <c r="I4335" i="4"/>
  <c r="I4351" i="4"/>
  <c r="I4367" i="4"/>
  <c r="I4383" i="4"/>
  <c r="I4399" i="4"/>
  <c r="I4415" i="4"/>
  <c r="I4431" i="4"/>
  <c r="I4447" i="4"/>
  <c r="I4463" i="4"/>
  <c r="I4479" i="4"/>
  <c r="I4495" i="4"/>
  <c r="I4511" i="4"/>
  <c r="I4527" i="4"/>
  <c r="I4543" i="4"/>
  <c r="I4559" i="4"/>
  <c r="I4575" i="4"/>
  <c r="I4591" i="4"/>
  <c r="I4607" i="4"/>
  <c r="I4623" i="4"/>
  <c r="I4639" i="4"/>
  <c r="I4655" i="4"/>
  <c r="I4671" i="4"/>
  <c r="I4687" i="4"/>
  <c r="I4703" i="4"/>
  <c r="I4719" i="4"/>
  <c r="I4735" i="4"/>
  <c r="I4751" i="4"/>
  <c r="I4767" i="4"/>
  <c r="I4783" i="4"/>
  <c r="I4799" i="4"/>
  <c r="I11" i="4"/>
  <c r="I47" i="4"/>
  <c r="I83" i="4"/>
  <c r="I111" i="4"/>
  <c r="I147" i="4"/>
  <c r="I179" i="4"/>
  <c r="I211" i="4"/>
  <c r="I243" i="4"/>
  <c r="I279" i="4"/>
  <c r="I315" i="4"/>
  <c r="I347" i="4"/>
  <c r="I379" i="4"/>
  <c r="I415" i="4"/>
  <c r="I444" i="4"/>
  <c r="I476" i="4"/>
  <c r="I508" i="4"/>
  <c r="I540" i="4"/>
  <c r="I576" i="4"/>
  <c r="I608" i="4"/>
  <c r="I644" i="4"/>
  <c r="I680" i="4"/>
  <c r="I716" i="4"/>
  <c r="I748" i="4"/>
  <c r="I780" i="4"/>
  <c r="I812" i="4"/>
  <c r="I844" i="4"/>
  <c r="I872" i="4"/>
  <c r="I904" i="4"/>
  <c r="I936" i="4"/>
  <c r="I972" i="4"/>
  <c r="I1004" i="4"/>
  <c r="I1036" i="4"/>
  <c r="I1068" i="4"/>
  <c r="I1100" i="4"/>
  <c r="I1132" i="4"/>
  <c r="I1168" i="4"/>
  <c r="I1196" i="4"/>
  <c r="I1232" i="4"/>
  <c r="I1264" i="4"/>
  <c r="I1296" i="4"/>
  <c r="I1328" i="4"/>
  <c r="I1360" i="4"/>
  <c r="I1392" i="4"/>
  <c r="I1428" i="4"/>
  <c r="I1460" i="4"/>
  <c r="I1496" i="4"/>
  <c r="I1528" i="4"/>
  <c r="I1556" i="4"/>
  <c r="I1591" i="4"/>
  <c r="I1623" i="4"/>
  <c r="I1655" i="4"/>
  <c r="I1687" i="4"/>
  <c r="I1719" i="4"/>
  <c r="I1755" i="4"/>
  <c r="I1787" i="4"/>
  <c r="I1819" i="4"/>
  <c r="I1851" i="4"/>
  <c r="I1883" i="4"/>
  <c r="I1919" i="4"/>
  <c r="I1947" i="4"/>
  <c r="I1979" i="4"/>
  <c r="I2011" i="4"/>
  <c r="I2043" i="4"/>
  <c r="I2079" i="4"/>
  <c r="I2107" i="4"/>
  <c r="I2143" i="4"/>
  <c r="I2175" i="4"/>
  <c r="I2207" i="4"/>
  <c r="I2239" i="4"/>
  <c r="I2275" i="4"/>
  <c r="I2307" i="4"/>
  <c r="I2339" i="4"/>
  <c r="I2371" i="4"/>
  <c r="I2403" i="4"/>
  <c r="I2435" i="4"/>
  <c r="I2471" i="4"/>
  <c r="I2507" i="4"/>
  <c r="I2539" i="4"/>
  <c r="I2571" i="4"/>
  <c r="I2603" i="4"/>
  <c r="I2635" i="4"/>
  <c r="I2667" i="4"/>
  <c r="I2695" i="4"/>
  <c r="I2727" i="4"/>
  <c r="I2759" i="4"/>
  <c r="I2791" i="4"/>
  <c r="I2823" i="4"/>
  <c r="I2859" i="4"/>
  <c r="I2891" i="4"/>
  <c r="I2923" i="4"/>
  <c r="I2955" i="4"/>
  <c r="I2987" i="4"/>
  <c r="I3019" i="4"/>
  <c r="I3043" i="4"/>
  <c r="I3063" i="4"/>
  <c r="I3079" i="4"/>
  <c r="I3095" i="4"/>
  <c r="I3111" i="4"/>
  <c r="I3127" i="4"/>
  <c r="I3143" i="4"/>
  <c r="I3159" i="4"/>
  <c r="I3175" i="4"/>
  <c r="I3191" i="4"/>
  <c r="I3207" i="4"/>
  <c r="I3223" i="4"/>
  <c r="I3239" i="4"/>
  <c r="I3255" i="4"/>
  <c r="I3271" i="4"/>
  <c r="I3287" i="4"/>
  <c r="I3303" i="4"/>
  <c r="I3323" i="4"/>
  <c r="I3339" i="4"/>
  <c r="I3355" i="4"/>
  <c r="I3371" i="4"/>
  <c r="I15" i="4"/>
  <c r="I43" i="4"/>
  <c r="I75" i="4"/>
  <c r="I107" i="4"/>
  <c r="I135" i="4"/>
  <c r="I167" i="4"/>
  <c r="I199" i="4"/>
  <c r="I231" i="4"/>
  <c r="I263" i="4"/>
  <c r="I291" i="4"/>
  <c r="I319" i="4"/>
  <c r="I351" i="4"/>
  <c r="I383" i="4"/>
  <c r="I411" i="4"/>
  <c r="I448" i="4"/>
  <c r="I480" i="4"/>
  <c r="I512" i="4"/>
  <c r="I544" i="4"/>
  <c r="I572" i="4"/>
  <c r="I604" i="4"/>
  <c r="I632" i="4"/>
  <c r="I660" i="4"/>
  <c r="I692" i="4"/>
  <c r="I720" i="4"/>
  <c r="I752" i="4"/>
  <c r="I784" i="4"/>
  <c r="I816" i="4"/>
  <c r="I848" i="4"/>
  <c r="I884" i="4"/>
  <c r="I916" i="4"/>
  <c r="I952" i="4"/>
  <c r="I984" i="4"/>
  <c r="I1016" i="4"/>
  <c r="I1048" i="4"/>
  <c r="I1080" i="4"/>
  <c r="I1112" i="4"/>
  <c r="I1140" i="4"/>
  <c r="I1172" i="4"/>
  <c r="I1208" i="4"/>
  <c r="I1236" i="4"/>
  <c r="I1268" i="4"/>
  <c r="I1300" i="4"/>
  <c r="I1332" i="4"/>
  <c r="I1364" i="4"/>
  <c r="I1396" i="4"/>
  <c r="I1424" i="4"/>
  <c r="I1456" i="4"/>
  <c r="I1484" i="4"/>
  <c r="I1520" i="4"/>
  <c r="I1548" i="4"/>
  <c r="I1579" i="4"/>
  <c r="I1611" i="4"/>
  <c r="I1643" i="4"/>
  <c r="I1675" i="4"/>
  <c r="I1707" i="4"/>
  <c r="I1739" i="4"/>
  <c r="I1767" i="4"/>
  <c r="I1799" i="4"/>
  <c r="I1831" i="4"/>
  <c r="I1863" i="4"/>
  <c r="I1895" i="4"/>
  <c r="I1923" i="4"/>
  <c r="I1959" i="4"/>
  <c r="I1991" i="4"/>
  <c r="I2023" i="4"/>
  <c r="I2055" i="4"/>
  <c r="I2087" i="4"/>
  <c r="I2119" i="4"/>
  <c r="I2147" i="4"/>
  <c r="I2179" i="4"/>
  <c r="I2211" i="4"/>
  <c r="I2243" i="4"/>
  <c r="I2271" i="4"/>
  <c r="I2303" i="4"/>
  <c r="I2335" i="4"/>
  <c r="I2367" i="4"/>
  <c r="I2399" i="4"/>
  <c r="I2431" i="4"/>
  <c r="I2459" i="4"/>
  <c r="I2491" i="4"/>
  <c r="I2519" i="4"/>
  <c r="I2551" i="4"/>
  <c r="I2583" i="4"/>
  <c r="I2615" i="4"/>
  <c r="I2647" i="4"/>
  <c r="I2683" i="4"/>
  <c r="I2715" i="4"/>
  <c r="I2747" i="4"/>
  <c r="I2779" i="4"/>
  <c r="I2811" i="4"/>
  <c r="I2843" i="4"/>
  <c r="I2871" i="4"/>
  <c r="I2903" i="4"/>
  <c r="I2935" i="4"/>
  <c r="I2967" i="4"/>
  <c r="I2999" i="4"/>
  <c r="I3031" i="4"/>
  <c r="I10" i="4"/>
  <c r="I26" i="4"/>
  <c r="I42" i="4"/>
  <c r="I58" i="4"/>
  <c r="I74" i="4"/>
  <c r="I90" i="4"/>
  <c r="I106" i="4"/>
  <c r="I122" i="4"/>
  <c r="I138" i="4"/>
  <c r="I154" i="4"/>
  <c r="I1580" i="4"/>
  <c r="I1596" i="4"/>
  <c r="I1612" i="4"/>
  <c r="I1628" i="4"/>
  <c r="I1644" i="4"/>
  <c r="I1660" i="4"/>
  <c r="I1676" i="4"/>
  <c r="I1692" i="4"/>
  <c r="I1708" i="4"/>
  <c r="I1724" i="4"/>
  <c r="I1740" i="4"/>
  <c r="I1756" i="4"/>
  <c r="I1772" i="4"/>
  <c r="I1788" i="4"/>
  <c r="I1804" i="4"/>
  <c r="I1820" i="4"/>
  <c r="I1836" i="4"/>
  <c r="I1852" i="4"/>
  <c r="I1868" i="4"/>
  <c r="I1884" i="4"/>
  <c r="I1900" i="4"/>
  <c r="I1916" i="4"/>
  <c r="I1932" i="4"/>
  <c r="I1948" i="4"/>
  <c r="I1964" i="4"/>
  <c r="I1980" i="4"/>
  <c r="I1996" i="4"/>
  <c r="I2012" i="4"/>
  <c r="I2028" i="4"/>
  <c r="I2044" i="4"/>
  <c r="I2060" i="4"/>
  <c r="I2076" i="4"/>
  <c r="I20" i="4"/>
  <c r="I36" i="4"/>
  <c r="I52" i="4"/>
  <c r="I68" i="4"/>
  <c r="I84" i="4"/>
  <c r="I100" i="4"/>
  <c r="I116" i="4"/>
  <c r="I132" i="4"/>
  <c r="I148" i="4"/>
  <c r="I164" i="4"/>
  <c r="I180" i="4"/>
  <c r="I196" i="4"/>
  <c r="I224" i="4"/>
  <c r="I240" i="4"/>
  <c r="I256" i="4"/>
  <c r="I272" i="4"/>
  <c r="I288" i="4"/>
  <c r="I304" i="4"/>
  <c r="I320" i="4"/>
  <c r="I336" i="4"/>
  <c r="I352" i="4"/>
  <c r="I368" i="4"/>
  <c r="I384" i="4"/>
  <c r="I400" i="4"/>
  <c r="I416" i="4"/>
  <c r="I433" i="4"/>
  <c r="I449" i="4"/>
  <c r="I465" i="4"/>
  <c r="I481" i="4"/>
  <c r="I497" i="4"/>
  <c r="I513" i="4"/>
  <c r="I529" i="4"/>
  <c r="I545" i="4"/>
  <c r="I561" i="4"/>
  <c r="I577" i="4"/>
  <c r="I593" i="4"/>
  <c r="I609" i="4"/>
  <c r="I625" i="4"/>
  <c r="I641" i="4"/>
  <c r="I657" i="4"/>
  <c r="I673" i="4"/>
  <c r="I689" i="4"/>
  <c r="I705" i="4"/>
  <c r="I721" i="4"/>
  <c r="I737" i="4"/>
  <c r="I753" i="4"/>
  <c r="I769" i="4"/>
  <c r="I785" i="4"/>
  <c r="I801" i="4"/>
  <c r="I817" i="4"/>
  <c r="I833" i="4"/>
  <c r="I849" i="4"/>
  <c r="I865" i="4"/>
  <c r="I881" i="4"/>
  <c r="I897" i="4"/>
  <c r="I913" i="4"/>
  <c r="I929" i="4"/>
  <c r="I945" i="4"/>
  <c r="I961" i="4"/>
  <c r="I977" i="4"/>
  <c r="I993" i="4"/>
  <c r="I1009" i="4"/>
  <c r="I1025" i="4"/>
  <c r="I1041" i="4"/>
  <c r="I1057" i="4"/>
  <c r="I1073" i="4"/>
  <c r="I1089" i="4"/>
  <c r="I1105" i="4"/>
  <c r="I1121" i="4"/>
  <c r="I1137" i="4"/>
  <c r="I1153" i="4"/>
  <c r="I1169" i="4"/>
  <c r="I1185" i="4"/>
  <c r="I1201" i="4"/>
  <c r="I1217" i="4"/>
  <c r="I1233" i="4"/>
  <c r="I1249" i="4"/>
  <c r="I1265" i="4"/>
  <c r="I1281" i="4"/>
  <c r="I1297" i="4"/>
  <c r="I1313" i="4"/>
  <c r="I1329" i="4"/>
  <c r="I1345" i="4"/>
  <c r="I1361" i="4"/>
  <c r="I1377" i="4"/>
  <c r="I1393" i="4"/>
  <c r="I1409" i="4"/>
  <c r="I1425" i="4"/>
  <c r="I1441" i="4"/>
  <c r="I1457" i="4"/>
  <c r="I1473" i="4"/>
  <c r="I1489" i="4"/>
  <c r="I1505" i="4"/>
  <c r="I1521" i="4"/>
  <c r="I1537" i="4"/>
  <c r="I1553" i="4"/>
  <c r="I9" i="4"/>
  <c r="I25" i="4"/>
  <c r="I41" i="4"/>
  <c r="I57" i="4"/>
  <c r="I73" i="4"/>
  <c r="I89" i="4"/>
  <c r="I105" i="4"/>
  <c r="I121" i="4"/>
  <c r="I137" i="4"/>
  <c r="I153" i="4"/>
  <c r="I169" i="4"/>
  <c r="I185" i="4"/>
  <c r="I201" i="4"/>
  <c r="I217" i="4"/>
  <c r="I233" i="4"/>
  <c r="I249" i="4"/>
  <c r="I265" i="4"/>
  <c r="I281" i="4"/>
  <c r="I297" i="4"/>
  <c r="I313" i="4"/>
  <c r="I329" i="4"/>
  <c r="I345" i="4"/>
  <c r="I361" i="4"/>
  <c r="I377" i="4"/>
  <c r="I393" i="4"/>
  <c r="I409" i="4"/>
  <c r="I426" i="4"/>
  <c r="I442" i="4"/>
  <c r="I458" i="4"/>
  <c r="I474" i="4"/>
  <c r="I490" i="4"/>
  <c r="I506" i="4"/>
  <c r="I522" i="4"/>
  <c r="I538" i="4"/>
  <c r="I554" i="4"/>
  <c r="I570" i="4"/>
  <c r="I586" i="4"/>
  <c r="I602" i="4"/>
  <c r="I618" i="4"/>
  <c r="I634" i="4"/>
  <c r="I650" i="4"/>
  <c r="I666" i="4"/>
  <c r="I682" i="4"/>
  <c r="I698" i="4"/>
  <c r="I714" i="4"/>
  <c r="I730" i="4"/>
  <c r="I746" i="4"/>
  <c r="I762" i="4"/>
  <c r="I778" i="4"/>
  <c r="I794" i="4"/>
  <c r="I810" i="4"/>
  <c r="I826" i="4"/>
  <c r="I842" i="4"/>
  <c r="I858" i="4"/>
  <c r="I874" i="4"/>
  <c r="I890" i="4"/>
  <c r="I906" i="4"/>
  <c r="I922" i="4"/>
  <c r="I938" i="4"/>
  <c r="I954" i="4"/>
  <c r="I970" i="4"/>
  <c r="I986" i="4"/>
  <c r="I1002" i="4"/>
  <c r="I1018" i="4"/>
  <c r="I158" i="4"/>
  <c r="I174" i="4"/>
  <c r="I190" i="4"/>
  <c r="I206" i="4"/>
  <c r="I222" i="4"/>
  <c r="I238" i="4"/>
  <c r="I254" i="4"/>
  <c r="I270" i="4"/>
  <c r="I286" i="4"/>
  <c r="I302" i="4"/>
  <c r="I318" i="4"/>
  <c r="I334" i="4"/>
  <c r="I350" i="4"/>
  <c r="I366" i="4"/>
  <c r="I382" i="4"/>
  <c r="I398" i="4"/>
  <c r="I414" i="4"/>
  <c r="I431" i="4"/>
  <c r="I447" i="4"/>
  <c r="I463" i="4"/>
  <c r="I479" i="4"/>
  <c r="I495" i="4"/>
  <c r="I511" i="4"/>
  <c r="I527" i="4"/>
  <c r="I543" i="4"/>
  <c r="I559" i="4"/>
  <c r="I575" i="4"/>
  <c r="I591" i="4"/>
  <c r="I607" i="4"/>
  <c r="I623" i="4"/>
  <c r="I639" i="4"/>
  <c r="I655" i="4"/>
  <c r="I671" i="4"/>
  <c r="I687" i="4"/>
  <c r="I703" i="4"/>
  <c r="I719" i="4"/>
  <c r="I735" i="4"/>
  <c r="I751" i="4"/>
  <c r="I767" i="4"/>
  <c r="I783" i="4"/>
  <c r="I799" i="4"/>
  <c r="I815" i="4"/>
  <c r="I831" i="4"/>
  <c r="I847" i="4"/>
  <c r="I863" i="4"/>
  <c r="I879" i="4"/>
  <c r="I895" i="4"/>
  <c r="I911" i="4"/>
  <c r="I927" i="4"/>
  <c r="I943" i="4"/>
  <c r="I959" i="4"/>
  <c r="I975" i="4"/>
  <c r="I991" i="4"/>
  <c r="I1007" i="4"/>
  <c r="I1023" i="4"/>
  <c r="I1039" i="4"/>
  <c r="I1055" i="4"/>
  <c r="I1071" i="4"/>
  <c r="I1087" i="4"/>
  <c r="I1103" i="4"/>
  <c r="I1119" i="4"/>
  <c r="I1135" i="4"/>
  <c r="I1151" i="4"/>
  <c r="I1167" i="4"/>
  <c r="I1183" i="4"/>
  <c r="I1199" i="4"/>
  <c r="I1215" i="4"/>
  <c r="I1231" i="4"/>
  <c r="I1247" i="4"/>
  <c r="I1263" i="4"/>
  <c r="I1279" i="4"/>
  <c r="I1295" i="4"/>
  <c r="I1311" i="4"/>
  <c r="I1327" i="4"/>
  <c r="I1343" i="4"/>
  <c r="I1359" i="4"/>
  <c r="I1375" i="4"/>
  <c r="I1391" i="4"/>
  <c r="I1407" i="4"/>
  <c r="I1423" i="4"/>
  <c r="I1439" i="4"/>
  <c r="I1455" i="4"/>
  <c r="I1471" i="4"/>
  <c r="I1487" i="4"/>
  <c r="I1503" i="4"/>
  <c r="I1519" i="4"/>
  <c r="I1535" i="4"/>
  <c r="I1551" i="4"/>
  <c r="I1566" i="4"/>
  <c r="I1582" i="4"/>
  <c r="I1598" i="4"/>
  <c r="I1614" i="4"/>
  <c r="I1630" i="4"/>
  <c r="I1646" i="4"/>
  <c r="I1662" i="4"/>
  <c r="I1678" i="4"/>
  <c r="I1694" i="4"/>
  <c r="I1710" i="4"/>
  <c r="I1726" i="4"/>
  <c r="I1742" i="4"/>
  <c r="I1758" i="4"/>
  <c r="I1774" i="4"/>
  <c r="I1790" i="4"/>
  <c r="I1806" i="4"/>
  <c r="I1822" i="4"/>
  <c r="I1838" i="4"/>
  <c r="I1854" i="4"/>
  <c r="I1870" i="4"/>
  <c r="I1886" i="4"/>
  <c r="I1902" i="4"/>
  <c r="I1918" i="4"/>
  <c r="I1934" i="4"/>
  <c r="I1950" i="4"/>
  <c r="I1966" i="4"/>
  <c r="I1982" i="4"/>
  <c r="I1998" i="4"/>
  <c r="I2014" i="4"/>
  <c r="I2030" i="4"/>
  <c r="I2046" i="4"/>
  <c r="I2062" i="4"/>
  <c r="I2078" i="4"/>
  <c r="I2094" i="4"/>
  <c r="I2110" i="4"/>
  <c r="I2126" i="4"/>
  <c r="I2142" i="4"/>
  <c r="I2158" i="4"/>
  <c r="I2174" i="4"/>
  <c r="I2190" i="4"/>
  <c r="I2206" i="4"/>
  <c r="I2222" i="4"/>
  <c r="I2238" i="4"/>
  <c r="I2254" i="4"/>
  <c r="I2270" i="4"/>
  <c r="I2286" i="4"/>
  <c r="I2302" i="4"/>
  <c r="I2318" i="4"/>
  <c r="I2334" i="4"/>
  <c r="I2350" i="4"/>
  <c r="I2366" i="4"/>
  <c r="I2382" i="4"/>
  <c r="I2398" i="4"/>
  <c r="I2414" i="4"/>
  <c r="I2430" i="4"/>
  <c r="I2446" i="4"/>
  <c r="I2462" i="4"/>
  <c r="I2478" i="4"/>
  <c r="I2494" i="4"/>
  <c r="I2510" i="4"/>
  <c r="I2526" i="4"/>
  <c r="I2542" i="4"/>
  <c r="I2558" i="4"/>
  <c r="I2574" i="4"/>
  <c r="I2590" i="4"/>
  <c r="I2606" i="4"/>
  <c r="I2622" i="4"/>
  <c r="I2638" i="4"/>
  <c r="I2654" i="4"/>
  <c r="I2670" i="4"/>
  <c r="I2686" i="4"/>
  <c r="I2702" i="4"/>
  <c r="I2718" i="4"/>
  <c r="I2734" i="4"/>
  <c r="I2750" i="4"/>
  <c r="I2766" i="4"/>
  <c r="I2782" i="4"/>
  <c r="I2798" i="4"/>
  <c r="I2814" i="4"/>
  <c r="I2830" i="4"/>
  <c r="I2846" i="4"/>
  <c r="I2862" i="4"/>
  <c r="I2878" i="4"/>
  <c r="I2088" i="4"/>
  <c r="I2104" i="4"/>
  <c r="I2120" i="4"/>
  <c r="I2136" i="4"/>
  <c r="I2152" i="4"/>
  <c r="I2168" i="4"/>
  <c r="I2184" i="4"/>
  <c r="I2200" i="4"/>
  <c r="I2216" i="4"/>
  <c r="I2232" i="4"/>
  <c r="I2248" i="4"/>
  <c r="I2264" i="4"/>
  <c r="I2280" i="4"/>
  <c r="I2296" i="4"/>
  <c r="I2312" i="4"/>
  <c r="I2328" i="4"/>
  <c r="I2344" i="4"/>
  <c r="I2360" i="4"/>
  <c r="I2376" i="4"/>
  <c r="I2392" i="4"/>
  <c r="I2408" i="4"/>
  <c r="I2424" i="4"/>
  <c r="I2440" i="4"/>
  <c r="I2456" i="4"/>
  <c r="I2472" i="4"/>
  <c r="I2488" i="4"/>
  <c r="I2504" i="4"/>
  <c r="I2520" i="4"/>
  <c r="I2536" i="4"/>
  <c r="I2552" i="4"/>
  <c r="I2568" i="4"/>
  <c r="I2584" i="4"/>
  <c r="I2600" i="4"/>
  <c r="I2616" i="4"/>
  <c r="I2632" i="4"/>
  <c r="I2648" i="4"/>
  <c r="I2664" i="4"/>
  <c r="I2680" i="4"/>
  <c r="I2696" i="4"/>
  <c r="I2712" i="4"/>
  <c r="I2728" i="4"/>
  <c r="I2744" i="4"/>
  <c r="I2760" i="4"/>
  <c r="I2776" i="4"/>
  <c r="I2792" i="4"/>
  <c r="I2808" i="4"/>
  <c r="I2824" i="4"/>
  <c r="I2840" i="4"/>
  <c r="I2856" i="4"/>
  <c r="I2872" i="4"/>
  <c r="I2888" i="4"/>
  <c r="I2904" i="4"/>
  <c r="I2920" i="4"/>
  <c r="I2936" i="4"/>
  <c r="I2952" i="4"/>
  <c r="I2968" i="4"/>
  <c r="I2984" i="4"/>
  <c r="I3000" i="4"/>
  <c r="I3016" i="4"/>
  <c r="I3032" i="4"/>
  <c r="I3048" i="4"/>
  <c r="I3064" i="4"/>
  <c r="I3080" i="4"/>
  <c r="I3096" i="4"/>
  <c r="I3112" i="4"/>
  <c r="I3128" i="4"/>
  <c r="I3144" i="4"/>
  <c r="I3160" i="4"/>
  <c r="I3176" i="4"/>
  <c r="I3192" i="4"/>
  <c r="I3208" i="4"/>
  <c r="I3224" i="4"/>
  <c r="I3240" i="4"/>
  <c r="I3256" i="4"/>
  <c r="I3272" i="4"/>
  <c r="I3288" i="4"/>
  <c r="I3304" i="4"/>
  <c r="I3320" i="4"/>
  <c r="I3336" i="4"/>
  <c r="I3352" i="4"/>
  <c r="I3368" i="4"/>
  <c r="I3384" i="4"/>
  <c r="I3400" i="4"/>
  <c r="I3416" i="4"/>
  <c r="I3432" i="4"/>
  <c r="I3448" i="4"/>
  <c r="I3464" i="4"/>
  <c r="I3480" i="4"/>
  <c r="I3496" i="4"/>
  <c r="I3512" i="4"/>
  <c r="I3528" i="4"/>
  <c r="I3544" i="4"/>
  <c r="I3560" i="4"/>
  <c r="I3576" i="4"/>
  <c r="I3592" i="4"/>
  <c r="I3608" i="4"/>
  <c r="I3624" i="4"/>
  <c r="I3640" i="4"/>
  <c r="I23" i="4"/>
  <c r="I55" i="4"/>
  <c r="I91" i="4"/>
  <c r="I119" i="4"/>
  <c r="I187" i="4"/>
  <c r="I219" i="4"/>
  <c r="I251" i="4"/>
  <c r="I287" i="4"/>
  <c r="I323" i="4"/>
  <c r="I355" i="4"/>
  <c r="I387" i="4"/>
  <c r="I424" i="4"/>
  <c r="I452" i="4"/>
  <c r="I484" i="4"/>
  <c r="I516" i="4"/>
  <c r="I548" i="4"/>
  <c r="I584" i="4"/>
  <c r="I616" i="4"/>
  <c r="I652" i="4"/>
  <c r="I688" i="4"/>
  <c r="I724" i="4"/>
  <c r="I756" i="4"/>
  <c r="I788" i="4"/>
  <c r="I820" i="4"/>
  <c r="I852" i="4"/>
  <c r="I880" i="4"/>
  <c r="I912" i="4"/>
  <c r="I944" i="4"/>
  <c r="I980" i="4"/>
  <c r="I1012" i="4"/>
  <c r="I1044" i="4"/>
  <c r="I1076" i="4"/>
  <c r="I1108" i="4"/>
  <c r="I1144" i="4"/>
  <c r="I1176" i="4"/>
  <c r="I1204" i="4"/>
  <c r="I1240" i="4"/>
  <c r="I1272" i="4"/>
  <c r="I1304" i="4"/>
  <c r="I1336" i="4"/>
  <c r="I1368" i="4"/>
  <c r="I1400" i="4"/>
  <c r="I1436" i="4"/>
  <c r="I1468" i="4"/>
  <c r="I1504" i="4"/>
  <c r="I1536" i="4"/>
  <c r="I1564" i="4"/>
  <c r="I1599" i="4"/>
  <c r="I1631" i="4"/>
  <c r="I1663" i="4"/>
  <c r="I1695" i="4"/>
  <c r="I1727" i="4"/>
  <c r="I1763" i="4"/>
  <c r="I1795" i="4"/>
  <c r="I1827" i="4"/>
  <c r="I1859" i="4"/>
  <c r="I1891" i="4"/>
  <c r="I1927" i="4"/>
  <c r="I1955" i="4"/>
  <c r="I1987" i="4"/>
  <c r="I2019" i="4"/>
  <c r="I2051" i="4"/>
  <c r="I2083" i="4"/>
  <c r="I2115" i="4"/>
  <c r="I2151" i="4"/>
  <c r="I2183" i="4"/>
  <c r="I2215" i="4"/>
  <c r="I2251" i="4"/>
  <c r="I2283" i="4"/>
  <c r="I2315" i="4"/>
  <c r="I2347" i="4"/>
  <c r="I2379" i="4"/>
  <c r="I2411" i="4"/>
  <c r="I2443" i="4"/>
  <c r="I2479" i="4"/>
  <c r="I2515" i="4"/>
  <c r="I2547" i="4"/>
  <c r="I2579" i="4"/>
  <c r="I2611" i="4"/>
  <c r="I2643" i="4"/>
  <c r="I2675" i="4"/>
  <c r="I2703" i="4"/>
  <c r="I2735" i="4"/>
  <c r="I2767" i="4"/>
  <c r="I2799" i="4"/>
  <c r="I2831" i="4"/>
  <c r="I2867" i="4"/>
  <c r="I2899" i="4"/>
  <c r="I2931" i="4"/>
  <c r="I2963" i="4"/>
  <c r="I2995" i="4"/>
  <c r="I3027" i="4"/>
  <c r="I3051" i="4"/>
  <c r="I3067" i="4"/>
  <c r="I3083" i="4"/>
  <c r="I3099" i="4"/>
  <c r="I3115" i="4"/>
  <c r="I3131" i="4"/>
  <c r="I3147" i="4"/>
  <c r="I3163" i="4"/>
  <c r="I3179" i="4"/>
  <c r="I3195" i="4"/>
  <c r="I3211" i="4"/>
  <c r="I3227" i="4"/>
  <c r="I3243" i="4"/>
  <c r="I3259" i="4"/>
  <c r="I3275" i="4"/>
  <c r="I3291" i="4"/>
  <c r="I3307" i="4"/>
  <c r="I3327" i="4"/>
  <c r="I3343" i="4"/>
  <c r="I3359" i="4"/>
  <c r="I3375" i="4"/>
  <c r="I19" i="4"/>
  <c r="I51" i="4"/>
  <c r="I79" i="4"/>
  <c r="I115" i="4"/>
  <c r="I143" i="4"/>
  <c r="I175" i="4"/>
  <c r="I207" i="4"/>
  <c r="I239" i="4"/>
  <c r="I267" i="4"/>
  <c r="I299" i="4"/>
  <c r="I327" i="4"/>
  <c r="I359" i="4"/>
  <c r="I391" i="4"/>
  <c r="I419" i="4"/>
  <c r="I456" i="4"/>
  <c r="I488" i="4"/>
  <c r="I520" i="4"/>
  <c r="I552" i="4"/>
  <c r="I580" i="4"/>
  <c r="I612" i="4"/>
  <c r="I640" i="4"/>
  <c r="I668" i="4"/>
  <c r="I696" i="4"/>
  <c r="I728" i="4"/>
  <c r="I760" i="4"/>
  <c r="I792" i="4"/>
  <c r="I824" i="4"/>
  <c r="I856" i="4"/>
  <c r="I892" i="4"/>
  <c r="I924" i="4"/>
  <c r="I960" i="4"/>
  <c r="I992" i="4"/>
  <c r="I1024" i="4"/>
  <c r="I1056" i="4"/>
  <c r="I1088" i="4"/>
  <c r="I1120" i="4"/>
  <c r="I1148" i="4"/>
  <c r="I1184" i="4"/>
  <c r="I1212" i="4"/>
  <c r="I1244" i="4"/>
  <c r="I1276" i="4"/>
  <c r="I1308" i="4"/>
  <c r="I1340" i="4"/>
  <c r="I1372" i="4"/>
  <c r="I1404" i="4"/>
  <c r="I1432" i="4"/>
  <c r="I1464" i="4"/>
  <c r="I1492" i="4"/>
  <c r="I1524" i="4"/>
  <c r="I1560" i="4"/>
  <c r="I1587" i="4"/>
  <c r="I1619" i="4"/>
  <c r="I1651" i="4"/>
  <c r="I1683" i="4"/>
  <c r="I1715" i="4"/>
  <c r="I1747" i="4"/>
  <c r="I1775" i="4"/>
  <c r="I1807" i="4"/>
  <c r="I1839" i="4"/>
  <c r="I1867" i="4"/>
  <c r="I1903" i="4"/>
  <c r="I1931" i="4"/>
  <c r="I1967" i="4"/>
  <c r="I1999" i="4"/>
  <c r="I2031" i="4"/>
  <c r="I2059" i="4"/>
  <c r="I2095" i="4"/>
  <c r="I2123" i="4"/>
  <c r="I2155" i="4"/>
  <c r="I2187" i="4"/>
  <c r="I2219" i="4"/>
  <c r="I2247" i="4"/>
  <c r="I2279" i="4"/>
  <c r="I2311" i="4"/>
  <c r="I2343" i="4"/>
  <c r="I2375" i="4"/>
  <c r="I2407" i="4"/>
  <c r="I2439" i="4"/>
  <c r="I2467" i="4"/>
  <c r="I2499" i="4"/>
  <c r="I2527" i="4"/>
  <c r="I2559" i="4"/>
  <c r="I2591" i="4"/>
  <c r="I2623" i="4"/>
  <c r="I2655" i="4"/>
  <c r="I2691" i="4"/>
  <c r="I2723" i="4"/>
  <c r="I2755" i="4"/>
  <c r="I2787" i="4"/>
  <c r="I2819" i="4"/>
  <c r="I2851" i="4"/>
  <c r="I2879" i="4"/>
  <c r="I2911" i="4"/>
  <c r="I2943" i="4"/>
  <c r="I2975" i="4"/>
  <c r="I3007" i="4"/>
  <c r="I3047" i="4"/>
  <c r="I14" i="4"/>
  <c r="I30" i="4"/>
  <c r="I46" i="4"/>
  <c r="I62" i="4"/>
  <c r="I78" i="4"/>
  <c r="I94" i="4"/>
  <c r="I110" i="4"/>
  <c r="I126" i="4"/>
  <c r="I142" i="4"/>
  <c r="I1568" i="4"/>
  <c r="I1584" i="4"/>
  <c r="I1600" i="4"/>
  <c r="I1616" i="4"/>
  <c r="I1632" i="4"/>
  <c r="I1648" i="4"/>
  <c r="I1664" i="4"/>
  <c r="I1680" i="4"/>
  <c r="I1696" i="4"/>
  <c r="I1712" i="4"/>
  <c r="I1728" i="4"/>
  <c r="I1744" i="4"/>
  <c r="I1760" i="4"/>
  <c r="I1776" i="4"/>
  <c r="I1792" i="4"/>
  <c r="I1808" i="4"/>
  <c r="I1824" i="4"/>
  <c r="I1840" i="4"/>
  <c r="I1856" i="4"/>
  <c r="I1872" i="4"/>
  <c r="I1888" i="4"/>
  <c r="I1904" i="4"/>
  <c r="I1920" i="4"/>
  <c r="I1936" i="4"/>
  <c r="I1952" i="4"/>
  <c r="I1968" i="4"/>
  <c r="I1984" i="4"/>
  <c r="I2000" i="4"/>
  <c r="I2016" i="4"/>
  <c r="I2032" i="4"/>
  <c r="I2048" i="4"/>
  <c r="I2064" i="4"/>
  <c r="I8" i="4"/>
  <c r="I24" i="4"/>
  <c r="I40" i="4"/>
  <c r="I56" i="4"/>
  <c r="I72" i="4"/>
  <c r="I88" i="4"/>
  <c r="I104" i="4"/>
  <c r="I120" i="4"/>
  <c r="I136" i="4"/>
  <c r="I152" i="4"/>
  <c r="I168" i="4"/>
  <c r="I184" i="4"/>
  <c r="I200" i="4"/>
  <c r="I212" i="4"/>
  <c r="I228" i="4"/>
  <c r="I244" i="4"/>
  <c r="I260" i="4"/>
  <c r="I276" i="4"/>
  <c r="I292" i="4"/>
  <c r="I308" i="4"/>
  <c r="I324" i="4"/>
  <c r="I340" i="4"/>
  <c r="I356" i="4"/>
  <c r="I372" i="4"/>
  <c r="I388" i="4"/>
  <c r="I404" i="4"/>
  <c r="I420" i="4"/>
  <c r="I437" i="4"/>
  <c r="I453" i="4"/>
  <c r="I469" i="4"/>
  <c r="I485" i="4"/>
  <c r="I501" i="4"/>
  <c r="I517" i="4"/>
  <c r="I533" i="4"/>
  <c r="I549" i="4"/>
  <c r="I565" i="4"/>
  <c r="I581" i="4"/>
  <c r="I597" i="4"/>
  <c r="I613" i="4"/>
  <c r="I629" i="4"/>
  <c r="I645" i="4"/>
  <c r="I661" i="4"/>
  <c r="I677" i="4"/>
  <c r="I693" i="4"/>
  <c r="I709" i="4"/>
  <c r="I725" i="4"/>
  <c r="I741" i="4"/>
  <c r="I757" i="4"/>
  <c r="I773" i="4"/>
  <c r="I789" i="4"/>
  <c r="I805" i="4"/>
  <c r="I821" i="4"/>
  <c r="I837" i="4"/>
  <c r="I853" i="4"/>
  <c r="I869" i="4"/>
  <c r="I885" i="4"/>
  <c r="I901" i="4"/>
  <c r="I917" i="4"/>
  <c r="I933" i="4"/>
  <c r="I949" i="4"/>
  <c r="I965" i="4"/>
  <c r="I981" i="4"/>
  <c r="I997" i="4"/>
  <c r="I1013" i="4"/>
  <c r="I1029" i="4"/>
  <c r="I1045" i="4"/>
  <c r="I1061" i="4"/>
  <c r="I1077" i="4"/>
  <c r="I1093" i="4"/>
  <c r="I1109" i="4"/>
  <c r="I1125" i="4"/>
  <c r="I1141" i="4"/>
  <c r="I1157" i="4"/>
  <c r="I1173" i="4"/>
  <c r="I1189" i="4"/>
  <c r="I1205" i="4"/>
  <c r="I1221" i="4"/>
  <c r="I1237" i="4"/>
  <c r="I1253" i="4"/>
  <c r="I1269" i="4"/>
  <c r="I1285" i="4"/>
  <c r="I1301" i="4"/>
  <c r="I1317" i="4"/>
  <c r="I1333" i="4"/>
  <c r="I1349" i="4"/>
  <c r="I1365" i="4"/>
  <c r="I1381" i="4"/>
  <c r="I1397" i="4"/>
  <c r="I1413" i="4"/>
  <c r="I1429" i="4"/>
  <c r="I1445" i="4"/>
  <c r="I1461" i="4"/>
  <c r="I1477" i="4"/>
  <c r="I1493" i="4"/>
  <c r="I1509" i="4"/>
  <c r="I1525" i="4"/>
  <c r="I1541" i="4"/>
  <c r="I1557" i="4"/>
  <c r="I13" i="4"/>
  <c r="I29" i="4"/>
  <c r="I45" i="4"/>
  <c r="I61" i="4"/>
  <c r="I77" i="4"/>
  <c r="I93" i="4"/>
  <c r="I109" i="4"/>
  <c r="I125" i="4"/>
  <c r="I141" i="4"/>
  <c r="I157" i="4"/>
  <c r="I173" i="4"/>
  <c r="I189" i="4"/>
  <c r="I205" i="4"/>
  <c r="I221" i="4"/>
  <c r="I237" i="4"/>
  <c r="I253" i="4"/>
  <c r="I269" i="4"/>
  <c r="I285" i="4"/>
  <c r="I301" i="4"/>
  <c r="I317" i="4"/>
  <c r="I333" i="4"/>
  <c r="I349" i="4"/>
  <c r="I365" i="4"/>
  <c r="I381" i="4"/>
  <c r="I397" i="4"/>
  <c r="I413" i="4"/>
  <c r="I430" i="4"/>
  <c r="I446" i="4"/>
  <c r="I462" i="4"/>
  <c r="I478" i="4"/>
  <c r="I494" i="4"/>
  <c r="I510" i="4"/>
  <c r="I526" i="4"/>
  <c r="I542" i="4"/>
  <c r="I558" i="4"/>
  <c r="I574" i="4"/>
  <c r="I590" i="4"/>
  <c r="I606" i="4"/>
  <c r="I622" i="4"/>
  <c r="I638" i="4"/>
  <c r="I654" i="4"/>
  <c r="I670" i="4"/>
  <c r="I686" i="4"/>
  <c r="I702" i="4"/>
  <c r="I718" i="4"/>
  <c r="I734" i="4"/>
  <c r="I750" i="4"/>
  <c r="I766" i="4"/>
  <c r="I782" i="4"/>
  <c r="I798" i="4"/>
  <c r="I814" i="4"/>
  <c r="I830" i="4"/>
  <c r="I846" i="4"/>
  <c r="I862" i="4"/>
  <c r="I878" i="4"/>
  <c r="I894" i="4"/>
  <c r="I910" i="4"/>
  <c r="I926" i="4"/>
  <c r="I942" i="4"/>
  <c r="I958" i="4"/>
  <c r="I974" i="4"/>
  <c r="I990" i="4"/>
  <c r="I1006" i="4"/>
  <c r="I1022" i="4"/>
  <c r="I162" i="4"/>
  <c r="I178" i="4"/>
  <c r="I194" i="4"/>
  <c r="I210" i="4"/>
  <c r="I226" i="4"/>
  <c r="I242" i="4"/>
  <c r="I258" i="4"/>
  <c r="I274" i="4"/>
  <c r="I290" i="4"/>
  <c r="I306" i="4"/>
  <c r="I322" i="4"/>
  <c r="I338" i="4"/>
  <c r="I354" i="4"/>
  <c r="I370" i="4"/>
  <c r="I386" i="4"/>
  <c r="I402" i="4"/>
  <c r="I418" i="4"/>
  <c r="I435" i="4"/>
  <c r="I451" i="4"/>
  <c r="I467" i="4"/>
  <c r="I483" i="4"/>
  <c r="I499" i="4"/>
  <c r="I515" i="4"/>
  <c r="I531" i="4"/>
  <c r="I547" i="4"/>
  <c r="I563" i="4"/>
  <c r="I579" i="4"/>
  <c r="I595" i="4"/>
  <c r="I611" i="4"/>
  <c r="I627" i="4"/>
  <c r="I643" i="4"/>
  <c r="I659" i="4"/>
  <c r="I675" i="4"/>
  <c r="I691" i="4"/>
  <c r="I707" i="4"/>
  <c r="I723" i="4"/>
  <c r="I739" i="4"/>
  <c r="I755" i="4"/>
  <c r="I771" i="4"/>
  <c r="I787" i="4"/>
  <c r="I803" i="4"/>
  <c r="I819" i="4"/>
  <c r="I835" i="4"/>
  <c r="I851" i="4"/>
  <c r="I867" i="4"/>
  <c r="I883" i="4"/>
  <c r="I899" i="4"/>
  <c r="I915" i="4"/>
  <c r="I931" i="4"/>
  <c r="I947" i="4"/>
  <c r="I963" i="4"/>
  <c r="I979" i="4"/>
  <c r="I995" i="4"/>
  <c r="I1011" i="4"/>
  <c r="I1027" i="4"/>
  <c r="I1043" i="4"/>
  <c r="I1059" i="4"/>
  <c r="I1075" i="4"/>
  <c r="I1091" i="4"/>
  <c r="I1107" i="4"/>
  <c r="I1123" i="4"/>
  <c r="I1139" i="4"/>
  <c r="I1155" i="4"/>
  <c r="I1171" i="4"/>
  <c r="I1187" i="4"/>
  <c r="I1203" i="4"/>
  <c r="I1219" i="4"/>
  <c r="I1235" i="4"/>
  <c r="I1251" i="4"/>
  <c r="I1267" i="4"/>
  <c r="I1283" i="4"/>
  <c r="I1299" i="4"/>
  <c r="I1315" i="4"/>
  <c r="I1331" i="4"/>
  <c r="I1347" i="4"/>
  <c r="I1363" i="4"/>
  <c r="I1379" i="4"/>
  <c r="I1395" i="4"/>
  <c r="I1411" i="4"/>
  <c r="I1427" i="4"/>
  <c r="I1443" i="4"/>
  <c r="I1459" i="4"/>
  <c r="I1475" i="4"/>
  <c r="I1491" i="4"/>
  <c r="I1507" i="4"/>
  <c r="I1523" i="4"/>
  <c r="I1539" i="4"/>
  <c r="I1555" i="4"/>
  <c r="I1570" i="4"/>
  <c r="I1586" i="4"/>
  <c r="I1602" i="4"/>
  <c r="I1618" i="4"/>
  <c r="I1634" i="4"/>
  <c r="I1650" i="4"/>
  <c r="I1666" i="4"/>
  <c r="I1682" i="4"/>
  <c r="I1698" i="4"/>
  <c r="I1714" i="4"/>
  <c r="I1730" i="4"/>
  <c r="I1746" i="4"/>
  <c r="I1762" i="4"/>
  <c r="I1778" i="4"/>
  <c r="I1794" i="4"/>
  <c r="I1810" i="4"/>
  <c r="I1826" i="4"/>
  <c r="I1842" i="4"/>
  <c r="I1858" i="4"/>
  <c r="I1874" i="4"/>
  <c r="I1890" i="4"/>
  <c r="I1906" i="4"/>
  <c r="I1922" i="4"/>
  <c r="I1938" i="4"/>
  <c r="I1954" i="4"/>
  <c r="I1970" i="4"/>
  <c r="I1986" i="4"/>
  <c r="I2002" i="4"/>
  <c r="I2018" i="4"/>
  <c r="I2034" i="4"/>
  <c r="I2050" i="4"/>
  <c r="I2066" i="4"/>
  <c r="I2082" i="4"/>
  <c r="I2098" i="4"/>
  <c r="I2114" i="4"/>
  <c r="I2130" i="4"/>
  <c r="I2146" i="4"/>
  <c r="I2162" i="4"/>
  <c r="I2178" i="4"/>
  <c r="I2194" i="4"/>
  <c r="I2210" i="4"/>
  <c r="I2226" i="4"/>
  <c r="I2242" i="4"/>
  <c r="I2258" i="4"/>
  <c r="I2274" i="4"/>
  <c r="I2290" i="4"/>
  <c r="I2306" i="4"/>
  <c r="I2322" i="4"/>
  <c r="I2338" i="4"/>
  <c r="I2354" i="4"/>
  <c r="I2370" i="4"/>
  <c r="I2386" i="4"/>
  <c r="I2402" i="4"/>
  <c r="I2418" i="4"/>
  <c r="I2434" i="4"/>
  <c r="I2450" i="4"/>
  <c r="I2466" i="4"/>
  <c r="I2482" i="4"/>
  <c r="I2498" i="4"/>
  <c r="I2514" i="4"/>
  <c r="I2530" i="4"/>
  <c r="I2546" i="4"/>
  <c r="I2562" i="4"/>
  <c r="I2578" i="4"/>
  <c r="I2594" i="4"/>
  <c r="I2610" i="4"/>
  <c r="I2626" i="4"/>
  <c r="I2642" i="4"/>
  <c r="I2658" i="4"/>
  <c r="I2674" i="4"/>
  <c r="I2690" i="4"/>
  <c r="I2706" i="4"/>
  <c r="I2722" i="4"/>
  <c r="I2738" i="4"/>
  <c r="I2754" i="4"/>
  <c r="I2770" i="4"/>
  <c r="I2786" i="4"/>
  <c r="I2802" i="4"/>
  <c r="I2818" i="4"/>
  <c r="I2834" i="4"/>
  <c r="I2850" i="4"/>
  <c r="I2866" i="4"/>
  <c r="I2882" i="4"/>
  <c r="I2092" i="4"/>
  <c r="I2108" i="4"/>
  <c r="I2124" i="4"/>
  <c r="I2140" i="4"/>
  <c r="I2156" i="4"/>
  <c r="I2172" i="4"/>
  <c r="I2188" i="4"/>
  <c r="I2204" i="4"/>
  <c r="I2220" i="4"/>
  <c r="I2236" i="4"/>
  <c r="I2252" i="4"/>
  <c r="I2268" i="4"/>
  <c r="I2284" i="4"/>
  <c r="I2300" i="4"/>
  <c r="I2316" i="4"/>
  <c r="I2332" i="4"/>
  <c r="I2348" i="4"/>
  <c r="I2364" i="4"/>
  <c r="I2380" i="4"/>
  <c r="I2396" i="4"/>
  <c r="I2412" i="4"/>
  <c r="I2428" i="4"/>
  <c r="I2444" i="4"/>
  <c r="I2460" i="4"/>
  <c r="I2476" i="4"/>
  <c r="I2492" i="4"/>
  <c r="I2508" i="4"/>
  <c r="I2524" i="4"/>
  <c r="I2540" i="4"/>
  <c r="I2556" i="4"/>
  <c r="I2572" i="4"/>
  <c r="I2588" i="4"/>
  <c r="I2604" i="4"/>
  <c r="I2620" i="4"/>
  <c r="I2636" i="4"/>
  <c r="I2652" i="4"/>
  <c r="I2668" i="4"/>
  <c r="I2684" i="4"/>
  <c r="I2700" i="4"/>
  <c r="I2716" i="4"/>
  <c r="I2732" i="4"/>
  <c r="I2748" i="4"/>
  <c r="I2764" i="4"/>
  <c r="I2780" i="4"/>
  <c r="I2796" i="4"/>
  <c r="I2812" i="4"/>
  <c r="I2828" i="4"/>
  <c r="I2844" i="4"/>
  <c r="I2860" i="4"/>
  <c r="I2876" i="4"/>
  <c r="I2892" i="4"/>
  <c r="I2908" i="4"/>
  <c r="I2924" i="4"/>
  <c r="I2940" i="4"/>
  <c r="I2956" i="4"/>
  <c r="I2972" i="4"/>
  <c r="I2988" i="4"/>
  <c r="I3004" i="4"/>
  <c r="I3020" i="4"/>
  <c r="I3036" i="4"/>
  <c r="I3052" i="4"/>
  <c r="I3068" i="4"/>
  <c r="I3084" i="4"/>
  <c r="I3100" i="4"/>
  <c r="I3116" i="4"/>
  <c r="I3132" i="4"/>
  <c r="I3148" i="4"/>
  <c r="I3164" i="4"/>
  <c r="I3180" i="4"/>
  <c r="I3196" i="4"/>
  <c r="I3212" i="4"/>
  <c r="I3228" i="4"/>
  <c r="I3244" i="4"/>
  <c r="I3260" i="4"/>
  <c r="I3276" i="4"/>
  <c r="I3292" i="4"/>
  <c r="I3308" i="4"/>
  <c r="I3324" i="4"/>
  <c r="I3340" i="4"/>
  <c r="I3356" i="4"/>
  <c r="I3372" i="4"/>
  <c r="I3388" i="4"/>
  <c r="I3404" i="4"/>
  <c r="I3420" i="4"/>
  <c r="I3436" i="4"/>
  <c r="I3452" i="4"/>
  <c r="I3468" i="4"/>
  <c r="I3484" i="4"/>
  <c r="I3500" i="4"/>
  <c r="I3516" i="4"/>
  <c r="I3532" i="4"/>
  <c r="I3548" i="4"/>
  <c r="I3564" i="4"/>
  <c r="I3580" i="4"/>
  <c r="I3596" i="4"/>
  <c r="I3612" i="4"/>
  <c r="I3628" i="4"/>
  <c r="I3644" i="4"/>
  <c r="I3660" i="4"/>
  <c r="I3676" i="4"/>
  <c r="I3692" i="4"/>
  <c r="I3708" i="4"/>
  <c r="I3724" i="4"/>
  <c r="I3740" i="4"/>
  <c r="I3756" i="4"/>
  <c r="I3772" i="4"/>
  <c r="I3788" i="4"/>
  <c r="I3804" i="4"/>
  <c r="I3820" i="4"/>
  <c r="I3836" i="4"/>
  <c r="I3852" i="4"/>
  <c r="I3868" i="4"/>
  <c r="I3884" i="4"/>
  <c r="I3900" i="4"/>
  <c r="I3916" i="4"/>
  <c r="I3932" i="4"/>
  <c r="I3948" i="4"/>
  <c r="I3964" i="4"/>
  <c r="I3980" i="4"/>
  <c r="I3996" i="4"/>
  <c r="I4012" i="4"/>
  <c r="I4028" i="4"/>
  <c r="I4044" i="4"/>
  <c r="I4060" i="4"/>
  <c r="I4076" i="4"/>
  <c r="I4092" i="4"/>
  <c r="I4108" i="4"/>
  <c r="I4124" i="4"/>
  <c r="I4140" i="4"/>
  <c r="I4156" i="4"/>
  <c r="I4172" i="4"/>
  <c r="I4188" i="4"/>
  <c r="I4204" i="4"/>
  <c r="I4220" i="4"/>
  <c r="I4236" i="4"/>
  <c r="I4252" i="4"/>
  <c r="I4268" i="4"/>
  <c r="I4284" i="4"/>
  <c r="I4300" i="4"/>
  <c r="I4316" i="4"/>
  <c r="I4332" i="4"/>
  <c r="I4348" i="4"/>
  <c r="I4364" i="4"/>
  <c r="I4380" i="4"/>
  <c r="I4396" i="4"/>
  <c r="I4412" i="4"/>
  <c r="I4428" i="4"/>
  <c r="I4444" i="4"/>
  <c r="I4460" i="4"/>
  <c r="I4476" i="4"/>
  <c r="I4492" i="4"/>
  <c r="I4508" i="4"/>
  <c r="I4524" i="4"/>
  <c r="I4540" i="4"/>
  <c r="I4556" i="4"/>
  <c r="I4572" i="4"/>
  <c r="I4588" i="4"/>
  <c r="I4604" i="4"/>
  <c r="I4620" i="4"/>
  <c r="I4636" i="4"/>
  <c r="I4652" i="4"/>
  <c r="I4668" i="4"/>
  <c r="I4684" i="4"/>
  <c r="I4700" i="4"/>
  <c r="I4716" i="4"/>
  <c r="I4732" i="4"/>
  <c r="I4748" i="4"/>
  <c r="I4764" i="4"/>
  <c r="I4780" i="4"/>
  <c r="I4796" i="4"/>
  <c r="I1038" i="4"/>
  <c r="I1054" i="4"/>
  <c r="I1070" i="4"/>
  <c r="I1086" i="4"/>
  <c r="I1102" i="4"/>
  <c r="I1118" i="4"/>
  <c r="I1134" i="4"/>
  <c r="I1150" i="4"/>
  <c r="I1166" i="4"/>
  <c r="I1182" i="4"/>
  <c r="I1198" i="4"/>
  <c r="I1214" i="4"/>
  <c r="I1230" i="4"/>
  <c r="I1246" i="4"/>
  <c r="I1262" i="4"/>
  <c r="I1278" i="4"/>
  <c r="I1294" i="4"/>
  <c r="I1310" i="4"/>
  <c r="I1326" i="4"/>
  <c r="I1342" i="4"/>
  <c r="I1358" i="4"/>
  <c r="I1374" i="4"/>
  <c r="I1390" i="4"/>
  <c r="I1406" i="4"/>
  <c r="I1422" i="4"/>
  <c r="I1438" i="4"/>
  <c r="I1454" i="4"/>
  <c r="I1470" i="4"/>
  <c r="I1486" i="4"/>
  <c r="I1502" i="4"/>
  <c r="I1518" i="4"/>
  <c r="I1534" i="4"/>
  <c r="I1550" i="4"/>
  <c r="I1565" i="4"/>
  <c r="I1581" i="4"/>
  <c r="I1597" i="4"/>
  <c r="I1613" i="4"/>
  <c r="I1629" i="4"/>
  <c r="I1645" i="4"/>
  <c r="I1661" i="4"/>
  <c r="I1677" i="4"/>
  <c r="I1693" i="4"/>
  <c r="I1709" i="4"/>
  <c r="I1725" i="4"/>
  <c r="I1741" i="4"/>
  <c r="I1757" i="4"/>
  <c r="I1773" i="4"/>
  <c r="I1789" i="4"/>
  <c r="I1805" i="4"/>
  <c r="I1821" i="4"/>
  <c r="I1837" i="4"/>
  <c r="I1853" i="4"/>
  <c r="I1869" i="4"/>
  <c r="I1885" i="4"/>
  <c r="I1901" i="4"/>
  <c r="I1917" i="4"/>
  <c r="I1933" i="4"/>
  <c r="I1949" i="4"/>
  <c r="I1965" i="4"/>
  <c r="I1981" i="4"/>
  <c r="I1997" i="4"/>
  <c r="I2013" i="4"/>
  <c r="I2029" i="4"/>
  <c r="I2045" i="4"/>
  <c r="I2061" i="4"/>
  <c r="I2077" i="4"/>
  <c r="I2093" i="4"/>
  <c r="I2109" i="4"/>
  <c r="I2125" i="4"/>
  <c r="I2141" i="4"/>
  <c r="I2157" i="4"/>
  <c r="I2173" i="4"/>
  <c r="I2189" i="4"/>
  <c r="I2205" i="4"/>
  <c r="I2221" i="4"/>
  <c r="I2237" i="4"/>
  <c r="I2253" i="4"/>
  <c r="I2269" i="4"/>
  <c r="I2285" i="4"/>
  <c r="I2301" i="4"/>
  <c r="I2317" i="4"/>
  <c r="I2333" i="4"/>
  <c r="I2349" i="4"/>
  <c r="I2365" i="4"/>
  <c r="I2381" i="4"/>
  <c r="I2397" i="4"/>
  <c r="I2413" i="4"/>
  <c r="I2429" i="4"/>
  <c r="I2445" i="4"/>
  <c r="I2461" i="4"/>
  <c r="I2477" i="4"/>
  <c r="I2493" i="4"/>
  <c r="I2509" i="4"/>
  <c r="I2525" i="4"/>
  <c r="I2541" i="4"/>
  <c r="I2557" i="4"/>
  <c r="I2573" i="4"/>
  <c r="I2589" i="4"/>
  <c r="I2605" i="4"/>
  <c r="I2621" i="4"/>
  <c r="I2637" i="4"/>
  <c r="I2653" i="4"/>
  <c r="I2669" i="4"/>
  <c r="I2685" i="4"/>
  <c r="I2701" i="4"/>
  <c r="I2717" i="4"/>
  <c r="I2733" i="4"/>
  <c r="I2749" i="4"/>
  <c r="I2765" i="4"/>
  <c r="I2781" i="4"/>
  <c r="I2797" i="4"/>
  <c r="I2813" i="4"/>
  <c r="I2829" i="4"/>
  <c r="I2845" i="4"/>
  <c r="I2861" i="4"/>
  <c r="I2877" i="4"/>
  <c r="I2893" i="4"/>
  <c r="I2909" i="4"/>
  <c r="I2925" i="4"/>
  <c r="I2941" i="4"/>
  <c r="I2957" i="4"/>
  <c r="I2973" i="4"/>
  <c r="I2989" i="4"/>
  <c r="I3005" i="4"/>
  <c r="I3021" i="4"/>
  <c r="I3037" i="4"/>
  <c r="I3053" i="4"/>
  <c r="I3069" i="4"/>
  <c r="I3085" i="4"/>
  <c r="I3101" i="4"/>
  <c r="I3117" i="4"/>
  <c r="I3133" i="4"/>
  <c r="I3149" i="4"/>
  <c r="I3165" i="4"/>
  <c r="I3181" i="4"/>
  <c r="I3197" i="4"/>
  <c r="I3213" i="4"/>
  <c r="I3229" i="4"/>
  <c r="I3245" i="4"/>
  <c r="I3261" i="4"/>
  <c r="I3277" i="4"/>
  <c r="I3293" i="4"/>
  <c r="I3309" i="4"/>
  <c r="I3325" i="4"/>
  <c r="I3341" i="4"/>
  <c r="I3357" i="4"/>
  <c r="I3373" i="4"/>
  <c r="I3389" i="4"/>
  <c r="I3405" i="4"/>
  <c r="I3421" i="4"/>
  <c r="I3437" i="4"/>
  <c r="I2894" i="4"/>
  <c r="I2910" i="4"/>
  <c r="I2926" i="4"/>
  <c r="I2942" i="4"/>
  <c r="I2958" i="4"/>
  <c r="I2974" i="4"/>
  <c r="I2990" i="4"/>
  <c r="I3006" i="4"/>
  <c r="I3022" i="4"/>
  <c r="I3038" i="4"/>
  <c r="I3054" i="4"/>
  <c r="I3070" i="4"/>
  <c r="I3086" i="4"/>
  <c r="I3102" i="4"/>
  <c r="I3118" i="4"/>
  <c r="I3134" i="4"/>
  <c r="I3150" i="4"/>
  <c r="I3166" i="4"/>
  <c r="I3182" i="4"/>
  <c r="I3198" i="4"/>
  <c r="I3214" i="4"/>
  <c r="I3230" i="4"/>
  <c r="I3246" i="4"/>
  <c r="I3262" i="4"/>
  <c r="I3278" i="4"/>
  <c r="I3294" i="4"/>
  <c r="I3310" i="4"/>
  <c r="I3326" i="4"/>
  <c r="I3342" i="4"/>
  <c r="I3358" i="4"/>
  <c r="I3374" i="4"/>
  <c r="I3390" i="4"/>
  <c r="I3406" i="4"/>
  <c r="I3422" i="4"/>
  <c r="I3438" i="4"/>
  <c r="I3454" i="4"/>
  <c r="I3470" i="4"/>
  <c r="I3486" i="4"/>
  <c r="I3502" i="4"/>
  <c r="I3518" i="4"/>
  <c r="I3534" i="4"/>
  <c r="I3550" i="4"/>
  <c r="I3566" i="4"/>
  <c r="I3582" i="4"/>
  <c r="I3598" i="4"/>
  <c r="I3614" i="4"/>
  <c r="I3630" i="4"/>
  <c r="I3646" i="4"/>
  <c r="I3662" i="4"/>
  <c r="I3678" i="4"/>
  <c r="I3694" i="4"/>
  <c r="I3710" i="4"/>
  <c r="I3726" i="4"/>
  <c r="I3742" i="4"/>
  <c r="I3758" i="4"/>
  <c r="I3774" i="4"/>
  <c r="I3790" i="4"/>
  <c r="I3806" i="4"/>
  <c r="I3822" i="4"/>
  <c r="I3838" i="4"/>
  <c r="I3854" i="4"/>
  <c r="I3870" i="4"/>
  <c r="I3886" i="4"/>
  <c r="I3902" i="4"/>
  <c r="I3918" i="4"/>
  <c r="I3934" i="4"/>
  <c r="I3950" i="4"/>
  <c r="I3966" i="4"/>
  <c r="I3982" i="4"/>
  <c r="I3998" i="4"/>
  <c r="I4014" i="4"/>
  <c r="I4030" i="4"/>
  <c r="I4046" i="4"/>
  <c r="I4062" i="4"/>
  <c r="I4078" i="4"/>
  <c r="I4094" i="4"/>
  <c r="I4110" i="4"/>
  <c r="I4126" i="4"/>
  <c r="I4142" i="4"/>
  <c r="I4158" i="4"/>
  <c r="I4174" i="4"/>
  <c r="I4190" i="4"/>
  <c r="I4206" i="4"/>
  <c r="I4222" i="4"/>
  <c r="I4238" i="4"/>
  <c r="I4254" i="4"/>
  <c r="I4270" i="4"/>
  <c r="I4286" i="4"/>
  <c r="I4302" i="4"/>
  <c r="I4318" i="4"/>
  <c r="I4334" i="4"/>
  <c r="I4350" i="4"/>
  <c r="I4366" i="4"/>
  <c r="I4382" i="4"/>
  <c r="I4398" i="4"/>
  <c r="I4414" i="4"/>
  <c r="I4430" i="4"/>
  <c r="I4446" i="4"/>
  <c r="I4462" i="4"/>
  <c r="I4478" i="4"/>
  <c r="I4494" i="4"/>
  <c r="I4510" i="4"/>
  <c r="I3445" i="4"/>
  <c r="I3461" i="4"/>
  <c r="I3477" i="4"/>
  <c r="I3493" i="4"/>
  <c r="I3509" i="4"/>
  <c r="I3525" i="4"/>
  <c r="I3541" i="4"/>
  <c r="I3557" i="4"/>
  <c r="I3573" i="4"/>
  <c r="I3589" i="4"/>
  <c r="I3605" i="4"/>
  <c r="I3621" i="4"/>
  <c r="I3637" i="4"/>
  <c r="I3653" i="4"/>
  <c r="I3669" i="4"/>
  <c r="I3685" i="4"/>
  <c r="I3701" i="4"/>
  <c r="I3717" i="4"/>
  <c r="I3733" i="4"/>
  <c r="I3749" i="4"/>
  <c r="I3765" i="4"/>
  <c r="I3781" i="4"/>
  <c r="I3797" i="4"/>
  <c r="I3813" i="4"/>
  <c r="I3829" i="4"/>
  <c r="I3845" i="4"/>
  <c r="I3861" i="4"/>
  <c r="I3877" i="4"/>
  <c r="I3893" i="4"/>
  <c r="I3909" i="4"/>
  <c r="I3925" i="4"/>
  <c r="I3941" i="4"/>
  <c r="I3957" i="4"/>
  <c r="I3973" i="4"/>
  <c r="I3989" i="4"/>
  <c r="I4005" i="4"/>
  <c r="I4021" i="4"/>
  <c r="I4037" i="4"/>
  <c r="I4053" i="4"/>
  <c r="I4069" i="4"/>
  <c r="I4085" i="4"/>
  <c r="I4101" i="4"/>
  <c r="I4117" i="4"/>
  <c r="I4133" i="4"/>
  <c r="I4149" i="4"/>
  <c r="I4165" i="4"/>
  <c r="I4181" i="4"/>
  <c r="I4197" i="4"/>
  <c r="I4213" i="4"/>
  <c r="I4229" i="4"/>
  <c r="I4245" i="4"/>
  <c r="I4261" i="4"/>
  <c r="I4277" i="4"/>
  <c r="I4293" i="4"/>
  <c r="I4309" i="4"/>
  <c r="I4325" i="4"/>
  <c r="I4341" i="4"/>
  <c r="I4357" i="4"/>
  <c r="I4373" i="4"/>
  <c r="I4389" i="4"/>
  <c r="I4405" i="4"/>
  <c r="I4421" i="4"/>
  <c r="I4437" i="4"/>
  <c r="I4453" i="4"/>
  <c r="I4469" i="4"/>
  <c r="I4485" i="4"/>
  <c r="I4501" i="4"/>
  <c r="I4517" i="4"/>
  <c r="I4533" i="4"/>
  <c r="I4549" i="4"/>
  <c r="I4565" i="4"/>
  <c r="I4581" i="4"/>
  <c r="I4597" i="4"/>
  <c r="I4613" i="4"/>
  <c r="I4629" i="4"/>
  <c r="I4645" i="4"/>
  <c r="I4661" i="4"/>
  <c r="I4677" i="4"/>
  <c r="I4693" i="4"/>
  <c r="I4709" i="4"/>
  <c r="I4725" i="4"/>
  <c r="I4741" i="4"/>
  <c r="I4757" i="4"/>
  <c r="I4773" i="4"/>
  <c r="I4789" i="4"/>
  <c r="I4805" i="4"/>
  <c r="I4538" i="4"/>
  <c r="I4554" i="4"/>
  <c r="I4570" i="4"/>
  <c r="I4586" i="4"/>
  <c r="I4602" i="4"/>
  <c r="I4618" i="4"/>
  <c r="I4634" i="4"/>
  <c r="I4650" i="4"/>
  <c r="I4666" i="4"/>
  <c r="I4682" i="4"/>
  <c r="I4698" i="4"/>
  <c r="I4714" i="4"/>
  <c r="I4730" i="4"/>
  <c r="I4746" i="4"/>
  <c r="I4762" i="4"/>
  <c r="I4778" i="4"/>
  <c r="I4794" i="4"/>
  <c r="I3383" i="4"/>
  <c r="I3399" i="4"/>
  <c r="I3415" i="4"/>
  <c r="I3431" i="4"/>
  <c r="I3447" i="4"/>
  <c r="I3463" i="4"/>
  <c r="I3479" i="4"/>
  <c r="I3495" i="4"/>
  <c r="I3511" i="4"/>
  <c r="I3527" i="4"/>
  <c r="I3543" i="4"/>
  <c r="I3559" i="4"/>
  <c r="I3575" i="4"/>
  <c r="I3591" i="4"/>
  <c r="I3607" i="4"/>
  <c r="I3623" i="4"/>
  <c r="I3639" i="4"/>
  <c r="I3655" i="4"/>
  <c r="I3671" i="4"/>
  <c r="I3687" i="4"/>
  <c r="I3703" i="4"/>
  <c r="I3719" i="4"/>
  <c r="I3735" i="4"/>
  <c r="I3751" i="4"/>
  <c r="I3767" i="4"/>
  <c r="I3783" i="4"/>
  <c r="I3799" i="4"/>
  <c r="I3815" i="4"/>
  <c r="I3831" i="4"/>
  <c r="I3847" i="4"/>
  <c r="I3863" i="4"/>
  <c r="I3879" i="4"/>
  <c r="I3895" i="4"/>
  <c r="I3911" i="4"/>
  <c r="I3927" i="4"/>
  <c r="I3943" i="4"/>
  <c r="I3959" i="4"/>
  <c r="I3975" i="4"/>
  <c r="I3991" i="4"/>
  <c r="I4007" i="4"/>
  <c r="I4023" i="4"/>
  <c r="I4039" i="4"/>
  <c r="I4055" i="4"/>
  <c r="I4071" i="4"/>
  <c r="I4087" i="4"/>
  <c r="I4103" i="4"/>
  <c r="I4119" i="4"/>
  <c r="I4135" i="4"/>
  <c r="I4151" i="4"/>
  <c r="I4167" i="4"/>
  <c r="I4183" i="4"/>
  <c r="I4199" i="4"/>
  <c r="I4215" i="4"/>
  <c r="I4231" i="4"/>
  <c r="I4247" i="4"/>
  <c r="I4263" i="4"/>
  <c r="I4279" i="4"/>
  <c r="I4295" i="4"/>
  <c r="I4311" i="4"/>
  <c r="I4327" i="4"/>
  <c r="I4343" i="4"/>
  <c r="I4359" i="4"/>
  <c r="I4375" i="4"/>
  <c r="I4391" i="4"/>
  <c r="I4407" i="4"/>
  <c r="I4423" i="4"/>
  <c r="I4439" i="4"/>
  <c r="I4455" i="4"/>
  <c r="I4471" i="4"/>
  <c r="I4487" i="4"/>
  <c r="I4503" i="4"/>
  <c r="I4519" i="4"/>
  <c r="I4535" i="4"/>
  <c r="I4551" i="4"/>
  <c r="I4567" i="4"/>
  <c r="I4583" i="4"/>
  <c r="I4599" i="4"/>
  <c r="I4615" i="4"/>
  <c r="I4631" i="4"/>
  <c r="I4647" i="4"/>
  <c r="I4663" i="4"/>
  <c r="I4679" i="4"/>
  <c r="I4695" i="4"/>
  <c r="I4711" i="4"/>
  <c r="I4727" i="4"/>
  <c r="I4743" i="4"/>
  <c r="I4759" i="4"/>
  <c r="I4775" i="4"/>
  <c r="I4791" i="4"/>
  <c r="I4787" i="4"/>
  <c r="I4755" i="4"/>
  <c r="I4723" i="4"/>
  <c r="I4691" i="4"/>
  <c r="I4659" i="4"/>
  <c r="I4627" i="4"/>
  <c r="I4595" i="4"/>
  <c r="I4563" i="4"/>
  <c r="I4531" i="4"/>
  <c r="I4499" i="4"/>
  <c r="I4467" i="4"/>
  <c r="I4435" i="4"/>
  <c r="I4403" i="4"/>
  <c r="I4371" i="4"/>
  <c r="I4339" i="4"/>
  <c r="I4307" i="4"/>
  <c r="I4275" i="4"/>
  <c r="I4243" i="4"/>
  <c r="I4211" i="4"/>
  <c r="I4179" i="4"/>
  <c r="I4147" i="4"/>
  <c r="I4115" i="4"/>
  <c r="I4083" i="4"/>
  <c r="I4051" i="4"/>
  <c r="I4019" i="4"/>
  <c r="I3987" i="4"/>
  <c r="I3955" i="4"/>
  <c r="I3923" i="4"/>
  <c r="I3891" i="4"/>
  <c r="I3859" i="4"/>
  <c r="I3827" i="4"/>
  <c r="I3795" i="4"/>
  <c r="I3763" i="4"/>
  <c r="I3731" i="4"/>
  <c r="I3699" i="4"/>
  <c r="I3667" i="4"/>
  <c r="I3635" i="4"/>
  <c r="I3603" i="4"/>
  <c r="I3571" i="4"/>
  <c r="I3539" i="4"/>
  <c r="I3507" i="4"/>
  <c r="I3475" i="4"/>
  <c r="I3443" i="4"/>
  <c r="I3411" i="4"/>
  <c r="I4806" i="4"/>
  <c r="I4774" i="4"/>
  <c r="I4742" i="4"/>
  <c r="I4710" i="4"/>
  <c r="I4678" i="4"/>
  <c r="I4646" i="4"/>
  <c r="I4614" i="4"/>
  <c r="I4582" i="4"/>
  <c r="I4550" i="4"/>
  <c r="I4801" i="4"/>
  <c r="I4769" i="4"/>
  <c r="I4737" i="4"/>
  <c r="I4705" i="4"/>
  <c r="I4673" i="4"/>
  <c r="I4641" i="4"/>
  <c r="I4609" i="4"/>
  <c r="I4577" i="4"/>
  <c r="I4545" i="4"/>
  <c r="I4513" i="4"/>
  <c r="I4481" i="4"/>
  <c r="I4449" i="4"/>
  <c r="I4417" i="4"/>
  <c r="I4385" i="4"/>
  <c r="I4353" i="4"/>
  <c r="I4321" i="4"/>
  <c r="I4289" i="4"/>
  <c r="I4257" i="4"/>
  <c r="I4225" i="4"/>
  <c r="I4193" i="4"/>
  <c r="I4161" i="4"/>
  <c r="I4129" i="4"/>
  <c r="I4097" i="4"/>
  <c r="I4065" i="4"/>
  <c r="I4033" i="4"/>
  <c r="I4001" i="4"/>
  <c r="I3969" i="4"/>
  <c r="I3937" i="4"/>
  <c r="I3905" i="4"/>
  <c r="I3873" i="4"/>
  <c r="I3841" i="4"/>
  <c r="I3809" i="4"/>
  <c r="I3777" i="4"/>
  <c r="I3745" i="4"/>
  <c r="I3713" i="4"/>
  <c r="I3681" i="4"/>
  <c r="I3649" i="4"/>
  <c r="I3617" i="4"/>
  <c r="I3585" i="4"/>
  <c r="I3553" i="4"/>
  <c r="I3521" i="4"/>
  <c r="I3489" i="4"/>
  <c r="I3457" i="4"/>
  <c r="I4506" i="4"/>
  <c r="I4474" i="4"/>
  <c r="I4442" i="4"/>
  <c r="I4410" i="4"/>
  <c r="I4378" i="4"/>
  <c r="I4346" i="4"/>
  <c r="I4314" i="4"/>
  <c r="I4282" i="4"/>
  <c r="I4250" i="4"/>
  <c r="I4218" i="4"/>
  <c r="I4186" i="4"/>
  <c r="I4154" i="4"/>
  <c r="I4122" i="4"/>
  <c r="I4090" i="4"/>
  <c r="I4058" i="4"/>
  <c r="I4026" i="4"/>
  <c r="I3994" i="4"/>
  <c r="I3962" i="4"/>
  <c r="I3930" i="4"/>
  <c r="I3898" i="4"/>
  <c r="I3866" i="4"/>
  <c r="I3834" i="4"/>
  <c r="I3802" i="4"/>
  <c r="I3770" i="4"/>
  <c r="I3738" i="4"/>
  <c r="I3706" i="4"/>
  <c r="I3674" i="4"/>
  <c r="I3642" i="4"/>
  <c r="I3610" i="4"/>
  <c r="I3578" i="4"/>
  <c r="I3546" i="4"/>
  <c r="I3514" i="4"/>
  <c r="I3482" i="4"/>
  <c r="I3450" i="4"/>
  <c r="I3418" i="4"/>
  <c r="I3386" i="4"/>
  <c r="I3354" i="4"/>
  <c r="I3322" i="4"/>
  <c r="I3290" i="4"/>
  <c r="I3258" i="4"/>
  <c r="I3226" i="4"/>
  <c r="I3194" i="4"/>
  <c r="I3162" i="4"/>
  <c r="I3130" i="4"/>
  <c r="I3098" i="4"/>
  <c r="I3066" i="4"/>
  <c r="I3034" i="4"/>
  <c r="I3002" i="4"/>
  <c r="I2970" i="4"/>
  <c r="I2938" i="4"/>
  <c r="I2906" i="4"/>
  <c r="I3433" i="4"/>
  <c r="I3401" i="4"/>
  <c r="I3369" i="4"/>
  <c r="I3337" i="4"/>
  <c r="I3305" i="4"/>
  <c r="I3273" i="4"/>
  <c r="I3241" i="4"/>
  <c r="I3209" i="4"/>
  <c r="I3177" i="4"/>
  <c r="I3145" i="4"/>
  <c r="I3113" i="4"/>
  <c r="I3081" i="4"/>
  <c r="I3049" i="4"/>
  <c r="I3017" i="4"/>
  <c r="I2985" i="4"/>
  <c r="I2953" i="4"/>
  <c r="I2921" i="4"/>
  <c r="I2889" i="4"/>
  <c r="I2857" i="4"/>
  <c r="I2825" i="4"/>
  <c r="I2793" i="4"/>
  <c r="I2761" i="4"/>
  <c r="I2729" i="4"/>
  <c r="I2697" i="4"/>
  <c r="I2665" i="4"/>
  <c r="I2633" i="4"/>
  <c r="I2601" i="4"/>
  <c r="I2569" i="4"/>
  <c r="I2537" i="4"/>
  <c r="I2505" i="4"/>
  <c r="I2473" i="4"/>
  <c r="I2441" i="4"/>
  <c r="I2409" i="4"/>
  <c r="I2377" i="4"/>
  <c r="I2345" i="4"/>
  <c r="I2313" i="4"/>
  <c r="I2281" i="4"/>
  <c r="I2249" i="4"/>
  <c r="I2217" i="4"/>
  <c r="I2185" i="4"/>
  <c r="I2153" i="4"/>
  <c r="I2121" i="4"/>
  <c r="I2089" i="4"/>
  <c r="I2057" i="4"/>
  <c r="I2025" i="4"/>
  <c r="I1993" i="4"/>
  <c r="I1961" i="4"/>
  <c r="I1929" i="4"/>
  <c r="I1897" i="4"/>
  <c r="I1865" i="4"/>
  <c r="I1833" i="4"/>
  <c r="I1801" i="4"/>
  <c r="I1769" i="4"/>
  <c r="I1737" i="4"/>
  <c r="I1705" i="4"/>
  <c r="I1673" i="4"/>
  <c r="I1641" i="4"/>
  <c r="I1609" i="4"/>
  <c r="I1577" i="4"/>
  <c r="I1546" i="4"/>
  <c r="I1514" i="4"/>
  <c r="I1482" i="4"/>
  <c r="I1450" i="4"/>
  <c r="I1418" i="4"/>
  <c r="I1386" i="4"/>
  <c r="I1354" i="4"/>
  <c r="I1322" i="4"/>
  <c r="I1290" i="4"/>
  <c r="I1258" i="4"/>
  <c r="I1226" i="4"/>
  <c r="I1194" i="4"/>
  <c r="I1162" i="4"/>
  <c r="I1130" i="4"/>
  <c r="I1098" i="4"/>
  <c r="I1066" i="4"/>
  <c r="I1034" i="4"/>
  <c r="I4776" i="4"/>
  <c r="I4744" i="4"/>
  <c r="I4712" i="4"/>
  <c r="I4680" i="4"/>
  <c r="I4648" i="4"/>
  <c r="I4616" i="4"/>
  <c r="I4584" i="4"/>
  <c r="I4552" i="4"/>
  <c r="I4520" i="4"/>
  <c r="I4488" i="4"/>
  <c r="I4456" i="4"/>
  <c r="I4424" i="4"/>
  <c r="I4392" i="4"/>
  <c r="I4360" i="4"/>
  <c r="I4328" i="4"/>
  <c r="I4296" i="4"/>
  <c r="I4264" i="4"/>
  <c r="I4232" i="4"/>
  <c r="I4200" i="4"/>
  <c r="I4168" i="4"/>
  <c r="I4136" i="4"/>
  <c r="I4104" i="4"/>
  <c r="I4072" i="4"/>
  <c r="I4040" i="4"/>
  <c r="I4008" i="4"/>
  <c r="I3976" i="4"/>
  <c r="I3944" i="4"/>
  <c r="I3912" i="4"/>
  <c r="I3880" i="4"/>
  <c r="I3848" i="4"/>
  <c r="I3816" i="4"/>
  <c r="I3784" i="4"/>
  <c r="I3752" i="4"/>
  <c r="I3720" i="4"/>
  <c r="I3688" i="4"/>
  <c r="I3656" i="4"/>
  <c r="I3600" i="4"/>
  <c r="I3536" i="4"/>
  <c r="I3472" i="4"/>
  <c r="I3408" i="4"/>
  <c r="I3344" i="4"/>
  <c r="I3280" i="4"/>
  <c r="I3216" i="4"/>
  <c r="I3152" i="4"/>
  <c r="I3088" i="4"/>
  <c r="I3024" i="4"/>
  <c r="I2960" i="4"/>
  <c r="I2896" i="4"/>
  <c r="I2832" i="4"/>
  <c r="I2768" i="4"/>
  <c r="I2704" i="4"/>
  <c r="I2640" i="4"/>
  <c r="I2576" i="4"/>
  <c r="I2512" i="4"/>
  <c r="I2448" i="4"/>
  <c r="I2384" i="4"/>
  <c r="I2320" i="4"/>
  <c r="I2256" i="4"/>
  <c r="I2192" i="4"/>
  <c r="I2128" i="4"/>
  <c r="I2870" i="4"/>
  <c r="I2806" i="4"/>
  <c r="I2742" i="4"/>
  <c r="I2678" i="4"/>
  <c r="I2614" i="4"/>
  <c r="I2550" i="4"/>
  <c r="I2486" i="4"/>
  <c r="I2422" i="4"/>
  <c r="I2358" i="4"/>
  <c r="I2294" i="4"/>
  <c r="I2230" i="4"/>
  <c r="I2166" i="4"/>
  <c r="I2102" i="4"/>
  <c r="I2038" i="4"/>
  <c r="I1974" i="4"/>
  <c r="I1910" i="4"/>
  <c r="I1846" i="4"/>
  <c r="I1782" i="4"/>
  <c r="I1718" i="4"/>
  <c r="I1654" i="4"/>
  <c r="I1590" i="4"/>
  <c r="I1527" i="4"/>
  <c r="I1463" i="4"/>
  <c r="I1399" i="4"/>
  <c r="I1335" i="4"/>
  <c r="I1271" i="4"/>
  <c r="I1207" i="4"/>
  <c r="I1143" i="4"/>
  <c r="I1079" i="4"/>
  <c r="I1015" i="4"/>
  <c r="I951" i="4"/>
  <c r="I887" i="4"/>
  <c r="I823" i="4"/>
  <c r="I759" i="4"/>
  <c r="I695" i="4"/>
  <c r="I631" i="4"/>
  <c r="I567" i="4"/>
  <c r="I503" i="4"/>
  <c r="I439" i="4"/>
  <c r="I374" i="4"/>
  <c r="I310" i="4"/>
  <c r="I246" i="4"/>
  <c r="I182" i="4"/>
  <c r="I994" i="4"/>
  <c r="I930" i="4"/>
  <c r="I866" i="4"/>
  <c r="I802" i="4"/>
  <c r="I738" i="4"/>
  <c r="I674" i="4"/>
  <c r="I610" i="4"/>
  <c r="I546" i="4"/>
  <c r="I482" i="4"/>
  <c r="I417" i="4"/>
  <c r="I353" i="4"/>
  <c r="I289" i="4"/>
  <c r="I225" i="4"/>
  <c r="I161" i="4"/>
  <c r="I97" i="4"/>
  <c r="I33" i="4"/>
  <c r="I1529" i="4"/>
  <c r="I1465" i="4"/>
  <c r="I1401" i="4"/>
  <c r="I1337" i="4"/>
  <c r="I1273" i="4"/>
  <c r="I1209" i="4"/>
  <c r="I1145" i="4"/>
  <c r="I1081" i="4"/>
  <c r="I1017" i="4"/>
  <c r="I953" i="4"/>
  <c r="I889" i="4"/>
  <c r="I825" i="4"/>
  <c r="I761" i="4"/>
  <c r="I697" i="4"/>
  <c r="I633" i="4"/>
  <c r="I569" i="4"/>
  <c r="I505" i="4"/>
  <c r="I441" i="4"/>
  <c r="I376" i="4"/>
  <c r="I312" i="4"/>
  <c r="I248" i="4"/>
  <c r="I204" i="4"/>
  <c r="I140" i="4"/>
  <c r="I76" i="4"/>
  <c r="I12" i="4"/>
  <c r="I2020" i="4"/>
  <c r="I1956" i="4"/>
  <c r="I1892" i="4"/>
  <c r="I1828" i="4"/>
  <c r="I1764" i="4"/>
  <c r="I1700" i="4"/>
  <c r="I1636" i="4"/>
  <c r="I1572" i="4"/>
  <c r="I98" i="4"/>
  <c r="I34" i="4"/>
  <c r="I2983" i="4"/>
  <c r="I2855" i="4"/>
  <c r="I2731" i="4"/>
  <c r="I2599" i="4"/>
  <c r="I2475" i="4"/>
  <c r="I2351" i="4"/>
  <c r="I2227" i="4"/>
  <c r="I2103" i="4"/>
  <c r="I1975" i="4"/>
  <c r="I1847" i="4"/>
  <c r="I1723" i="4"/>
  <c r="I1595" i="4"/>
  <c r="I1472" i="4"/>
  <c r="I1348" i="4"/>
  <c r="I1220" i="4"/>
  <c r="I1096" i="4"/>
  <c r="I968" i="4"/>
  <c r="I832" i="4"/>
  <c r="I704" i="4"/>
  <c r="I588" i="4"/>
  <c r="I460" i="4"/>
  <c r="I335" i="4"/>
  <c r="I215" i="4"/>
  <c r="I87" i="4"/>
  <c r="I3363" i="4"/>
  <c r="I3295" i="4"/>
  <c r="I3231" i="4"/>
  <c r="I3167" i="4"/>
  <c r="I3103" i="4"/>
  <c r="I3035" i="4"/>
  <c r="I2907" i="4"/>
  <c r="I2775" i="4"/>
  <c r="I2651" i="4"/>
  <c r="I2523" i="4"/>
  <c r="I2387" i="4"/>
  <c r="I2259" i="4"/>
  <c r="I2127" i="4"/>
  <c r="I1995" i="4"/>
  <c r="I1871" i="4"/>
  <c r="I1735" i="4"/>
  <c r="I1607" i="4"/>
  <c r="I1476" i="4"/>
  <c r="I1344" i="4"/>
  <c r="I1216" i="4"/>
  <c r="I1084" i="4"/>
  <c r="I956" i="4"/>
  <c r="I828" i="4"/>
  <c r="I700" i="4"/>
  <c r="I556" i="4"/>
  <c r="I432" i="4"/>
  <c r="I295" i="4"/>
  <c r="I163" i="4"/>
  <c r="I31" i="4"/>
  <c r="N873" i="4" l="1"/>
  <c r="P15" i="4"/>
  <c r="N690" i="4"/>
  <c r="N878" i="4"/>
  <c r="P889" i="4"/>
  <c r="P5" i="4"/>
  <c r="N467" i="4"/>
  <c r="N367" i="4"/>
  <c r="N808" i="4"/>
  <c r="P8" i="4"/>
  <c r="P338" i="4"/>
  <c r="N418" i="4"/>
  <c r="N502" i="4"/>
  <c r="P415" i="4"/>
  <c r="P499" i="4"/>
  <c r="P412" i="4"/>
  <c r="P474" i="4"/>
  <c r="N364" i="4"/>
  <c r="P431" i="4"/>
  <c r="P356" i="4"/>
  <c r="P449" i="4"/>
  <c r="N484" i="4"/>
  <c r="P413" i="4"/>
  <c r="P391" i="4"/>
  <c r="P489" i="4"/>
  <c r="P332" i="4"/>
  <c r="N342" i="4"/>
  <c r="N447" i="4"/>
  <c r="N174" i="4"/>
  <c r="P429" i="4"/>
  <c r="P354" i="4"/>
  <c r="P490" i="4"/>
  <c r="P374" i="4"/>
  <c r="N431" i="4"/>
  <c r="P502" i="4"/>
  <c r="P336" i="4"/>
  <c r="P469" i="4"/>
  <c r="N464" i="4"/>
  <c r="N374" i="4"/>
  <c r="N20" i="4"/>
  <c r="N394" i="4"/>
  <c r="N432" i="4"/>
  <c r="N506" i="4"/>
  <c r="P23" i="4"/>
  <c r="N382" i="4"/>
  <c r="N335" i="4"/>
  <c r="N477" i="4"/>
  <c r="N395" i="4"/>
  <c r="N503" i="4"/>
  <c r="N345" i="4"/>
  <c r="N413" i="4"/>
  <c r="N201" i="4"/>
  <c r="N349" i="4"/>
  <c r="P435" i="4"/>
  <c r="N449" i="4"/>
  <c r="P484" i="4"/>
  <c r="P395" i="4"/>
  <c r="P478" i="4"/>
  <c r="P352" i="4"/>
  <c r="P432" i="4"/>
  <c r="P343" i="4"/>
  <c r="P422" i="4"/>
  <c r="N493" i="4"/>
  <c r="P331" i="4"/>
  <c r="N384" i="4"/>
  <c r="P446" i="4"/>
  <c r="N468" i="4"/>
  <c r="P337" i="4"/>
  <c r="P458" i="4"/>
  <c r="P500" i="4"/>
  <c r="P340" i="4"/>
  <c r="P384" i="4"/>
  <c r="N446" i="4"/>
  <c r="P468" i="4"/>
  <c r="P382" i="4"/>
  <c r="P421" i="4"/>
  <c r="N458" i="4"/>
  <c r="P335" i="4"/>
  <c r="P364" i="4"/>
  <c r="P448" i="4"/>
  <c r="P477" i="4"/>
  <c r="P386" i="4"/>
  <c r="P459" i="4"/>
  <c r="P362" i="4"/>
  <c r="P424" i="4"/>
  <c r="P461" i="4"/>
  <c r="P385" i="4"/>
  <c r="P418" i="4"/>
  <c r="P452" i="4"/>
  <c r="P506" i="4"/>
  <c r="P436" i="4"/>
  <c r="P464" i="4"/>
  <c r="N474" i="4"/>
  <c r="N331" i="4"/>
  <c r="N355" i="4"/>
  <c r="N415" i="4"/>
  <c r="N354" i="4"/>
  <c r="N489" i="4"/>
  <c r="P472" i="4"/>
  <c r="N429" i="4"/>
  <c r="N482" i="4"/>
  <c r="N386" i="4"/>
  <c r="N450" i="4"/>
  <c r="N594" i="4"/>
  <c r="N570" i="4"/>
  <c r="N786" i="4"/>
  <c r="N642" i="4"/>
  <c r="N846" i="4"/>
  <c r="N678" i="4"/>
  <c r="N726" i="4"/>
  <c r="N762" i="4"/>
  <c r="N630" i="4"/>
  <c r="N738" i="4"/>
  <c r="N510" i="4"/>
  <c r="N522" i="4"/>
  <c r="N822" i="4"/>
  <c r="N666" i="4"/>
  <c r="N834" i="4"/>
  <c r="N750" i="4"/>
  <c r="N534" i="4"/>
  <c r="N582" i="4"/>
  <c r="N654" i="4"/>
  <c r="N714" i="4"/>
  <c r="N702" i="4"/>
  <c r="N774" i="4"/>
  <c r="N606" i="4"/>
  <c r="N546" i="4"/>
  <c r="N618" i="4"/>
  <c r="N558" i="4"/>
  <c r="N798" i="4"/>
  <c r="N426" i="4"/>
  <c r="N438" i="4"/>
  <c r="N462" i="4"/>
  <c r="N498" i="4"/>
  <c r="N533" i="4"/>
  <c r="N725" i="4"/>
  <c r="N653" i="4"/>
  <c r="N617" i="4"/>
  <c r="N785" i="4"/>
  <c r="N749" i="4"/>
  <c r="N845" i="4"/>
  <c r="N701" i="4"/>
  <c r="N509" i="4"/>
  <c r="N629" i="4"/>
  <c r="N809" i="4"/>
  <c r="N713" i="4"/>
  <c r="N665" i="4"/>
  <c r="N581" i="4"/>
  <c r="N689" i="4"/>
  <c r="N677" i="4"/>
  <c r="N557" i="4"/>
  <c r="N593" i="4"/>
  <c r="N485" i="4"/>
  <c r="N377" i="4"/>
  <c r="N389" i="4"/>
  <c r="N341" i="4"/>
  <c r="P346" i="4"/>
  <c r="P378" i="4"/>
  <c r="P414" i="4"/>
  <c r="P447" i="4"/>
  <c r="P481" i="4"/>
  <c r="N347" i="4"/>
  <c r="N366" i="4"/>
  <c r="N401" i="4"/>
  <c r="P441" i="4"/>
  <c r="P471" i="4"/>
  <c r="N440" i="4"/>
  <c r="N692" i="4"/>
  <c r="N764" i="4"/>
  <c r="N800" i="4"/>
  <c r="N656" i="4"/>
  <c r="N776" i="4"/>
  <c r="N620" i="4"/>
  <c r="N824" i="4"/>
  <c r="N584" i="4"/>
  <c r="N704" i="4"/>
  <c r="N488" i="4"/>
  <c r="P344" i="4"/>
  <c r="N393" i="4"/>
  <c r="N439" i="4"/>
  <c r="N466" i="4"/>
  <c r="N492" i="4"/>
  <c r="N353" i="4"/>
  <c r="P473" i="4"/>
  <c r="P486" i="4"/>
  <c r="P348" i="4"/>
  <c r="N370" i="4"/>
  <c r="N402" i="4"/>
  <c r="N358" i="4"/>
  <c r="N634" i="4"/>
  <c r="N610" i="4"/>
  <c r="N838" i="4"/>
  <c r="N790" i="4"/>
  <c r="N514" i="4"/>
  <c r="N504" i="4"/>
  <c r="N852" i="4"/>
  <c r="N732" i="4"/>
  <c r="N528" i="4"/>
  <c r="N756" i="4"/>
  <c r="N564" i="4"/>
  <c r="N672" i="4"/>
  <c r="N625" i="4"/>
  <c r="N613" i="4"/>
  <c r="N601" i="4"/>
  <c r="N853" i="4"/>
  <c r="N417" i="4"/>
  <c r="N849" i="4"/>
  <c r="N561" i="4"/>
  <c r="N717" i="4"/>
  <c r="N621" i="4"/>
  <c r="N645" i="4"/>
  <c r="N705" i="4"/>
  <c r="N741" i="4"/>
  <c r="N549" i="4"/>
  <c r="N383" i="4"/>
  <c r="N635" i="4"/>
  <c r="N671" i="4"/>
  <c r="N803" i="4"/>
  <c r="N767" i="4"/>
  <c r="N743" i="4"/>
  <c r="N719" i="4"/>
  <c r="N847" i="4"/>
  <c r="N763" i="4"/>
  <c r="N799" i="4"/>
  <c r="N559" i="4"/>
  <c r="N595" i="4"/>
  <c r="N715" i="4"/>
  <c r="N535" i="4"/>
  <c r="N619" i="4"/>
  <c r="N511" i="4"/>
  <c r="N739" i="4"/>
  <c r="N835" i="4"/>
  <c r="N703" i="4"/>
  <c r="N571" i="4"/>
  <c r="N607" i="4"/>
  <c r="N811" i="4"/>
  <c r="N667" i="4"/>
  <c r="N691" i="4"/>
  <c r="N631" i="4"/>
  <c r="N679" i="4"/>
  <c r="N655" i="4"/>
  <c r="N523" i="4"/>
  <c r="N547" i="4"/>
  <c r="N727" i="4"/>
  <c r="N775" i="4"/>
  <c r="N427" i="4"/>
  <c r="N451" i="4"/>
  <c r="N379" i="4"/>
  <c r="N343" i="4"/>
  <c r="N391" i="4"/>
  <c r="P853" i="4"/>
  <c r="P510" i="4"/>
  <c r="P569" i="4"/>
  <c r="P604" i="4"/>
  <c r="P706" i="4"/>
  <c r="P743" i="4"/>
  <c r="P771" i="4"/>
  <c r="P812" i="4"/>
  <c r="P576" i="4"/>
  <c r="P656" i="4"/>
  <c r="P715" i="4"/>
  <c r="P781" i="4"/>
  <c r="P827" i="4"/>
  <c r="P844" i="4"/>
  <c r="P535" i="4"/>
  <c r="P757" i="4"/>
  <c r="P782" i="4"/>
  <c r="P680" i="4"/>
  <c r="P780" i="4"/>
  <c r="P619" i="4"/>
  <c r="P658" i="4"/>
  <c r="P695" i="4"/>
  <c r="P833" i="4"/>
  <c r="P520" i="4"/>
  <c r="P550" i="4"/>
  <c r="P585" i="4"/>
  <c r="P603" i="4"/>
  <c r="P689" i="4"/>
  <c r="P745" i="4"/>
  <c r="P790" i="4"/>
  <c r="P828" i="4"/>
  <c r="P536" i="4"/>
  <c r="P701" i="4"/>
  <c r="P742" i="4"/>
  <c r="P759" i="4"/>
  <c r="P511" i="4"/>
  <c r="P614" i="4"/>
  <c r="P654" i="4"/>
  <c r="P686" i="4"/>
  <c r="P714" i="4"/>
  <c r="P739" i="4"/>
  <c r="P787" i="4"/>
  <c r="P508" i="4"/>
  <c r="P622" i="4"/>
  <c r="P659" i="4"/>
  <c r="P824" i="4"/>
  <c r="P509" i="4"/>
  <c r="P568" i="4"/>
  <c r="P663" i="4"/>
  <c r="P737" i="4"/>
  <c r="P811" i="4"/>
  <c r="P838" i="4"/>
  <c r="P541" i="4"/>
  <c r="P578" i="4"/>
  <c r="P633" i="4"/>
  <c r="P665" i="4"/>
  <c r="P703" i="4"/>
  <c r="P760" i="4"/>
  <c r="P789" i="4"/>
  <c r="P810" i="4"/>
  <c r="P515" i="4"/>
  <c r="P554" i="4"/>
  <c r="P575" i="4"/>
  <c r="P660" i="4"/>
  <c r="P716" i="4"/>
  <c r="P773" i="4"/>
  <c r="P805" i="4"/>
  <c r="P839" i="4"/>
  <c r="P527" i="4"/>
  <c r="P590" i="4"/>
  <c r="P612" i="4"/>
  <c r="P644" i="4"/>
  <c r="P693" i="4"/>
  <c r="P717" i="4"/>
  <c r="P754" i="4"/>
  <c r="P783" i="4"/>
  <c r="P840" i="4"/>
  <c r="P557" i="4"/>
  <c r="P587" i="4"/>
  <c r="P712" i="4"/>
  <c r="P761" i="4"/>
  <c r="P798" i="4"/>
  <c r="P830" i="4"/>
  <c r="P855" i="4"/>
  <c r="P532" i="4"/>
  <c r="P600" i="4"/>
  <c r="P624" i="4"/>
  <c r="P704" i="4"/>
  <c r="P514" i="4"/>
  <c r="P553" i="4"/>
  <c r="P648" i="4"/>
  <c r="P756" i="4"/>
  <c r="P826" i="4"/>
  <c r="P517" i="4"/>
  <c r="P549" i="4"/>
  <c r="P594" i="4"/>
  <c r="P692" i="4"/>
  <c r="P764" i="4"/>
  <c r="P563" i="4"/>
  <c r="P601" i="4"/>
  <c r="P627" i="4"/>
  <c r="P650" i="4"/>
  <c r="P674" i="4"/>
  <c r="P710" i="4"/>
  <c r="P800" i="4"/>
  <c r="P816" i="4"/>
  <c r="P543" i="4"/>
  <c r="P570" i="4"/>
  <c r="P609" i="4"/>
  <c r="P649" i="4"/>
  <c r="P709" i="4"/>
  <c r="P731" i="4"/>
  <c r="P807" i="4"/>
  <c r="P533" i="4"/>
  <c r="P574" i="4"/>
  <c r="P725" i="4"/>
  <c r="P758" i="4"/>
  <c r="P786" i="4"/>
  <c r="P823" i="4"/>
  <c r="P852" i="4"/>
  <c r="P642" i="4"/>
  <c r="P673" i="4"/>
  <c r="P552" i="4"/>
  <c r="P591" i="4"/>
  <c r="P615" i="4"/>
  <c r="P694" i="4"/>
  <c r="P719" i="4"/>
  <c r="P534" i="4"/>
  <c r="P641" i="4"/>
  <c r="P669" i="4"/>
  <c r="P735" i="4"/>
  <c r="P799" i="4"/>
  <c r="P831" i="4"/>
  <c r="P522" i="4"/>
  <c r="P582" i="4"/>
  <c r="P749" i="4"/>
  <c r="P770" i="4"/>
  <c r="P845" i="4"/>
  <c r="P518" i="4"/>
  <c r="P605" i="4"/>
  <c r="P637" i="4"/>
  <c r="P681" i="4"/>
  <c r="P707" i="4"/>
  <c r="P776" i="4"/>
  <c r="P530" i="4"/>
  <c r="P636" i="4"/>
  <c r="P672" i="4"/>
  <c r="P785" i="4"/>
  <c r="P822" i="4"/>
  <c r="P850" i="4"/>
  <c r="P562" i="4"/>
  <c r="P588" i="4"/>
  <c r="P625" i="4"/>
  <c r="P684" i="4"/>
  <c r="P740" i="4"/>
  <c r="P545" i="4"/>
  <c r="P616" i="4"/>
  <c r="P639" i="4"/>
  <c r="P661" i="4"/>
  <c r="P688" i="4"/>
  <c r="P733" i="4"/>
  <c r="P804" i="4"/>
  <c r="P851" i="4"/>
  <c r="P521" i="4"/>
  <c r="P556" i="4"/>
  <c r="P580" i="4"/>
  <c r="P623" i="4"/>
  <c r="P666" i="4"/>
  <c r="P699" i="4"/>
  <c r="P723" i="4"/>
  <c r="P765" i="4"/>
  <c r="P793" i="4"/>
  <c r="P834" i="4"/>
  <c r="P559" i="4"/>
  <c r="P595" i="4"/>
  <c r="P750" i="4"/>
  <c r="P818" i="4"/>
  <c r="P629" i="4"/>
  <c r="P657" i="4"/>
  <c r="P720" i="4"/>
  <c r="P809" i="4"/>
  <c r="P832" i="4"/>
  <c r="P525" i="4"/>
  <c r="P546" i="4"/>
  <c r="P583" i="4"/>
  <c r="P618" i="4"/>
  <c r="P640" i="4"/>
  <c r="P784" i="4"/>
  <c r="P808" i="4"/>
  <c r="P544" i="4"/>
  <c r="P572" i="4"/>
  <c r="P813" i="4"/>
  <c r="P847" i="4"/>
  <c r="P564" i="4"/>
  <c r="P596" i="4"/>
  <c r="P696" i="4"/>
  <c r="P713" i="4"/>
  <c r="P778" i="4"/>
  <c r="P819" i="4"/>
  <c r="P835" i="4"/>
  <c r="P540" i="4"/>
  <c r="P592" i="4"/>
  <c r="P630" i="4"/>
  <c r="P677" i="4"/>
  <c r="P711" i="4"/>
  <c r="P539" i="4"/>
  <c r="P705" i="4"/>
  <c r="P751" i="4"/>
  <c r="P801" i="4"/>
  <c r="P598" i="4"/>
  <c r="P671" i="4"/>
  <c r="P796" i="4"/>
  <c r="P579" i="4"/>
  <c r="P643" i="4"/>
  <c r="P523" i="4"/>
  <c r="P586" i="4"/>
  <c r="P647" i="4"/>
  <c r="P795" i="4"/>
  <c r="P547" i="4"/>
  <c r="P608" i="4"/>
  <c r="P777" i="4"/>
  <c r="P561" i="4"/>
  <c r="P729" i="4"/>
  <c r="P788" i="4"/>
  <c r="P814" i="4"/>
  <c r="P597" i="4"/>
  <c r="P727" i="4"/>
  <c r="P820" i="4"/>
  <c r="P526" i="4"/>
  <c r="P565" i="4"/>
  <c r="P736" i="4"/>
  <c r="P602" i="4"/>
  <c r="P652" i="4"/>
  <c r="P836" i="4"/>
  <c r="P558" i="4"/>
  <c r="P700" i="4"/>
  <c r="P726" i="4"/>
  <c r="P791" i="4"/>
  <c r="P722" i="4"/>
  <c r="P747" i="4"/>
  <c r="P848" i="4"/>
  <c r="P529" i="4"/>
  <c r="P645" i="4"/>
  <c r="P753" i="4"/>
  <c r="P531" i="4"/>
  <c r="P617" i="4"/>
  <c r="P702" i="4"/>
  <c r="P741" i="4"/>
  <c r="P567" i="4"/>
  <c r="P697" i="4"/>
  <c r="P548" i="4"/>
  <c r="P571" i="4"/>
  <c r="P593" i="4"/>
  <c r="P651" i="4"/>
  <c r="P734" i="4"/>
  <c r="P817" i="4"/>
  <c r="P611" i="4"/>
  <c r="P646" i="4"/>
  <c r="P763" i="4"/>
  <c r="P849" i="4"/>
  <c r="P566" i="4"/>
  <c r="P638" i="4"/>
  <c r="P676" i="4"/>
  <c r="P730" i="4"/>
  <c r="P775" i="4"/>
  <c r="P806" i="4"/>
  <c r="P524" i="4"/>
  <c r="P667" i="4"/>
  <c r="P825" i="4"/>
  <c r="P513" i="4"/>
  <c r="P589" i="4"/>
  <c r="P766" i="4"/>
  <c r="P662" i="4"/>
  <c r="P718" i="4"/>
  <c r="P772" i="4"/>
  <c r="P626" i="4"/>
  <c r="P767" i="4"/>
  <c r="P837" i="4"/>
  <c r="P538" i="4"/>
  <c r="P607" i="4"/>
  <c r="P682" i="4"/>
  <c r="P752" i="4"/>
  <c r="P551" i="4"/>
  <c r="P610" i="4"/>
  <c r="P768" i="4"/>
  <c r="P584" i="4"/>
  <c r="P621" i="4"/>
  <c r="P724" i="4"/>
  <c r="P841" i="4"/>
  <c r="P632" i="4"/>
  <c r="P675" i="4"/>
  <c r="P613" i="4"/>
  <c r="P668" i="4"/>
  <c r="P691" i="4"/>
  <c r="P738" i="4"/>
  <c r="P774" i="4"/>
  <c r="P542" i="4"/>
  <c r="P581" i="4"/>
  <c r="P685" i="4"/>
  <c r="P748" i="4"/>
  <c r="P803" i="4"/>
  <c r="P792" i="4"/>
  <c r="P842" i="4"/>
  <c r="P635" i="4"/>
  <c r="P683" i="4"/>
  <c r="P843" i="4"/>
  <c r="P846" i="4"/>
  <c r="P573" i="4"/>
  <c r="P628" i="4"/>
  <c r="P678" i="4"/>
  <c r="P528" i="4"/>
  <c r="P728" i="4"/>
  <c r="P762" i="4"/>
  <c r="P690" i="4"/>
  <c r="P829" i="4"/>
  <c r="P512" i="4"/>
  <c r="P653" i="4"/>
  <c r="P679" i="4"/>
  <c r="P744" i="4"/>
  <c r="P802" i="4"/>
  <c r="P599" i="4"/>
  <c r="P687" i="4"/>
  <c r="P854" i="4"/>
  <c r="P631" i="4"/>
  <c r="P769" i="4"/>
  <c r="P797" i="4"/>
  <c r="P516" i="4"/>
  <c r="P560" i="4"/>
  <c r="P655" i="4"/>
  <c r="P779" i="4"/>
  <c r="P815" i="4"/>
  <c r="P519" i="4"/>
  <c r="P555" i="4"/>
  <c r="P577" i="4"/>
  <c r="P620" i="4"/>
  <c r="P664" i="4"/>
  <c r="P698" i="4"/>
  <c r="P721" i="4"/>
  <c r="P746" i="4"/>
  <c r="P634" i="4"/>
  <c r="P670" i="4"/>
  <c r="P732" i="4"/>
  <c r="P755" i="4"/>
  <c r="P794" i="4"/>
  <c r="P537" i="4"/>
  <c r="P606" i="4"/>
  <c r="P708" i="4"/>
  <c r="P821" i="4"/>
  <c r="P856" i="4"/>
  <c r="P359" i="4"/>
  <c r="P476" i="4"/>
  <c r="P495" i="4"/>
  <c r="P498" i="4"/>
  <c r="P341" i="4"/>
  <c r="P376" i="4"/>
  <c r="P398" i="4"/>
  <c r="P407" i="4"/>
  <c r="P357" i="4"/>
  <c r="P379" i="4"/>
  <c r="P333" i="4"/>
  <c r="P369" i="4"/>
  <c r="P396" i="4"/>
  <c r="P388" i="4"/>
  <c r="P406" i="4"/>
  <c r="P409" i="4"/>
  <c r="P411" i="4"/>
  <c r="P423" i="4"/>
  <c r="P427" i="4"/>
  <c r="P434" i="4"/>
  <c r="P442" i="4"/>
  <c r="P451" i="4"/>
  <c r="P460" i="4"/>
  <c r="P404" i="4"/>
  <c r="P350" i="4"/>
  <c r="P408" i="4"/>
  <c r="P456" i="4"/>
  <c r="P462" i="4"/>
  <c r="P485" i="4"/>
  <c r="P491" i="4"/>
  <c r="P496" i="4"/>
  <c r="P501" i="4"/>
  <c r="P507" i="4"/>
  <c r="P358" i="4"/>
  <c r="P383" i="4"/>
  <c r="P405" i="4"/>
  <c r="P334" i="4"/>
  <c r="P373" i="4"/>
  <c r="P351" i="4"/>
  <c r="P381" i="4"/>
  <c r="P377" i="4"/>
  <c r="P400" i="4"/>
  <c r="P410" i="4"/>
  <c r="P417" i="4"/>
  <c r="P426" i="4"/>
  <c r="P433" i="4"/>
  <c r="P438" i="4"/>
  <c r="P445" i="4"/>
  <c r="P483" i="4"/>
  <c r="P488" i="4"/>
  <c r="P504" i="4"/>
  <c r="P389" i="4"/>
  <c r="P329" i="4"/>
  <c r="N346" i="4"/>
  <c r="N378" i="4"/>
  <c r="N414" i="4"/>
  <c r="N627" i="4"/>
  <c r="N543" i="4"/>
  <c r="N807" i="4"/>
  <c r="N591" i="4"/>
  <c r="N615" i="4"/>
  <c r="N735" i="4"/>
  <c r="N831" i="4"/>
  <c r="N639" i="4"/>
  <c r="N699" i="4"/>
  <c r="N723" i="4"/>
  <c r="N771" i="4"/>
  <c r="N603" i="4"/>
  <c r="N759" i="4"/>
  <c r="N747" i="4"/>
  <c r="N531" i="4"/>
  <c r="N567" i="4"/>
  <c r="N783" i="4"/>
  <c r="N675" i="4"/>
  <c r="N855" i="4"/>
  <c r="N819" i="4"/>
  <c r="N519" i="4"/>
  <c r="N555" i="4"/>
  <c r="N579" i="4"/>
  <c r="N411" i="4"/>
  <c r="N423" i="4"/>
  <c r="N507" i="4"/>
  <c r="N351" i="4"/>
  <c r="N483" i="4"/>
  <c r="N495" i="4"/>
  <c r="N360" i="4"/>
  <c r="P387" i="4"/>
  <c r="N441" i="4"/>
  <c r="N471" i="4"/>
  <c r="P339" i="4"/>
  <c r="P428" i="4"/>
  <c r="P454" i="4"/>
  <c r="P479" i="4"/>
  <c r="P353" i="4"/>
  <c r="N380" i="4"/>
  <c r="P420" i="4"/>
  <c r="N473" i="4"/>
  <c r="P505" i="4"/>
  <c r="P361" i="4"/>
  <c r="P390" i="4"/>
  <c r="P425" i="4"/>
  <c r="P444" i="4"/>
  <c r="P403" i="4"/>
  <c r="N442" i="4"/>
  <c r="N526" i="4"/>
  <c r="N598" i="4"/>
  <c r="N682" i="4"/>
  <c r="N778" i="4"/>
  <c r="N550" i="4"/>
  <c r="N850" i="4"/>
  <c r="N646" i="4"/>
  <c r="N396" i="4"/>
  <c r="N612" i="4"/>
  <c r="N552" i="4"/>
  <c r="N648" i="4"/>
  <c r="N768" i="4"/>
  <c r="N720" i="4"/>
  <c r="N636" i="4"/>
  <c r="N373" i="4"/>
  <c r="N577" i="4"/>
  <c r="N805" i="4"/>
  <c r="N529" i="4"/>
  <c r="N673" i="4"/>
  <c r="N369" i="4"/>
  <c r="N381" i="4"/>
  <c r="N693" i="4"/>
  <c r="N777" i="4"/>
  <c r="N537" i="4"/>
  <c r="N837" i="4"/>
  <c r="N525" i="4"/>
  <c r="N681" i="4"/>
  <c r="N813" i="4"/>
  <c r="N527" i="4"/>
  <c r="N779" i="4"/>
  <c r="N839" i="4"/>
  <c r="N659" i="4"/>
  <c r="N623" i="4"/>
  <c r="N815" i="4"/>
  <c r="N731" i="4"/>
  <c r="N650" i="4"/>
  <c r="N674" i="4"/>
  <c r="N710" i="4"/>
  <c r="N602" i="4"/>
  <c r="N722" i="4"/>
  <c r="N794" i="4"/>
  <c r="N770" i="4"/>
  <c r="N518" i="4"/>
  <c r="N530" i="4"/>
  <c r="N818" i="4"/>
  <c r="N782" i="4"/>
  <c r="N662" i="4"/>
  <c r="N614" i="4"/>
  <c r="N686" i="4"/>
  <c r="N578" i="4"/>
  <c r="N542" i="4"/>
  <c r="N842" i="4"/>
  <c r="N854" i="4"/>
  <c r="N590" i="4"/>
  <c r="N554" i="4"/>
  <c r="N830" i="4"/>
  <c r="N698" i="4"/>
  <c r="N746" i="4"/>
  <c r="N734" i="4"/>
  <c r="N566" i="4"/>
  <c r="N806" i="4"/>
  <c r="N434" i="4"/>
  <c r="N350" i="4"/>
  <c r="N410" i="4"/>
  <c r="N398" i="4"/>
  <c r="N475" i="4"/>
  <c r="N329" i="4"/>
  <c r="P363" i="4"/>
  <c r="P397" i="4"/>
  <c r="P430" i="4"/>
  <c r="P463" i="4"/>
  <c r="P497" i="4"/>
  <c r="P360" i="4"/>
  <c r="N387" i="4"/>
  <c r="P419" i="4"/>
  <c r="P457" i="4"/>
  <c r="P487" i="4"/>
  <c r="N339" i="4"/>
  <c r="P372" i="4"/>
  <c r="N454" i="4"/>
  <c r="N479" i="4"/>
  <c r="P330" i="4"/>
  <c r="P380" i="4"/>
  <c r="P453" i="4"/>
  <c r="N505" i="4"/>
  <c r="N361" i="4"/>
  <c r="N390" i="4"/>
  <c r="N425" i="4"/>
  <c r="P465" i="4"/>
  <c r="P494" i="4"/>
  <c r="N403" i="4"/>
  <c r="N406" i="4"/>
  <c r="N814" i="4"/>
  <c r="N802" i="4"/>
  <c r="N658" i="4"/>
  <c r="N766" i="4"/>
  <c r="N574" i="4"/>
  <c r="N456" i="4"/>
  <c r="N600" i="4"/>
  <c r="N516" i="4"/>
  <c r="N828" i="4"/>
  <c r="N816" i="4"/>
  <c r="N780" i="4"/>
  <c r="N540" i="4"/>
  <c r="N541" i="4"/>
  <c r="N565" i="4"/>
  <c r="N709" i="4"/>
  <c r="N553" i="4"/>
  <c r="N333" i="4"/>
  <c r="N405" i="4"/>
  <c r="N597" i="4"/>
  <c r="N633" i="4"/>
  <c r="N825" i="4"/>
  <c r="N657" i="4"/>
  <c r="N585" i="4"/>
  <c r="N669" i="4"/>
  <c r="N573" i="4"/>
  <c r="N407" i="4"/>
  <c r="N611" i="4"/>
  <c r="N515" i="4"/>
  <c r="N587" i="4"/>
  <c r="N575" i="4"/>
  <c r="N695" i="4"/>
  <c r="N851" i="4"/>
  <c r="N362" i="4"/>
  <c r="N338" i="4"/>
  <c r="N422" i="4"/>
  <c r="N363" i="4"/>
  <c r="N430" i="4"/>
  <c r="N463" i="4"/>
  <c r="P347" i="4"/>
  <c r="P366" i="4"/>
  <c r="P401" i="4"/>
  <c r="N457" i="4"/>
  <c r="N487" i="4"/>
  <c r="N344" i="4"/>
  <c r="P393" i="4"/>
  <c r="P439" i="4"/>
  <c r="P466" i="4"/>
  <c r="P492" i="4"/>
  <c r="N330" i="4"/>
  <c r="P367" i="4"/>
  <c r="P399" i="4"/>
  <c r="P437" i="4"/>
  <c r="N453" i="4"/>
  <c r="N486" i="4"/>
  <c r="N652" i="4"/>
  <c r="N784" i="4"/>
  <c r="N592" i="4"/>
  <c r="N820" i="4"/>
  <c r="N748" i="4"/>
  <c r="N736" i="4"/>
  <c r="N556" i="4"/>
  <c r="N580" i="4"/>
  <c r="N604" i="4"/>
  <c r="N520" i="4"/>
  <c r="N508" i="4"/>
  <c r="N772" i="4"/>
  <c r="N724" i="4"/>
  <c r="N760" i="4"/>
  <c r="N664" i="4"/>
  <c r="N856" i="4"/>
  <c r="N532" i="4"/>
  <c r="N796" i="4"/>
  <c r="N676" i="4"/>
  <c r="N388" i="4"/>
  <c r="N348" i="4"/>
  <c r="P370" i="4"/>
  <c r="P402" i="4"/>
  <c r="N465" i="4"/>
  <c r="N494" i="4"/>
  <c r="N334" i="4"/>
  <c r="N730" i="4"/>
  <c r="N586" i="4"/>
  <c r="N754" i="4"/>
  <c r="N718" i="4"/>
  <c r="N694" i="4"/>
  <c r="N408" i="4"/>
  <c r="N840" i="4"/>
  <c r="N708" i="4"/>
  <c r="N660" i="4"/>
  <c r="N588" i="4"/>
  <c r="N576" i="4"/>
  <c r="N696" i="4"/>
  <c r="N445" i="4"/>
  <c r="N757" i="4"/>
  <c r="N661" i="4"/>
  <c r="N357" i="4"/>
  <c r="N501" i="4"/>
  <c r="N729" i="4"/>
  <c r="N801" i="4"/>
  <c r="N789" i="4"/>
  <c r="N753" i="4"/>
  <c r="N765" i="4"/>
  <c r="N513" i="4"/>
  <c r="N359" i="4"/>
  <c r="N755" i="4"/>
  <c r="N647" i="4"/>
  <c r="N599" i="4"/>
  <c r="N551" i="4"/>
  <c r="N827" i="4"/>
  <c r="N707" i="4"/>
  <c r="N13" i="4"/>
  <c r="N287" i="4"/>
  <c r="N304" i="4"/>
  <c r="P295" i="4"/>
  <c r="N10" i="4"/>
  <c r="N22" i="4"/>
  <c r="N9" i="4"/>
  <c r="N21" i="4"/>
  <c r="N7" i="4"/>
  <c r="N19" i="4"/>
  <c r="N18" i="4"/>
  <c r="N6" i="4"/>
  <c r="N11" i="4"/>
  <c r="N23" i="4"/>
  <c r="N24" i="4"/>
  <c r="N12" i="4"/>
  <c r="N15" i="4"/>
  <c r="P9" i="4"/>
  <c r="P58" i="4"/>
  <c r="P119" i="4"/>
  <c r="P188" i="4"/>
  <c r="P268" i="4"/>
  <c r="P265" i="4"/>
  <c r="P98" i="4"/>
  <c r="P169" i="4"/>
  <c r="P207" i="4"/>
  <c r="P281" i="4"/>
  <c r="P77" i="4"/>
  <c r="P148" i="4"/>
  <c r="P221" i="4"/>
  <c r="P282" i="4"/>
  <c r="P78" i="4"/>
  <c r="P21" i="4"/>
  <c r="P64" i="4"/>
  <c r="P139" i="4"/>
  <c r="P195" i="4"/>
  <c r="P305" i="4"/>
  <c r="P26" i="4"/>
  <c r="P99" i="4"/>
  <c r="P168" i="4"/>
  <c r="P219" i="4"/>
  <c r="P239" i="4"/>
  <c r="P80" i="4"/>
  <c r="P159" i="4"/>
  <c r="P204" i="4"/>
  <c r="P261" i="4"/>
  <c r="P70" i="4"/>
  <c r="P67" i="4"/>
  <c r="P124" i="4"/>
  <c r="P194" i="4"/>
  <c r="P275" i="4"/>
  <c r="P48" i="4"/>
  <c r="P25" i="4"/>
  <c r="P91" i="4"/>
  <c r="P144" i="4"/>
  <c r="P229" i="4"/>
  <c r="P270" i="4"/>
  <c r="P242" i="4"/>
  <c r="P52" i="4"/>
  <c r="P255" i="4"/>
  <c r="P17" i="4"/>
  <c r="P74" i="4"/>
  <c r="P125" i="4"/>
  <c r="P192" i="4"/>
  <c r="P280" i="4"/>
  <c r="P315" i="4"/>
  <c r="P128" i="4"/>
  <c r="P197" i="4"/>
  <c r="P233" i="4"/>
  <c r="P39" i="4"/>
  <c r="P16" i="4"/>
  <c r="P105" i="4"/>
  <c r="P173" i="4"/>
  <c r="P251" i="4"/>
  <c r="P311" i="4"/>
  <c r="P10" i="4"/>
  <c r="P32" i="4"/>
  <c r="P97" i="4"/>
  <c r="P145" i="4"/>
  <c r="P231" i="4"/>
  <c r="P272" i="4"/>
  <c r="P118" i="4"/>
  <c r="P288" i="4"/>
  <c r="P61" i="4"/>
  <c r="P309" i="4"/>
  <c r="P328" i="4"/>
  <c r="P33" i="4"/>
  <c r="P102" i="4"/>
  <c r="P172" i="4"/>
  <c r="P227" i="4"/>
  <c r="P250" i="4"/>
  <c r="P69" i="4"/>
  <c r="P154" i="4"/>
  <c r="P202" i="4"/>
  <c r="P259" i="4"/>
  <c r="P85" i="4"/>
  <c r="P76" i="4"/>
  <c r="P175" i="4"/>
  <c r="P79" i="4"/>
  <c r="P266" i="4"/>
  <c r="P81" i="4"/>
  <c r="P132" i="4"/>
  <c r="P208" i="4"/>
  <c r="P289" i="4"/>
  <c r="P115" i="4"/>
  <c r="P186" i="4"/>
  <c r="P225" i="4"/>
  <c r="P92" i="4"/>
  <c r="P161" i="4"/>
  <c r="P243" i="4"/>
  <c r="P302" i="4"/>
  <c r="P84" i="4"/>
  <c r="P143" i="4"/>
  <c r="P224" i="4"/>
  <c r="P313" i="4"/>
  <c r="P50" i="4"/>
  <c r="P111" i="4"/>
  <c r="P179" i="4"/>
  <c r="P236" i="4"/>
  <c r="P254" i="4"/>
  <c r="P100" i="4"/>
  <c r="P176" i="4"/>
  <c r="P213" i="4"/>
  <c r="P286" i="4"/>
  <c r="P82" i="4"/>
  <c r="P149" i="4"/>
  <c r="P226" i="4"/>
  <c r="P283" i="4"/>
  <c r="P83" i="4"/>
  <c r="P41" i="4"/>
  <c r="P116" i="4"/>
  <c r="P152" i="4"/>
  <c r="P241" i="4"/>
  <c r="P278" i="4"/>
  <c r="P279" i="4"/>
  <c r="P103" i="4"/>
  <c r="P274" i="4"/>
  <c r="P88" i="4"/>
  <c r="P156" i="4"/>
  <c r="P210" i="4"/>
  <c r="P294" i="4"/>
  <c r="P49" i="4"/>
  <c r="P150" i="4"/>
  <c r="P201" i="4"/>
  <c r="P247" i="4"/>
  <c r="P73" i="4"/>
  <c r="P44" i="4"/>
  <c r="P113" i="4"/>
  <c r="P184" i="4"/>
  <c r="P269" i="4"/>
  <c r="P326" i="4"/>
  <c r="P43" i="4"/>
  <c r="P42" i="4"/>
  <c r="P121" i="4"/>
  <c r="P157" i="4"/>
  <c r="P246" i="4"/>
  <c r="P285" i="4"/>
  <c r="P158" i="4"/>
  <c r="P71" i="4"/>
  <c r="P127" i="4"/>
  <c r="P292" i="4"/>
  <c r="P325" i="4"/>
  <c r="P57" i="4"/>
  <c r="P117" i="4"/>
  <c r="P185" i="4"/>
  <c r="P238" i="4"/>
  <c r="P264" i="4"/>
  <c r="P95" i="4"/>
  <c r="P166" i="4"/>
  <c r="P206" i="4"/>
  <c r="P263" i="4"/>
  <c r="P89" i="4"/>
  <c r="P217" i="4"/>
  <c r="P138" i="4"/>
  <c r="P307" i="4"/>
  <c r="P310" i="4"/>
  <c r="P22" i="4"/>
  <c r="P96" i="4"/>
  <c r="P165" i="4"/>
  <c r="P215" i="4"/>
  <c r="P300" i="4"/>
  <c r="P135" i="4"/>
  <c r="P199" i="4"/>
  <c r="P244" i="4"/>
  <c r="P12" i="4"/>
  <c r="P29" i="4"/>
  <c r="P107" i="4"/>
  <c r="P180" i="4"/>
  <c r="P257" i="4"/>
  <c r="P317" i="4"/>
  <c r="P24" i="4"/>
  <c r="P38" i="4"/>
  <c r="P104" i="4"/>
  <c r="P147" i="4"/>
  <c r="P312" i="4"/>
  <c r="P59" i="4"/>
  <c r="P122" i="4"/>
  <c r="P189" i="4"/>
  <c r="P299" i="4"/>
  <c r="P291" i="4"/>
  <c r="P120" i="4"/>
  <c r="P193" i="4"/>
  <c r="P230" i="4"/>
  <c r="P13" i="4"/>
  <c r="P94" i="4"/>
  <c r="P164" i="4"/>
  <c r="P249" i="4"/>
  <c r="P308" i="4"/>
  <c r="P34" i="4"/>
  <c r="P54" i="4"/>
  <c r="P134" i="4"/>
  <c r="P170" i="4"/>
  <c r="P304" i="4"/>
  <c r="P298" i="4"/>
  <c r="P27" i="4"/>
  <c r="P142" i="4"/>
  <c r="P327" i="4"/>
  <c r="P321" i="4"/>
  <c r="P30" i="4"/>
  <c r="P101" i="4"/>
  <c r="P171" i="4"/>
  <c r="P222" i="4"/>
  <c r="P248" i="4"/>
  <c r="P90" i="4"/>
  <c r="P163" i="4"/>
  <c r="P205" i="4"/>
  <c r="P262" i="4"/>
  <c r="P68" i="4"/>
  <c r="P126" i="4"/>
  <c r="P212" i="4"/>
  <c r="P277" i="4"/>
  <c r="P63" i="4"/>
  <c r="P60" i="4"/>
  <c r="P137" i="4"/>
  <c r="P177" i="4"/>
  <c r="P306" i="4"/>
  <c r="P301" i="4"/>
  <c r="P187" i="4"/>
  <c r="P146" i="4"/>
  <c r="P240" i="4"/>
  <c r="P75" i="4"/>
  <c r="P130" i="4"/>
  <c r="P196" i="4"/>
  <c r="P284" i="4"/>
  <c r="P109" i="4"/>
  <c r="P183" i="4"/>
  <c r="P223" i="4"/>
  <c r="P296" i="4"/>
  <c r="P20" i="4"/>
  <c r="P106" i="4"/>
  <c r="P271" i="4"/>
  <c r="P160" i="4"/>
  <c r="P303" i="4"/>
  <c r="P36" i="4"/>
  <c r="P110" i="4"/>
  <c r="P174" i="4"/>
  <c r="P235" i="4"/>
  <c r="P252" i="4"/>
  <c r="P72" i="4"/>
  <c r="P155" i="4"/>
  <c r="P203" i="4"/>
  <c r="P260" i="4"/>
  <c r="P56" i="4"/>
  <c r="P55" i="4"/>
  <c r="P123" i="4"/>
  <c r="P190" i="4"/>
  <c r="P273" i="4"/>
  <c r="P28" i="4"/>
  <c r="P47" i="4"/>
  <c r="P53" i="4"/>
  <c r="P129" i="4"/>
  <c r="P167" i="4"/>
  <c r="P316" i="4"/>
  <c r="P14" i="4"/>
  <c r="P86" i="4"/>
  <c r="P151" i="4"/>
  <c r="P209" i="4"/>
  <c r="P290" i="4"/>
  <c r="P31" i="4"/>
  <c r="P136" i="4"/>
  <c r="P200" i="4"/>
  <c r="P245" i="4"/>
  <c r="P19" i="4"/>
  <c r="P37" i="4"/>
  <c r="P112" i="4"/>
  <c r="P182" i="4"/>
  <c r="P258" i="4"/>
  <c r="P319" i="4"/>
  <c r="P62" i="4"/>
  <c r="P65" i="4"/>
  <c r="P140" i="4"/>
  <c r="P211" i="4"/>
  <c r="P322" i="4"/>
  <c r="P318" i="4"/>
  <c r="P45" i="4"/>
  <c r="P191" i="4"/>
  <c r="P267" i="4"/>
  <c r="P323" i="4"/>
  <c r="P51" i="4"/>
  <c r="P114" i="4"/>
  <c r="P181" i="4"/>
  <c r="P237" i="4"/>
  <c r="P256" i="4"/>
  <c r="P108" i="4"/>
  <c r="P178" i="4"/>
  <c r="P218" i="4"/>
  <c r="P293" i="4"/>
  <c r="P87" i="4"/>
  <c r="P153" i="4"/>
  <c r="P228" i="4"/>
  <c r="P287" i="4"/>
  <c r="P6" i="4"/>
  <c r="P66" i="4"/>
  <c r="P141" i="4"/>
  <c r="P216" i="4"/>
  <c r="P324" i="4"/>
  <c r="P320" i="4"/>
  <c r="P253" i="4"/>
  <c r="P11" i="4"/>
  <c r="P220" i="4"/>
  <c r="P276" i="4"/>
  <c r="P18" i="4"/>
  <c r="P93" i="4"/>
  <c r="P162" i="4"/>
  <c r="P214" i="4"/>
  <c r="P297" i="4"/>
  <c r="P7" i="4"/>
  <c r="P133" i="4"/>
  <c r="P198" i="4"/>
  <c r="P234" i="4"/>
  <c r="P40" i="4"/>
  <c r="P46" i="4"/>
  <c r="P131" i="4"/>
  <c r="P314" i="4"/>
  <c r="P35" i="4"/>
  <c r="P232" i="4"/>
  <c r="N322" i="4"/>
  <c r="N45" i="4"/>
  <c r="N158" i="4"/>
  <c r="N178" i="4"/>
  <c r="N226" i="4"/>
  <c r="N34" i="4"/>
  <c r="N82" i="4"/>
  <c r="N274" i="4"/>
  <c r="N319" i="4"/>
  <c r="N187" i="4"/>
  <c r="N46" i="4"/>
  <c r="N94" i="4"/>
  <c r="N142" i="4"/>
  <c r="N190" i="4"/>
  <c r="N238" i="4"/>
  <c r="N286" i="4"/>
  <c r="N200" i="4"/>
  <c r="N211" i="4"/>
  <c r="N58" i="4"/>
  <c r="N202" i="4"/>
  <c r="N250" i="4"/>
  <c r="N298" i="4"/>
  <c r="N70" i="4"/>
  <c r="N118" i="4"/>
  <c r="N166" i="4"/>
  <c r="N214" i="4"/>
  <c r="N262" i="4"/>
  <c r="N310" i="4"/>
  <c r="N49" i="4"/>
  <c r="N57" i="4"/>
  <c r="N277" i="4"/>
  <c r="N265" i="4"/>
  <c r="N241" i="4"/>
  <c r="N205" i="4"/>
  <c r="N133" i="4"/>
  <c r="N37" i="4"/>
  <c r="N97" i="4"/>
  <c r="N301" i="4"/>
  <c r="N313" i="4"/>
  <c r="N328" i="4"/>
  <c r="N193" i="4"/>
  <c r="N61" i="4"/>
  <c r="N253" i="4"/>
  <c r="N169" i="4"/>
  <c r="N126" i="4"/>
  <c r="N318" i="4"/>
  <c r="N59" i="4"/>
  <c r="N311" i="4"/>
  <c r="N299" i="4"/>
  <c r="N55" i="4"/>
  <c r="N151" i="4"/>
  <c r="N307" i="4"/>
  <c r="N259" i="4"/>
  <c r="N163" i="4"/>
  <c r="N103" i="4"/>
  <c r="N43" i="4"/>
  <c r="N295" i="4"/>
  <c r="N235" i="4"/>
  <c r="N139" i="4"/>
  <c r="N31" i="4"/>
  <c r="N247" i="4"/>
  <c r="N283" i="4"/>
  <c r="N272" i="4"/>
  <c r="N56" i="4"/>
  <c r="N306" i="4"/>
  <c r="N258" i="4"/>
  <c r="N210" i="4"/>
  <c r="N162" i="4"/>
  <c r="N114" i="4"/>
  <c r="N66" i="4"/>
  <c r="N30" i="4"/>
  <c r="N294" i="4"/>
  <c r="N246" i="4"/>
  <c r="N198" i="4"/>
  <c r="N150" i="4"/>
  <c r="N102" i="4"/>
  <c r="N54" i="4"/>
  <c r="N282" i="4"/>
  <c r="N234" i="4"/>
  <c r="N186" i="4"/>
  <c r="N138" i="4"/>
  <c r="N90" i="4"/>
  <c r="N42" i="4"/>
  <c r="N36" i="4"/>
  <c r="N240" i="4"/>
  <c r="N108" i="4"/>
  <c r="N72" i="4"/>
  <c r="N156" i="4"/>
  <c r="N204" i="4"/>
  <c r="N324" i="4"/>
  <c r="N48" i="4"/>
  <c r="N160" i="4"/>
  <c r="N67" i="4"/>
  <c r="N216" i="4"/>
  <c r="N91" i="4"/>
  <c r="N276" i="4"/>
  <c r="N222" i="4"/>
  <c r="N175" i="4"/>
  <c r="N199" i="4"/>
  <c r="N112" i="4"/>
  <c r="N184" i="4"/>
  <c r="N268" i="4"/>
  <c r="N244" i="4"/>
  <c r="N64" i="4"/>
  <c r="N256" i="4"/>
  <c r="N40" i="4"/>
  <c r="N220" i="4"/>
  <c r="N323" i="4"/>
  <c r="N275" i="4"/>
  <c r="N120" i="4"/>
  <c r="N288" i="4"/>
  <c r="N115" i="4"/>
  <c r="N271" i="4"/>
  <c r="N78" i="4"/>
  <c r="N270" i="4"/>
  <c r="N79" i="4"/>
  <c r="N196" i="4"/>
  <c r="N144" i="4"/>
  <c r="N35" i="4"/>
  <c r="N148" i="4"/>
  <c r="N96" i="4"/>
  <c r="N291" i="4"/>
  <c r="N93" i="4"/>
  <c r="N52" i="4"/>
  <c r="N74" i="4"/>
  <c r="N182" i="4"/>
  <c r="N98" i="4"/>
  <c r="N290" i="4"/>
  <c r="N122" i="4"/>
  <c r="N230" i="4"/>
  <c r="N266" i="4"/>
  <c r="N86" i="4"/>
  <c r="N278" i="4"/>
  <c r="N194" i="4"/>
  <c r="N32" i="4"/>
  <c r="N284" i="4"/>
  <c r="N164" i="4"/>
  <c r="N80" i="4"/>
  <c r="N212" i="4"/>
  <c r="N176" i="4"/>
  <c r="N39" i="4"/>
  <c r="N303" i="4"/>
  <c r="N152" i="4"/>
  <c r="N302" i="4"/>
  <c r="N110" i="4"/>
  <c r="N242" i="4"/>
  <c r="N314" i="4"/>
  <c r="N248" i="4"/>
  <c r="N147" i="4"/>
  <c r="N237" i="4"/>
  <c r="N261" i="4"/>
  <c r="N165" i="4"/>
  <c r="N69" i="4"/>
  <c r="N309" i="4"/>
  <c r="N285" i="4"/>
  <c r="N225" i="4"/>
  <c r="N129" i="4"/>
  <c r="N321" i="4"/>
  <c r="N189" i="4"/>
  <c r="N177" i="4"/>
  <c r="N273" i="4"/>
  <c r="N141" i="4"/>
  <c r="N297" i="4"/>
  <c r="N153" i="4"/>
  <c r="N117" i="4"/>
  <c r="N33" i="4"/>
  <c r="N249" i="4"/>
  <c r="N105" i="4"/>
  <c r="N236" i="4"/>
  <c r="N254" i="4"/>
  <c r="N62" i="4"/>
  <c r="N92" i="4"/>
  <c r="N188" i="4"/>
  <c r="N146" i="4"/>
  <c r="N326" i="4"/>
  <c r="N213" i="4"/>
  <c r="N111" i="4"/>
  <c r="N99" i="4"/>
  <c r="N267" i="4"/>
  <c r="N63" i="4"/>
  <c r="N195" i="4"/>
  <c r="N279" i="4"/>
  <c r="N255" i="4"/>
  <c r="N159" i="4"/>
  <c r="N219" i="4"/>
  <c r="N75" i="4"/>
  <c r="N243" i="4"/>
  <c r="N135" i="4"/>
  <c r="N207" i="4"/>
  <c r="N171" i="4"/>
  <c r="N231" i="4"/>
  <c r="N51" i="4"/>
  <c r="N27" i="4"/>
  <c r="N320" i="4"/>
  <c r="N206" i="4"/>
  <c r="N50" i="4"/>
  <c r="N38" i="4"/>
  <c r="N134" i="4"/>
  <c r="N81" i="4"/>
  <c r="N44" i="4"/>
  <c r="N123" i="4"/>
  <c r="N232" i="4"/>
  <c r="N325" i="4"/>
  <c r="N218" i="4"/>
  <c r="N143" i="4"/>
  <c r="N215" i="4"/>
  <c r="N170" i="4"/>
  <c r="N132" i="4"/>
  <c r="N149" i="4"/>
  <c r="N257" i="4"/>
  <c r="N131" i="4"/>
  <c r="N252" i="4"/>
  <c r="N203" i="4"/>
  <c r="N227" i="4"/>
  <c r="N180" i="4"/>
  <c r="N101" i="4"/>
  <c r="N65" i="4"/>
  <c r="N263" i="4"/>
  <c r="N83" i="4"/>
  <c r="N228" i="4"/>
  <c r="N300" i="4"/>
  <c r="N71" i="4"/>
  <c r="N191" i="4"/>
  <c r="N95" i="4"/>
  <c r="N239" i="4"/>
  <c r="N119" i="4"/>
  <c r="N47" i="4"/>
  <c r="N312" i="4"/>
  <c r="N84" i="4"/>
  <c r="N251" i="4"/>
  <c r="N167" i="4"/>
  <c r="N179" i="4"/>
  <c r="N173" i="4"/>
  <c r="N53" i="4"/>
  <c r="N89" i="4"/>
  <c r="N137" i="4"/>
  <c r="N185" i="4"/>
  <c r="N233" i="4"/>
  <c r="N305" i="4"/>
  <c r="N29" i="4"/>
  <c r="N125" i="4"/>
  <c r="N197" i="4"/>
  <c r="N41" i="4"/>
  <c r="N161" i="4"/>
  <c r="N293" i="4"/>
  <c r="N113" i="4"/>
  <c r="N88" i="4"/>
  <c r="N888" i="4" l="1"/>
  <c r="N684" i="4"/>
  <c r="N792" i="4"/>
  <c r="N420" i="4"/>
  <c r="N804" i="4"/>
  <c r="N60" i="4"/>
  <c r="N192" i="4"/>
  <c r="N372" i="4"/>
  <c r="N624" i="4"/>
  <c r="N264" i="4"/>
  <c r="N480" i="4"/>
  <c r="N168" i="4"/>
  <c r="N221" i="4"/>
  <c r="N5" i="4"/>
  <c r="N569" i="4"/>
  <c r="N737" i="4"/>
  <c r="N437" i="4"/>
  <c r="N317" i="4"/>
  <c r="N269" i="4"/>
  <c r="N77" i="4"/>
  <c r="N281" i="4"/>
  <c r="N245" i="4"/>
  <c r="N17" i="4"/>
  <c r="N209" i="4"/>
  <c r="N461" i="4"/>
  <c r="N641" i="4"/>
  <c r="N833" i="4"/>
  <c r="N821" i="4"/>
  <c r="N865" i="4"/>
  <c r="N877" i="4"/>
  <c r="N421" i="4"/>
  <c r="N337" i="4"/>
  <c r="N721" i="4"/>
  <c r="N793" i="4"/>
  <c r="N829" i="4"/>
  <c r="N145" i="4"/>
  <c r="N121" i="4"/>
  <c r="N229" i="4"/>
  <c r="N769" i="4"/>
  <c r="N589" i="4"/>
  <c r="N409" i="4"/>
  <c r="N841" i="4"/>
  <c r="N217" i="4"/>
  <c r="N469" i="4"/>
  <c r="N157" i="4"/>
  <c r="N860" i="4"/>
  <c r="N884" i="4"/>
  <c r="N500" i="4"/>
  <c r="N368" i="4"/>
  <c r="N332" i="4"/>
  <c r="N428" i="4"/>
  <c r="N452" i="4"/>
  <c r="N416" i="4"/>
  <c r="N356" i="4"/>
  <c r="N392" i="4"/>
  <c r="N596" i="4"/>
  <c r="N752" i="4"/>
  <c r="N632" i="4"/>
  <c r="N68" i="4"/>
  <c r="N140" i="4"/>
  <c r="N116" i="4"/>
  <c r="N260" i="4"/>
  <c r="N512" i="4"/>
  <c r="N728" i="4"/>
  <c r="N668" i="4"/>
  <c r="N104" i="4"/>
  <c r="N733" i="4"/>
  <c r="N781" i="4"/>
  <c r="N716" i="4"/>
  <c r="N128" i="4"/>
  <c r="N208" i="4"/>
  <c r="N181" i="4"/>
  <c r="N85" i="4"/>
  <c r="N649" i="4"/>
  <c r="N496" i="4"/>
  <c r="N640" i="4"/>
  <c r="N544" i="4"/>
  <c r="N745" i="4"/>
  <c r="N481" i="4"/>
  <c r="N697" i="4"/>
  <c r="N848" i="4"/>
  <c r="N812" i="4"/>
  <c r="N497" i="4"/>
  <c r="N773" i="4"/>
  <c r="N521" i="4"/>
  <c r="N385" i="4"/>
  <c r="N397" i="4"/>
  <c r="N680" i="4"/>
  <c r="N308" i="4"/>
  <c r="N296" i="4"/>
  <c r="N76" i="4"/>
  <c r="N124" i="4"/>
  <c r="N289" i="4"/>
  <c r="N73" i="4"/>
  <c r="N637" i="4"/>
  <c r="N460" i="4"/>
  <c r="N568" i="4"/>
  <c r="N685" i="4"/>
  <c r="N433" i="4"/>
  <c r="N836" i="4"/>
  <c r="N560" i="4"/>
  <c r="N761" i="4"/>
  <c r="N605" i="4"/>
  <c r="N524" i="4"/>
  <c r="N548" i="4"/>
  <c r="N868" i="4"/>
  <c r="N892" i="4"/>
  <c r="N880" i="4"/>
  <c r="N352" i="4"/>
  <c r="N340" i="4"/>
  <c r="N424" i="4"/>
  <c r="N448" i="4"/>
  <c r="N436" i="4"/>
  <c r="N16" i="4"/>
  <c r="N616" i="4"/>
  <c r="N832" i="4"/>
  <c r="N400" i="4"/>
  <c r="N316" i="4"/>
  <c r="N292" i="4"/>
  <c r="N688" i="4"/>
  <c r="N700" i="4"/>
  <c r="N136" i="4"/>
  <c r="N280" i="4"/>
  <c r="N172" i="4"/>
  <c r="N412" i="4"/>
  <c r="N472" i="4"/>
  <c r="N376" i="4"/>
  <c r="N100" i="4"/>
  <c r="N788" i="4"/>
  <c r="N608" i="4"/>
  <c r="N224" i="4"/>
  <c r="N28" i="4"/>
  <c r="N109" i="4"/>
  <c r="N25" i="4"/>
  <c r="N8" i="4"/>
  <c r="N817" i="4"/>
  <c r="N712" i="4"/>
  <c r="N844" i="4"/>
  <c r="N628" i="4"/>
  <c r="N517" i="4"/>
  <c r="N744" i="4"/>
  <c r="N444" i="4"/>
  <c r="N476" i="4"/>
  <c r="N536" i="4"/>
  <c r="N572" i="4"/>
  <c r="N797" i="4"/>
  <c r="N545" i="4"/>
  <c r="N404" i="4"/>
  <c r="N644" i="4"/>
  <c r="N740" i="4"/>
  <c r="N375" i="4"/>
  <c r="N399" i="4"/>
  <c r="N687" i="4"/>
  <c r="N663" i="4"/>
  <c r="N795" i="4"/>
  <c r="N183" i="4"/>
  <c r="N315" i="4"/>
  <c r="N651" i="4"/>
  <c r="N843" i="4"/>
  <c r="N87" i="4"/>
  <c r="N435" i="4"/>
  <c r="N711" i="4"/>
  <c r="N327" i="4"/>
  <c r="N874" i="4"/>
  <c r="N862" i="4"/>
  <c r="N490" i="4"/>
  <c r="N826" i="4"/>
  <c r="N890" i="4"/>
  <c r="N866" i="4"/>
  <c r="N863" i="4"/>
  <c r="N155" i="4"/>
  <c r="N107" i="4"/>
  <c r="N127" i="4"/>
  <c r="N683" i="4"/>
  <c r="N622" i="4"/>
  <c r="N643" i="4"/>
  <c r="N583" i="4"/>
  <c r="N823" i="4"/>
  <c r="N670" i="4"/>
  <c r="N455" i="4"/>
  <c r="N864" i="4"/>
  <c r="N876" i="4"/>
  <c r="N336" i="4"/>
  <c r="N371" i="4"/>
  <c r="N154" i="4"/>
  <c r="N706" i="4"/>
  <c r="N419" i="4"/>
  <c r="N491" i="4"/>
  <c r="N223" i="4"/>
  <c r="N106" i="4"/>
  <c r="N14" i="4"/>
  <c r="N26" i="4"/>
  <c r="N742" i="4"/>
  <c r="N539" i="4"/>
  <c r="N538" i="4"/>
  <c r="N638" i="4"/>
  <c r="N626" i="4"/>
  <c r="N758" i="4"/>
  <c r="N751" i="4"/>
  <c r="N787" i="4"/>
  <c r="N791" i="4"/>
  <c r="N562" i="4"/>
  <c r="N470" i="4"/>
  <c r="N810" i="4"/>
  <c r="N443" i="4"/>
  <c r="N478" i="4"/>
  <c r="N881" i="4"/>
  <c r="N857" i="4"/>
  <c r="N869" i="4"/>
  <c r="N365" i="4"/>
  <c r="N875" i="4"/>
  <c r="N887" i="4"/>
  <c r="N563" i="4"/>
  <c r="W2" i="4"/>
  <c r="X5" i="4" s="1"/>
  <c r="N883" i="4"/>
  <c r="N871" i="4"/>
  <c r="N859" i="4"/>
  <c r="N889" i="4"/>
  <c r="N861" i="4"/>
  <c r="N885" i="4"/>
  <c r="N609" i="4"/>
  <c r="N886" i="4"/>
  <c r="N891" i="4"/>
  <c r="N879" i="4"/>
  <c r="N867" i="4"/>
  <c r="N499" i="4"/>
  <c r="N130" i="4"/>
  <c r="N872" i="4"/>
  <c r="P891" i="4"/>
  <c r="P864" i="4"/>
  <c r="P879" i="4"/>
  <c r="P861" i="4"/>
  <c r="P868" i="4"/>
  <c r="P865" i="4"/>
  <c r="P876" i="4"/>
  <c r="P874" i="4"/>
  <c r="P882" i="4"/>
  <c r="P881" i="4"/>
  <c r="P860" i="4"/>
  <c r="P867" i="4"/>
  <c r="P888" i="4"/>
  <c r="P884" i="4"/>
  <c r="P877" i="4"/>
  <c r="P880" i="4"/>
  <c r="P887" i="4"/>
  <c r="P878" i="4"/>
  <c r="P873" i="4"/>
  <c r="P886" i="4"/>
  <c r="P862" i="4"/>
  <c r="P858" i="4"/>
  <c r="P890" i="4"/>
  <c r="P883" i="4"/>
  <c r="P872" i="4"/>
  <c r="P859" i="4"/>
  <c r="P875" i="4"/>
  <c r="P885" i="4"/>
  <c r="P871" i="4"/>
  <c r="P870" i="4"/>
  <c r="P866" i="4"/>
  <c r="P863" i="4"/>
  <c r="P892" i="4"/>
  <c r="P857" i="4"/>
  <c r="P869" i="4"/>
  <c r="P375" i="4"/>
  <c r="P493" i="4"/>
  <c r="P355" i="4"/>
  <c r="P443" i="4"/>
  <c r="P467" i="4"/>
  <c r="P475" i="4"/>
  <c r="P450" i="4"/>
  <c r="P470" i="4"/>
  <c r="P349" i="4"/>
  <c r="P345" i="4"/>
  <c r="P503" i="4"/>
  <c r="P480" i="4"/>
  <c r="P416" i="4"/>
  <c r="P440" i="4"/>
  <c r="P392" i="4"/>
  <c r="P455" i="4"/>
  <c r="P394" i="4"/>
  <c r="P371" i="4"/>
  <c r="P365" i="4"/>
  <c r="P342" i="4"/>
  <c r="P482" i="4"/>
  <c r="P368" i="4"/>
  <c r="N882" i="4"/>
  <c r="N858" i="4"/>
  <c r="N870" i="4"/>
  <c r="N459" i="4"/>
  <c r="X10" i="4" l="1"/>
  <c r="X42" i="4"/>
  <c r="X53" i="4"/>
  <c r="X31" i="4"/>
  <c r="X25" i="4"/>
  <c r="X30" i="4"/>
  <c r="X6" i="4"/>
  <c r="X39" i="4"/>
  <c r="X57" i="4"/>
  <c r="X37" i="4"/>
  <c r="X61" i="4"/>
  <c r="X48" i="4"/>
  <c r="X45" i="4"/>
  <c r="X44" i="4"/>
  <c r="X20" i="4"/>
  <c r="X67" i="4"/>
  <c r="X27" i="4"/>
  <c r="X7" i="4"/>
  <c r="X55" i="4"/>
  <c r="X63" i="4"/>
  <c r="X64" i="4"/>
  <c r="X41" i="4"/>
  <c r="X60" i="4"/>
  <c r="X17" i="4"/>
  <c r="X12" i="4"/>
  <c r="X14" i="4"/>
  <c r="X58" i="4"/>
  <c r="X50" i="4"/>
  <c r="X54" i="4"/>
  <c r="X33" i="4"/>
  <c r="X56" i="4"/>
  <c r="X59" i="4"/>
  <c r="X23" i="4"/>
  <c r="X28" i="4"/>
  <c r="X22" i="4"/>
  <c r="X51" i="4"/>
  <c r="X40" i="4"/>
  <c r="X68" i="4"/>
  <c r="X29" i="4"/>
  <c r="X19" i="4"/>
  <c r="X62" i="4"/>
  <c r="X65" i="4"/>
  <c r="X38" i="4"/>
  <c r="X21" i="4"/>
  <c r="X35" i="4"/>
  <c r="X26" i="4"/>
  <c r="X8" i="4"/>
  <c r="X24" i="4"/>
  <c r="X66" i="4"/>
  <c r="X36" i="4"/>
  <c r="X16" i="4"/>
  <c r="X49" i="4"/>
  <c r="X34" i="4"/>
  <c r="X52" i="4"/>
  <c r="X43" i="4"/>
  <c r="X11" i="4"/>
  <c r="X46" i="4"/>
  <c r="X13" i="4"/>
  <c r="X9" i="4"/>
  <c r="X18" i="4"/>
  <c r="X15" i="4"/>
  <c r="X32" i="4"/>
  <c r="X69" i="4"/>
  <c r="X4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luislizcanos</author>
  </authors>
  <commentList>
    <comment ref="D2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luislizcanos:</t>
        </r>
        <r>
          <rPr>
            <sz val="9"/>
            <color indexed="81"/>
            <rFont val="Tahoma"/>
            <family val="2"/>
          </rPr>
          <t xml:space="preserve">
12 DIC 2015</t>
        </r>
      </text>
    </comment>
    <comment ref="Q15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luislizcanos:</t>
        </r>
        <r>
          <rPr>
            <sz val="9"/>
            <color indexed="81"/>
            <rFont val="Tahoma"/>
            <family val="2"/>
          </rPr>
          <t xml:space="preserve">
En realidad
31 DIC 2014</t>
        </r>
      </text>
    </comment>
    <comment ref="D15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luislizcanos:</t>
        </r>
        <r>
          <rPr>
            <sz val="9"/>
            <color indexed="81"/>
            <rFont val="Tahoma"/>
            <family val="2"/>
          </rPr>
          <t xml:space="preserve">
En realidad
31 DIC 2014</t>
        </r>
      </text>
    </comment>
    <comment ref="F15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luislizcanos:</t>
        </r>
        <r>
          <rPr>
            <sz val="9"/>
            <color indexed="81"/>
            <rFont val="Tahoma"/>
            <family val="2"/>
          </rPr>
          <t xml:space="preserve">
En realidad
31 DIC 2014</t>
        </r>
      </text>
    </comment>
  </commentList>
</comments>
</file>

<file path=xl/sharedStrings.xml><?xml version="1.0" encoding="utf-8"?>
<sst xmlns="http://schemas.openxmlformats.org/spreadsheetml/2006/main" count="75" uniqueCount="40">
  <si>
    <t>LUMINISCENCIA</t>
  </si>
  <si>
    <t>SET SCALE</t>
  </si>
  <si>
    <t>TRACK 1</t>
  </si>
  <si>
    <t>X (mm)</t>
  </si>
  <si>
    <t>Green</t>
  </si>
  <si>
    <t>Red</t>
  </si>
  <si>
    <t>Blue</t>
  </si>
  <si>
    <t>TRACK 3</t>
  </si>
  <si>
    <t>TRACK 2</t>
  </si>
  <si>
    <t>ImageJ 1.51j8</t>
  </si>
  <si>
    <t>TRACK 4</t>
  </si>
  <si>
    <t>Grosor de línea: 62 pixeles = 5mm</t>
  </si>
  <si>
    <t>G/B</t>
  </si>
  <si>
    <t>stda</t>
  </si>
  <si>
    <t>Fecha</t>
  </si>
  <si>
    <t>Caudal</t>
  </si>
  <si>
    <t>Mean</t>
  </si>
  <si>
    <t>SD</t>
  </si>
  <si>
    <t>Mes</t>
  </si>
  <si>
    <t>AÑOS</t>
  </si>
  <si>
    <t>Día</t>
  </si>
  <si>
    <t>Año</t>
  </si>
  <si>
    <t>STDA</t>
  </si>
  <si>
    <t>Promedios mensuales</t>
  </si>
  <si>
    <t>Anual</t>
  </si>
  <si>
    <t>Seasonal cycle</t>
  </si>
  <si>
    <t>interp</t>
  </si>
  <si>
    <t>DIRECTO</t>
  </si>
  <si>
    <t>Sedimento</t>
  </si>
  <si>
    <t>Precipitacion</t>
  </si>
  <si>
    <t>Año.mes</t>
  </si>
  <si>
    <t>Nivel</t>
  </si>
  <si>
    <t>Anomalias estandarizadas de valores mensuales</t>
  </si>
  <si>
    <t>Anomalías de valores DIRECTOS</t>
  </si>
  <si>
    <t>directas</t>
  </si>
  <si>
    <t>VAR3</t>
  </si>
  <si>
    <t>12.2104 pixel/mm</t>
  </si>
  <si>
    <t>Pico alto-Dic 31</t>
  </si>
  <si>
    <t>Pico bajo-Mar 31</t>
  </si>
  <si>
    <t>HASTA 1951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</si>
</sst>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17" fontId="0" fillId="0" borderId="0" xfId="0" applyNumberFormat="1"/>
    <xf numFmtId="21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Alignment="1"/>
    <xf numFmtId="14" fontId="0" fillId="0" borderId="0" xfId="0" applyNumberFormat="1" applyFill="1"/>
    <xf numFmtId="0" fontId="0" fillId="3" borderId="0" xfId="0" applyFill="1" applyAlignment="1">
      <alignment horizontal="center"/>
    </xf>
    <xf numFmtId="0" fontId="0" fillId="0" borderId="0" xfId="0" applyNumberFormat="1" applyFill="1"/>
    <xf numFmtId="0" fontId="1" fillId="0" borderId="0" xfId="0" applyNumberFormat="1" applyFont="1" applyFill="1"/>
    <xf numFmtId="0" fontId="4" fillId="0" borderId="0" xfId="0" applyNumberFormat="1" applyFont="1" applyFill="1"/>
    <xf numFmtId="0" fontId="2" fillId="0" borderId="0" xfId="0" applyNumberFormat="1" applyFont="1" applyFill="1"/>
    <xf numFmtId="0" fontId="3" fillId="0" borderId="0" xfId="0" applyNumberFormat="1" applyFont="1" applyFill="1"/>
    <xf numFmtId="0" fontId="0" fillId="2" borderId="0" xfId="0" applyNumberFormat="1" applyFill="1"/>
    <xf numFmtId="0" fontId="0" fillId="4" borderId="0" xfId="0" applyFont="1" applyFill="1"/>
    <xf numFmtId="0" fontId="0" fillId="5" borderId="0" xfId="0" applyFill="1"/>
    <xf numFmtId="164" fontId="0" fillId="0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5" fontId="0" fillId="0" borderId="0" xfId="0" applyNumberFormat="1"/>
    <xf numFmtId="49" fontId="0" fillId="0" borderId="0" xfId="0" applyNumberFormat="1" applyFill="1"/>
    <xf numFmtId="49" fontId="0" fillId="0" borderId="0" xfId="0" applyNumberFormat="1"/>
    <xf numFmtId="14" fontId="0" fillId="0" borderId="0" xfId="0" applyNumberFormat="1" applyFont="1" applyFill="1"/>
    <xf numFmtId="49" fontId="0" fillId="0" borderId="0" xfId="0" applyNumberFormat="1" applyFont="1" applyFill="1"/>
    <xf numFmtId="14" fontId="0" fillId="6" borderId="0" xfId="0" applyNumberFormat="1" applyFont="1" applyFill="1"/>
    <xf numFmtId="15" fontId="0" fillId="6" borderId="0" xfId="0" applyNumberFormat="1" applyFill="1"/>
    <xf numFmtId="0" fontId="0" fillId="0" borderId="0" xfId="0" applyNumberFormat="1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B5B"/>
      <color rgb="FFFF4747"/>
      <color rgb="FFB34D4D"/>
      <color rgb="FFCD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G/B VAR3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'VAR3 G-B'!$O$5:$O$4806</c:f>
              <c:numCache>
                <c:formatCode>0.0</c:formatCode>
                <c:ptCount val="4802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1988.25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1988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1987.75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1987.5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1986.3333333333301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1986.0833333333301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1985.8333333333301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1985.5833333333301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1984.4166666666599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1984.1666666666599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1983.9166666666599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1983.6666666666599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1982.74999999999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1982.49999999999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1982.24999999999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1981.99999999999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1980.8333333333201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1980.5833333333201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1980.3333333333201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1980.0833333333201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1978.9166666666499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1978.6666666666499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1978.4166666666499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1978.1666666666499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1977.24999999998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1976.99999999998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1976.74999999998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1976.49999999998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1975.3333333333101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1975.0833333333101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1974.8333333333101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1974.5833333333101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1973.4166666666399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1973.1666666666399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1972.9166666666399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1972.6666666666399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1971.74999999997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1971.49999999997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1971.24999999997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1970.99999999997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1969.8333333333001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1969.5833333333001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1969.3333333333001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1969.0833333333001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1967.9166666666299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1967.6666666666299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1967.4166666666299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1967.1666666666299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1966.24999999996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1965.99999999996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1965.74999999996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1965.49999999996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1964.3333333332901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1964.0833333332901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1963.8333333332901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1963.5833333332901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1962.4166666666199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1962.1666666666199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1961.9166666666199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1961.6666666666199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1960.74999999995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1960.49999999995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1960.24999999995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1959.99999999995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1958.8333333332801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1958.5833333332801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1958.3333333332801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1958.0833333332801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1956.9166666666099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1956.6666666666099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1956.4166666666099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1956.1666666666099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1955.24999999994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1954.99999999994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1954.74999999994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1954.49999999994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1953.33333333327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1953.08333333327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1952.83333333327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1952.58333333327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1951.4166666665999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1951.1666666665999</c:v>
                </c:pt>
                <c:pt idx="778">
                  <c:v>1951.08333333326</c:v>
                </c:pt>
                <c:pt idx="779">
                  <c:v>1950.99999999993</c:v>
                </c:pt>
                <c:pt idx="780">
                  <c:v>1950.9166666665999</c:v>
                </c:pt>
                <c:pt idx="781">
                  <c:v>1950.83333333326</c:v>
                </c:pt>
                <c:pt idx="782">
                  <c:v>1950.74999999993</c:v>
                </c:pt>
                <c:pt idx="783">
                  <c:v>1950.6666666665999</c:v>
                </c:pt>
                <c:pt idx="784">
                  <c:v>1950.58333333326</c:v>
                </c:pt>
                <c:pt idx="785">
                  <c:v>1950.49999999993</c:v>
                </c:pt>
                <c:pt idx="786">
                  <c:v>1950.4166666665899</c:v>
                </c:pt>
                <c:pt idx="787">
                  <c:v>1950.33333333326</c:v>
                </c:pt>
                <c:pt idx="788">
                  <c:v>1950.24999999993</c:v>
                </c:pt>
                <c:pt idx="789">
                  <c:v>1950.1666666665899</c:v>
                </c:pt>
                <c:pt idx="790">
                  <c:v>1950.08333333326</c:v>
                </c:pt>
                <c:pt idx="791">
                  <c:v>1949.99999999993</c:v>
                </c:pt>
                <c:pt idx="792">
                  <c:v>1949.9166666665899</c:v>
                </c:pt>
                <c:pt idx="793">
                  <c:v>1949.83333333326</c:v>
                </c:pt>
                <c:pt idx="794">
                  <c:v>1949.74999999993</c:v>
                </c:pt>
                <c:pt idx="795">
                  <c:v>1949.6666666665899</c:v>
                </c:pt>
                <c:pt idx="796">
                  <c:v>1949.58333333326</c:v>
                </c:pt>
                <c:pt idx="797">
                  <c:v>1949.49999999993</c:v>
                </c:pt>
                <c:pt idx="798">
                  <c:v>1949.4166666665899</c:v>
                </c:pt>
                <c:pt idx="799">
                  <c:v>1949.33333333326</c:v>
                </c:pt>
                <c:pt idx="800">
                  <c:v>1949.24999999993</c:v>
                </c:pt>
                <c:pt idx="801">
                  <c:v>1949.1666666665899</c:v>
                </c:pt>
                <c:pt idx="802">
                  <c:v>1949.08333333326</c:v>
                </c:pt>
                <c:pt idx="803">
                  <c:v>1948.99999999993</c:v>
                </c:pt>
                <c:pt idx="804">
                  <c:v>1948.9166666665899</c:v>
                </c:pt>
                <c:pt idx="805">
                  <c:v>1948.83333333326</c:v>
                </c:pt>
                <c:pt idx="806">
                  <c:v>1948.74999999992</c:v>
                </c:pt>
                <c:pt idx="807">
                  <c:v>1948.6666666665899</c:v>
                </c:pt>
                <c:pt idx="808">
                  <c:v>1948.58333333326</c:v>
                </c:pt>
                <c:pt idx="809">
                  <c:v>1948.49999999992</c:v>
                </c:pt>
                <c:pt idx="810">
                  <c:v>1948.4166666665899</c:v>
                </c:pt>
                <c:pt idx="811">
                  <c:v>1948.33333333326</c:v>
                </c:pt>
                <c:pt idx="812">
                  <c:v>1948.24999999992</c:v>
                </c:pt>
                <c:pt idx="813">
                  <c:v>1948.1666666665899</c:v>
                </c:pt>
                <c:pt idx="814">
                  <c:v>1948.08333333326</c:v>
                </c:pt>
                <c:pt idx="815">
                  <c:v>1947.99999999992</c:v>
                </c:pt>
                <c:pt idx="816">
                  <c:v>1947.9166666665899</c:v>
                </c:pt>
                <c:pt idx="817">
                  <c:v>1947.83333333326</c:v>
                </c:pt>
                <c:pt idx="818">
                  <c:v>1947.74999999992</c:v>
                </c:pt>
                <c:pt idx="819">
                  <c:v>1947.6666666665899</c:v>
                </c:pt>
                <c:pt idx="820">
                  <c:v>1947.58333333326</c:v>
                </c:pt>
                <c:pt idx="821">
                  <c:v>1947.49999999992</c:v>
                </c:pt>
                <c:pt idx="822">
                  <c:v>1947.4166666665899</c:v>
                </c:pt>
                <c:pt idx="823">
                  <c:v>1947.33333333326</c:v>
                </c:pt>
                <c:pt idx="824">
                  <c:v>1947.24999999992</c:v>
                </c:pt>
                <c:pt idx="825">
                  <c:v>1947.1666666665899</c:v>
                </c:pt>
                <c:pt idx="826">
                  <c:v>1947.08333333326</c:v>
                </c:pt>
                <c:pt idx="827">
                  <c:v>1946.99999999992</c:v>
                </c:pt>
                <c:pt idx="828">
                  <c:v>1946.9166666665899</c:v>
                </c:pt>
                <c:pt idx="829">
                  <c:v>1946.83333333325</c:v>
                </c:pt>
                <c:pt idx="830">
                  <c:v>1946.74999999992</c:v>
                </c:pt>
                <c:pt idx="831">
                  <c:v>1946.6666666665899</c:v>
                </c:pt>
                <c:pt idx="832">
                  <c:v>1946.58333333325</c:v>
                </c:pt>
                <c:pt idx="833">
                  <c:v>1946.49999999992</c:v>
                </c:pt>
                <c:pt idx="834">
                  <c:v>1946.4166666665899</c:v>
                </c:pt>
                <c:pt idx="835">
                  <c:v>1946.33333333325</c:v>
                </c:pt>
                <c:pt idx="836">
                  <c:v>1946.24999999992</c:v>
                </c:pt>
                <c:pt idx="837">
                  <c:v>1946.1666666665899</c:v>
                </c:pt>
                <c:pt idx="838">
                  <c:v>1946.08333333325</c:v>
                </c:pt>
                <c:pt idx="839">
                  <c:v>1945.99999999992</c:v>
                </c:pt>
                <c:pt idx="840">
                  <c:v>1945.9166666665899</c:v>
                </c:pt>
                <c:pt idx="841">
                  <c:v>1945.83333333325</c:v>
                </c:pt>
                <c:pt idx="842">
                  <c:v>1945.74999999992</c:v>
                </c:pt>
                <c:pt idx="843">
                  <c:v>1945.6666666665899</c:v>
                </c:pt>
                <c:pt idx="844">
                  <c:v>1945.58333333325</c:v>
                </c:pt>
                <c:pt idx="845">
                  <c:v>1945.49999999992</c:v>
                </c:pt>
                <c:pt idx="846">
                  <c:v>1945.4166666665899</c:v>
                </c:pt>
                <c:pt idx="847">
                  <c:v>1945.33333333325</c:v>
                </c:pt>
                <c:pt idx="848">
                  <c:v>1945.24999999992</c:v>
                </c:pt>
                <c:pt idx="849">
                  <c:v>1945.1666666665899</c:v>
                </c:pt>
                <c:pt idx="850">
                  <c:v>1945.08333333325</c:v>
                </c:pt>
                <c:pt idx="851">
                  <c:v>1944.99999999992</c:v>
                </c:pt>
                <c:pt idx="852">
                  <c:v>1944.9166666666699</c:v>
                </c:pt>
                <c:pt idx="853">
                  <c:v>1944.8333333333401</c:v>
                </c:pt>
                <c:pt idx="854">
                  <c:v>1944.75000000001</c:v>
                </c:pt>
                <c:pt idx="855">
                  <c:v>1944.6666666666799</c:v>
                </c:pt>
                <c:pt idx="856">
                  <c:v>1944.5833333333501</c:v>
                </c:pt>
                <c:pt idx="857">
                  <c:v>1944.50000000002</c:v>
                </c:pt>
                <c:pt idx="858">
                  <c:v>1944.4166666666899</c:v>
                </c:pt>
                <c:pt idx="859">
                  <c:v>1944.3333333333601</c:v>
                </c:pt>
                <c:pt idx="860">
                  <c:v>1944.25000000003</c:v>
                </c:pt>
                <c:pt idx="861">
                  <c:v>1944.1666666666999</c:v>
                </c:pt>
                <c:pt idx="862">
                  <c:v>1944.0833333333701</c:v>
                </c:pt>
                <c:pt idx="863">
                  <c:v>1944.00000000004</c:v>
                </c:pt>
                <c:pt idx="864">
                  <c:v>1943.9166666667099</c:v>
                </c:pt>
                <c:pt idx="865">
                  <c:v>1943.8333333333801</c:v>
                </c:pt>
                <c:pt idx="866">
                  <c:v>1943.75000000005</c:v>
                </c:pt>
                <c:pt idx="867">
                  <c:v>1943.6666666667199</c:v>
                </c:pt>
                <c:pt idx="868">
                  <c:v>1943.5833333333901</c:v>
                </c:pt>
                <c:pt idx="869">
                  <c:v>1943.50000000006</c:v>
                </c:pt>
                <c:pt idx="870">
                  <c:v>1943.41666666673</c:v>
                </c:pt>
                <c:pt idx="871">
                  <c:v>1943.3333333334001</c:v>
                </c:pt>
                <c:pt idx="872">
                  <c:v>1943.25000000007</c:v>
                </c:pt>
                <c:pt idx="873">
                  <c:v>1943.16666666674</c:v>
                </c:pt>
                <c:pt idx="874">
                  <c:v>1943.0833333334101</c:v>
                </c:pt>
                <c:pt idx="875">
                  <c:v>1943.00000000008</c:v>
                </c:pt>
                <c:pt idx="876">
                  <c:v>1942.91666666675</c:v>
                </c:pt>
                <c:pt idx="877">
                  <c:v>1942.8333333334199</c:v>
                </c:pt>
                <c:pt idx="878">
                  <c:v>1942.75000000009</c:v>
                </c:pt>
                <c:pt idx="879">
                  <c:v>1942.66666666676</c:v>
                </c:pt>
                <c:pt idx="880">
                  <c:v>1942.5833333334299</c:v>
                </c:pt>
                <c:pt idx="881">
                  <c:v>1942.5000000001</c:v>
                </c:pt>
                <c:pt idx="882">
                  <c:v>1942.41666666677</c:v>
                </c:pt>
                <c:pt idx="883">
                  <c:v>1942.3333333334399</c:v>
                </c:pt>
                <c:pt idx="884">
                  <c:v>1942.25000000011</c:v>
                </c:pt>
                <c:pt idx="885">
                  <c:v>1942.16666666678</c:v>
                </c:pt>
                <c:pt idx="886">
                  <c:v>1942.0833333334499</c:v>
                </c:pt>
                <c:pt idx="887">
                  <c:v>1942.0000000001201</c:v>
                </c:pt>
              </c:numCache>
            </c:numRef>
          </c:xVal>
          <c:yVal>
            <c:numRef>
              <c:f>'VAR3 G-B'!$N$5:$N$4806</c:f>
              <c:numCache>
                <c:formatCode>0.00</c:formatCode>
                <c:ptCount val="4802"/>
                <c:pt idx="0">
                  <c:v>1.9892552674562751</c:v>
                </c:pt>
                <c:pt idx="1">
                  <c:v>1.615342030534668</c:v>
                </c:pt>
                <c:pt idx="2">
                  <c:v>0.71474100469780788</c:v>
                </c:pt>
                <c:pt idx="3">
                  <c:v>-0.10850602997601198</c:v>
                </c:pt>
                <c:pt idx="4">
                  <c:v>-0.94038415057366875</c:v>
                </c:pt>
                <c:pt idx="5">
                  <c:v>-1.6103053968853038</c:v>
                </c:pt>
                <c:pt idx="6">
                  <c:v>-1.8786027430214352</c:v>
                </c:pt>
                <c:pt idx="7">
                  <c:v>-2.0974387867171131</c:v>
                </c:pt>
                <c:pt idx="8">
                  <c:v>-2.0469146067188517</c:v>
                </c:pt>
                <c:pt idx="9">
                  <c:v>-2.0377217550720963</c:v>
                </c:pt>
                <c:pt idx="10">
                  <c:v>-2.2712923001271696</c:v>
                </c:pt>
                <c:pt idx="11">
                  <c:v>-2.9009250565992248</c:v>
                </c:pt>
                <c:pt idx="12">
                  <c:v>-2.8291583471349053</c:v>
                </c:pt>
                <c:pt idx="13">
                  <c:v>-2.718269123988418</c:v>
                </c:pt>
                <c:pt idx="14">
                  <c:v>-2.6340022166629864</c:v>
                </c:pt>
                <c:pt idx="15">
                  <c:v>-2.534782037247266</c:v>
                </c:pt>
                <c:pt idx="16">
                  <c:v>-2.2643398435166113</c:v>
                </c:pt>
                <c:pt idx="17">
                  <c:v>-1.9121405474292479</c:v>
                </c:pt>
                <c:pt idx="18">
                  <c:v>-1.5939767243092788</c:v>
                </c:pt>
                <c:pt idx="19">
                  <c:v>-1.384146370290988</c:v>
                </c:pt>
                <c:pt idx="20">
                  <c:v>-1.1634795338682387</c:v>
                </c:pt>
                <c:pt idx="21">
                  <c:v>-1.1014509139800177</c:v>
                </c:pt>
                <c:pt idx="22">
                  <c:v>-1.2113551808826644</c:v>
                </c:pt>
                <c:pt idx="23">
                  <c:v>-1.8547772739934925</c:v>
                </c:pt>
                <c:pt idx="24">
                  <c:v>-1.9277475170851504</c:v>
                </c:pt>
                <c:pt idx="25">
                  <c:v>-1.9464876711108283</c:v>
                </c:pt>
                <c:pt idx="26">
                  <c:v>-1.942353938795635</c:v>
                </c:pt>
                <c:pt idx="27">
                  <c:v>-2.1348011324592777</c:v>
                </c:pt>
                <c:pt idx="28">
                  <c:v>-1.9765257211431173</c:v>
                </c:pt>
                <c:pt idx="29">
                  <c:v>-1.7701291666002048</c:v>
                </c:pt>
                <c:pt idx="30">
                  <c:v>-1.6941537196306773</c:v>
                </c:pt>
                <c:pt idx="31">
                  <c:v>-1.5344873806991735</c:v>
                </c:pt>
                <c:pt idx="32">
                  <c:v>-1.3779191023779318</c:v>
                </c:pt>
                <c:pt idx="33">
                  <c:v>-1.3996283031751779</c:v>
                </c:pt>
                <c:pt idx="34">
                  <c:v>-1.9449621689404846</c:v>
                </c:pt>
                <c:pt idx="35">
                  <c:v>-1.8962185802854465</c:v>
                </c:pt>
                <c:pt idx="36">
                  <c:v>-1.6241676661705575</c:v>
                </c:pt>
                <c:pt idx="37">
                  <c:v>-1.5981184017798837</c:v>
                </c:pt>
                <c:pt idx="38">
                  <c:v>-1.3426251382181535</c:v>
                </c:pt>
                <c:pt idx="39">
                  <c:v>-1.1076609846287753</c:v>
                </c:pt>
                <c:pt idx="40">
                  <c:v>-1.0652755778019531</c:v>
                </c:pt>
                <c:pt idx="41">
                  <c:v>-1.1648230248112537</c:v>
                </c:pt>
                <c:pt idx="42">
                  <c:v>-1.1674830295775636</c:v>
                </c:pt>
                <c:pt idx="43">
                  <c:v>-1.091869435772193</c:v>
                </c:pt>
                <c:pt idx="44">
                  <c:v>-1.0249555239363795</c:v>
                </c:pt>
                <c:pt idx="45">
                  <c:v>-0.72863650341313424</c:v>
                </c:pt>
                <c:pt idx="46">
                  <c:v>-0.52983935729484821</c:v>
                </c:pt>
                <c:pt idx="47">
                  <c:v>-0.67838142074199614</c:v>
                </c:pt>
                <c:pt idx="48">
                  <c:v>-0.66175246205314631</c:v>
                </c:pt>
                <c:pt idx="49">
                  <c:v>-0.53981637297181573</c:v>
                </c:pt>
                <c:pt idx="50">
                  <c:v>-0.41112159596504905</c:v>
                </c:pt>
                <c:pt idx="51">
                  <c:v>-0.28838117513587269</c:v>
                </c:pt>
                <c:pt idx="52">
                  <c:v>-0.19004458901393773</c:v>
                </c:pt>
                <c:pt idx="53">
                  <c:v>8.9464662744834847E-2</c:v>
                </c:pt>
                <c:pt idx="54">
                  <c:v>0.43650171422288103</c:v>
                </c:pt>
                <c:pt idx="55">
                  <c:v>0.63671994865800607</c:v>
                </c:pt>
                <c:pt idx="56">
                  <c:v>0.8725809502390397</c:v>
                </c:pt>
                <c:pt idx="57">
                  <c:v>1.0887707004978864</c:v>
                </c:pt>
                <c:pt idx="58">
                  <c:v>1.1024478833633269</c:v>
                </c:pt>
                <c:pt idx="59">
                  <c:v>0.45897710495816879</c:v>
                </c:pt>
                <c:pt idx="60">
                  <c:v>0.2609409963537424</c:v>
                </c:pt>
                <c:pt idx="61">
                  <c:v>5.9144371096422753E-2</c:v>
                </c:pt>
                <c:pt idx="62">
                  <c:v>0.12842377828472432</c:v>
                </c:pt>
                <c:pt idx="63">
                  <c:v>-8.4792865480803697E-2</c:v>
                </c:pt>
                <c:pt idx="64">
                  <c:v>-0.27550947256899427</c:v>
                </c:pt>
                <c:pt idx="65">
                  <c:v>-0.32752339718225343</c:v>
                </c:pt>
                <c:pt idx="66">
                  <c:v>-0.29871667825508796</c:v>
                </c:pt>
                <c:pt idx="67">
                  <c:v>-0.27426264834059583</c:v>
                </c:pt>
                <c:pt idx="68">
                  <c:v>-5.6215553268491626E-2</c:v>
                </c:pt>
                <c:pt idx="69">
                  <c:v>-0.12051631171794545</c:v>
                </c:pt>
                <c:pt idx="70">
                  <c:v>-0.59250069248940807</c:v>
                </c:pt>
                <c:pt idx="71">
                  <c:v>-0.6192942042837839</c:v>
                </c:pt>
                <c:pt idx="72">
                  <c:v>-0.3523631687767656</c:v>
                </c:pt>
                <c:pt idx="73">
                  <c:v>-0.15038269073104674</c:v>
                </c:pt>
                <c:pt idx="74">
                  <c:v>-8.912485868135632E-2</c:v>
                </c:pt>
                <c:pt idx="75">
                  <c:v>-0.15677695341432002</c:v>
                </c:pt>
                <c:pt idx="76">
                  <c:v>-0.53676251849250589</c:v>
                </c:pt>
                <c:pt idx="77">
                  <c:v>-0.36951325665799961</c:v>
                </c:pt>
                <c:pt idx="78">
                  <c:v>-3.9396428973186015E-2</c:v>
                </c:pt>
                <c:pt idx="79">
                  <c:v>0.1617290204811809</c:v>
                </c:pt>
                <c:pt idx="80">
                  <c:v>0.56136370614340081</c:v>
                </c:pt>
                <c:pt idx="81">
                  <c:v>0.34420835989049764</c:v>
                </c:pt>
                <c:pt idx="82">
                  <c:v>7.8217408288511897E-2</c:v>
                </c:pt>
                <c:pt idx="83">
                  <c:v>-0.3807994404183539</c:v>
                </c:pt>
                <c:pt idx="84">
                  <c:v>-0.61707297898859159</c:v>
                </c:pt>
                <c:pt idx="85">
                  <c:v>-0.62094305955861628</c:v>
                </c:pt>
                <c:pt idx="86">
                  <c:v>-0.64152779269464977</c:v>
                </c:pt>
                <c:pt idx="87">
                  <c:v>-0.66703449924466485</c:v>
                </c:pt>
                <c:pt idx="88">
                  <c:v>-0.72849984026830228</c:v>
                </c:pt>
                <c:pt idx="89">
                  <c:v>-0.64574990131707111</c:v>
                </c:pt>
                <c:pt idx="90">
                  <c:v>-0.72127745856283421</c:v>
                </c:pt>
                <c:pt idx="91">
                  <c:v>-0.32169171334606095</c:v>
                </c:pt>
                <c:pt idx="92">
                  <c:v>-4.0141532980344626E-2</c:v>
                </c:pt>
                <c:pt idx="93">
                  <c:v>-0.13060412926669651</c:v>
                </c:pt>
                <c:pt idx="94">
                  <c:v>-0.37036937002830067</c:v>
                </c:pt>
                <c:pt idx="95">
                  <c:v>-0.4979018627717206</c:v>
                </c:pt>
                <c:pt idx="96">
                  <c:v>-0.27310646711125736</c:v>
                </c:pt>
                <c:pt idx="97">
                  <c:v>0.22637565015115974</c:v>
                </c:pt>
                <c:pt idx="98">
                  <c:v>0.62935531307643688</c:v>
                </c:pt>
                <c:pt idx="99">
                  <c:v>0.6285839999435141</c:v>
                </c:pt>
                <c:pt idx="100">
                  <c:v>0.34047773201805676</c:v>
                </c:pt>
                <c:pt idx="101">
                  <c:v>-0.34896255332947562</c:v>
                </c:pt>
                <c:pt idx="102">
                  <c:v>-0.5505305453193835</c:v>
                </c:pt>
                <c:pt idx="103">
                  <c:v>-0.65140428526737981</c:v>
                </c:pt>
                <c:pt idx="104">
                  <c:v>-0.71922355203056776</c:v>
                </c:pt>
                <c:pt idx="105">
                  <c:v>-0.49586070065618382</c:v>
                </c:pt>
                <c:pt idx="106">
                  <c:v>-0.57912901201293432</c:v>
                </c:pt>
                <c:pt idx="107">
                  <c:v>-0.28836982927784827</c:v>
                </c:pt>
                <c:pt idx="108">
                  <c:v>0.14050585243487743</c:v>
                </c:pt>
                <c:pt idx="109">
                  <c:v>0.52793878767066127</c:v>
                </c:pt>
                <c:pt idx="110">
                  <c:v>1.0208794449651828</c:v>
                </c:pt>
                <c:pt idx="111">
                  <c:v>1.2712608469442921</c:v>
                </c:pt>
                <c:pt idx="112">
                  <c:v>1.6718624701058178</c:v>
                </c:pt>
                <c:pt idx="113">
                  <c:v>1.4816825153466258</c:v>
                </c:pt>
                <c:pt idx="114">
                  <c:v>1.0532496835539336</c:v>
                </c:pt>
                <c:pt idx="115">
                  <c:v>1.0167895119474784</c:v>
                </c:pt>
                <c:pt idx="116">
                  <c:v>1.3390931221396027</c:v>
                </c:pt>
                <c:pt idx="117">
                  <c:v>1.0496029879545905</c:v>
                </c:pt>
                <c:pt idx="118">
                  <c:v>0.83255164114789049</c:v>
                </c:pt>
                <c:pt idx="119">
                  <c:v>0.58623162801890916</c:v>
                </c:pt>
                <c:pt idx="120">
                  <c:v>0.46536973387366903</c:v>
                </c:pt>
                <c:pt idx="121">
                  <c:v>0.50390564936910032</c:v>
                </c:pt>
                <c:pt idx="122">
                  <c:v>0.22633824410506964</c:v>
                </c:pt>
                <c:pt idx="123">
                  <c:v>1.5366860448796192E-2</c:v>
                </c:pt>
                <c:pt idx="124">
                  <c:v>-0.10006502952605416</c:v>
                </c:pt>
                <c:pt idx="125">
                  <c:v>-0.47022263773926681</c:v>
                </c:pt>
                <c:pt idx="126">
                  <c:v>-0.42611872519255273</c:v>
                </c:pt>
                <c:pt idx="127">
                  <c:v>-0.47700857056062435</c:v>
                </c:pt>
                <c:pt idx="128">
                  <c:v>-0.38396052139907616</c:v>
                </c:pt>
                <c:pt idx="129">
                  <c:v>-0.23189571304277048</c:v>
                </c:pt>
                <c:pt idx="130">
                  <c:v>-0.39901926085328199</c:v>
                </c:pt>
                <c:pt idx="131">
                  <c:v>-0.62972425683182065</c:v>
                </c:pt>
                <c:pt idx="132">
                  <c:v>-0.50451082388834567</c:v>
                </c:pt>
                <c:pt idx="133">
                  <c:v>-6.8477687330565279E-2</c:v>
                </c:pt>
                <c:pt idx="134">
                  <c:v>3.3939489525151023E-2</c:v>
                </c:pt>
                <c:pt idx="135">
                  <c:v>-1.5439536237926937E-2</c:v>
                </c:pt>
                <c:pt idx="136">
                  <c:v>0.19009733353055189</c:v>
                </c:pt>
                <c:pt idx="137">
                  <c:v>-5.6337374650091261E-2</c:v>
                </c:pt>
                <c:pt idx="138">
                  <c:v>-0.2504367123107184</c:v>
                </c:pt>
                <c:pt idx="139">
                  <c:v>-0.14043292573101618</c:v>
                </c:pt>
                <c:pt idx="140">
                  <c:v>1.7565653982757418E-2</c:v>
                </c:pt>
                <c:pt idx="141">
                  <c:v>-0.11493206380586268</c:v>
                </c:pt>
                <c:pt idx="142">
                  <c:v>-0.61069255773302245</c:v>
                </c:pt>
                <c:pt idx="143">
                  <c:v>-0.21476267269795016</c:v>
                </c:pt>
                <c:pt idx="144">
                  <c:v>4.7183630287429994E-2</c:v>
                </c:pt>
                <c:pt idx="145">
                  <c:v>0.11588150747375857</c:v>
                </c:pt>
                <c:pt idx="146">
                  <c:v>-7.160254158744099E-2</c:v>
                </c:pt>
                <c:pt idx="147">
                  <c:v>-0.85018352512136797</c:v>
                </c:pt>
                <c:pt idx="148">
                  <c:v>-1.2282131320814988</c:v>
                </c:pt>
                <c:pt idx="149">
                  <c:v>-1.5160005350026589</c:v>
                </c:pt>
                <c:pt idx="150">
                  <c:v>-1.8400484857478838</c:v>
                </c:pt>
                <c:pt idx="151">
                  <c:v>-2.0223749739238581</c:v>
                </c:pt>
                <c:pt idx="152">
                  <c:v>-1.6815805333116061</c:v>
                </c:pt>
                <c:pt idx="153">
                  <c:v>-1.6316289343111412</c:v>
                </c:pt>
                <c:pt idx="154">
                  <c:v>-1.4197013940303496</c:v>
                </c:pt>
                <c:pt idx="155">
                  <c:v>-0.95328027169284113</c:v>
                </c:pt>
                <c:pt idx="156">
                  <c:v>-0.85852753158421291</c:v>
                </c:pt>
                <c:pt idx="157">
                  <c:v>-0.89035946495695339</c:v>
                </c:pt>
                <c:pt idx="158">
                  <c:v>-1.1040903465655634</c:v>
                </c:pt>
                <c:pt idx="159">
                  <c:v>-1.0349673439684191</c:v>
                </c:pt>
                <c:pt idx="160">
                  <c:v>-0.96894421118626162</c:v>
                </c:pt>
                <c:pt idx="161">
                  <c:v>-1.0641635786282297</c:v>
                </c:pt>
                <c:pt idx="162">
                  <c:v>-1.1184143287989969</c:v>
                </c:pt>
                <c:pt idx="163">
                  <c:v>-1.0733744714228188</c:v>
                </c:pt>
                <c:pt idx="164">
                  <c:v>-0.89257596312782983</c:v>
                </c:pt>
                <c:pt idx="165">
                  <c:v>-0.80716723088096753</c:v>
                </c:pt>
                <c:pt idx="166">
                  <c:v>-1.1699267724144597</c:v>
                </c:pt>
                <c:pt idx="167">
                  <c:v>-1.333223373172447</c:v>
                </c:pt>
                <c:pt idx="168">
                  <c:v>-1.1838669983266938</c:v>
                </c:pt>
                <c:pt idx="169">
                  <c:v>-0.86010261586114312</c:v>
                </c:pt>
                <c:pt idx="170">
                  <c:v>-0.82828356458690555</c:v>
                </c:pt>
                <c:pt idx="171">
                  <c:v>-0.95178710915565801</c:v>
                </c:pt>
                <c:pt idx="172">
                  <c:v>-0.6457627897225271</c:v>
                </c:pt>
                <c:pt idx="173">
                  <c:v>-0.54701166686075553</c:v>
                </c:pt>
                <c:pt idx="174">
                  <c:v>-0.82267301239213197</c:v>
                </c:pt>
                <c:pt idx="175">
                  <c:v>-1.083468996667954</c:v>
                </c:pt>
                <c:pt idx="176">
                  <c:v>-1.043974647226384</c:v>
                </c:pt>
                <c:pt idx="177">
                  <c:v>-0.99184587049956352</c:v>
                </c:pt>
                <c:pt idx="178">
                  <c:v>-0.65885406616270625</c:v>
                </c:pt>
                <c:pt idx="179">
                  <c:v>-0.62913416382587772</c:v>
                </c:pt>
                <c:pt idx="180">
                  <c:v>-0.78341312586235201</c:v>
                </c:pt>
                <c:pt idx="181">
                  <c:v>-0.50934305307393801</c:v>
                </c:pt>
                <c:pt idx="182">
                  <c:v>-0.74026186873828481</c:v>
                </c:pt>
                <c:pt idx="183">
                  <c:v>-1.0983316998076922</c:v>
                </c:pt>
                <c:pt idx="184">
                  <c:v>-1.1886843245548679</c:v>
                </c:pt>
                <c:pt idx="185">
                  <c:v>-1.0872780194769891</c:v>
                </c:pt>
                <c:pt idx="186">
                  <c:v>-1.2096464063304999</c:v>
                </c:pt>
                <c:pt idx="187">
                  <c:v>-1.5325168828792788</c:v>
                </c:pt>
                <c:pt idx="188">
                  <c:v>-1.512400124532741</c:v>
                </c:pt>
                <c:pt idx="189">
                  <c:v>-1.3409690924832678</c:v>
                </c:pt>
                <c:pt idx="190">
                  <c:v>-0.32170787774737619</c:v>
                </c:pt>
                <c:pt idx="191">
                  <c:v>0.1537096430562179</c:v>
                </c:pt>
                <c:pt idx="192">
                  <c:v>5.5480902211233571E-2</c:v>
                </c:pt>
                <c:pt idx="193">
                  <c:v>-0.21169212204654747</c:v>
                </c:pt>
                <c:pt idx="194">
                  <c:v>-0.27655596566519514</c:v>
                </c:pt>
                <c:pt idx="195">
                  <c:v>-3.9254313609717588E-2</c:v>
                </c:pt>
                <c:pt idx="196">
                  <c:v>-0.10399171170686415</c:v>
                </c:pt>
                <c:pt idx="197">
                  <c:v>-0.39185593097523247</c:v>
                </c:pt>
                <c:pt idx="198">
                  <c:v>-0.42121295198505893</c:v>
                </c:pt>
                <c:pt idx="199">
                  <c:v>-5.2928180576581517E-2</c:v>
                </c:pt>
                <c:pt idx="200">
                  <c:v>0.27910858174528208</c:v>
                </c:pt>
                <c:pt idx="201">
                  <c:v>0.44713106605327219</c:v>
                </c:pt>
                <c:pt idx="202">
                  <c:v>0.84520699713969127</c:v>
                </c:pt>
                <c:pt idx="203">
                  <c:v>0.59126983384975973</c:v>
                </c:pt>
                <c:pt idx="204">
                  <c:v>4.1222413627329188E-2</c:v>
                </c:pt>
                <c:pt idx="205">
                  <c:v>-0.6267748660392326</c:v>
                </c:pt>
                <c:pt idx="206">
                  <c:v>-1.1303517338139832</c:v>
                </c:pt>
                <c:pt idx="207">
                  <c:v>-1.1638362979509804</c:v>
                </c:pt>
                <c:pt idx="208">
                  <c:v>-1.4556622723795183</c:v>
                </c:pt>
                <c:pt idx="209">
                  <c:v>-1.4054770649114059</c:v>
                </c:pt>
                <c:pt idx="210">
                  <c:v>-1.1169416005225754</c:v>
                </c:pt>
                <c:pt idx="211">
                  <c:v>-1.0961435338952714</c:v>
                </c:pt>
                <c:pt idx="212">
                  <c:v>-0.97575497456261773</c:v>
                </c:pt>
                <c:pt idx="213">
                  <c:v>-1.0937692531078906</c:v>
                </c:pt>
                <c:pt idx="214">
                  <c:v>-1.6044886199155375</c:v>
                </c:pt>
                <c:pt idx="215">
                  <c:v>-1.9123079405807075</c:v>
                </c:pt>
                <c:pt idx="216">
                  <c:v>-1.7970590036438869</c:v>
                </c:pt>
                <c:pt idx="217">
                  <c:v>-1.8520859438171628</c:v>
                </c:pt>
                <c:pt idx="218">
                  <c:v>-1.7790418698960277</c:v>
                </c:pt>
                <c:pt idx="219">
                  <c:v>-1.3666611835178741</c:v>
                </c:pt>
                <c:pt idx="220">
                  <c:v>-1.1807263553220735</c:v>
                </c:pt>
                <c:pt idx="221">
                  <c:v>-1.0075922030830544</c:v>
                </c:pt>
                <c:pt idx="222">
                  <c:v>-0.73666937869085791</c:v>
                </c:pt>
                <c:pt idx="223">
                  <c:v>-0.45635124188063791</c:v>
                </c:pt>
                <c:pt idx="224">
                  <c:v>-0.31271542798391161</c:v>
                </c:pt>
                <c:pt idx="225">
                  <c:v>-0.38575513619188179</c:v>
                </c:pt>
                <c:pt idx="226">
                  <c:v>-0.59046015911551919</c:v>
                </c:pt>
                <c:pt idx="227">
                  <c:v>0.10959065278909157</c:v>
                </c:pt>
                <c:pt idx="228">
                  <c:v>0.35572888027362182</c:v>
                </c:pt>
                <c:pt idx="229">
                  <c:v>0.71206107761934179</c:v>
                </c:pt>
                <c:pt idx="230">
                  <c:v>1.089595059822527</c:v>
                </c:pt>
                <c:pt idx="231">
                  <c:v>1.3587811698163643</c:v>
                </c:pt>
                <c:pt idx="232">
                  <c:v>1.3585448819172432</c:v>
                </c:pt>
                <c:pt idx="233">
                  <c:v>1.0381415547616399</c:v>
                </c:pt>
                <c:pt idx="234">
                  <c:v>0.74330434545424096</c:v>
                </c:pt>
                <c:pt idx="235">
                  <c:v>0.95149984256524456</c:v>
                </c:pt>
                <c:pt idx="236">
                  <c:v>1.3854592967169463</c:v>
                </c:pt>
                <c:pt idx="237">
                  <c:v>1.3630792069680266</c:v>
                </c:pt>
                <c:pt idx="238">
                  <c:v>1.2423838054754397</c:v>
                </c:pt>
                <c:pt idx="239">
                  <c:v>0.8610227389285543</c:v>
                </c:pt>
                <c:pt idx="240">
                  <c:v>0.67590949583244442</c:v>
                </c:pt>
                <c:pt idx="241">
                  <c:v>0.81785455684752217</c:v>
                </c:pt>
                <c:pt idx="242">
                  <c:v>0.81990061970653805</c:v>
                </c:pt>
                <c:pt idx="243">
                  <c:v>0.97268989917362947</c:v>
                </c:pt>
                <c:pt idx="244">
                  <c:v>1.018875152195956</c:v>
                </c:pt>
                <c:pt idx="245">
                  <c:v>1.1635363165008903</c:v>
                </c:pt>
                <c:pt idx="246">
                  <c:v>1.3580361109905232</c:v>
                </c:pt>
                <c:pt idx="247">
                  <c:v>1.6723943478982228</c:v>
                </c:pt>
                <c:pt idx="248">
                  <c:v>1.9547278677427455</c:v>
                </c:pt>
                <c:pt idx="249">
                  <c:v>2.0522401368477663</c:v>
                </c:pt>
                <c:pt idx="250">
                  <c:v>1.2788352706788455</c:v>
                </c:pt>
                <c:pt idx="251">
                  <c:v>1.1068763016169996</c:v>
                </c:pt>
                <c:pt idx="252">
                  <c:v>1.6097046223404194</c:v>
                </c:pt>
                <c:pt idx="253">
                  <c:v>1.7791572630832266</c:v>
                </c:pt>
                <c:pt idx="254">
                  <c:v>1.8748055556816035</c:v>
                </c:pt>
                <c:pt idx="255">
                  <c:v>1.6314320750195408</c:v>
                </c:pt>
                <c:pt idx="256">
                  <c:v>2.0368785842245907</c:v>
                </c:pt>
                <c:pt idx="257">
                  <c:v>2.099446304105951</c:v>
                </c:pt>
                <c:pt idx="258">
                  <c:v>1.9404725167273278</c:v>
                </c:pt>
                <c:pt idx="259">
                  <c:v>1.8662534111395954</c:v>
                </c:pt>
                <c:pt idx="260">
                  <c:v>2.2476563881058333</c:v>
                </c:pt>
                <c:pt idx="261">
                  <c:v>1.9588378802084188</c:v>
                </c:pt>
                <c:pt idx="262">
                  <c:v>1.7263472036293648</c:v>
                </c:pt>
                <c:pt idx="263">
                  <c:v>1.0291376051738299</c:v>
                </c:pt>
                <c:pt idx="264">
                  <c:v>0.5997375083749148</c:v>
                </c:pt>
                <c:pt idx="265">
                  <c:v>0.71662648305890753</c:v>
                </c:pt>
                <c:pt idx="266">
                  <c:v>0.4995581389868734</c:v>
                </c:pt>
                <c:pt idx="267">
                  <c:v>0.15299327417781169</c:v>
                </c:pt>
                <c:pt idx="268">
                  <c:v>0.25203342794540118</c:v>
                </c:pt>
                <c:pt idx="269">
                  <c:v>0.42257303993225592</c:v>
                </c:pt>
                <c:pt idx="270">
                  <c:v>0.62979371969576425</c:v>
                </c:pt>
                <c:pt idx="271">
                  <c:v>0.56560530318504554</c:v>
                </c:pt>
                <c:pt idx="272">
                  <c:v>0.80166365135792395</c:v>
                </c:pt>
                <c:pt idx="273">
                  <c:v>0.79345768813683704</c:v>
                </c:pt>
                <c:pt idx="274">
                  <c:v>0.49345779309052612</c:v>
                </c:pt>
                <c:pt idx="275">
                  <c:v>-6.7026582342828475E-2</c:v>
                </c:pt>
                <c:pt idx="276">
                  <c:v>-0.21069771289922176</c:v>
                </c:pt>
                <c:pt idx="277">
                  <c:v>-1.6406399303114976E-2</c:v>
                </c:pt>
                <c:pt idx="278">
                  <c:v>2.3713685024597145E-2</c:v>
                </c:pt>
                <c:pt idx="279">
                  <c:v>0.14967419654248701</c:v>
                </c:pt>
                <c:pt idx="280">
                  <c:v>0.42384868182315039</c:v>
                </c:pt>
                <c:pt idx="281">
                  <c:v>0.57149909808175003</c:v>
                </c:pt>
                <c:pt idx="282">
                  <c:v>0.51735060213721418</c:v>
                </c:pt>
                <c:pt idx="283">
                  <c:v>0.45335642134586202</c:v>
                </c:pt>
                <c:pt idx="284">
                  <c:v>0.77876750530204142</c:v>
                </c:pt>
                <c:pt idx="285">
                  <c:v>0.75253942145301334</c:v>
                </c:pt>
                <c:pt idx="286">
                  <c:v>0.12908083885495761</c:v>
                </c:pt>
                <c:pt idx="287">
                  <c:v>-0.63603686031874751</c:v>
                </c:pt>
                <c:pt idx="288">
                  <c:v>-0.58606955390118232</c:v>
                </c:pt>
                <c:pt idx="289">
                  <c:v>-0.38043791151077527</c:v>
                </c:pt>
                <c:pt idx="290">
                  <c:v>-0.10508168120302766</c:v>
                </c:pt>
                <c:pt idx="291">
                  <c:v>-1.555708536727384E-2</c:v>
                </c:pt>
                <c:pt idx="292">
                  <c:v>0.59284636686164405</c:v>
                </c:pt>
                <c:pt idx="293">
                  <c:v>1.374460255960565</c:v>
                </c:pt>
                <c:pt idx="294">
                  <c:v>2.2017368787721683</c:v>
                </c:pt>
                <c:pt idx="295">
                  <c:v>1.7236098282013019</c:v>
                </c:pt>
                <c:pt idx="296">
                  <c:v>1.1710850453417601</c:v>
                </c:pt>
                <c:pt idx="297">
                  <c:v>1.0166972039504651</c:v>
                </c:pt>
                <c:pt idx="298">
                  <c:v>0.48426597859104653</c:v>
                </c:pt>
                <c:pt idx="299">
                  <c:v>0.81818341656651605</c:v>
                </c:pt>
                <c:pt idx="300">
                  <c:v>1.0480300989432068</c:v>
                </c:pt>
                <c:pt idx="301">
                  <c:v>1.3815592078142032</c:v>
                </c:pt>
                <c:pt idx="302">
                  <c:v>2.0844970026756764</c:v>
                </c:pt>
                <c:pt idx="303">
                  <c:v>2.1056253990071294</c:v>
                </c:pt>
                <c:pt idx="304">
                  <c:v>1.5562677419307278</c:v>
                </c:pt>
                <c:pt idx="305">
                  <c:v>1.0378640842696047</c:v>
                </c:pt>
                <c:pt idx="306">
                  <c:v>1.0800882414556892</c:v>
                </c:pt>
                <c:pt idx="307">
                  <c:v>1.261813225035374</c:v>
                </c:pt>
                <c:pt idx="308">
                  <c:v>1.481869108765018</c:v>
                </c:pt>
                <c:pt idx="309">
                  <c:v>1.2162481228668838</c:v>
                </c:pt>
                <c:pt idx="310">
                  <c:v>1.0902279280135185</c:v>
                </c:pt>
                <c:pt idx="311">
                  <c:v>1.0920552726253345</c:v>
                </c:pt>
                <c:pt idx="312">
                  <c:v>0.89635397363588309</c:v>
                </c:pt>
                <c:pt idx="313">
                  <c:v>0.88324620128583131</c:v>
                </c:pt>
                <c:pt idx="314">
                  <c:v>0.97108801334812878</c:v>
                </c:pt>
                <c:pt idx="315">
                  <c:v>1.0101211548091331</c:v>
                </c:pt>
                <c:pt idx="316">
                  <c:v>1.0910820577917635</c:v>
                </c:pt>
                <c:pt idx="317">
                  <c:v>1.3099444671345013</c:v>
                </c:pt>
                <c:pt idx="318">
                  <c:v>1.7009029025033033</c:v>
                </c:pt>
                <c:pt idx="319">
                  <c:v>1.6930991946026561</c:v>
                </c:pt>
                <c:pt idx="320">
                  <c:v>2.0641300308015071</c:v>
                </c:pt>
                <c:pt idx="321">
                  <c:v>2.8104509801722157</c:v>
                </c:pt>
                <c:pt idx="322">
                  <c:v>3.3886501044266115</c:v>
                </c:pt>
                <c:pt idx="323">
                  <c:v>2.8394335880892849</c:v>
                </c:pt>
                <c:pt idx="324">
                  <c:v>2.3748134814541615</c:v>
                </c:pt>
                <c:pt idx="325">
                  <c:v>1.8606187667708931</c:v>
                </c:pt>
                <c:pt idx="326">
                  <c:v>1.0738510200117368</c:v>
                </c:pt>
                <c:pt idx="327">
                  <c:v>0.63028671317154739</c:v>
                </c:pt>
                <c:pt idx="328">
                  <c:v>0.53759534519896424</c:v>
                </c:pt>
                <c:pt idx="329">
                  <c:v>0.52047054403638371</c:v>
                </c:pt>
                <c:pt idx="330">
                  <c:v>0.48753478047804027</c:v>
                </c:pt>
                <c:pt idx="331">
                  <c:v>0.54452383338467913</c:v>
                </c:pt>
                <c:pt idx="332">
                  <c:v>0.82858593491285715</c:v>
                </c:pt>
                <c:pt idx="333">
                  <c:v>0.93728812569060216</c:v>
                </c:pt>
                <c:pt idx="334">
                  <c:v>0.82280571870161312</c:v>
                </c:pt>
                <c:pt idx="335">
                  <c:v>0.18493334926589244</c:v>
                </c:pt>
                <c:pt idx="336">
                  <c:v>-0.15355295438097175</c:v>
                </c:pt>
                <c:pt idx="337">
                  <c:v>1.220434675842297E-2</c:v>
                </c:pt>
                <c:pt idx="338">
                  <c:v>0.38509248628349424</c:v>
                </c:pt>
                <c:pt idx="339">
                  <c:v>0.12035949307382919</c:v>
                </c:pt>
                <c:pt idx="340">
                  <c:v>-3.7276376035997157E-2</c:v>
                </c:pt>
                <c:pt idx="341">
                  <c:v>-0.44446017454728604</c:v>
                </c:pt>
                <c:pt idx="342">
                  <c:v>-0.30990855875004397</c:v>
                </c:pt>
                <c:pt idx="343">
                  <c:v>-7.3107569608755182E-2</c:v>
                </c:pt>
                <c:pt idx="344">
                  <c:v>0.39236206513537836</c:v>
                </c:pt>
                <c:pt idx="345">
                  <c:v>0.34149375138214438</c:v>
                </c:pt>
                <c:pt idx="346">
                  <c:v>1.0943391691536031</c:v>
                </c:pt>
                <c:pt idx="347">
                  <c:v>0.76870514840064663</c:v>
                </c:pt>
                <c:pt idx="348">
                  <c:v>0.81475623711168088</c:v>
                </c:pt>
                <c:pt idx="349">
                  <c:v>1.0287897913125623</c:v>
                </c:pt>
                <c:pt idx="350">
                  <c:v>0.72947727799200102</c:v>
                </c:pt>
                <c:pt idx="351">
                  <c:v>0.91296890144407072</c:v>
                </c:pt>
                <c:pt idx="352">
                  <c:v>1.2801609759671879</c:v>
                </c:pt>
                <c:pt idx="353">
                  <c:v>1.4882132441828118</c:v>
                </c:pt>
                <c:pt idx="354">
                  <c:v>1.1260621553409185</c:v>
                </c:pt>
                <c:pt idx="355">
                  <c:v>0.50444126732736261</c:v>
                </c:pt>
                <c:pt idx="356">
                  <c:v>0.45038565340693715</c:v>
                </c:pt>
                <c:pt idx="357">
                  <c:v>0.69101374950460415</c:v>
                </c:pt>
                <c:pt idx="358">
                  <c:v>1.1644990385512672</c:v>
                </c:pt>
                <c:pt idx="359">
                  <c:v>0.86459191185290785</c:v>
                </c:pt>
                <c:pt idx="360">
                  <c:v>0.50608900145306834</c:v>
                </c:pt>
                <c:pt idx="361">
                  <c:v>0.59404797224479355</c:v>
                </c:pt>
                <c:pt idx="362">
                  <c:v>1.128409095907263</c:v>
                </c:pt>
                <c:pt idx="363">
                  <c:v>1.1296341666798604</c:v>
                </c:pt>
                <c:pt idx="364">
                  <c:v>0.71559556739199748</c:v>
                </c:pt>
                <c:pt idx="365">
                  <c:v>0.54981978641204343</c:v>
                </c:pt>
                <c:pt idx="366">
                  <c:v>0.17564944176721001</c:v>
                </c:pt>
                <c:pt idx="367">
                  <c:v>0.30978727694491248</c:v>
                </c:pt>
                <c:pt idx="368">
                  <c:v>0.46193067888156047</c:v>
                </c:pt>
                <c:pt idx="369">
                  <c:v>0.28282161861531846</c:v>
                </c:pt>
                <c:pt idx="370">
                  <c:v>0.33511977016717143</c:v>
                </c:pt>
                <c:pt idx="371">
                  <c:v>0.47884231439229258</c:v>
                </c:pt>
                <c:pt idx="372">
                  <c:v>0.28698499601767463</c:v>
                </c:pt>
                <c:pt idx="373">
                  <c:v>0.28002819597662737</c:v>
                </c:pt>
                <c:pt idx="374">
                  <c:v>0.13778877128775119</c:v>
                </c:pt>
                <c:pt idx="375">
                  <c:v>0.14341018347050147</c:v>
                </c:pt>
                <c:pt idx="376">
                  <c:v>7.1356493841428059E-2</c:v>
                </c:pt>
                <c:pt idx="377">
                  <c:v>0.51065352461876734</c:v>
                </c:pt>
                <c:pt idx="378">
                  <c:v>0.68904035489060933</c:v>
                </c:pt>
                <c:pt idx="379">
                  <c:v>0.52816909680053037</c:v>
                </c:pt>
                <c:pt idx="380">
                  <c:v>-4.0912828631765402E-2</c:v>
                </c:pt>
                <c:pt idx="381">
                  <c:v>-0.34851357870938326</c:v>
                </c:pt>
                <c:pt idx="382">
                  <c:v>-1.1811130641115017E-2</c:v>
                </c:pt>
                <c:pt idx="383">
                  <c:v>0.16934041612501413</c:v>
                </c:pt>
                <c:pt idx="384">
                  <c:v>-0.22166421083193513</c:v>
                </c:pt>
                <c:pt idx="385">
                  <c:v>-0.80025408005385967</c:v>
                </c:pt>
                <c:pt idx="386">
                  <c:v>-0.79619334184030821</c:v>
                </c:pt>
                <c:pt idx="387">
                  <c:v>-1.118756128392099</c:v>
                </c:pt>
                <c:pt idx="388">
                  <c:v>-0.29410061502493023</c:v>
                </c:pt>
                <c:pt idx="389">
                  <c:v>-0.52540803919558232</c:v>
                </c:pt>
                <c:pt idx="390">
                  <c:v>-0.70292446314481871</c:v>
                </c:pt>
                <c:pt idx="391">
                  <c:v>-0.73477784776742461</c:v>
                </c:pt>
                <c:pt idx="392">
                  <c:v>-0.85473150659303432</c:v>
                </c:pt>
                <c:pt idx="393">
                  <c:v>-0.3572991104561018</c:v>
                </c:pt>
                <c:pt idx="394">
                  <c:v>-1.8586666388071681E-2</c:v>
                </c:pt>
                <c:pt idx="395">
                  <c:v>-0.31918374882749306</c:v>
                </c:pt>
                <c:pt idx="396">
                  <c:v>-7.988399634867567E-2</c:v>
                </c:pt>
                <c:pt idx="397">
                  <c:v>-8.0351926662120876E-2</c:v>
                </c:pt>
                <c:pt idx="398">
                  <c:v>-9.1008033581797057E-2</c:v>
                </c:pt>
                <c:pt idx="399">
                  <c:v>0.38516517815652501</c:v>
                </c:pt>
                <c:pt idx="400">
                  <c:v>0.11719502839158652</c:v>
                </c:pt>
                <c:pt idx="401">
                  <c:v>-0.2919282527045276</c:v>
                </c:pt>
                <c:pt idx="402">
                  <c:v>-0.26931259695209675</c:v>
                </c:pt>
                <c:pt idx="403">
                  <c:v>-0.31999871007128478</c:v>
                </c:pt>
                <c:pt idx="404">
                  <c:v>-0.23411801496305568</c:v>
                </c:pt>
                <c:pt idx="405">
                  <c:v>-0.11569769330099151</c:v>
                </c:pt>
                <c:pt idx="406">
                  <c:v>1.0872899930254585</c:v>
                </c:pt>
                <c:pt idx="407">
                  <c:v>1.9343452808335984</c:v>
                </c:pt>
                <c:pt idx="408">
                  <c:v>2.1616078594071007</c:v>
                </c:pt>
                <c:pt idx="409">
                  <c:v>2.2223561348231211</c:v>
                </c:pt>
                <c:pt idx="410">
                  <c:v>1.8522022316156426</c:v>
                </c:pt>
                <c:pt idx="411">
                  <c:v>1.8956510202974333</c:v>
                </c:pt>
                <c:pt idx="412">
                  <c:v>1.7493662696989445</c:v>
                </c:pt>
                <c:pt idx="413">
                  <c:v>1.0755155482552334</c:v>
                </c:pt>
                <c:pt idx="414">
                  <c:v>1.0391583865967093</c:v>
                </c:pt>
                <c:pt idx="415">
                  <c:v>1.8550328275071211</c:v>
                </c:pt>
                <c:pt idx="416">
                  <c:v>1.6828114666234983</c:v>
                </c:pt>
                <c:pt idx="417">
                  <c:v>1.5374959621703348</c:v>
                </c:pt>
                <c:pt idx="418">
                  <c:v>1.2930126674029918</c:v>
                </c:pt>
                <c:pt idx="419">
                  <c:v>0.72961367786687292</c:v>
                </c:pt>
                <c:pt idx="420">
                  <c:v>0.76737959857564564</c:v>
                </c:pt>
                <c:pt idx="421">
                  <c:v>0.47780720377831021</c:v>
                </c:pt>
                <c:pt idx="422">
                  <c:v>0.26255123084532073</c:v>
                </c:pt>
                <c:pt idx="423">
                  <c:v>0.29733660196061196</c:v>
                </c:pt>
                <c:pt idx="424">
                  <c:v>0.44214939321316782</c:v>
                </c:pt>
                <c:pt idx="425">
                  <c:v>0.62586093115903418</c:v>
                </c:pt>
                <c:pt idx="426">
                  <c:v>0.93663152564843344</c:v>
                </c:pt>
                <c:pt idx="427">
                  <c:v>1.1343345960496147</c:v>
                </c:pt>
                <c:pt idx="428">
                  <c:v>1.3014349384954187</c:v>
                </c:pt>
                <c:pt idx="429">
                  <c:v>1.1776138267856733</c:v>
                </c:pt>
                <c:pt idx="430">
                  <c:v>1.1633976095184468</c:v>
                </c:pt>
                <c:pt idx="431">
                  <c:v>0.83027344228188937</c:v>
                </c:pt>
                <c:pt idx="432">
                  <c:v>0.71150990467393815</c:v>
                </c:pt>
                <c:pt idx="433">
                  <c:v>0.62955336840650289</c:v>
                </c:pt>
                <c:pt idx="434">
                  <c:v>0.9166999719046024</c:v>
                </c:pt>
                <c:pt idx="435">
                  <c:v>0.86872774633367933</c:v>
                </c:pt>
                <c:pt idx="436">
                  <c:v>0.60871248454899807</c:v>
                </c:pt>
                <c:pt idx="437">
                  <c:v>-4.0264904924323663E-2</c:v>
                </c:pt>
                <c:pt idx="438">
                  <c:v>-7.4491043712196517E-2</c:v>
                </c:pt>
                <c:pt idx="439">
                  <c:v>0.16206376319004506</c:v>
                </c:pt>
                <c:pt idx="440">
                  <c:v>3.2601194789805402E-2</c:v>
                </c:pt>
                <c:pt idx="441">
                  <c:v>-3.5920471041901901E-2</c:v>
                </c:pt>
                <c:pt idx="442">
                  <c:v>-0.14041943606349955</c:v>
                </c:pt>
                <c:pt idx="443">
                  <c:v>0.65919761934517829</c:v>
                </c:pt>
                <c:pt idx="444">
                  <c:v>1.0346919487568302</c:v>
                </c:pt>
                <c:pt idx="445">
                  <c:v>1.4366156676987405</c:v>
                </c:pt>
                <c:pt idx="446">
                  <c:v>1.6828235989160145</c:v>
                </c:pt>
                <c:pt idx="447">
                  <c:v>1.6280370096093795</c:v>
                </c:pt>
                <c:pt idx="448">
                  <c:v>1.1000406813273007</c:v>
                </c:pt>
                <c:pt idx="449">
                  <c:v>0.95064448013807301</c:v>
                </c:pt>
                <c:pt idx="450">
                  <c:v>0.61057549295855362</c:v>
                </c:pt>
                <c:pt idx="451">
                  <c:v>0.59076066725650989</c:v>
                </c:pt>
                <c:pt idx="452">
                  <c:v>0.53670686681714408</c:v>
                </c:pt>
                <c:pt idx="453">
                  <c:v>0.38398122890031977</c:v>
                </c:pt>
                <c:pt idx="454">
                  <c:v>0.38032455140340521</c:v>
                </c:pt>
                <c:pt idx="455">
                  <c:v>0.87426924837514952</c:v>
                </c:pt>
                <c:pt idx="456">
                  <c:v>0.84874462600084533</c:v>
                </c:pt>
                <c:pt idx="457">
                  <c:v>0.62706988690736931</c:v>
                </c:pt>
                <c:pt idx="458">
                  <c:v>0.34899025221544</c:v>
                </c:pt>
                <c:pt idx="459">
                  <c:v>0.3699332329919845</c:v>
                </c:pt>
                <c:pt idx="460">
                  <c:v>0.30942120904293785</c:v>
                </c:pt>
                <c:pt idx="461">
                  <c:v>0.28390894193411964</c:v>
                </c:pt>
                <c:pt idx="462">
                  <c:v>0.4665577380046656</c:v>
                </c:pt>
                <c:pt idx="463">
                  <c:v>0.54000511090503378</c:v>
                </c:pt>
                <c:pt idx="464">
                  <c:v>0.57116921358017936</c:v>
                </c:pt>
                <c:pt idx="465">
                  <c:v>0.24869917281887005</c:v>
                </c:pt>
                <c:pt idx="466">
                  <c:v>-6.3628740604512776E-2</c:v>
                </c:pt>
                <c:pt idx="467">
                  <c:v>-0.55500515788668159</c:v>
                </c:pt>
                <c:pt idx="468">
                  <c:v>-0.81155726636009029</c:v>
                </c:pt>
                <c:pt idx="469">
                  <c:v>-0.93375874353632138</c:v>
                </c:pt>
                <c:pt idx="470">
                  <c:v>-0.31951060776446399</c:v>
                </c:pt>
                <c:pt idx="471">
                  <c:v>0.85377355585778336</c:v>
                </c:pt>
                <c:pt idx="472">
                  <c:v>1.5045095361408445</c:v>
                </c:pt>
                <c:pt idx="473">
                  <c:v>2.1409038422350415</c:v>
                </c:pt>
                <c:pt idx="474">
                  <c:v>1.9196609732167695</c:v>
                </c:pt>
                <c:pt idx="475">
                  <c:v>1.6537123755852698</c:v>
                </c:pt>
                <c:pt idx="476">
                  <c:v>1.1385634930654389</c:v>
                </c:pt>
                <c:pt idx="477">
                  <c:v>1.0226410969298005</c:v>
                </c:pt>
                <c:pt idx="478">
                  <c:v>1.0785219024100205</c:v>
                </c:pt>
                <c:pt idx="479">
                  <c:v>1.4606454792381915</c:v>
                </c:pt>
                <c:pt idx="480">
                  <c:v>1.3680970339611416</c:v>
                </c:pt>
                <c:pt idx="481">
                  <c:v>1.3813338721736672</c:v>
                </c:pt>
                <c:pt idx="482">
                  <c:v>0.9390575265636375</c:v>
                </c:pt>
                <c:pt idx="483">
                  <c:v>0.16974780261828576</c:v>
                </c:pt>
                <c:pt idx="484">
                  <c:v>-0.28426016801792081</c:v>
                </c:pt>
                <c:pt idx="485">
                  <c:v>-0.47532992680159791</c:v>
                </c:pt>
                <c:pt idx="486">
                  <c:v>-0.80770381622406584</c:v>
                </c:pt>
                <c:pt idx="487">
                  <c:v>-0.54780736021929455</c:v>
                </c:pt>
                <c:pt idx="488">
                  <c:v>-0.57306274522669398</c:v>
                </c:pt>
                <c:pt idx="489">
                  <c:v>-0.26065478569994704</c:v>
                </c:pt>
                <c:pt idx="490">
                  <c:v>-0.36388168561971612</c:v>
                </c:pt>
                <c:pt idx="491">
                  <c:v>-0.87423810341052044</c:v>
                </c:pt>
                <c:pt idx="492">
                  <c:v>-1.1994870184891671</c:v>
                </c:pt>
                <c:pt idx="493">
                  <c:v>-0.90320490732629022</c:v>
                </c:pt>
                <c:pt idx="494">
                  <c:v>-0.76581882796111256</c:v>
                </c:pt>
                <c:pt idx="495">
                  <c:v>-0.58178575278331868</c:v>
                </c:pt>
                <c:pt idx="496">
                  <c:v>-0.61884806578873452</c:v>
                </c:pt>
                <c:pt idx="497">
                  <c:v>-0.8314995229918738</c:v>
                </c:pt>
                <c:pt idx="498">
                  <c:v>-1.2017777112238943</c:v>
                </c:pt>
                <c:pt idx="499">
                  <c:v>-1.1665100467438885</c:v>
                </c:pt>
                <c:pt idx="500">
                  <c:v>-1.138747025722211</c:v>
                </c:pt>
                <c:pt idx="501">
                  <c:v>-1.3374357229364371</c:v>
                </c:pt>
                <c:pt idx="502">
                  <c:v>-1.211727836894871</c:v>
                </c:pt>
                <c:pt idx="503">
                  <c:v>-0.98410242689800276</c:v>
                </c:pt>
                <c:pt idx="504">
                  <c:v>-0.64072959995841872</c:v>
                </c:pt>
                <c:pt idx="505">
                  <c:v>-1.2896408218143085</c:v>
                </c:pt>
                <c:pt idx="506">
                  <c:v>-1.2742822494798027</c:v>
                </c:pt>
                <c:pt idx="507">
                  <c:v>-0.94602171241783495</c:v>
                </c:pt>
                <c:pt idx="508">
                  <c:v>-0.42918535620653497</c:v>
                </c:pt>
                <c:pt idx="509">
                  <c:v>4.9539457557555316E-2</c:v>
                </c:pt>
                <c:pt idx="510">
                  <c:v>0.50853939728948727</c:v>
                </c:pt>
                <c:pt idx="511">
                  <c:v>0.14778592758124359</c:v>
                </c:pt>
                <c:pt idx="512">
                  <c:v>-3.8313079723439426E-2</c:v>
                </c:pt>
                <c:pt idx="513">
                  <c:v>-0.14787776772192707</c:v>
                </c:pt>
                <c:pt idx="514">
                  <c:v>-0.61233973743270842</c:v>
                </c:pt>
                <c:pt idx="515">
                  <c:v>-1.2627747569072738</c:v>
                </c:pt>
                <c:pt idx="516">
                  <c:v>-1.6184430955775229</c:v>
                </c:pt>
                <c:pt idx="517">
                  <c:v>-1.546229392318754</c:v>
                </c:pt>
                <c:pt idx="518">
                  <c:v>-1.3663200757865215</c:v>
                </c:pt>
                <c:pt idx="519">
                  <c:v>-1.0995543347587493</c:v>
                </c:pt>
                <c:pt idx="520">
                  <c:v>-0.88692693162587277</c:v>
                </c:pt>
                <c:pt idx="521">
                  <c:v>-0.39029152923494304</c:v>
                </c:pt>
                <c:pt idx="522">
                  <c:v>2.8882045737244288E-2</c:v>
                </c:pt>
                <c:pt idx="523">
                  <c:v>-0.35961948673201938</c:v>
                </c:pt>
                <c:pt idx="524">
                  <c:v>-0.55333155004335832</c:v>
                </c:pt>
                <c:pt idx="525">
                  <c:v>-0.6295944178627364</c:v>
                </c:pt>
                <c:pt idx="526">
                  <c:v>-0.90136284656889831</c:v>
                </c:pt>
                <c:pt idx="527">
                  <c:v>-1.2158649927726473</c:v>
                </c:pt>
                <c:pt idx="528">
                  <c:v>-1.1115387074052536</c:v>
                </c:pt>
                <c:pt idx="529">
                  <c:v>-1.0889808031677464</c:v>
                </c:pt>
                <c:pt idx="530">
                  <c:v>-1.2000693563137268</c:v>
                </c:pt>
                <c:pt idx="531">
                  <c:v>-1.2560224222998058</c:v>
                </c:pt>
                <c:pt idx="532">
                  <c:v>-1.5050348099797668</c:v>
                </c:pt>
                <c:pt idx="533">
                  <c:v>-1.5310191724948901</c:v>
                </c:pt>
                <c:pt idx="534">
                  <c:v>-1.6598369650612332</c:v>
                </c:pt>
                <c:pt idx="535">
                  <c:v>-1.6938305285740931</c:v>
                </c:pt>
                <c:pt idx="536">
                  <c:v>-1.5924908696779636</c:v>
                </c:pt>
                <c:pt idx="537">
                  <c:v>-1.3568727315664351</c:v>
                </c:pt>
                <c:pt idx="538">
                  <c:v>-1.143204225615047</c:v>
                </c:pt>
                <c:pt idx="539">
                  <c:v>-0.41556581570851203</c:v>
                </c:pt>
                <c:pt idx="540">
                  <c:v>-0.35261261867178373</c:v>
                </c:pt>
                <c:pt idx="541">
                  <c:v>-0.3482838758368379</c:v>
                </c:pt>
                <c:pt idx="542">
                  <c:v>-0.68970389816294519</c:v>
                </c:pt>
                <c:pt idx="543">
                  <c:v>-0.71686664814511736</c:v>
                </c:pt>
                <c:pt idx="544">
                  <c:v>-0.18631654701406819</c:v>
                </c:pt>
                <c:pt idx="545">
                  <c:v>0.29228068433005844</c:v>
                </c:pt>
                <c:pt idx="546">
                  <c:v>-0.68976346407543754</c:v>
                </c:pt>
                <c:pt idx="547">
                  <c:v>-1.3335293738323311</c:v>
                </c:pt>
                <c:pt idx="548">
                  <c:v>-1.2289285116647461</c:v>
                </c:pt>
                <c:pt idx="549">
                  <c:v>-1.1924447497353896</c:v>
                </c:pt>
                <c:pt idx="550">
                  <c:v>-1.3809536203783563</c:v>
                </c:pt>
                <c:pt idx="551">
                  <c:v>-1.8735363333403057</c:v>
                </c:pt>
                <c:pt idx="552">
                  <c:v>-2.0789719163928204</c:v>
                </c:pt>
                <c:pt idx="553">
                  <c:v>-1.875089399266272</c:v>
                </c:pt>
                <c:pt idx="554">
                  <c:v>-1.2804659016256323</c:v>
                </c:pt>
                <c:pt idx="555">
                  <c:v>-0.56847822032551476</c:v>
                </c:pt>
                <c:pt idx="556">
                  <c:v>0.10752918306233876</c:v>
                </c:pt>
                <c:pt idx="557">
                  <c:v>0.92361451934742256</c:v>
                </c:pt>
                <c:pt idx="558">
                  <c:v>1.2281305464919294</c:v>
                </c:pt>
                <c:pt idx="559">
                  <c:v>1.1076488000222469</c:v>
                </c:pt>
                <c:pt idx="560">
                  <c:v>0.48810992091812327</c:v>
                </c:pt>
                <c:pt idx="561">
                  <c:v>2.4538997266879973E-2</c:v>
                </c:pt>
                <c:pt idx="562">
                  <c:v>-4.0322689384848898E-2</c:v>
                </c:pt>
                <c:pt idx="563">
                  <c:v>-0.11786547401843966</c:v>
                </c:pt>
                <c:pt idx="564">
                  <c:v>-0.41437734418825456</c:v>
                </c:pt>
                <c:pt idx="565">
                  <c:v>-0.66076298146545953</c:v>
                </c:pt>
                <c:pt idx="566">
                  <c:v>-0.67449373543953872</c:v>
                </c:pt>
                <c:pt idx="567">
                  <c:v>-0.5940824581717209</c:v>
                </c:pt>
                <c:pt idx="568">
                  <c:v>-0.6530521462728166</c:v>
                </c:pt>
                <c:pt idx="569">
                  <c:v>-0.63691074432632722</c:v>
                </c:pt>
                <c:pt idx="570">
                  <c:v>-0.53308186137640745</c:v>
                </c:pt>
                <c:pt idx="571">
                  <c:v>-0.37805307656269571</c:v>
                </c:pt>
                <c:pt idx="572">
                  <c:v>-0.75438811416384743</c:v>
                </c:pt>
                <c:pt idx="573">
                  <c:v>-0.98730934157287276</c:v>
                </c:pt>
                <c:pt idx="574">
                  <c:v>-0.8886016856676644</c:v>
                </c:pt>
                <c:pt idx="575">
                  <c:v>-0.52522199740936093</c:v>
                </c:pt>
                <c:pt idx="576">
                  <c:v>-0.38690422251905632</c:v>
                </c:pt>
                <c:pt idx="577">
                  <c:v>-0.55938494119825577</c:v>
                </c:pt>
                <c:pt idx="578">
                  <c:v>-0.93786402343894171</c:v>
                </c:pt>
                <c:pt idx="579">
                  <c:v>-0.80103832987649337</c:v>
                </c:pt>
                <c:pt idx="580">
                  <c:v>-0.97452596440293793</c:v>
                </c:pt>
                <c:pt idx="581">
                  <c:v>-0.59087482536936542</c:v>
                </c:pt>
                <c:pt idx="582">
                  <c:v>-0.26912828916217257</c:v>
                </c:pt>
                <c:pt idx="583">
                  <c:v>0.13052997862821228</c:v>
                </c:pt>
                <c:pt idx="584">
                  <c:v>0.3570112040155462</c:v>
                </c:pt>
                <c:pt idx="585">
                  <c:v>0.34682221824170889</c:v>
                </c:pt>
                <c:pt idx="586">
                  <c:v>0.59557898600117753</c:v>
                </c:pt>
                <c:pt idx="587">
                  <c:v>0.29778158550252759</c:v>
                </c:pt>
                <c:pt idx="588">
                  <c:v>0.23464486965851739</c:v>
                </c:pt>
                <c:pt idx="589">
                  <c:v>0.35940053480669565</c:v>
                </c:pt>
                <c:pt idx="590">
                  <c:v>-0.21113903341324924</c:v>
                </c:pt>
                <c:pt idx="591">
                  <c:v>-0.50996777372357605</c:v>
                </c:pt>
                <c:pt idx="592">
                  <c:v>-0.7022478044953695</c:v>
                </c:pt>
                <c:pt idx="593">
                  <c:v>-0.49759838538624662</c:v>
                </c:pt>
                <c:pt idx="594">
                  <c:v>-0.33254432311125071</c:v>
                </c:pt>
                <c:pt idx="595">
                  <c:v>-0.39888317609112156</c:v>
                </c:pt>
                <c:pt idx="596">
                  <c:v>-0.76789509687373081</c:v>
                </c:pt>
                <c:pt idx="597">
                  <c:v>-0.62088740329804848</c:v>
                </c:pt>
                <c:pt idx="598">
                  <c:v>-0.61292610445056606</c:v>
                </c:pt>
                <c:pt idx="599">
                  <c:v>-0.34961326404950249</c:v>
                </c:pt>
                <c:pt idx="600">
                  <c:v>-0.5984860914335407</c:v>
                </c:pt>
                <c:pt idx="601">
                  <c:v>-1.2627882929108227</c:v>
                </c:pt>
                <c:pt idx="602">
                  <c:v>-1.4585508781714172</c:v>
                </c:pt>
                <c:pt idx="603">
                  <c:v>-1.5734098936847651</c:v>
                </c:pt>
                <c:pt idx="604">
                  <c:v>-1.6293725137674688</c:v>
                </c:pt>
                <c:pt idx="605">
                  <c:v>-1.4523151018878933</c:v>
                </c:pt>
                <c:pt idx="606">
                  <c:v>-1.2283805134890995</c:v>
                </c:pt>
                <c:pt idx="607">
                  <c:v>-1.2029259063044344</c:v>
                </c:pt>
                <c:pt idx="608">
                  <c:v>-1.0628078280944309</c:v>
                </c:pt>
                <c:pt idx="609">
                  <c:v>-1.199687877674571</c:v>
                </c:pt>
                <c:pt idx="610">
                  <c:v>-1.1092781791126136</c:v>
                </c:pt>
                <c:pt idx="611">
                  <c:v>-0.11811485107136695</c:v>
                </c:pt>
                <c:pt idx="612">
                  <c:v>0.20572860361302195</c:v>
                </c:pt>
                <c:pt idx="613">
                  <c:v>-0.37528979410226587</c:v>
                </c:pt>
                <c:pt idx="614">
                  <c:v>-0.67740022639100583</c:v>
                </c:pt>
                <c:pt idx="615">
                  <c:v>-0.63255264573978953</c:v>
                </c:pt>
                <c:pt idx="616">
                  <c:v>-0.67018455106793307</c:v>
                </c:pt>
                <c:pt idx="617">
                  <c:v>-0.78355648817813128</c:v>
                </c:pt>
                <c:pt idx="618">
                  <c:v>-1.1467890400139651</c:v>
                </c:pt>
                <c:pt idx="619">
                  <c:v>-0.6999627595039507</c:v>
                </c:pt>
                <c:pt idx="620">
                  <c:v>-0.52741161868044095</c:v>
                </c:pt>
                <c:pt idx="621">
                  <c:v>-0.87434230158613568</c:v>
                </c:pt>
                <c:pt idx="622">
                  <c:v>-0.65443818676865462</c:v>
                </c:pt>
                <c:pt idx="623">
                  <c:v>-0.85068884071972095</c:v>
                </c:pt>
                <c:pt idx="624">
                  <c:v>-0.69347679076562663</c:v>
                </c:pt>
                <c:pt idx="625">
                  <c:v>-0.42022164477365492</c:v>
                </c:pt>
                <c:pt idx="626">
                  <c:v>9.5228509079813603E-2</c:v>
                </c:pt>
                <c:pt idx="627">
                  <c:v>0.39211968293014704</c:v>
                </c:pt>
                <c:pt idx="628">
                  <c:v>1.2269651647885661E-2</c:v>
                </c:pt>
                <c:pt idx="629">
                  <c:v>9.5335902065622188E-2</c:v>
                </c:pt>
                <c:pt idx="630">
                  <c:v>6.7287548783002502E-3</c:v>
                </c:pt>
                <c:pt idx="631">
                  <c:v>-0.48219760971182063</c:v>
                </c:pt>
                <c:pt idx="632">
                  <c:v>-0.76748755349996667</c:v>
                </c:pt>
                <c:pt idx="633">
                  <c:v>-0.75173772409119299</c:v>
                </c:pt>
                <c:pt idx="634">
                  <c:v>-0.72648793398407574</c:v>
                </c:pt>
                <c:pt idx="635">
                  <c:v>-0.34513792881193822</c:v>
                </c:pt>
                <c:pt idx="636">
                  <c:v>0.11041879189384368</c:v>
                </c:pt>
                <c:pt idx="637">
                  <c:v>0.24266213469046227</c:v>
                </c:pt>
                <c:pt idx="638">
                  <c:v>0.21346552514019845</c:v>
                </c:pt>
                <c:pt idx="639">
                  <c:v>-0.48186633754361979</c:v>
                </c:pt>
                <c:pt idx="640">
                  <c:v>-0.91645883074499002</c:v>
                </c:pt>
                <c:pt idx="641">
                  <c:v>-1.3118721747974424</c:v>
                </c:pt>
                <c:pt idx="642">
                  <c:v>-0.72635870052039431</c:v>
                </c:pt>
                <c:pt idx="643">
                  <c:v>-0.3344335218353543</c:v>
                </c:pt>
                <c:pt idx="644">
                  <c:v>-0.42099450564831431</c:v>
                </c:pt>
                <c:pt idx="645">
                  <c:v>-0.59903588511437111</c:v>
                </c:pt>
                <c:pt idx="646">
                  <c:v>-0.4165857475712979</c:v>
                </c:pt>
                <c:pt idx="647">
                  <c:v>3.9233770310401934E-2</c:v>
                </c:pt>
                <c:pt idx="648">
                  <c:v>0.70236699481301501</c:v>
                </c:pt>
                <c:pt idx="649">
                  <c:v>0.64167290161795409</c:v>
                </c:pt>
                <c:pt idx="650">
                  <c:v>0.37953646539740304</c:v>
                </c:pt>
                <c:pt idx="651">
                  <c:v>0.15168371691052696</c:v>
                </c:pt>
                <c:pt idx="652">
                  <c:v>0.21897938670332129</c:v>
                </c:pt>
                <c:pt idx="653">
                  <c:v>0.34038597717448105</c:v>
                </c:pt>
                <c:pt idx="654">
                  <c:v>0.17007327860474666</c:v>
                </c:pt>
                <c:pt idx="655">
                  <c:v>0.29430175394659913</c:v>
                </c:pt>
                <c:pt idx="656">
                  <c:v>0.35023527813824867</c:v>
                </c:pt>
                <c:pt idx="657">
                  <c:v>0.47310577889598032</c:v>
                </c:pt>
                <c:pt idx="658">
                  <c:v>2.5852333812519144E-2</c:v>
                </c:pt>
                <c:pt idx="659">
                  <c:v>6.5772719332929913E-2</c:v>
                </c:pt>
                <c:pt idx="660">
                  <c:v>-0.1062628197152142</c:v>
                </c:pt>
                <c:pt idx="661">
                  <c:v>-5.4168484721206452E-2</c:v>
                </c:pt>
                <c:pt idx="662">
                  <c:v>1.0354598543618629</c:v>
                </c:pt>
                <c:pt idx="663">
                  <c:v>1.7652850980940651</c:v>
                </c:pt>
                <c:pt idx="664">
                  <c:v>2.0312333212694313</c:v>
                </c:pt>
                <c:pt idx="665">
                  <c:v>1.8365315361560444</c:v>
                </c:pt>
                <c:pt idx="666">
                  <c:v>0.9012847388746319</c:v>
                </c:pt>
                <c:pt idx="667">
                  <c:v>0.97508858543716526</c:v>
                </c:pt>
                <c:pt idx="668">
                  <c:v>-1.6564050837254291E-3</c:v>
                </c:pt>
                <c:pt idx="669">
                  <c:v>-0.15822006797818444</c:v>
                </c:pt>
                <c:pt idx="670">
                  <c:v>-1.9297250721638029E-2</c:v>
                </c:pt>
                <c:pt idx="671">
                  <c:v>3.3355180609416571E-2</c:v>
                </c:pt>
                <c:pt idx="672">
                  <c:v>-0.2958218953711626</c:v>
                </c:pt>
                <c:pt idx="673">
                  <c:v>0.18108713321571632</c:v>
                </c:pt>
                <c:pt idx="674">
                  <c:v>0.57424594249214489</c:v>
                </c:pt>
                <c:pt idx="675">
                  <c:v>0.65698338967158143</c:v>
                </c:pt>
                <c:pt idx="676">
                  <c:v>0.69153880100011733</c:v>
                </c:pt>
                <c:pt idx="677">
                  <c:v>0.77980975179029932</c:v>
                </c:pt>
                <c:pt idx="678">
                  <c:v>1.4672499068202629</c:v>
                </c:pt>
                <c:pt idx="679">
                  <c:v>0.84595675640062817</c:v>
                </c:pt>
                <c:pt idx="680">
                  <c:v>0.37414077543899521</c:v>
                </c:pt>
                <c:pt idx="681">
                  <c:v>0.65974757871611789</c:v>
                </c:pt>
                <c:pt idx="682">
                  <c:v>0.20498147445960843</c:v>
                </c:pt>
                <c:pt idx="683">
                  <c:v>1.0037545550109723</c:v>
                </c:pt>
                <c:pt idx="684">
                  <c:v>0.56325954906883524</c:v>
                </c:pt>
                <c:pt idx="685">
                  <c:v>7.4769081566483028E-3</c:v>
                </c:pt>
                <c:pt idx="686">
                  <c:v>-1.1194916725158057</c:v>
                </c:pt>
                <c:pt idx="687">
                  <c:v>-1.079070738327782</c:v>
                </c:pt>
                <c:pt idx="688">
                  <c:v>-0.6030688113833319</c:v>
                </c:pt>
                <c:pt idx="689">
                  <c:v>0.17611318638229287</c:v>
                </c:pt>
                <c:pt idx="690">
                  <c:v>0.12407818326994964</c:v>
                </c:pt>
                <c:pt idx="691">
                  <c:v>0.48286246733394678</c:v>
                </c:pt>
                <c:pt idx="692">
                  <c:v>9.146683253904031E-2</c:v>
                </c:pt>
                <c:pt idx="693">
                  <c:v>0.34549566720648461</c:v>
                </c:pt>
                <c:pt idx="694">
                  <c:v>0.66415244293847442</c:v>
                </c:pt>
                <c:pt idx="695">
                  <c:v>0.58346695201556464</c:v>
                </c:pt>
                <c:pt idx="696">
                  <c:v>-4.1227796749873355E-2</c:v>
                </c:pt>
                <c:pt idx="697">
                  <c:v>-0.22828332142813937</c:v>
                </c:pt>
                <c:pt idx="698">
                  <c:v>-0.1892536511165249</c:v>
                </c:pt>
                <c:pt idx="699">
                  <c:v>-0.11528545180869618</c:v>
                </c:pt>
                <c:pt idx="700">
                  <c:v>-0.28257247440821182</c:v>
                </c:pt>
                <c:pt idx="701">
                  <c:v>-0.2908943698120442</c:v>
                </c:pt>
                <c:pt idx="702">
                  <c:v>-0.58154128827242657</c:v>
                </c:pt>
                <c:pt idx="703">
                  <c:v>-0.82633011026056113</c:v>
                </c:pt>
                <c:pt idx="704">
                  <c:v>-0.70289734655818392</c:v>
                </c:pt>
                <c:pt idx="705">
                  <c:v>-0.25666192161415202</c:v>
                </c:pt>
                <c:pt idx="706">
                  <c:v>0.60426820275721194</c:v>
                </c:pt>
                <c:pt idx="707">
                  <c:v>0.72127702844341768</c:v>
                </c:pt>
                <c:pt idx="708">
                  <c:v>0.50142979262201337</c:v>
                </c:pt>
                <c:pt idx="709">
                  <c:v>0.34839809101106328</c:v>
                </c:pt>
                <c:pt idx="710">
                  <c:v>0.31086272729006348</c:v>
                </c:pt>
                <c:pt idx="711">
                  <c:v>0.96478576995456944</c:v>
                </c:pt>
                <c:pt idx="712">
                  <c:v>1.5400233423700544</c:v>
                </c:pt>
                <c:pt idx="713">
                  <c:v>1.7411960375408335</c:v>
                </c:pt>
                <c:pt idx="714">
                  <c:v>1.0201858960524512</c:v>
                </c:pt>
                <c:pt idx="715">
                  <c:v>0.14315464735530675</c:v>
                </c:pt>
                <c:pt idx="716">
                  <c:v>0.4809989234723599</c:v>
                </c:pt>
                <c:pt idx="717">
                  <c:v>0.37300418033504446</c:v>
                </c:pt>
                <c:pt idx="718">
                  <c:v>0.81443340023866995</c:v>
                </c:pt>
                <c:pt idx="719">
                  <c:v>1.079335786006383</c:v>
                </c:pt>
                <c:pt idx="720">
                  <c:v>1.1398712344429227</c:v>
                </c:pt>
                <c:pt idx="721">
                  <c:v>1.3206295588113377</c:v>
                </c:pt>
                <c:pt idx="722">
                  <c:v>1.5612333843396475</c:v>
                </c:pt>
                <c:pt idx="723">
                  <c:v>1.3262237627202935</c:v>
                </c:pt>
                <c:pt idx="724">
                  <c:v>1.2514095443937003</c:v>
                </c:pt>
                <c:pt idx="725">
                  <c:v>0.54108204566112716</c:v>
                </c:pt>
                <c:pt idx="726">
                  <c:v>5.4768596694588063E-2</c:v>
                </c:pt>
                <c:pt idx="727">
                  <c:v>-0.33206759969748023</c:v>
                </c:pt>
                <c:pt idx="728">
                  <c:v>-1.0679115275703557</c:v>
                </c:pt>
                <c:pt idx="729">
                  <c:v>-1.504852894074924</c:v>
                </c:pt>
                <c:pt idx="730">
                  <c:v>-0.53808272317339256</c:v>
                </c:pt>
                <c:pt idx="731">
                  <c:v>0.24453538714015102</c:v>
                </c:pt>
                <c:pt idx="732">
                  <c:v>0.65912854899121542</c:v>
                </c:pt>
                <c:pt idx="733">
                  <c:v>0.20847813165904186</c:v>
                </c:pt>
                <c:pt idx="734">
                  <c:v>0.27049711702170848</c:v>
                </c:pt>
                <c:pt idx="735">
                  <c:v>0.54802597422186294</c:v>
                </c:pt>
                <c:pt idx="736">
                  <c:v>0.14034631127855723</c:v>
                </c:pt>
                <c:pt idx="737">
                  <c:v>-0.64335282884464284</c:v>
                </c:pt>
                <c:pt idx="738">
                  <c:v>-0.19594175149077558</c:v>
                </c:pt>
                <c:pt idx="739">
                  <c:v>-4.2269720210010783E-2</c:v>
                </c:pt>
                <c:pt idx="740">
                  <c:v>-0.66561476906641892</c:v>
                </c:pt>
                <c:pt idx="741">
                  <c:v>-0.55294295720653708</c:v>
                </c:pt>
                <c:pt idx="742">
                  <c:v>-0.72462605635367261</c:v>
                </c:pt>
                <c:pt idx="743">
                  <c:v>-3.2155905754559358E-2</c:v>
                </c:pt>
                <c:pt idx="744">
                  <c:v>0.4570282860158244</c:v>
                </c:pt>
                <c:pt idx="745">
                  <c:v>0.63456565224953188</c:v>
                </c:pt>
                <c:pt idx="746">
                  <c:v>0.2485112735393552</c:v>
                </c:pt>
                <c:pt idx="747">
                  <c:v>-0.58667772981920352</c:v>
                </c:pt>
                <c:pt idx="748">
                  <c:v>-0.77587742105515922</c:v>
                </c:pt>
                <c:pt idx="749">
                  <c:v>-0.42585630270388009</c:v>
                </c:pt>
                <c:pt idx="750">
                  <c:v>0.37301901802290333</c:v>
                </c:pt>
                <c:pt idx="751">
                  <c:v>0.86445410521787913</c:v>
                </c:pt>
                <c:pt idx="752">
                  <c:v>0.70975056862998043</c:v>
                </c:pt>
                <c:pt idx="753">
                  <c:v>0.84241965999862012</c:v>
                </c:pt>
                <c:pt idx="754">
                  <c:v>-0.15083483667375036</c:v>
                </c:pt>
                <c:pt idx="755">
                  <c:v>0.63689219065419023</c:v>
                </c:pt>
                <c:pt idx="756">
                  <c:v>0.74790818714511798</c:v>
                </c:pt>
                <c:pt idx="757">
                  <c:v>0.78323045412272496</c:v>
                </c:pt>
                <c:pt idx="758">
                  <c:v>0.92372991865554199</c:v>
                </c:pt>
                <c:pt idx="759">
                  <c:v>0.59458976525766005</c:v>
                </c:pt>
                <c:pt idx="760">
                  <c:v>0.37817865832896608</c:v>
                </c:pt>
                <c:pt idx="761">
                  <c:v>0.23199514450084022</c:v>
                </c:pt>
                <c:pt idx="762">
                  <c:v>8.4970806562509452E-2</c:v>
                </c:pt>
                <c:pt idx="763">
                  <c:v>-0.29767196714877081</c:v>
                </c:pt>
                <c:pt idx="764">
                  <c:v>-0.53869481361830529</c:v>
                </c:pt>
                <c:pt idx="765">
                  <c:v>-0.36825782004339591</c:v>
                </c:pt>
                <c:pt idx="766">
                  <c:v>0.80241739074696772</c:v>
                </c:pt>
                <c:pt idx="767">
                  <c:v>0.93994063678786055</c:v>
                </c:pt>
                <c:pt idx="768">
                  <c:v>0.63262878126418332</c:v>
                </c:pt>
                <c:pt idx="769">
                  <c:v>0.79927130146385184</c:v>
                </c:pt>
                <c:pt idx="770">
                  <c:v>0.96104109531582538</c:v>
                </c:pt>
                <c:pt idx="771">
                  <c:v>1.1789327088333352</c:v>
                </c:pt>
                <c:pt idx="772">
                  <c:v>0.95827531198866245</c:v>
                </c:pt>
                <c:pt idx="773">
                  <c:v>1.1160316154238499</c:v>
                </c:pt>
                <c:pt idx="774">
                  <c:v>1.5355645824873907</c:v>
                </c:pt>
                <c:pt idx="775">
                  <c:v>1.696392876912308</c:v>
                </c:pt>
                <c:pt idx="776">
                  <c:v>1.5608713911847869</c:v>
                </c:pt>
                <c:pt idx="777">
                  <c:v>1.6871827664315584</c:v>
                </c:pt>
                <c:pt idx="778">
                  <c:v>1.1810286058288164</c:v>
                </c:pt>
                <c:pt idx="779">
                  <c:v>1.0846419219577588</c:v>
                </c:pt>
                <c:pt idx="780">
                  <c:v>0.96699292780687907</c:v>
                </c:pt>
                <c:pt idx="781">
                  <c:v>0.74636442310980788</c:v>
                </c:pt>
                <c:pt idx="782">
                  <c:v>2.2375212697686897</c:v>
                </c:pt>
                <c:pt idx="783">
                  <c:v>3.3295196338482356</c:v>
                </c:pt>
                <c:pt idx="784">
                  <c:v>2.4493182743215116</c:v>
                </c:pt>
                <c:pt idx="785">
                  <c:v>1.9226868942194408</c:v>
                </c:pt>
                <c:pt idx="786">
                  <c:v>1.3782865966066558</c:v>
                </c:pt>
                <c:pt idx="787">
                  <c:v>0.80480899308647091</c:v>
                </c:pt>
                <c:pt idx="788">
                  <c:v>0.86443527783625984</c:v>
                </c:pt>
                <c:pt idx="789">
                  <c:v>0.79660666464026963</c:v>
                </c:pt>
                <c:pt idx="790">
                  <c:v>0.33292940802873133</c:v>
                </c:pt>
                <c:pt idx="791">
                  <c:v>0.70292939289468526</c:v>
                </c:pt>
                <c:pt idx="792">
                  <c:v>0.69037583671835179</c:v>
                </c:pt>
                <c:pt idx="793">
                  <c:v>1.015467392382116</c:v>
                </c:pt>
                <c:pt idx="794">
                  <c:v>1.3290197239841581</c:v>
                </c:pt>
                <c:pt idx="795">
                  <c:v>1.3830444437862541</c:v>
                </c:pt>
                <c:pt idx="796">
                  <c:v>1.2160592987494372</c:v>
                </c:pt>
                <c:pt idx="797">
                  <c:v>1.4332953875654648</c:v>
                </c:pt>
                <c:pt idx="798">
                  <c:v>0.94232122258157158</c:v>
                </c:pt>
                <c:pt idx="799">
                  <c:v>0.30533875495923268</c:v>
                </c:pt>
                <c:pt idx="800">
                  <c:v>0.3837869563749095</c:v>
                </c:pt>
                <c:pt idx="801">
                  <c:v>0.57140723221210021</c:v>
                </c:pt>
                <c:pt idx="802">
                  <c:v>0.40725675143131645</c:v>
                </c:pt>
                <c:pt idx="803">
                  <c:v>0.5641633689222384</c:v>
                </c:pt>
                <c:pt idx="804">
                  <c:v>0.85217650763375163</c:v>
                </c:pt>
                <c:pt idx="805">
                  <c:v>0.56124626702456115</c:v>
                </c:pt>
                <c:pt idx="806">
                  <c:v>-0.13495225217770199</c:v>
                </c:pt>
                <c:pt idx="807">
                  <c:v>0.71356057073142287</c:v>
                </c:pt>
                <c:pt idx="808">
                  <c:v>1.308500473229959</c:v>
                </c:pt>
                <c:pt idx="809">
                  <c:v>1.3701901758494712</c:v>
                </c:pt>
                <c:pt idx="810">
                  <c:v>0.81061327261641725</c:v>
                </c:pt>
                <c:pt idx="811">
                  <c:v>0.72183688230491716</c:v>
                </c:pt>
                <c:pt idx="812">
                  <c:v>0.83030484416634742</c:v>
                </c:pt>
                <c:pt idx="813">
                  <c:v>0.73363196036676181</c:v>
                </c:pt>
                <c:pt idx="814">
                  <c:v>0.25424408166123347</c:v>
                </c:pt>
                <c:pt idx="815">
                  <c:v>0.327644970374177</c:v>
                </c:pt>
                <c:pt idx="816">
                  <c:v>0.36454986113982302</c:v>
                </c:pt>
                <c:pt idx="817">
                  <c:v>0.15352952317805685</c:v>
                </c:pt>
                <c:pt idx="818">
                  <c:v>0.53869147869356515</c:v>
                </c:pt>
                <c:pt idx="819">
                  <c:v>0.433821447133108</c:v>
                </c:pt>
                <c:pt idx="820">
                  <c:v>0.72858697633216662</c:v>
                </c:pt>
                <c:pt idx="821">
                  <c:v>0.5169193304271873</c:v>
                </c:pt>
                <c:pt idx="822">
                  <c:v>0.38644717093752146</c:v>
                </c:pt>
                <c:pt idx="823">
                  <c:v>0.34339166661570064</c:v>
                </c:pt>
                <c:pt idx="824">
                  <c:v>0.19046150159392575</c:v>
                </c:pt>
                <c:pt idx="825">
                  <c:v>6.8963426984446047E-2</c:v>
                </c:pt>
                <c:pt idx="826">
                  <c:v>0.1591830690113869</c:v>
                </c:pt>
                <c:pt idx="827">
                  <c:v>0.43486740549369635</c:v>
                </c:pt>
                <c:pt idx="828">
                  <c:v>-4.8468192843242351E-2</c:v>
                </c:pt>
                <c:pt idx="829">
                  <c:v>-0.31787205563853077</c:v>
                </c:pt>
                <c:pt idx="830">
                  <c:v>-0.38646011620212178</c:v>
                </c:pt>
                <c:pt idx="831">
                  <c:v>-0.14742760550851819</c:v>
                </c:pt>
                <c:pt idx="832">
                  <c:v>6.0660030224429791E-2</c:v>
                </c:pt>
                <c:pt idx="833">
                  <c:v>-0.4819860351957817</c:v>
                </c:pt>
                <c:pt idx="834">
                  <c:v>0.18885543688145617</c:v>
                </c:pt>
                <c:pt idx="835">
                  <c:v>0.12362433404630957</c:v>
                </c:pt>
                <c:pt idx="836">
                  <c:v>-5.7331280042976669E-2</c:v>
                </c:pt>
                <c:pt idx="837">
                  <c:v>0.57942405962371779</c:v>
                </c:pt>
                <c:pt idx="838">
                  <c:v>0.62244268628096</c:v>
                </c:pt>
                <c:pt idx="839">
                  <c:v>0.53901806702313726</c:v>
                </c:pt>
                <c:pt idx="840">
                  <c:v>0.46493531008767497</c:v>
                </c:pt>
                <c:pt idx="841">
                  <c:v>0.28930865909088421</c:v>
                </c:pt>
                <c:pt idx="842">
                  <c:v>0.24645691652828697</c:v>
                </c:pt>
                <c:pt idx="843">
                  <c:v>-1.9999904115441142E-2</c:v>
                </c:pt>
                <c:pt idx="844">
                  <c:v>-0.10925532057187601</c:v>
                </c:pt>
                <c:pt idx="845">
                  <c:v>-4.6971206841707101E-2</c:v>
                </c:pt>
                <c:pt idx="846">
                  <c:v>-0.23816070074003892</c:v>
                </c:pt>
                <c:pt idx="847">
                  <c:v>-0.17095681789627423</c:v>
                </c:pt>
                <c:pt idx="848">
                  <c:v>0.18956841323969453</c:v>
                </c:pt>
                <c:pt idx="849">
                  <c:v>0.14830121585301612</c:v>
                </c:pt>
                <c:pt idx="850">
                  <c:v>0.75522557477386454</c:v>
                </c:pt>
                <c:pt idx="851">
                  <c:v>0.8675487121330766</c:v>
                </c:pt>
                <c:pt idx="852">
                  <c:v>0.61458755414245592</c:v>
                </c:pt>
                <c:pt idx="853">
                  <c:v>0.63679648790617249</c:v>
                </c:pt>
                <c:pt idx="854">
                  <c:v>1.4216038755323506</c:v>
                </c:pt>
                <c:pt idx="855">
                  <c:v>1.9006783587266132</c:v>
                </c:pt>
                <c:pt idx="856">
                  <c:v>2.2295235957429642</c:v>
                </c:pt>
                <c:pt idx="857">
                  <c:v>1.4931628395708114</c:v>
                </c:pt>
                <c:pt idx="858">
                  <c:v>0.97915167756258936</c:v>
                </c:pt>
                <c:pt idx="859">
                  <c:v>0.97202208264736745</c:v>
                </c:pt>
                <c:pt idx="860">
                  <c:v>1.0888714551504159</c:v>
                </c:pt>
                <c:pt idx="861">
                  <c:v>1.3339995502842985</c:v>
                </c:pt>
                <c:pt idx="862">
                  <c:v>1.0546667345787943</c:v>
                </c:pt>
                <c:pt idx="863">
                  <c:v>0.29602433926362792</c:v>
                </c:pt>
                <c:pt idx="864">
                  <c:v>0.31862978247954016</c:v>
                </c:pt>
                <c:pt idx="865">
                  <c:v>6.7491801073095492E-2</c:v>
                </c:pt>
                <c:pt idx="866">
                  <c:v>0.34730942348000976</c:v>
                </c:pt>
                <c:pt idx="867">
                  <c:v>0.40958880342216042</c:v>
                </c:pt>
                <c:pt idx="868">
                  <c:v>0.63425507386334357</c:v>
                </c:pt>
                <c:pt idx="869">
                  <c:v>0.73894670894081105</c:v>
                </c:pt>
                <c:pt idx="870">
                  <c:v>0.54488902555426399</c:v>
                </c:pt>
                <c:pt idx="871">
                  <c:v>0.51009963512955137</c:v>
                </c:pt>
                <c:pt idx="872">
                  <c:v>0.62407345638777001</c:v>
                </c:pt>
                <c:pt idx="873">
                  <c:v>0.54602161277990879</c:v>
                </c:pt>
                <c:pt idx="874">
                  <c:v>0.48158309262872667</c:v>
                </c:pt>
                <c:pt idx="875">
                  <c:v>-0.13533207204238715</c:v>
                </c:pt>
                <c:pt idx="876">
                  <c:v>-0.11205108397291105</c:v>
                </c:pt>
                <c:pt idx="877">
                  <c:v>0.82739949884012998</c:v>
                </c:pt>
                <c:pt idx="878">
                  <c:v>1.3922532691894569</c:v>
                </c:pt>
                <c:pt idx="879">
                  <c:v>1.7372657488699443</c:v>
                </c:pt>
                <c:pt idx="880">
                  <c:v>1.0628466191418584</c:v>
                </c:pt>
                <c:pt idx="881">
                  <c:v>1.0888211659349629</c:v>
                </c:pt>
                <c:pt idx="882">
                  <c:v>0.69211272122775758</c:v>
                </c:pt>
                <c:pt idx="883">
                  <c:v>0.5413700512208458</c:v>
                </c:pt>
                <c:pt idx="884">
                  <c:v>0.72481863720818984</c:v>
                </c:pt>
                <c:pt idx="885">
                  <c:v>0.71780132800163599</c:v>
                </c:pt>
                <c:pt idx="886">
                  <c:v>0.59780261767795662</c:v>
                </c:pt>
                <c:pt idx="887">
                  <c:v>3.3965016491759453E-2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12-4463-8160-F251102EA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207952"/>
        <c:axId val="1213204144"/>
      </c:scatterChart>
      <c:valAx>
        <c:axId val="1213207952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3204144"/>
        <c:crosses val="autoZero"/>
        <c:crossBetween val="midCat"/>
        <c:majorUnit val="3"/>
      </c:valAx>
      <c:valAx>
        <c:axId val="12132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320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'VAR3 G-B'!$A$5:$A$1799</c:f>
              <c:numCache>
                <c:formatCode>General</c:formatCode>
                <c:ptCount val="1795"/>
                <c:pt idx="0">
                  <c:v>0</c:v>
                </c:pt>
                <c:pt idx="1">
                  <c:v>8.2000000000000003E-2</c:v>
                </c:pt>
                <c:pt idx="2">
                  <c:v>0.16400000000000001</c:v>
                </c:pt>
                <c:pt idx="3">
                  <c:v>0.246</c:v>
                </c:pt>
                <c:pt idx="4">
                  <c:v>0.32800000000000001</c:v>
                </c:pt>
                <c:pt idx="5">
                  <c:v>0.40899999999999997</c:v>
                </c:pt>
                <c:pt idx="6">
                  <c:v>0.49099999999999999</c:v>
                </c:pt>
                <c:pt idx="7">
                  <c:v>0.57299999999999995</c:v>
                </c:pt>
                <c:pt idx="8">
                  <c:v>0.65500000000000003</c:v>
                </c:pt>
                <c:pt idx="9">
                  <c:v>0.73699999999999999</c:v>
                </c:pt>
                <c:pt idx="10">
                  <c:v>0.81899999999999995</c:v>
                </c:pt>
                <c:pt idx="11">
                  <c:v>0.90100000000000002</c:v>
                </c:pt>
                <c:pt idx="12">
                  <c:v>0.98299999999999998</c:v>
                </c:pt>
                <c:pt idx="13">
                  <c:v>1.0649999999999999</c:v>
                </c:pt>
                <c:pt idx="14">
                  <c:v>1.147</c:v>
                </c:pt>
                <c:pt idx="15">
                  <c:v>1.228</c:v>
                </c:pt>
                <c:pt idx="16">
                  <c:v>1.31</c:v>
                </c:pt>
                <c:pt idx="17">
                  <c:v>1.3919999999999999</c:v>
                </c:pt>
                <c:pt idx="18">
                  <c:v>1.474</c:v>
                </c:pt>
                <c:pt idx="19">
                  <c:v>1.556</c:v>
                </c:pt>
                <c:pt idx="20">
                  <c:v>1.6379999999999999</c:v>
                </c:pt>
                <c:pt idx="21">
                  <c:v>1.72</c:v>
                </c:pt>
                <c:pt idx="22">
                  <c:v>1.802</c:v>
                </c:pt>
                <c:pt idx="23">
                  <c:v>1.8839999999999999</c:v>
                </c:pt>
                <c:pt idx="24">
                  <c:v>1.966</c:v>
                </c:pt>
                <c:pt idx="25">
                  <c:v>2.0470000000000002</c:v>
                </c:pt>
                <c:pt idx="26">
                  <c:v>2.129</c:v>
                </c:pt>
                <c:pt idx="27">
                  <c:v>2.2109999999999999</c:v>
                </c:pt>
                <c:pt idx="28">
                  <c:v>2.2930000000000001</c:v>
                </c:pt>
                <c:pt idx="29">
                  <c:v>2.375</c:v>
                </c:pt>
                <c:pt idx="30">
                  <c:v>2.4569999999999999</c:v>
                </c:pt>
                <c:pt idx="31">
                  <c:v>2.5390000000000001</c:v>
                </c:pt>
                <c:pt idx="32">
                  <c:v>2.621</c:v>
                </c:pt>
                <c:pt idx="33">
                  <c:v>2.7029999999999998</c:v>
                </c:pt>
                <c:pt idx="34">
                  <c:v>2.7850000000000001</c:v>
                </c:pt>
                <c:pt idx="35">
                  <c:v>2.8660000000000001</c:v>
                </c:pt>
                <c:pt idx="36">
                  <c:v>2.948</c:v>
                </c:pt>
                <c:pt idx="37">
                  <c:v>3.03</c:v>
                </c:pt>
                <c:pt idx="38">
                  <c:v>3.1120000000000001</c:v>
                </c:pt>
                <c:pt idx="39">
                  <c:v>3.194</c:v>
                </c:pt>
                <c:pt idx="40">
                  <c:v>3.2759999999999998</c:v>
                </c:pt>
                <c:pt idx="41">
                  <c:v>3.3580000000000001</c:v>
                </c:pt>
                <c:pt idx="42">
                  <c:v>3.44</c:v>
                </c:pt>
                <c:pt idx="43">
                  <c:v>3.5219999999999998</c:v>
                </c:pt>
                <c:pt idx="44">
                  <c:v>3.6030000000000002</c:v>
                </c:pt>
                <c:pt idx="45">
                  <c:v>3.6850000000000001</c:v>
                </c:pt>
                <c:pt idx="46">
                  <c:v>3.7669999999999999</c:v>
                </c:pt>
                <c:pt idx="47">
                  <c:v>3.8490000000000002</c:v>
                </c:pt>
                <c:pt idx="48">
                  <c:v>3.931</c:v>
                </c:pt>
                <c:pt idx="49">
                  <c:v>4.0129999999999999</c:v>
                </c:pt>
                <c:pt idx="50">
                  <c:v>4.0949999999999998</c:v>
                </c:pt>
                <c:pt idx="51">
                  <c:v>4.1769999999999996</c:v>
                </c:pt>
                <c:pt idx="52">
                  <c:v>4.2590000000000003</c:v>
                </c:pt>
                <c:pt idx="53">
                  <c:v>4.3410000000000002</c:v>
                </c:pt>
                <c:pt idx="54">
                  <c:v>4.4219999999999997</c:v>
                </c:pt>
                <c:pt idx="55">
                  <c:v>4.5039999999999996</c:v>
                </c:pt>
                <c:pt idx="56">
                  <c:v>4.5860000000000003</c:v>
                </c:pt>
                <c:pt idx="57">
                  <c:v>4.6680000000000001</c:v>
                </c:pt>
                <c:pt idx="58">
                  <c:v>4.75</c:v>
                </c:pt>
                <c:pt idx="59">
                  <c:v>4.8319999999999999</c:v>
                </c:pt>
                <c:pt idx="60">
                  <c:v>4.9139999999999997</c:v>
                </c:pt>
                <c:pt idx="61">
                  <c:v>4.9960000000000004</c:v>
                </c:pt>
                <c:pt idx="62">
                  <c:v>5.0780000000000003</c:v>
                </c:pt>
                <c:pt idx="63">
                  <c:v>5.16</c:v>
                </c:pt>
                <c:pt idx="64">
                  <c:v>5.2409999999999997</c:v>
                </c:pt>
                <c:pt idx="65">
                  <c:v>5.3230000000000004</c:v>
                </c:pt>
                <c:pt idx="66">
                  <c:v>5.4050000000000002</c:v>
                </c:pt>
                <c:pt idx="67">
                  <c:v>5.4870000000000001</c:v>
                </c:pt>
                <c:pt idx="68">
                  <c:v>5.569</c:v>
                </c:pt>
                <c:pt idx="69">
                  <c:v>5.6509999999999998</c:v>
                </c:pt>
                <c:pt idx="70">
                  <c:v>5.7329999999999997</c:v>
                </c:pt>
                <c:pt idx="71">
                  <c:v>5.8150000000000004</c:v>
                </c:pt>
                <c:pt idx="72">
                  <c:v>5.8970000000000002</c:v>
                </c:pt>
                <c:pt idx="73">
                  <c:v>5.9790000000000001</c:v>
                </c:pt>
                <c:pt idx="74">
                  <c:v>6.06</c:v>
                </c:pt>
                <c:pt idx="75">
                  <c:v>6.1420000000000003</c:v>
                </c:pt>
                <c:pt idx="76">
                  <c:v>6.2240000000000002</c:v>
                </c:pt>
                <c:pt idx="77">
                  <c:v>6.306</c:v>
                </c:pt>
                <c:pt idx="78">
                  <c:v>6.3879999999999999</c:v>
                </c:pt>
                <c:pt idx="79">
                  <c:v>6.47</c:v>
                </c:pt>
                <c:pt idx="80">
                  <c:v>6.5519999999999996</c:v>
                </c:pt>
                <c:pt idx="81">
                  <c:v>6.6340000000000003</c:v>
                </c:pt>
                <c:pt idx="82">
                  <c:v>6.7160000000000002</c:v>
                </c:pt>
                <c:pt idx="83">
                  <c:v>6.7969999999999997</c:v>
                </c:pt>
                <c:pt idx="84">
                  <c:v>6.8789999999999996</c:v>
                </c:pt>
                <c:pt idx="85">
                  <c:v>6.9610000000000003</c:v>
                </c:pt>
                <c:pt idx="86">
                  <c:v>7.0430000000000001</c:v>
                </c:pt>
                <c:pt idx="87">
                  <c:v>7.125</c:v>
                </c:pt>
                <c:pt idx="88">
                  <c:v>7.2069999999999999</c:v>
                </c:pt>
                <c:pt idx="89">
                  <c:v>7.2889999999999997</c:v>
                </c:pt>
                <c:pt idx="90">
                  <c:v>7.3710000000000004</c:v>
                </c:pt>
                <c:pt idx="91">
                  <c:v>7.4530000000000003</c:v>
                </c:pt>
                <c:pt idx="92">
                  <c:v>7.5350000000000001</c:v>
                </c:pt>
                <c:pt idx="93">
                  <c:v>7.6159999999999997</c:v>
                </c:pt>
                <c:pt idx="94">
                  <c:v>7.6980000000000004</c:v>
                </c:pt>
                <c:pt idx="95">
                  <c:v>7.78</c:v>
                </c:pt>
                <c:pt idx="96">
                  <c:v>7.8620000000000001</c:v>
                </c:pt>
                <c:pt idx="97">
                  <c:v>7.944</c:v>
                </c:pt>
                <c:pt idx="98">
                  <c:v>8.0259999999999998</c:v>
                </c:pt>
                <c:pt idx="99">
                  <c:v>8.1080000000000005</c:v>
                </c:pt>
                <c:pt idx="100">
                  <c:v>8.19</c:v>
                </c:pt>
                <c:pt idx="101">
                  <c:v>8.2720000000000002</c:v>
                </c:pt>
                <c:pt idx="102">
                  <c:v>8.3539999999999992</c:v>
                </c:pt>
                <c:pt idx="103">
                  <c:v>8.4350000000000005</c:v>
                </c:pt>
                <c:pt idx="104">
                  <c:v>8.5169999999999995</c:v>
                </c:pt>
                <c:pt idx="105">
                  <c:v>8.5990000000000002</c:v>
                </c:pt>
                <c:pt idx="106">
                  <c:v>8.6809999999999992</c:v>
                </c:pt>
                <c:pt idx="107">
                  <c:v>8.7629999999999999</c:v>
                </c:pt>
                <c:pt idx="108">
                  <c:v>8.8450000000000006</c:v>
                </c:pt>
                <c:pt idx="109">
                  <c:v>8.9269999999999996</c:v>
                </c:pt>
                <c:pt idx="110">
                  <c:v>9.0090000000000003</c:v>
                </c:pt>
                <c:pt idx="111">
                  <c:v>9.0909999999999993</c:v>
                </c:pt>
                <c:pt idx="112">
                  <c:v>9.173</c:v>
                </c:pt>
                <c:pt idx="113">
                  <c:v>9.2539999999999996</c:v>
                </c:pt>
                <c:pt idx="114">
                  <c:v>9.3360000000000003</c:v>
                </c:pt>
                <c:pt idx="115">
                  <c:v>9.4179999999999993</c:v>
                </c:pt>
                <c:pt idx="116">
                  <c:v>9.5</c:v>
                </c:pt>
                <c:pt idx="117">
                  <c:v>9.5820000000000007</c:v>
                </c:pt>
                <c:pt idx="118">
                  <c:v>9.6639999999999997</c:v>
                </c:pt>
                <c:pt idx="119">
                  <c:v>9.7460000000000004</c:v>
                </c:pt>
                <c:pt idx="120">
                  <c:v>9.8279999999999994</c:v>
                </c:pt>
                <c:pt idx="121">
                  <c:v>9.91</c:v>
                </c:pt>
                <c:pt idx="122">
                  <c:v>9.9909999999999997</c:v>
                </c:pt>
                <c:pt idx="123">
                  <c:v>10.073</c:v>
                </c:pt>
                <c:pt idx="124">
                  <c:v>10.154999999999999</c:v>
                </c:pt>
                <c:pt idx="125">
                  <c:v>10.237</c:v>
                </c:pt>
                <c:pt idx="126">
                  <c:v>10.319000000000001</c:v>
                </c:pt>
                <c:pt idx="127">
                  <c:v>10.401</c:v>
                </c:pt>
                <c:pt idx="128">
                  <c:v>10.483000000000001</c:v>
                </c:pt>
                <c:pt idx="129">
                  <c:v>10.565</c:v>
                </c:pt>
                <c:pt idx="130">
                  <c:v>10.647</c:v>
                </c:pt>
                <c:pt idx="131">
                  <c:v>10.728999999999999</c:v>
                </c:pt>
                <c:pt idx="132">
                  <c:v>10.81</c:v>
                </c:pt>
                <c:pt idx="133">
                  <c:v>10.891999999999999</c:v>
                </c:pt>
                <c:pt idx="134">
                  <c:v>10.974</c:v>
                </c:pt>
                <c:pt idx="135">
                  <c:v>11.055999999999999</c:v>
                </c:pt>
                <c:pt idx="136">
                  <c:v>11.138</c:v>
                </c:pt>
                <c:pt idx="137">
                  <c:v>11.22</c:v>
                </c:pt>
                <c:pt idx="138">
                  <c:v>11.302</c:v>
                </c:pt>
                <c:pt idx="139">
                  <c:v>11.384</c:v>
                </c:pt>
                <c:pt idx="140">
                  <c:v>11.465999999999999</c:v>
                </c:pt>
                <c:pt idx="141">
                  <c:v>11.548</c:v>
                </c:pt>
                <c:pt idx="142">
                  <c:v>11.629</c:v>
                </c:pt>
                <c:pt idx="143">
                  <c:v>11.711</c:v>
                </c:pt>
                <c:pt idx="144">
                  <c:v>11.792999999999999</c:v>
                </c:pt>
                <c:pt idx="145">
                  <c:v>11.875</c:v>
                </c:pt>
                <c:pt idx="146">
                  <c:v>11.957000000000001</c:v>
                </c:pt>
                <c:pt idx="147">
                  <c:v>12.039</c:v>
                </c:pt>
                <c:pt idx="148">
                  <c:v>12.121</c:v>
                </c:pt>
                <c:pt idx="149">
                  <c:v>12.202999999999999</c:v>
                </c:pt>
                <c:pt idx="150">
                  <c:v>12.285</c:v>
                </c:pt>
                <c:pt idx="151">
                  <c:v>12.367000000000001</c:v>
                </c:pt>
                <c:pt idx="152">
                  <c:v>12.448</c:v>
                </c:pt>
                <c:pt idx="153">
                  <c:v>12.53</c:v>
                </c:pt>
                <c:pt idx="154">
                  <c:v>12.612</c:v>
                </c:pt>
                <c:pt idx="155">
                  <c:v>12.694000000000001</c:v>
                </c:pt>
                <c:pt idx="156">
                  <c:v>12.776</c:v>
                </c:pt>
                <c:pt idx="157">
                  <c:v>12.858000000000001</c:v>
                </c:pt>
                <c:pt idx="158">
                  <c:v>12.94</c:v>
                </c:pt>
                <c:pt idx="159">
                  <c:v>13.022</c:v>
                </c:pt>
                <c:pt idx="160">
                  <c:v>13.103999999999999</c:v>
                </c:pt>
                <c:pt idx="161">
                  <c:v>13.185</c:v>
                </c:pt>
                <c:pt idx="162">
                  <c:v>13.266999999999999</c:v>
                </c:pt>
                <c:pt idx="163">
                  <c:v>13.349</c:v>
                </c:pt>
                <c:pt idx="164">
                  <c:v>13.430999999999999</c:v>
                </c:pt>
                <c:pt idx="165">
                  <c:v>13.513</c:v>
                </c:pt>
                <c:pt idx="166">
                  <c:v>13.595000000000001</c:v>
                </c:pt>
                <c:pt idx="167">
                  <c:v>13.677</c:v>
                </c:pt>
                <c:pt idx="168">
                  <c:v>13.759</c:v>
                </c:pt>
                <c:pt idx="169">
                  <c:v>13.840999999999999</c:v>
                </c:pt>
                <c:pt idx="170">
                  <c:v>13.923</c:v>
                </c:pt>
                <c:pt idx="171">
                  <c:v>14.004</c:v>
                </c:pt>
                <c:pt idx="172">
                  <c:v>14.086</c:v>
                </c:pt>
                <c:pt idx="173">
                  <c:v>14.167999999999999</c:v>
                </c:pt>
                <c:pt idx="174">
                  <c:v>14.25</c:v>
                </c:pt>
                <c:pt idx="175">
                  <c:v>14.332000000000001</c:v>
                </c:pt>
                <c:pt idx="176">
                  <c:v>14.414</c:v>
                </c:pt>
                <c:pt idx="177">
                  <c:v>14.496</c:v>
                </c:pt>
                <c:pt idx="178">
                  <c:v>14.577999999999999</c:v>
                </c:pt>
                <c:pt idx="179">
                  <c:v>14.66</c:v>
                </c:pt>
                <c:pt idx="180">
                  <c:v>14.742000000000001</c:v>
                </c:pt>
                <c:pt idx="181">
                  <c:v>14.823</c:v>
                </c:pt>
                <c:pt idx="182">
                  <c:v>14.904999999999999</c:v>
                </c:pt>
                <c:pt idx="183">
                  <c:v>14.987</c:v>
                </c:pt>
                <c:pt idx="184">
                  <c:v>15.069000000000001</c:v>
                </c:pt>
                <c:pt idx="185">
                  <c:v>15.151</c:v>
                </c:pt>
                <c:pt idx="186">
                  <c:v>15.233000000000001</c:v>
                </c:pt>
                <c:pt idx="187">
                  <c:v>15.315</c:v>
                </c:pt>
                <c:pt idx="188">
                  <c:v>15.397</c:v>
                </c:pt>
                <c:pt idx="189">
                  <c:v>15.478999999999999</c:v>
                </c:pt>
                <c:pt idx="190">
                  <c:v>15.56</c:v>
                </c:pt>
                <c:pt idx="191">
                  <c:v>15.641999999999999</c:v>
                </c:pt>
                <c:pt idx="192">
                  <c:v>15.724</c:v>
                </c:pt>
                <c:pt idx="193">
                  <c:v>15.805999999999999</c:v>
                </c:pt>
                <c:pt idx="194">
                  <c:v>15.888</c:v>
                </c:pt>
                <c:pt idx="195">
                  <c:v>15.97</c:v>
                </c:pt>
                <c:pt idx="196">
                  <c:v>16.052</c:v>
                </c:pt>
                <c:pt idx="197">
                  <c:v>16.134</c:v>
                </c:pt>
                <c:pt idx="198">
                  <c:v>16.216000000000001</c:v>
                </c:pt>
                <c:pt idx="199">
                  <c:v>16.297999999999998</c:v>
                </c:pt>
                <c:pt idx="200">
                  <c:v>16.379000000000001</c:v>
                </c:pt>
                <c:pt idx="201">
                  <c:v>16.460999999999999</c:v>
                </c:pt>
                <c:pt idx="202">
                  <c:v>16.542999999999999</c:v>
                </c:pt>
                <c:pt idx="203">
                  <c:v>16.625</c:v>
                </c:pt>
                <c:pt idx="204">
                  <c:v>16.707000000000001</c:v>
                </c:pt>
                <c:pt idx="205">
                  <c:v>16.789000000000001</c:v>
                </c:pt>
                <c:pt idx="206">
                  <c:v>16.870999999999999</c:v>
                </c:pt>
                <c:pt idx="207">
                  <c:v>16.952999999999999</c:v>
                </c:pt>
                <c:pt idx="208">
                  <c:v>17.035</c:v>
                </c:pt>
                <c:pt idx="209">
                  <c:v>17.117000000000001</c:v>
                </c:pt>
                <c:pt idx="210">
                  <c:v>17.198</c:v>
                </c:pt>
                <c:pt idx="211">
                  <c:v>17.28</c:v>
                </c:pt>
                <c:pt idx="212">
                  <c:v>17.361999999999998</c:v>
                </c:pt>
                <c:pt idx="213">
                  <c:v>17.443999999999999</c:v>
                </c:pt>
                <c:pt idx="214">
                  <c:v>17.526</c:v>
                </c:pt>
                <c:pt idx="215">
                  <c:v>17.608000000000001</c:v>
                </c:pt>
                <c:pt idx="216">
                  <c:v>17.690000000000001</c:v>
                </c:pt>
                <c:pt idx="217">
                  <c:v>17.771999999999998</c:v>
                </c:pt>
                <c:pt idx="218">
                  <c:v>17.853999999999999</c:v>
                </c:pt>
                <c:pt idx="219">
                  <c:v>17.936</c:v>
                </c:pt>
                <c:pt idx="220">
                  <c:v>18.016999999999999</c:v>
                </c:pt>
                <c:pt idx="221">
                  <c:v>18.099</c:v>
                </c:pt>
                <c:pt idx="222">
                  <c:v>18.181000000000001</c:v>
                </c:pt>
                <c:pt idx="223">
                  <c:v>18.263000000000002</c:v>
                </c:pt>
                <c:pt idx="224">
                  <c:v>18.344999999999999</c:v>
                </c:pt>
                <c:pt idx="225">
                  <c:v>18.427</c:v>
                </c:pt>
                <c:pt idx="226">
                  <c:v>18.509</c:v>
                </c:pt>
                <c:pt idx="227">
                  <c:v>18.591000000000001</c:v>
                </c:pt>
                <c:pt idx="228">
                  <c:v>18.672999999999998</c:v>
                </c:pt>
                <c:pt idx="229">
                  <c:v>18.754000000000001</c:v>
                </c:pt>
                <c:pt idx="230">
                  <c:v>18.835999999999999</c:v>
                </c:pt>
                <c:pt idx="231">
                  <c:v>18.917999999999999</c:v>
                </c:pt>
                <c:pt idx="232">
                  <c:v>19</c:v>
                </c:pt>
                <c:pt idx="233">
                  <c:v>19.082000000000001</c:v>
                </c:pt>
                <c:pt idx="234">
                  <c:v>19.164000000000001</c:v>
                </c:pt>
                <c:pt idx="235">
                  <c:v>19.245999999999999</c:v>
                </c:pt>
                <c:pt idx="236">
                  <c:v>19.327999999999999</c:v>
                </c:pt>
                <c:pt idx="237">
                  <c:v>19.41</c:v>
                </c:pt>
                <c:pt idx="238">
                  <c:v>19.492000000000001</c:v>
                </c:pt>
                <c:pt idx="239">
                  <c:v>19.573</c:v>
                </c:pt>
                <c:pt idx="240">
                  <c:v>19.655000000000001</c:v>
                </c:pt>
                <c:pt idx="241">
                  <c:v>19.736999999999998</c:v>
                </c:pt>
                <c:pt idx="242">
                  <c:v>19.818999999999999</c:v>
                </c:pt>
                <c:pt idx="243">
                  <c:v>19.901</c:v>
                </c:pt>
                <c:pt idx="244">
                  <c:v>19.983000000000001</c:v>
                </c:pt>
                <c:pt idx="245">
                  <c:v>20.065000000000001</c:v>
                </c:pt>
                <c:pt idx="246">
                  <c:v>20.146999999999998</c:v>
                </c:pt>
                <c:pt idx="247">
                  <c:v>20.228999999999999</c:v>
                </c:pt>
                <c:pt idx="248">
                  <c:v>20.311</c:v>
                </c:pt>
                <c:pt idx="249">
                  <c:v>20.391999999999999</c:v>
                </c:pt>
                <c:pt idx="250">
                  <c:v>20.474</c:v>
                </c:pt>
                <c:pt idx="251">
                  <c:v>20.556000000000001</c:v>
                </c:pt>
                <c:pt idx="252">
                  <c:v>20.638000000000002</c:v>
                </c:pt>
                <c:pt idx="253">
                  <c:v>20.72</c:v>
                </c:pt>
                <c:pt idx="254">
                  <c:v>20.802</c:v>
                </c:pt>
                <c:pt idx="255">
                  <c:v>20.884</c:v>
                </c:pt>
                <c:pt idx="256">
                  <c:v>20.966000000000001</c:v>
                </c:pt>
                <c:pt idx="257">
                  <c:v>21.047999999999998</c:v>
                </c:pt>
                <c:pt idx="258">
                  <c:v>21.13</c:v>
                </c:pt>
                <c:pt idx="259">
                  <c:v>21.210999999999999</c:v>
                </c:pt>
                <c:pt idx="260">
                  <c:v>21.292999999999999</c:v>
                </c:pt>
                <c:pt idx="261">
                  <c:v>21.375</c:v>
                </c:pt>
                <c:pt idx="262">
                  <c:v>21.457000000000001</c:v>
                </c:pt>
                <c:pt idx="263">
                  <c:v>21.539000000000001</c:v>
                </c:pt>
                <c:pt idx="264">
                  <c:v>21.620999999999999</c:v>
                </c:pt>
                <c:pt idx="265">
                  <c:v>21.702999999999999</c:v>
                </c:pt>
                <c:pt idx="266">
                  <c:v>21.785</c:v>
                </c:pt>
                <c:pt idx="267">
                  <c:v>21.867000000000001</c:v>
                </c:pt>
                <c:pt idx="268">
                  <c:v>21.948</c:v>
                </c:pt>
                <c:pt idx="269">
                  <c:v>22.03</c:v>
                </c:pt>
                <c:pt idx="270">
                  <c:v>22.111999999999998</c:v>
                </c:pt>
                <c:pt idx="271">
                  <c:v>22.193999999999999</c:v>
                </c:pt>
                <c:pt idx="272">
                  <c:v>22.276</c:v>
                </c:pt>
                <c:pt idx="273">
                  <c:v>22.358000000000001</c:v>
                </c:pt>
                <c:pt idx="274">
                  <c:v>22.44</c:v>
                </c:pt>
                <c:pt idx="275">
                  <c:v>22.521999999999998</c:v>
                </c:pt>
                <c:pt idx="276">
                  <c:v>22.603999999999999</c:v>
                </c:pt>
                <c:pt idx="277">
                  <c:v>22.686</c:v>
                </c:pt>
                <c:pt idx="278">
                  <c:v>22.766999999999999</c:v>
                </c:pt>
                <c:pt idx="279">
                  <c:v>22.849</c:v>
                </c:pt>
                <c:pt idx="280">
                  <c:v>22.931000000000001</c:v>
                </c:pt>
                <c:pt idx="281">
                  <c:v>23.013000000000002</c:v>
                </c:pt>
                <c:pt idx="282">
                  <c:v>23.094999999999999</c:v>
                </c:pt>
                <c:pt idx="283">
                  <c:v>23.177</c:v>
                </c:pt>
                <c:pt idx="284">
                  <c:v>23.259</c:v>
                </c:pt>
                <c:pt idx="285">
                  <c:v>23.341000000000001</c:v>
                </c:pt>
                <c:pt idx="286">
                  <c:v>23.422999999999998</c:v>
                </c:pt>
                <c:pt idx="287">
                  <c:v>23.504999999999999</c:v>
                </c:pt>
                <c:pt idx="288">
                  <c:v>23.585999999999999</c:v>
                </c:pt>
                <c:pt idx="289">
                  <c:v>23.667999999999999</c:v>
                </c:pt>
                <c:pt idx="290">
                  <c:v>23.75</c:v>
                </c:pt>
                <c:pt idx="291">
                  <c:v>23.832000000000001</c:v>
                </c:pt>
                <c:pt idx="292">
                  <c:v>23.914000000000001</c:v>
                </c:pt>
                <c:pt idx="293">
                  <c:v>23.995999999999999</c:v>
                </c:pt>
                <c:pt idx="294">
                  <c:v>24.077999999999999</c:v>
                </c:pt>
                <c:pt idx="295">
                  <c:v>24.16</c:v>
                </c:pt>
                <c:pt idx="296">
                  <c:v>24.242000000000001</c:v>
                </c:pt>
                <c:pt idx="297">
                  <c:v>24.324000000000002</c:v>
                </c:pt>
                <c:pt idx="298">
                  <c:v>24.405000000000001</c:v>
                </c:pt>
                <c:pt idx="299">
                  <c:v>24.486999999999998</c:v>
                </c:pt>
                <c:pt idx="300">
                  <c:v>24.568999999999999</c:v>
                </c:pt>
                <c:pt idx="301">
                  <c:v>24.651</c:v>
                </c:pt>
                <c:pt idx="302">
                  <c:v>24.733000000000001</c:v>
                </c:pt>
                <c:pt idx="303">
                  <c:v>24.815000000000001</c:v>
                </c:pt>
                <c:pt idx="304">
                  <c:v>24.896999999999998</c:v>
                </c:pt>
                <c:pt idx="305">
                  <c:v>24.978999999999999</c:v>
                </c:pt>
                <c:pt idx="306">
                  <c:v>25.061</c:v>
                </c:pt>
                <c:pt idx="307">
                  <c:v>25.141999999999999</c:v>
                </c:pt>
                <c:pt idx="308">
                  <c:v>25.224</c:v>
                </c:pt>
                <c:pt idx="309">
                  <c:v>25.306000000000001</c:v>
                </c:pt>
                <c:pt idx="310">
                  <c:v>25.388000000000002</c:v>
                </c:pt>
                <c:pt idx="311">
                  <c:v>25.47</c:v>
                </c:pt>
                <c:pt idx="312">
                  <c:v>25.552</c:v>
                </c:pt>
                <c:pt idx="313">
                  <c:v>25.634</c:v>
                </c:pt>
                <c:pt idx="314">
                  <c:v>25.716000000000001</c:v>
                </c:pt>
                <c:pt idx="315">
                  <c:v>25.797999999999998</c:v>
                </c:pt>
                <c:pt idx="316">
                  <c:v>25.88</c:v>
                </c:pt>
                <c:pt idx="317">
                  <c:v>25.960999999999999</c:v>
                </c:pt>
                <c:pt idx="318">
                  <c:v>26.042999999999999</c:v>
                </c:pt>
                <c:pt idx="319">
                  <c:v>26.125</c:v>
                </c:pt>
                <c:pt idx="320">
                  <c:v>26.207000000000001</c:v>
                </c:pt>
                <c:pt idx="321">
                  <c:v>26.289000000000001</c:v>
                </c:pt>
                <c:pt idx="322">
                  <c:v>26.370999999999999</c:v>
                </c:pt>
                <c:pt idx="323">
                  <c:v>26.452999999999999</c:v>
                </c:pt>
                <c:pt idx="324">
                  <c:v>26.535</c:v>
                </c:pt>
                <c:pt idx="325">
                  <c:v>26.617000000000001</c:v>
                </c:pt>
                <c:pt idx="326">
                  <c:v>26.699000000000002</c:v>
                </c:pt>
                <c:pt idx="327">
                  <c:v>26.78</c:v>
                </c:pt>
                <c:pt idx="328">
                  <c:v>26.861999999999998</c:v>
                </c:pt>
                <c:pt idx="329">
                  <c:v>26.943999999999999</c:v>
                </c:pt>
                <c:pt idx="330">
                  <c:v>27.026</c:v>
                </c:pt>
                <c:pt idx="331">
                  <c:v>27.108000000000001</c:v>
                </c:pt>
                <c:pt idx="332">
                  <c:v>27.19</c:v>
                </c:pt>
                <c:pt idx="333">
                  <c:v>27.271999999999998</c:v>
                </c:pt>
                <c:pt idx="334">
                  <c:v>27.353999999999999</c:v>
                </c:pt>
                <c:pt idx="335">
                  <c:v>27.436</c:v>
                </c:pt>
                <c:pt idx="336">
                  <c:v>27.518000000000001</c:v>
                </c:pt>
                <c:pt idx="337">
                  <c:v>27.599</c:v>
                </c:pt>
                <c:pt idx="338">
                  <c:v>27.681000000000001</c:v>
                </c:pt>
                <c:pt idx="339">
                  <c:v>27.763000000000002</c:v>
                </c:pt>
                <c:pt idx="340">
                  <c:v>27.844999999999999</c:v>
                </c:pt>
                <c:pt idx="341">
                  <c:v>27.927</c:v>
                </c:pt>
                <c:pt idx="342">
                  <c:v>28.009</c:v>
                </c:pt>
                <c:pt idx="343">
                  <c:v>28.091000000000001</c:v>
                </c:pt>
                <c:pt idx="344">
                  <c:v>28.172999999999998</c:v>
                </c:pt>
                <c:pt idx="345">
                  <c:v>28.254999999999999</c:v>
                </c:pt>
                <c:pt idx="346">
                  <c:v>28.335999999999999</c:v>
                </c:pt>
                <c:pt idx="347">
                  <c:v>28.417999999999999</c:v>
                </c:pt>
                <c:pt idx="348">
                  <c:v>28.5</c:v>
                </c:pt>
                <c:pt idx="349">
                  <c:v>28.582000000000001</c:v>
                </c:pt>
                <c:pt idx="350">
                  <c:v>28.664000000000001</c:v>
                </c:pt>
                <c:pt idx="351">
                  <c:v>28.745999999999999</c:v>
                </c:pt>
                <c:pt idx="352">
                  <c:v>28.827999999999999</c:v>
                </c:pt>
                <c:pt idx="353">
                  <c:v>28.91</c:v>
                </c:pt>
                <c:pt idx="354">
                  <c:v>28.992000000000001</c:v>
                </c:pt>
                <c:pt idx="355">
                  <c:v>29.074000000000002</c:v>
                </c:pt>
                <c:pt idx="356">
                  <c:v>29.155000000000001</c:v>
                </c:pt>
                <c:pt idx="357">
                  <c:v>29.236999999999998</c:v>
                </c:pt>
                <c:pt idx="358">
                  <c:v>29.318999999999999</c:v>
                </c:pt>
                <c:pt idx="359">
                  <c:v>29.401</c:v>
                </c:pt>
                <c:pt idx="360">
                  <c:v>29.483000000000001</c:v>
                </c:pt>
                <c:pt idx="361">
                  <c:v>29.565000000000001</c:v>
                </c:pt>
                <c:pt idx="362">
                  <c:v>29.646999999999998</c:v>
                </c:pt>
                <c:pt idx="363">
                  <c:v>29.728999999999999</c:v>
                </c:pt>
                <c:pt idx="364">
                  <c:v>29.811</c:v>
                </c:pt>
                <c:pt idx="365">
                  <c:v>29.893000000000001</c:v>
                </c:pt>
                <c:pt idx="366">
                  <c:v>29.974</c:v>
                </c:pt>
                <c:pt idx="367">
                  <c:v>30.056000000000001</c:v>
                </c:pt>
                <c:pt idx="368">
                  <c:v>30.138000000000002</c:v>
                </c:pt>
                <c:pt idx="369">
                  <c:v>30.22</c:v>
                </c:pt>
                <c:pt idx="370">
                  <c:v>30.302</c:v>
                </c:pt>
                <c:pt idx="371">
                  <c:v>30.384</c:v>
                </c:pt>
                <c:pt idx="372">
                  <c:v>30.466000000000001</c:v>
                </c:pt>
                <c:pt idx="373">
                  <c:v>30.547999999999998</c:v>
                </c:pt>
                <c:pt idx="374">
                  <c:v>30.63</c:v>
                </c:pt>
                <c:pt idx="375">
                  <c:v>30.712</c:v>
                </c:pt>
                <c:pt idx="376">
                  <c:v>30.792999999999999</c:v>
                </c:pt>
                <c:pt idx="377">
                  <c:v>30.875</c:v>
                </c:pt>
                <c:pt idx="378">
                  <c:v>30.957000000000001</c:v>
                </c:pt>
                <c:pt idx="379">
                  <c:v>31.039000000000001</c:v>
                </c:pt>
                <c:pt idx="380">
                  <c:v>31.120999999999999</c:v>
                </c:pt>
                <c:pt idx="381">
                  <c:v>31.202999999999999</c:v>
                </c:pt>
                <c:pt idx="382">
                  <c:v>31.285</c:v>
                </c:pt>
                <c:pt idx="383">
                  <c:v>31.367000000000001</c:v>
                </c:pt>
                <c:pt idx="384">
                  <c:v>31.449000000000002</c:v>
                </c:pt>
                <c:pt idx="385">
                  <c:v>31.53</c:v>
                </c:pt>
                <c:pt idx="386">
                  <c:v>31.611999999999998</c:v>
                </c:pt>
                <c:pt idx="387">
                  <c:v>31.693999999999999</c:v>
                </c:pt>
                <c:pt idx="388">
                  <c:v>31.776</c:v>
                </c:pt>
                <c:pt idx="389">
                  <c:v>31.858000000000001</c:v>
                </c:pt>
                <c:pt idx="390">
                  <c:v>31.94</c:v>
                </c:pt>
                <c:pt idx="391">
                  <c:v>32.021999999999998</c:v>
                </c:pt>
                <c:pt idx="392">
                  <c:v>32.103999999999999</c:v>
                </c:pt>
                <c:pt idx="393">
                  <c:v>32.186</c:v>
                </c:pt>
                <c:pt idx="394">
                  <c:v>32.268000000000001</c:v>
                </c:pt>
                <c:pt idx="395">
                  <c:v>32.348999999999997</c:v>
                </c:pt>
                <c:pt idx="396">
                  <c:v>32.430999999999997</c:v>
                </c:pt>
                <c:pt idx="397">
                  <c:v>32.512999999999998</c:v>
                </c:pt>
                <c:pt idx="398">
                  <c:v>32.594999999999999</c:v>
                </c:pt>
                <c:pt idx="399">
                  <c:v>32.677</c:v>
                </c:pt>
                <c:pt idx="400">
                  <c:v>32.759</c:v>
                </c:pt>
                <c:pt idx="401">
                  <c:v>32.841000000000001</c:v>
                </c:pt>
                <c:pt idx="402">
                  <c:v>32.923000000000002</c:v>
                </c:pt>
                <c:pt idx="403">
                  <c:v>33.005000000000003</c:v>
                </c:pt>
                <c:pt idx="404">
                  <c:v>33.087000000000003</c:v>
                </c:pt>
                <c:pt idx="405">
                  <c:v>33.167999999999999</c:v>
                </c:pt>
                <c:pt idx="406">
                  <c:v>33.25</c:v>
                </c:pt>
                <c:pt idx="407">
                  <c:v>33.332000000000001</c:v>
                </c:pt>
                <c:pt idx="408">
                  <c:v>33.414000000000001</c:v>
                </c:pt>
                <c:pt idx="409">
                  <c:v>33.496000000000002</c:v>
                </c:pt>
                <c:pt idx="410">
                  <c:v>33.578000000000003</c:v>
                </c:pt>
                <c:pt idx="411">
                  <c:v>33.659999999999997</c:v>
                </c:pt>
                <c:pt idx="412">
                  <c:v>33.741999999999997</c:v>
                </c:pt>
                <c:pt idx="413">
                  <c:v>33.823999999999998</c:v>
                </c:pt>
                <c:pt idx="414">
                  <c:v>33.905999999999999</c:v>
                </c:pt>
                <c:pt idx="415">
                  <c:v>33.987000000000002</c:v>
                </c:pt>
                <c:pt idx="416">
                  <c:v>34.069000000000003</c:v>
                </c:pt>
                <c:pt idx="417">
                  <c:v>34.151000000000003</c:v>
                </c:pt>
                <c:pt idx="418">
                  <c:v>34.232999999999997</c:v>
                </c:pt>
                <c:pt idx="419">
                  <c:v>34.314999999999998</c:v>
                </c:pt>
                <c:pt idx="420">
                  <c:v>34.396999999999998</c:v>
                </c:pt>
                <c:pt idx="421">
                  <c:v>34.478999999999999</c:v>
                </c:pt>
                <c:pt idx="422">
                  <c:v>34.561</c:v>
                </c:pt>
                <c:pt idx="423">
                  <c:v>34.643000000000001</c:v>
                </c:pt>
                <c:pt idx="424">
                  <c:v>34.723999999999997</c:v>
                </c:pt>
                <c:pt idx="425">
                  <c:v>34.805999999999997</c:v>
                </c:pt>
                <c:pt idx="426">
                  <c:v>34.887999999999998</c:v>
                </c:pt>
                <c:pt idx="427">
                  <c:v>34.97</c:v>
                </c:pt>
                <c:pt idx="428">
                  <c:v>35.052</c:v>
                </c:pt>
                <c:pt idx="429">
                  <c:v>35.134</c:v>
                </c:pt>
                <c:pt idx="430">
                  <c:v>35.216000000000001</c:v>
                </c:pt>
                <c:pt idx="431">
                  <c:v>35.298000000000002</c:v>
                </c:pt>
                <c:pt idx="432">
                  <c:v>35.380000000000003</c:v>
                </c:pt>
                <c:pt idx="433">
                  <c:v>35.462000000000003</c:v>
                </c:pt>
                <c:pt idx="434">
                  <c:v>35.542999999999999</c:v>
                </c:pt>
                <c:pt idx="435">
                  <c:v>35.625</c:v>
                </c:pt>
                <c:pt idx="436">
                  <c:v>35.707000000000001</c:v>
                </c:pt>
                <c:pt idx="437">
                  <c:v>35.789000000000001</c:v>
                </c:pt>
                <c:pt idx="438">
                  <c:v>35.871000000000002</c:v>
                </c:pt>
                <c:pt idx="439">
                  <c:v>35.953000000000003</c:v>
                </c:pt>
                <c:pt idx="440">
                  <c:v>36.034999999999997</c:v>
                </c:pt>
                <c:pt idx="441">
                  <c:v>36.116999999999997</c:v>
                </c:pt>
                <c:pt idx="442">
                  <c:v>36.198999999999998</c:v>
                </c:pt>
                <c:pt idx="443">
                  <c:v>36.280999999999999</c:v>
                </c:pt>
                <c:pt idx="444">
                  <c:v>36.362000000000002</c:v>
                </c:pt>
                <c:pt idx="445">
                  <c:v>36.444000000000003</c:v>
                </c:pt>
                <c:pt idx="446">
                  <c:v>36.526000000000003</c:v>
                </c:pt>
                <c:pt idx="447">
                  <c:v>36.607999999999997</c:v>
                </c:pt>
                <c:pt idx="448">
                  <c:v>36.69</c:v>
                </c:pt>
                <c:pt idx="449">
                  <c:v>36.771999999999998</c:v>
                </c:pt>
                <c:pt idx="450">
                  <c:v>36.853999999999999</c:v>
                </c:pt>
                <c:pt idx="451">
                  <c:v>36.936</c:v>
                </c:pt>
                <c:pt idx="452">
                  <c:v>37.018000000000001</c:v>
                </c:pt>
                <c:pt idx="453">
                  <c:v>37.1</c:v>
                </c:pt>
                <c:pt idx="454">
                  <c:v>37.180999999999997</c:v>
                </c:pt>
                <c:pt idx="455">
                  <c:v>37.262999999999998</c:v>
                </c:pt>
                <c:pt idx="456">
                  <c:v>37.344999999999999</c:v>
                </c:pt>
                <c:pt idx="457">
                  <c:v>37.427</c:v>
                </c:pt>
                <c:pt idx="458">
                  <c:v>37.509</c:v>
                </c:pt>
                <c:pt idx="459">
                  <c:v>37.591000000000001</c:v>
                </c:pt>
                <c:pt idx="460">
                  <c:v>37.673000000000002</c:v>
                </c:pt>
                <c:pt idx="461">
                  <c:v>37.755000000000003</c:v>
                </c:pt>
                <c:pt idx="462">
                  <c:v>37.837000000000003</c:v>
                </c:pt>
                <c:pt idx="463">
                  <c:v>37.917999999999999</c:v>
                </c:pt>
                <c:pt idx="464">
                  <c:v>38</c:v>
                </c:pt>
                <c:pt idx="465">
                  <c:v>38.082000000000001</c:v>
                </c:pt>
                <c:pt idx="466">
                  <c:v>38.164000000000001</c:v>
                </c:pt>
                <c:pt idx="467">
                  <c:v>38.246000000000002</c:v>
                </c:pt>
                <c:pt idx="468">
                  <c:v>38.328000000000003</c:v>
                </c:pt>
                <c:pt idx="469">
                  <c:v>38.409999999999997</c:v>
                </c:pt>
                <c:pt idx="470">
                  <c:v>38.491999999999997</c:v>
                </c:pt>
                <c:pt idx="471">
                  <c:v>38.573999999999998</c:v>
                </c:pt>
                <c:pt idx="472">
                  <c:v>38.655999999999999</c:v>
                </c:pt>
                <c:pt idx="473">
                  <c:v>38.737000000000002</c:v>
                </c:pt>
                <c:pt idx="474">
                  <c:v>38.819000000000003</c:v>
                </c:pt>
                <c:pt idx="475">
                  <c:v>38.901000000000003</c:v>
                </c:pt>
                <c:pt idx="476">
                  <c:v>38.982999999999997</c:v>
                </c:pt>
                <c:pt idx="477">
                  <c:v>39.064999999999998</c:v>
                </c:pt>
                <c:pt idx="478">
                  <c:v>39.146999999999998</c:v>
                </c:pt>
                <c:pt idx="479">
                  <c:v>39.228999999999999</c:v>
                </c:pt>
                <c:pt idx="480">
                  <c:v>39.311</c:v>
                </c:pt>
                <c:pt idx="481">
                  <c:v>39.393000000000001</c:v>
                </c:pt>
                <c:pt idx="482">
                  <c:v>39.475000000000001</c:v>
                </c:pt>
                <c:pt idx="483">
                  <c:v>39.555999999999997</c:v>
                </c:pt>
                <c:pt idx="484">
                  <c:v>39.637999999999998</c:v>
                </c:pt>
                <c:pt idx="485">
                  <c:v>39.72</c:v>
                </c:pt>
                <c:pt idx="486">
                  <c:v>39.802</c:v>
                </c:pt>
                <c:pt idx="487">
                  <c:v>39.884</c:v>
                </c:pt>
                <c:pt idx="488">
                  <c:v>39.966000000000001</c:v>
                </c:pt>
                <c:pt idx="489">
                  <c:v>40.048000000000002</c:v>
                </c:pt>
                <c:pt idx="490">
                  <c:v>40.130000000000003</c:v>
                </c:pt>
                <c:pt idx="491">
                  <c:v>40.212000000000003</c:v>
                </c:pt>
                <c:pt idx="492">
                  <c:v>40.292999999999999</c:v>
                </c:pt>
                <c:pt idx="493">
                  <c:v>40.375</c:v>
                </c:pt>
                <c:pt idx="494">
                  <c:v>40.457000000000001</c:v>
                </c:pt>
                <c:pt idx="495">
                  <c:v>40.539000000000001</c:v>
                </c:pt>
                <c:pt idx="496">
                  <c:v>40.621000000000002</c:v>
                </c:pt>
                <c:pt idx="497">
                  <c:v>40.703000000000003</c:v>
                </c:pt>
                <c:pt idx="498">
                  <c:v>40.784999999999997</c:v>
                </c:pt>
                <c:pt idx="499">
                  <c:v>40.866999999999997</c:v>
                </c:pt>
                <c:pt idx="500">
                  <c:v>40.948999999999998</c:v>
                </c:pt>
                <c:pt idx="501">
                  <c:v>41.030999999999999</c:v>
                </c:pt>
                <c:pt idx="502">
                  <c:v>41.112000000000002</c:v>
                </c:pt>
                <c:pt idx="503">
                  <c:v>41.194000000000003</c:v>
                </c:pt>
                <c:pt idx="504">
                  <c:v>41.276000000000003</c:v>
                </c:pt>
                <c:pt idx="505">
                  <c:v>41.357999999999997</c:v>
                </c:pt>
                <c:pt idx="506">
                  <c:v>41.44</c:v>
                </c:pt>
                <c:pt idx="507">
                  <c:v>41.521999999999998</c:v>
                </c:pt>
                <c:pt idx="508">
                  <c:v>41.603999999999999</c:v>
                </c:pt>
                <c:pt idx="509">
                  <c:v>41.686</c:v>
                </c:pt>
                <c:pt idx="510">
                  <c:v>41.768000000000001</c:v>
                </c:pt>
                <c:pt idx="511">
                  <c:v>41.85</c:v>
                </c:pt>
                <c:pt idx="512">
                  <c:v>41.930999999999997</c:v>
                </c:pt>
                <c:pt idx="513">
                  <c:v>42.012999999999998</c:v>
                </c:pt>
                <c:pt idx="514">
                  <c:v>42.094999999999999</c:v>
                </c:pt>
                <c:pt idx="515">
                  <c:v>42.177</c:v>
                </c:pt>
                <c:pt idx="516">
                  <c:v>42.259</c:v>
                </c:pt>
                <c:pt idx="517">
                  <c:v>42.341000000000001</c:v>
                </c:pt>
                <c:pt idx="518">
                  <c:v>42.423000000000002</c:v>
                </c:pt>
                <c:pt idx="519">
                  <c:v>42.505000000000003</c:v>
                </c:pt>
                <c:pt idx="520">
                  <c:v>42.587000000000003</c:v>
                </c:pt>
                <c:pt idx="521">
                  <c:v>42.668999999999997</c:v>
                </c:pt>
                <c:pt idx="522">
                  <c:v>42.75</c:v>
                </c:pt>
                <c:pt idx="523">
                  <c:v>42.832000000000001</c:v>
                </c:pt>
                <c:pt idx="524">
                  <c:v>42.914000000000001</c:v>
                </c:pt>
                <c:pt idx="525">
                  <c:v>42.996000000000002</c:v>
                </c:pt>
                <c:pt idx="526">
                  <c:v>43.078000000000003</c:v>
                </c:pt>
                <c:pt idx="527">
                  <c:v>43.16</c:v>
                </c:pt>
                <c:pt idx="528">
                  <c:v>43.241999999999997</c:v>
                </c:pt>
                <c:pt idx="529">
                  <c:v>43.323999999999998</c:v>
                </c:pt>
                <c:pt idx="530">
                  <c:v>43.405999999999999</c:v>
                </c:pt>
                <c:pt idx="531">
                  <c:v>43.487000000000002</c:v>
                </c:pt>
                <c:pt idx="532">
                  <c:v>43.569000000000003</c:v>
                </c:pt>
                <c:pt idx="533">
                  <c:v>43.651000000000003</c:v>
                </c:pt>
                <c:pt idx="534">
                  <c:v>43.732999999999997</c:v>
                </c:pt>
                <c:pt idx="535">
                  <c:v>43.814999999999998</c:v>
                </c:pt>
                <c:pt idx="536">
                  <c:v>43.896999999999998</c:v>
                </c:pt>
                <c:pt idx="537">
                  <c:v>43.978999999999999</c:v>
                </c:pt>
                <c:pt idx="538">
                  <c:v>44.061</c:v>
                </c:pt>
                <c:pt idx="539">
                  <c:v>44.143000000000001</c:v>
                </c:pt>
                <c:pt idx="540">
                  <c:v>44.225000000000001</c:v>
                </c:pt>
                <c:pt idx="541">
                  <c:v>44.305999999999997</c:v>
                </c:pt>
                <c:pt idx="542">
                  <c:v>44.387999999999998</c:v>
                </c:pt>
                <c:pt idx="543">
                  <c:v>44.47</c:v>
                </c:pt>
                <c:pt idx="544">
                  <c:v>44.552</c:v>
                </c:pt>
                <c:pt idx="545">
                  <c:v>44.634</c:v>
                </c:pt>
                <c:pt idx="546">
                  <c:v>44.716000000000001</c:v>
                </c:pt>
                <c:pt idx="547">
                  <c:v>44.798000000000002</c:v>
                </c:pt>
                <c:pt idx="548">
                  <c:v>44.88</c:v>
                </c:pt>
                <c:pt idx="549">
                  <c:v>44.962000000000003</c:v>
                </c:pt>
                <c:pt idx="550">
                  <c:v>45.043999999999997</c:v>
                </c:pt>
                <c:pt idx="551">
                  <c:v>45.125</c:v>
                </c:pt>
                <c:pt idx="552">
                  <c:v>45.207000000000001</c:v>
                </c:pt>
                <c:pt idx="553">
                  <c:v>45.289000000000001</c:v>
                </c:pt>
                <c:pt idx="554">
                  <c:v>45.371000000000002</c:v>
                </c:pt>
                <c:pt idx="555">
                  <c:v>45.453000000000003</c:v>
                </c:pt>
                <c:pt idx="556">
                  <c:v>45.534999999999997</c:v>
                </c:pt>
                <c:pt idx="557">
                  <c:v>45.616999999999997</c:v>
                </c:pt>
                <c:pt idx="558">
                  <c:v>45.698999999999998</c:v>
                </c:pt>
                <c:pt idx="559">
                  <c:v>45.780999999999999</c:v>
                </c:pt>
                <c:pt idx="560">
                  <c:v>45.863</c:v>
                </c:pt>
                <c:pt idx="561">
                  <c:v>45.944000000000003</c:v>
                </c:pt>
                <c:pt idx="562">
                  <c:v>46.026000000000003</c:v>
                </c:pt>
                <c:pt idx="563">
                  <c:v>46.107999999999997</c:v>
                </c:pt>
                <c:pt idx="564">
                  <c:v>46.19</c:v>
                </c:pt>
                <c:pt idx="565">
                  <c:v>46.271999999999998</c:v>
                </c:pt>
                <c:pt idx="566">
                  <c:v>46.353999999999999</c:v>
                </c:pt>
                <c:pt idx="567">
                  <c:v>46.436</c:v>
                </c:pt>
                <c:pt idx="568">
                  <c:v>46.518000000000001</c:v>
                </c:pt>
                <c:pt idx="569">
                  <c:v>46.6</c:v>
                </c:pt>
                <c:pt idx="570">
                  <c:v>46.680999999999997</c:v>
                </c:pt>
                <c:pt idx="571">
                  <c:v>46.762999999999998</c:v>
                </c:pt>
                <c:pt idx="572">
                  <c:v>46.844999999999999</c:v>
                </c:pt>
                <c:pt idx="573">
                  <c:v>46.927</c:v>
                </c:pt>
                <c:pt idx="574">
                  <c:v>47.009</c:v>
                </c:pt>
                <c:pt idx="575">
                  <c:v>47.091000000000001</c:v>
                </c:pt>
                <c:pt idx="576">
                  <c:v>47.173000000000002</c:v>
                </c:pt>
                <c:pt idx="577">
                  <c:v>47.255000000000003</c:v>
                </c:pt>
                <c:pt idx="578">
                  <c:v>47.337000000000003</c:v>
                </c:pt>
                <c:pt idx="579">
                  <c:v>47.418999999999997</c:v>
                </c:pt>
                <c:pt idx="580">
                  <c:v>47.5</c:v>
                </c:pt>
                <c:pt idx="581">
                  <c:v>47.582000000000001</c:v>
                </c:pt>
                <c:pt idx="582">
                  <c:v>47.664000000000001</c:v>
                </c:pt>
                <c:pt idx="583">
                  <c:v>47.746000000000002</c:v>
                </c:pt>
                <c:pt idx="584">
                  <c:v>47.828000000000003</c:v>
                </c:pt>
                <c:pt idx="585">
                  <c:v>47.91</c:v>
                </c:pt>
                <c:pt idx="586">
                  <c:v>47.991999999999997</c:v>
                </c:pt>
                <c:pt idx="587">
                  <c:v>48.073999999999998</c:v>
                </c:pt>
                <c:pt idx="588">
                  <c:v>48.155999999999999</c:v>
                </c:pt>
                <c:pt idx="589">
                  <c:v>48.238</c:v>
                </c:pt>
                <c:pt idx="590">
                  <c:v>48.319000000000003</c:v>
                </c:pt>
                <c:pt idx="591">
                  <c:v>48.401000000000003</c:v>
                </c:pt>
                <c:pt idx="592">
                  <c:v>48.482999999999997</c:v>
                </c:pt>
                <c:pt idx="593">
                  <c:v>48.564999999999998</c:v>
                </c:pt>
                <c:pt idx="594">
                  <c:v>48.646999999999998</c:v>
                </c:pt>
                <c:pt idx="595">
                  <c:v>48.728999999999999</c:v>
                </c:pt>
                <c:pt idx="596">
                  <c:v>48.811</c:v>
                </c:pt>
                <c:pt idx="597">
                  <c:v>48.893000000000001</c:v>
                </c:pt>
                <c:pt idx="598">
                  <c:v>48.975000000000001</c:v>
                </c:pt>
                <c:pt idx="599">
                  <c:v>49.057000000000002</c:v>
                </c:pt>
                <c:pt idx="600">
                  <c:v>49.137999999999998</c:v>
                </c:pt>
                <c:pt idx="601">
                  <c:v>49.22</c:v>
                </c:pt>
                <c:pt idx="602">
                  <c:v>49.302</c:v>
                </c:pt>
                <c:pt idx="603">
                  <c:v>49.384</c:v>
                </c:pt>
                <c:pt idx="604">
                  <c:v>49.466000000000001</c:v>
                </c:pt>
                <c:pt idx="605">
                  <c:v>49.548000000000002</c:v>
                </c:pt>
                <c:pt idx="606">
                  <c:v>49.63</c:v>
                </c:pt>
                <c:pt idx="607">
                  <c:v>49.712000000000003</c:v>
                </c:pt>
                <c:pt idx="608">
                  <c:v>49.793999999999997</c:v>
                </c:pt>
                <c:pt idx="609">
                  <c:v>49.875</c:v>
                </c:pt>
                <c:pt idx="610">
                  <c:v>49.957000000000001</c:v>
                </c:pt>
                <c:pt idx="611">
                  <c:v>50.039000000000001</c:v>
                </c:pt>
                <c:pt idx="612">
                  <c:v>50.121000000000002</c:v>
                </c:pt>
                <c:pt idx="613">
                  <c:v>50.203000000000003</c:v>
                </c:pt>
                <c:pt idx="614">
                  <c:v>50.284999999999997</c:v>
                </c:pt>
                <c:pt idx="615">
                  <c:v>50.366999999999997</c:v>
                </c:pt>
                <c:pt idx="616">
                  <c:v>50.448999999999998</c:v>
                </c:pt>
                <c:pt idx="617">
                  <c:v>50.530999999999999</c:v>
                </c:pt>
                <c:pt idx="618">
                  <c:v>50.613</c:v>
                </c:pt>
                <c:pt idx="619">
                  <c:v>50.694000000000003</c:v>
                </c:pt>
                <c:pt idx="620">
                  <c:v>50.776000000000003</c:v>
                </c:pt>
                <c:pt idx="621">
                  <c:v>50.857999999999997</c:v>
                </c:pt>
                <c:pt idx="622">
                  <c:v>50.94</c:v>
                </c:pt>
                <c:pt idx="623">
                  <c:v>51.021999999999998</c:v>
                </c:pt>
                <c:pt idx="624">
                  <c:v>51.103999999999999</c:v>
                </c:pt>
                <c:pt idx="625">
                  <c:v>51.186</c:v>
                </c:pt>
                <c:pt idx="626">
                  <c:v>51.268000000000001</c:v>
                </c:pt>
                <c:pt idx="627">
                  <c:v>51.35</c:v>
                </c:pt>
                <c:pt idx="628">
                  <c:v>51.432000000000002</c:v>
                </c:pt>
                <c:pt idx="629">
                  <c:v>51.512999999999998</c:v>
                </c:pt>
                <c:pt idx="630">
                  <c:v>51.594999999999999</c:v>
                </c:pt>
                <c:pt idx="631">
                  <c:v>51.677</c:v>
                </c:pt>
                <c:pt idx="632">
                  <c:v>51.759</c:v>
                </c:pt>
                <c:pt idx="633">
                  <c:v>51.841000000000001</c:v>
                </c:pt>
                <c:pt idx="634">
                  <c:v>51.923000000000002</c:v>
                </c:pt>
                <c:pt idx="635">
                  <c:v>52.005000000000003</c:v>
                </c:pt>
                <c:pt idx="636">
                  <c:v>52.087000000000003</c:v>
                </c:pt>
                <c:pt idx="637">
                  <c:v>52.168999999999997</c:v>
                </c:pt>
                <c:pt idx="638">
                  <c:v>52.250999999999998</c:v>
                </c:pt>
                <c:pt idx="639">
                  <c:v>52.332000000000001</c:v>
                </c:pt>
                <c:pt idx="640">
                  <c:v>52.414000000000001</c:v>
                </c:pt>
                <c:pt idx="641">
                  <c:v>52.496000000000002</c:v>
                </c:pt>
                <c:pt idx="642">
                  <c:v>52.578000000000003</c:v>
                </c:pt>
                <c:pt idx="643">
                  <c:v>52.66</c:v>
                </c:pt>
                <c:pt idx="644">
                  <c:v>52.741999999999997</c:v>
                </c:pt>
                <c:pt idx="645">
                  <c:v>52.823999999999998</c:v>
                </c:pt>
                <c:pt idx="646">
                  <c:v>52.905999999999999</c:v>
                </c:pt>
                <c:pt idx="647">
                  <c:v>52.988</c:v>
                </c:pt>
                <c:pt idx="648">
                  <c:v>53.069000000000003</c:v>
                </c:pt>
                <c:pt idx="649">
                  <c:v>53.151000000000003</c:v>
                </c:pt>
                <c:pt idx="650">
                  <c:v>53.232999999999997</c:v>
                </c:pt>
                <c:pt idx="651">
                  <c:v>53.314999999999998</c:v>
                </c:pt>
                <c:pt idx="652">
                  <c:v>53.396999999999998</c:v>
                </c:pt>
                <c:pt idx="653">
                  <c:v>53.478999999999999</c:v>
                </c:pt>
                <c:pt idx="654">
                  <c:v>53.561</c:v>
                </c:pt>
                <c:pt idx="655">
                  <c:v>53.643000000000001</c:v>
                </c:pt>
                <c:pt idx="656">
                  <c:v>53.725000000000001</c:v>
                </c:pt>
                <c:pt idx="657">
                  <c:v>53.807000000000002</c:v>
                </c:pt>
                <c:pt idx="658">
                  <c:v>53.887999999999998</c:v>
                </c:pt>
                <c:pt idx="659">
                  <c:v>53.97</c:v>
                </c:pt>
                <c:pt idx="660">
                  <c:v>54.052</c:v>
                </c:pt>
                <c:pt idx="661">
                  <c:v>54.134</c:v>
                </c:pt>
                <c:pt idx="662">
                  <c:v>54.216000000000001</c:v>
                </c:pt>
                <c:pt idx="663">
                  <c:v>54.298000000000002</c:v>
                </c:pt>
                <c:pt idx="664">
                  <c:v>54.38</c:v>
                </c:pt>
                <c:pt idx="665">
                  <c:v>54.462000000000003</c:v>
                </c:pt>
                <c:pt idx="666">
                  <c:v>54.543999999999997</c:v>
                </c:pt>
                <c:pt idx="667">
                  <c:v>54.625999999999998</c:v>
                </c:pt>
                <c:pt idx="668">
                  <c:v>54.707000000000001</c:v>
                </c:pt>
                <c:pt idx="669">
                  <c:v>54.789000000000001</c:v>
                </c:pt>
                <c:pt idx="670">
                  <c:v>54.871000000000002</c:v>
                </c:pt>
                <c:pt idx="671">
                  <c:v>54.953000000000003</c:v>
                </c:pt>
                <c:pt idx="672">
                  <c:v>55.034999999999997</c:v>
                </c:pt>
                <c:pt idx="673">
                  <c:v>55.116999999999997</c:v>
                </c:pt>
                <c:pt idx="674">
                  <c:v>55.198999999999998</c:v>
                </c:pt>
                <c:pt idx="675">
                  <c:v>55.280999999999999</c:v>
                </c:pt>
                <c:pt idx="676">
                  <c:v>55.363</c:v>
                </c:pt>
                <c:pt idx="677">
                  <c:v>55.445</c:v>
                </c:pt>
                <c:pt idx="678">
                  <c:v>55.526000000000003</c:v>
                </c:pt>
                <c:pt idx="679">
                  <c:v>55.607999999999997</c:v>
                </c:pt>
                <c:pt idx="680">
                  <c:v>55.69</c:v>
                </c:pt>
                <c:pt idx="681">
                  <c:v>55.771999999999998</c:v>
                </c:pt>
                <c:pt idx="682">
                  <c:v>55.853999999999999</c:v>
                </c:pt>
                <c:pt idx="683">
                  <c:v>55.936</c:v>
                </c:pt>
                <c:pt idx="684">
                  <c:v>56.018000000000001</c:v>
                </c:pt>
                <c:pt idx="685">
                  <c:v>56.1</c:v>
                </c:pt>
                <c:pt idx="686">
                  <c:v>56.182000000000002</c:v>
                </c:pt>
                <c:pt idx="687">
                  <c:v>56.262999999999998</c:v>
                </c:pt>
                <c:pt idx="688">
                  <c:v>56.344999999999999</c:v>
                </c:pt>
                <c:pt idx="689">
                  <c:v>56.427</c:v>
                </c:pt>
                <c:pt idx="690">
                  <c:v>56.509</c:v>
                </c:pt>
                <c:pt idx="691">
                  <c:v>56.591000000000001</c:v>
                </c:pt>
                <c:pt idx="692">
                  <c:v>56.673000000000002</c:v>
                </c:pt>
                <c:pt idx="693">
                  <c:v>56.755000000000003</c:v>
                </c:pt>
                <c:pt idx="694">
                  <c:v>56.837000000000003</c:v>
                </c:pt>
                <c:pt idx="695">
                  <c:v>56.918999999999997</c:v>
                </c:pt>
                <c:pt idx="696">
                  <c:v>57.000999999999998</c:v>
                </c:pt>
                <c:pt idx="697">
                  <c:v>57.082000000000001</c:v>
                </c:pt>
                <c:pt idx="698">
                  <c:v>57.164000000000001</c:v>
                </c:pt>
                <c:pt idx="699">
                  <c:v>57.246000000000002</c:v>
                </c:pt>
                <c:pt idx="700">
                  <c:v>57.328000000000003</c:v>
                </c:pt>
                <c:pt idx="701">
                  <c:v>57.41</c:v>
                </c:pt>
                <c:pt idx="702">
                  <c:v>57.491999999999997</c:v>
                </c:pt>
                <c:pt idx="703">
                  <c:v>57.573999999999998</c:v>
                </c:pt>
                <c:pt idx="704">
                  <c:v>57.655999999999999</c:v>
                </c:pt>
                <c:pt idx="705">
                  <c:v>57.738</c:v>
                </c:pt>
                <c:pt idx="706">
                  <c:v>57.82</c:v>
                </c:pt>
                <c:pt idx="707">
                  <c:v>57.901000000000003</c:v>
                </c:pt>
                <c:pt idx="708">
                  <c:v>57.982999999999997</c:v>
                </c:pt>
                <c:pt idx="709">
                  <c:v>58.064999999999998</c:v>
                </c:pt>
                <c:pt idx="710">
                  <c:v>58.146999999999998</c:v>
                </c:pt>
                <c:pt idx="711">
                  <c:v>58.228999999999999</c:v>
                </c:pt>
                <c:pt idx="712">
                  <c:v>58.311</c:v>
                </c:pt>
                <c:pt idx="713">
                  <c:v>58.393000000000001</c:v>
                </c:pt>
                <c:pt idx="714">
                  <c:v>58.475000000000001</c:v>
                </c:pt>
                <c:pt idx="715">
                  <c:v>58.557000000000002</c:v>
                </c:pt>
                <c:pt idx="716">
                  <c:v>58.639000000000003</c:v>
                </c:pt>
                <c:pt idx="717">
                  <c:v>58.72</c:v>
                </c:pt>
                <c:pt idx="718">
                  <c:v>58.802</c:v>
                </c:pt>
                <c:pt idx="719">
                  <c:v>58.884</c:v>
                </c:pt>
                <c:pt idx="720">
                  <c:v>58.966000000000001</c:v>
                </c:pt>
                <c:pt idx="721">
                  <c:v>59.048000000000002</c:v>
                </c:pt>
                <c:pt idx="722">
                  <c:v>59.13</c:v>
                </c:pt>
                <c:pt idx="723">
                  <c:v>59.212000000000003</c:v>
                </c:pt>
                <c:pt idx="724">
                  <c:v>59.293999999999997</c:v>
                </c:pt>
                <c:pt idx="725">
                  <c:v>59.375999999999998</c:v>
                </c:pt>
                <c:pt idx="726">
                  <c:v>59.457000000000001</c:v>
                </c:pt>
                <c:pt idx="727">
                  <c:v>59.539000000000001</c:v>
                </c:pt>
                <c:pt idx="728">
                  <c:v>59.621000000000002</c:v>
                </c:pt>
                <c:pt idx="729">
                  <c:v>59.703000000000003</c:v>
                </c:pt>
                <c:pt idx="730">
                  <c:v>59.784999999999997</c:v>
                </c:pt>
                <c:pt idx="731">
                  <c:v>59.866999999999997</c:v>
                </c:pt>
                <c:pt idx="732">
                  <c:v>59.948999999999998</c:v>
                </c:pt>
                <c:pt idx="733">
                  <c:v>60.030999999999999</c:v>
                </c:pt>
                <c:pt idx="734">
                  <c:v>60.113</c:v>
                </c:pt>
                <c:pt idx="735">
                  <c:v>60.195</c:v>
                </c:pt>
                <c:pt idx="736">
                  <c:v>60.276000000000003</c:v>
                </c:pt>
                <c:pt idx="737">
                  <c:v>60.357999999999997</c:v>
                </c:pt>
                <c:pt idx="738">
                  <c:v>60.44</c:v>
                </c:pt>
                <c:pt idx="739">
                  <c:v>60.521999999999998</c:v>
                </c:pt>
                <c:pt idx="740">
                  <c:v>60.603999999999999</c:v>
                </c:pt>
                <c:pt idx="741">
                  <c:v>60.686</c:v>
                </c:pt>
                <c:pt idx="742">
                  <c:v>60.768000000000001</c:v>
                </c:pt>
                <c:pt idx="743">
                  <c:v>60.85</c:v>
                </c:pt>
                <c:pt idx="744">
                  <c:v>60.932000000000002</c:v>
                </c:pt>
                <c:pt idx="745">
                  <c:v>61.014000000000003</c:v>
                </c:pt>
                <c:pt idx="746">
                  <c:v>61.094999999999999</c:v>
                </c:pt>
                <c:pt idx="747">
                  <c:v>61.177</c:v>
                </c:pt>
                <c:pt idx="748">
                  <c:v>61.259</c:v>
                </c:pt>
                <c:pt idx="749">
                  <c:v>61.341000000000001</c:v>
                </c:pt>
                <c:pt idx="750">
                  <c:v>61.423000000000002</c:v>
                </c:pt>
                <c:pt idx="751">
                  <c:v>61.505000000000003</c:v>
                </c:pt>
                <c:pt idx="752">
                  <c:v>61.587000000000003</c:v>
                </c:pt>
                <c:pt idx="753">
                  <c:v>61.668999999999997</c:v>
                </c:pt>
                <c:pt idx="754">
                  <c:v>61.750999999999998</c:v>
                </c:pt>
                <c:pt idx="755">
                  <c:v>61.832999999999998</c:v>
                </c:pt>
                <c:pt idx="756">
                  <c:v>61.914000000000001</c:v>
                </c:pt>
                <c:pt idx="757">
                  <c:v>61.996000000000002</c:v>
                </c:pt>
                <c:pt idx="758">
                  <c:v>62.078000000000003</c:v>
                </c:pt>
                <c:pt idx="759">
                  <c:v>62.16</c:v>
                </c:pt>
                <c:pt idx="760">
                  <c:v>62.241999999999997</c:v>
                </c:pt>
                <c:pt idx="761">
                  <c:v>62.323999999999998</c:v>
                </c:pt>
                <c:pt idx="762">
                  <c:v>62.405999999999999</c:v>
                </c:pt>
                <c:pt idx="763">
                  <c:v>62.488</c:v>
                </c:pt>
                <c:pt idx="764">
                  <c:v>62.57</c:v>
                </c:pt>
                <c:pt idx="765">
                  <c:v>62.651000000000003</c:v>
                </c:pt>
                <c:pt idx="766">
                  <c:v>62.732999999999997</c:v>
                </c:pt>
                <c:pt idx="767">
                  <c:v>62.814999999999998</c:v>
                </c:pt>
                <c:pt idx="768">
                  <c:v>62.896999999999998</c:v>
                </c:pt>
                <c:pt idx="769">
                  <c:v>62.978999999999999</c:v>
                </c:pt>
                <c:pt idx="770">
                  <c:v>63.061</c:v>
                </c:pt>
                <c:pt idx="771">
                  <c:v>63.143000000000001</c:v>
                </c:pt>
                <c:pt idx="772">
                  <c:v>63.225000000000001</c:v>
                </c:pt>
                <c:pt idx="773">
                  <c:v>63.307000000000002</c:v>
                </c:pt>
                <c:pt idx="774">
                  <c:v>63.389000000000003</c:v>
                </c:pt>
                <c:pt idx="775">
                  <c:v>63.47</c:v>
                </c:pt>
                <c:pt idx="776">
                  <c:v>63.552</c:v>
                </c:pt>
                <c:pt idx="777">
                  <c:v>63.634</c:v>
                </c:pt>
                <c:pt idx="778">
                  <c:v>63.716000000000001</c:v>
                </c:pt>
                <c:pt idx="779">
                  <c:v>63.798000000000002</c:v>
                </c:pt>
                <c:pt idx="780">
                  <c:v>63.88</c:v>
                </c:pt>
                <c:pt idx="781">
                  <c:v>63.962000000000003</c:v>
                </c:pt>
                <c:pt idx="782">
                  <c:v>64.043999999999997</c:v>
                </c:pt>
                <c:pt idx="783">
                  <c:v>64.126000000000005</c:v>
                </c:pt>
                <c:pt idx="784">
                  <c:v>64.207999999999998</c:v>
                </c:pt>
                <c:pt idx="785">
                  <c:v>64.289000000000001</c:v>
                </c:pt>
                <c:pt idx="786">
                  <c:v>64.370999999999995</c:v>
                </c:pt>
                <c:pt idx="787">
                  <c:v>64.453000000000003</c:v>
                </c:pt>
                <c:pt idx="788">
                  <c:v>64.534999999999997</c:v>
                </c:pt>
                <c:pt idx="789">
                  <c:v>64.617000000000004</c:v>
                </c:pt>
                <c:pt idx="790">
                  <c:v>64.698999999999998</c:v>
                </c:pt>
                <c:pt idx="791">
                  <c:v>64.781000000000006</c:v>
                </c:pt>
                <c:pt idx="792">
                  <c:v>64.863</c:v>
                </c:pt>
                <c:pt idx="793">
                  <c:v>64.944999999999993</c:v>
                </c:pt>
                <c:pt idx="794">
                  <c:v>65.027000000000001</c:v>
                </c:pt>
                <c:pt idx="795">
                  <c:v>65.108000000000004</c:v>
                </c:pt>
                <c:pt idx="796">
                  <c:v>65.19</c:v>
                </c:pt>
                <c:pt idx="797">
                  <c:v>65.272000000000006</c:v>
                </c:pt>
                <c:pt idx="798">
                  <c:v>65.353999999999999</c:v>
                </c:pt>
                <c:pt idx="799">
                  <c:v>65.436000000000007</c:v>
                </c:pt>
                <c:pt idx="800">
                  <c:v>65.518000000000001</c:v>
                </c:pt>
                <c:pt idx="801">
                  <c:v>65.599999999999994</c:v>
                </c:pt>
                <c:pt idx="802">
                  <c:v>65.682000000000002</c:v>
                </c:pt>
                <c:pt idx="803">
                  <c:v>65.763999999999996</c:v>
                </c:pt>
                <c:pt idx="804">
                  <c:v>65.844999999999999</c:v>
                </c:pt>
                <c:pt idx="805">
                  <c:v>65.927000000000007</c:v>
                </c:pt>
                <c:pt idx="806">
                  <c:v>66.009</c:v>
                </c:pt>
                <c:pt idx="807">
                  <c:v>66.090999999999994</c:v>
                </c:pt>
                <c:pt idx="808">
                  <c:v>66.173000000000002</c:v>
                </c:pt>
                <c:pt idx="809">
                  <c:v>66.254999999999995</c:v>
                </c:pt>
                <c:pt idx="810">
                  <c:v>66.337000000000003</c:v>
                </c:pt>
                <c:pt idx="811">
                  <c:v>66.418999999999997</c:v>
                </c:pt>
                <c:pt idx="812">
                  <c:v>66.501000000000005</c:v>
                </c:pt>
                <c:pt idx="813">
                  <c:v>66.582999999999998</c:v>
                </c:pt>
                <c:pt idx="814">
                  <c:v>66.664000000000001</c:v>
                </c:pt>
                <c:pt idx="815">
                  <c:v>66.745999999999995</c:v>
                </c:pt>
                <c:pt idx="816">
                  <c:v>66.828000000000003</c:v>
                </c:pt>
                <c:pt idx="817">
                  <c:v>66.91</c:v>
                </c:pt>
                <c:pt idx="818">
                  <c:v>66.992000000000004</c:v>
                </c:pt>
                <c:pt idx="819">
                  <c:v>67.073999999999998</c:v>
                </c:pt>
                <c:pt idx="820">
                  <c:v>67.156000000000006</c:v>
                </c:pt>
                <c:pt idx="821">
                  <c:v>67.238</c:v>
                </c:pt>
                <c:pt idx="822">
                  <c:v>67.319999999999993</c:v>
                </c:pt>
                <c:pt idx="823">
                  <c:v>67.402000000000001</c:v>
                </c:pt>
                <c:pt idx="824">
                  <c:v>67.483000000000004</c:v>
                </c:pt>
                <c:pt idx="825">
                  <c:v>67.564999999999998</c:v>
                </c:pt>
                <c:pt idx="826">
                  <c:v>67.647000000000006</c:v>
                </c:pt>
                <c:pt idx="827">
                  <c:v>67.728999999999999</c:v>
                </c:pt>
                <c:pt idx="828">
                  <c:v>67.811000000000007</c:v>
                </c:pt>
                <c:pt idx="829">
                  <c:v>67.893000000000001</c:v>
                </c:pt>
                <c:pt idx="830">
                  <c:v>67.974999999999994</c:v>
                </c:pt>
                <c:pt idx="831">
                  <c:v>68.057000000000002</c:v>
                </c:pt>
                <c:pt idx="832">
                  <c:v>68.138999999999996</c:v>
                </c:pt>
                <c:pt idx="833">
                  <c:v>68.22</c:v>
                </c:pt>
                <c:pt idx="834">
                  <c:v>68.302000000000007</c:v>
                </c:pt>
                <c:pt idx="835">
                  <c:v>68.384</c:v>
                </c:pt>
                <c:pt idx="836">
                  <c:v>68.465999999999994</c:v>
                </c:pt>
                <c:pt idx="837">
                  <c:v>68.548000000000002</c:v>
                </c:pt>
                <c:pt idx="838">
                  <c:v>68.63</c:v>
                </c:pt>
                <c:pt idx="839">
                  <c:v>68.712000000000003</c:v>
                </c:pt>
                <c:pt idx="840">
                  <c:v>68.793999999999997</c:v>
                </c:pt>
                <c:pt idx="841">
                  <c:v>68.876000000000005</c:v>
                </c:pt>
                <c:pt idx="842">
                  <c:v>68.957999999999998</c:v>
                </c:pt>
                <c:pt idx="843">
                  <c:v>69.039000000000001</c:v>
                </c:pt>
                <c:pt idx="844">
                  <c:v>69.120999999999995</c:v>
                </c:pt>
                <c:pt idx="845">
                  <c:v>69.203000000000003</c:v>
                </c:pt>
                <c:pt idx="846">
                  <c:v>69.284999999999997</c:v>
                </c:pt>
                <c:pt idx="847">
                  <c:v>69.367000000000004</c:v>
                </c:pt>
                <c:pt idx="848">
                  <c:v>69.448999999999998</c:v>
                </c:pt>
                <c:pt idx="849">
                  <c:v>69.531000000000006</c:v>
                </c:pt>
                <c:pt idx="850">
                  <c:v>69.613</c:v>
                </c:pt>
                <c:pt idx="851">
                  <c:v>69.694999999999993</c:v>
                </c:pt>
                <c:pt idx="852">
                  <c:v>69.777000000000001</c:v>
                </c:pt>
                <c:pt idx="853">
                  <c:v>69.858000000000004</c:v>
                </c:pt>
                <c:pt idx="854">
                  <c:v>69.94</c:v>
                </c:pt>
                <c:pt idx="855">
                  <c:v>70.022000000000006</c:v>
                </c:pt>
                <c:pt idx="856">
                  <c:v>70.103999999999999</c:v>
                </c:pt>
                <c:pt idx="857">
                  <c:v>70.186000000000007</c:v>
                </c:pt>
                <c:pt idx="858">
                  <c:v>70.268000000000001</c:v>
                </c:pt>
                <c:pt idx="859">
                  <c:v>70.349999999999994</c:v>
                </c:pt>
                <c:pt idx="860">
                  <c:v>70.432000000000002</c:v>
                </c:pt>
                <c:pt idx="861">
                  <c:v>70.513999999999996</c:v>
                </c:pt>
                <c:pt idx="862">
                  <c:v>70.596000000000004</c:v>
                </c:pt>
                <c:pt idx="863">
                  <c:v>70.677000000000007</c:v>
                </c:pt>
                <c:pt idx="864">
                  <c:v>70.759</c:v>
                </c:pt>
                <c:pt idx="865">
                  <c:v>70.840999999999994</c:v>
                </c:pt>
                <c:pt idx="866">
                  <c:v>70.923000000000002</c:v>
                </c:pt>
                <c:pt idx="867">
                  <c:v>71.004999999999995</c:v>
                </c:pt>
                <c:pt idx="868">
                  <c:v>71.087000000000003</c:v>
                </c:pt>
                <c:pt idx="869">
                  <c:v>71.168999999999997</c:v>
                </c:pt>
                <c:pt idx="870">
                  <c:v>71.251000000000005</c:v>
                </c:pt>
                <c:pt idx="871">
                  <c:v>71.332999999999998</c:v>
                </c:pt>
                <c:pt idx="872">
                  <c:v>71.414000000000001</c:v>
                </c:pt>
                <c:pt idx="873">
                  <c:v>71.495999999999995</c:v>
                </c:pt>
                <c:pt idx="874">
                  <c:v>71.578000000000003</c:v>
                </c:pt>
                <c:pt idx="875">
                  <c:v>71.66</c:v>
                </c:pt>
                <c:pt idx="876">
                  <c:v>71.742000000000004</c:v>
                </c:pt>
                <c:pt idx="877">
                  <c:v>71.823999999999998</c:v>
                </c:pt>
                <c:pt idx="878">
                  <c:v>71.906000000000006</c:v>
                </c:pt>
                <c:pt idx="879">
                  <c:v>71.988</c:v>
                </c:pt>
                <c:pt idx="880">
                  <c:v>72.069999999999993</c:v>
                </c:pt>
                <c:pt idx="881">
                  <c:v>72.152000000000001</c:v>
                </c:pt>
                <c:pt idx="882">
                  <c:v>72.233000000000004</c:v>
                </c:pt>
                <c:pt idx="883">
                  <c:v>72.314999999999998</c:v>
                </c:pt>
                <c:pt idx="884">
                  <c:v>72.397000000000006</c:v>
                </c:pt>
                <c:pt idx="885">
                  <c:v>72.478999999999999</c:v>
                </c:pt>
                <c:pt idx="886">
                  <c:v>72.561000000000007</c:v>
                </c:pt>
                <c:pt idx="887">
                  <c:v>72.643000000000001</c:v>
                </c:pt>
                <c:pt idx="888">
                  <c:v>72.724999999999994</c:v>
                </c:pt>
                <c:pt idx="889">
                  <c:v>72.807000000000002</c:v>
                </c:pt>
                <c:pt idx="890">
                  <c:v>72.888999999999996</c:v>
                </c:pt>
                <c:pt idx="891">
                  <c:v>72.971000000000004</c:v>
                </c:pt>
                <c:pt idx="892">
                  <c:v>73.052000000000007</c:v>
                </c:pt>
                <c:pt idx="893">
                  <c:v>73.134</c:v>
                </c:pt>
                <c:pt idx="894">
                  <c:v>73.215999999999994</c:v>
                </c:pt>
                <c:pt idx="895">
                  <c:v>73.298000000000002</c:v>
                </c:pt>
                <c:pt idx="896">
                  <c:v>73.38</c:v>
                </c:pt>
                <c:pt idx="897">
                  <c:v>73.462000000000003</c:v>
                </c:pt>
                <c:pt idx="898">
                  <c:v>73.543999999999997</c:v>
                </c:pt>
                <c:pt idx="899">
                  <c:v>73.626000000000005</c:v>
                </c:pt>
                <c:pt idx="900">
                  <c:v>73.707999999999998</c:v>
                </c:pt>
                <c:pt idx="901">
                  <c:v>73.790000000000006</c:v>
                </c:pt>
                <c:pt idx="902">
                  <c:v>73.870999999999995</c:v>
                </c:pt>
                <c:pt idx="903">
                  <c:v>73.953000000000003</c:v>
                </c:pt>
                <c:pt idx="904">
                  <c:v>74.034999999999997</c:v>
                </c:pt>
                <c:pt idx="905">
                  <c:v>74.117000000000004</c:v>
                </c:pt>
                <c:pt idx="906">
                  <c:v>74.198999999999998</c:v>
                </c:pt>
                <c:pt idx="907">
                  <c:v>74.281000000000006</c:v>
                </c:pt>
                <c:pt idx="908">
                  <c:v>74.363</c:v>
                </c:pt>
                <c:pt idx="909">
                  <c:v>74.444999999999993</c:v>
                </c:pt>
                <c:pt idx="910">
                  <c:v>74.527000000000001</c:v>
                </c:pt>
                <c:pt idx="911">
                  <c:v>74.608000000000004</c:v>
                </c:pt>
                <c:pt idx="912">
                  <c:v>74.69</c:v>
                </c:pt>
                <c:pt idx="913">
                  <c:v>74.772000000000006</c:v>
                </c:pt>
                <c:pt idx="914">
                  <c:v>74.853999999999999</c:v>
                </c:pt>
                <c:pt idx="915">
                  <c:v>74.936000000000007</c:v>
                </c:pt>
                <c:pt idx="916">
                  <c:v>75.018000000000001</c:v>
                </c:pt>
                <c:pt idx="917">
                  <c:v>75.099999999999994</c:v>
                </c:pt>
                <c:pt idx="918">
                  <c:v>75.182000000000002</c:v>
                </c:pt>
                <c:pt idx="919">
                  <c:v>75.263999999999996</c:v>
                </c:pt>
                <c:pt idx="920">
                  <c:v>75.346000000000004</c:v>
                </c:pt>
                <c:pt idx="921">
                  <c:v>75.427000000000007</c:v>
                </c:pt>
                <c:pt idx="922">
                  <c:v>75.509</c:v>
                </c:pt>
                <c:pt idx="923">
                  <c:v>75.590999999999994</c:v>
                </c:pt>
                <c:pt idx="924">
                  <c:v>75.673000000000002</c:v>
                </c:pt>
                <c:pt idx="925">
                  <c:v>75.754999999999995</c:v>
                </c:pt>
                <c:pt idx="926">
                  <c:v>75.837000000000003</c:v>
                </c:pt>
                <c:pt idx="927">
                  <c:v>75.918999999999997</c:v>
                </c:pt>
                <c:pt idx="928">
                  <c:v>76.001000000000005</c:v>
                </c:pt>
                <c:pt idx="929">
                  <c:v>76.082999999999998</c:v>
                </c:pt>
                <c:pt idx="930">
                  <c:v>76.165000000000006</c:v>
                </c:pt>
                <c:pt idx="931">
                  <c:v>76.245999999999995</c:v>
                </c:pt>
                <c:pt idx="932">
                  <c:v>76.328000000000003</c:v>
                </c:pt>
                <c:pt idx="933">
                  <c:v>76.41</c:v>
                </c:pt>
                <c:pt idx="934">
                  <c:v>76.492000000000004</c:v>
                </c:pt>
                <c:pt idx="935">
                  <c:v>76.573999999999998</c:v>
                </c:pt>
                <c:pt idx="936">
                  <c:v>76.656000000000006</c:v>
                </c:pt>
                <c:pt idx="937">
                  <c:v>76.738</c:v>
                </c:pt>
                <c:pt idx="938">
                  <c:v>76.819999999999993</c:v>
                </c:pt>
                <c:pt idx="939">
                  <c:v>76.902000000000001</c:v>
                </c:pt>
                <c:pt idx="940">
                  <c:v>76.983999999999995</c:v>
                </c:pt>
                <c:pt idx="941">
                  <c:v>77.064999999999998</c:v>
                </c:pt>
                <c:pt idx="942">
                  <c:v>77.147000000000006</c:v>
                </c:pt>
                <c:pt idx="943">
                  <c:v>77.228999999999999</c:v>
                </c:pt>
                <c:pt idx="944">
                  <c:v>77.311000000000007</c:v>
                </c:pt>
                <c:pt idx="945">
                  <c:v>77.393000000000001</c:v>
                </c:pt>
                <c:pt idx="946">
                  <c:v>77.474999999999994</c:v>
                </c:pt>
                <c:pt idx="947">
                  <c:v>77.557000000000002</c:v>
                </c:pt>
                <c:pt idx="948">
                  <c:v>77.638999999999996</c:v>
                </c:pt>
                <c:pt idx="949">
                  <c:v>77.721000000000004</c:v>
                </c:pt>
                <c:pt idx="950">
                  <c:v>77.802000000000007</c:v>
                </c:pt>
                <c:pt idx="951">
                  <c:v>77.884</c:v>
                </c:pt>
                <c:pt idx="952">
                  <c:v>77.965999999999994</c:v>
                </c:pt>
                <c:pt idx="953">
                  <c:v>78.048000000000002</c:v>
                </c:pt>
                <c:pt idx="954">
                  <c:v>78.13</c:v>
                </c:pt>
                <c:pt idx="955">
                  <c:v>78.212000000000003</c:v>
                </c:pt>
                <c:pt idx="956">
                  <c:v>78.293999999999997</c:v>
                </c:pt>
                <c:pt idx="957">
                  <c:v>78.376000000000005</c:v>
                </c:pt>
                <c:pt idx="958">
                  <c:v>78.457999999999998</c:v>
                </c:pt>
                <c:pt idx="959">
                  <c:v>78.540000000000006</c:v>
                </c:pt>
                <c:pt idx="960">
                  <c:v>78.620999999999995</c:v>
                </c:pt>
                <c:pt idx="961">
                  <c:v>78.703000000000003</c:v>
                </c:pt>
                <c:pt idx="962">
                  <c:v>78.784999999999997</c:v>
                </c:pt>
                <c:pt idx="963">
                  <c:v>78.867000000000004</c:v>
                </c:pt>
                <c:pt idx="964">
                  <c:v>78.948999999999998</c:v>
                </c:pt>
                <c:pt idx="965">
                  <c:v>79.031000000000006</c:v>
                </c:pt>
                <c:pt idx="966">
                  <c:v>79.113</c:v>
                </c:pt>
                <c:pt idx="967">
                  <c:v>79.194999999999993</c:v>
                </c:pt>
                <c:pt idx="968">
                  <c:v>79.277000000000001</c:v>
                </c:pt>
                <c:pt idx="969">
                  <c:v>79.358999999999995</c:v>
                </c:pt>
                <c:pt idx="970">
                  <c:v>79.44</c:v>
                </c:pt>
                <c:pt idx="971">
                  <c:v>79.522000000000006</c:v>
                </c:pt>
                <c:pt idx="972">
                  <c:v>79.603999999999999</c:v>
                </c:pt>
                <c:pt idx="973">
                  <c:v>79.686000000000007</c:v>
                </c:pt>
                <c:pt idx="974">
                  <c:v>79.768000000000001</c:v>
                </c:pt>
                <c:pt idx="975">
                  <c:v>79.849999999999994</c:v>
                </c:pt>
                <c:pt idx="976">
                  <c:v>79.932000000000002</c:v>
                </c:pt>
                <c:pt idx="977">
                  <c:v>80.013999999999996</c:v>
                </c:pt>
                <c:pt idx="978">
                  <c:v>80.096000000000004</c:v>
                </c:pt>
                <c:pt idx="979">
                  <c:v>80.177999999999997</c:v>
                </c:pt>
                <c:pt idx="980">
                  <c:v>80.259</c:v>
                </c:pt>
                <c:pt idx="981">
                  <c:v>80.340999999999994</c:v>
                </c:pt>
                <c:pt idx="982">
                  <c:v>80.423000000000002</c:v>
                </c:pt>
                <c:pt idx="983">
                  <c:v>80.504999999999995</c:v>
                </c:pt>
                <c:pt idx="984">
                  <c:v>80.587000000000003</c:v>
                </c:pt>
                <c:pt idx="985">
                  <c:v>80.668999999999997</c:v>
                </c:pt>
                <c:pt idx="986">
                  <c:v>80.751000000000005</c:v>
                </c:pt>
                <c:pt idx="987">
                  <c:v>80.832999999999998</c:v>
                </c:pt>
                <c:pt idx="988">
                  <c:v>80.915000000000006</c:v>
                </c:pt>
                <c:pt idx="989">
                  <c:v>80.995999999999995</c:v>
                </c:pt>
                <c:pt idx="990">
                  <c:v>81.078000000000003</c:v>
                </c:pt>
                <c:pt idx="991">
                  <c:v>81.16</c:v>
                </c:pt>
                <c:pt idx="992">
                  <c:v>81.242000000000004</c:v>
                </c:pt>
                <c:pt idx="993">
                  <c:v>81.323999999999998</c:v>
                </c:pt>
                <c:pt idx="994">
                  <c:v>81.406000000000006</c:v>
                </c:pt>
                <c:pt idx="995">
                  <c:v>81.488</c:v>
                </c:pt>
                <c:pt idx="996">
                  <c:v>81.569999999999993</c:v>
                </c:pt>
                <c:pt idx="997">
                  <c:v>81.652000000000001</c:v>
                </c:pt>
                <c:pt idx="998">
                  <c:v>81.733999999999995</c:v>
                </c:pt>
                <c:pt idx="999">
                  <c:v>81.814999999999998</c:v>
                </c:pt>
                <c:pt idx="1000">
                  <c:v>81.897000000000006</c:v>
                </c:pt>
                <c:pt idx="1001">
                  <c:v>81.978999999999999</c:v>
                </c:pt>
                <c:pt idx="1002">
                  <c:v>82.061000000000007</c:v>
                </c:pt>
                <c:pt idx="1003">
                  <c:v>82.143000000000001</c:v>
                </c:pt>
                <c:pt idx="1004">
                  <c:v>82.224999999999994</c:v>
                </c:pt>
                <c:pt idx="1005">
                  <c:v>82.307000000000002</c:v>
                </c:pt>
                <c:pt idx="1006">
                  <c:v>82.388999999999996</c:v>
                </c:pt>
                <c:pt idx="1007">
                  <c:v>82.471000000000004</c:v>
                </c:pt>
                <c:pt idx="1008">
                  <c:v>82.552999999999997</c:v>
                </c:pt>
                <c:pt idx="1009">
                  <c:v>82.634</c:v>
                </c:pt>
                <c:pt idx="1010">
                  <c:v>82.715999999999994</c:v>
                </c:pt>
                <c:pt idx="1011">
                  <c:v>82.798000000000002</c:v>
                </c:pt>
                <c:pt idx="1012">
                  <c:v>82.88</c:v>
                </c:pt>
                <c:pt idx="1013">
                  <c:v>82.962000000000003</c:v>
                </c:pt>
                <c:pt idx="1014">
                  <c:v>83.043999999999997</c:v>
                </c:pt>
                <c:pt idx="1015">
                  <c:v>83.126000000000005</c:v>
                </c:pt>
                <c:pt idx="1016">
                  <c:v>83.207999999999998</c:v>
                </c:pt>
                <c:pt idx="1017">
                  <c:v>83.29</c:v>
                </c:pt>
                <c:pt idx="1018">
                  <c:v>83.372</c:v>
                </c:pt>
                <c:pt idx="1019">
                  <c:v>83.453000000000003</c:v>
                </c:pt>
                <c:pt idx="1020">
                  <c:v>83.534999999999997</c:v>
                </c:pt>
                <c:pt idx="1021">
                  <c:v>83.617000000000004</c:v>
                </c:pt>
                <c:pt idx="1022">
                  <c:v>83.698999999999998</c:v>
                </c:pt>
                <c:pt idx="1023">
                  <c:v>83.781000000000006</c:v>
                </c:pt>
                <c:pt idx="1024">
                  <c:v>83.863</c:v>
                </c:pt>
                <c:pt idx="1025">
                  <c:v>83.944999999999993</c:v>
                </c:pt>
                <c:pt idx="1026">
                  <c:v>84.027000000000001</c:v>
                </c:pt>
                <c:pt idx="1027">
                  <c:v>84.108999999999995</c:v>
                </c:pt>
                <c:pt idx="1028">
                  <c:v>84.19</c:v>
                </c:pt>
                <c:pt idx="1029">
                  <c:v>84.272000000000006</c:v>
                </c:pt>
                <c:pt idx="1030">
                  <c:v>84.353999999999999</c:v>
                </c:pt>
                <c:pt idx="1031">
                  <c:v>84.436000000000007</c:v>
                </c:pt>
                <c:pt idx="1032">
                  <c:v>84.518000000000001</c:v>
                </c:pt>
                <c:pt idx="1033">
                  <c:v>84.6</c:v>
                </c:pt>
                <c:pt idx="1034">
                  <c:v>84.682000000000002</c:v>
                </c:pt>
                <c:pt idx="1035">
                  <c:v>84.763999999999996</c:v>
                </c:pt>
                <c:pt idx="1036">
                  <c:v>84.846000000000004</c:v>
                </c:pt>
                <c:pt idx="1037">
                  <c:v>84.927999999999997</c:v>
                </c:pt>
                <c:pt idx="1038">
                  <c:v>85.009</c:v>
                </c:pt>
                <c:pt idx="1039">
                  <c:v>85.090999999999994</c:v>
                </c:pt>
                <c:pt idx="1040">
                  <c:v>85.173000000000002</c:v>
                </c:pt>
                <c:pt idx="1041">
                  <c:v>85.254999999999995</c:v>
                </c:pt>
                <c:pt idx="1042">
                  <c:v>85.337000000000003</c:v>
                </c:pt>
                <c:pt idx="1043">
                  <c:v>85.418999999999997</c:v>
                </c:pt>
                <c:pt idx="1044">
                  <c:v>85.501000000000005</c:v>
                </c:pt>
                <c:pt idx="1045">
                  <c:v>85.582999999999998</c:v>
                </c:pt>
                <c:pt idx="1046">
                  <c:v>85.665000000000006</c:v>
                </c:pt>
                <c:pt idx="1047">
                  <c:v>85.747</c:v>
                </c:pt>
                <c:pt idx="1048">
                  <c:v>85.828000000000003</c:v>
                </c:pt>
                <c:pt idx="1049">
                  <c:v>85.91</c:v>
                </c:pt>
                <c:pt idx="1050">
                  <c:v>85.992000000000004</c:v>
                </c:pt>
                <c:pt idx="1051">
                  <c:v>86.073999999999998</c:v>
                </c:pt>
                <c:pt idx="1052">
                  <c:v>86.156000000000006</c:v>
                </c:pt>
                <c:pt idx="1053">
                  <c:v>86.238</c:v>
                </c:pt>
                <c:pt idx="1054">
                  <c:v>86.32</c:v>
                </c:pt>
                <c:pt idx="1055">
                  <c:v>86.402000000000001</c:v>
                </c:pt>
                <c:pt idx="1056">
                  <c:v>86.483999999999995</c:v>
                </c:pt>
                <c:pt idx="1057">
                  <c:v>86.566000000000003</c:v>
                </c:pt>
                <c:pt idx="1058">
                  <c:v>86.647000000000006</c:v>
                </c:pt>
                <c:pt idx="1059">
                  <c:v>86.728999999999999</c:v>
                </c:pt>
                <c:pt idx="1060">
                  <c:v>86.811000000000007</c:v>
                </c:pt>
                <c:pt idx="1061">
                  <c:v>86.893000000000001</c:v>
                </c:pt>
                <c:pt idx="1062">
                  <c:v>86.974999999999994</c:v>
                </c:pt>
                <c:pt idx="1063">
                  <c:v>87.057000000000002</c:v>
                </c:pt>
                <c:pt idx="1064">
                  <c:v>87.138999999999996</c:v>
                </c:pt>
                <c:pt idx="1065">
                  <c:v>87.221000000000004</c:v>
                </c:pt>
                <c:pt idx="1066">
                  <c:v>87.302999999999997</c:v>
                </c:pt>
                <c:pt idx="1067">
                  <c:v>87.384</c:v>
                </c:pt>
                <c:pt idx="1068">
                  <c:v>87.465999999999994</c:v>
                </c:pt>
                <c:pt idx="1069">
                  <c:v>87.548000000000002</c:v>
                </c:pt>
                <c:pt idx="1070">
                  <c:v>87.63</c:v>
                </c:pt>
                <c:pt idx="1071">
                  <c:v>87.712000000000003</c:v>
                </c:pt>
                <c:pt idx="1072">
                  <c:v>87.793999999999997</c:v>
                </c:pt>
                <c:pt idx="1073">
                  <c:v>87.876000000000005</c:v>
                </c:pt>
                <c:pt idx="1074">
                  <c:v>87.957999999999998</c:v>
                </c:pt>
                <c:pt idx="1075">
                  <c:v>88.04</c:v>
                </c:pt>
                <c:pt idx="1076">
                  <c:v>88.122</c:v>
                </c:pt>
                <c:pt idx="1077">
                  <c:v>88.203000000000003</c:v>
                </c:pt>
                <c:pt idx="1078">
                  <c:v>88.284999999999997</c:v>
                </c:pt>
                <c:pt idx="1079">
                  <c:v>88.367000000000004</c:v>
                </c:pt>
                <c:pt idx="1080">
                  <c:v>88.448999999999998</c:v>
                </c:pt>
                <c:pt idx="1081">
                  <c:v>88.531000000000006</c:v>
                </c:pt>
                <c:pt idx="1082">
                  <c:v>88.613</c:v>
                </c:pt>
                <c:pt idx="1083">
                  <c:v>88.694999999999993</c:v>
                </c:pt>
                <c:pt idx="1084">
                  <c:v>88.777000000000001</c:v>
                </c:pt>
                <c:pt idx="1085">
                  <c:v>88.858999999999995</c:v>
                </c:pt>
                <c:pt idx="1086">
                  <c:v>88.941000000000003</c:v>
                </c:pt>
                <c:pt idx="1087">
                  <c:v>89.022000000000006</c:v>
                </c:pt>
                <c:pt idx="1088">
                  <c:v>89.103999999999999</c:v>
                </c:pt>
                <c:pt idx="1089">
                  <c:v>89.186000000000007</c:v>
                </c:pt>
                <c:pt idx="1090">
                  <c:v>89.268000000000001</c:v>
                </c:pt>
                <c:pt idx="1091">
                  <c:v>89.35</c:v>
                </c:pt>
                <c:pt idx="1092">
                  <c:v>89.432000000000002</c:v>
                </c:pt>
                <c:pt idx="1093">
                  <c:v>89.513999999999996</c:v>
                </c:pt>
                <c:pt idx="1094">
                  <c:v>89.596000000000004</c:v>
                </c:pt>
                <c:pt idx="1095">
                  <c:v>89.677999999999997</c:v>
                </c:pt>
                <c:pt idx="1096">
                  <c:v>89.76</c:v>
                </c:pt>
                <c:pt idx="1097">
                  <c:v>89.840999999999994</c:v>
                </c:pt>
                <c:pt idx="1098">
                  <c:v>89.923000000000002</c:v>
                </c:pt>
                <c:pt idx="1099">
                  <c:v>90.004999999999995</c:v>
                </c:pt>
                <c:pt idx="1100">
                  <c:v>90.087000000000003</c:v>
                </c:pt>
                <c:pt idx="1101">
                  <c:v>90.168999999999997</c:v>
                </c:pt>
                <c:pt idx="1102">
                  <c:v>90.251000000000005</c:v>
                </c:pt>
                <c:pt idx="1103">
                  <c:v>90.332999999999998</c:v>
                </c:pt>
                <c:pt idx="1104">
                  <c:v>90.415000000000006</c:v>
                </c:pt>
                <c:pt idx="1105">
                  <c:v>90.497</c:v>
                </c:pt>
                <c:pt idx="1106">
                  <c:v>90.578000000000003</c:v>
                </c:pt>
                <c:pt idx="1107">
                  <c:v>90.66</c:v>
                </c:pt>
                <c:pt idx="1108">
                  <c:v>90.742000000000004</c:v>
                </c:pt>
                <c:pt idx="1109">
                  <c:v>90.823999999999998</c:v>
                </c:pt>
                <c:pt idx="1110">
                  <c:v>90.906000000000006</c:v>
                </c:pt>
                <c:pt idx="1111">
                  <c:v>90.988</c:v>
                </c:pt>
                <c:pt idx="1112">
                  <c:v>91.07</c:v>
                </c:pt>
                <c:pt idx="1113">
                  <c:v>91.152000000000001</c:v>
                </c:pt>
                <c:pt idx="1114">
                  <c:v>91.233999999999995</c:v>
                </c:pt>
                <c:pt idx="1115">
                  <c:v>91.316000000000003</c:v>
                </c:pt>
                <c:pt idx="1116">
                  <c:v>91.397000000000006</c:v>
                </c:pt>
                <c:pt idx="1117">
                  <c:v>91.478999999999999</c:v>
                </c:pt>
                <c:pt idx="1118">
                  <c:v>91.561000000000007</c:v>
                </c:pt>
                <c:pt idx="1119">
                  <c:v>91.643000000000001</c:v>
                </c:pt>
                <c:pt idx="1120">
                  <c:v>91.724999999999994</c:v>
                </c:pt>
                <c:pt idx="1121">
                  <c:v>91.807000000000002</c:v>
                </c:pt>
                <c:pt idx="1122">
                  <c:v>91.888999999999996</c:v>
                </c:pt>
                <c:pt idx="1123">
                  <c:v>91.971000000000004</c:v>
                </c:pt>
                <c:pt idx="1124">
                  <c:v>92.052999999999997</c:v>
                </c:pt>
                <c:pt idx="1125">
                  <c:v>92.135000000000005</c:v>
                </c:pt>
                <c:pt idx="1126">
                  <c:v>92.215999999999994</c:v>
                </c:pt>
                <c:pt idx="1127">
                  <c:v>92.298000000000002</c:v>
                </c:pt>
                <c:pt idx="1128">
                  <c:v>92.38</c:v>
                </c:pt>
                <c:pt idx="1129">
                  <c:v>92.462000000000003</c:v>
                </c:pt>
                <c:pt idx="1130">
                  <c:v>92.543999999999997</c:v>
                </c:pt>
                <c:pt idx="1131">
                  <c:v>92.626000000000005</c:v>
                </c:pt>
                <c:pt idx="1132">
                  <c:v>92.707999999999998</c:v>
                </c:pt>
                <c:pt idx="1133">
                  <c:v>92.79</c:v>
                </c:pt>
                <c:pt idx="1134">
                  <c:v>92.872</c:v>
                </c:pt>
                <c:pt idx="1135">
                  <c:v>92.953000000000003</c:v>
                </c:pt>
                <c:pt idx="1136">
                  <c:v>93.034999999999997</c:v>
                </c:pt>
                <c:pt idx="1137">
                  <c:v>93.117000000000004</c:v>
                </c:pt>
                <c:pt idx="1138">
                  <c:v>93.198999999999998</c:v>
                </c:pt>
                <c:pt idx="1139">
                  <c:v>93.281000000000006</c:v>
                </c:pt>
                <c:pt idx="1140">
                  <c:v>93.363</c:v>
                </c:pt>
                <c:pt idx="1141">
                  <c:v>93.444999999999993</c:v>
                </c:pt>
                <c:pt idx="1142">
                  <c:v>93.527000000000001</c:v>
                </c:pt>
                <c:pt idx="1143">
                  <c:v>93.608999999999995</c:v>
                </c:pt>
                <c:pt idx="1144">
                  <c:v>93.691000000000003</c:v>
                </c:pt>
                <c:pt idx="1145">
                  <c:v>93.772000000000006</c:v>
                </c:pt>
                <c:pt idx="1146">
                  <c:v>93.853999999999999</c:v>
                </c:pt>
                <c:pt idx="1147">
                  <c:v>93.936000000000007</c:v>
                </c:pt>
                <c:pt idx="1148">
                  <c:v>94.018000000000001</c:v>
                </c:pt>
                <c:pt idx="1149">
                  <c:v>94.1</c:v>
                </c:pt>
                <c:pt idx="1150">
                  <c:v>94.182000000000002</c:v>
                </c:pt>
                <c:pt idx="1151">
                  <c:v>94.263999999999996</c:v>
                </c:pt>
                <c:pt idx="1152">
                  <c:v>94.346000000000004</c:v>
                </c:pt>
                <c:pt idx="1153">
                  <c:v>94.427999999999997</c:v>
                </c:pt>
                <c:pt idx="1154">
                  <c:v>94.51</c:v>
                </c:pt>
                <c:pt idx="1155">
                  <c:v>94.590999999999994</c:v>
                </c:pt>
                <c:pt idx="1156">
                  <c:v>94.673000000000002</c:v>
                </c:pt>
                <c:pt idx="1157">
                  <c:v>94.754999999999995</c:v>
                </c:pt>
                <c:pt idx="1158">
                  <c:v>94.837000000000003</c:v>
                </c:pt>
                <c:pt idx="1159">
                  <c:v>94.918999999999997</c:v>
                </c:pt>
                <c:pt idx="1160">
                  <c:v>95.001000000000005</c:v>
                </c:pt>
                <c:pt idx="1161">
                  <c:v>95.082999999999998</c:v>
                </c:pt>
                <c:pt idx="1162">
                  <c:v>95.165000000000006</c:v>
                </c:pt>
                <c:pt idx="1163">
                  <c:v>95.247</c:v>
                </c:pt>
                <c:pt idx="1164">
                  <c:v>95.328999999999994</c:v>
                </c:pt>
                <c:pt idx="1165">
                  <c:v>95.41</c:v>
                </c:pt>
                <c:pt idx="1166">
                  <c:v>95.492000000000004</c:v>
                </c:pt>
                <c:pt idx="1167">
                  <c:v>95.573999999999998</c:v>
                </c:pt>
                <c:pt idx="1168">
                  <c:v>95.656000000000006</c:v>
                </c:pt>
                <c:pt idx="1169">
                  <c:v>95.738</c:v>
                </c:pt>
                <c:pt idx="1170">
                  <c:v>95.82</c:v>
                </c:pt>
                <c:pt idx="1171">
                  <c:v>95.902000000000001</c:v>
                </c:pt>
                <c:pt idx="1172">
                  <c:v>95.983999999999995</c:v>
                </c:pt>
                <c:pt idx="1173">
                  <c:v>96.066000000000003</c:v>
                </c:pt>
                <c:pt idx="1174">
                  <c:v>96.147000000000006</c:v>
                </c:pt>
                <c:pt idx="1175">
                  <c:v>96.228999999999999</c:v>
                </c:pt>
                <c:pt idx="1176">
                  <c:v>96.311000000000007</c:v>
                </c:pt>
                <c:pt idx="1177">
                  <c:v>96.393000000000001</c:v>
                </c:pt>
                <c:pt idx="1178">
                  <c:v>96.474999999999994</c:v>
                </c:pt>
                <c:pt idx="1179">
                  <c:v>96.557000000000002</c:v>
                </c:pt>
                <c:pt idx="1180">
                  <c:v>96.638999999999996</c:v>
                </c:pt>
                <c:pt idx="1181">
                  <c:v>96.721000000000004</c:v>
                </c:pt>
                <c:pt idx="1182">
                  <c:v>96.802999999999997</c:v>
                </c:pt>
                <c:pt idx="1183">
                  <c:v>96.885000000000005</c:v>
                </c:pt>
                <c:pt idx="1184">
                  <c:v>96.965999999999994</c:v>
                </c:pt>
                <c:pt idx="1185">
                  <c:v>97.048000000000002</c:v>
                </c:pt>
                <c:pt idx="1186">
                  <c:v>97.13</c:v>
                </c:pt>
                <c:pt idx="1187">
                  <c:v>97.212000000000003</c:v>
                </c:pt>
                <c:pt idx="1188">
                  <c:v>97.293999999999997</c:v>
                </c:pt>
                <c:pt idx="1189">
                  <c:v>97.376000000000005</c:v>
                </c:pt>
                <c:pt idx="1190">
                  <c:v>97.457999999999998</c:v>
                </c:pt>
                <c:pt idx="1191">
                  <c:v>97.54</c:v>
                </c:pt>
                <c:pt idx="1192">
                  <c:v>97.622</c:v>
                </c:pt>
                <c:pt idx="1193">
                  <c:v>97.703999999999994</c:v>
                </c:pt>
                <c:pt idx="1194">
                  <c:v>97.784999999999997</c:v>
                </c:pt>
                <c:pt idx="1195">
                  <c:v>97.867000000000004</c:v>
                </c:pt>
                <c:pt idx="1196">
                  <c:v>97.948999999999998</c:v>
                </c:pt>
                <c:pt idx="1197">
                  <c:v>98.031000000000006</c:v>
                </c:pt>
                <c:pt idx="1198">
                  <c:v>98.113</c:v>
                </c:pt>
                <c:pt idx="1199">
                  <c:v>98.194999999999993</c:v>
                </c:pt>
                <c:pt idx="1200">
                  <c:v>98.277000000000001</c:v>
                </c:pt>
                <c:pt idx="1201">
                  <c:v>98.358999999999995</c:v>
                </c:pt>
                <c:pt idx="1202">
                  <c:v>98.441000000000003</c:v>
                </c:pt>
                <c:pt idx="1203">
                  <c:v>98.522999999999996</c:v>
                </c:pt>
                <c:pt idx="1204">
                  <c:v>98.603999999999999</c:v>
                </c:pt>
                <c:pt idx="1205">
                  <c:v>98.686000000000007</c:v>
                </c:pt>
                <c:pt idx="1206">
                  <c:v>98.768000000000001</c:v>
                </c:pt>
                <c:pt idx="1207">
                  <c:v>98.85</c:v>
                </c:pt>
                <c:pt idx="1208">
                  <c:v>98.932000000000002</c:v>
                </c:pt>
                <c:pt idx="1209">
                  <c:v>99.013999999999996</c:v>
                </c:pt>
                <c:pt idx="1210">
                  <c:v>99.096000000000004</c:v>
                </c:pt>
                <c:pt idx="1211">
                  <c:v>99.177999999999997</c:v>
                </c:pt>
                <c:pt idx="1212">
                  <c:v>99.26</c:v>
                </c:pt>
                <c:pt idx="1213">
                  <c:v>99.340999999999994</c:v>
                </c:pt>
                <c:pt idx="1214">
                  <c:v>99.423000000000002</c:v>
                </c:pt>
                <c:pt idx="1215">
                  <c:v>99.504999999999995</c:v>
                </c:pt>
                <c:pt idx="1216">
                  <c:v>99.587000000000003</c:v>
                </c:pt>
                <c:pt idx="1217">
                  <c:v>99.668999999999997</c:v>
                </c:pt>
                <c:pt idx="1218">
                  <c:v>99.751000000000005</c:v>
                </c:pt>
                <c:pt idx="1219">
                  <c:v>99.832999999999998</c:v>
                </c:pt>
                <c:pt idx="1220">
                  <c:v>99.915000000000006</c:v>
                </c:pt>
                <c:pt idx="1221">
                  <c:v>99.997</c:v>
                </c:pt>
                <c:pt idx="1222">
                  <c:v>100.07899999999999</c:v>
                </c:pt>
                <c:pt idx="1223">
                  <c:v>100.16</c:v>
                </c:pt>
                <c:pt idx="1224">
                  <c:v>100.242</c:v>
                </c:pt>
                <c:pt idx="1225">
                  <c:v>100.324</c:v>
                </c:pt>
                <c:pt idx="1226">
                  <c:v>100.40600000000001</c:v>
                </c:pt>
                <c:pt idx="1227">
                  <c:v>100.488</c:v>
                </c:pt>
                <c:pt idx="1228">
                  <c:v>100.57</c:v>
                </c:pt>
                <c:pt idx="1229">
                  <c:v>100.652</c:v>
                </c:pt>
                <c:pt idx="1230">
                  <c:v>100.73399999999999</c:v>
                </c:pt>
                <c:pt idx="1231">
                  <c:v>100.816</c:v>
                </c:pt>
                <c:pt idx="1232">
                  <c:v>100.898</c:v>
                </c:pt>
                <c:pt idx="1233">
                  <c:v>100.979</c:v>
                </c:pt>
                <c:pt idx="1234">
                  <c:v>101.06100000000001</c:v>
                </c:pt>
                <c:pt idx="1235">
                  <c:v>101.143</c:v>
                </c:pt>
                <c:pt idx="1236">
                  <c:v>101.22499999999999</c:v>
                </c:pt>
                <c:pt idx="1237">
                  <c:v>101.307</c:v>
                </c:pt>
                <c:pt idx="1238">
                  <c:v>101.389</c:v>
                </c:pt>
                <c:pt idx="1239">
                  <c:v>101.471</c:v>
                </c:pt>
                <c:pt idx="1240">
                  <c:v>101.553</c:v>
                </c:pt>
                <c:pt idx="1241">
                  <c:v>101.63500000000001</c:v>
                </c:pt>
                <c:pt idx="1242">
                  <c:v>101.717</c:v>
                </c:pt>
                <c:pt idx="1243">
                  <c:v>101.798</c:v>
                </c:pt>
                <c:pt idx="1244">
                  <c:v>101.88</c:v>
                </c:pt>
                <c:pt idx="1245">
                  <c:v>101.962</c:v>
                </c:pt>
                <c:pt idx="1246">
                  <c:v>102.044</c:v>
                </c:pt>
                <c:pt idx="1247">
                  <c:v>102.126</c:v>
                </c:pt>
                <c:pt idx="1248">
                  <c:v>102.208</c:v>
                </c:pt>
                <c:pt idx="1249">
                  <c:v>102.29</c:v>
                </c:pt>
                <c:pt idx="1250">
                  <c:v>102.372</c:v>
                </c:pt>
                <c:pt idx="1251">
                  <c:v>102.45399999999999</c:v>
                </c:pt>
                <c:pt idx="1252">
                  <c:v>102.535</c:v>
                </c:pt>
                <c:pt idx="1253">
                  <c:v>102.617</c:v>
                </c:pt>
                <c:pt idx="1254">
                  <c:v>102.699</c:v>
                </c:pt>
                <c:pt idx="1255">
                  <c:v>102.78100000000001</c:v>
                </c:pt>
                <c:pt idx="1256">
                  <c:v>102.863</c:v>
                </c:pt>
                <c:pt idx="1257">
                  <c:v>102.94499999999999</c:v>
                </c:pt>
                <c:pt idx="1258">
                  <c:v>103.027</c:v>
                </c:pt>
                <c:pt idx="1259">
                  <c:v>103.10899999999999</c:v>
                </c:pt>
                <c:pt idx="1260">
                  <c:v>103.191</c:v>
                </c:pt>
                <c:pt idx="1261">
                  <c:v>103.273</c:v>
                </c:pt>
                <c:pt idx="1262">
                  <c:v>103.354</c:v>
                </c:pt>
                <c:pt idx="1263">
                  <c:v>103.43600000000001</c:v>
                </c:pt>
                <c:pt idx="1264">
                  <c:v>103.518</c:v>
                </c:pt>
                <c:pt idx="1265">
                  <c:v>103.6</c:v>
                </c:pt>
                <c:pt idx="1266">
                  <c:v>103.682</c:v>
                </c:pt>
                <c:pt idx="1267">
                  <c:v>103.764</c:v>
                </c:pt>
                <c:pt idx="1268">
                  <c:v>103.846</c:v>
                </c:pt>
                <c:pt idx="1269">
                  <c:v>103.928</c:v>
                </c:pt>
                <c:pt idx="1270">
                  <c:v>104.01</c:v>
                </c:pt>
                <c:pt idx="1271">
                  <c:v>104.092</c:v>
                </c:pt>
                <c:pt idx="1272">
                  <c:v>104.173</c:v>
                </c:pt>
                <c:pt idx="1273">
                  <c:v>104.255</c:v>
                </c:pt>
                <c:pt idx="1274">
                  <c:v>104.337</c:v>
                </c:pt>
                <c:pt idx="1275">
                  <c:v>104.419</c:v>
                </c:pt>
                <c:pt idx="1276">
                  <c:v>104.501</c:v>
                </c:pt>
                <c:pt idx="1277">
                  <c:v>104.583</c:v>
                </c:pt>
                <c:pt idx="1278">
                  <c:v>104.66500000000001</c:v>
                </c:pt>
                <c:pt idx="1279">
                  <c:v>104.747</c:v>
                </c:pt>
                <c:pt idx="1280">
                  <c:v>104.82899999999999</c:v>
                </c:pt>
                <c:pt idx="1281">
                  <c:v>104.911</c:v>
                </c:pt>
                <c:pt idx="1282">
                  <c:v>104.992</c:v>
                </c:pt>
                <c:pt idx="1283">
                  <c:v>105.074</c:v>
                </c:pt>
                <c:pt idx="1284">
                  <c:v>105.15600000000001</c:v>
                </c:pt>
                <c:pt idx="1285">
                  <c:v>105.238</c:v>
                </c:pt>
                <c:pt idx="1286">
                  <c:v>105.32</c:v>
                </c:pt>
                <c:pt idx="1287">
                  <c:v>105.402</c:v>
                </c:pt>
                <c:pt idx="1288">
                  <c:v>105.48399999999999</c:v>
                </c:pt>
                <c:pt idx="1289">
                  <c:v>105.566</c:v>
                </c:pt>
                <c:pt idx="1290">
                  <c:v>105.648</c:v>
                </c:pt>
                <c:pt idx="1291">
                  <c:v>105.729</c:v>
                </c:pt>
                <c:pt idx="1292">
                  <c:v>105.81100000000001</c:v>
                </c:pt>
                <c:pt idx="1293">
                  <c:v>105.893</c:v>
                </c:pt>
                <c:pt idx="1294">
                  <c:v>105.97499999999999</c:v>
                </c:pt>
                <c:pt idx="1295">
                  <c:v>106.057</c:v>
                </c:pt>
                <c:pt idx="1296">
                  <c:v>106.139</c:v>
                </c:pt>
                <c:pt idx="1297">
                  <c:v>106.221</c:v>
                </c:pt>
                <c:pt idx="1298">
                  <c:v>106.303</c:v>
                </c:pt>
                <c:pt idx="1299">
                  <c:v>106.38500000000001</c:v>
                </c:pt>
                <c:pt idx="1300">
                  <c:v>106.467</c:v>
                </c:pt>
                <c:pt idx="1301">
                  <c:v>106.548</c:v>
                </c:pt>
                <c:pt idx="1302">
                  <c:v>106.63</c:v>
                </c:pt>
                <c:pt idx="1303">
                  <c:v>106.712</c:v>
                </c:pt>
                <c:pt idx="1304">
                  <c:v>106.794</c:v>
                </c:pt>
                <c:pt idx="1305">
                  <c:v>106.876</c:v>
                </c:pt>
                <c:pt idx="1306">
                  <c:v>106.958</c:v>
                </c:pt>
                <c:pt idx="1307">
                  <c:v>107.04</c:v>
                </c:pt>
                <c:pt idx="1308">
                  <c:v>107.122</c:v>
                </c:pt>
                <c:pt idx="1309">
                  <c:v>107.20399999999999</c:v>
                </c:pt>
                <c:pt idx="1310">
                  <c:v>107.286</c:v>
                </c:pt>
                <c:pt idx="1311">
                  <c:v>107.367</c:v>
                </c:pt>
                <c:pt idx="1312">
                  <c:v>107.449</c:v>
                </c:pt>
                <c:pt idx="1313">
                  <c:v>107.53100000000001</c:v>
                </c:pt>
                <c:pt idx="1314">
                  <c:v>107.613</c:v>
                </c:pt>
                <c:pt idx="1315">
                  <c:v>107.69499999999999</c:v>
                </c:pt>
                <c:pt idx="1316">
                  <c:v>107.777</c:v>
                </c:pt>
                <c:pt idx="1317">
                  <c:v>107.85899999999999</c:v>
                </c:pt>
                <c:pt idx="1318">
                  <c:v>107.941</c:v>
                </c:pt>
                <c:pt idx="1319">
                  <c:v>108.023</c:v>
                </c:pt>
                <c:pt idx="1320">
                  <c:v>108.105</c:v>
                </c:pt>
                <c:pt idx="1321">
                  <c:v>108.18600000000001</c:v>
                </c:pt>
                <c:pt idx="1322">
                  <c:v>108.268</c:v>
                </c:pt>
                <c:pt idx="1323">
                  <c:v>108.35</c:v>
                </c:pt>
                <c:pt idx="1324">
                  <c:v>108.432</c:v>
                </c:pt>
                <c:pt idx="1325">
                  <c:v>108.514</c:v>
                </c:pt>
                <c:pt idx="1326">
                  <c:v>108.596</c:v>
                </c:pt>
                <c:pt idx="1327">
                  <c:v>108.678</c:v>
                </c:pt>
                <c:pt idx="1328">
                  <c:v>108.76</c:v>
                </c:pt>
                <c:pt idx="1329">
                  <c:v>108.842</c:v>
                </c:pt>
                <c:pt idx="1330">
                  <c:v>108.923</c:v>
                </c:pt>
                <c:pt idx="1331">
                  <c:v>109.005</c:v>
                </c:pt>
                <c:pt idx="1332">
                  <c:v>109.087</c:v>
                </c:pt>
                <c:pt idx="1333">
                  <c:v>109.169</c:v>
                </c:pt>
                <c:pt idx="1334">
                  <c:v>109.251</c:v>
                </c:pt>
                <c:pt idx="1335">
                  <c:v>109.333</c:v>
                </c:pt>
                <c:pt idx="1336">
                  <c:v>109.41500000000001</c:v>
                </c:pt>
                <c:pt idx="1337">
                  <c:v>109.497</c:v>
                </c:pt>
                <c:pt idx="1338">
                  <c:v>109.57899999999999</c:v>
                </c:pt>
                <c:pt idx="1339">
                  <c:v>109.661</c:v>
                </c:pt>
                <c:pt idx="1340">
                  <c:v>109.742</c:v>
                </c:pt>
                <c:pt idx="1341">
                  <c:v>109.824</c:v>
                </c:pt>
                <c:pt idx="1342">
                  <c:v>109.90600000000001</c:v>
                </c:pt>
                <c:pt idx="1343">
                  <c:v>109.988</c:v>
                </c:pt>
                <c:pt idx="1344">
                  <c:v>110.07</c:v>
                </c:pt>
                <c:pt idx="1345">
                  <c:v>110.152</c:v>
                </c:pt>
                <c:pt idx="1346">
                  <c:v>110.23399999999999</c:v>
                </c:pt>
                <c:pt idx="1347">
                  <c:v>110.316</c:v>
                </c:pt>
                <c:pt idx="1348">
                  <c:v>110.398</c:v>
                </c:pt>
                <c:pt idx="1349">
                  <c:v>110.48</c:v>
                </c:pt>
                <c:pt idx="1350">
                  <c:v>110.56100000000001</c:v>
                </c:pt>
                <c:pt idx="1351">
                  <c:v>110.643</c:v>
                </c:pt>
                <c:pt idx="1352">
                  <c:v>110.72499999999999</c:v>
                </c:pt>
                <c:pt idx="1353">
                  <c:v>110.807</c:v>
                </c:pt>
                <c:pt idx="1354">
                  <c:v>110.889</c:v>
                </c:pt>
                <c:pt idx="1355">
                  <c:v>110.971</c:v>
                </c:pt>
                <c:pt idx="1356">
                  <c:v>111.053</c:v>
                </c:pt>
                <c:pt idx="1357">
                  <c:v>111.13500000000001</c:v>
                </c:pt>
                <c:pt idx="1358">
                  <c:v>111.217</c:v>
                </c:pt>
                <c:pt idx="1359">
                  <c:v>111.29900000000001</c:v>
                </c:pt>
                <c:pt idx="1360">
                  <c:v>111.38</c:v>
                </c:pt>
                <c:pt idx="1361">
                  <c:v>111.462</c:v>
                </c:pt>
                <c:pt idx="1362">
                  <c:v>111.544</c:v>
                </c:pt>
                <c:pt idx="1363">
                  <c:v>111.626</c:v>
                </c:pt>
                <c:pt idx="1364">
                  <c:v>111.708</c:v>
                </c:pt>
                <c:pt idx="1365">
                  <c:v>111.79</c:v>
                </c:pt>
                <c:pt idx="1366">
                  <c:v>111.872</c:v>
                </c:pt>
                <c:pt idx="1367">
                  <c:v>111.95399999999999</c:v>
                </c:pt>
                <c:pt idx="1368">
                  <c:v>112.036</c:v>
                </c:pt>
                <c:pt idx="1369">
                  <c:v>112.117</c:v>
                </c:pt>
                <c:pt idx="1370">
                  <c:v>112.199</c:v>
                </c:pt>
                <c:pt idx="1371">
                  <c:v>112.28100000000001</c:v>
                </c:pt>
                <c:pt idx="1372">
                  <c:v>112.363</c:v>
                </c:pt>
                <c:pt idx="1373">
                  <c:v>112.44499999999999</c:v>
                </c:pt>
                <c:pt idx="1374">
                  <c:v>112.527</c:v>
                </c:pt>
                <c:pt idx="1375">
                  <c:v>112.60899999999999</c:v>
                </c:pt>
                <c:pt idx="1376">
                  <c:v>112.691</c:v>
                </c:pt>
                <c:pt idx="1377">
                  <c:v>112.773</c:v>
                </c:pt>
                <c:pt idx="1378">
                  <c:v>112.855</c:v>
                </c:pt>
                <c:pt idx="1379">
                  <c:v>112.93600000000001</c:v>
                </c:pt>
                <c:pt idx="1380">
                  <c:v>113.018</c:v>
                </c:pt>
                <c:pt idx="1381">
                  <c:v>113.1</c:v>
                </c:pt>
                <c:pt idx="1382">
                  <c:v>113.182</c:v>
                </c:pt>
                <c:pt idx="1383">
                  <c:v>113.264</c:v>
                </c:pt>
                <c:pt idx="1384">
                  <c:v>113.346</c:v>
                </c:pt>
                <c:pt idx="1385">
                  <c:v>113.428</c:v>
                </c:pt>
                <c:pt idx="1386">
                  <c:v>113.51</c:v>
                </c:pt>
                <c:pt idx="1387">
                  <c:v>113.592</c:v>
                </c:pt>
                <c:pt idx="1388">
                  <c:v>113.67400000000001</c:v>
                </c:pt>
                <c:pt idx="1389">
                  <c:v>113.755</c:v>
                </c:pt>
                <c:pt idx="1390">
                  <c:v>113.837</c:v>
                </c:pt>
                <c:pt idx="1391">
                  <c:v>113.919</c:v>
                </c:pt>
                <c:pt idx="1392">
                  <c:v>114.001</c:v>
                </c:pt>
                <c:pt idx="1393">
                  <c:v>114.083</c:v>
                </c:pt>
                <c:pt idx="1394">
                  <c:v>114.16500000000001</c:v>
                </c:pt>
                <c:pt idx="1395">
                  <c:v>114.247</c:v>
                </c:pt>
                <c:pt idx="1396">
                  <c:v>114.32899999999999</c:v>
                </c:pt>
                <c:pt idx="1397">
                  <c:v>114.411</c:v>
                </c:pt>
                <c:pt idx="1398">
                  <c:v>114.49299999999999</c:v>
                </c:pt>
                <c:pt idx="1399">
                  <c:v>114.574</c:v>
                </c:pt>
                <c:pt idx="1400">
                  <c:v>114.65600000000001</c:v>
                </c:pt>
                <c:pt idx="1401">
                  <c:v>114.738</c:v>
                </c:pt>
                <c:pt idx="1402">
                  <c:v>114.82</c:v>
                </c:pt>
                <c:pt idx="1403">
                  <c:v>114.902</c:v>
                </c:pt>
                <c:pt idx="1404">
                  <c:v>114.98399999999999</c:v>
                </c:pt>
                <c:pt idx="1405">
                  <c:v>115.066</c:v>
                </c:pt>
                <c:pt idx="1406">
                  <c:v>115.148</c:v>
                </c:pt>
                <c:pt idx="1407">
                  <c:v>115.23</c:v>
                </c:pt>
                <c:pt idx="1408">
                  <c:v>115.31100000000001</c:v>
                </c:pt>
                <c:pt idx="1409">
                  <c:v>115.393</c:v>
                </c:pt>
                <c:pt idx="1410">
                  <c:v>115.47499999999999</c:v>
                </c:pt>
                <c:pt idx="1411">
                  <c:v>115.557</c:v>
                </c:pt>
                <c:pt idx="1412">
                  <c:v>115.639</c:v>
                </c:pt>
                <c:pt idx="1413">
                  <c:v>115.721</c:v>
                </c:pt>
                <c:pt idx="1414">
                  <c:v>115.803</c:v>
                </c:pt>
                <c:pt idx="1415">
                  <c:v>115.88500000000001</c:v>
                </c:pt>
                <c:pt idx="1416">
                  <c:v>115.967</c:v>
                </c:pt>
                <c:pt idx="1417">
                  <c:v>116.04900000000001</c:v>
                </c:pt>
                <c:pt idx="1418">
                  <c:v>116.13</c:v>
                </c:pt>
                <c:pt idx="1419">
                  <c:v>116.212</c:v>
                </c:pt>
                <c:pt idx="1420">
                  <c:v>116.294</c:v>
                </c:pt>
                <c:pt idx="1421">
                  <c:v>116.376</c:v>
                </c:pt>
                <c:pt idx="1422">
                  <c:v>116.458</c:v>
                </c:pt>
                <c:pt idx="1423">
                  <c:v>116.54</c:v>
                </c:pt>
                <c:pt idx="1424">
                  <c:v>116.622</c:v>
                </c:pt>
                <c:pt idx="1425">
                  <c:v>116.70399999999999</c:v>
                </c:pt>
                <c:pt idx="1426">
                  <c:v>116.786</c:v>
                </c:pt>
                <c:pt idx="1427">
                  <c:v>116.86799999999999</c:v>
                </c:pt>
                <c:pt idx="1428">
                  <c:v>116.949</c:v>
                </c:pt>
                <c:pt idx="1429">
                  <c:v>117.03100000000001</c:v>
                </c:pt>
                <c:pt idx="1430">
                  <c:v>117.113</c:v>
                </c:pt>
                <c:pt idx="1431">
                  <c:v>117.19499999999999</c:v>
                </c:pt>
                <c:pt idx="1432">
                  <c:v>117.277</c:v>
                </c:pt>
                <c:pt idx="1433">
                  <c:v>117.35899999999999</c:v>
                </c:pt>
                <c:pt idx="1434">
                  <c:v>117.441</c:v>
                </c:pt>
                <c:pt idx="1435">
                  <c:v>117.523</c:v>
                </c:pt>
                <c:pt idx="1436">
                  <c:v>117.605</c:v>
                </c:pt>
                <c:pt idx="1437">
                  <c:v>117.687</c:v>
                </c:pt>
                <c:pt idx="1438">
                  <c:v>117.768</c:v>
                </c:pt>
                <c:pt idx="1439">
                  <c:v>117.85</c:v>
                </c:pt>
                <c:pt idx="1440">
                  <c:v>117.932</c:v>
                </c:pt>
                <c:pt idx="1441">
                  <c:v>118.014</c:v>
                </c:pt>
                <c:pt idx="1442">
                  <c:v>118.096</c:v>
                </c:pt>
                <c:pt idx="1443">
                  <c:v>118.178</c:v>
                </c:pt>
                <c:pt idx="1444">
                  <c:v>118.26</c:v>
                </c:pt>
                <c:pt idx="1445">
                  <c:v>118.342</c:v>
                </c:pt>
                <c:pt idx="1446">
                  <c:v>118.42400000000001</c:v>
                </c:pt>
                <c:pt idx="1447">
                  <c:v>118.505</c:v>
                </c:pt>
                <c:pt idx="1448">
                  <c:v>118.587</c:v>
                </c:pt>
                <c:pt idx="1449">
                  <c:v>118.669</c:v>
                </c:pt>
                <c:pt idx="1450">
                  <c:v>118.751</c:v>
                </c:pt>
                <c:pt idx="1451">
                  <c:v>118.833</c:v>
                </c:pt>
                <c:pt idx="1452">
                  <c:v>118.91500000000001</c:v>
                </c:pt>
                <c:pt idx="1453">
                  <c:v>118.997</c:v>
                </c:pt>
                <c:pt idx="1454">
                  <c:v>119.07899999999999</c:v>
                </c:pt>
                <c:pt idx="1455">
                  <c:v>119.161</c:v>
                </c:pt>
                <c:pt idx="1456">
                  <c:v>119.24299999999999</c:v>
                </c:pt>
                <c:pt idx="1457">
                  <c:v>119.324</c:v>
                </c:pt>
                <c:pt idx="1458">
                  <c:v>119.40600000000001</c:v>
                </c:pt>
                <c:pt idx="1459">
                  <c:v>119.488</c:v>
                </c:pt>
                <c:pt idx="1460">
                  <c:v>119.57</c:v>
                </c:pt>
                <c:pt idx="1461">
                  <c:v>119.652</c:v>
                </c:pt>
                <c:pt idx="1462">
                  <c:v>119.73399999999999</c:v>
                </c:pt>
                <c:pt idx="1463">
                  <c:v>119.816</c:v>
                </c:pt>
                <c:pt idx="1464">
                  <c:v>119.898</c:v>
                </c:pt>
                <c:pt idx="1465">
                  <c:v>119.98</c:v>
                </c:pt>
                <c:pt idx="1466">
                  <c:v>120.062</c:v>
                </c:pt>
                <c:pt idx="1467">
                  <c:v>120.143</c:v>
                </c:pt>
                <c:pt idx="1468">
                  <c:v>120.22499999999999</c:v>
                </c:pt>
                <c:pt idx="1469">
                  <c:v>120.307</c:v>
                </c:pt>
                <c:pt idx="1470">
                  <c:v>120.389</c:v>
                </c:pt>
                <c:pt idx="1471">
                  <c:v>120.471</c:v>
                </c:pt>
                <c:pt idx="1472">
                  <c:v>120.553</c:v>
                </c:pt>
                <c:pt idx="1473">
                  <c:v>120.63500000000001</c:v>
                </c:pt>
                <c:pt idx="1474">
                  <c:v>120.717</c:v>
                </c:pt>
                <c:pt idx="1475">
                  <c:v>120.79900000000001</c:v>
                </c:pt>
                <c:pt idx="1476">
                  <c:v>120.881</c:v>
                </c:pt>
                <c:pt idx="1477">
                  <c:v>120.962</c:v>
                </c:pt>
                <c:pt idx="1478">
                  <c:v>121.044</c:v>
                </c:pt>
                <c:pt idx="1479">
                  <c:v>121.126</c:v>
                </c:pt>
                <c:pt idx="1480">
                  <c:v>121.208</c:v>
                </c:pt>
                <c:pt idx="1481">
                  <c:v>121.29</c:v>
                </c:pt>
                <c:pt idx="1482">
                  <c:v>121.372</c:v>
                </c:pt>
                <c:pt idx="1483">
                  <c:v>121.45399999999999</c:v>
                </c:pt>
                <c:pt idx="1484">
                  <c:v>121.536</c:v>
                </c:pt>
                <c:pt idx="1485">
                  <c:v>121.61799999999999</c:v>
                </c:pt>
                <c:pt idx="1486">
                  <c:v>121.699</c:v>
                </c:pt>
                <c:pt idx="1487">
                  <c:v>121.78100000000001</c:v>
                </c:pt>
                <c:pt idx="1488">
                  <c:v>121.863</c:v>
                </c:pt>
                <c:pt idx="1489">
                  <c:v>121.94499999999999</c:v>
                </c:pt>
                <c:pt idx="1490">
                  <c:v>122.027</c:v>
                </c:pt>
                <c:pt idx="1491">
                  <c:v>122.10899999999999</c:v>
                </c:pt>
                <c:pt idx="1492">
                  <c:v>122.191</c:v>
                </c:pt>
                <c:pt idx="1493">
                  <c:v>122.273</c:v>
                </c:pt>
                <c:pt idx="1494">
                  <c:v>122.355</c:v>
                </c:pt>
                <c:pt idx="1495">
                  <c:v>122.437</c:v>
                </c:pt>
                <c:pt idx="1496">
                  <c:v>122.518</c:v>
                </c:pt>
                <c:pt idx="1497">
                  <c:v>122.6</c:v>
                </c:pt>
                <c:pt idx="1498">
                  <c:v>122.682</c:v>
                </c:pt>
                <c:pt idx="1499">
                  <c:v>122.764</c:v>
                </c:pt>
                <c:pt idx="1500">
                  <c:v>122.846</c:v>
                </c:pt>
                <c:pt idx="1501">
                  <c:v>122.928</c:v>
                </c:pt>
                <c:pt idx="1502">
                  <c:v>123.01</c:v>
                </c:pt>
                <c:pt idx="1503">
                  <c:v>123.092</c:v>
                </c:pt>
                <c:pt idx="1504">
                  <c:v>123.17400000000001</c:v>
                </c:pt>
                <c:pt idx="1505">
                  <c:v>123.256</c:v>
                </c:pt>
                <c:pt idx="1506">
                  <c:v>123.337</c:v>
                </c:pt>
                <c:pt idx="1507">
                  <c:v>123.419</c:v>
                </c:pt>
                <c:pt idx="1508">
                  <c:v>123.501</c:v>
                </c:pt>
                <c:pt idx="1509">
                  <c:v>123.583</c:v>
                </c:pt>
                <c:pt idx="1510">
                  <c:v>123.66500000000001</c:v>
                </c:pt>
                <c:pt idx="1511">
                  <c:v>123.747</c:v>
                </c:pt>
                <c:pt idx="1512">
                  <c:v>123.82899999999999</c:v>
                </c:pt>
                <c:pt idx="1513">
                  <c:v>123.911</c:v>
                </c:pt>
                <c:pt idx="1514">
                  <c:v>123.99299999999999</c:v>
                </c:pt>
                <c:pt idx="1515">
                  <c:v>124.075</c:v>
                </c:pt>
                <c:pt idx="1516">
                  <c:v>124.15600000000001</c:v>
                </c:pt>
                <c:pt idx="1517">
                  <c:v>124.238</c:v>
                </c:pt>
                <c:pt idx="1518">
                  <c:v>124.32</c:v>
                </c:pt>
                <c:pt idx="1519">
                  <c:v>124.402</c:v>
                </c:pt>
                <c:pt idx="1520">
                  <c:v>124.48399999999999</c:v>
                </c:pt>
                <c:pt idx="1521">
                  <c:v>124.566</c:v>
                </c:pt>
                <c:pt idx="1522">
                  <c:v>124.648</c:v>
                </c:pt>
                <c:pt idx="1523">
                  <c:v>124.73</c:v>
                </c:pt>
                <c:pt idx="1524">
                  <c:v>124.812</c:v>
                </c:pt>
                <c:pt idx="1525">
                  <c:v>124.893</c:v>
                </c:pt>
                <c:pt idx="1526">
                  <c:v>124.97499999999999</c:v>
                </c:pt>
                <c:pt idx="1527">
                  <c:v>125.057</c:v>
                </c:pt>
                <c:pt idx="1528">
                  <c:v>125.139</c:v>
                </c:pt>
                <c:pt idx="1529">
                  <c:v>125.221</c:v>
                </c:pt>
                <c:pt idx="1530">
                  <c:v>125.303</c:v>
                </c:pt>
                <c:pt idx="1531">
                  <c:v>125.38500000000001</c:v>
                </c:pt>
                <c:pt idx="1532">
                  <c:v>125.467</c:v>
                </c:pt>
                <c:pt idx="1533">
                  <c:v>125.54900000000001</c:v>
                </c:pt>
                <c:pt idx="1534">
                  <c:v>125.631</c:v>
                </c:pt>
                <c:pt idx="1535">
                  <c:v>125.712</c:v>
                </c:pt>
                <c:pt idx="1536">
                  <c:v>125.794</c:v>
                </c:pt>
                <c:pt idx="1537">
                  <c:v>125.876</c:v>
                </c:pt>
                <c:pt idx="1538">
                  <c:v>125.958</c:v>
                </c:pt>
                <c:pt idx="1539">
                  <c:v>126.04</c:v>
                </c:pt>
                <c:pt idx="1540">
                  <c:v>126.122</c:v>
                </c:pt>
                <c:pt idx="1541">
                  <c:v>126.20399999999999</c:v>
                </c:pt>
                <c:pt idx="1542">
                  <c:v>126.286</c:v>
                </c:pt>
                <c:pt idx="1543">
                  <c:v>126.36799999999999</c:v>
                </c:pt>
                <c:pt idx="1544">
                  <c:v>126.45</c:v>
                </c:pt>
                <c:pt idx="1545">
                  <c:v>126.53100000000001</c:v>
                </c:pt>
                <c:pt idx="1546">
                  <c:v>126.613</c:v>
                </c:pt>
                <c:pt idx="1547">
                  <c:v>126.69499999999999</c:v>
                </c:pt>
                <c:pt idx="1548">
                  <c:v>126.777</c:v>
                </c:pt>
                <c:pt idx="1549">
                  <c:v>126.85899999999999</c:v>
                </c:pt>
                <c:pt idx="1550">
                  <c:v>126.941</c:v>
                </c:pt>
                <c:pt idx="1551">
                  <c:v>127.023</c:v>
                </c:pt>
                <c:pt idx="1552">
                  <c:v>127.105</c:v>
                </c:pt>
                <c:pt idx="1553">
                  <c:v>127.187</c:v>
                </c:pt>
                <c:pt idx="1554">
                  <c:v>127.268</c:v>
                </c:pt>
                <c:pt idx="1555">
                  <c:v>127.35</c:v>
                </c:pt>
                <c:pt idx="1556">
                  <c:v>127.432</c:v>
                </c:pt>
                <c:pt idx="1557">
                  <c:v>127.514</c:v>
                </c:pt>
                <c:pt idx="1558">
                  <c:v>127.596</c:v>
                </c:pt>
                <c:pt idx="1559">
                  <c:v>127.678</c:v>
                </c:pt>
                <c:pt idx="1560">
                  <c:v>127.76</c:v>
                </c:pt>
                <c:pt idx="1561">
                  <c:v>127.842</c:v>
                </c:pt>
                <c:pt idx="1562">
                  <c:v>127.92400000000001</c:v>
                </c:pt>
                <c:pt idx="1563">
                  <c:v>128.006</c:v>
                </c:pt>
                <c:pt idx="1564">
                  <c:v>128.08699999999999</c:v>
                </c:pt>
                <c:pt idx="1565">
                  <c:v>128.16900000000001</c:v>
                </c:pt>
                <c:pt idx="1566">
                  <c:v>128.251</c:v>
                </c:pt>
                <c:pt idx="1567">
                  <c:v>128.333</c:v>
                </c:pt>
                <c:pt idx="1568">
                  <c:v>128.41499999999999</c:v>
                </c:pt>
                <c:pt idx="1569">
                  <c:v>128.49700000000001</c:v>
                </c:pt>
                <c:pt idx="1570">
                  <c:v>128.57900000000001</c:v>
                </c:pt>
                <c:pt idx="1571">
                  <c:v>128.661</c:v>
                </c:pt>
                <c:pt idx="1572">
                  <c:v>128.74299999999999</c:v>
                </c:pt>
                <c:pt idx="1573">
                  <c:v>128.82499999999999</c:v>
                </c:pt>
                <c:pt idx="1574">
                  <c:v>128.90600000000001</c:v>
                </c:pt>
                <c:pt idx="1575">
                  <c:v>128.988</c:v>
                </c:pt>
                <c:pt idx="1576">
                  <c:v>129.07</c:v>
                </c:pt>
                <c:pt idx="1577">
                  <c:v>129.15199999999999</c:v>
                </c:pt>
                <c:pt idx="1578">
                  <c:v>129.23400000000001</c:v>
                </c:pt>
                <c:pt idx="1579">
                  <c:v>129.316</c:v>
                </c:pt>
                <c:pt idx="1580">
                  <c:v>129.398</c:v>
                </c:pt>
                <c:pt idx="1581">
                  <c:v>129.47999999999999</c:v>
                </c:pt>
                <c:pt idx="1582">
                  <c:v>129.56200000000001</c:v>
                </c:pt>
                <c:pt idx="1583">
                  <c:v>129.64400000000001</c:v>
                </c:pt>
                <c:pt idx="1584">
                  <c:v>129.72499999999999</c:v>
                </c:pt>
                <c:pt idx="1585">
                  <c:v>129.80699999999999</c:v>
                </c:pt>
                <c:pt idx="1586">
                  <c:v>129.88900000000001</c:v>
                </c:pt>
                <c:pt idx="1587">
                  <c:v>129.971</c:v>
                </c:pt>
                <c:pt idx="1588">
                  <c:v>130.053</c:v>
                </c:pt>
                <c:pt idx="1589">
                  <c:v>130.13499999999999</c:v>
                </c:pt>
                <c:pt idx="1590">
                  <c:v>130.21700000000001</c:v>
                </c:pt>
                <c:pt idx="1591">
                  <c:v>130.29900000000001</c:v>
                </c:pt>
                <c:pt idx="1592">
                  <c:v>130.381</c:v>
                </c:pt>
                <c:pt idx="1593">
                  <c:v>130.46199999999999</c:v>
                </c:pt>
                <c:pt idx="1594">
                  <c:v>130.54400000000001</c:v>
                </c:pt>
                <c:pt idx="1595">
                  <c:v>130.626</c:v>
                </c:pt>
                <c:pt idx="1596">
                  <c:v>130.708</c:v>
                </c:pt>
                <c:pt idx="1597">
                  <c:v>130.79</c:v>
                </c:pt>
                <c:pt idx="1598">
                  <c:v>130.87200000000001</c:v>
                </c:pt>
                <c:pt idx="1599">
                  <c:v>130.95400000000001</c:v>
                </c:pt>
                <c:pt idx="1600">
                  <c:v>131.036</c:v>
                </c:pt>
                <c:pt idx="1601">
                  <c:v>131.11799999999999</c:v>
                </c:pt>
                <c:pt idx="1602">
                  <c:v>131.19999999999999</c:v>
                </c:pt>
                <c:pt idx="1603">
                  <c:v>131.28100000000001</c:v>
                </c:pt>
                <c:pt idx="1604">
                  <c:v>131.363</c:v>
                </c:pt>
                <c:pt idx="1605">
                  <c:v>131.44499999999999</c:v>
                </c:pt>
                <c:pt idx="1606">
                  <c:v>131.52699999999999</c:v>
                </c:pt>
                <c:pt idx="1607">
                  <c:v>131.60900000000001</c:v>
                </c:pt>
                <c:pt idx="1608">
                  <c:v>131.691</c:v>
                </c:pt>
                <c:pt idx="1609">
                  <c:v>131.773</c:v>
                </c:pt>
                <c:pt idx="1610">
                  <c:v>131.85499999999999</c:v>
                </c:pt>
                <c:pt idx="1611">
                  <c:v>131.93700000000001</c:v>
                </c:pt>
                <c:pt idx="1612">
                  <c:v>132.01900000000001</c:v>
                </c:pt>
                <c:pt idx="1613">
                  <c:v>132.1</c:v>
                </c:pt>
                <c:pt idx="1614">
                  <c:v>132.18199999999999</c:v>
                </c:pt>
                <c:pt idx="1615">
                  <c:v>132.26400000000001</c:v>
                </c:pt>
                <c:pt idx="1616">
                  <c:v>132.346</c:v>
                </c:pt>
                <c:pt idx="1617">
                  <c:v>132.428</c:v>
                </c:pt>
                <c:pt idx="1618">
                  <c:v>132.51</c:v>
                </c:pt>
                <c:pt idx="1619">
                  <c:v>132.59200000000001</c:v>
                </c:pt>
                <c:pt idx="1620">
                  <c:v>132.67400000000001</c:v>
                </c:pt>
                <c:pt idx="1621">
                  <c:v>132.756</c:v>
                </c:pt>
                <c:pt idx="1622">
                  <c:v>132.83799999999999</c:v>
                </c:pt>
                <c:pt idx="1623">
                  <c:v>132.91900000000001</c:v>
                </c:pt>
                <c:pt idx="1624">
                  <c:v>133.001</c:v>
                </c:pt>
                <c:pt idx="1625">
                  <c:v>133.083</c:v>
                </c:pt>
                <c:pt idx="1626">
                  <c:v>133.16499999999999</c:v>
                </c:pt>
                <c:pt idx="1627">
                  <c:v>133.24700000000001</c:v>
                </c:pt>
                <c:pt idx="1628">
                  <c:v>133.32900000000001</c:v>
                </c:pt>
                <c:pt idx="1629">
                  <c:v>133.411</c:v>
                </c:pt>
                <c:pt idx="1630">
                  <c:v>133.49299999999999</c:v>
                </c:pt>
                <c:pt idx="1631">
                  <c:v>133.57499999999999</c:v>
                </c:pt>
                <c:pt idx="1632">
                  <c:v>133.65600000000001</c:v>
                </c:pt>
                <c:pt idx="1633">
                  <c:v>133.738</c:v>
                </c:pt>
                <c:pt idx="1634">
                  <c:v>133.82</c:v>
                </c:pt>
                <c:pt idx="1635">
                  <c:v>133.90199999999999</c:v>
                </c:pt>
                <c:pt idx="1636">
                  <c:v>133.98400000000001</c:v>
                </c:pt>
                <c:pt idx="1637">
                  <c:v>134.066</c:v>
                </c:pt>
                <c:pt idx="1638">
                  <c:v>134.148</c:v>
                </c:pt>
                <c:pt idx="1639">
                  <c:v>134.22999999999999</c:v>
                </c:pt>
                <c:pt idx="1640">
                  <c:v>134.31200000000001</c:v>
                </c:pt>
                <c:pt idx="1641">
                  <c:v>134.39400000000001</c:v>
                </c:pt>
                <c:pt idx="1642">
                  <c:v>134.47499999999999</c:v>
                </c:pt>
                <c:pt idx="1643">
                  <c:v>134.55699999999999</c:v>
                </c:pt>
                <c:pt idx="1644">
                  <c:v>134.63900000000001</c:v>
                </c:pt>
                <c:pt idx="1645">
                  <c:v>134.721</c:v>
                </c:pt>
                <c:pt idx="1646">
                  <c:v>134.803</c:v>
                </c:pt>
                <c:pt idx="1647">
                  <c:v>134.88499999999999</c:v>
                </c:pt>
                <c:pt idx="1648">
                  <c:v>134.96700000000001</c:v>
                </c:pt>
                <c:pt idx="1649">
                  <c:v>135.04900000000001</c:v>
                </c:pt>
                <c:pt idx="1650">
                  <c:v>135.131</c:v>
                </c:pt>
                <c:pt idx="1651">
                  <c:v>135.21299999999999</c:v>
                </c:pt>
                <c:pt idx="1652">
                  <c:v>135.29400000000001</c:v>
                </c:pt>
                <c:pt idx="1653">
                  <c:v>135.376</c:v>
                </c:pt>
                <c:pt idx="1654">
                  <c:v>135.458</c:v>
                </c:pt>
                <c:pt idx="1655">
                  <c:v>135.54</c:v>
                </c:pt>
                <c:pt idx="1656">
                  <c:v>135.62200000000001</c:v>
                </c:pt>
                <c:pt idx="1657">
                  <c:v>135.70400000000001</c:v>
                </c:pt>
                <c:pt idx="1658">
                  <c:v>135.786</c:v>
                </c:pt>
                <c:pt idx="1659">
                  <c:v>135.86799999999999</c:v>
                </c:pt>
                <c:pt idx="1660">
                  <c:v>135.94999999999999</c:v>
                </c:pt>
                <c:pt idx="1661">
                  <c:v>136.03200000000001</c:v>
                </c:pt>
                <c:pt idx="1662">
                  <c:v>136.113</c:v>
                </c:pt>
                <c:pt idx="1663">
                  <c:v>136.19499999999999</c:v>
                </c:pt>
                <c:pt idx="1664">
                  <c:v>136.27699999999999</c:v>
                </c:pt>
                <c:pt idx="1665">
                  <c:v>136.35900000000001</c:v>
                </c:pt>
                <c:pt idx="1666">
                  <c:v>136.441</c:v>
                </c:pt>
                <c:pt idx="1667">
                  <c:v>136.523</c:v>
                </c:pt>
                <c:pt idx="1668">
                  <c:v>136.60499999999999</c:v>
                </c:pt>
                <c:pt idx="1669">
                  <c:v>136.68700000000001</c:v>
                </c:pt>
                <c:pt idx="1670">
                  <c:v>136.76900000000001</c:v>
                </c:pt>
                <c:pt idx="1671">
                  <c:v>136.85</c:v>
                </c:pt>
                <c:pt idx="1672">
                  <c:v>136.93199999999999</c:v>
                </c:pt>
                <c:pt idx="1673">
                  <c:v>137.01400000000001</c:v>
                </c:pt>
                <c:pt idx="1674">
                  <c:v>137.096</c:v>
                </c:pt>
                <c:pt idx="1675">
                  <c:v>137.178</c:v>
                </c:pt>
                <c:pt idx="1676">
                  <c:v>137.26</c:v>
                </c:pt>
                <c:pt idx="1677">
                  <c:v>137.34200000000001</c:v>
                </c:pt>
                <c:pt idx="1678">
                  <c:v>137.42400000000001</c:v>
                </c:pt>
                <c:pt idx="1679">
                  <c:v>137.506</c:v>
                </c:pt>
                <c:pt idx="1680">
                  <c:v>137.58799999999999</c:v>
                </c:pt>
                <c:pt idx="1681">
                  <c:v>137.66900000000001</c:v>
                </c:pt>
                <c:pt idx="1682">
                  <c:v>137.751</c:v>
                </c:pt>
                <c:pt idx="1683">
                  <c:v>137.833</c:v>
                </c:pt>
                <c:pt idx="1684">
                  <c:v>137.91499999999999</c:v>
                </c:pt>
                <c:pt idx="1685">
                  <c:v>137.99700000000001</c:v>
                </c:pt>
                <c:pt idx="1686">
                  <c:v>138.07900000000001</c:v>
                </c:pt>
                <c:pt idx="1687">
                  <c:v>138.161</c:v>
                </c:pt>
                <c:pt idx="1688">
                  <c:v>138.24299999999999</c:v>
                </c:pt>
                <c:pt idx="1689">
                  <c:v>138.32499999999999</c:v>
                </c:pt>
                <c:pt idx="1690">
                  <c:v>138.40700000000001</c:v>
                </c:pt>
                <c:pt idx="1691">
                  <c:v>138.488</c:v>
                </c:pt>
                <c:pt idx="1692">
                  <c:v>138.57</c:v>
                </c:pt>
                <c:pt idx="1693">
                  <c:v>138.65199999999999</c:v>
                </c:pt>
                <c:pt idx="1694">
                  <c:v>138.73400000000001</c:v>
                </c:pt>
                <c:pt idx="1695">
                  <c:v>138.816</c:v>
                </c:pt>
                <c:pt idx="1696">
                  <c:v>138.898</c:v>
                </c:pt>
                <c:pt idx="1697">
                  <c:v>138.97999999999999</c:v>
                </c:pt>
                <c:pt idx="1698">
                  <c:v>139.06200000000001</c:v>
                </c:pt>
                <c:pt idx="1699">
                  <c:v>139.14400000000001</c:v>
                </c:pt>
                <c:pt idx="1700">
                  <c:v>139.226</c:v>
                </c:pt>
                <c:pt idx="1701">
                  <c:v>139.30699999999999</c:v>
                </c:pt>
                <c:pt idx="1702">
                  <c:v>139.38900000000001</c:v>
                </c:pt>
                <c:pt idx="1703">
                  <c:v>139.471</c:v>
                </c:pt>
                <c:pt idx="1704">
                  <c:v>139.553</c:v>
                </c:pt>
                <c:pt idx="1705">
                  <c:v>139.63499999999999</c:v>
                </c:pt>
                <c:pt idx="1706">
                  <c:v>139.71700000000001</c:v>
                </c:pt>
                <c:pt idx="1707">
                  <c:v>139.79900000000001</c:v>
                </c:pt>
                <c:pt idx="1708">
                  <c:v>139.881</c:v>
                </c:pt>
                <c:pt idx="1709">
                  <c:v>139.96299999999999</c:v>
                </c:pt>
                <c:pt idx="1710">
                  <c:v>140.04400000000001</c:v>
                </c:pt>
                <c:pt idx="1711">
                  <c:v>140.126</c:v>
                </c:pt>
                <c:pt idx="1712">
                  <c:v>140.208</c:v>
                </c:pt>
                <c:pt idx="1713">
                  <c:v>140.29</c:v>
                </c:pt>
                <c:pt idx="1714">
                  <c:v>140.37200000000001</c:v>
                </c:pt>
                <c:pt idx="1715">
                  <c:v>140.45400000000001</c:v>
                </c:pt>
                <c:pt idx="1716">
                  <c:v>140.536</c:v>
                </c:pt>
                <c:pt idx="1717">
                  <c:v>140.61799999999999</c:v>
                </c:pt>
                <c:pt idx="1718">
                  <c:v>140.69999999999999</c:v>
                </c:pt>
                <c:pt idx="1719">
                  <c:v>140.78200000000001</c:v>
                </c:pt>
                <c:pt idx="1720">
                  <c:v>140.863</c:v>
                </c:pt>
                <c:pt idx="1721">
                  <c:v>140.94499999999999</c:v>
                </c:pt>
                <c:pt idx="1722">
                  <c:v>141.02699999999999</c:v>
                </c:pt>
                <c:pt idx="1723">
                  <c:v>141.10900000000001</c:v>
                </c:pt>
                <c:pt idx="1724">
                  <c:v>141.191</c:v>
                </c:pt>
                <c:pt idx="1725">
                  <c:v>141.273</c:v>
                </c:pt>
                <c:pt idx="1726">
                  <c:v>141.35499999999999</c:v>
                </c:pt>
                <c:pt idx="1727">
                  <c:v>141.43700000000001</c:v>
                </c:pt>
                <c:pt idx="1728">
                  <c:v>141.51900000000001</c:v>
                </c:pt>
                <c:pt idx="1729">
                  <c:v>141.601</c:v>
                </c:pt>
                <c:pt idx="1730">
                  <c:v>141.68199999999999</c:v>
                </c:pt>
                <c:pt idx="1731">
                  <c:v>141.76400000000001</c:v>
                </c:pt>
                <c:pt idx="1732">
                  <c:v>141.846</c:v>
                </c:pt>
                <c:pt idx="1733">
                  <c:v>141.928</c:v>
                </c:pt>
                <c:pt idx="1734">
                  <c:v>142.01</c:v>
                </c:pt>
                <c:pt idx="1735">
                  <c:v>142.09200000000001</c:v>
                </c:pt>
                <c:pt idx="1736">
                  <c:v>142.17400000000001</c:v>
                </c:pt>
                <c:pt idx="1737">
                  <c:v>142.256</c:v>
                </c:pt>
                <c:pt idx="1738">
                  <c:v>142.33799999999999</c:v>
                </c:pt>
                <c:pt idx="1739">
                  <c:v>142.41999999999999</c:v>
                </c:pt>
                <c:pt idx="1740">
                  <c:v>142.501</c:v>
                </c:pt>
                <c:pt idx="1741">
                  <c:v>142.583</c:v>
                </c:pt>
                <c:pt idx="1742">
                  <c:v>142.66499999999999</c:v>
                </c:pt>
                <c:pt idx="1743">
                  <c:v>142.74700000000001</c:v>
                </c:pt>
                <c:pt idx="1744">
                  <c:v>142.82900000000001</c:v>
                </c:pt>
                <c:pt idx="1745">
                  <c:v>142.911</c:v>
                </c:pt>
                <c:pt idx="1746">
                  <c:v>142.99299999999999</c:v>
                </c:pt>
                <c:pt idx="1747">
                  <c:v>143.07499999999999</c:v>
                </c:pt>
                <c:pt idx="1748">
                  <c:v>143.15700000000001</c:v>
                </c:pt>
                <c:pt idx="1749">
                  <c:v>143.238</c:v>
                </c:pt>
                <c:pt idx="1750">
                  <c:v>143.32</c:v>
                </c:pt>
                <c:pt idx="1751">
                  <c:v>143.40199999999999</c:v>
                </c:pt>
                <c:pt idx="1752">
                  <c:v>143.48400000000001</c:v>
                </c:pt>
                <c:pt idx="1753">
                  <c:v>143.566</c:v>
                </c:pt>
                <c:pt idx="1754">
                  <c:v>143.648</c:v>
                </c:pt>
                <c:pt idx="1755">
                  <c:v>143.72999999999999</c:v>
                </c:pt>
                <c:pt idx="1756">
                  <c:v>143.81200000000001</c:v>
                </c:pt>
                <c:pt idx="1757">
                  <c:v>143.89400000000001</c:v>
                </c:pt>
                <c:pt idx="1758">
                  <c:v>143.976</c:v>
                </c:pt>
                <c:pt idx="1759">
                  <c:v>144.05699999999999</c:v>
                </c:pt>
                <c:pt idx="1760">
                  <c:v>144.13900000000001</c:v>
                </c:pt>
                <c:pt idx="1761">
                  <c:v>144.221</c:v>
                </c:pt>
                <c:pt idx="1762">
                  <c:v>144.303</c:v>
                </c:pt>
                <c:pt idx="1763">
                  <c:v>144.38499999999999</c:v>
                </c:pt>
                <c:pt idx="1764">
                  <c:v>144.46700000000001</c:v>
                </c:pt>
                <c:pt idx="1765">
                  <c:v>144.54900000000001</c:v>
                </c:pt>
                <c:pt idx="1766">
                  <c:v>144.631</c:v>
                </c:pt>
                <c:pt idx="1767">
                  <c:v>144.71299999999999</c:v>
                </c:pt>
                <c:pt idx="1768">
                  <c:v>144.79499999999999</c:v>
                </c:pt>
                <c:pt idx="1769">
                  <c:v>144.876</c:v>
                </c:pt>
                <c:pt idx="1770">
                  <c:v>144.958</c:v>
                </c:pt>
                <c:pt idx="1771">
                  <c:v>145.04</c:v>
                </c:pt>
                <c:pt idx="1772">
                  <c:v>145.12200000000001</c:v>
                </c:pt>
                <c:pt idx="1773">
                  <c:v>145.20400000000001</c:v>
                </c:pt>
                <c:pt idx="1774">
                  <c:v>145.286</c:v>
                </c:pt>
                <c:pt idx="1775">
                  <c:v>145.36799999999999</c:v>
                </c:pt>
                <c:pt idx="1776">
                  <c:v>145.44999999999999</c:v>
                </c:pt>
                <c:pt idx="1777">
                  <c:v>145.53200000000001</c:v>
                </c:pt>
                <c:pt idx="1778">
                  <c:v>145.614</c:v>
                </c:pt>
                <c:pt idx="1779">
                  <c:v>145.69499999999999</c:v>
                </c:pt>
                <c:pt idx="1780">
                  <c:v>145.77699999999999</c:v>
                </c:pt>
                <c:pt idx="1781">
                  <c:v>145.85900000000001</c:v>
                </c:pt>
                <c:pt idx="1782">
                  <c:v>145.941</c:v>
                </c:pt>
                <c:pt idx="1783">
                  <c:v>146.023</c:v>
                </c:pt>
                <c:pt idx="1784">
                  <c:v>146.10499999999999</c:v>
                </c:pt>
                <c:pt idx="1785">
                  <c:v>146.18700000000001</c:v>
                </c:pt>
                <c:pt idx="1786">
                  <c:v>146.26900000000001</c:v>
                </c:pt>
                <c:pt idx="1787">
                  <c:v>146.351</c:v>
                </c:pt>
                <c:pt idx="1788">
                  <c:v>146.43199999999999</c:v>
                </c:pt>
                <c:pt idx="1789">
                  <c:v>146.51400000000001</c:v>
                </c:pt>
                <c:pt idx="1790">
                  <c:v>146.596</c:v>
                </c:pt>
                <c:pt idx="1791">
                  <c:v>146.678</c:v>
                </c:pt>
                <c:pt idx="1792">
                  <c:v>146.76</c:v>
                </c:pt>
                <c:pt idx="1793">
                  <c:v>146.84200000000001</c:v>
                </c:pt>
                <c:pt idx="1794">
                  <c:v>146.92400000000001</c:v>
                </c:pt>
              </c:numCache>
            </c:numRef>
          </c:xVal>
          <c:yVal>
            <c:numRef>
              <c:f>'VAR3 G-B'!$I$5:$I$1799</c:f>
              <c:numCache>
                <c:formatCode>0.000</c:formatCode>
                <c:ptCount val="1795"/>
                <c:pt idx="0">
                  <c:v>-2.7605339615310851</c:v>
                </c:pt>
                <c:pt idx="1">
                  <c:v>-2.0528490978700491</c:v>
                </c:pt>
                <c:pt idx="2">
                  <c:v>-1.7133249153389141</c:v>
                </c:pt>
                <c:pt idx="3">
                  <c:v>-1.6810375985880122</c:v>
                </c:pt>
                <c:pt idx="4">
                  <c:v>-1.4831812477135977</c:v>
                </c:pt>
                <c:pt idx="5">
                  <c:v>-1.2342725942915307</c:v>
                </c:pt>
                <c:pt idx="6">
                  <c:v>4.6384970202015395E-2</c:v>
                </c:pt>
                <c:pt idx="7">
                  <c:v>-0.38840042944315017</c:v>
                </c:pt>
                <c:pt idx="8">
                  <c:v>-0.34704865664334245</c:v>
                </c:pt>
                <c:pt idx="9">
                  <c:v>0.17859891258489347</c:v>
                </c:pt>
                <c:pt idx="10">
                  <c:v>0.62473087201610389</c:v>
                </c:pt>
                <c:pt idx="11">
                  <c:v>0.85206780256397729</c:v>
                </c:pt>
                <c:pt idx="12">
                  <c:v>1.1701226928827986</c:v>
                </c:pt>
                <c:pt idx="13">
                  <c:v>1.4594115095556361</c:v>
                </c:pt>
                <c:pt idx="14">
                  <c:v>1.8605739326281272</c:v>
                </c:pt>
                <c:pt idx="15">
                  <c:v>2.1030317580894362</c:v>
                </c:pt>
                <c:pt idx="16">
                  <c:v>2.2876143396222801</c:v>
                </c:pt>
                <c:pt idx="17">
                  <c:v>2.3514262844977387</c:v>
                </c:pt>
                <c:pt idx="18">
                  <c:v>2.3364901361984947</c:v>
                </c:pt>
                <c:pt idx="19">
                  <c:v>2.3959801654238237</c:v>
                </c:pt>
                <c:pt idx="20">
                  <c:v>2.5179502428168683</c:v>
                </c:pt>
                <c:pt idx="21">
                  <c:v>2.6202407634760734</c:v>
                </c:pt>
                <c:pt idx="22">
                  <c:v>2.903150250915898</c:v>
                </c:pt>
                <c:pt idx="23">
                  <c:v>2.9505151700269394</c:v>
                </c:pt>
                <c:pt idx="24">
                  <c:v>2.9052231036384137</c:v>
                </c:pt>
                <c:pt idx="25">
                  <c:v>2.8884813356506998</c:v>
                </c:pt>
                <c:pt idx="26">
                  <c:v>2.8104518787572164</c:v>
                </c:pt>
                <c:pt idx="27">
                  <c:v>2.776602005807236</c:v>
                </c:pt>
                <c:pt idx="28">
                  <c:v>2.7407510432920095</c:v>
                </c:pt>
                <c:pt idx="29">
                  <c:v>2.7317301067362929</c:v>
                </c:pt>
                <c:pt idx="30">
                  <c:v>2.61427542615845</c:v>
                </c:pt>
                <c:pt idx="31">
                  <c:v>2.6177189761656869</c:v>
                </c:pt>
                <c:pt idx="32">
                  <c:v>2.6317230425293068</c:v>
                </c:pt>
                <c:pt idx="33">
                  <c:v>2.620819656599723</c:v>
                </c:pt>
                <c:pt idx="34">
                  <c:v>2.5872400423529545</c:v>
                </c:pt>
                <c:pt idx="35">
                  <c:v>2.5166450986341253</c:v>
                </c:pt>
                <c:pt idx="36">
                  <c:v>2.4207894411635866</c:v>
                </c:pt>
                <c:pt idx="37">
                  <c:v>2.3657881766018463</c:v>
                </c:pt>
                <c:pt idx="38">
                  <c:v>2.2385336371942284</c:v>
                </c:pt>
                <c:pt idx="39">
                  <c:v>2.2003882135932846</c:v>
                </c:pt>
                <c:pt idx="40">
                  <c:v>2.2164553601558565</c:v>
                </c:pt>
                <c:pt idx="41">
                  <c:v>2.1087399388616479</c:v>
                </c:pt>
                <c:pt idx="42">
                  <c:v>2.0042699345976591</c:v>
                </c:pt>
                <c:pt idx="43">
                  <c:v>1.9097939292353334</c:v>
                </c:pt>
                <c:pt idx="44">
                  <c:v>1.8018607930943802</c:v>
                </c:pt>
                <c:pt idx="45">
                  <c:v>1.7268616274908219</c:v>
                </c:pt>
                <c:pt idx="46">
                  <c:v>1.4467900093281467</c:v>
                </c:pt>
                <c:pt idx="47">
                  <c:v>1.4803596133825376</c:v>
                </c:pt>
                <c:pt idx="48">
                  <c:v>1.5137295499582477</c:v>
                </c:pt>
                <c:pt idx="49">
                  <c:v>1.4626527700540357</c:v>
                </c:pt>
                <c:pt idx="50">
                  <c:v>1.2775870060750729</c:v>
                </c:pt>
                <c:pt idx="51">
                  <c:v>1.1100123082255715</c:v>
                </c:pt>
                <c:pt idx="52">
                  <c:v>1.027372295405854</c:v>
                </c:pt>
                <c:pt idx="53">
                  <c:v>0.96366978825832161</c:v>
                </c:pt>
                <c:pt idx="54">
                  <c:v>0.64561554153903977</c:v>
                </c:pt>
                <c:pt idx="55">
                  <c:v>0.53182777143950766</c:v>
                </c:pt>
                <c:pt idx="56">
                  <c:v>0.4472153538047427</c:v>
                </c:pt>
                <c:pt idx="57">
                  <c:v>0.34155224562990621</c:v>
                </c:pt>
                <c:pt idx="58">
                  <c:v>0.26884100544828032</c:v>
                </c:pt>
                <c:pt idx="59">
                  <c:v>0.26323643464654389</c:v>
                </c:pt>
                <c:pt idx="60">
                  <c:v>0.29520729628084125</c:v>
                </c:pt>
                <c:pt idx="61">
                  <c:v>0.26624814856204121</c:v>
                </c:pt>
                <c:pt idx="62">
                  <c:v>4.4881036410381304E-2</c:v>
                </c:pt>
                <c:pt idx="63">
                  <c:v>1.9166914169891743E-2</c:v>
                </c:pt>
                <c:pt idx="64">
                  <c:v>-1.2268535706214678E-2</c:v>
                </c:pt>
                <c:pt idx="65">
                  <c:v>-6.231704646525079E-2</c:v>
                </c:pt>
                <c:pt idx="66">
                  <c:v>-0.18860334503015122</c:v>
                </c:pt>
                <c:pt idx="67">
                  <c:v>-0.32089649016233196</c:v>
                </c:pt>
                <c:pt idx="68">
                  <c:v>-0.46837189333202889</c:v>
                </c:pt>
                <c:pt idx="69">
                  <c:v>-0.54850482664155131</c:v>
                </c:pt>
                <c:pt idx="70">
                  <c:v>-0.56168204277656597</c:v>
                </c:pt>
                <c:pt idx="71">
                  <c:v>-0.58250348045813183</c:v>
                </c:pt>
                <c:pt idx="72">
                  <c:v>-0.68298848975576543</c:v>
                </c:pt>
                <c:pt idx="73">
                  <c:v>-0.82946706877538945</c:v>
                </c:pt>
                <c:pt idx="74">
                  <c:v>-0.95620156825781388</c:v>
                </c:pt>
                <c:pt idx="75">
                  <c:v>-1.062384358856667</c:v>
                </c:pt>
                <c:pt idx="76">
                  <c:v>-1.1663659553373591</c:v>
                </c:pt>
                <c:pt idx="77">
                  <c:v>-1.2366432804255476</c:v>
                </c:pt>
                <c:pt idx="78">
                  <c:v>-1.2325661234030525</c:v>
                </c:pt>
                <c:pt idx="79">
                  <c:v>-1.2710644466961731</c:v>
                </c:pt>
                <c:pt idx="80">
                  <c:v>-1.3877128532194682</c:v>
                </c:pt>
                <c:pt idx="81">
                  <c:v>-1.475838077674744</c:v>
                </c:pt>
                <c:pt idx="82">
                  <c:v>-1.5198744982788437</c:v>
                </c:pt>
                <c:pt idx="83">
                  <c:v>-1.5778861892699825</c:v>
                </c:pt>
                <c:pt idx="84">
                  <c:v>-1.573401229995727</c:v>
                </c:pt>
                <c:pt idx="85">
                  <c:v>-1.600497439346795</c:v>
                </c:pt>
                <c:pt idx="86">
                  <c:v>-1.6921642989691756</c:v>
                </c:pt>
                <c:pt idx="87">
                  <c:v>-1.7067922347927214</c:v>
                </c:pt>
                <c:pt idx="88">
                  <c:v>-1.732026843400235</c:v>
                </c:pt>
                <c:pt idx="89">
                  <c:v>-1.7640764396660522</c:v>
                </c:pt>
                <c:pt idx="90">
                  <c:v>-1.8009005567183971</c:v>
                </c:pt>
                <c:pt idx="91">
                  <c:v>-1.8394164669447204</c:v>
                </c:pt>
                <c:pt idx="92">
                  <c:v>-1.8638659657771404</c:v>
                </c:pt>
                <c:pt idx="93">
                  <c:v>-1.8795704253511631</c:v>
                </c:pt>
                <c:pt idx="94">
                  <c:v>-1.9080980652803901</c:v>
                </c:pt>
                <c:pt idx="95">
                  <c:v>-1.9217935673526045</c:v>
                </c:pt>
                <c:pt idx="96">
                  <c:v>-1.8872235519025298</c:v>
                </c:pt>
                <c:pt idx="97">
                  <c:v>-1.9099756649039745</c:v>
                </c:pt>
                <c:pt idx="98">
                  <c:v>-1.8940102696687084</c:v>
                </c:pt>
                <c:pt idx="99">
                  <c:v>-1.9903248692100952</c:v>
                </c:pt>
                <c:pt idx="100">
                  <c:v>-2.0929950137752771</c:v>
                </c:pt>
                <c:pt idx="101">
                  <c:v>-2.145352342546345</c:v>
                </c:pt>
                <c:pt idx="102">
                  <c:v>-2.1646934311853396</c:v>
                </c:pt>
                <c:pt idx="103">
                  <c:v>-2.1696904038984051</c:v>
                </c:pt>
                <c:pt idx="104">
                  <c:v>-2.2055120899653771</c:v>
                </c:pt>
                <c:pt idx="105">
                  <c:v>-2.2008422784978219</c:v>
                </c:pt>
                <c:pt idx="106">
                  <c:v>-2.1651525734084123</c:v>
                </c:pt>
                <c:pt idx="107">
                  <c:v>-2.1737738082873106</c:v>
                </c:pt>
                <c:pt idx="108">
                  <c:v>-2.1891895804530184</c:v>
                </c:pt>
                <c:pt idx="109">
                  <c:v>-2.2111146875720973</c:v>
                </c:pt>
                <c:pt idx="110">
                  <c:v>-2.2444813272912705</c:v>
                </c:pt>
                <c:pt idx="111">
                  <c:v>-2.2794914038557517</c:v>
                </c:pt>
                <c:pt idx="112">
                  <c:v>-2.2848172638623976</c:v>
                </c:pt>
                <c:pt idx="113">
                  <c:v>-2.2994576034485088</c:v>
                </c:pt>
                <c:pt idx="114">
                  <c:v>-2.324862489929278</c:v>
                </c:pt>
                <c:pt idx="115">
                  <c:v>-2.3186970955405819</c:v>
                </c:pt>
                <c:pt idx="116">
                  <c:v>-2.3201376079638591</c:v>
                </c:pt>
                <c:pt idx="117">
                  <c:v>-2.315084338999343</c:v>
                </c:pt>
                <c:pt idx="118">
                  <c:v>-2.3019674128269916</c:v>
                </c:pt>
                <c:pt idx="119">
                  <c:v>-2.2958635305310584</c:v>
                </c:pt>
                <c:pt idx="120">
                  <c:v>-2.3040069711559283</c:v>
                </c:pt>
                <c:pt idx="121">
                  <c:v>-2.3342525686354971</c:v>
                </c:pt>
                <c:pt idx="122">
                  <c:v>-2.3453788071496646</c:v>
                </c:pt>
                <c:pt idx="123">
                  <c:v>-2.3382974922296778</c:v>
                </c:pt>
                <c:pt idx="124">
                  <c:v>-2.3462997941471744</c:v>
                </c:pt>
                <c:pt idx="125">
                  <c:v>-2.3111588082459797</c:v>
                </c:pt>
                <c:pt idx="126">
                  <c:v>-2.2797985118471069</c:v>
                </c:pt>
                <c:pt idx="127">
                  <c:v>-2.2722091701608034</c:v>
                </c:pt>
                <c:pt idx="128">
                  <c:v>-2.2991368179673906</c:v>
                </c:pt>
                <c:pt idx="129">
                  <c:v>-2.2918813147816861</c:v>
                </c:pt>
                <c:pt idx="130">
                  <c:v>-2.2589683214930787</c:v>
                </c:pt>
                <c:pt idx="131">
                  <c:v>-2.1458000237211476</c:v>
                </c:pt>
                <c:pt idx="132">
                  <c:v>-2.095502741617548</c:v>
                </c:pt>
                <c:pt idx="133">
                  <c:v>-2.0151056265948157</c:v>
                </c:pt>
                <c:pt idx="134">
                  <c:v>-2.0232286455054811</c:v>
                </c:pt>
                <c:pt idx="135">
                  <c:v>-1.9575846907511001</c:v>
                </c:pt>
                <c:pt idx="136">
                  <c:v>-1.9540207349249481</c:v>
                </c:pt>
                <c:pt idx="137">
                  <c:v>-1.9116434258755908</c:v>
                </c:pt>
                <c:pt idx="138">
                  <c:v>-1.8756660546750099</c:v>
                </c:pt>
                <c:pt idx="139">
                  <c:v>-1.8984763467091039</c:v>
                </c:pt>
                <c:pt idx="140">
                  <c:v>-1.8478656563478744</c:v>
                </c:pt>
                <c:pt idx="141">
                  <c:v>-1.7927857033429584</c:v>
                </c:pt>
                <c:pt idx="142">
                  <c:v>-1.7882702199075327</c:v>
                </c:pt>
                <c:pt idx="143">
                  <c:v>-1.7657683985906418</c:v>
                </c:pt>
                <c:pt idx="144">
                  <c:v>-1.7986268895220767</c:v>
                </c:pt>
                <c:pt idx="145">
                  <c:v>-1.8089195795394257</c:v>
                </c:pt>
                <c:pt idx="146">
                  <c:v>-1.8492728967370473</c:v>
                </c:pt>
                <c:pt idx="147">
                  <c:v>-1.7615904686881261</c:v>
                </c:pt>
                <c:pt idx="148">
                  <c:v>-1.7407183022118422</c:v>
                </c:pt>
                <c:pt idx="149">
                  <c:v>-1.7230421540283276</c:v>
                </c:pt>
                <c:pt idx="150">
                  <c:v>-1.7224037455418302</c:v>
                </c:pt>
                <c:pt idx="151">
                  <c:v>-1.7664786993602226</c:v>
                </c:pt>
                <c:pt idx="152">
                  <c:v>-1.7409955263404817</c:v>
                </c:pt>
                <c:pt idx="153">
                  <c:v>-1.7348002348347793</c:v>
                </c:pt>
                <c:pt idx="154">
                  <c:v>-1.771298577457501</c:v>
                </c:pt>
                <c:pt idx="155">
                  <c:v>-1.8000894745725575</c:v>
                </c:pt>
                <c:pt idx="156">
                  <c:v>-1.7799522718939094</c:v>
                </c:pt>
                <c:pt idx="157">
                  <c:v>-1.8038820868059535</c:v>
                </c:pt>
                <c:pt idx="158">
                  <c:v>-1.7926987592838375</c:v>
                </c:pt>
                <c:pt idx="159">
                  <c:v>-1.7920439755473545</c:v>
                </c:pt>
                <c:pt idx="160">
                  <c:v>-1.8555399641477432</c:v>
                </c:pt>
                <c:pt idx="161">
                  <c:v>-1.8694344877319933</c:v>
                </c:pt>
                <c:pt idx="162">
                  <c:v>-1.8985370845082556</c:v>
                </c:pt>
                <c:pt idx="163">
                  <c:v>-1.9144235352039696</c:v>
                </c:pt>
                <c:pt idx="164">
                  <c:v>-1.8921729104321763</c:v>
                </c:pt>
                <c:pt idx="165">
                  <c:v>-1.9149691304241163</c:v>
                </c:pt>
                <c:pt idx="166">
                  <c:v>-1.9575172166399852</c:v>
                </c:pt>
                <c:pt idx="167">
                  <c:v>-1.9219874059723459</c:v>
                </c:pt>
                <c:pt idx="168">
                  <c:v>-1.9337230826037084</c:v>
                </c:pt>
                <c:pt idx="169">
                  <c:v>-1.9062889607515356</c:v>
                </c:pt>
                <c:pt idx="170">
                  <c:v>-1.8241385602715074</c:v>
                </c:pt>
                <c:pt idx="171">
                  <c:v>-1.7977499757574589</c:v>
                </c:pt>
                <c:pt idx="172">
                  <c:v>-1.8347797631024054</c:v>
                </c:pt>
                <c:pt idx="173">
                  <c:v>-1.8347797631024054</c:v>
                </c:pt>
                <c:pt idx="174">
                  <c:v>-1.8182667103116295</c:v>
                </c:pt>
                <c:pt idx="175">
                  <c:v>-1.8386670640408651</c:v>
                </c:pt>
                <c:pt idx="176">
                  <c:v>-1.8613214285437414</c:v>
                </c:pt>
                <c:pt idx="177">
                  <c:v>-1.8163817643165223</c:v>
                </c:pt>
                <c:pt idx="178">
                  <c:v>-1.7525896200800217</c:v>
                </c:pt>
                <c:pt idx="179">
                  <c:v>-1.7326665752581765</c:v>
                </c:pt>
                <c:pt idx="180">
                  <c:v>-1.7337796073901151</c:v>
                </c:pt>
                <c:pt idx="181">
                  <c:v>-1.7597498818466404</c:v>
                </c:pt>
                <c:pt idx="182">
                  <c:v>-1.7261944957761939</c:v>
                </c:pt>
                <c:pt idx="183">
                  <c:v>-1.7095774164449185</c:v>
                </c:pt>
                <c:pt idx="184">
                  <c:v>-1.6843366966487245</c:v>
                </c:pt>
                <c:pt idx="185">
                  <c:v>-1.6895001416635507</c:v>
                </c:pt>
                <c:pt idx="186">
                  <c:v>-1.6806356113938981</c:v>
                </c:pt>
                <c:pt idx="187">
                  <c:v>-1.704641349565285</c:v>
                </c:pt>
                <c:pt idx="188">
                  <c:v>-1.7442949593658017</c:v>
                </c:pt>
                <c:pt idx="189">
                  <c:v>-1.7437862657768071</c:v>
                </c:pt>
                <c:pt idx="190">
                  <c:v>-1.6749606705776754</c:v>
                </c:pt>
                <c:pt idx="191">
                  <c:v>-1.7066942006931309</c:v>
                </c:pt>
                <c:pt idx="192">
                  <c:v>-1.7850921811002534</c:v>
                </c:pt>
                <c:pt idx="193">
                  <c:v>-1.8264397854302843</c:v>
                </c:pt>
                <c:pt idx="194">
                  <c:v>-1.7758753624451178</c:v>
                </c:pt>
                <c:pt idx="195">
                  <c:v>-1.7146737848802438</c:v>
                </c:pt>
                <c:pt idx="196">
                  <c:v>-1.6484034597949133</c:v>
                </c:pt>
                <c:pt idx="197">
                  <c:v>-1.6443367822552213</c:v>
                </c:pt>
                <c:pt idx="198">
                  <c:v>-1.5745152430325169</c:v>
                </c:pt>
                <c:pt idx="199">
                  <c:v>-1.5148862979364515</c:v>
                </c:pt>
                <c:pt idx="200">
                  <c:v>-1.4541644936398976</c:v>
                </c:pt>
                <c:pt idx="201">
                  <c:v>-1.3565515647690087</c:v>
                </c:pt>
                <c:pt idx="202">
                  <c:v>-1.2824593984822255</c:v>
                </c:pt>
                <c:pt idx="203">
                  <c:v>-1.2435549742381915</c:v>
                </c:pt>
                <c:pt idx="204">
                  <c:v>-1.1741984419714406</c:v>
                </c:pt>
                <c:pt idx="205">
                  <c:v>-1.1369422248873982</c:v>
                </c:pt>
                <c:pt idx="206">
                  <c:v>-1.1112890689206507</c:v>
                </c:pt>
                <c:pt idx="207">
                  <c:v>-1.0813791957225791</c:v>
                </c:pt>
                <c:pt idx="208">
                  <c:v>-1.0409151244952208</c:v>
                </c:pt>
                <c:pt idx="209">
                  <c:v>-0.95723131195598621</c:v>
                </c:pt>
                <c:pt idx="210">
                  <c:v>-0.92068940317642745</c:v>
                </c:pt>
                <c:pt idx="211">
                  <c:v>-0.93651681617167204</c:v>
                </c:pt>
                <c:pt idx="212">
                  <c:v>-0.92860981687030897</c:v>
                </c:pt>
                <c:pt idx="213">
                  <c:v>-0.94708860706887132</c:v>
                </c:pt>
                <c:pt idx="214">
                  <c:v>-0.93369380077113318</c:v>
                </c:pt>
                <c:pt idx="215">
                  <c:v>-0.89721487811096057</c:v>
                </c:pt>
                <c:pt idx="216">
                  <c:v>-0.86853920924567407</c:v>
                </c:pt>
                <c:pt idx="217">
                  <c:v>-0.82946434093261734</c:v>
                </c:pt>
                <c:pt idx="218">
                  <c:v>-0.83972560905948967</c:v>
                </c:pt>
                <c:pt idx="219">
                  <c:v>-0.87872166047084821</c:v>
                </c:pt>
                <c:pt idx="220">
                  <c:v>-0.90738540006356627</c:v>
                </c:pt>
                <c:pt idx="221">
                  <c:v>-0.95739601312410405</c:v>
                </c:pt>
                <c:pt idx="222">
                  <c:v>-1.0342105352575894</c:v>
                </c:pt>
                <c:pt idx="223">
                  <c:v>-1.0423451788029774</c:v>
                </c:pt>
                <c:pt idx="224">
                  <c:v>-1.0321172812068473</c:v>
                </c:pt>
                <c:pt idx="225">
                  <c:v>-1.1082269442593093</c:v>
                </c:pt>
                <c:pt idx="226">
                  <c:v>-1.1258598470340948</c:v>
                </c:pt>
                <c:pt idx="227">
                  <c:v>-1.1418422532172809</c:v>
                </c:pt>
                <c:pt idx="228">
                  <c:v>-1.1115118910548307</c:v>
                </c:pt>
                <c:pt idx="229">
                  <c:v>-1.1527371709436238</c:v>
                </c:pt>
                <c:pt idx="230">
                  <c:v>-1.2217676457943827</c:v>
                </c:pt>
                <c:pt idx="231">
                  <c:v>-1.2621382406080226</c:v>
                </c:pt>
                <c:pt idx="232">
                  <c:v>-1.317589255387603</c:v>
                </c:pt>
                <c:pt idx="233">
                  <c:v>-1.4103512130927236</c:v>
                </c:pt>
                <c:pt idx="234">
                  <c:v>-1.480657145222696</c:v>
                </c:pt>
                <c:pt idx="235">
                  <c:v>-1.5111172218725966</c:v>
                </c:pt>
                <c:pt idx="236">
                  <c:v>-1.5392170526271454</c:v>
                </c:pt>
                <c:pt idx="237">
                  <c:v>-1.5633382268514828</c:v>
                </c:pt>
                <c:pt idx="238">
                  <c:v>-1.7181001186932354</c:v>
                </c:pt>
                <c:pt idx="239">
                  <c:v>-1.786549821789561</c:v>
                </c:pt>
                <c:pt idx="240">
                  <c:v>-1.7247219199082311</c:v>
                </c:pt>
                <c:pt idx="241">
                  <c:v>-1.6306433514419985</c:v>
                </c:pt>
                <c:pt idx="242">
                  <c:v>-1.612703004166421</c:v>
                </c:pt>
                <c:pt idx="243">
                  <c:v>-1.6189680889436584</c:v>
                </c:pt>
                <c:pt idx="244">
                  <c:v>-1.601783663410083</c:v>
                </c:pt>
                <c:pt idx="245">
                  <c:v>-1.555114127327291</c:v>
                </c:pt>
                <c:pt idx="246">
                  <c:v>-1.6537618997843808</c:v>
                </c:pt>
                <c:pt idx="247">
                  <c:v>-1.6849082107273003</c:v>
                </c:pt>
                <c:pt idx="248">
                  <c:v>-1.7033426043177542</c:v>
                </c:pt>
                <c:pt idx="249">
                  <c:v>-1.7496953064747589</c:v>
                </c:pt>
                <c:pt idx="250">
                  <c:v>-1.7648201532155352</c:v>
                </c:pt>
                <c:pt idx="251">
                  <c:v>-1.8670532131896271</c:v>
                </c:pt>
                <c:pt idx="252">
                  <c:v>-1.8070711337278549</c:v>
                </c:pt>
                <c:pt idx="253">
                  <c:v>-1.8313965663142715</c:v>
                </c:pt>
                <c:pt idx="254">
                  <c:v>-1.7560255434427936</c:v>
                </c:pt>
                <c:pt idx="255">
                  <c:v>-1.7798152756522463</c:v>
                </c:pt>
                <c:pt idx="256">
                  <c:v>-1.7899992276247385</c:v>
                </c:pt>
                <c:pt idx="257">
                  <c:v>-1.7872023660566396</c:v>
                </c:pt>
                <c:pt idx="258">
                  <c:v>-1.8070393647750917</c:v>
                </c:pt>
                <c:pt idx="259">
                  <c:v>-1.8094440899225124</c:v>
                </c:pt>
                <c:pt idx="260">
                  <c:v>-1.7990760867164468</c:v>
                </c:pt>
                <c:pt idx="261">
                  <c:v>-1.808279911906667</c:v>
                </c:pt>
                <c:pt idx="262">
                  <c:v>-1.8347023052125579</c:v>
                </c:pt>
                <c:pt idx="263">
                  <c:v>-1.8549659058408019</c:v>
                </c:pt>
                <c:pt idx="264">
                  <c:v>-1.8617772556095682</c:v>
                </c:pt>
                <c:pt idx="265">
                  <c:v>-1.8641021137697098</c:v>
                </c:pt>
                <c:pt idx="266">
                  <c:v>-1.8878368228557991</c:v>
                </c:pt>
                <c:pt idx="267">
                  <c:v>-1.8859949833898357</c:v>
                </c:pt>
                <c:pt idx="268">
                  <c:v>-1.9113640633247539</c:v>
                </c:pt>
                <c:pt idx="269">
                  <c:v>-1.9005342780700556</c:v>
                </c:pt>
                <c:pt idx="270">
                  <c:v>-1.8549552137806826</c:v>
                </c:pt>
                <c:pt idx="271">
                  <c:v>-1.8384933445163141</c:v>
                </c:pt>
                <c:pt idx="272">
                  <c:v>-1.7899987203661396</c:v>
                </c:pt>
                <c:pt idx="273">
                  <c:v>-1.740428978141326</c:v>
                </c:pt>
                <c:pt idx="274">
                  <c:v>-1.7533009113306448</c:v>
                </c:pt>
                <c:pt idx="275">
                  <c:v>-1.7667428183959943</c:v>
                </c:pt>
                <c:pt idx="276">
                  <c:v>-1.8163651238389542</c:v>
                </c:pt>
                <c:pt idx="277">
                  <c:v>-1.8442938847094064</c:v>
                </c:pt>
                <c:pt idx="278">
                  <c:v>-1.7934551814338466</c:v>
                </c:pt>
                <c:pt idx="279">
                  <c:v>-1.7955306272659894</c:v>
                </c:pt>
                <c:pt idx="280">
                  <c:v>-1.8017919589705991</c:v>
                </c:pt>
                <c:pt idx="281">
                  <c:v>-1.7649111220882103</c:v>
                </c:pt>
                <c:pt idx="282">
                  <c:v>-1.7793013122138586</c:v>
                </c:pt>
                <c:pt idx="283">
                  <c:v>-1.790704942373291</c:v>
                </c:pt>
                <c:pt idx="284">
                  <c:v>-1.8053365771473415</c:v>
                </c:pt>
                <c:pt idx="285">
                  <c:v>-1.7793320943113853</c:v>
                </c:pt>
                <c:pt idx="286">
                  <c:v>-1.6998066121889475</c:v>
                </c:pt>
                <c:pt idx="287">
                  <c:v>-1.6415687782850763</c:v>
                </c:pt>
                <c:pt idx="288">
                  <c:v>-1.5935586929823005</c:v>
                </c:pt>
                <c:pt idx="289">
                  <c:v>-1.5513246111383203</c:v>
                </c:pt>
                <c:pt idx="290">
                  <c:v>-1.4322974605965182</c:v>
                </c:pt>
                <c:pt idx="291">
                  <c:v>-1.3007932469095154</c:v>
                </c:pt>
                <c:pt idx="292">
                  <c:v>-1.187264894038309</c:v>
                </c:pt>
                <c:pt idx="293">
                  <c:v>-1.0997752482031473</c:v>
                </c:pt>
                <c:pt idx="294">
                  <c:v>-1.1441007548947741</c:v>
                </c:pt>
                <c:pt idx="295">
                  <c:v>-1.0846667132866528</c:v>
                </c:pt>
                <c:pt idx="296">
                  <c:v>-1.0179710072406642</c:v>
                </c:pt>
                <c:pt idx="297">
                  <c:v>-0.86603455468338064</c:v>
                </c:pt>
                <c:pt idx="298">
                  <c:v>-0.76266364535472553</c:v>
                </c:pt>
                <c:pt idx="299">
                  <c:v>-0.7196321065808301</c:v>
                </c:pt>
                <c:pt idx="300">
                  <c:v>-0.67833541732134983</c:v>
                </c:pt>
                <c:pt idx="301">
                  <c:v>-0.67300558045902104</c:v>
                </c:pt>
                <c:pt idx="302">
                  <c:v>-0.58898761559467239</c:v>
                </c:pt>
                <c:pt idx="303">
                  <c:v>-0.60476484342433023</c:v>
                </c:pt>
                <c:pt idx="304">
                  <c:v>-0.62160348419381128</c:v>
                </c:pt>
                <c:pt idx="305">
                  <c:v>-0.61616587381305121</c:v>
                </c:pt>
                <c:pt idx="306">
                  <c:v>-0.63519419357921425</c:v>
                </c:pt>
                <c:pt idx="307">
                  <c:v>-0.64693244357358981</c:v>
                </c:pt>
                <c:pt idx="308">
                  <c:v>-0.66225440148502623</c:v>
                </c:pt>
                <c:pt idx="309">
                  <c:v>-0.67238432648478141</c:v>
                </c:pt>
                <c:pt idx="310">
                  <c:v>-0.80038444629912298</c:v>
                </c:pt>
                <c:pt idx="311">
                  <c:v>-0.83895217740524219</c:v>
                </c:pt>
                <c:pt idx="312">
                  <c:v>-0.83094484520248435</c:v>
                </c:pt>
                <c:pt idx="313">
                  <c:v>-0.82607326016231564</c:v>
                </c:pt>
                <c:pt idx="314">
                  <c:v>-0.73567639216724623</c:v>
                </c:pt>
                <c:pt idx="315">
                  <c:v>-0.73909882220220879</c:v>
                </c:pt>
                <c:pt idx="316">
                  <c:v>-0.79323781283557337</c:v>
                </c:pt>
                <c:pt idx="317">
                  <c:v>-0.77205376288437688</c:v>
                </c:pt>
                <c:pt idx="318">
                  <c:v>-0.7155246143987708</c:v>
                </c:pt>
                <c:pt idx="319">
                  <c:v>-0.81829623707571963</c:v>
                </c:pt>
                <c:pt idx="320">
                  <c:v>-0.77951751278732462</c:v>
                </c:pt>
                <c:pt idx="321">
                  <c:v>-0.72087795157188139</c:v>
                </c:pt>
                <c:pt idx="322">
                  <c:v>-0.67743087964079085</c:v>
                </c:pt>
                <c:pt idx="323">
                  <c:v>-0.65340475572972145</c:v>
                </c:pt>
                <c:pt idx="324">
                  <c:v>-0.68677324101741766</c:v>
                </c:pt>
                <c:pt idx="325">
                  <c:v>-0.7596473086523039</c:v>
                </c:pt>
                <c:pt idx="326">
                  <c:v>-0.6974823587794251</c:v>
                </c:pt>
                <c:pt idx="327">
                  <c:v>-0.74436783187667499</c:v>
                </c:pt>
                <c:pt idx="328">
                  <c:v>-0.74683059121138395</c:v>
                </c:pt>
                <c:pt idx="329">
                  <c:v>-0.77263299066196212</c:v>
                </c:pt>
                <c:pt idx="330">
                  <c:v>-0.81916434300826513</c:v>
                </c:pt>
                <c:pt idx="331">
                  <c:v>-0.85007707004993649</c:v>
                </c:pt>
                <c:pt idx="332">
                  <c:v>-0.86565253196424485</c:v>
                </c:pt>
                <c:pt idx="333">
                  <c:v>-0.9075600182146607</c:v>
                </c:pt>
                <c:pt idx="334">
                  <c:v>-0.95689075787189037</c:v>
                </c:pt>
                <c:pt idx="335">
                  <c:v>-0.96470340135135879</c:v>
                </c:pt>
                <c:pt idx="336">
                  <c:v>-1.0032681302076376</c:v>
                </c:pt>
                <c:pt idx="337">
                  <c:v>-1.0424058896130868</c:v>
                </c:pt>
                <c:pt idx="338">
                  <c:v>-1.1104738867735211</c:v>
                </c:pt>
                <c:pt idx="339">
                  <c:v>-1.167416738723293</c:v>
                </c:pt>
                <c:pt idx="340">
                  <c:v>-1.2029689566737158</c:v>
                </c:pt>
                <c:pt idx="341">
                  <c:v>-1.2322174479334533</c:v>
                </c:pt>
                <c:pt idx="342">
                  <c:v>-1.3376934690827591</c:v>
                </c:pt>
                <c:pt idx="343">
                  <c:v>-1.3699134954889158</c:v>
                </c:pt>
                <c:pt idx="344">
                  <c:v>-1.3916035428583808</c:v>
                </c:pt>
                <c:pt idx="345">
                  <c:v>-1.4469277522992601</c:v>
                </c:pt>
                <c:pt idx="346">
                  <c:v>-1.4006403575425361</c:v>
                </c:pt>
                <c:pt idx="347">
                  <c:v>-1.3735207302704551</c:v>
                </c:pt>
                <c:pt idx="348">
                  <c:v>-1.3972332588398095</c:v>
                </c:pt>
                <c:pt idx="349">
                  <c:v>-1.3900399888741215</c:v>
                </c:pt>
                <c:pt idx="350">
                  <c:v>-1.4509720481207407</c:v>
                </c:pt>
                <c:pt idx="351">
                  <c:v>-1.4968588503578018</c:v>
                </c:pt>
                <c:pt idx="352">
                  <c:v>-1.5385506158326865</c:v>
                </c:pt>
                <c:pt idx="353">
                  <c:v>-1.5451052971912169</c:v>
                </c:pt>
                <c:pt idx="354">
                  <c:v>-1.5080987428921677</c:v>
                </c:pt>
                <c:pt idx="355">
                  <c:v>-1.4642849641055273</c:v>
                </c:pt>
                <c:pt idx="356">
                  <c:v>-1.4396009430908834</c:v>
                </c:pt>
                <c:pt idx="357">
                  <c:v>-1.4753745301587637</c:v>
                </c:pt>
                <c:pt idx="358">
                  <c:v>-1.4784170100753753</c:v>
                </c:pt>
                <c:pt idx="359">
                  <c:v>-1.4988693848091734</c:v>
                </c:pt>
                <c:pt idx="360">
                  <c:v>-1.520507987148537</c:v>
                </c:pt>
                <c:pt idx="361">
                  <c:v>-1.5620200896189511</c:v>
                </c:pt>
                <c:pt idx="362">
                  <c:v>-1.6432486562819166</c:v>
                </c:pt>
                <c:pt idx="363">
                  <c:v>-1.7001298514747134</c:v>
                </c:pt>
                <c:pt idx="364">
                  <c:v>-1.7505923040545701</c:v>
                </c:pt>
                <c:pt idx="365">
                  <c:v>-1.7700714807388707</c:v>
                </c:pt>
                <c:pt idx="366">
                  <c:v>-1.8346652478327283</c:v>
                </c:pt>
                <c:pt idx="367">
                  <c:v>-1.756551801059677</c:v>
                </c:pt>
                <c:pt idx="368">
                  <c:v>-1.6460301147060827</c:v>
                </c:pt>
                <c:pt idx="369">
                  <c:v>-1.5350800103516515</c:v>
                </c:pt>
                <c:pt idx="370">
                  <c:v>-1.4581545330097077</c:v>
                </c:pt>
                <c:pt idx="371">
                  <c:v>-1.3492598100258004</c:v>
                </c:pt>
                <c:pt idx="372">
                  <c:v>-1.3026314915717732</c:v>
                </c:pt>
                <c:pt idx="373">
                  <c:v>-1.3157153989890946</c:v>
                </c:pt>
                <c:pt idx="374">
                  <c:v>-1.205293152500817</c:v>
                </c:pt>
                <c:pt idx="375">
                  <c:v>-1.2120334136071171</c:v>
                </c:pt>
                <c:pt idx="376">
                  <c:v>-1.1186246161881717</c:v>
                </c:pt>
                <c:pt idx="377">
                  <c:v>-0.95491726072261351</c:v>
                </c:pt>
                <c:pt idx="378">
                  <c:v>-0.93898587271840783</c:v>
                </c:pt>
                <c:pt idx="379">
                  <c:v>-0.97080621225196873</c:v>
                </c:pt>
                <c:pt idx="380">
                  <c:v>-0.98715892613845313</c:v>
                </c:pt>
                <c:pt idx="381">
                  <c:v>-0.96600707848794343</c:v>
                </c:pt>
                <c:pt idx="382">
                  <c:v>-0.94177048308453726</c:v>
                </c:pt>
                <c:pt idx="383">
                  <c:v>-0.85024727367100872</c:v>
                </c:pt>
                <c:pt idx="384">
                  <c:v>-0.71055778144769577</c:v>
                </c:pt>
                <c:pt idx="385">
                  <c:v>-0.5606971014712725</c:v>
                </c:pt>
                <c:pt idx="386">
                  <c:v>-0.44533646563415558</c:v>
                </c:pt>
                <c:pt idx="387">
                  <c:v>-0.38514767793887961</c:v>
                </c:pt>
                <c:pt idx="388">
                  <c:v>-0.34878715480897954</c:v>
                </c:pt>
                <c:pt idx="389">
                  <c:v>-0.34309779753718506</c:v>
                </c:pt>
                <c:pt idx="390">
                  <c:v>-0.28848396443433116</c:v>
                </c:pt>
                <c:pt idx="391">
                  <c:v>-0.28502967054752198</c:v>
                </c:pt>
                <c:pt idx="392">
                  <c:v>-0.23002351098931201</c:v>
                </c:pt>
                <c:pt idx="393">
                  <c:v>-0.1291243991056733</c:v>
                </c:pt>
                <c:pt idx="394">
                  <c:v>-3.8725139467604267E-2</c:v>
                </c:pt>
                <c:pt idx="395">
                  <c:v>4.7346837818048389E-2</c:v>
                </c:pt>
                <c:pt idx="396">
                  <c:v>6.4738736221178012E-2</c:v>
                </c:pt>
                <c:pt idx="397">
                  <c:v>0.1186705520743184</c:v>
                </c:pt>
                <c:pt idx="398">
                  <c:v>0.27432857612563899</c:v>
                </c:pt>
                <c:pt idx="399">
                  <c:v>0.16114848163978812</c:v>
                </c:pt>
                <c:pt idx="400">
                  <c:v>0.11221434744489692</c:v>
                </c:pt>
                <c:pt idx="401">
                  <c:v>9.7422961927342636E-2</c:v>
                </c:pt>
                <c:pt idx="402">
                  <c:v>0.12267517208653984</c:v>
                </c:pt>
                <c:pt idx="403">
                  <c:v>0.20877259434118584</c:v>
                </c:pt>
                <c:pt idx="404">
                  <c:v>0.27120009419468183</c:v>
                </c:pt>
                <c:pt idx="405">
                  <c:v>0.27091056636616451</c:v>
                </c:pt>
                <c:pt idx="406">
                  <c:v>0.20812569388399774</c:v>
                </c:pt>
                <c:pt idx="407">
                  <c:v>0.15655548434844091</c:v>
                </c:pt>
                <c:pt idx="408">
                  <c:v>0.10640101363102275</c:v>
                </c:pt>
                <c:pt idx="409">
                  <c:v>6.2457621273834307E-2</c:v>
                </c:pt>
                <c:pt idx="410">
                  <c:v>-1.4898330484906771E-2</c:v>
                </c:pt>
                <c:pt idx="411">
                  <c:v>-0.1175335853701534</c:v>
                </c:pt>
                <c:pt idx="412">
                  <c:v>-0.25717609683147147</c:v>
                </c:pt>
                <c:pt idx="413">
                  <c:v>-0.31483196913940231</c:v>
                </c:pt>
                <c:pt idx="414">
                  <c:v>-0.33764445104788671</c:v>
                </c:pt>
                <c:pt idx="415">
                  <c:v>-0.30523610175780697</c:v>
                </c:pt>
                <c:pt idx="416">
                  <c:v>-0.28371615313038567</c:v>
                </c:pt>
                <c:pt idx="417">
                  <c:v>-0.22857070911147739</c:v>
                </c:pt>
                <c:pt idx="418">
                  <c:v>-0.24082589659603978</c:v>
                </c:pt>
                <c:pt idx="419">
                  <c:v>-0.2855266037645291</c:v>
                </c:pt>
                <c:pt idx="420">
                  <c:v>-0.34286806685463972</c:v>
                </c:pt>
                <c:pt idx="421">
                  <c:v>-0.39114972791588043</c:v>
                </c:pt>
                <c:pt idx="422">
                  <c:v>-0.40048361331413274</c:v>
                </c:pt>
                <c:pt idx="423">
                  <c:v>-0.37695659101336931</c:v>
                </c:pt>
                <c:pt idx="424">
                  <c:v>-0.29367066103191047</c:v>
                </c:pt>
                <c:pt idx="425">
                  <c:v>-0.16735389456739178</c:v>
                </c:pt>
                <c:pt idx="426">
                  <c:v>-7.5558356569770113E-2</c:v>
                </c:pt>
                <c:pt idx="427">
                  <c:v>-9.8566971617582988E-2</c:v>
                </c:pt>
                <c:pt idx="428">
                  <c:v>-0.1858412239426587</c:v>
                </c:pt>
                <c:pt idx="429">
                  <c:v>-0.23045136839729155</c:v>
                </c:pt>
                <c:pt idx="430">
                  <c:v>-8.0928475982152415E-2</c:v>
                </c:pt>
                <c:pt idx="431">
                  <c:v>-4.0495151241543006E-3</c:v>
                </c:pt>
                <c:pt idx="432">
                  <c:v>0.19781402306841966</c:v>
                </c:pt>
                <c:pt idx="433">
                  <c:v>0.43184135755649306</c:v>
                </c:pt>
                <c:pt idx="434">
                  <c:v>0.47960069015911894</c:v>
                </c:pt>
                <c:pt idx="435">
                  <c:v>0.47264292594486612</c:v>
                </c:pt>
                <c:pt idx="436">
                  <c:v>0.45246382500276089</c:v>
                </c:pt>
                <c:pt idx="437">
                  <c:v>0.46330223036484836</c:v>
                </c:pt>
                <c:pt idx="438">
                  <c:v>0.61396308288757973</c:v>
                </c:pt>
                <c:pt idx="439">
                  <c:v>0.58018332397612948</c:v>
                </c:pt>
                <c:pt idx="440">
                  <c:v>0.54660819926797344</c:v>
                </c:pt>
                <c:pt idx="441">
                  <c:v>0.57142422827385964</c:v>
                </c:pt>
                <c:pt idx="442">
                  <c:v>0.62766412840287755</c:v>
                </c:pt>
                <c:pt idx="443">
                  <c:v>0.74390336641172805</c:v>
                </c:pt>
                <c:pt idx="444">
                  <c:v>0.80480353636532531</c:v>
                </c:pt>
                <c:pt idx="445">
                  <c:v>0.9154516441941446</c:v>
                </c:pt>
                <c:pt idx="446">
                  <c:v>0.78304373243382641</c:v>
                </c:pt>
                <c:pt idx="447">
                  <c:v>0.77053430872736728</c:v>
                </c:pt>
                <c:pt idx="448">
                  <c:v>0.79335394967194606</c:v>
                </c:pt>
                <c:pt idx="449">
                  <c:v>0.84647920962234791</c:v>
                </c:pt>
                <c:pt idx="450">
                  <c:v>0.93028445792884984</c:v>
                </c:pt>
                <c:pt idx="451">
                  <c:v>1.0136514857728103</c:v>
                </c:pt>
                <c:pt idx="452">
                  <c:v>1.092632517843299</c:v>
                </c:pt>
                <c:pt idx="453">
                  <c:v>1.1471633138463777</c:v>
                </c:pt>
                <c:pt idx="454">
                  <c:v>1.2773434462024142</c:v>
                </c:pt>
                <c:pt idx="455">
                  <c:v>1.2939003207746409</c:v>
                </c:pt>
                <c:pt idx="456">
                  <c:v>1.3150961031092223</c:v>
                </c:pt>
                <c:pt idx="457">
                  <c:v>1.2973604068243463</c:v>
                </c:pt>
                <c:pt idx="458">
                  <c:v>1.1719646038546649</c:v>
                </c:pt>
                <c:pt idx="459">
                  <c:v>1.0170699750658427</c:v>
                </c:pt>
                <c:pt idx="460">
                  <c:v>0.8497661149820831</c:v>
                </c:pt>
                <c:pt idx="461">
                  <c:v>0.75098877141913767</c:v>
                </c:pt>
                <c:pt idx="462">
                  <c:v>0.69507790120409441</c:v>
                </c:pt>
                <c:pt idx="463">
                  <c:v>0.71136117407114063</c:v>
                </c:pt>
                <c:pt idx="464">
                  <c:v>0.72821566368963653</c:v>
                </c:pt>
                <c:pt idx="465">
                  <c:v>0.74264508197048351</c:v>
                </c:pt>
                <c:pt idx="466">
                  <c:v>0.68074435766534458</c:v>
                </c:pt>
                <c:pt idx="467">
                  <c:v>0.61341593720564203</c:v>
                </c:pt>
                <c:pt idx="468">
                  <c:v>0.5488544105901968</c:v>
                </c:pt>
                <c:pt idx="469">
                  <c:v>0.51870139092188028</c:v>
                </c:pt>
                <c:pt idx="470">
                  <c:v>0.45180424675831604</c:v>
                </c:pt>
                <c:pt idx="471">
                  <c:v>0.30038165477310164</c:v>
                </c:pt>
                <c:pt idx="472">
                  <c:v>0.22870373960783685</c:v>
                </c:pt>
                <c:pt idx="473">
                  <c:v>0.12174777124924471</c:v>
                </c:pt>
                <c:pt idx="474">
                  <c:v>1.9986476306156468E-2</c:v>
                </c:pt>
                <c:pt idx="475">
                  <c:v>-0.15640955469440557</c:v>
                </c:pt>
                <c:pt idx="476">
                  <c:v>-0.30287823629785082</c:v>
                </c:pt>
                <c:pt idx="477">
                  <c:v>-0.32224286320206408</c:v>
                </c:pt>
                <c:pt idx="478">
                  <c:v>-0.32922165617491461</c:v>
                </c:pt>
                <c:pt idx="479">
                  <c:v>-0.37632509396202501</c:v>
                </c:pt>
                <c:pt idx="480">
                  <c:v>-0.41939692577744048</c:v>
                </c:pt>
                <c:pt idx="481">
                  <c:v>-0.49533733345007674</c:v>
                </c:pt>
                <c:pt idx="482">
                  <c:v>-0.59200533644416953</c:v>
                </c:pt>
                <c:pt idx="483">
                  <c:v>-0.65141792973904367</c:v>
                </c:pt>
                <c:pt idx="484">
                  <c:v>-0.68811578014400121</c:v>
                </c:pt>
                <c:pt idx="485">
                  <c:v>-0.73861491010723135</c:v>
                </c:pt>
                <c:pt idx="486">
                  <c:v>-0.74149602307508466</c:v>
                </c:pt>
                <c:pt idx="487">
                  <c:v>-0.73890512280678489</c:v>
                </c:pt>
                <c:pt idx="488">
                  <c:v>-0.76745957529994746</c:v>
                </c:pt>
                <c:pt idx="489">
                  <c:v>-0.84241862495024544</c:v>
                </c:pt>
                <c:pt idx="490">
                  <c:v>-0.86312384257189811</c:v>
                </c:pt>
                <c:pt idx="491">
                  <c:v>-0.85283599390933384</c:v>
                </c:pt>
                <c:pt idx="492">
                  <c:v>-0.90226400566487075</c:v>
                </c:pt>
                <c:pt idx="493">
                  <c:v>-0.90757681062540874</c:v>
                </c:pt>
                <c:pt idx="494">
                  <c:v>-0.94663176402828719</c:v>
                </c:pt>
                <c:pt idx="495">
                  <c:v>-0.94662493228307165</c:v>
                </c:pt>
                <c:pt idx="496">
                  <c:v>-0.95172692796714864</c:v>
                </c:pt>
                <c:pt idx="497">
                  <c:v>-0.98295668045690521</c:v>
                </c:pt>
                <c:pt idx="498">
                  <c:v>-0.98574764572290552</c:v>
                </c:pt>
                <c:pt idx="499">
                  <c:v>-1.0303266808916371</c:v>
                </c:pt>
                <c:pt idx="500">
                  <c:v>-1.0640762638319345</c:v>
                </c:pt>
                <c:pt idx="501">
                  <c:v>-1.0816344766111921</c:v>
                </c:pt>
                <c:pt idx="502">
                  <c:v>-0.98545610549325302</c:v>
                </c:pt>
                <c:pt idx="503">
                  <c:v>-0.94106537915815591</c:v>
                </c:pt>
                <c:pt idx="504">
                  <c:v>-0.89467844790624707</c:v>
                </c:pt>
                <c:pt idx="505">
                  <c:v>-0.84070930538326927</c:v>
                </c:pt>
                <c:pt idx="506">
                  <c:v>-0.84843880455443421</c:v>
                </c:pt>
                <c:pt idx="507">
                  <c:v>-0.89206085610286145</c:v>
                </c:pt>
                <c:pt idx="508">
                  <c:v>-0.89456953256788674</c:v>
                </c:pt>
                <c:pt idx="509">
                  <c:v>-0.89988509879236689</c:v>
                </c:pt>
                <c:pt idx="510">
                  <c:v>-0.82029020485446424</c:v>
                </c:pt>
                <c:pt idx="511">
                  <c:v>-0.80796581124413092</c:v>
                </c:pt>
                <c:pt idx="512">
                  <c:v>-0.71857993698237199</c:v>
                </c:pt>
                <c:pt idx="513">
                  <c:v>-0.67004543644291314</c:v>
                </c:pt>
                <c:pt idx="514">
                  <c:v>-0.61000385801300028</c:v>
                </c:pt>
                <c:pt idx="515">
                  <c:v>-0.54459356443246576</c:v>
                </c:pt>
                <c:pt idx="516">
                  <c:v>-0.49744005601075331</c:v>
                </c:pt>
                <c:pt idx="517">
                  <c:v>-0.45139256142145395</c:v>
                </c:pt>
                <c:pt idx="518">
                  <c:v>-0.19276363281444495</c:v>
                </c:pt>
                <c:pt idx="519">
                  <c:v>-0.16580635335262026</c:v>
                </c:pt>
                <c:pt idx="520">
                  <c:v>-5.4899642345449792E-2</c:v>
                </c:pt>
                <c:pt idx="521">
                  <c:v>5.5755158356057745E-2</c:v>
                </c:pt>
                <c:pt idx="522">
                  <c:v>0.20344059307519419</c:v>
                </c:pt>
                <c:pt idx="523">
                  <c:v>0.35797012552911422</c:v>
                </c:pt>
                <c:pt idx="524">
                  <c:v>0.47403118216165119</c:v>
                </c:pt>
                <c:pt idx="525">
                  <c:v>0.57251132542538197</c:v>
                </c:pt>
                <c:pt idx="526">
                  <c:v>0.60174816138495346</c:v>
                </c:pt>
                <c:pt idx="527">
                  <c:v>0.56962911185719989</c:v>
                </c:pt>
                <c:pt idx="528">
                  <c:v>0.52804673207754649</c:v>
                </c:pt>
                <c:pt idx="529">
                  <c:v>0.50629529029496267</c:v>
                </c:pt>
                <c:pt idx="530">
                  <c:v>0.56776223099419154</c:v>
                </c:pt>
                <c:pt idx="531">
                  <c:v>0.57355921198626902</c:v>
                </c:pt>
                <c:pt idx="532">
                  <c:v>0.56703209867558391</c:v>
                </c:pt>
                <c:pt idx="533">
                  <c:v>0.53464162027151929</c:v>
                </c:pt>
                <c:pt idx="534">
                  <c:v>0.41961746678400297</c:v>
                </c:pt>
                <c:pt idx="535">
                  <c:v>0.48416886549854149</c:v>
                </c:pt>
                <c:pt idx="536">
                  <c:v>0.55878325162401632</c:v>
                </c:pt>
                <c:pt idx="537">
                  <c:v>0.56589210091066899</c:v>
                </c:pt>
                <c:pt idx="538">
                  <c:v>0.59993041587253104</c:v>
                </c:pt>
                <c:pt idx="539">
                  <c:v>0.58613671953751201</c:v>
                </c:pt>
                <c:pt idx="540">
                  <c:v>0.52359168852605986</c:v>
                </c:pt>
                <c:pt idx="541">
                  <c:v>0.44965294530205069</c:v>
                </c:pt>
                <c:pt idx="542">
                  <c:v>0.30368599076536856</c:v>
                </c:pt>
                <c:pt idx="543">
                  <c:v>0.31501597662974701</c:v>
                </c:pt>
                <c:pt idx="544">
                  <c:v>0.3323136006019532</c:v>
                </c:pt>
                <c:pt idx="545">
                  <c:v>0.33687634251015097</c:v>
                </c:pt>
                <c:pt idx="546">
                  <c:v>0.32788481748534615</c:v>
                </c:pt>
                <c:pt idx="547">
                  <c:v>0.24858353407642364</c:v>
                </c:pt>
                <c:pt idx="548">
                  <c:v>0.23207773110381502</c:v>
                </c:pt>
                <c:pt idx="549">
                  <c:v>0.1962464715702284</c:v>
                </c:pt>
                <c:pt idx="550">
                  <c:v>3.0459897601286562E-2</c:v>
                </c:pt>
                <c:pt idx="551">
                  <c:v>-3.6291645504169086E-2</c:v>
                </c:pt>
                <c:pt idx="552">
                  <c:v>-0.11945398698185059</c:v>
                </c:pt>
                <c:pt idx="553">
                  <c:v>-0.24997163900499683</c:v>
                </c:pt>
                <c:pt idx="554">
                  <c:v>-0.32353374765403842</c:v>
                </c:pt>
                <c:pt idx="555">
                  <c:v>-0.44663900829685504</c:v>
                </c:pt>
                <c:pt idx="556">
                  <c:v>-0.53297409066464052</c:v>
                </c:pt>
                <c:pt idx="557">
                  <c:v>-0.5985541070681496</c:v>
                </c:pt>
                <c:pt idx="558">
                  <c:v>-0.60593482210849658</c:v>
                </c:pt>
                <c:pt idx="559">
                  <c:v>-0.63162065215545926</c:v>
                </c:pt>
                <c:pt idx="560">
                  <c:v>-0.68049248660802675</c:v>
                </c:pt>
                <c:pt idx="561">
                  <c:v>-0.68383436461570402</c:v>
                </c:pt>
                <c:pt idx="562">
                  <c:v>-0.70845421375151407</c:v>
                </c:pt>
                <c:pt idx="563">
                  <c:v>-0.70626165424068266</c:v>
                </c:pt>
                <c:pt idx="564">
                  <c:v>-0.70997462205130846</c:v>
                </c:pt>
                <c:pt idx="565">
                  <c:v>-0.6584100823258906</c:v>
                </c:pt>
                <c:pt idx="566">
                  <c:v>-0.59373933562691872</c:v>
                </c:pt>
                <c:pt idx="567">
                  <c:v>-0.59069685934250049</c:v>
                </c:pt>
                <c:pt idx="568">
                  <c:v>-0.56881356252573412</c:v>
                </c:pt>
                <c:pt idx="569">
                  <c:v>-0.549487565430131</c:v>
                </c:pt>
                <c:pt idx="570">
                  <c:v>-0.56576759452639058</c:v>
                </c:pt>
                <c:pt idx="571">
                  <c:v>-0.57033156753640957</c:v>
                </c:pt>
                <c:pt idx="572">
                  <c:v>-0.60384524320336319</c:v>
                </c:pt>
                <c:pt idx="573">
                  <c:v>-0.63660912598856934</c:v>
                </c:pt>
                <c:pt idx="574">
                  <c:v>-0.7201465052193019</c:v>
                </c:pt>
                <c:pt idx="575">
                  <c:v>-0.71533358628500121</c:v>
                </c:pt>
                <c:pt idx="576">
                  <c:v>-0.70227282497051546</c:v>
                </c:pt>
                <c:pt idx="577">
                  <c:v>-0.64507235898652227</c:v>
                </c:pt>
                <c:pt idx="578">
                  <c:v>-0.54608894017221388</c:v>
                </c:pt>
                <c:pt idx="579">
                  <c:v>-0.49761973400670922</c:v>
                </c:pt>
                <c:pt idx="580">
                  <c:v>-0.5304693410643696</c:v>
                </c:pt>
                <c:pt idx="581">
                  <c:v>-0.57050842561514026</c:v>
                </c:pt>
                <c:pt idx="582">
                  <c:v>-0.67222673762241147</c:v>
                </c:pt>
                <c:pt idx="583">
                  <c:v>-0.59090577226373275</c:v>
                </c:pt>
                <c:pt idx="584">
                  <c:v>-0.50951490315049142</c:v>
                </c:pt>
                <c:pt idx="585">
                  <c:v>-0.46300390010849246</c:v>
                </c:pt>
                <c:pt idx="586">
                  <c:v>-0.45149056369924584</c:v>
                </c:pt>
                <c:pt idx="587">
                  <c:v>-0.59960073386189372</c:v>
                </c:pt>
                <c:pt idx="588">
                  <c:v>-0.73814503831198197</c:v>
                </c:pt>
                <c:pt idx="589">
                  <c:v>-0.83453291563412124</c:v>
                </c:pt>
                <c:pt idx="590">
                  <c:v>-0.71798091634665473</c:v>
                </c:pt>
                <c:pt idx="591">
                  <c:v>-0.68019092707703399</c:v>
                </c:pt>
                <c:pt idx="592">
                  <c:v>-0.6045315520526936</c:v>
                </c:pt>
                <c:pt idx="593">
                  <c:v>-0.550026866679732</c:v>
                </c:pt>
                <c:pt idx="594">
                  <c:v>-0.4831580934411871</c:v>
                </c:pt>
                <c:pt idx="595">
                  <c:v>-0.46050249526639381</c:v>
                </c:pt>
                <c:pt idx="596">
                  <c:v>-0.48414648396450349</c:v>
                </c:pt>
                <c:pt idx="597">
                  <c:v>-0.47194141621121455</c:v>
                </c:pt>
                <c:pt idx="598">
                  <c:v>-0.15169736442133044</c:v>
                </c:pt>
                <c:pt idx="599">
                  <c:v>-0.12458021408670386</c:v>
                </c:pt>
                <c:pt idx="600">
                  <c:v>-3.9412006698039223E-2</c:v>
                </c:pt>
                <c:pt idx="601">
                  <c:v>6.6073587329026018E-2</c:v>
                </c:pt>
                <c:pt idx="602">
                  <c:v>0.15582517723025857</c:v>
                </c:pt>
                <c:pt idx="603">
                  <c:v>0.22489763081271685</c:v>
                </c:pt>
                <c:pt idx="604">
                  <c:v>0.27784029707974933</c:v>
                </c:pt>
                <c:pt idx="605">
                  <c:v>0.28136580482516799</c:v>
                </c:pt>
                <c:pt idx="606">
                  <c:v>0.33417147089942251</c:v>
                </c:pt>
                <c:pt idx="607">
                  <c:v>0.33955536075904996</c:v>
                </c:pt>
                <c:pt idx="608">
                  <c:v>0.37576766010227963</c:v>
                </c:pt>
                <c:pt idx="609">
                  <c:v>0.38133397325567919</c:v>
                </c:pt>
                <c:pt idx="610">
                  <c:v>0.34320805926542952</c:v>
                </c:pt>
                <c:pt idx="611">
                  <c:v>0.32113487865454821</c:v>
                </c:pt>
                <c:pt idx="612">
                  <c:v>0.29828718653633951</c:v>
                </c:pt>
                <c:pt idx="613">
                  <c:v>0.30365289485730967</c:v>
                </c:pt>
                <c:pt idx="614">
                  <c:v>0.22834353725908071</c:v>
                </c:pt>
                <c:pt idx="615">
                  <c:v>0.20137935281875186</c:v>
                </c:pt>
                <c:pt idx="616">
                  <c:v>0.22899342264419623</c:v>
                </c:pt>
                <c:pt idx="617">
                  <c:v>0.14751507329269914</c:v>
                </c:pt>
                <c:pt idx="618">
                  <c:v>8.5232278653359056E-2</c:v>
                </c:pt>
                <c:pt idx="619">
                  <c:v>-4.5413666186379419E-3</c:v>
                </c:pt>
                <c:pt idx="620">
                  <c:v>-6.0751991906421851E-3</c:v>
                </c:pt>
                <c:pt idx="621">
                  <c:v>-1.1152576938346296E-2</c:v>
                </c:pt>
                <c:pt idx="622">
                  <c:v>-5.7293485339072844E-2</c:v>
                </c:pt>
                <c:pt idx="623">
                  <c:v>-0.11049647586487479</c:v>
                </c:pt>
                <c:pt idx="624">
                  <c:v>-0.17723968707435925</c:v>
                </c:pt>
                <c:pt idx="625">
                  <c:v>-0.24287785214558294</c:v>
                </c:pt>
                <c:pt idx="626">
                  <c:v>-0.29320313506676715</c:v>
                </c:pt>
                <c:pt idx="627">
                  <c:v>-0.3305059706860819</c:v>
                </c:pt>
                <c:pt idx="628">
                  <c:v>-0.32609526675532891</c:v>
                </c:pt>
                <c:pt idx="629">
                  <c:v>-0.35595063675131638</c:v>
                </c:pt>
                <c:pt idx="630">
                  <c:v>-0.48901500248226298</c:v>
                </c:pt>
                <c:pt idx="631">
                  <c:v>-0.48955482657937405</c:v>
                </c:pt>
                <c:pt idx="632">
                  <c:v>-0.54312215186105617</c:v>
                </c:pt>
                <c:pt idx="633">
                  <c:v>-0.58983540110706578</c:v>
                </c:pt>
                <c:pt idx="634">
                  <c:v>-0.64769967944602569</c:v>
                </c:pt>
                <c:pt idx="635">
                  <c:v>-0.718278186657342</c:v>
                </c:pt>
                <c:pt idx="636">
                  <c:v>-0.79159914474891502</c:v>
                </c:pt>
                <c:pt idx="637">
                  <c:v>-0.84514590437445702</c:v>
                </c:pt>
                <c:pt idx="638">
                  <c:v>-0.81157397457038039</c:v>
                </c:pt>
                <c:pt idx="639">
                  <c:v>-0.85348836819898688</c:v>
                </c:pt>
                <c:pt idx="640">
                  <c:v>-0.86925654916080042</c:v>
                </c:pt>
                <c:pt idx="641">
                  <c:v>-0.88722413720167315</c:v>
                </c:pt>
                <c:pt idx="642">
                  <c:v>-0.93316492536609874</c:v>
                </c:pt>
                <c:pt idx="643">
                  <c:v>-1.0339731136025461</c:v>
                </c:pt>
                <c:pt idx="644">
                  <c:v>-1.0712432952752058</c:v>
                </c:pt>
                <c:pt idx="645">
                  <c:v>-1.1382051027840321</c:v>
                </c:pt>
                <c:pt idx="646">
                  <c:v>-1.1481814549417</c:v>
                </c:pt>
                <c:pt idx="647">
                  <c:v>-1.1211683585096255</c:v>
                </c:pt>
                <c:pt idx="648">
                  <c:v>-1.0746379249913893</c:v>
                </c:pt>
                <c:pt idx="649">
                  <c:v>-0.97708632593436928</c:v>
                </c:pt>
                <c:pt idx="650">
                  <c:v>-0.95398728319292359</c:v>
                </c:pt>
                <c:pt idx="651">
                  <c:v>-0.96705314069200432</c:v>
                </c:pt>
                <c:pt idx="652">
                  <c:v>-0.91014875013603402</c:v>
                </c:pt>
                <c:pt idx="653">
                  <c:v>-0.92294594630271154</c:v>
                </c:pt>
                <c:pt idx="654">
                  <c:v>-0.93832543739994434</c:v>
                </c:pt>
                <c:pt idx="655">
                  <c:v>-0.93853476174065931</c:v>
                </c:pt>
                <c:pt idx="656">
                  <c:v>-0.91014875013603402</c:v>
                </c:pt>
                <c:pt idx="657">
                  <c:v>-0.95971681826208588</c:v>
                </c:pt>
                <c:pt idx="658">
                  <c:v>-1.0252526296746571</c:v>
                </c:pt>
                <c:pt idx="659">
                  <c:v>-1.0510860723782183</c:v>
                </c:pt>
                <c:pt idx="660">
                  <c:v>-1.1097211138227774</c:v>
                </c:pt>
                <c:pt idx="661">
                  <c:v>-1.0833621995618281</c:v>
                </c:pt>
                <c:pt idx="662">
                  <c:v>-1.0826027682878481</c:v>
                </c:pt>
                <c:pt idx="663">
                  <c:v>-1.036846362625216</c:v>
                </c:pt>
                <c:pt idx="664">
                  <c:v>-1.0080382169429214</c:v>
                </c:pt>
                <c:pt idx="665">
                  <c:v>-0.96923598408849709</c:v>
                </c:pt>
                <c:pt idx="666">
                  <c:v>-0.92032084411691517</c:v>
                </c:pt>
                <c:pt idx="667">
                  <c:v>-0.89480585070833374</c:v>
                </c:pt>
                <c:pt idx="668">
                  <c:v>-0.8898475449274158</c:v>
                </c:pt>
                <c:pt idx="669">
                  <c:v>-0.87213784282137352</c:v>
                </c:pt>
                <c:pt idx="670">
                  <c:v>-0.74794827043633616</c:v>
                </c:pt>
                <c:pt idx="671">
                  <c:v>-0.7252438228712188</c:v>
                </c:pt>
                <c:pt idx="672">
                  <c:v>-0.70693146085548308</c:v>
                </c:pt>
                <c:pt idx="673">
                  <c:v>-0.67836504374300743</c:v>
                </c:pt>
                <c:pt idx="674">
                  <c:v>-0.69880313728326582</c:v>
                </c:pt>
                <c:pt idx="675">
                  <c:v>-0.62248817411446333</c:v>
                </c:pt>
                <c:pt idx="676">
                  <c:v>-0.57995338208799052</c:v>
                </c:pt>
                <c:pt idx="677">
                  <c:v>-0.57378939030739284</c:v>
                </c:pt>
                <c:pt idx="678">
                  <c:v>-0.46945441459586396</c:v>
                </c:pt>
                <c:pt idx="679">
                  <c:v>-0.39991447745463676</c:v>
                </c:pt>
                <c:pt idx="680">
                  <c:v>-0.31942925093309726</c:v>
                </c:pt>
                <c:pt idx="681">
                  <c:v>-0.27201754400380662</c:v>
                </c:pt>
                <c:pt idx="682">
                  <c:v>-0.19383435285797873</c:v>
                </c:pt>
                <c:pt idx="683">
                  <c:v>-0.16709648147021891</c:v>
                </c:pt>
                <c:pt idx="684">
                  <c:v>-7.4818941633397168E-2</c:v>
                </c:pt>
                <c:pt idx="685">
                  <c:v>-8.0840119808341285E-2</c:v>
                </c:pt>
                <c:pt idx="686">
                  <c:v>8.0549784757242907E-2</c:v>
                </c:pt>
                <c:pt idx="687">
                  <c:v>0.14416641600011837</c:v>
                </c:pt>
                <c:pt idx="688">
                  <c:v>0.28863970355544055</c:v>
                </c:pt>
                <c:pt idx="689">
                  <c:v>0.4119985610222951</c:v>
                </c:pt>
                <c:pt idx="690">
                  <c:v>0.49996366738901332</c:v>
                </c:pt>
                <c:pt idx="691">
                  <c:v>0.5811435428188958</c:v>
                </c:pt>
                <c:pt idx="692">
                  <c:v>0.58076575465731883</c:v>
                </c:pt>
                <c:pt idx="693">
                  <c:v>0.58739088629747083</c:v>
                </c:pt>
                <c:pt idx="694">
                  <c:v>0.5280348130016862</c:v>
                </c:pt>
                <c:pt idx="695">
                  <c:v>0.57332945037993366</c:v>
                </c:pt>
                <c:pt idx="696">
                  <c:v>0.61040740610638378</c:v>
                </c:pt>
                <c:pt idx="697">
                  <c:v>0.65826218078105092</c:v>
                </c:pt>
                <c:pt idx="698">
                  <c:v>0.72233179040002959</c:v>
                </c:pt>
                <c:pt idx="699">
                  <c:v>0.75093355112662286</c:v>
                </c:pt>
                <c:pt idx="700">
                  <c:v>0.72481281217569482</c:v>
                </c:pt>
                <c:pt idx="701">
                  <c:v>0.71827380114651063</c:v>
                </c:pt>
                <c:pt idx="702">
                  <c:v>0.92595264275265887</c:v>
                </c:pt>
                <c:pt idx="703">
                  <c:v>0.94137397365240583</c:v>
                </c:pt>
                <c:pt idx="704">
                  <c:v>0.93985915850345236</c:v>
                </c:pt>
                <c:pt idx="705">
                  <c:v>0.92739933856362322</c:v>
                </c:pt>
                <c:pt idx="706">
                  <c:v>0.96380043930235937</c:v>
                </c:pt>
                <c:pt idx="707">
                  <c:v>0.99591015763496049</c:v>
                </c:pt>
                <c:pt idx="708">
                  <c:v>1.0202049708605532</c:v>
                </c:pt>
                <c:pt idx="709">
                  <c:v>1.0652569538653367</c:v>
                </c:pt>
                <c:pt idx="710">
                  <c:v>1.0519243521614488</c:v>
                </c:pt>
                <c:pt idx="711">
                  <c:v>1.0342107505167679</c:v>
                </c:pt>
                <c:pt idx="712">
                  <c:v>0.95083839097844958</c:v>
                </c:pt>
                <c:pt idx="713">
                  <c:v>0.92890412470858674</c:v>
                </c:pt>
                <c:pt idx="714">
                  <c:v>0.88537513339792207</c:v>
                </c:pt>
                <c:pt idx="715">
                  <c:v>0.80280996599509213</c:v>
                </c:pt>
                <c:pt idx="716">
                  <c:v>0.7122810486376675</c:v>
                </c:pt>
                <c:pt idx="717">
                  <c:v>0.62699164807310204</c:v>
                </c:pt>
                <c:pt idx="718">
                  <c:v>0.5925639380011305</c:v>
                </c:pt>
                <c:pt idx="719">
                  <c:v>0.55240329037776781</c:v>
                </c:pt>
                <c:pt idx="720">
                  <c:v>0.53604702509817281</c:v>
                </c:pt>
                <c:pt idx="721">
                  <c:v>0.42000419731614264</c:v>
                </c:pt>
                <c:pt idx="722">
                  <c:v>0.26928574643202186</c:v>
                </c:pt>
                <c:pt idx="723">
                  <c:v>8.0948064633911493E-2</c:v>
                </c:pt>
                <c:pt idx="724">
                  <c:v>-6.8922667151773531E-2</c:v>
                </c:pt>
                <c:pt idx="725">
                  <c:v>-0.15811216518099205</c:v>
                </c:pt>
                <c:pt idx="726">
                  <c:v>-0.29993569176041135</c:v>
                </c:pt>
                <c:pt idx="727">
                  <c:v>-0.37157417568782375</c:v>
                </c:pt>
                <c:pt idx="728">
                  <c:v>-0.49133932113181794</c:v>
                </c:pt>
                <c:pt idx="729">
                  <c:v>-0.61057660012574011</c:v>
                </c:pt>
                <c:pt idx="730">
                  <c:v>-0.6802341962665851</c:v>
                </c:pt>
                <c:pt idx="731">
                  <c:v>-0.73749165653036719</c:v>
                </c:pt>
                <c:pt idx="732">
                  <c:v>-0.8132786530455437</c:v>
                </c:pt>
                <c:pt idx="733">
                  <c:v>-0.83935897808158944</c:v>
                </c:pt>
                <c:pt idx="734">
                  <c:v>-0.93391256273605161</c:v>
                </c:pt>
                <c:pt idx="735">
                  <c:v>-0.93637664831328693</c:v>
                </c:pt>
                <c:pt idx="736">
                  <c:v>-0.94689891279196592</c:v>
                </c:pt>
                <c:pt idx="737">
                  <c:v>-0.95705630808514253</c:v>
                </c:pt>
                <c:pt idx="738">
                  <c:v>-0.99293843088512512</c:v>
                </c:pt>
                <c:pt idx="739">
                  <c:v>-0.99751514548953879</c:v>
                </c:pt>
                <c:pt idx="740">
                  <c:v>-1.0516273869775459</c:v>
                </c:pt>
                <c:pt idx="741">
                  <c:v>-1.039844751029025</c:v>
                </c:pt>
                <c:pt idx="742">
                  <c:v>-1.0617292112185939</c:v>
                </c:pt>
                <c:pt idx="743">
                  <c:v>-1.0889244310508468</c:v>
                </c:pt>
                <c:pt idx="744">
                  <c:v>-1.1789741627324153</c:v>
                </c:pt>
                <c:pt idx="745">
                  <c:v>-1.2427259894064873</c:v>
                </c:pt>
                <c:pt idx="746">
                  <c:v>-1.3031466805050735</c:v>
                </c:pt>
                <c:pt idx="747">
                  <c:v>-1.3408702860472534</c:v>
                </c:pt>
                <c:pt idx="748">
                  <c:v>-1.362458361280777</c:v>
                </c:pt>
                <c:pt idx="749">
                  <c:v>-1.3733621296466383</c:v>
                </c:pt>
                <c:pt idx="750">
                  <c:v>-1.4634629419332115</c:v>
                </c:pt>
                <c:pt idx="751">
                  <c:v>-1.4235136227477549</c:v>
                </c:pt>
                <c:pt idx="752">
                  <c:v>-1.4506801964939562</c:v>
                </c:pt>
                <c:pt idx="753">
                  <c:v>-1.5110430006630182</c:v>
                </c:pt>
                <c:pt idx="754">
                  <c:v>-1.5363976398565924</c:v>
                </c:pt>
                <c:pt idx="755">
                  <c:v>-1.5141193522387608</c:v>
                </c:pt>
                <c:pt idx="756">
                  <c:v>-1.3877249646800103</c:v>
                </c:pt>
                <c:pt idx="757">
                  <c:v>-1.202014543287917</c:v>
                </c:pt>
                <c:pt idx="758">
                  <c:v>-1.099027813824778</c:v>
                </c:pt>
                <c:pt idx="759">
                  <c:v>-1.1010223630443199</c:v>
                </c:pt>
                <c:pt idx="760">
                  <c:v>-1.028776006902778</c:v>
                </c:pt>
                <c:pt idx="761">
                  <c:v>-0.97203759831284697</c:v>
                </c:pt>
                <c:pt idx="762">
                  <c:v>-0.92310343180359922</c:v>
                </c:pt>
                <c:pt idx="763">
                  <c:v>-0.89204393925404346</c:v>
                </c:pt>
                <c:pt idx="764">
                  <c:v>-0.84284041219933448</c:v>
                </c:pt>
                <c:pt idx="765">
                  <c:v>-0.8063991110648101</c:v>
                </c:pt>
                <c:pt idx="766">
                  <c:v>-0.77255516078764586</c:v>
                </c:pt>
                <c:pt idx="767">
                  <c:v>-0.68277605380373962</c:v>
                </c:pt>
                <c:pt idx="768">
                  <c:v>-0.49086663250948581</c:v>
                </c:pt>
                <c:pt idx="769">
                  <c:v>-0.3161217468956935</c:v>
                </c:pt>
                <c:pt idx="770">
                  <c:v>-0.12692767490111928</c:v>
                </c:pt>
                <c:pt idx="771">
                  <c:v>1.5945995961981724E-2</c:v>
                </c:pt>
                <c:pt idx="772">
                  <c:v>0.11018628865037156</c:v>
                </c:pt>
                <c:pt idx="773">
                  <c:v>0.19082221286549439</c:v>
                </c:pt>
                <c:pt idx="774">
                  <c:v>0.38702850430793939</c:v>
                </c:pt>
                <c:pt idx="775">
                  <c:v>0.5245099559553299</c:v>
                </c:pt>
                <c:pt idx="776">
                  <c:v>0.77167242755962406</c:v>
                </c:pt>
                <c:pt idx="777">
                  <c:v>1.006345770454294</c:v>
                </c:pt>
                <c:pt idx="778">
                  <c:v>1.1072729504210377</c:v>
                </c:pt>
                <c:pt idx="779">
                  <c:v>1.0549709902428497</c:v>
                </c:pt>
                <c:pt idx="780">
                  <c:v>0.98570439538248655</c:v>
                </c:pt>
                <c:pt idx="781">
                  <c:v>0.90617028419658807</c:v>
                </c:pt>
                <c:pt idx="782">
                  <c:v>1.0364030203451764</c:v>
                </c:pt>
                <c:pt idx="783">
                  <c:v>1.0509387013699834</c:v>
                </c:pt>
                <c:pt idx="784">
                  <c:v>1.0882143637639825</c:v>
                </c:pt>
                <c:pt idx="785">
                  <c:v>1.1292291177698273</c:v>
                </c:pt>
                <c:pt idx="786">
                  <c:v>1.1842674876372943</c:v>
                </c:pt>
                <c:pt idx="787">
                  <c:v>1.3018553658212908</c:v>
                </c:pt>
                <c:pt idx="788">
                  <c:v>1.3547474048076242</c:v>
                </c:pt>
                <c:pt idx="789">
                  <c:v>1.4094354359890255</c:v>
                </c:pt>
                <c:pt idx="790">
                  <c:v>1.3770622534320223</c:v>
                </c:pt>
                <c:pt idx="791">
                  <c:v>1.3462978632326437</c:v>
                </c:pt>
                <c:pt idx="792">
                  <c:v>1.2815206290132024</c:v>
                </c:pt>
                <c:pt idx="793">
                  <c:v>1.2293962639040206</c:v>
                </c:pt>
                <c:pt idx="794">
                  <c:v>1.2025003463043766</c:v>
                </c:pt>
                <c:pt idx="795">
                  <c:v>1.2188585780145456</c:v>
                </c:pt>
                <c:pt idx="796">
                  <c:v>1.2471526988386976</c:v>
                </c:pt>
                <c:pt idx="797">
                  <c:v>1.2481108534615986</c:v>
                </c:pt>
                <c:pt idx="798">
                  <c:v>1.2471264720901052</c:v>
                </c:pt>
                <c:pt idx="799">
                  <c:v>1.1759827463154076</c:v>
                </c:pt>
                <c:pt idx="800">
                  <c:v>1.1254845213247819</c:v>
                </c:pt>
                <c:pt idx="801">
                  <c:v>1.0597580913095734</c:v>
                </c:pt>
                <c:pt idx="802">
                  <c:v>0.93400419776318333</c:v>
                </c:pt>
                <c:pt idx="803">
                  <c:v>0.86234416332502117</c:v>
                </c:pt>
                <c:pt idx="804">
                  <c:v>0.81054517848103769</c:v>
                </c:pt>
                <c:pt idx="805">
                  <c:v>0.82591300572394355</c:v>
                </c:pt>
                <c:pt idx="806">
                  <c:v>0.57690321799931898</c:v>
                </c:pt>
                <c:pt idx="807">
                  <c:v>0.51982962396769528</c:v>
                </c:pt>
                <c:pt idx="808">
                  <c:v>0.4021306210402828</c:v>
                </c:pt>
                <c:pt idx="809">
                  <c:v>0.28155071688989641</c:v>
                </c:pt>
                <c:pt idx="810">
                  <c:v>0.15289620573833335</c:v>
                </c:pt>
                <c:pt idx="811">
                  <c:v>7.4904124694947824E-2</c:v>
                </c:pt>
                <c:pt idx="812">
                  <c:v>4.9820282787108663E-2</c:v>
                </c:pt>
                <c:pt idx="813">
                  <c:v>2.4250606644904606E-2</c:v>
                </c:pt>
                <c:pt idx="814">
                  <c:v>3.0587754562258988E-2</c:v>
                </c:pt>
                <c:pt idx="815">
                  <c:v>6.3528059437013132E-2</c:v>
                </c:pt>
                <c:pt idx="816">
                  <c:v>-1.2221001491997235E-2</c:v>
                </c:pt>
                <c:pt idx="817">
                  <c:v>-7.0249753697758099E-2</c:v>
                </c:pt>
                <c:pt idx="818">
                  <c:v>-2.9191899705552513E-2</c:v>
                </c:pt>
                <c:pt idx="819">
                  <c:v>3.4196694353951555E-2</c:v>
                </c:pt>
                <c:pt idx="820">
                  <c:v>-4.6885479879018054E-2</c:v>
                </c:pt>
                <c:pt idx="821">
                  <c:v>-0.17914311082260631</c:v>
                </c:pt>
                <c:pt idx="822">
                  <c:v>-0.27012221994222474</c:v>
                </c:pt>
                <c:pt idx="823">
                  <c:v>-0.23936811230989</c:v>
                </c:pt>
                <c:pt idx="824">
                  <c:v>-0.18970642423695733</c:v>
                </c:pt>
                <c:pt idx="825">
                  <c:v>-0.11518609245234518</c:v>
                </c:pt>
                <c:pt idx="826">
                  <c:v>-5.71701577966542E-2</c:v>
                </c:pt>
                <c:pt idx="827">
                  <c:v>-9.28378507759096E-2</c:v>
                </c:pt>
                <c:pt idx="828">
                  <c:v>-0.11081092819554619</c:v>
                </c:pt>
                <c:pt idx="829">
                  <c:v>-0.12113486279238041</c:v>
                </c:pt>
                <c:pt idx="830">
                  <c:v>-0.17243603017730658</c:v>
                </c:pt>
                <c:pt idx="831">
                  <c:v>-0.14774695300280644</c:v>
                </c:pt>
                <c:pt idx="832">
                  <c:v>-9.3869003251478123E-2</c:v>
                </c:pt>
                <c:pt idx="833">
                  <c:v>3.1761705200871238E-3</c:v>
                </c:pt>
                <c:pt idx="834">
                  <c:v>6.0452075202404691E-2</c:v>
                </c:pt>
                <c:pt idx="835">
                  <c:v>0.17974883294748353</c:v>
                </c:pt>
                <c:pt idx="836">
                  <c:v>0.21448975951362209</c:v>
                </c:pt>
                <c:pt idx="837">
                  <c:v>0.24416796147895692</c:v>
                </c:pt>
                <c:pt idx="838">
                  <c:v>0.2975306185917384</c:v>
                </c:pt>
                <c:pt idx="839">
                  <c:v>0.31853344111037196</c:v>
                </c:pt>
                <c:pt idx="840">
                  <c:v>0.38112578356474586</c:v>
                </c:pt>
                <c:pt idx="841">
                  <c:v>0.50344134887734904</c:v>
                </c:pt>
                <c:pt idx="842">
                  <c:v>0.61613174232454226</c:v>
                </c:pt>
                <c:pt idx="843">
                  <c:v>0.74365678275554259</c:v>
                </c:pt>
                <c:pt idx="844">
                  <c:v>0.77856757677583732</c:v>
                </c:pt>
                <c:pt idx="845">
                  <c:v>0.79223107087954914</c:v>
                </c:pt>
                <c:pt idx="846">
                  <c:v>0.87722707164052871</c:v>
                </c:pt>
                <c:pt idx="847">
                  <c:v>0.90046031067200971</c:v>
                </c:pt>
                <c:pt idx="848">
                  <c:v>0.97664445673264666</c:v>
                </c:pt>
                <c:pt idx="849">
                  <c:v>1.0691718365751239</c:v>
                </c:pt>
                <c:pt idx="850">
                  <c:v>1.1491242226411171</c:v>
                </c:pt>
                <c:pt idx="851">
                  <c:v>1.1938407454494531</c:v>
                </c:pt>
                <c:pt idx="852">
                  <c:v>1.2282194586814466</c:v>
                </c:pt>
                <c:pt idx="853">
                  <c:v>1.2596642625999159</c:v>
                </c:pt>
                <c:pt idx="854">
                  <c:v>1.3400961172135106</c:v>
                </c:pt>
                <c:pt idx="855">
                  <c:v>1.3547914155987864</c:v>
                </c:pt>
                <c:pt idx="856">
                  <c:v>1.3824801543658858</c:v>
                </c:pt>
                <c:pt idx="857">
                  <c:v>1.3287064053119875</c:v>
                </c:pt>
                <c:pt idx="858">
                  <c:v>1.3384152506042228</c:v>
                </c:pt>
                <c:pt idx="859">
                  <c:v>1.2992151341918319</c:v>
                </c:pt>
                <c:pt idx="860">
                  <c:v>1.2731689167100064</c:v>
                </c:pt>
                <c:pt idx="861">
                  <c:v>1.3016857057758273</c:v>
                </c:pt>
                <c:pt idx="862">
                  <c:v>1.2302033945521245</c:v>
                </c:pt>
                <c:pt idx="863">
                  <c:v>1.2155572872620664</c:v>
                </c:pt>
                <c:pt idx="864">
                  <c:v>1.1591091448170465</c:v>
                </c:pt>
                <c:pt idx="865">
                  <c:v>1.0638113660242834</c:v>
                </c:pt>
                <c:pt idx="866">
                  <c:v>0.97682157735883945</c:v>
                </c:pt>
                <c:pt idx="867">
                  <c:v>0.89513008062331734</c:v>
                </c:pt>
                <c:pt idx="868">
                  <c:v>0.85051782486905858</c:v>
                </c:pt>
                <c:pt idx="869">
                  <c:v>0.83260182715962328</c:v>
                </c:pt>
                <c:pt idx="870">
                  <c:v>0.51182720755062472</c:v>
                </c:pt>
                <c:pt idx="871">
                  <c:v>0.4455042051701662</c:v>
                </c:pt>
                <c:pt idx="872">
                  <c:v>0.36141522380846397</c:v>
                </c:pt>
                <c:pt idx="873">
                  <c:v>0.27580252536510863</c:v>
                </c:pt>
                <c:pt idx="874">
                  <c:v>0.21633947095146699</c:v>
                </c:pt>
                <c:pt idx="875">
                  <c:v>0.20395242150962542</c:v>
                </c:pt>
                <c:pt idx="876">
                  <c:v>0.16976175671570817</c:v>
                </c:pt>
                <c:pt idx="877">
                  <c:v>0.16600187656000528</c:v>
                </c:pt>
                <c:pt idx="878">
                  <c:v>8.4582759059667459E-2</c:v>
                </c:pt>
                <c:pt idx="879">
                  <c:v>1.5186229592467508E-2</c:v>
                </c:pt>
                <c:pt idx="880">
                  <c:v>-9.4613737166435063E-2</c:v>
                </c:pt>
                <c:pt idx="881">
                  <c:v>-0.24875779168129153</c:v>
                </c:pt>
                <c:pt idx="882">
                  <c:v>-0.33545349737982522</c:v>
                </c:pt>
                <c:pt idx="883">
                  <c:v>-0.42943042575026907</c:v>
                </c:pt>
                <c:pt idx="884">
                  <c:v>-0.52275688072960536</c:v>
                </c:pt>
                <c:pt idx="885">
                  <c:v>-0.64533929268682266</c:v>
                </c:pt>
                <c:pt idx="886">
                  <c:v>-0.79762629494373471</c:v>
                </c:pt>
                <c:pt idx="887">
                  <c:v>-0.80028009054472082</c:v>
                </c:pt>
                <c:pt idx="888">
                  <c:v>-0.82334881218108935</c:v>
                </c:pt>
                <c:pt idx="889">
                  <c:v>-0.84916092120977593</c:v>
                </c:pt>
                <c:pt idx="890">
                  <c:v>-0.82174007987750808</c:v>
                </c:pt>
                <c:pt idx="891">
                  <c:v>-0.84945072020834533</c:v>
                </c:pt>
                <c:pt idx="892">
                  <c:v>-0.89248906047986187</c:v>
                </c:pt>
                <c:pt idx="893">
                  <c:v>-0.93770717110174351</c:v>
                </c:pt>
                <c:pt idx="894">
                  <c:v>-0.91515156676204967</c:v>
                </c:pt>
                <c:pt idx="895">
                  <c:v>-0.92292773667062067</c:v>
                </c:pt>
                <c:pt idx="896">
                  <c:v>-0.96633701099644831</c:v>
                </c:pt>
                <c:pt idx="897">
                  <c:v>-1.0304788705533403</c:v>
                </c:pt>
                <c:pt idx="898">
                  <c:v>-1.0996395475008911</c:v>
                </c:pt>
                <c:pt idx="899">
                  <c:v>-1.1404268257061227</c:v>
                </c:pt>
                <c:pt idx="900">
                  <c:v>-1.1726273604483826</c:v>
                </c:pt>
                <c:pt idx="901">
                  <c:v>-1.1795010085005109</c:v>
                </c:pt>
                <c:pt idx="902">
                  <c:v>-1.1959762485490921</c:v>
                </c:pt>
                <c:pt idx="903">
                  <c:v>-1.1995831189956458</c:v>
                </c:pt>
                <c:pt idx="904">
                  <c:v>-1.2222495064915451</c:v>
                </c:pt>
                <c:pt idx="905">
                  <c:v>-1.2362371529822627</c:v>
                </c:pt>
                <c:pt idx="906">
                  <c:v>-1.260517434231865</c:v>
                </c:pt>
                <c:pt idx="907">
                  <c:v>-1.2492008414276123</c:v>
                </c:pt>
                <c:pt idx="908">
                  <c:v>-1.2181155919331199</c:v>
                </c:pt>
                <c:pt idx="909">
                  <c:v>-1.2176672605543057</c:v>
                </c:pt>
                <c:pt idx="910">
                  <c:v>-1.0158757722918419</c:v>
                </c:pt>
                <c:pt idx="911">
                  <c:v>-0.97424880504010392</c:v>
                </c:pt>
                <c:pt idx="912">
                  <c:v>-0.87435827271249444</c:v>
                </c:pt>
                <c:pt idx="913">
                  <c:v>-0.85133017479927109</c:v>
                </c:pt>
                <c:pt idx="914">
                  <c:v>-0.86910062781533048</c:v>
                </c:pt>
                <c:pt idx="915">
                  <c:v>-0.85105059590584586</c:v>
                </c:pt>
                <c:pt idx="916">
                  <c:v>-0.77935403863658004</c:v>
                </c:pt>
                <c:pt idx="917">
                  <c:v>-0.7238056380572383</c:v>
                </c:pt>
                <c:pt idx="918">
                  <c:v>-0.68808641214404676</c:v>
                </c:pt>
                <c:pt idx="919">
                  <c:v>-0.64292834493832052</c:v>
                </c:pt>
                <c:pt idx="920">
                  <c:v>-0.59265502871832998</c:v>
                </c:pt>
                <c:pt idx="921">
                  <c:v>-0.62373174982178847</c:v>
                </c:pt>
                <c:pt idx="922">
                  <c:v>-0.60781443036331384</c:v>
                </c:pt>
                <c:pt idx="923">
                  <c:v>-0.54496737157670072</c:v>
                </c:pt>
                <c:pt idx="924">
                  <c:v>-0.44252655443372768</c:v>
                </c:pt>
                <c:pt idx="925">
                  <c:v>-0.36695298638019402</c:v>
                </c:pt>
                <c:pt idx="926">
                  <c:v>-0.29918224970467311</c:v>
                </c:pt>
                <c:pt idx="927">
                  <c:v>-0.24165691627518329</c:v>
                </c:pt>
                <c:pt idx="928">
                  <c:v>-0.1977585735169439</c:v>
                </c:pt>
                <c:pt idx="929">
                  <c:v>-0.20075660188011962</c:v>
                </c:pt>
                <c:pt idx="930">
                  <c:v>-0.13546667745064658</c:v>
                </c:pt>
                <c:pt idx="931">
                  <c:v>-1.5942949367389599E-2</c:v>
                </c:pt>
                <c:pt idx="932">
                  <c:v>8.6425776592735218E-2</c:v>
                </c:pt>
                <c:pt idx="933">
                  <c:v>0.13066667544533242</c:v>
                </c:pt>
                <c:pt idx="934">
                  <c:v>0.29590696077378664</c:v>
                </c:pt>
                <c:pt idx="935">
                  <c:v>0.34626096575915827</c:v>
                </c:pt>
                <c:pt idx="936">
                  <c:v>0.4098769064609758</c:v>
                </c:pt>
                <c:pt idx="937">
                  <c:v>0.40479212600017495</c:v>
                </c:pt>
                <c:pt idx="938">
                  <c:v>0.41351221331460986</c:v>
                </c:pt>
                <c:pt idx="939">
                  <c:v>0.38322581778520531</c:v>
                </c:pt>
                <c:pt idx="940">
                  <c:v>0.40032153964449552</c:v>
                </c:pt>
                <c:pt idx="941">
                  <c:v>0.41148392688324348</c:v>
                </c:pt>
                <c:pt idx="942">
                  <c:v>0.47883655543426396</c:v>
                </c:pt>
                <c:pt idx="943">
                  <c:v>0.56592522446382321</c:v>
                </c:pt>
                <c:pt idx="944">
                  <c:v>0.60707257268712689</c:v>
                </c:pt>
                <c:pt idx="945">
                  <c:v>0.65368198652021092</c:v>
                </c:pt>
                <c:pt idx="946">
                  <c:v>0.61925232200666724</c:v>
                </c:pt>
                <c:pt idx="947">
                  <c:v>0.60352681283260456</c:v>
                </c:pt>
                <c:pt idx="948">
                  <c:v>0.58173148712932454</c:v>
                </c:pt>
                <c:pt idx="949">
                  <c:v>0.57091151596263234</c:v>
                </c:pt>
                <c:pt idx="950">
                  <c:v>0.51819498047727652</c:v>
                </c:pt>
                <c:pt idx="951">
                  <c:v>0.42702843366514526</c:v>
                </c:pt>
                <c:pt idx="952">
                  <c:v>0.29688053025560923</c:v>
                </c:pt>
                <c:pt idx="953">
                  <c:v>0.16622504070227331</c:v>
                </c:pt>
                <c:pt idx="954">
                  <c:v>0.18633596256337029</c:v>
                </c:pt>
                <c:pt idx="955">
                  <c:v>0.16609719284347163</c:v>
                </c:pt>
                <c:pt idx="956">
                  <c:v>0.12328600279161538</c:v>
                </c:pt>
                <c:pt idx="957">
                  <c:v>8.8681482725178923E-2</c:v>
                </c:pt>
                <c:pt idx="958">
                  <c:v>-2.4653826532394053E-2</c:v>
                </c:pt>
                <c:pt idx="959">
                  <c:v>2.0389446995446241E-2</c:v>
                </c:pt>
                <c:pt idx="960">
                  <c:v>1.1944438617382487E-2</c:v>
                </c:pt>
                <c:pt idx="961">
                  <c:v>-0.10284529657430444</c:v>
                </c:pt>
                <c:pt idx="962">
                  <c:v>-0.25843674583211257</c:v>
                </c:pt>
                <c:pt idx="963">
                  <c:v>-0.40940216571457366</c:v>
                </c:pt>
                <c:pt idx="964">
                  <c:v>-0.41854988909251123</c:v>
                </c:pt>
                <c:pt idx="965">
                  <c:v>-0.42904399393649584</c:v>
                </c:pt>
                <c:pt idx="966">
                  <c:v>-0.63663273405022436</c:v>
                </c:pt>
                <c:pt idx="967">
                  <c:v>-0.66871889505843241</c:v>
                </c:pt>
                <c:pt idx="968">
                  <c:v>-0.72498859684612282</c:v>
                </c:pt>
                <c:pt idx="969">
                  <c:v>-0.80920029126921145</c:v>
                </c:pt>
                <c:pt idx="970">
                  <c:v>-0.78193967355054783</c:v>
                </c:pt>
                <c:pt idx="971">
                  <c:v>-0.79304707771011906</c:v>
                </c:pt>
                <c:pt idx="972">
                  <c:v>-0.77359925329242696</c:v>
                </c:pt>
                <c:pt idx="973">
                  <c:v>-0.76336414507549999</c:v>
                </c:pt>
                <c:pt idx="974">
                  <c:v>-0.8228127199230304</c:v>
                </c:pt>
                <c:pt idx="975">
                  <c:v>-0.8500064124035358</c:v>
                </c:pt>
                <c:pt idx="976">
                  <c:v>-0.87016461116213839</c:v>
                </c:pt>
                <c:pt idx="977">
                  <c:v>-0.91262771805561649</c:v>
                </c:pt>
                <c:pt idx="978">
                  <c:v>-0.92757101262127251</c:v>
                </c:pt>
                <c:pt idx="979">
                  <c:v>-0.93278876018797707</c:v>
                </c:pt>
                <c:pt idx="980">
                  <c:v>-0.98054936159136519</c:v>
                </c:pt>
                <c:pt idx="981">
                  <c:v>-0.99765919888843357</c:v>
                </c:pt>
                <c:pt idx="982">
                  <c:v>-0.93273097668773008</c:v>
                </c:pt>
                <c:pt idx="983">
                  <c:v>-0.90250495492212524</c:v>
                </c:pt>
                <c:pt idx="984">
                  <c:v>-0.94527343722879198</c:v>
                </c:pt>
                <c:pt idx="985">
                  <c:v>-0.97848061396427388</c:v>
                </c:pt>
                <c:pt idx="986">
                  <c:v>-0.92021325784008035</c:v>
                </c:pt>
                <c:pt idx="987">
                  <c:v>-0.85709327799006807</c:v>
                </c:pt>
                <c:pt idx="988">
                  <c:v>-0.88989411978295552</c:v>
                </c:pt>
                <c:pt idx="989">
                  <c:v>-0.98650713881181751</c:v>
                </c:pt>
                <c:pt idx="990">
                  <c:v>-0.96366576695156447</c:v>
                </c:pt>
                <c:pt idx="991">
                  <c:v>-0.90260522956898426</c:v>
                </c:pt>
                <c:pt idx="992">
                  <c:v>-0.87721846315980212</c:v>
                </c:pt>
                <c:pt idx="993">
                  <c:v>-0.84931247658339315</c:v>
                </c:pt>
                <c:pt idx="994">
                  <c:v>-0.88712976838453528</c:v>
                </c:pt>
                <c:pt idx="995">
                  <c:v>-0.8924283594118817</c:v>
                </c:pt>
                <c:pt idx="996">
                  <c:v>-0.88724107647380801</c:v>
                </c:pt>
                <c:pt idx="997">
                  <c:v>-0.84423362334888818</c:v>
                </c:pt>
                <c:pt idx="998">
                  <c:v>-0.61694394602181613</c:v>
                </c:pt>
                <c:pt idx="999">
                  <c:v>-0.54316568992558034</c:v>
                </c:pt>
                <c:pt idx="1000">
                  <c:v>-0.41679898477281285</c:v>
                </c:pt>
                <c:pt idx="1001">
                  <c:v>-0.28083190219616072</c:v>
                </c:pt>
                <c:pt idx="1002">
                  <c:v>-0.14656244942540156</c:v>
                </c:pt>
                <c:pt idx="1003">
                  <c:v>-4.1049995179968874E-3</c:v>
                </c:pt>
                <c:pt idx="1004">
                  <c:v>0.12032518347532789</c:v>
                </c:pt>
                <c:pt idx="1005">
                  <c:v>0.2197395866105388</c:v>
                </c:pt>
                <c:pt idx="1006">
                  <c:v>0.38997071110714332</c:v>
                </c:pt>
                <c:pt idx="1007">
                  <c:v>0.46223485029630007</c:v>
                </c:pt>
                <c:pt idx="1008">
                  <c:v>0.54990611411017942</c:v>
                </c:pt>
                <c:pt idx="1009">
                  <c:v>0.62140991761353959</c:v>
                </c:pt>
                <c:pt idx="1010">
                  <c:v>0.71435291706193993</c:v>
                </c:pt>
                <c:pt idx="1011">
                  <c:v>0.82369915399763138</c:v>
                </c:pt>
                <c:pt idx="1012">
                  <c:v>0.87197509882935875</c:v>
                </c:pt>
                <c:pt idx="1013">
                  <c:v>0.89382777372278721</c:v>
                </c:pt>
                <c:pt idx="1014">
                  <c:v>0.82549475967743324</c:v>
                </c:pt>
                <c:pt idx="1015">
                  <c:v>0.84895123072189382</c:v>
                </c:pt>
                <c:pt idx="1016">
                  <c:v>0.91936479227817824</c:v>
                </c:pt>
                <c:pt idx="1017">
                  <c:v>0.91950134021929086</c:v>
                </c:pt>
                <c:pt idx="1018">
                  <c:v>0.94508880681531171</c:v>
                </c:pt>
                <c:pt idx="1019">
                  <c:v>0.9809575085348643</c:v>
                </c:pt>
                <c:pt idx="1020">
                  <c:v>1.0153985277796882</c:v>
                </c:pt>
                <c:pt idx="1021">
                  <c:v>1.0322539328264528</c:v>
                </c:pt>
                <c:pt idx="1022">
                  <c:v>0.9410443415844385</c:v>
                </c:pt>
                <c:pt idx="1023">
                  <c:v>0.84900262705915464</c:v>
                </c:pt>
                <c:pt idx="1024">
                  <c:v>0.74943328605855308</c:v>
                </c:pt>
                <c:pt idx="1025">
                  <c:v>0.76113333089717528</c:v>
                </c:pt>
                <c:pt idx="1026">
                  <c:v>0.79194136810703608</c:v>
                </c:pt>
                <c:pt idx="1027">
                  <c:v>0.79210365762347001</c:v>
                </c:pt>
                <c:pt idx="1028">
                  <c:v>0.7161780586151244</c:v>
                </c:pt>
                <c:pt idx="1029">
                  <c:v>0.6161550066314383</c:v>
                </c:pt>
                <c:pt idx="1030">
                  <c:v>0.58248354577793882</c:v>
                </c:pt>
                <c:pt idx="1031">
                  <c:v>0.5846151576496017</c:v>
                </c:pt>
                <c:pt idx="1032">
                  <c:v>0.53543252766264526</c:v>
                </c:pt>
                <c:pt idx="1033">
                  <c:v>0.44154071499275255</c:v>
                </c:pt>
                <c:pt idx="1034">
                  <c:v>0.36183014608253367</c:v>
                </c:pt>
                <c:pt idx="1035">
                  <c:v>0.26003196649349086</c:v>
                </c:pt>
                <c:pt idx="1036">
                  <c:v>0.200690548458513</c:v>
                </c:pt>
                <c:pt idx="1037">
                  <c:v>0.11651685024095383</c:v>
                </c:pt>
                <c:pt idx="1038">
                  <c:v>-8.0667779114964363E-3</c:v>
                </c:pt>
                <c:pt idx="1039">
                  <c:v>-7.6244162233727E-2</c:v>
                </c:pt>
                <c:pt idx="1040">
                  <c:v>-0.21669618677241925</c:v>
                </c:pt>
                <c:pt idx="1041">
                  <c:v>-0.42879896497086634</c:v>
                </c:pt>
                <c:pt idx="1042">
                  <c:v>-0.55545705500019027</c:v>
                </c:pt>
                <c:pt idx="1043">
                  <c:v>-0.72072885773824424</c:v>
                </c:pt>
                <c:pt idx="1044">
                  <c:v>-0.86644456342600573</c:v>
                </c:pt>
                <c:pt idx="1045">
                  <c:v>-0.92557872306427114</c:v>
                </c:pt>
                <c:pt idx="1046">
                  <c:v>-0.9975641587533296</c:v>
                </c:pt>
                <c:pt idx="1047">
                  <c:v>-0.96939026510301185</c:v>
                </c:pt>
                <c:pt idx="1048">
                  <c:v>-0.95637851588747036</c:v>
                </c:pt>
                <c:pt idx="1049">
                  <c:v>-0.94867636637074115</c:v>
                </c:pt>
                <c:pt idx="1050">
                  <c:v>-0.99485364687776867</c:v>
                </c:pt>
                <c:pt idx="1051">
                  <c:v>-1.0717508736659038</c:v>
                </c:pt>
                <c:pt idx="1052">
                  <c:v>-1.1542100426766309</c:v>
                </c:pt>
                <c:pt idx="1053">
                  <c:v>-1.1967536379274142</c:v>
                </c:pt>
                <c:pt idx="1054">
                  <c:v>-1.2163093207922422</c:v>
                </c:pt>
                <c:pt idx="1055">
                  <c:v>-1.242962802093639</c:v>
                </c:pt>
                <c:pt idx="1056">
                  <c:v>-1.2838083029460234</c:v>
                </c:pt>
                <c:pt idx="1057">
                  <c:v>-1.4282683143497401</c:v>
                </c:pt>
                <c:pt idx="1058">
                  <c:v>-1.503340049509136</c:v>
                </c:pt>
                <c:pt idx="1059">
                  <c:v>-1.5998257998370713</c:v>
                </c:pt>
                <c:pt idx="1060">
                  <c:v>-1.6653488257983939</c:v>
                </c:pt>
                <c:pt idx="1061">
                  <c:v>-1.732837256165858</c:v>
                </c:pt>
                <c:pt idx="1062">
                  <c:v>-1.7145624241961837</c:v>
                </c:pt>
                <c:pt idx="1063">
                  <c:v>-1.7581641353342909</c:v>
                </c:pt>
                <c:pt idx="1064">
                  <c:v>-1.8199578910686127</c:v>
                </c:pt>
                <c:pt idx="1065">
                  <c:v>-1.883883240683957</c:v>
                </c:pt>
                <c:pt idx="1066">
                  <c:v>-1.9183364974330843</c:v>
                </c:pt>
                <c:pt idx="1067">
                  <c:v>-1.9083372519355464</c:v>
                </c:pt>
                <c:pt idx="1068">
                  <c:v>-1.9299211175540776</c:v>
                </c:pt>
                <c:pt idx="1069">
                  <c:v>-1.9544112940331237</c:v>
                </c:pt>
                <c:pt idx="1070">
                  <c:v>-2.0137907238699646</c:v>
                </c:pt>
                <c:pt idx="1071">
                  <c:v>-2.0148884560001661</c:v>
                </c:pt>
                <c:pt idx="1072">
                  <c:v>-2.0399766427376802</c:v>
                </c:pt>
                <c:pt idx="1073">
                  <c:v>-2.0707955732031627</c:v>
                </c:pt>
                <c:pt idx="1074">
                  <c:v>-2.120270870712011</c:v>
                </c:pt>
                <c:pt idx="1075">
                  <c:v>-2.1669977641729732</c:v>
                </c:pt>
                <c:pt idx="1076">
                  <c:v>-2.2363601449399382</c:v>
                </c:pt>
                <c:pt idx="1077">
                  <c:v>-2.2562339130756746</c:v>
                </c:pt>
                <c:pt idx="1078">
                  <c:v>-2.1950450483462989</c:v>
                </c:pt>
                <c:pt idx="1079">
                  <c:v>-2.1517100055437974</c:v>
                </c:pt>
                <c:pt idx="1080">
                  <c:v>-2.078846031886695</c:v>
                </c:pt>
                <c:pt idx="1081">
                  <c:v>-2.0175604560481704</c:v>
                </c:pt>
                <c:pt idx="1082">
                  <c:v>-1.9914865624167215</c:v>
                </c:pt>
                <c:pt idx="1083">
                  <c:v>-2.0422551686815216</c:v>
                </c:pt>
                <c:pt idx="1084">
                  <c:v>-2.0894253822592166</c:v>
                </c:pt>
                <c:pt idx="1085">
                  <c:v>-2.1037741334484661</c:v>
                </c:pt>
                <c:pt idx="1086">
                  <c:v>-2.1312467881842947</c:v>
                </c:pt>
                <c:pt idx="1087">
                  <c:v>-2.1362950480717466</c:v>
                </c:pt>
                <c:pt idx="1088">
                  <c:v>-2.1458948221848151</c:v>
                </c:pt>
                <c:pt idx="1089">
                  <c:v>-2.1237873762152146</c:v>
                </c:pt>
                <c:pt idx="1090">
                  <c:v>-2.1138232318187411</c:v>
                </c:pt>
                <c:pt idx="1091">
                  <c:v>-2.0856353937612271</c:v>
                </c:pt>
                <c:pt idx="1092">
                  <c:v>-2.054349474522243</c:v>
                </c:pt>
                <c:pt idx="1093">
                  <c:v>-2.023288222230899</c:v>
                </c:pt>
                <c:pt idx="1094">
                  <c:v>-2.0010052430125085</c:v>
                </c:pt>
                <c:pt idx="1095">
                  <c:v>-1.9545307164208703</c:v>
                </c:pt>
                <c:pt idx="1096">
                  <c:v>-1.8362987320833177</c:v>
                </c:pt>
                <c:pt idx="1097">
                  <c:v>-1.7522257564463861</c:v>
                </c:pt>
                <c:pt idx="1098">
                  <c:v>-1.6513204133778145</c:v>
                </c:pt>
                <c:pt idx="1099">
                  <c:v>-1.6313899588681826</c:v>
                </c:pt>
                <c:pt idx="1100">
                  <c:v>-1.6223943103384293</c:v>
                </c:pt>
                <c:pt idx="1101">
                  <c:v>-1.5811724596141119</c:v>
                </c:pt>
                <c:pt idx="1102">
                  <c:v>-1.3485307431741691</c:v>
                </c:pt>
                <c:pt idx="1103">
                  <c:v>-1.2977971767996426</c:v>
                </c:pt>
                <c:pt idx="1104">
                  <c:v>-1.27152249588023</c:v>
                </c:pt>
                <c:pt idx="1105">
                  <c:v>-1.1748770353558025</c:v>
                </c:pt>
                <c:pt idx="1106">
                  <c:v>-1.0331273968446297</c:v>
                </c:pt>
                <c:pt idx="1107">
                  <c:v>-0.80013466068644279</c:v>
                </c:pt>
                <c:pt idx="1108">
                  <c:v>-0.62907657795703209</c:v>
                </c:pt>
                <c:pt idx="1109">
                  <c:v>-0.49628318569927321</c:v>
                </c:pt>
                <c:pt idx="1110">
                  <c:v>-0.2715960152957328</c:v>
                </c:pt>
                <c:pt idx="1111">
                  <c:v>-0.25665830187098049</c:v>
                </c:pt>
                <c:pt idx="1112">
                  <c:v>-0.2088387023133805</c:v>
                </c:pt>
                <c:pt idx="1113">
                  <c:v>-0.12733134108927352</c:v>
                </c:pt>
                <c:pt idx="1114">
                  <c:v>-4.3227097846353826E-2</c:v>
                </c:pt>
                <c:pt idx="1115">
                  <c:v>5.9121835306647514E-3</c:v>
                </c:pt>
                <c:pt idx="1116">
                  <c:v>7.3108680837510071E-2</c:v>
                </c:pt>
                <c:pt idx="1117">
                  <c:v>0.10463469156439591</c:v>
                </c:pt>
                <c:pt idx="1118">
                  <c:v>0.16316835295141624</c:v>
                </c:pt>
                <c:pt idx="1119">
                  <c:v>0.1250028947885593</c:v>
                </c:pt>
                <c:pt idx="1120">
                  <c:v>0.10867196842035538</c:v>
                </c:pt>
                <c:pt idx="1121">
                  <c:v>9.5507991658826452E-2</c:v>
                </c:pt>
                <c:pt idx="1122">
                  <c:v>3.8394410918501876E-2</c:v>
                </c:pt>
                <c:pt idx="1123">
                  <c:v>1.2727742208736681E-2</c:v>
                </c:pt>
                <c:pt idx="1124">
                  <c:v>4.7012482289741031E-2</c:v>
                </c:pt>
                <c:pt idx="1125">
                  <c:v>0.14533444745174867</c:v>
                </c:pt>
                <c:pt idx="1126">
                  <c:v>5.4575961678570706E-2</c:v>
                </c:pt>
                <c:pt idx="1127">
                  <c:v>5.909036184416358E-2</c:v>
                </c:pt>
                <c:pt idx="1128">
                  <c:v>1.4111524884360327E-2</c:v>
                </c:pt>
                <c:pt idx="1129">
                  <c:v>-3.0295313544412471E-2</c:v>
                </c:pt>
                <c:pt idx="1130">
                  <c:v>-0.12176347769088938</c:v>
                </c:pt>
                <c:pt idx="1131">
                  <c:v>-0.1986627233936108</c:v>
                </c:pt>
                <c:pt idx="1132">
                  <c:v>-0.25269735345343725</c:v>
                </c:pt>
                <c:pt idx="1133">
                  <c:v>-0.26610614027314466</c:v>
                </c:pt>
                <c:pt idx="1134">
                  <c:v>-0.28877251879560395</c:v>
                </c:pt>
                <c:pt idx="1135">
                  <c:v>-0.36399804499875038</c:v>
                </c:pt>
                <c:pt idx="1136">
                  <c:v>-0.42647604520175797</c:v>
                </c:pt>
                <c:pt idx="1137">
                  <c:v>-0.46396809554861035</c:v>
                </c:pt>
                <c:pt idx="1138">
                  <c:v>-0.52656223110845457</c:v>
                </c:pt>
                <c:pt idx="1139">
                  <c:v>-0.61500506962704427</c:v>
                </c:pt>
                <c:pt idx="1140">
                  <c:v>-0.57236547380392577</c:v>
                </c:pt>
                <c:pt idx="1141">
                  <c:v>-0.54129239015667341</c:v>
                </c:pt>
                <c:pt idx="1142">
                  <c:v>-0.64114643927488069</c:v>
                </c:pt>
                <c:pt idx="1143">
                  <c:v>-0.61780105630600102</c:v>
                </c:pt>
                <c:pt idx="1144">
                  <c:v>-0.60340687881354449</c:v>
                </c:pt>
                <c:pt idx="1145">
                  <c:v>-0.62603550293126953</c:v>
                </c:pt>
                <c:pt idx="1146">
                  <c:v>-0.66467181773783679</c:v>
                </c:pt>
                <c:pt idx="1147">
                  <c:v>-0.7300555583313918</c:v>
                </c:pt>
                <c:pt idx="1148">
                  <c:v>-0.76792264266731802</c:v>
                </c:pt>
                <c:pt idx="1149">
                  <c:v>-0.79368846635121404</c:v>
                </c:pt>
                <c:pt idx="1150">
                  <c:v>-0.62003647902985515</c:v>
                </c:pt>
                <c:pt idx="1151">
                  <c:v>-0.68475349395196949</c:v>
                </c:pt>
                <c:pt idx="1152">
                  <c:v>-0.75781454956681371</c:v>
                </c:pt>
                <c:pt idx="1153">
                  <c:v>-0.80334166514945471</c:v>
                </c:pt>
                <c:pt idx="1154">
                  <c:v>-0.78080880374681483</c:v>
                </c:pt>
                <c:pt idx="1155">
                  <c:v>-0.80950412238360858</c:v>
                </c:pt>
                <c:pt idx="1156">
                  <c:v>-0.84712166374476816</c:v>
                </c:pt>
                <c:pt idx="1157">
                  <c:v>-0.87957883473647824</c:v>
                </c:pt>
                <c:pt idx="1158">
                  <c:v>-0.92804398884780392</c:v>
                </c:pt>
                <c:pt idx="1159">
                  <c:v>-0.97675031871589457</c:v>
                </c:pt>
                <c:pt idx="1160">
                  <c:v>-1.0412839979813562</c:v>
                </c:pt>
                <c:pt idx="1161">
                  <c:v>-1.0859259508946786</c:v>
                </c:pt>
                <c:pt idx="1162">
                  <c:v>-1.153611569732222</c:v>
                </c:pt>
                <c:pt idx="1163">
                  <c:v>-1.1747370272915132</c:v>
                </c:pt>
                <c:pt idx="1164">
                  <c:v>-1.2002940853547217</c:v>
                </c:pt>
                <c:pt idx="1165">
                  <c:v>-1.2364484628300572</c:v>
                </c:pt>
                <c:pt idx="1166">
                  <c:v>-1.3169684971347071</c:v>
                </c:pt>
                <c:pt idx="1167">
                  <c:v>-1.227578128183004</c:v>
                </c:pt>
                <c:pt idx="1168">
                  <c:v>-1.1197985188839752</c:v>
                </c:pt>
                <c:pt idx="1169">
                  <c:v>-1.1376235038719804</c:v>
                </c:pt>
                <c:pt idx="1170">
                  <c:v>-1.1737951093739547</c:v>
                </c:pt>
                <c:pt idx="1171">
                  <c:v>-1.26894848764935</c:v>
                </c:pt>
                <c:pt idx="1172">
                  <c:v>-1.3224197928329313</c:v>
                </c:pt>
                <c:pt idx="1173">
                  <c:v>-1.3999205412126752</c:v>
                </c:pt>
                <c:pt idx="1174">
                  <c:v>-1.5161233618616123</c:v>
                </c:pt>
                <c:pt idx="1175">
                  <c:v>-1.4805317578795205</c:v>
                </c:pt>
                <c:pt idx="1176">
                  <c:v>-1.4570665228559097</c:v>
                </c:pt>
                <c:pt idx="1177">
                  <c:v>-1.4742992808173476</c:v>
                </c:pt>
                <c:pt idx="1178">
                  <c:v>-1.5229739438045362</c:v>
                </c:pt>
                <c:pt idx="1179">
                  <c:v>-1.5233129193905497</c:v>
                </c:pt>
                <c:pt idx="1180">
                  <c:v>-1.5352965354848973</c:v>
                </c:pt>
                <c:pt idx="1181">
                  <c:v>-1.5235973040930118</c:v>
                </c:pt>
                <c:pt idx="1182">
                  <c:v>-1.4169514346026693</c:v>
                </c:pt>
                <c:pt idx="1183">
                  <c:v>-1.4286550315343596</c:v>
                </c:pt>
                <c:pt idx="1184">
                  <c:v>-1.4351941120498408</c:v>
                </c:pt>
                <c:pt idx="1185">
                  <c:v>-1.4751211237001478</c:v>
                </c:pt>
                <c:pt idx="1186">
                  <c:v>-1.4554773019616574</c:v>
                </c:pt>
                <c:pt idx="1187">
                  <c:v>-1.4651132005443568</c:v>
                </c:pt>
                <c:pt idx="1188">
                  <c:v>-1.4506036720925244</c:v>
                </c:pt>
                <c:pt idx="1189">
                  <c:v>-1.4731312877318024</c:v>
                </c:pt>
                <c:pt idx="1190">
                  <c:v>-1.5914068071034908</c:v>
                </c:pt>
                <c:pt idx="1191">
                  <c:v>-1.5749427243740939</c:v>
                </c:pt>
                <c:pt idx="1192">
                  <c:v>-1.5643051042504781</c:v>
                </c:pt>
                <c:pt idx="1193">
                  <c:v>-1.6132907489958694</c:v>
                </c:pt>
                <c:pt idx="1194">
                  <c:v>-1.6399938480915468</c:v>
                </c:pt>
                <c:pt idx="1195">
                  <c:v>-1.6647783303299215</c:v>
                </c:pt>
                <c:pt idx="1196">
                  <c:v>-1.6322319663621925</c:v>
                </c:pt>
                <c:pt idx="1197">
                  <c:v>-1.6011274688266064</c:v>
                </c:pt>
                <c:pt idx="1198">
                  <c:v>-1.6620919473337568</c:v>
                </c:pt>
                <c:pt idx="1199">
                  <c:v>-1.5790273750204071</c:v>
                </c:pt>
                <c:pt idx="1200">
                  <c:v>-1.4994482942786438</c:v>
                </c:pt>
                <c:pt idx="1201">
                  <c:v>-1.4148798351632046</c:v>
                </c:pt>
                <c:pt idx="1202">
                  <c:v>-1.3991155149305698</c:v>
                </c:pt>
                <c:pt idx="1203">
                  <c:v>-1.3496750569092109</c:v>
                </c:pt>
                <c:pt idx="1204">
                  <c:v>-1.3374934486488701</c:v>
                </c:pt>
                <c:pt idx="1205">
                  <c:v>-1.312091603933186</c:v>
                </c:pt>
                <c:pt idx="1206">
                  <c:v>-1.3562413984516535</c:v>
                </c:pt>
                <c:pt idx="1207">
                  <c:v>-1.3612075281738749</c:v>
                </c:pt>
                <c:pt idx="1208">
                  <c:v>-1.3033478612484191</c:v>
                </c:pt>
                <c:pt idx="1209">
                  <c:v>-1.276810869154053</c:v>
                </c:pt>
                <c:pt idx="1210">
                  <c:v>-1.2569322459512966</c:v>
                </c:pt>
                <c:pt idx="1211">
                  <c:v>-1.2440661197421714</c:v>
                </c:pt>
                <c:pt idx="1212">
                  <c:v>-1.2691920736660933</c:v>
                </c:pt>
                <c:pt idx="1213">
                  <c:v>-1.2695635380922312</c:v>
                </c:pt>
                <c:pt idx="1214">
                  <c:v>-1.2953361196731468</c:v>
                </c:pt>
                <c:pt idx="1215">
                  <c:v>-1.3935144571626201</c:v>
                </c:pt>
                <c:pt idx="1216">
                  <c:v>-1.3222929018280969</c:v>
                </c:pt>
                <c:pt idx="1217">
                  <c:v>-1.1900381653302197</c:v>
                </c:pt>
                <c:pt idx="1218">
                  <c:v>-1.1627925178310239</c:v>
                </c:pt>
                <c:pt idx="1219">
                  <c:v>-1.1537794331945939</c:v>
                </c:pt>
                <c:pt idx="1220">
                  <c:v>-1.1037838417407393</c:v>
                </c:pt>
                <c:pt idx="1221">
                  <c:v>-1.1171266747573725</c:v>
                </c:pt>
                <c:pt idx="1222">
                  <c:v>-1.1188320071017597</c:v>
                </c:pt>
                <c:pt idx="1223">
                  <c:v>-1.0826506613725762</c:v>
                </c:pt>
                <c:pt idx="1224">
                  <c:v>-1.0227229540660099</c:v>
                </c:pt>
                <c:pt idx="1225">
                  <c:v>-1.016976000085166</c:v>
                </c:pt>
                <c:pt idx="1226">
                  <c:v>-1.0429673681636513</c:v>
                </c:pt>
                <c:pt idx="1227">
                  <c:v>-1.0383762902362448</c:v>
                </c:pt>
                <c:pt idx="1228">
                  <c:v>-0.9637903693935721</c:v>
                </c:pt>
                <c:pt idx="1229">
                  <c:v>-0.93307770039733195</c:v>
                </c:pt>
                <c:pt idx="1230">
                  <c:v>-0.81831746475165579</c:v>
                </c:pt>
                <c:pt idx="1231">
                  <c:v>-0.80330193901088576</c:v>
                </c:pt>
                <c:pt idx="1232">
                  <c:v>-0.8009685543699927</c:v>
                </c:pt>
                <c:pt idx="1233">
                  <c:v>-0.77520927670619244</c:v>
                </c:pt>
                <c:pt idx="1234">
                  <c:v>-0.72944898255231694</c:v>
                </c:pt>
                <c:pt idx="1235">
                  <c:v>-0.68067600576066511</c:v>
                </c:pt>
                <c:pt idx="1236">
                  <c:v>-0.60920406601809063</c:v>
                </c:pt>
                <c:pt idx="1237">
                  <c:v>-0.6011615951114867</c:v>
                </c:pt>
                <c:pt idx="1238">
                  <c:v>-0.60556221777518937</c:v>
                </c:pt>
                <c:pt idx="1239">
                  <c:v>-0.57972309728021465</c:v>
                </c:pt>
                <c:pt idx="1240">
                  <c:v>-0.51810093877719088</c:v>
                </c:pt>
                <c:pt idx="1241">
                  <c:v>-0.4384194471824967</c:v>
                </c:pt>
                <c:pt idx="1242">
                  <c:v>-0.36405134946420065</c:v>
                </c:pt>
                <c:pt idx="1243">
                  <c:v>-0.28783755013135981</c:v>
                </c:pt>
                <c:pt idx="1244">
                  <c:v>-0.21589440505814536</c:v>
                </c:pt>
                <c:pt idx="1245">
                  <c:v>-0.1696186170867009</c:v>
                </c:pt>
                <c:pt idx="1246">
                  <c:v>-0.16316119859483819</c:v>
                </c:pt>
                <c:pt idx="1247">
                  <c:v>-0.13573794607672146</c:v>
                </c:pt>
                <c:pt idx="1248">
                  <c:v>-0.13317002817642748</c:v>
                </c:pt>
                <c:pt idx="1249">
                  <c:v>-0.12421274830031773</c:v>
                </c:pt>
                <c:pt idx="1250">
                  <c:v>-0.15208693468639037</c:v>
                </c:pt>
                <c:pt idx="1251">
                  <c:v>-0.19692727614835981</c:v>
                </c:pt>
                <c:pt idx="1252">
                  <c:v>-0.19102548170617661</c:v>
                </c:pt>
                <c:pt idx="1253">
                  <c:v>-0.22674785466187028</c:v>
                </c:pt>
                <c:pt idx="1254">
                  <c:v>-0.26007938060264069</c:v>
                </c:pt>
                <c:pt idx="1255">
                  <c:v>-0.23771417629571476</c:v>
                </c:pt>
                <c:pt idx="1256">
                  <c:v>-0.21275788544588722</c:v>
                </c:pt>
                <c:pt idx="1257">
                  <c:v>-0.24912160658794691</c:v>
                </c:pt>
                <c:pt idx="1258">
                  <c:v>-0.26658610607948763</c:v>
                </c:pt>
                <c:pt idx="1259">
                  <c:v>-0.24915570673219575</c:v>
                </c:pt>
                <c:pt idx="1260">
                  <c:v>-0.28574037173706052</c:v>
                </c:pt>
                <c:pt idx="1261">
                  <c:v>-0.2451559860161362</c:v>
                </c:pt>
                <c:pt idx="1262">
                  <c:v>-0.18629218906872533</c:v>
                </c:pt>
                <c:pt idx="1263">
                  <c:v>-0.14235713103525582</c:v>
                </c:pt>
                <c:pt idx="1264">
                  <c:v>-6.6421220609170981E-2</c:v>
                </c:pt>
                <c:pt idx="1265">
                  <c:v>-6.01019624837568E-3</c:v>
                </c:pt>
                <c:pt idx="1266">
                  <c:v>1.2151935747002957E-2</c:v>
                </c:pt>
                <c:pt idx="1267">
                  <c:v>-1.0722665740976682E-2</c:v>
                </c:pt>
                <c:pt idx="1268">
                  <c:v>-5.8231304778503086E-2</c:v>
                </c:pt>
                <c:pt idx="1269">
                  <c:v>-9.3130624520867816E-2</c:v>
                </c:pt>
                <c:pt idx="1270">
                  <c:v>-0.14973138141478229</c:v>
                </c:pt>
                <c:pt idx="1271">
                  <c:v>-0.28003498723615627</c:v>
                </c:pt>
                <c:pt idx="1272">
                  <c:v>-0.33881265318303966</c:v>
                </c:pt>
                <c:pt idx="1273">
                  <c:v>-0.29282644398466678</c:v>
                </c:pt>
                <c:pt idx="1274">
                  <c:v>-0.26415100516552903</c:v>
                </c:pt>
                <c:pt idx="1275">
                  <c:v>-0.26970669599759545</c:v>
                </c:pt>
                <c:pt idx="1276">
                  <c:v>-0.24994689847967094</c:v>
                </c:pt>
                <c:pt idx="1277">
                  <c:v>-0.21489662172603521</c:v>
                </c:pt>
                <c:pt idx="1278">
                  <c:v>-0.39664088626699678</c:v>
                </c:pt>
                <c:pt idx="1279">
                  <c:v>-0.39685096353981847</c:v>
                </c:pt>
                <c:pt idx="1280">
                  <c:v>-0.48587305194818187</c:v>
                </c:pt>
                <c:pt idx="1281">
                  <c:v>-0.61727389693803536</c:v>
                </c:pt>
                <c:pt idx="1282">
                  <c:v>-0.66835247559307731</c:v>
                </c:pt>
                <c:pt idx="1283">
                  <c:v>-0.59380375104826133</c:v>
                </c:pt>
                <c:pt idx="1284">
                  <c:v>-0.54182530932835882</c:v>
                </c:pt>
                <c:pt idx="1285">
                  <c:v>-0.5507096973933453</c:v>
                </c:pt>
                <c:pt idx="1286">
                  <c:v>-0.64324971393008501</c:v>
                </c:pt>
                <c:pt idx="1287">
                  <c:v>-0.70789502223662781</c:v>
                </c:pt>
                <c:pt idx="1288">
                  <c:v>-0.74253028837733215</c:v>
                </c:pt>
                <c:pt idx="1289">
                  <c:v>-0.6208154232088221</c:v>
                </c:pt>
                <c:pt idx="1290">
                  <c:v>-0.54174390993277877</c:v>
                </c:pt>
                <c:pt idx="1291">
                  <c:v>-0.53850507865448183</c:v>
                </c:pt>
                <c:pt idx="1292">
                  <c:v>-0.60140795989673357</c:v>
                </c:pt>
                <c:pt idx="1293">
                  <c:v>-0.58729658645486627</c:v>
                </c:pt>
                <c:pt idx="1294">
                  <c:v>-0.65538692245707053</c:v>
                </c:pt>
                <c:pt idx="1295">
                  <c:v>-0.64576035794587583</c:v>
                </c:pt>
                <c:pt idx="1296">
                  <c:v>-0.60619890681161037</c:v>
                </c:pt>
                <c:pt idx="1297">
                  <c:v>-0.63166237717934082</c:v>
                </c:pt>
                <c:pt idx="1298">
                  <c:v>-0.68161735452687844</c:v>
                </c:pt>
                <c:pt idx="1299">
                  <c:v>-0.70328478373326642</c:v>
                </c:pt>
                <c:pt idx="1300">
                  <c:v>-0.70759159269094363</c:v>
                </c:pt>
                <c:pt idx="1301">
                  <c:v>-0.68821351861634439</c:v>
                </c:pt>
                <c:pt idx="1302">
                  <c:v>-0.67259055894814701</c:v>
                </c:pt>
                <c:pt idx="1303">
                  <c:v>-0.76061806277502952</c:v>
                </c:pt>
                <c:pt idx="1304">
                  <c:v>-0.86985976813893084</c:v>
                </c:pt>
                <c:pt idx="1305">
                  <c:v>-0.88755823217530005</c:v>
                </c:pt>
                <c:pt idx="1306">
                  <c:v>-0.8602505510979449</c:v>
                </c:pt>
                <c:pt idx="1307">
                  <c:v>-0.82351893725864556</c:v>
                </c:pt>
                <c:pt idx="1308">
                  <c:v>-0.77674740046102431</c:v>
                </c:pt>
                <c:pt idx="1309">
                  <c:v>-0.76646974135590207</c:v>
                </c:pt>
                <c:pt idx="1310">
                  <c:v>-0.8656169559382324</c:v>
                </c:pt>
                <c:pt idx="1311">
                  <c:v>-0.92746502641214945</c:v>
                </c:pt>
                <c:pt idx="1312">
                  <c:v>-1.0339612328206769</c:v>
                </c:pt>
                <c:pt idx="1313">
                  <c:v>-1.1019182744854423</c:v>
                </c:pt>
                <c:pt idx="1314">
                  <c:v>-1.1967246381280598</c:v>
                </c:pt>
                <c:pt idx="1315">
                  <c:v>-1.2498917546616126</c:v>
                </c:pt>
                <c:pt idx="1316">
                  <c:v>-1.2413571813448299</c:v>
                </c:pt>
                <c:pt idx="1317">
                  <c:v>-1.2261510396282931</c:v>
                </c:pt>
                <c:pt idx="1318">
                  <c:v>-1.1796557837003743</c:v>
                </c:pt>
                <c:pt idx="1319">
                  <c:v>-1.1962570783204987</c:v>
                </c:pt>
                <c:pt idx="1320">
                  <c:v>-1.2248344891035636</c:v>
                </c:pt>
                <c:pt idx="1321">
                  <c:v>-1.3096114263521084</c:v>
                </c:pt>
                <c:pt idx="1322">
                  <c:v>-1.3676626756457946</c:v>
                </c:pt>
                <c:pt idx="1323">
                  <c:v>-1.3774965384184916</c:v>
                </c:pt>
                <c:pt idx="1324">
                  <c:v>-1.3600732199703858</c:v>
                </c:pt>
                <c:pt idx="1325">
                  <c:v>-1.4239598879835509</c:v>
                </c:pt>
                <c:pt idx="1326">
                  <c:v>-1.5695353250265689</c:v>
                </c:pt>
                <c:pt idx="1327">
                  <c:v>-1.5626955066842807</c:v>
                </c:pt>
                <c:pt idx="1328">
                  <c:v>-1.5557855426182616</c:v>
                </c:pt>
                <c:pt idx="1329">
                  <c:v>-1.560307320582498</c:v>
                </c:pt>
                <c:pt idx="1330">
                  <c:v>-1.5742323301610506</c:v>
                </c:pt>
                <c:pt idx="1331">
                  <c:v>-1.5162568463746717</c:v>
                </c:pt>
                <c:pt idx="1332">
                  <c:v>-1.5456080089076123</c:v>
                </c:pt>
                <c:pt idx="1333">
                  <c:v>-1.5943796971403008</c:v>
                </c:pt>
                <c:pt idx="1334">
                  <c:v>-1.5926931096547114</c:v>
                </c:pt>
                <c:pt idx="1335">
                  <c:v>-1.6090468159151157</c:v>
                </c:pt>
                <c:pt idx="1336">
                  <c:v>-1.6359519077595728</c:v>
                </c:pt>
                <c:pt idx="1337">
                  <c:v>-1.634048117475317</c:v>
                </c:pt>
                <c:pt idx="1338">
                  <c:v>-1.6577454960369933</c:v>
                </c:pt>
                <c:pt idx="1339">
                  <c:v>-1.7158434206098896</c:v>
                </c:pt>
                <c:pt idx="1340">
                  <c:v>-1.7278137081700449</c:v>
                </c:pt>
                <c:pt idx="1341">
                  <c:v>-1.7645957532791332</c:v>
                </c:pt>
                <c:pt idx="1342">
                  <c:v>-1.7807917540149447</c:v>
                </c:pt>
                <c:pt idx="1343">
                  <c:v>-1.7447068425541812</c:v>
                </c:pt>
                <c:pt idx="1344">
                  <c:v>-1.7124330158134902</c:v>
                </c:pt>
                <c:pt idx="1345">
                  <c:v>-1.6593729781645583</c:v>
                </c:pt>
                <c:pt idx="1346">
                  <c:v>-1.5879574295798944</c:v>
                </c:pt>
                <c:pt idx="1347">
                  <c:v>-1.5691648544122943</c:v>
                </c:pt>
                <c:pt idx="1348">
                  <c:v>-1.5477069973407995</c:v>
                </c:pt>
                <c:pt idx="1349">
                  <c:v>-1.5202747596421142</c:v>
                </c:pt>
                <c:pt idx="1350">
                  <c:v>-1.4431742587639167</c:v>
                </c:pt>
                <c:pt idx="1351">
                  <c:v>-1.3594553058530938</c:v>
                </c:pt>
                <c:pt idx="1352">
                  <c:v>-1.2780421786347702</c:v>
                </c:pt>
                <c:pt idx="1353">
                  <c:v>-1.2394942476940913</c:v>
                </c:pt>
                <c:pt idx="1354">
                  <c:v>-1.2252431102111785</c:v>
                </c:pt>
                <c:pt idx="1355">
                  <c:v>-1.1776906796679214</c:v>
                </c:pt>
                <c:pt idx="1356">
                  <c:v>-1.1444023795715166</c:v>
                </c:pt>
                <c:pt idx="1357">
                  <c:v>-1.0877577671830312</c:v>
                </c:pt>
                <c:pt idx="1358">
                  <c:v>-1.0538477738555452</c:v>
                </c:pt>
                <c:pt idx="1359">
                  <c:v>-1.0034566317505247</c:v>
                </c:pt>
                <c:pt idx="1360">
                  <c:v>-0.84983363176797522</c:v>
                </c:pt>
                <c:pt idx="1361">
                  <c:v>-0.62347130896489533</c:v>
                </c:pt>
                <c:pt idx="1362">
                  <c:v>-0.37644554986000217</c:v>
                </c:pt>
                <c:pt idx="1363">
                  <c:v>-0.20351516947993237</c:v>
                </c:pt>
                <c:pt idx="1364">
                  <c:v>-0.11200589961230822</c:v>
                </c:pt>
                <c:pt idx="1365">
                  <c:v>-8.3351335684589509E-2</c:v>
                </c:pt>
                <c:pt idx="1366">
                  <c:v>-0.14690446660647025</c:v>
                </c:pt>
                <c:pt idx="1367">
                  <c:v>-9.2802134668459657E-2</c:v>
                </c:pt>
                <c:pt idx="1368">
                  <c:v>-1.4041098831990576E-2</c:v>
                </c:pt>
                <c:pt idx="1369">
                  <c:v>2.3901174997280915E-2</c:v>
                </c:pt>
                <c:pt idx="1370">
                  <c:v>7.2039606734066286E-2</c:v>
                </c:pt>
                <c:pt idx="1371">
                  <c:v>0.12672171960129611</c:v>
                </c:pt>
                <c:pt idx="1372">
                  <c:v>0.14201913667781663</c:v>
                </c:pt>
                <c:pt idx="1373">
                  <c:v>0.13575835367075709</c:v>
                </c:pt>
                <c:pt idx="1374">
                  <c:v>0.10531924454454039</c:v>
                </c:pt>
                <c:pt idx="1375">
                  <c:v>0.16048383922402637</c:v>
                </c:pt>
                <c:pt idx="1376">
                  <c:v>0.21576657180703979</c:v>
                </c:pt>
                <c:pt idx="1377">
                  <c:v>0.24010203365779559</c:v>
                </c:pt>
                <c:pt idx="1378">
                  <c:v>0.25591869016090241</c:v>
                </c:pt>
                <c:pt idx="1379">
                  <c:v>0.22875833996624789</c:v>
                </c:pt>
                <c:pt idx="1380">
                  <c:v>0.20008135794862505</c:v>
                </c:pt>
                <c:pt idx="1381">
                  <c:v>0.15474636979945458</c:v>
                </c:pt>
                <c:pt idx="1382">
                  <c:v>9.0496009708726552E-2</c:v>
                </c:pt>
                <c:pt idx="1383">
                  <c:v>7.755098478299878E-2</c:v>
                </c:pt>
                <c:pt idx="1384">
                  <c:v>9.4155201001166325E-2</c:v>
                </c:pt>
                <c:pt idx="1385">
                  <c:v>0.16042932511636582</c:v>
                </c:pt>
                <c:pt idx="1386">
                  <c:v>0.18189381697735313</c:v>
                </c:pt>
                <c:pt idx="1387">
                  <c:v>0.20325974678855602</c:v>
                </c:pt>
                <c:pt idx="1388">
                  <c:v>0.21245145542854271</c:v>
                </c:pt>
                <c:pt idx="1389">
                  <c:v>0.21871107822581715</c:v>
                </c:pt>
                <c:pt idx="1390">
                  <c:v>0.1809363539380287</c:v>
                </c:pt>
                <c:pt idx="1391">
                  <c:v>0.24601369814058868</c:v>
                </c:pt>
                <c:pt idx="1392">
                  <c:v>0.22661435612185549</c:v>
                </c:pt>
                <c:pt idx="1393">
                  <c:v>9.1338885298366868E-2</c:v>
                </c:pt>
                <c:pt idx="1394">
                  <c:v>-2.9605617085739819E-2</c:v>
                </c:pt>
                <c:pt idx="1395">
                  <c:v>-7.7133728945588245E-2</c:v>
                </c:pt>
                <c:pt idx="1396">
                  <c:v>-0.16261071447032133</c:v>
                </c:pt>
                <c:pt idx="1397">
                  <c:v>-0.27940668662919788</c:v>
                </c:pt>
                <c:pt idx="1398">
                  <c:v>-0.32875048191036688</c:v>
                </c:pt>
                <c:pt idx="1399">
                  <c:v>-0.36971595369891719</c:v>
                </c:pt>
                <c:pt idx="1400">
                  <c:v>-0.50278672032903093</c:v>
                </c:pt>
                <c:pt idx="1401">
                  <c:v>-0.6033450589541407</c:v>
                </c:pt>
                <c:pt idx="1402">
                  <c:v>-0.76110379027214559</c:v>
                </c:pt>
                <c:pt idx="1403">
                  <c:v>-0.82412981896446502</c:v>
                </c:pt>
                <c:pt idx="1404">
                  <c:v>-0.81427006643067468</c:v>
                </c:pt>
                <c:pt idx="1405">
                  <c:v>-0.76725814197228592</c:v>
                </c:pt>
                <c:pt idx="1406">
                  <c:v>-0.6353178837300284</c:v>
                </c:pt>
                <c:pt idx="1407">
                  <c:v>-0.767232370861613</c:v>
                </c:pt>
                <c:pt idx="1408">
                  <c:v>-0.86709567036665613</c:v>
                </c:pt>
                <c:pt idx="1409">
                  <c:v>-1.0122372804317117</c:v>
                </c:pt>
                <c:pt idx="1410">
                  <c:v>-1.0682939487465948</c:v>
                </c:pt>
                <c:pt idx="1411">
                  <c:v>-1.067595201857878</c:v>
                </c:pt>
                <c:pt idx="1412">
                  <c:v>-1.0293611386241244</c:v>
                </c:pt>
                <c:pt idx="1413">
                  <c:v>-1.0696735907463555</c:v>
                </c:pt>
                <c:pt idx="1414">
                  <c:v>-1.0671318973879473</c:v>
                </c:pt>
                <c:pt idx="1415">
                  <c:v>-1.0900931469958792</c:v>
                </c:pt>
                <c:pt idx="1416">
                  <c:v>-1.1104493297984321</c:v>
                </c:pt>
                <c:pt idx="1417">
                  <c:v>-1.1223162884385203</c:v>
                </c:pt>
                <c:pt idx="1418">
                  <c:v>-1.1269490297624243</c:v>
                </c:pt>
                <c:pt idx="1419">
                  <c:v>-1.1630443696377797</c:v>
                </c:pt>
                <c:pt idx="1420">
                  <c:v>-1.2229832517818404</c:v>
                </c:pt>
                <c:pt idx="1421">
                  <c:v>-1.2788352286831297</c:v>
                </c:pt>
                <c:pt idx="1422">
                  <c:v>-1.3820086413272319</c:v>
                </c:pt>
                <c:pt idx="1423">
                  <c:v>-1.4019077373415003</c:v>
                </c:pt>
                <c:pt idx="1424">
                  <c:v>-1.4101039996775793</c:v>
                </c:pt>
                <c:pt idx="1425">
                  <c:v>-1.4594131098791288</c:v>
                </c:pt>
                <c:pt idx="1426">
                  <c:v>-1.4707400565793138</c:v>
                </c:pt>
                <c:pt idx="1427">
                  <c:v>-1.4753467651266998</c:v>
                </c:pt>
                <c:pt idx="1428">
                  <c:v>-1.4697069057085135</c:v>
                </c:pt>
                <c:pt idx="1429">
                  <c:v>-1.4835572584391887</c:v>
                </c:pt>
                <c:pt idx="1430">
                  <c:v>-1.6125708969185841</c:v>
                </c:pt>
                <c:pt idx="1431">
                  <c:v>-1.6379960628820993</c:v>
                </c:pt>
                <c:pt idx="1432">
                  <c:v>-1.7278645537648936</c:v>
                </c:pt>
                <c:pt idx="1433">
                  <c:v>-1.7503581272539408</c:v>
                </c:pt>
                <c:pt idx="1434">
                  <c:v>-1.8279166093635508</c:v>
                </c:pt>
                <c:pt idx="1435">
                  <c:v>-1.9391228391021564</c:v>
                </c:pt>
                <c:pt idx="1436">
                  <c:v>-1.9814682803523709</c:v>
                </c:pt>
                <c:pt idx="1437">
                  <c:v>-1.9724813819962972</c:v>
                </c:pt>
                <c:pt idx="1438">
                  <c:v>-1.9390230212199371</c:v>
                </c:pt>
                <c:pt idx="1439">
                  <c:v>-1.9433884497794101</c:v>
                </c:pt>
                <c:pt idx="1440">
                  <c:v>-1.9138347829128894</c:v>
                </c:pt>
                <c:pt idx="1441">
                  <c:v>-1.87711288529961</c:v>
                </c:pt>
                <c:pt idx="1442">
                  <c:v>-1.9253122909790865</c:v>
                </c:pt>
                <c:pt idx="1443">
                  <c:v>-2.0240023334407993</c:v>
                </c:pt>
                <c:pt idx="1444">
                  <c:v>-2.1029552414928649</c:v>
                </c:pt>
                <c:pt idx="1445">
                  <c:v>-2.1641187552366601</c:v>
                </c:pt>
                <c:pt idx="1446">
                  <c:v>-2.1384660389903631</c:v>
                </c:pt>
                <c:pt idx="1447">
                  <c:v>-2.1240797140837433</c:v>
                </c:pt>
                <c:pt idx="1448">
                  <c:v>-2.0916566428841334</c:v>
                </c:pt>
                <c:pt idx="1449">
                  <c:v>-2.0331247041773288</c:v>
                </c:pt>
                <c:pt idx="1450">
                  <c:v>-1.9773282413617959</c:v>
                </c:pt>
                <c:pt idx="1451">
                  <c:v>-1.8928747124740677</c:v>
                </c:pt>
                <c:pt idx="1452">
                  <c:v>-1.803850212182657</c:v>
                </c:pt>
                <c:pt idx="1453">
                  <c:v>-1.7594794204017867</c:v>
                </c:pt>
                <c:pt idx="1454">
                  <c:v>-1.6760537165177003</c:v>
                </c:pt>
                <c:pt idx="1455">
                  <c:v>-1.5960916365652127</c:v>
                </c:pt>
                <c:pt idx="1456">
                  <c:v>-1.3985660578104511</c:v>
                </c:pt>
                <c:pt idx="1457">
                  <c:v>-1.1991501053619071</c:v>
                </c:pt>
                <c:pt idx="1458">
                  <c:v>-1.0204930901229718</c:v>
                </c:pt>
                <c:pt idx="1459">
                  <c:v>-0.97393298323850952</c:v>
                </c:pt>
                <c:pt idx="1460">
                  <c:v>-0.88198323960258762</c:v>
                </c:pt>
                <c:pt idx="1461">
                  <c:v>-0.91014875013603402</c:v>
                </c:pt>
                <c:pt idx="1462">
                  <c:v>-0.70625484627054758</c:v>
                </c:pt>
                <c:pt idx="1463">
                  <c:v>-0.5900864101727944</c:v>
                </c:pt>
                <c:pt idx="1464">
                  <c:v>-0.42766109116556589</c:v>
                </c:pt>
                <c:pt idx="1465">
                  <c:v>-0.32198506610712324</c:v>
                </c:pt>
                <c:pt idx="1466">
                  <c:v>-0.26211671784916296</c:v>
                </c:pt>
                <c:pt idx="1467">
                  <c:v>-0.2113669909003055</c:v>
                </c:pt>
                <c:pt idx="1468">
                  <c:v>-0.25430402057965085</c:v>
                </c:pt>
                <c:pt idx="1469">
                  <c:v>-0.23525922648700834</c:v>
                </c:pt>
                <c:pt idx="1470">
                  <c:v>-0.17919081143201421</c:v>
                </c:pt>
                <c:pt idx="1471">
                  <c:v>-7.4280788998421637E-2</c:v>
                </c:pt>
                <c:pt idx="1472">
                  <c:v>9.028303486453397E-2</c:v>
                </c:pt>
                <c:pt idx="1473">
                  <c:v>0.28429241092245217</c:v>
                </c:pt>
                <c:pt idx="1474">
                  <c:v>0.46091844563247869</c:v>
                </c:pt>
                <c:pt idx="1475">
                  <c:v>0.65521124143809706</c:v>
                </c:pt>
                <c:pt idx="1476">
                  <c:v>0.79927141791139888</c:v>
                </c:pt>
                <c:pt idx="1477">
                  <c:v>0.88001601881257474</c:v>
                </c:pt>
                <c:pt idx="1478">
                  <c:v>0.95634498582173244</c:v>
                </c:pt>
                <c:pt idx="1479">
                  <c:v>0.96081214369367896</c:v>
                </c:pt>
                <c:pt idx="1480">
                  <c:v>0.97035302058082862</c:v>
                </c:pt>
                <c:pt idx="1481">
                  <c:v>0.9868683152435801</c:v>
                </c:pt>
                <c:pt idx="1482">
                  <c:v>0.99975333932703014</c:v>
                </c:pt>
                <c:pt idx="1483">
                  <c:v>1.0331446766782617</c:v>
                </c:pt>
                <c:pt idx="1484">
                  <c:v>1.1081618944976563</c:v>
                </c:pt>
                <c:pt idx="1485">
                  <c:v>1.1086447313450836</c:v>
                </c:pt>
                <c:pt idx="1486">
                  <c:v>1.0188982105299702</c:v>
                </c:pt>
                <c:pt idx="1487">
                  <c:v>0.9503600923870279</c:v>
                </c:pt>
                <c:pt idx="1488">
                  <c:v>0.8740299390822448</c:v>
                </c:pt>
                <c:pt idx="1489">
                  <c:v>0.7427198883937931</c:v>
                </c:pt>
                <c:pt idx="1490">
                  <c:v>0.59600076822435022</c:v>
                </c:pt>
                <c:pt idx="1491">
                  <c:v>0.5144562335252747</c:v>
                </c:pt>
                <c:pt idx="1492">
                  <c:v>0.49074745320010316</c:v>
                </c:pt>
                <c:pt idx="1493">
                  <c:v>0.42304504619209637</c:v>
                </c:pt>
                <c:pt idx="1494">
                  <c:v>0.37566054189857584</c:v>
                </c:pt>
                <c:pt idx="1495">
                  <c:v>0.34008039919976168</c:v>
                </c:pt>
                <c:pt idx="1496">
                  <c:v>0.24426390843135751</c:v>
                </c:pt>
                <c:pt idx="1497">
                  <c:v>0.18929351229629302</c:v>
                </c:pt>
                <c:pt idx="1498">
                  <c:v>0.13553046584784889</c:v>
                </c:pt>
                <c:pt idx="1499">
                  <c:v>0.10940027468953961</c:v>
                </c:pt>
                <c:pt idx="1500">
                  <c:v>5.0550025413515574E-2</c:v>
                </c:pt>
                <c:pt idx="1501">
                  <c:v>9.1039927145152133E-2</c:v>
                </c:pt>
                <c:pt idx="1502">
                  <c:v>0.19870305214226697</c:v>
                </c:pt>
                <c:pt idx="1503">
                  <c:v>0.20983642123440749</c:v>
                </c:pt>
                <c:pt idx="1504">
                  <c:v>0.15339949961312771</c:v>
                </c:pt>
                <c:pt idx="1505">
                  <c:v>2.8280983296807526E-2</c:v>
                </c:pt>
                <c:pt idx="1506">
                  <c:v>-0.10766379831985388</c:v>
                </c:pt>
                <c:pt idx="1507">
                  <c:v>-0.25165409323398519</c:v>
                </c:pt>
                <c:pt idx="1508">
                  <c:v>-0.33934069149008234</c:v>
                </c:pt>
                <c:pt idx="1509">
                  <c:v>-0.43739606517401974</c:v>
                </c:pt>
                <c:pt idx="1510">
                  <c:v>-0.61841455049950633</c:v>
                </c:pt>
                <c:pt idx="1511">
                  <c:v>-0.62677119981607066</c:v>
                </c:pt>
                <c:pt idx="1512">
                  <c:v>-0.66197805402786425</c:v>
                </c:pt>
                <c:pt idx="1513">
                  <c:v>-0.73860662759515094</c:v>
                </c:pt>
                <c:pt idx="1514">
                  <c:v>-0.76013238957311569</c:v>
                </c:pt>
                <c:pt idx="1515">
                  <c:v>-0.8261695063271044</c:v>
                </c:pt>
                <c:pt idx="1516">
                  <c:v>-0.89178417132936072</c:v>
                </c:pt>
                <c:pt idx="1517">
                  <c:v>-0.90494914186969444</c:v>
                </c:pt>
                <c:pt idx="1518">
                  <c:v>-0.91537468171362735</c:v>
                </c:pt>
                <c:pt idx="1519">
                  <c:v>-0.86042749608916547</c:v>
                </c:pt>
                <c:pt idx="1520">
                  <c:v>-0.77672552075534484</c:v>
                </c:pt>
                <c:pt idx="1521">
                  <c:v>-0.71687018486764631</c:v>
                </c:pt>
                <c:pt idx="1522">
                  <c:v>-0.72522008424180728</c:v>
                </c:pt>
                <c:pt idx="1523">
                  <c:v>-0.76731128266288162</c:v>
                </c:pt>
                <c:pt idx="1524">
                  <c:v>-0.78259574095173545</c:v>
                </c:pt>
                <c:pt idx="1525">
                  <c:v>-0.76855434452234195</c:v>
                </c:pt>
                <c:pt idx="1526">
                  <c:v>-0.70306245654742894</c:v>
                </c:pt>
                <c:pt idx="1527">
                  <c:v>-0.73186709729016963</c:v>
                </c:pt>
                <c:pt idx="1528">
                  <c:v>-0.7987860334947845</c:v>
                </c:pt>
                <c:pt idx="1529">
                  <c:v>-0.81575347608723936</c:v>
                </c:pt>
                <c:pt idx="1530">
                  <c:v>-0.82646430895289391</c:v>
                </c:pt>
                <c:pt idx="1531">
                  <c:v>-0.79478244172664236</c:v>
                </c:pt>
                <c:pt idx="1532">
                  <c:v>-0.78194947123839909</c:v>
                </c:pt>
                <c:pt idx="1533">
                  <c:v>-0.71540747851676523</c:v>
                </c:pt>
                <c:pt idx="1534">
                  <c:v>-0.55632865231544704</c:v>
                </c:pt>
                <c:pt idx="1535">
                  <c:v>-0.51937718605365135</c:v>
                </c:pt>
                <c:pt idx="1536">
                  <c:v>-0.51062928050609269</c:v>
                </c:pt>
                <c:pt idx="1537">
                  <c:v>-0.47991136039770538</c:v>
                </c:pt>
                <c:pt idx="1538">
                  <c:v>-0.36712863127913098</c:v>
                </c:pt>
                <c:pt idx="1539">
                  <c:v>-0.27616345981037471</c:v>
                </c:pt>
                <c:pt idx="1540">
                  <c:v>-0.19954671158545226</c:v>
                </c:pt>
                <c:pt idx="1541">
                  <c:v>-4.1555992032942246E-2</c:v>
                </c:pt>
                <c:pt idx="1542">
                  <c:v>9.8687549668729488E-2</c:v>
                </c:pt>
                <c:pt idx="1543">
                  <c:v>0.12002564817229663</c:v>
                </c:pt>
                <c:pt idx="1544">
                  <c:v>0.20822656313893273</c:v>
                </c:pt>
                <c:pt idx="1545">
                  <c:v>0.38714475062942111</c:v>
                </c:pt>
                <c:pt idx="1546">
                  <c:v>0.51613603013221554</c:v>
                </c:pt>
                <c:pt idx="1547">
                  <c:v>0.59286462683000674</c:v>
                </c:pt>
                <c:pt idx="1548">
                  <c:v>0.66156132447347504</c:v>
                </c:pt>
                <c:pt idx="1549">
                  <c:v>0.74434403661168147</c:v>
                </c:pt>
                <c:pt idx="1550">
                  <c:v>0.96941491837585603</c:v>
                </c:pt>
                <c:pt idx="1551">
                  <c:v>1.0260818618960661</c:v>
                </c:pt>
                <c:pt idx="1552">
                  <c:v>1.0541598886118511</c:v>
                </c:pt>
                <c:pt idx="1553">
                  <c:v>1.0932748319374153</c:v>
                </c:pt>
                <c:pt idx="1554">
                  <c:v>1.1181541326524806</c:v>
                </c:pt>
                <c:pt idx="1555">
                  <c:v>1.1046823661387599</c:v>
                </c:pt>
                <c:pt idx="1556">
                  <c:v>1.0476432530010611</c:v>
                </c:pt>
                <c:pt idx="1557">
                  <c:v>1.06227934793706</c:v>
                </c:pt>
                <c:pt idx="1558">
                  <c:v>1.1657179738170387</c:v>
                </c:pt>
                <c:pt idx="1559">
                  <c:v>1.1665775066665434</c:v>
                </c:pt>
                <c:pt idx="1560">
                  <c:v>1.1919298966055489</c:v>
                </c:pt>
                <c:pt idx="1561">
                  <c:v>1.1875358484116607</c:v>
                </c:pt>
                <c:pt idx="1562">
                  <c:v>1.1159653515719579</c:v>
                </c:pt>
                <c:pt idx="1563">
                  <c:v>1.0392390709431092</c:v>
                </c:pt>
                <c:pt idx="1564">
                  <c:v>0.923137269466904</c:v>
                </c:pt>
                <c:pt idx="1565">
                  <c:v>0.84759273376926336</c:v>
                </c:pt>
                <c:pt idx="1566">
                  <c:v>0.72249922932484534</c:v>
                </c:pt>
                <c:pt idx="1567">
                  <c:v>0.69061434700175828</c:v>
                </c:pt>
                <c:pt idx="1568">
                  <c:v>0.61236609344061221</c:v>
                </c:pt>
                <c:pt idx="1569">
                  <c:v>0.52579878182710882</c:v>
                </c:pt>
                <c:pt idx="1570">
                  <c:v>0.39740376331967919</c:v>
                </c:pt>
                <c:pt idx="1571">
                  <c:v>0.25005350708061741</c:v>
                </c:pt>
                <c:pt idx="1572">
                  <c:v>0.16083802209269218</c:v>
                </c:pt>
                <c:pt idx="1573">
                  <c:v>0.10020038156015806</c:v>
                </c:pt>
                <c:pt idx="1574">
                  <c:v>1.1003928525520722E-2</c:v>
                </c:pt>
                <c:pt idx="1575">
                  <c:v>-8.0537511740259221E-2</c:v>
                </c:pt>
                <c:pt idx="1576">
                  <c:v>-0.15903491432344291</c:v>
                </c:pt>
                <c:pt idx="1577">
                  <c:v>-0.27458088670957603</c:v>
                </c:pt>
                <c:pt idx="1578">
                  <c:v>-0.37366725912949517</c:v>
                </c:pt>
                <c:pt idx="1579">
                  <c:v>-0.4708382355328915</c:v>
                </c:pt>
                <c:pt idx="1580">
                  <c:v>-0.49739720699893214</c:v>
                </c:pt>
                <c:pt idx="1581">
                  <c:v>-0.54435562961234607</c:v>
                </c:pt>
                <c:pt idx="1582">
                  <c:v>-0.55590786147216786</c:v>
                </c:pt>
                <c:pt idx="1583">
                  <c:v>-0.59203516897333308</c:v>
                </c:pt>
                <c:pt idx="1584">
                  <c:v>-0.59877866010627423</c:v>
                </c:pt>
                <c:pt idx="1585">
                  <c:v>-0.63940803659242684</c:v>
                </c:pt>
                <c:pt idx="1586">
                  <c:v>-0.70573915016559075</c:v>
                </c:pt>
                <c:pt idx="1587">
                  <c:v>-0.69284382627975261</c:v>
                </c:pt>
                <c:pt idx="1588">
                  <c:v>-0.6393986459708707</c:v>
                </c:pt>
                <c:pt idx="1589">
                  <c:v>-0.67381791817573056</c:v>
                </c:pt>
                <c:pt idx="1590">
                  <c:v>-0.77617654968081762</c:v>
                </c:pt>
                <c:pt idx="1591">
                  <c:v>-0.82575968144255907</c:v>
                </c:pt>
                <c:pt idx="1592">
                  <c:v>-0.85987332969758623</c:v>
                </c:pt>
                <c:pt idx="1593">
                  <c:v>-0.92086007294442218</c:v>
                </c:pt>
                <c:pt idx="1594">
                  <c:v>-0.95813670979003784</c:v>
                </c:pt>
                <c:pt idx="1595">
                  <c:v>-1.0146473958032665</c:v>
                </c:pt>
                <c:pt idx="1596">
                  <c:v>-1.0715065102537589</c:v>
                </c:pt>
                <c:pt idx="1597">
                  <c:v>-1.1366692068729984</c:v>
                </c:pt>
                <c:pt idx="1598">
                  <c:v>-1.29906333198062</c:v>
                </c:pt>
                <c:pt idx="1599">
                  <c:v>-1.2863774635658294</c:v>
                </c:pt>
                <c:pt idx="1600">
                  <c:v>-1.2973429074617813</c:v>
                </c:pt>
                <c:pt idx="1601">
                  <c:v>-1.3103124070225791</c:v>
                </c:pt>
                <c:pt idx="1602">
                  <c:v>-1.3423165730820581</c:v>
                </c:pt>
                <c:pt idx="1603">
                  <c:v>-1.3467594510870189</c:v>
                </c:pt>
                <c:pt idx="1604">
                  <c:v>-1.3588927136483546</c:v>
                </c:pt>
                <c:pt idx="1605">
                  <c:v>-1.382144855366318</c:v>
                </c:pt>
                <c:pt idx="1606">
                  <c:v>-1.4280806567626054</c:v>
                </c:pt>
                <c:pt idx="1607">
                  <c:v>-1.4344348271618954</c:v>
                </c:pt>
                <c:pt idx="1608">
                  <c:v>-1.4415298584842495</c:v>
                </c:pt>
                <c:pt idx="1609">
                  <c:v>-1.4282206781607487</c:v>
                </c:pt>
                <c:pt idx="1610">
                  <c:v>-1.458116676753489</c:v>
                </c:pt>
                <c:pt idx="1611">
                  <c:v>-1.4924679783302817</c:v>
                </c:pt>
                <c:pt idx="1612">
                  <c:v>-1.52498494083891</c:v>
                </c:pt>
                <c:pt idx="1613">
                  <c:v>-1.5128060798879197</c:v>
                </c:pt>
                <c:pt idx="1614">
                  <c:v>-1.4703887821320947</c:v>
                </c:pt>
                <c:pt idx="1615">
                  <c:v>-1.4241905749484693</c:v>
                </c:pt>
                <c:pt idx="1616">
                  <c:v>-1.4097320433325471</c:v>
                </c:pt>
                <c:pt idx="1617">
                  <c:v>-1.3981198594420401</c:v>
                </c:pt>
                <c:pt idx="1618">
                  <c:v>-1.3858517698172985</c:v>
                </c:pt>
                <c:pt idx="1619">
                  <c:v>-1.3496436551454045</c:v>
                </c:pt>
                <c:pt idx="1620">
                  <c:v>-1.2461482386114804</c:v>
                </c:pt>
                <c:pt idx="1621">
                  <c:v>-1.2732252940907802</c:v>
                </c:pt>
                <c:pt idx="1622">
                  <c:v>-1.3150543837089808</c:v>
                </c:pt>
                <c:pt idx="1623">
                  <c:v>-1.3569545431982699</c:v>
                </c:pt>
                <c:pt idx="1624">
                  <c:v>-1.4304893142069621</c:v>
                </c:pt>
                <c:pt idx="1625">
                  <c:v>-1.4718182424005888</c:v>
                </c:pt>
                <c:pt idx="1626">
                  <c:v>-1.4946890891288889</c:v>
                </c:pt>
                <c:pt idx="1627">
                  <c:v>-1.5260116445043166</c:v>
                </c:pt>
                <c:pt idx="1628">
                  <c:v>-1.5663800686162892</c:v>
                </c:pt>
                <c:pt idx="1629">
                  <c:v>-1.6249348489217421</c:v>
                </c:pt>
                <c:pt idx="1630">
                  <c:v>-1.6760146968368468</c:v>
                </c:pt>
                <c:pt idx="1631">
                  <c:v>-1.6168610036686002</c:v>
                </c:pt>
                <c:pt idx="1632">
                  <c:v>-1.5315951436654074</c:v>
                </c:pt>
                <c:pt idx="1633">
                  <c:v>-1.528895040078855</c:v>
                </c:pt>
                <c:pt idx="1634">
                  <c:v>-1.566074432638505</c:v>
                </c:pt>
                <c:pt idx="1635">
                  <c:v>-1.5870339320426794</c:v>
                </c:pt>
                <c:pt idx="1636">
                  <c:v>-1.6248857940279859</c:v>
                </c:pt>
                <c:pt idx="1637">
                  <c:v>-1.6647080786517232</c:v>
                </c:pt>
                <c:pt idx="1638">
                  <c:v>-1.6974177922311662</c:v>
                </c:pt>
                <c:pt idx="1639">
                  <c:v>-1.7035868857905629</c:v>
                </c:pt>
                <c:pt idx="1640">
                  <c:v>-1.6734463762729719</c:v>
                </c:pt>
                <c:pt idx="1641">
                  <c:v>-1.6647621267742383</c:v>
                </c:pt>
                <c:pt idx="1642">
                  <c:v>-1.638092954416086</c:v>
                </c:pt>
                <c:pt idx="1643">
                  <c:v>-1.6160088599282298</c:v>
                </c:pt>
                <c:pt idx="1644">
                  <c:v>-1.571671929921848</c:v>
                </c:pt>
                <c:pt idx="1645">
                  <c:v>-1.5626291353354484</c:v>
                </c:pt>
                <c:pt idx="1646">
                  <c:v>-1.5697177806177456</c:v>
                </c:pt>
                <c:pt idx="1647">
                  <c:v>-1.5711130449952402</c:v>
                </c:pt>
                <c:pt idx="1648">
                  <c:v>-1.5594145299585249</c:v>
                </c:pt>
                <c:pt idx="1649">
                  <c:v>-1.6228330958511306</c:v>
                </c:pt>
                <c:pt idx="1650">
                  <c:v>-1.6074809586922687</c:v>
                </c:pt>
                <c:pt idx="1651">
                  <c:v>-1.6100027506494865</c:v>
                </c:pt>
                <c:pt idx="1652">
                  <c:v>-1.6272845279478447</c:v>
                </c:pt>
                <c:pt idx="1653">
                  <c:v>-1.6346679545407201</c:v>
                </c:pt>
                <c:pt idx="1654">
                  <c:v>-1.5436182036153172</c:v>
                </c:pt>
                <c:pt idx="1655">
                  <c:v>-1.5689320884027751</c:v>
                </c:pt>
                <c:pt idx="1656">
                  <c:v>-1.5742864259972431</c:v>
                </c:pt>
                <c:pt idx="1657">
                  <c:v>-1.6019564147999428</c:v>
                </c:pt>
                <c:pt idx="1658">
                  <c:v>-1.6020574757477197</c:v>
                </c:pt>
                <c:pt idx="1659">
                  <c:v>-1.6192769414778834</c:v>
                </c:pt>
                <c:pt idx="1660">
                  <c:v>-1.6095342223149538</c:v>
                </c:pt>
                <c:pt idx="1661">
                  <c:v>-1.5868272333175502</c:v>
                </c:pt>
                <c:pt idx="1662">
                  <c:v>-1.4689802484803343</c:v>
                </c:pt>
                <c:pt idx="1663">
                  <c:v>-1.4646467086874919</c:v>
                </c:pt>
                <c:pt idx="1664">
                  <c:v>-1.4716378689458576</c:v>
                </c:pt>
                <c:pt idx="1665">
                  <c:v>-1.4835186401812428</c:v>
                </c:pt>
                <c:pt idx="1666">
                  <c:v>-1.4881373106684095</c:v>
                </c:pt>
                <c:pt idx="1667">
                  <c:v>-1.478440956150632</c:v>
                </c:pt>
                <c:pt idx="1668">
                  <c:v>-1.4693477317601082</c:v>
                </c:pt>
                <c:pt idx="1669">
                  <c:v>-1.4704973213451038</c:v>
                </c:pt>
                <c:pt idx="1670">
                  <c:v>-1.4919152069262909</c:v>
                </c:pt>
                <c:pt idx="1671">
                  <c:v>-1.4620137527619228</c:v>
                </c:pt>
                <c:pt idx="1672">
                  <c:v>-1.4283093234569419</c:v>
                </c:pt>
                <c:pt idx="1673">
                  <c:v>-1.4058455568395329</c:v>
                </c:pt>
                <c:pt idx="1674">
                  <c:v>-1.4187751826346648</c:v>
                </c:pt>
                <c:pt idx="1675">
                  <c:v>-1.3952712562203424</c:v>
                </c:pt>
                <c:pt idx="1676">
                  <c:v>-1.4112035303005761</c:v>
                </c:pt>
                <c:pt idx="1677">
                  <c:v>-1.4020457864189655</c:v>
                </c:pt>
                <c:pt idx="1678">
                  <c:v>-1.3273233374536526</c:v>
                </c:pt>
                <c:pt idx="1679">
                  <c:v>-1.2958507606623648</c:v>
                </c:pt>
                <c:pt idx="1680">
                  <c:v>-1.2207776532041545</c:v>
                </c:pt>
                <c:pt idx="1681">
                  <c:v>-1.1092319811352171</c:v>
                </c:pt>
                <c:pt idx="1682">
                  <c:v>-1.0411122041552965</c:v>
                </c:pt>
                <c:pt idx="1683">
                  <c:v>-0.99316106325897058</c:v>
                </c:pt>
                <c:pt idx="1684">
                  <c:v>-0.90765259111587837</c:v>
                </c:pt>
                <c:pt idx="1685">
                  <c:v>-0.88241944803127537</c:v>
                </c:pt>
                <c:pt idx="1686">
                  <c:v>-0.91528114009773398</c:v>
                </c:pt>
                <c:pt idx="1687">
                  <c:v>-0.95511262693001009</c:v>
                </c:pt>
                <c:pt idx="1688">
                  <c:v>-1.0031930025022593</c:v>
                </c:pt>
                <c:pt idx="1689">
                  <c:v>-1.009127761050894</c:v>
                </c:pt>
                <c:pt idx="1690">
                  <c:v>-0.98121592459583951</c:v>
                </c:pt>
                <c:pt idx="1691">
                  <c:v>-0.92779873891897557</c:v>
                </c:pt>
                <c:pt idx="1692">
                  <c:v>-0.91762357050222698</c:v>
                </c:pt>
                <c:pt idx="1693">
                  <c:v>-0.99131605740829409</c:v>
                </c:pt>
                <c:pt idx="1694">
                  <c:v>-1.1536208011896985</c:v>
                </c:pt>
                <c:pt idx="1695">
                  <c:v>-1.0510358727367255</c:v>
                </c:pt>
                <c:pt idx="1696">
                  <c:v>-0.94844821701998161</c:v>
                </c:pt>
                <c:pt idx="1697">
                  <c:v>-0.89487365398080854</c:v>
                </c:pt>
                <c:pt idx="1698">
                  <c:v>-0.89992039447710603</c:v>
                </c:pt>
                <c:pt idx="1699">
                  <c:v>-0.88978002029493897</c:v>
                </c:pt>
                <c:pt idx="1700">
                  <c:v>-0.85921387735129673</c:v>
                </c:pt>
                <c:pt idx="1701">
                  <c:v>-0.80663916871879782</c:v>
                </c:pt>
                <c:pt idx="1702">
                  <c:v>-0.6642594597622794</c:v>
                </c:pt>
                <c:pt idx="1703">
                  <c:v>-0.71013702232833475</c:v>
                </c:pt>
                <c:pt idx="1704">
                  <c:v>-0.73023629956702163</c:v>
                </c:pt>
                <c:pt idx="1705">
                  <c:v>-0.77769080719514672</c:v>
                </c:pt>
                <c:pt idx="1706">
                  <c:v>-0.81257922402841787</c:v>
                </c:pt>
                <c:pt idx="1707">
                  <c:v>-0.86246634841612912</c:v>
                </c:pt>
                <c:pt idx="1708">
                  <c:v>-0.94548755253394789</c:v>
                </c:pt>
                <c:pt idx="1709">
                  <c:v>-0.93531917128567199</c:v>
                </c:pt>
                <c:pt idx="1710">
                  <c:v>-0.84177920193776479</c:v>
                </c:pt>
                <c:pt idx="1711">
                  <c:v>-0.94068775874814747</c:v>
                </c:pt>
                <c:pt idx="1712">
                  <c:v>-1.0599593573131854</c:v>
                </c:pt>
                <c:pt idx="1713">
                  <c:v>-1.125549883287694</c:v>
                </c:pt>
                <c:pt idx="1714">
                  <c:v>-1.1448173348424679</c:v>
                </c:pt>
                <c:pt idx="1715">
                  <c:v>-1.1866348579637263</c:v>
                </c:pt>
                <c:pt idx="1716">
                  <c:v>-1.1836832311283811</c:v>
                </c:pt>
                <c:pt idx="1717">
                  <c:v>-1.1534399603495942</c:v>
                </c:pt>
                <c:pt idx="1718">
                  <c:v>-1.1636035618206613</c:v>
                </c:pt>
                <c:pt idx="1719">
                  <c:v>-1.0882005532759467</c:v>
                </c:pt>
                <c:pt idx="1720">
                  <c:v>-0.99333969258443655</c:v>
                </c:pt>
                <c:pt idx="1721">
                  <c:v>-0.91263018532838225</c:v>
                </c:pt>
                <c:pt idx="1722">
                  <c:v>-0.90518587975133158</c:v>
                </c:pt>
                <c:pt idx="1723">
                  <c:v>-0.90766054313215461</c:v>
                </c:pt>
                <c:pt idx="1724">
                  <c:v>-0.98328799579169845</c:v>
                </c:pt>
                <c:pt idx="1725">
                  <c:v>-1.0246444180541734</c:v>
                </c:pt>
                <c:pt idx="1726">
                  <c:v>-1.0375243360749293</c:v>
                </c:pt>
                <c:pt idx="1727">
                  <c:v>-1.0216961411263814</c:v>
                </c:pt>
                <c:pt idx="1728">
                  <c:v>-1.0165341225158104</c:v>
                </c:pt>
                <c:pt idx="1729">
                  <c:v>-0.99631037684782719</c:v>
                </c:pt>
                <c:pt idx="1730">
                  <c:v>-1.0167594727864633</c:v>
                </c:pt>
                <c:pt idx="1731">
                  <c:v>-1.0350025611785125</c:v>
                </c:pt>
                <c:pt idx="1732">
                  <c:v>-1.0815480069352714</c:v>
                </c:pt>
                <c:pt idx="1733">
                  <c:v>-1.0998857968072691</c:v>
                </c:pt>
                <c:pt idx="1734">
                  <c:v>-1.1709241098561347</c:v>
                </c:pt>
                <c:pt idx="1735">
                  <c:v>-1.1241581703027346</c:v>
                </c:pt>
                <c:pt idx="1736">
                  <c:v>-1.1059129249463655</c:v>
                </c:pt>
                <c:pt idx="1737">
                  <c:v>-1.1115782944073354</c:v>
                </c:pt>
                <c:pt idx="1738">
                  <c:v>-1.1776661553486936</c:v>
                </c:pt>
                <c:pt idx="1739">
                  <c:v>-1.1995589546217493</c:v>
                </c:pt>
                <c:pt idx="1740">
                  <c:v>-1.1784589102493745</c:v>
                </c:pt>
                <c:pt idx="1741">
                  <c:v>-1.145775017271522</c:v>
                </c:pt>
                <c:pt idx="1742">
                  <c:v>-1.1104028720919228</c:v>
                </c:pt>
                <c:pt idx="1743">
                  <c:v>-1.0996292244398986</c:v>
                </c:pt>
                <c:pt idx="1744">
                  <c:v>-1.0690169945443515</c:v>
                </c:pt>
                <c:pt idx="1745">
                  <c:v>-1.0512699869460016</c:v>
                </c:pt>
                <c:pt idx="1746">
                  <c:v>-1.0489850500281934</c:v>
                </c:pt>
                <c:pt idx="1747">
                  <c:v>-1.0546793644806636</c:v>
                </c:pt>
                <c:pt idx="1748">
                  <c:v>-1.0497519525874857</c:v>
                </c:pt>
                <c:pt idx="1749">
                  <c:v>-1.0318102025644935</c:v>
                </c:pt>
                <c:pt idx="1750">
                  <c:v>-1.0140198448820192</c:v>
                </c:pt>
                <c:pt idx="1751">
                  <c:v>-1.0450257083527483</c:v>
                </c:pt>
                <c:pt idx="1752">
                  <c:v>-1.1096307078684238</c:v>
                </c:pt>
                <c:pt idx="1753">
                  <c:v>-1.1534399603495942</c:v>
                </c:pt>
                <c:pt idx="1754">
                  <c:v>-1.1864043455663791</c:v>
                </c:pt>
                <c:pt idx="1755">
                  <c:v>-1.1712152107237623</c:v>
                </c:pt>
                <c:pt idx="1756">
                  <c:v>-1.1577368424141783</c:v>
                </c:pt>
                <c:pt idx="1757">
                  <c:v>-1.1761665021417032</c:v>
                </c:pt>
                <c:pt idx="1758">
                  <c:v>-1.2550133840223858</c:v>
                </c:pt>
                <c:pt idx="1759">
                  <c:v>-1.2226366761802607</c:v>
                </c:pt>
                <c:pt idx="1760">
                  <c:v>-1.1563247886652779</c:v>
                </c:pt>
                <c:pt idx="1761">
                  <c:v>-1.0724314942860389</c:v>
                </c:pt>
                <c:pt idx="1762">
                  <c:v>-1.0241185150409216</c:v>
                </c:pt>
                <c:pt idx="1763">
                  <c:v>-1.0618580257913954</c:v>
                </c:pt>
                <c:pt idx="1764">
                  <c:v>-1.1276256717384843</c:v>
                </c:pt>
                <c:pt idx="1765">
                  <c:v>-1.145473458109121</c:v>
                </c:pt>
                <c:pt idx="1766">
                  <c:v>-1.1370157918151738</c:v>
                </c:pt>
                <c:pt idx="1767">
                  <c:v>-1.1010681203225168</c:v>
                </c:pt>
                <c:pt idx="1768">
                  <c:v>-1.0737430275376778</c:v>
                </c:pt>
                <c:pt idx="1769">
                  <c:v>-1.0669739064908488</c:v>
                </c:pt>
                <c:pt idx="1770">
                  <c:v>-1.0857746425930266</c:v>
                </c:pt>
                <c:pt idx="1771">
                  <c:v>-1.1373815696251357</c:v>
                </c:pt>
                <c:pt idx="1772">
                  <c:v>-1.092960777939457</c:v>
                </c:pt>
                <c:pt idx="1773">
                  <c:v>-0.99051032876137279</c:v>
                </c:pt>
                <c:pt idx="1774">
                  <c:v>-0.74019978708790513</c:v>
                </c:pt>
                <c:pt idx="1775">
                  <c:v>-0.69116866415536327</c:v>
                </c:pt>
                <c:pt idx="1776">
                  <c:v>-0.6152067412221186</c:v>
                </c:pt>
                <c:pt idx="1777">
                  <c:v>-0.49018721074582605</c:v>
                </c:pt>
                <c:pt idx="1778">
                  <c:v>-0.44191790954893406</c:v>
                </c:pt>
                <c:pt idx="1779">
                  <c:v>-0.44593612627094192</c:v>
                </c:pt>
                <c:pt idx="1780">
                  <c:v>-0.38092132259478356</c:v>
                </c:pt>
                <c:pt idx="1781">
                  <c:v>-0.22296406891292625</c:v>
                </c:pt>
                <c:pt idx="1782">
                  <c:v>0.1155639093734281</c:v>
                </c:pt>
                <c:pt idx="1783">
                  <c:v>0.23006535809905171</c:v>
                </c:pt>
                <c:pt idx="1784">
                  <c:v>0.37919308680500152</c:v>
                </c:pt>
                <c:pt idx="1785">
                  <c:v>0.53183686570980926</c:v>
                </c:pt>
                <c:pt idx="1786">
                  <c:v>0.6450976890844442</c:v>
                </c:pt>
                <c:pt idx="1787">
                  <c:v>0.64823847902398057</c:v>
                </c:pt>
                <c:pt idx="1788">
                  <c:v>0.63723540048984617</c:v>
                </c:pt>
                <c:pt idx="1789">
                  <c:v>0.70626160322283382</c:v>
                </c:pt>
                <c:pt idx="1790">
                  <c:v>0.96889604132768892</c:v>
                </c:pt>
                <c:pt idx="1791">
                  <c:v>1.0336641481045099</c:v>
                </c:pt>
                <c:pt idx="1792">
                  <c:v>1.1219453424939849</c:v>
                </c:pt>
                <c:pt idx="1793">
                  <c:v>1.2148445048440057</c:v>
                </c:pt>
                <c:pt idx="1794">
                  <c:v>1.2577846956487475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C-4E4A-8EE2-3E59BB74E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233888"/>
        <c:axId val="859215168"/>
      </c:scatterChart>
      <c:valAx>
        <c:axId val="85923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9215168"/>
        <c:crosses val="autoZero"/>
        <c:crossBetween val="midCat"/>
        <c:majorUnit val="5"/>
      </c:valAx>
      <c:valAx>
        <c:axId val="8592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923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Variables!$D$3</c:f>
              <c:strCache>
                <c:ptCount val="1"/>
                <c:pt idx="0">
                  <c:v>Sedimento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Variables!$B$4:$B$903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Variables!$D$4:$D$903</c:f>
              <c:numCache>
                <c:formatCode>General</c:formatCode>
                <c:ptCount val="900"/>
                <c:pt idx="12" formatCode="0.00">
                  <c:v>-0.63732342610665471</c:v>
                </c:pt>
                <c:pt idx="13" formatCode="0.00">
                  <c:v>-0.6899869717749626</c:v>
                </c:pt>
                <c:pt idx="14" formatCode="0.00">
                  <c:v>-0.67873438096808414</c:v>
                </c:pt>
                <c:pt idx="15" formatCode="0.00">
                  <c:v>-0.74933728515302866</c:v>
                </c:pt>
                <c:pt idx="16" formatCode="0.00">
                  <c:v>-1.0609372151117986</c:v>
                </c:pt>
                <c:pt idx="17" formatCode="0.00">
                  <c:v>-1.1483545918938425</c:v>
                </c:pt>
                <c:pt idx="18" formatCode="0.00">
                  <c:v>-0.73952606908513752</c:v>
                </c:pt>
                <c:pt idx="19" formatCode="0.00">
                  <c:v>-0.33040941855566408</c:v>
                </c:pt>
                <c:pt idx="20" formatCode="0.00">
                  <c:v>-0.5764240394704333</c:v>
                </c:pt>
                <c:pt idx="21" formatCode="0.00">
                  <c:v>0.30132560363586181</c:v>
                </c:pt>
                <c:pt idx="22" formatCode="0.00">
                  <c:v>-0.40116005611054806</c:v>
                </c:pt>
                <c:pt idx="23" formatCode="0.00">
                  <c:v>-0.49040146494843279</c:v>
                </c:pt>
                <c:pt idx="36" formatCode="0.00">
                  <c:v>-0.99639812273505612</c:v>
                </c:pt>
                <c:pt idx="37" formatCode="0.00">
                  <c:v>-0.80511020697841873</c:v>
                </c:pt>
                <c:pt idx="38" formatCode="0.00">
                  <c:v>-0.84380848830720256</c:v>
                </c:pt>
                <c:pt idx="39" formatCode="0.00">
                  <c:v>-0.47331039485140952</c:v>
                </c:pt>
                <c:pt idx="40" formatCode="0.00">
                  <c:v>-0.50866018253665179</c:v>
                </c:pt>
                <c:pt idx="41" formatCode="0.00">
                  <c:v>-0.66701889737262976</c:v>
                </c:pt>
                <c:pt idx="42" formatCode="0.00">
                  <c:v>0.1544277096279868</c:v>
                </c:pt>
                <c:pt idx="43" formatCode="0.00">
                  <c:v>1.2849762240053846</c:v>
                </c:pt>
                <c:pt idx="44" formatCode="0.00">
                  <c:v>1.106780119280399</c:v>
                </c:pt>
                <c:pt idx="45" formatCode="0.00">
                  <c:v>0.29480465236132203</c:v>
                </c:pt>
                <c:pt idx="46" formatCode="0.00">
                  <c:v>1.7652875590834753</c:v>
                </c:pt>
                <c:pt idx="47" formatCode="0.00">
                  <c:v>1.4919048376237725</c:v>
                </c:pt>
                <c:pt idx="48" formatCode="0.00">
                  <c:v>1.2011897732380579</c:v>
                </c:pt>
                <c:pt idx="49" formatCode="0.00">
                  <c:v>0.44415425570558426</c:v>
                </c:pt>
                <c:pt idx="50" formatCode="0.00">
                  <c:v>0.17803212265084722</c:v>
                </c:pt>
                <c:pt idx="51" formatCode="0.00">
                  <c:v>0.41593850681501343</c:v>
                </c:pt>
                <c:pt idx="52" formatCode="0.00">
                  <c:v>1.0650591374751524</c:v>
                </c:pt>
                <c:pt idx="53" formatCode="0.00">
                  <c:v>1.4594550106081623</c:v>
                </c:pt>
                <c:pt idx="54" formatCode="0.00">
                  <c:v>2.5992748810907491</c:v>
                </c:pt>
                <c:pt idx="55" formatCode="0.00">
                  <c:v>3.4399707837792772</c:v>
                </c:pt>
                <c:pt idx="56" formatCode="0.00">
                  <c:v>2.4876785268730561</c:v>
                </c:pt>
                <c:pt idx="57" formatCode="0.00">
                  <c:v>1.8345642720620361</c:v>
                </c:pt>
                <c:pt idx="58" formatCode="0.00">
                  <c:v>1.4019022736787521</c:v>
                </c:pt>
                <c:pt idx="59" formatCode="0.00">
                  <c:v>1.9636931484529279</c:v>
                </c:pt>
                <c:pt idx="60" formatCode="0.00">
                  <c:v>1.4244036441783008</c:v>
                </c:pt>
                <c:pt idx="61" formatCode="0.00">
                  <c:v>1.4514556908984764</c:v>
                </c:pt>
                <c:pt idx="62" formatCode="0.00">
                  <c:v>2.1879872082235163</c:v>
                </c:pt>
                <c:pt idx="63" formatCode="0.00">
                  <c:v>2.3589046651703756</c:v>
                </c:pt>
                <c:pt idx="64" formatCode="0.00">
                  <c:v>2.5850260248004568</c:v>
                </c:pt>
                <c:pt idx="65" formatCode="0.00">
                  <c:v>1.3112840104660028</c:v>
                </c:pt>
                <c:pt idx="66" formatCode="0.00">
                  <c:v>0.3746917566596073</c:v>
                </c:pt>
                <c:pt idx="67" formatCode="0.00">
                  <c:v>-2.6946611785108959E-2</c:v>
                </c:pt>
                <c:pt idx="68" formatCode="0.00">
                  <c:v>-0.30481285100364297</c:v>
                </c:pt>
                <c:pt idx="69" formatCode="0.00">
                  <c:v>-0.59408251824938663</c:v>
                </c:pt>
                <c:pt idx="70" formatCode="0.00">
                  <c:v>-1.0049779751314489</c:v>
                </c:pt>
                <c:pt idx="71" formatCode="0.00">
                  <c:v>-1.1162611379778056</c:v>
                </c:pt>
                <c:pt idx="72" formatCode="0.00">
                  <c:v>-1.2823695446217689</c:v>
                </c:pt>
                <c:pt idx="73" formatCode="0.00">
                  <c:v>-0.97580646981977104</c:v>
                </c:pt>
                <c:pt idx="74" formatCode="0.00">
                  <c:v>-1.123551459213985</c:v>
                </c:pt>
                <c:pt idx="75" formatCode="0.00">
                  <c:v>-0.59368723342108121</c:v>
                </c:pt>
                <c:pt idx="76" formatCode="0.00">
                  <c:v>-0.55817668982122592</c:v>
                </c:pt>
                <c:pt idx="77" formatCode="0.00">
                  <c:v>-0.35072515845530744</c:v>
                </c:pt>
                <c:pt idx="78" formatCode="0.00">
                  <c:v>-0.32713817266548001</c:v>
                </c:pt>
                <c:pt idx="79" formatCode="0.00">
                  <c:v>0.32017526640601507</c:v>
                </c:pt>
                <c:pt idx="80" formatCode="0.00">
                  <c:v>1.3548350154491497</c:v>
                </c:pt>
                <c:pt idx="81" formatCode="0.00">
                  <c:v>1.1388602829595695</c:v>
                </c:pt>
                <c:pt idx="82" formatCode="0.00">
                  <c:v>1.4967618863346035</c:v>
                </c:pt>
                <c:pt idx="83" formatCode="0.00">
                  <c:v>1.0594444940101602</c:v>
                </c:pt>
                <c:pt idx="84" formatCode="0.00">
                  <c:v>0.98998084594698399</c:v>
                </c:pt>
                <c:pt idx="85" formatCode="0.00">
                  <c:v>0.72578159112393636</c:v>
                </c:pt>
                <c:pt idx="86" formatCode="0.00">
                  <c:v>0.88419609743438665</c:v>
                </c:pt>
                <c:pt idx="87" formatCode="0.00">
                  <c:v>1.4457203688581228</c:v>
                </c:pt>
                <c:pt idx="88" formatCode="0.00">
                  <c:v>1.5752690488173864</c:v>
                </c:pt>
                <c:pt idx="89" formatCode="0.00">
                  <c:v>1.1864389400491933</c:v>
                </c:pt>
                <c:pt idx="90" formatCode="0.00">
                  <c:v>0.55308050957875232</c:v>
                </c:pt>
                <c:pt idx="91" formatCode="0.00">
                  <c:v>0.25479419393383312</c:v>
                </c:pt>
                <c:pt idx="92" formatCode="0.00">
                  <c:v>0.43649652934527111</c:v>
                </c:pt>
                <c:pt idx="93" formatCode="0.00">
                  <c:v>0.95871900400040699</c:v>
                </c:pt>
                <c:pt idx="94" formatCode="0.00">
                  <c:v>0.67403716887712239</c:v>
                </c:pt>
                <c:pt idx="95" formatCode="0.00">
                  <c:v>0.55142142687005491</c:v>
                </c:pt>
                <c:pt idx="96" formatCode="0.00">
                  <c:v>0.42447967925360053</c:v>
                </c:pt>
                <c:pt idx="97" formatCode="0.00">
                  <c:v>0.67085351158241802</c:v>
                </c:pt>
                <c:pt idx="98" formatCode="0.00">
                  <c:v>0.3417571845362285</c:v>
                </c:pt>
                <c:pt idx="99" formatCode="0.00">
                  <c:v>0.80324398625952664</c:v>
                </c:pt>
                <c:pt idx="100" formatCode="0.00">
                  <c:v>0.53761339173887746</c:v>
                </c:pt>
                <c:pt idx="101" formatCode="0.00">
                  <c:v>1.0200766488004718</c:v>
                </c:pt>
                <c:pt idx="102" formatCode="0.00">
                  <c:v>1.1185644812736197</c:v>
                </c:pt>
                <c:pt idx="103" formatCode="0.00">
                  <c:v>0.63138056860090752</c:v>
                </c:pt>
                <c:pt idx="104" formatCode="0.00">
                  <c:v>0.44006566454194374</c:v>
                </c:pt>
                <c:pt idx="105" formatCode="0.00">
                  <c:v>-0.76607260811537425</c:v>
                </c:pt>
                <c:pt idx="106" formatCode="0.00">
                  <c:v>-0.39021471618871906</c:v>
                </c:pt>
                <c:pt idx="107" formatCode="0.00">
                  <c:v>0.20277236919518421</c:v>
                </c:pt>
                <c:pt idx="108" formatCode="0.00">
                  <c:v>-0.1136931604335442</c:v>
                </c:pt>
                <c:pt idx="109" formatCode="0.00">
                  <c:v>-0.48650584736773339</c:v>
                </c:pt>
                <c:pt idx="110" formatCode="0.00">
                  <c:v>-0.63262155454942992</c:v>
                </c:pt>
                <c:pt idx="111" formatCode="0.00">
                  <c:v>-0.31206142039529128</c:v>
                </c:pt>
                <c:pt idx="112" formatCode="0.00">
                  <c:v>-0.26210011086597002</c:v>
                </c:pt>
                <c:pt idx="113" formatCode="0.00">
                  <c:v>0.65140959597151493</c:v>
                </c:pt>
                <c:pt idx="114" formatCode="0.00">
                  <c:v>1.0175612718743292</c:v>
                </c:pt>
                <c:pt idx="115" formatCode="0.00">
                  <c:v>0.79483324978136249</c:v>
                </c:pt>
                <c:pt idx="116" formatCode="0.00">
                  <c:v>0.87692781261467889</c:v>
                </c:pt>
                <c:pt idx="117" formatCode="0.00">
                  <c:v>0.15297396214008102</c:v>
                </c:pt>
                <c:pt idx="118" formatCode="0.00">
                  <c:v>0.65980822697874464</c:v>
                </c:pt>
                <c:pt idx="119" formatCode="0.00">
                  <c:v>0.65379197823635615</c:v>
                </c:pt>
                <c:pt idx="122" formatCode="0.00">
                  <c:v>-0.56418815789621446</c:v>
                </c:pt>
                <c:pt idx="123" formatCode="0.00">
                  <c:v>-0.52733999913965746</c:v>
                </c:pt>
                <c:pt idx="124" formatCode="0.00">
                  <c:v>-0.36639151558923233</c:v>
                </c:pt>
                <c:pt idx="127" formatCode="0.00">
                  <c:v>-0.27169549492110595</c:v>
                </c:pt>
                <c:pt idx="128" formatCode="0.00">
                  <c:v>-0.3483563004030496</c:v>
                </c:pt>
                <c:pt idx="129" formatCode="0.00">
                  <c:v>-0.19508181213848166</c:v>
                </c:pt>
                <c:pt idx="130" formatCode="0.00">
                  <c:v>4.9423104004746483E-2</c:v>
                </c:pt>
                <c:pt idx="131" formatCode="0.00">
                  <c:v>-9.0788075226453838E-2</c:v>
                </c:pt>
                <c:pt idx="132" formatCode="0.00">
                  <c:v>3.0073359852847564E-2</c:v>
                </c:pt>
                <c:pt idx="133" formatCode="0.00">
                  <c:v>-0.20616840814213713</c:v>
                </c:pt>
                <c:pt idx="134" formatCode="0.00">
                  <c:v>-0.41689692244726845</c:v>
                </c:pt>
                <c:pt idx="135" formatCode="0.00">
                  <c:v>-0.53601832936212224</c:v>
                </c:pt>
                <c:pt idx="136" formatCode="0.00">
                  <c:v>-0.58388437501911683</c:v>
                </c:pt>
                <c:pt idx="137" formatCode="0.00">
                  <c:v>-0.73831702219351047</c:v>
                </c:pt>
                <c:pt idx="138" formatCode="0.00">
                  <c:v>-0.44706901500360946</c:v>
                </c:pt>
                <c:pt idx="139" formatCode="0.00">
                  <c:v>-0.54010200296480038</c:v>
                </c:pt>
                <c:pt idx="140" formatCode="0.00">
                  <c:v>-0.82483584915885133</c:v>
                </c:pt>
                <c:pt idx="141" formatCode="0.00">
                  <c:v>-0.77014820266196171</c:v>
                </c:pt>
                <c:pt idx="142" formatCode="0.00">
                  <c:v>-0.36102714306384165</c:v>
                </c:pt>
                <c:pt idx="143" formatCode="0.00">
                  <c:v>0.3483005774684298</c:v>
                </c:pt>
                <c:pt idx="144" formatCode="0.00">
                  <c:v>3.8467060290478042E-2</c:v>
                </c:pt>
                <c:pt idx="145" formatCode="0.00">
                  <c:v>-0.24723010361153044</c:v>
                </c:pt>
                <c:pt idx="146" formatCode="0.00">
                  <c:v>-0.45172682325284769</c:v>
                </c:pt>
                <c:pt idx="147" formatCode="0.00">
                  <c:v>-0.57787027672529867</c:v>
                </c:pt>
                <c:pt idx="148" formatCode="0.00">
                  <c:v>-0.28809992885020069</c:v>
                </c:pt>
                <c:pt idx="149" formatCode="0.00">
                  <c:v>-0.31302224059735201</c:v>
                </c:pt>
                <c:pt idx="150" formatCode="0.00">
                  <c:v>-0.58240996557512992</c:v>
                </c:pt>
                <c:pt idx="151" formatCode="0.00">
                  <c:v>-0.56806101421935185</c:v>
                </c:pt>
                <c:pt idx="152" formatCode="0.00">
                  <c:v>-0.6963469820786351</c:v>
                </c:pt>
                <c:pt idx="153" formatCode="0.00">
                  <c:v>-0.90342014433536921</c:v>
                </c:pt>
                <c:pt idx="154" formatCode="0.00">
                  <c:v>-1.0735687719749107</c:v>
                </c:pt>
                <c:pt idx="155" formatCode="0.00">
                  <c:v>-1.0922519295278674</c:v>
                </c:pt>
                <c:pt idx="156" formatCode="0.00">
                  <c:v>-1.1297213180583496</c:v>
                </c:pt>
                <c:pt idx="157" formatCode="0.00">
                  <c:v>-0.901314964688123</c:v>
                </c:pt>
                <c:pt idx="158" formatCode="0.00">
                  <c:v>-1.1699095666242278</c:v>
                </c:pt>
                <c:pt idx="159" formatCode="0.00">
                  <c:v>-0.98379217422767973</c:v>
                </c:pt>
                <c:pt idx="160" formatCode="0.00">
                  <c:v>-1.0006117947326567</c:v>
                </c:pt>
                <c:pt idx="161" formatCode="0.00">
                  <c:v>-0.57254154678693614</c:v>
                </c:pt>
                <c:pt idx="162" formatCode="0.00">
                  <c:v>-0.4278063797118708</c:v>
                </c:pt>
                <c:pt idx="163" formatCode="0.00">
                  <c:v>-0.56935143012340805</c:v>
                </c:pt>
                <c:pt idx="164" formatCode="0.00">
                  <c:v>-0.3044559374839757</c:v>
                </c:pt>
                <c:pt idx="165" formatCode="0.00">
                  <c:v>-0.7782993917551364</c:v>
                </c:pt>
                <c:pt idx="166" formatCode="0.00">
                  <c:v>-0.6259043691721039</c:v>
                </c:pt>
                <c:pt idx="167" formatCode="0.00">
                  <c:v>-0.20715172354210565</c:v>
                </c:pt>
                <c:pt idx="168" formatCode="0.00">
                  <c:v>-0.62375686377141482</c:v>
                </c:pt>
                <c:pt idx="169" formatCode="0.00">
                  <c:v>-0.83434785401421707</c:v>
                </c:pt>
                <c:pt idx="170" formatCode="0.00">
                  <c:v>-0.89335524860809701</c:v>
                </c:pt>
                <c:pt idx="171" formatCode="0.00">
                  <c:v>-0.9783332245716132</c:v>
                </c:pt>
                <c:pt idx="172" formatCode="0.00">
                  <c:v>-1.0359598618797567</c:v>
                </c:pt>
                <c:pt idx="173" formatCode="0.00">
                  <c:v>-1.1138791611676966</c:v>
                </c:pt>
                <c:pt idx="174" formatCode="0.00">
                  <c:v>-1.0014979090527834</c:v>
                </c:pt>
                <c:pt idx="175" formatCode="0.00">
                  <c:v>-1.1347686654173765</c:v>
                </c:pt>
                <c:pt idx="176" formatCode="0.00">
                  <c:v>-0.75916376154007414</c:v>
                </c:pt>
                <c:pt idx="177" formatCode="0.00">
                  <c:v>-0.54069222968909192</c:v>
                </c:pt>
                <c:pt idx="178" formatCode="0.00">
                  <c:v>-0.80540794389009973</c:v>
                </c:pt>
                <c:pt idx="179" formatCode="0.00">
                  <c:v>-0.65065924895783678</c:v>
                </c:pt>
                <c:pt idx="180" formatCode="0.00">
                  <c:v>-0.46456935896007401</c:v>
                </c:pt>
                <c:pt idx="181" formatCode="0.00">
                  <c:v>-9.5344826914533692E-2</c:v>
                </c:pt>
                <c:pt idx="182" formatCode="0.00">
                  <c:v>0.27307850689142438</c:v>
                </c:pt>
                <c:pt idx="183" formatCode="0.00">
                  <c:v>0.16622655331699696</c:v>
                </c:pt>
                <c:pt idx="184" formatCode="0.00">
                  <c:v>0.27075009141758866</c:v>
                </c:pt>
                <c:pt idx="185" formatCode="0.00">
                  <c:v>0.41580303534942792</c:v>
                </c:pt>
                <c:pt idx="186" formatCode="0.00">
                  <c:v>0.13600258021849765</c:v>
                </c:pt>
                <c:pt idx="187" formatCode="0.00">
                  <c:v>-0.12652370571478086</c:v>
                </c:pt>
                <c:pt idx="188" formatCode="0.00">
                  <c:v>0.40544505313421886</c:v>
                </c:pt>
                <c:pt idx="189" formatCode="0.00">
                  <c:v>1.4115175581262656</c:v>
                </c:pt>
                <c:pt idx="190" formatCode="0.00">
                  <c:v>1.1333766009298802</c:v>
                </c:pt>
                <c:pt idx="191" formatCode="0.00">
                  <c:v>1.2759692573316894</c:v>
                </c:pt>
                <c:pt idx="204" formatCode="0.00">
                  <c:v>1.1044670158695484</c:v>
                </c:pt>
                <c:pt idx="205" formatCode="0.00">
                  <c:v>0.61033588187229126</c:v>
                </c:pt>
                <c:pt idx="206" formatCode="0.00">
                  <c:v>0.7955270189751128</c:v>
                </c:pt>
                <c:pt idx="207" formatCode="0.00">
                  <c:v>0.77636915718350685</c:v>
                </c:pt>
                <c:pt idx="208" formatCode="0.00">
                  <c:v>0.76576909787016001</c:v>
                </c:pt>
                <c:pt idx="209" formatCode="0.00">
                  <c:v>0.82540049316814956</c:v>
                </c:pt>
                <c:pt idx="210" formatCode="0.00">
                  <c:v>0.31690385078439126</c:v>
                </c:pt>
                <c:pt idx="211" formatCode="0.00">
                  <c:v>5.8650976517287179E-2</c:v>
                </c:pt>
                <c:pt idx="212" formatCode="0.00">
                  <c:v>-0.62460736462551447</c:v>
                </c:pt>
                <c:pt idx="213" formatCode="0.00">
                  <c:v>-1.2482154429766619</c:v>
                </c:pt>
                <c:pt idx="214" formatCode="0.00">
                  <c:v>-1.1144313743497389</c:v>
                </c:pt>
                <c:pt idx="215" formatCode="0.00">
                  <c:v>-1.3917042042439687</c:v>
                </c:pt>
                <c:pt idx="216" formatCode="0.00">
                  <c:v>-1.3616216929398612</c:v>
                </c:pt>
                <c:pt idx="217" formatCode="0.00">
                  <c:v>-1.2084177499134023</c:v>
                </c:pt>
                <c:pt idx="218" formatCode="0.00">
                  <c:v>-1.1577681575405929</c:v>
                </c:pt>
                <c:pt idx="219" formatCode="0.00">
                  <c:v>-1.2584193338482561</c:v>
                </c:pt>
                <c:pt idx="220" formatCode="0.00">
                  <c:v>-1.2481943311555272</c:v>
                </c:pt>
                <c:pt idx="221" formatCode="0.00">
                  <c:v>-1.0240963373191803</c:v>
                </c:pt>
                <c:pt idx="222" formatCode="0.00">
                  <c:v>-1.0505757537526046</c:v>
                </c:pt>
                <c:pt idx="223" formatCode="0.00">
                  <c:v>-1.1575660130557031</c:v>
                </c:pt>
                <c:pt idx="224" formatCode="0.00">
                  <c:v>-0.94083274305071318</c:v>
                </c:pt>
                <c:pt idx="225" formatCode="0.00">
                  <c:v>-0.48404146549152727</c:v>
                </c:pt>
                <c:pt idx="226" formatCode="0.00">
                  <c:v>0.30299014552711873</c:v>
                </c:pt>
                <c:pt idx="227" formatCode="0.00">
                  <c:v>-0.40835772809803017</c:v>
                </c:pt>
                <c:pt idx="228" formatCode="0.00">
                  <c:v>0.26617058495317458</c:v>
                </c:pt>
                <c:pt idx="229" formatCode="0.00">
                  <c:v>0.90464719651940884</c:v>
                </c:pt>
                <c:pt idx="230" formatCode="0.00">
                  <c:v>1.1590334485093974</c:v>
                </c:pt>
                <c:pt idx="231" formatCode="0.00">
                  <c:v>1.9570419866430186</c:v>
                </c:pt>
                <c:pt idx="232" formatCode="0.00">
                  <c:v>2.9366078331602501</c:v>
                </c:pt>
                <c:pt idx="233" formatCode="0.00">
                  <c:v>2.6521582097722769</c:v>
                </c:pt>
                <c:pt idx="234" formatCode="0.00">
                  <c:v>1.2949432200753661</c:v>
                </c:pt>
                <c:pt idx="235" formatCode="0.00">
                  <c:v>0.54513777234648331</c:v>
                </c:pt>
                <c:pt idx="236" formatCode="0.00">
                  <c:v>1.7381601355717948</c:v>
                </c:pt>
                <c:pt idx="237" formatCode="0.00">
                  <c:v>1.7791361862284476</c:v>
                </c:pt>
                <c:pt idx="238" formatCode="0.00">
                  <c:v>0.4201052826906892</c:v>
                </c:pt>
                <c:pt idx="239" formatCode="0.00">
                  <c:v>0.15416476926586131</c:v>
                </c:pt>
                <c:pt idx="240" formatCode="0.00">
                  <c:v>0.23786624626814157</c:v>
                </c:pt>
                <c:pt idx="241" formatCode="0.00">
                  <c:v>-0.72320179873842472</c:v>
                </c:pt>
                <c:pt idx="242" formatCode="0.00">
                  <c:v>0.71016923390228481</c:v>
                </c:pt>
                <c:pt idx="243" formatCode="0.00">
                  <c:v>1.438021850112388</c:v>
                </c:pt>
                <c:pt idx="244" formatCode="0.00">
                  <c:v>1.2030918790206464</c:v>
                </c:pt>
                <c:pt idx="245" formatCode="0.00">
                  <c:v>0.27100622629961474</c:v>
                </c:pt>
                <c:pt idx="246" formatCode="0.00">
                  <c:v>-9.3474031517867415E-2</c:v>
                </c:pt>
                <c:pt idx="247" formatCode="0.00">
                  <c:v>-0.43235227497610573</c:v>
                </c:pt>
                <c:pt idx="248" formatCode="0.00">
                  <c:v>-0.94797101344405854</c:v>
                </c:pt>
                <c:pt idx="249" formatCode="0.00">
                  <c:v>-1.1907495598697799</c:v>
                </c:pt>
                <c:pt idx="250" formatCode="0.00">
                  <c:v>-1.2056425403649809</c:v>
                </c:pt>
                <c:pt idx="251" formatCode="0.00">
                  <c:v>-0.53488478367163128</c:v>
                </c:pt>
                <c:pt idx="252" formatCode="0.00">
                  <c:v>0.54247949121982431</c:v>
                </c:pt>
                <c:pt idx="253" formatCode="0.00">
                  <c:v>0.38868871941708438</c:v>
                </c:pt>
                <c:pt idx="254" formatCode="0.00">
                  <c:v>5.2448254957491128E-2</c:v>
                </c:pt>
                <c:pt idx="255" formatCode="0.00">
                  <c:v>-0.21016102681538323</c:v>
                </c:pt>
                <c:pt idx="256" formatCode="0.00">
                  <c:v>1.6448500908905636E-2</c:v>
                </c:pt>
                <c:pt idx="257" formatCode="0.00">
                  <c:v>0.68793888214517607</c:v>
                </c:pt>
                <c:pt idx="258" formatCode="0.00">
                  <c:v>1.1910924906764271</c:v>
                </c:pt>
                <c:pt idx="259" formatCode="0.00">
                  <c:v>1.3368079294849762</c:v>
                </c:pt>
                <c:pt idx="260" formatCode="0.00">
                  <c:v>1.5686262137298428</c:v>
                </c:pt>
                <c:pt idx="261" formatCode="0.00">
                  <c:v>0.87272395906741318</c:v>
                </c:pt>
                <c:pt idx="262" formatCode="0.00">
                  <c:v>0.52372116728400386</c:v>
                </c:pt>
                <c:pt idx="263" formatCode="0.00">
                  <c:v>0.86840189671218493</c:v>
                </c:pt>
                <c:pt idx="264" formatCode="0.00">
                  <c:v>0.57439507311639604</c:v>
                </c:pt>
                <c:pt idx="265" formatCode="0.00">
                  <c:v>0.10512653970959859</c:v>
                </c:pt>
                <c:pt idx="266" formatCode="0.00">
                  <c:v>0.21985253171670116</c:v>
                </c:pt>
                <c:pt idx="267" formatCode="0.00">
                  <c:v>0.1277339595883229</c:v>
                </c:pt>
                <c:pt idx="268" formatCode="0.00">
                  <c:v>-0.27656068378978371</c:v>
                </c:pt>
                <c:pt idx="269" formatCode="0.00">
                  <c:v>0.30401461742039282</c:v>
                </c:pt>
                <c:pt idx="270" formatCode="0.00">
                  <c:v>0.80500227895940424</c:v>
                </c:pt>
                <c:pt idx="271" formatCode="0.00">
                  <c:v>0.78106881347142942</c:v>
                </c:pt>
                <c:pt idx="272" formatCode="0.00">
                  <c:v>0.31800124081573838</c:v>
                </c:pt>
                <c:pt idx="273" formatCode="0.00">
                  <c:v>-0.54639806205431429</c:v>
                </c:pt>
                <c:pt idx="274" formatCode="0.00">
                  <c:v>-0.48616886283675342</c:v>
                </c:pt>
                <c:pt idx="275" formatCode="0.00">
                  <c:v>-0.65227950228881426</c:v>
                </c:pt>
                <c:pt idx="276" formatCode="0.00">
                  <c:v>-0.70008097705312444</c:v>
                </c:pt>
                <c:pt idx="277" formatCode="0.00">
                  <c:v>-0.79285619314723854</c:v>
                </c:pt>
                <c:pt idx="278" formatCode="0.00">
                  <c:v>-0.44240614557248142</c:v>
                </c:pt>
                <c:pt idx="279" formatCode="0.00">
                  <c:v>-0.43341807044169278</c:v>
                </c:pt>
                <c:pt idx="280" formatCode="0.00">
                  <c:v>-0.53334540298235389</c:v>
                </c:pt>
                <c:pt idx="281" formatCode="0.00">
                  <c:v>-1.0909933433239571</c:v>
                </c:pt>
                <c:pt idx="282" formatCode="0.00">
                  <c:v>-1.0174105208155242</c:v>
                </c:pt>
                <c:pt idx="283" formatCode="0.00">
                  <c:v>-1.1205740904727581</c:v>
                </c:pt>
                <c:pt idx="284" formatCode="0.00">
                  <c:v>-1.4462222868995636</c:v>
                </c:pt>
                <c:pt idx="285" formatCode="0.00">
                  <c:v>-1.0460659534659276</c:v>
                </c:pt>
                <c:pt idx="286" formatCode="0.00">
                  <c:v>-0.93200904231925541</c:v>
                </c:pt>
                <c:pt idx="287" formatCode="0.00">
                  <c:v>-0.82991818566688524</c:v>
                </c:pt>
                <c:pt idx="288" formatCode="0.00">
                  <c:v>-0.16268894670901513</c:v>
                </c:pt>
                <c:pt idx="289" formatCode="0.00">
                  <c:v>-0.23970570915378822</c:v>
                </c:pt>
                <c:pt idx="290" formatCode="0.00">
                  <c:v>-3.352273259430831E-2</c:v>
                </c:pt>
                <c:pt idx="291" formatCode="0.00">
                  <c:v>-0.69502773472857216</c:v>
                </c:pt>
                <c:pt idx="292" formatCode="0.00">
                  <c:v>-0.24062835107000424</c:v>
                </c:pt>
                <c:pt idx="293" formatCode="0.00">
                  <c:v>-0.27135831580490327</c:v>
                </c:pt>
                <c:pt idx="294" formatCode="0.00">
                  <c:v>-0.14941942445213452</c:v>
                </c:pt>
                <c:pt idx="295" formatCode="0.00">
                  <c:v>1.0260380115178807E-2</c:v>
                </c:pt>
                <c:pt idx="296" formatCode="0.00">
                  <c:v>-6.1397830590566721E-2</c:v>
                </c:pt>
                <c:pt idx="297" formatCode="0.00">
                  <c:v>-7.7704689196764973E-2</c:v>
                </c:pt>
                <c:pt idx="298" formatCode="0.00">
                  <c:v>-0.5959871067191046</c:v>
                </c:pt>
                <c:pt idx="299" formatCode="0.00">
                  <c:v>0.3318034526439323</c:v>
                </c:pt>
                <c:pt idx="300" formatCode="0.00">
                  <c:v>0.6727770503388556</c:v>
                </c:pt>
                <c:pt idx="301" formatCode="0.00">
                  <c:v>0.57529370196909169</c:v>
                </c:pt>
                <c:pt idx="302" formatCode="0.00">
                  <c:v>9.7089395426613809E-2</c:v>
                </c:pt>
                <c:pt idx="303" formatCode="0.00">
                  <c:v>-0.19700355841358191</c:v>
                </c:pt>
                <c:pt idx="304" formatCode="0.00">
                  <c:v>-0.24866200269434519</c:v>
                </c:pt>
                <c:pt idx="305" formatCode="0.00">
                  <c:v>-8.9151996818208276E-2</c:v>
                </c:pt>
                <c:pt idx="306" formatCode="0.00">
                  <c:v>0.21020560138580402</c:v>
                </c:pt>
                <c:pt idx="307" formatCode="0.00">
                  <c:v>0.75267966358219252</c:v>
                </c:pt>
                <c:pt idx="308" formatCode="0.00">
                  <c:v>0.31621667321740204</c:v>
                </c:pt>
                <c:pt idx="309" formatCode="0.00">
                  <c:v>0.39058112420612556</c:v>
                </c:pt>
                <c:pt idx="310" formatCode="0.00">
                  <c:v>0.4201052826906892</c:v>
                </c:pt>
                <c:pt idx="311" formatCode="0.00">
                  <c:v>7.2710215444905038E-2</c:v>
                </c:pt>
                <c:pt idx="312" formatCode="0.00">
                  <c:v>1.0036450094501035</c:v>
                </c:pt>
                <c:pt idx="313" formatCode="0.00">
                  <c:v>1.9073265036882592</c:v>
                </c:pt>
                <c:pt idx="314" formatCode="0.00">
                  <c:v>1.6326710432669573</c:v>
                </c:pt>
                <c:pt idx="315" formatCode="0.00">
                  <c:v>0.73857642879535423</c:v>
                </c:pt>
                <c:pt idx="316" formatCode="0.00">
                  <c:v>4.5077513970193328E-2</c:v>
                </c:pt>
                <c:pt idx="317" formatCode="0.00">
                  <c:v>1.2176428724552622E-3</c:v>
                </c:pt>
                <c:pt idx="318" formatCode="0.00">
                  <c:v>0.12628751198440336</c:v>
                </c:pt>
                <c:pt idx="319" formatCode="0.00">
                  <c:v>5.2198896997006063E-2</c:v>
                </c:pt>
                <c:pt idx="320" formatCode="0.00">
                  <c:v>0.93831693799744886</c:v>
                </c:pt>
                <c:pt idx="321" formatCode="0.00">
                  <c:v>2.0770621475839857</c:v>
                </c:pt>
                <c:pt idx="322" formatCode="0.00">
                  <c:v>2.8145808129228174</c:v>
                </c:pt>
                <c:pt idx="323" formatCode="0.00">
                  <c:v>3.6197393484692233</c:v>
                </c:pt>
                <c:pt idx="324" formatCode="0.00">
                  <c:v>2.7534387471924195</c:v>
                </c:pt>
                <c:pt idx="325" formatCode="0.00">
                  <c:v>2.6858863473657877</c:v>
                </c:pt>
                <c:pt idx="326" formatCode="0.00">
                  <c:v>3.4332788025187684</c:v>
                </c:pt>
                <c:pt idx="327" formatCode="0.00">
                  <c:v>3.0285358229811998</c:v>
                </c:pt>
                <c:pt idx="328" formatCode="0.00">
                  <c:v>1.8332222991553153</c:v>
                </c:pt>
                <c:pt idx="329" formatCode="0.00">
                  <c:v>0.87865403084300486</c:v>
                </c:pt>
                <c:pt idx="330" formatCode="0.00">
                  <c:v>-0.53885965969815552</c:v>
                </c:pt>
                <c:pt idx="331" formatCode="0.00">
                  <c:v>-0.47343051458856217</c:v>
                </c:pt>
                <c:pt idx="332" formatCode="0.00">
                  <c:v>-0.17668089744309404</c:v>
                </c:pt>
                <c:pt idx="333" formatCode="0.00">
                  <c:v>-9.2376829564479568E-2</c:v>
                </c:pt>
                <c:pt idx="334" formatCode="0.00">
                  <c:v>-4.4341974658922097E-2</c:v>
                </c:pt>
                <c:pt idx="335" formatCode="0.00">
                  <c:v>6.1221146370701446E-2</c:v>
                </c:pt>
                <c:pt idx="336" formatCode="0.00">
                  <c:v>1.2214908161569782</c:v>
                </c:pt>
                <c:pt idx="337" formatCode="0.00">
                  <c:v>1.2976355699123459</c:v>
                </c:pt>
                <c:pt idx="338" formatCode="0.00">
                  <c:v>0.61929262651871364</c:v>
                </c:pt>
                <c:pt idx="339" formatCode="0.00">
                  <c:v>0.34973124560169405</c:v>
                </c:pt>
                <c:pt idx="340" formatCode="0.00">
                  <c:v>0.42631080014346312</c:v>
                </c:pt>
                <c:pt idx="341" formatCode="0.00">
                  <c:v>-0.64853419834499404</c:v>
                </c:pt>
                <c:pt idx="342" formatCode="0.00">
                  <c:v>-0.21859741032594382</c:v>
                </c:pt>
                <c:pt idx="343" formatCode="0.00">
                  <c:v>-0.17512937143423193</c:v>
                </c:pt>
                <c:pt idx="344" formatCode="0.00">
                  <c:v>-0.39225666332212344</c:v>
                </c:pt>
                <c:pt idx="345" formatCode="0.00">
                  <c:v>-0.12824206157444856</c:v>
                </c:pt>
                <c:pt idx="346" formatCode="0.00">
                  <c:v>-0.23296666597844218</c:v>
                </c:pt>
                <c:pt idx="347" formatCode="0.00">
                  <c:v>-0.64594578472226605</c:v>
                </c:pt>
                <c:pt idx="348" formatCode="0.00">
                  <c:v>0.20702427721824354</c:v>
                </c:pt>
                <c:pt idx="349" formatCode="0.00">
                  <c:v>0.74244275028036555</c:v>
                </c:pt>
                <c:pt idx="350" formatCode="0.00">
                  <c:v>0.14798520118124542</c:v>
                </c:pt>
                <c:pt idx="351" formatCode="0.00">
                  <c:v>-0.48534807870837671</c:v>
                </c:pt>
                <c:pt idx="352" formatCode="0.00">
                  <c:v>-0.41663835483965561</c:v>
                </c:pt>
                <c:pt idx="353" formatCode="0.00">
                  <c:v>0.68207072372370436</c:v>
                </c:pt>
                <c:pt idx="354" formatCode="0.00">
                  <c:v>1.0229213095207261</c:v>
                </c:pt>
                <c:pt idx="355" formatCode="0.00">
                  <c:v>1.2772337285810473</c:v>
                </c:pt>
                <c:pt idx="356" formatCode="0.00">
                  <c:v>1.4390666060906248</c:v>
                </c:pt>
                <c:pt idx="357" formatCode="0.00">
                  <c:v>1.2175192577087059</c:v>
                </c:pt>
                <c:pt idx="358" formatCode="0.00">
                  <c:v>0.30408467951930163</c:v>
                </c:pt>
                <c:pt idx="359" formatCode="0.00">
                  <c:v>-0.11597564973528479</c:v>
                </c:pt>
                <c:pt idx="360" formatCode="0.00">
                  <c:v>-0.54606633413939321</c:v>
                </c:pt>
                <c:pt idx="361" formatCode="0.00">
                  <c:v>-0.5221929753673108</c:v>
                </c:pt>
                <c:pt idx="362" formatCode="0.00">
                  <c:v>-0.33509571175247499</c:v>
                </c:pt>
                <c:pt idx="363" formatCode="0.00">
                  <c:v>-0.27678820723301545</c:v>
                </c:pt>
                <c:pt idx="364" formatCode="0.00">
                  <c:v>-0.68496231909264282</c:v>
                </c:pt>
                <c:pt idx="365" formatCode="0.00">
                  <c:v>-1.2401912711898739</c:v>
                </c:pt>
                <c:pt idx="366" formatCode="0.00">
                  <c:v>-1.0475607325765064</c:v>
                </c:pt>
                <c:pt idx="367" formatCode="0.00">
                  <c:v>-0.92206511056544238</c:v>
                </c:pt>
                <c:pt idx="368" formatCode="0.00">
                  <c:v>-0.77486795640543393</c:v>
                </c:pt>
                <c:pt idx="369" formatCode="0.00">
                  <c:v>-0.81660998049305789</c:v>
                </c:pt>
                <c:pt idx="370" formatCode="0.00">
                  <c:v>-0.44019843516507157</c:v>
                </c:pt>
                <c:pt idx="371" formatCode="0.00">
                  <c:v>-1.6698309273576795E-2</c:v>
                </c:pt>
                <c:pt idx="372" formatCode="0.00">
                  <c:v>7.0577844522808589E-2</c:v>
                </c:pt>
                <c:pt idx="373" formatCode="0.00">
                  <c:v>0.16489172997395118</c:v>
                </c:pt>
                <c:pt idx="374" formatCode="0.00">
                  <c:v>0.26240878375732085</c:v>
                </c:pt>
                <c:pt idx="375" formatCode="0.00">
                  <c:v>0.36302868707159963</c:v>
                </c:pt>
                <c:pt idx="376" formatCode="0.00">
                  <c:v>0.5847928367327343</c:v>
                </c:pt>
                <c:pt idx="377" formatCode="0.00">
                  <c:v>0.3585884907400792</c:v>
                </c:pt>
                <c:pt idx="378" formatCode="0.00">
                  <c:v>-0.11575168798570432</c:v>
                </c:pt>
                <c:pt idx="379" formatCode="0.00">
                  <c:v>-0.43923449313107227</c:v>
                </c:pt>
                <c:pt idx="380" formatCode="0.00">
                  <c:v>-0.44686443183121533</c:v>
                </c:pt>
                <c:pt idx="381" formatCode="0.00">
                  <c:v>0.40117767002725274</c:v>
                </c:pt>
                <c:pt idx="382" formatCode="0.00">
                  <c:v>0.59632525543213644</c:v>
                </c:pt>
                <c:pt idx="383" formatCode="0.00">
                  <c:v>-0.29611836098850275</c:v>
                </c:pt>
                <c:pt idx="384" formatCode="0.00">
                  <c:v>-1.0003021694502332</c:v>
                </c:pt>
                <c:pt idx="385" formatCode="0.00">
                  <c:v>-0.9333473868082256</c:v>
                </c:pt>
                <c:pt idx="386" formatCode="0.00">
                  <c:v>-0.7900919511493022</c:v>
                </c:pt>
                <c:pt idx="387" formatCode="0.00">
                  <c:v>-0.62630095828937593</c:v>
                </c:pt>
                <c:pt idx="388" formatCode="0.00">
                  <c:v>-0.74616413783080371</c:v>
                </c:pt>
                <c:pt idx="389" formatCode="0.00">
                  <c:v>-0.83631526783208709</c:v>
                </c:pt>
                <c:pt idx="390" formatCode="0.00">
                  <c:v>-0.43735394676951517</c:v>
                </c:pt>
                <c:pt idx="391" formatCode="0.00">
                  <c:v>-0.22825149281787976</c:v>
                </c:pt>
                <c:pt idx="392" formatCode="0.00">
                  <c:v>-0.47934356212093665</c:v>
                </c:pt>
                <c:pt idx="393" formatCode="0.00">
                  <c:v>-0.9633313841702037</c:v>
                </c:pt>
                <c:pt idx="394" formatCode="0.00">
                  <c:v>-1.0753929952952155</c:v>
                </c:pt>
                <c:pt idx="395" formatCode="0.00">
                  <c:v>-0.94112648247488162</c:v>
                </c:pt>
                <c:pt idx="396" formatCode="0.00">
                  <c:v>-0.98000112653131288</c:v>
                </c:pt>
                <c:pt idx="397" formatCode="0.00">
                  <c:v>-0.63581133167921855</c:v>
                </c:pt>
                <c:pt idx="398" formatCode="0.00">
                  <c:v>-0.67321555865734095</c:v>
                </c:pt>
                <c:pt idx="399" formatCode="0.00">
                  <c:v>-0.73394024766155896</c:v>
                </c:pt>
                <c:pt idx="400" formatCode="0.00">
                  <c:v>-0.46396386622668223</c:v>
                </c:pt>
                <c:pt idx="401" formatCode="0.00">
                  <c:v>9.877577662942158E-2</c:v>
                </c:pt>
                <c:pt idx="402" formatCode="0.00">
                  <c:v>0.56966312604729263</c:v>
                </c:pt>
                <c:pt idx="403" formatCode="0.00">
                  <c:v>0.51008147361962253</c:v>
                </c:pt>
                <c:pt idx="404" formatCode="0.00">
                  <c:v>0.5881847752038597</c:v>
                </c:pt>
                <c:pt idx="405" formatCode="0.00">
                  <c:v>0.46475694495401598</c:v>
                </c:pt>
                <c:pt idx="406" formatCode="0.00">
                  <c:v>0.54634153645578387</c:v>
                </c:pt>
                <c:pt idx="407" formatCode="0.00">
                  <c:v>7.1384553628650774E-2</c:v>
                </c:pt>
                <c:pt idx="408" formatCode="0.00">
                  <c:v>-0.14707275984830726</c:v>
                </c:pt>
                <c:pt idx="409" formatCode="0.00">
                  <c:v>-0.23282626279242388</c:v>
                </c:pt>
                <c:pt idx="410" formatCode="0.00">
                  <c:v>-0.11544658378489608</c:v>
                </c:pt>
                <c:pt idx="411" formatCode="0.00">
                  <c:v>0.43189543657890012</c:v>
                </c:pt>
                <c:pt idx="412" formatCode="0.00">
                  <c:v>0.73217382744109794</c:v>
                </c:pt>
                <c:pt idx="413" formatCode="0.00">
                  <c:v>1.4575478591211839</c:v>
                </c:pt>
                <c:pt idx="414" formatCode="0.00">
                  <c:v>1.5217398129885327</c:v>
                </c:pt>
                <c:pt idx="415" formatCode="0.00">
                  <c:v>0.80924289404332361</c:v>
                </c:pt>
                <c:pt idx="416" formatCode="0.00">
                  <c:v>-0.18703138951344478</c:v>
                </c:pt>
                <c:pt idx="417" formatCode="0.00">
                  <c:v>0.35593857056013278</c:v>
                </c:pt>
                <c:pt idx="418" formatCode="0.00">
                  <c:v>-0.50842438734447248</c:v>
                </c:pt>
                <c:pt idx="419" formatCode="0.00">
                  <c:v>-0.37595266147848155</c:v>
                </c:pt>
                <c:pt idx="420" formatCode="0.00">
                  <c:v>-0.76156971281716168</c:v>
                </c:pt>
                <c:pt idx="421" formatCode="0.00">
                  <c:v>-0.71481747348551194</c:v>
                </c:pt>
                <c:pt idx="422" formatCode="0.00">
                  <c:v>-0.60159350911347376</c:v>
                </c:pt>
                <c:pt idx="423" formatCode="0.00">
                  <c:v>-0.70818520313037348</c:v>
                </c:pt>
                <c:pt idx="424" formatCode="0.00">
                  <c:v>-0.63705254213293683</c:v>
                </c:pt>
                <c:pt idx="425" formatCode="0.00">
                  <c:v>-0.95719933131440327</c:v>
                </c:pt>
                <c:pt idx="426" formatCode="0.00">
                  <c:v>-0.92377736318002912</c:v>
                </c:pt>
                <c:pt idx="427" formatCode="0.00">
                  <c:v>-1.0586341270780595</c:v>
                </c:pt>
                <c:pt idx="428" formatCode="0.00">
                  <c:v>-1.0789582751619455</c:v>
                </c:pt>
                <c:pt idx="429" formatCode="0.00">
                  <c:v>-0.72898469774142904</c:v>
                </c:pt>
                <c:pt idx="430" formatCode="0.00">
                  <c:v>-2.2086450151203099E-2</c:v>
                </c:pt>
                <c:pt idx="431" formatCode="0.00">
                  <c:v>-0.15206311028887301</c:v>
                </c:pt>
                <c:pt idx="432" formatCode="0.00">
                  <c:v>3.280619255347144E-2</c:v>
                </c:pt>
                <c:pt idx="433" formatCode="0.00">
                  <c:v>-0.29796602052659232</c:v>
                </c:pt>
                <c:pt idx="434" formatCode="0.00">
                  <c:v>-0.3220958191982799</c:v>
                </c:pt>
                <c:pt idx="435" formatCode="0.00">
                  <c:v>-0.18356614387557207</c:v>
                </c:pt>
                <c:pt idx="436" formatCode="0.00">
                  <c:v>-0.45841334328622846</c:v>
                </c:pt>
                <c:pt idx="437" formatCode="0.00">
                  <c:v>-0.1487138047961456</c:v>
                </c:pt>
                <c:pt idx="438" formatCode="0.00">
                  <c:v>-0.23082499620678665</c:v>
                </c:pt>
                <c:pt idx="439" formatCode="0.00">
                  <c:v>-0.37213286612014868</c:v>
                </c:pt>
                <c:pt idx="440" formatCode="0.00">
                  <c:v>-0.62960415390085622</c:v>
                </c:pt>
                <c:pt idx="441" formatCode="0.00">
                  <c:v>-0.62994775025935568</c:v>
                </c:pt>
                <c:pt idx="442" formatCode="0.00">
                  <c:v>-0.93748171228016997</c:v>
                </c:pt>
                <c:pt idx="443" formatCode="0.00">
                  <c:v>-0.69057639920282621</c:v>
                </c:pt>
                <c:pt idx="444" formatCode="0.00">
                  <c:v>-0.6725574477111268</c:v>
                </c:pt>
                <c:pt idx="445" formatCode="0.00">
                  <c:v>-0.6085085289325538</c:v>
                </c:pt>
                <c:pt idx="446" formatCode="0.00">
                  <c:v>-0.62305559587747505</c:v>
                </c:pt>
                <c:pt idx="447" formatCode="0.00">
                  <c:v>-0.60740459409529957</c:v>
                </c:pt>
                <c:pt idx="448" formatCode="0.00">
                  <c:v>-0.43548091955856438</c:v>
                </c:pt>
                <c:pt idx="449" formatCode="0.00">
                  <c:v>-0.17614744541652561</c:v>
                </c:pt>
                <c:pt idx="450" formatCode="0.00">
                  <c:v>-0.16214951386232701</c:v>
                </c:pt>
                <c:pt idx="451" formatCode="0.00">
                  <c:v>0.21694199408151721</c:v>
                </c:pt>
                <c:pt idx="452" formatCode="0.00">
                  <c:v>0.32264111657141281</c:v>
                </c:pt>
                <c:pt idx="453" formatCode="0.00">
                  <c:v>-0.9669994192621324</c:v>
                </c:pt>
                <c:pt idx="454" formatCode="0.00">
                  <c:v>-0.95718332413946217</c:v>
                </c:pt>
                <c:pt idx="455" formatCode="0.00">
                  <c:v>-0.77586064271518373</c:v>
                </c:pt>
                <c:pt idx="456" formatCode="0.00">
                  <c:v>-0.50868508684157376</c:v>
                </c:pt>
                <c:pt idx="457" formatCode="0.00">
                  <c:v>-0.42502079551303973</c:v>
                </c:pt>
                <c:pt idx="458" formatCode="0.00">
                  <c:v>-0.53585820336773271</c:v>
                </c:pt>
                <c:pt idx="459" formatCode="0.00">
                  <c:v>-0.80308694330506802</c:v>
                </c:pt>
                <c:pt idx="460" formatCode="0.00">
                  <c:v>-0.6027269397380256</c:v>
                </c:pt>
                <c:pt idx="461" formatCode="0.00">
                  <c:v>-0.85465326289918608</c:v>
                </c:pt>
                <c:pt idx="462" formatCode="0.00">
                  <c:v>-0.8822370714204536</c:v>
                </c:pt>
                <c:pt idx="463" formatCode="0.00">
                  <c:v>-1.1825140538674568</c:v>
                </c:pt>
                <c:pt idx="464" formatCode="0.00">
                  <c:v>-1.2627687377905883</c:v>
                </c:pt>
                <c:pt idx="465" formatCode="0.00">
                  <c:v>-1.3191307880872825</c:v>
                </c:pt>
                <c:pt idx="466" formatCode="0.00">
                  <c:v>-1.215128501630566</c:v>
                </c:pt>
                <c:pt idx="467" formatCode="0.00">
                  <c:v>-1.2211357172192538</c:v>
                </c:pt>
                <c:pt idx="468" formatCode="0.00">
                  <c:v>-1.0941944929502392</c:v>
                </c:pt>
                <c:pt idx="469" formatCode="0.00">
                  <c:v>-0.71385005134094504</c:v>
                </c:pt>
                <c:pt idx="470" formatCode="0.00">
                  <c:v>-0.78849762470397644</c:v>
                </c:pt>
                <c:pt idx="471" formatCode="0.00">
                  <c:v>-1.0581178733910468</c:v>
                </c:pt>
                <c:pt idx="472" formatCode="0.00">
                  <c:v>-0.80371429673971884</c:v>
                </c:pt>
                <c:pt idx="473" formatCode="0.00">
                  <c:v>-0.54716176161407115</c:v>
                </c:pt>
                <c:pt idx="474" formatCode="0.00">
                  <c:v>-0.40418871383243471</c:v>
                </c:pt>
                <c:pt idx="475" formatCode="0.00">
                  <c:v>1.1765865336577735E-2</c:v>
                </c:pt>
                <c:pt idx="476" formatCode="0.00">
                  <c:v>0.33870222495643987</c:v>
                </c:pt>
                <c:pt idx="477" formatCode="0.00">
                  <c:v>0.64938137791442452</c:v>
                </c:pt>
                <c:pt idx="478" formatCode="0.00">
                  <c:v>0.77473429615794942</c:v>
                </c:pt>
                <c:pt idx="479" formatCode="0.00">
                  <c:v>0.74673560113151605</c:v>
                </c:pt>
                <c:pt idx="480" formatCode="0.00">
                  <c:v>0.77955272799894559</c:v>
                </c:pt>
                <c:pt idx="481" formatCode="0.00">
                  <c:v>0.85960832112235175</c:v>
                </c:pt>
                <c:pt idx="482" formatCode="0.00">
                  <c:v>0.6712921967354939</c:v>
                </c:pt>
                <c:pt idx="483" formatCode="0.00">
                  <c:v>0.5406545104959174</c:v>
                </c:pt>
                <c:pt idx="484" formatCode="0.00">
                  <c:v>0.19757082843950124</c:v>
                </c:pt>
                <c:pt idx="485" formatCode="0.00">
                  <c:v>-0.17233314244256903</c:v>
                </c:pt>
                <c:pt idx="486" formatCode="0.00">
                  <c:v>-0.57185739145878611</c:v>
                </c:pt>
                <c:pt idx="487" formatCode="0.00">
                  <c:v>-0.65279832525237724</c:v>
                </c:pt>
                <c:pt idx="488" formatCode="0.00">
                  <c:v>-0.64031155949087415</c:v>
                </c:pt>
                <c:pt idx="489" formatCode="0.00">
                  <c:v>0.30580875763710796</c:v>
                </c:pt>
                <c:pt idx="490" formatCode="0.00">
                  <c:v>-0.47121023161025377</c:v>
                </c:pt>
                <c:pt idx="491" formatCode="0.00">
                  <c:v>-0.27770639131830466</c:v>
                </c:pt>
                <c:pt idx="492" formatCode="0.00">
                  <c:v>0.47347546552907144</c:v>
                </c:pt>
                <c:pt idx="493" formatCode="0.00">
                  <c:v>0.611948252113236</c:v>
                </c:pt>
                <c:pt idx="494" formatCode="0.00">
                  <c:v>7.2438655771960903E-2</c:v>
                </c:pt>
                <c:pt idx="495" formatCode="0.00">
                  <c:v>-0.41298200249846945</c:v>
                </c:pt>
                <c:pt idx="496" formatCode="0.00">
                  <c:v>-0.43255959169516767</c:v>
                </c:pt>
                <c:pt idx="497" formatCode="0.00">
                  <c:v>-0.59616088443335946</c:v>
                </c:pt>
                <c:pt idx="498" formatCode="0.00">
                  <c:v>-0.51725200793611825</c:v>
                </c:pt>
                <c:pt idx="499" formatCode="0.00">
                  <c:v>-8.6520812689037926E-2</c:v>
                </c:pt>
                <c:pt idx="500" formatCode="0.00">
                  <c:v>0.46968948667432692</c:v>
                </c:pt>
                <c:pt idx="501" formatCode="0.00">
                  <c:v>1.3801354801175427</c:v>
                </c:pt>
                <c:pt idx="502" formatCode="0.00">
                  <c:v>1.4252523321786539</c:v>
                </c:pt>
                <c:pt idx="503" formatCode="0.00">
                  <c:v>0.75616252960265751</c:v>
                </c:pt>
                <c:pt idx="504" formatCode="0.00">
                  <c:v>0.1203544401413149</c:v>
                </c:pt>
                <c:pt idx="505" formatCode="0.00">
                  <c:v>7.1266764649758563E-2</c:v>
                </c:pt>
                <c:pt idx="506" formatCode="0.00">
                  <c:v>0.28632368043720802</c:v>
                </c:pt>
                <c:pt idx="507" formatCode="0.00">
                  <c:v>7.8603412683724366E-2</c:v>
                </c:pt>
                <c:pt idx="508" formatCode="0.00">
                  <c:v>-0.32374012878364045</c:v>
                </c:pt>
                <c:pt idx="509" formatCode="0.00">
                  <c:v>-0.7893700004603138</c:v>
                </c:pt>
                <c:pt idx="510" formatCode="0.00">
                  <c:v>-1.2597847231385315</c:v>
                </c:pt>
                <c:pt idx="511" formatCode="0.00">
                  <c:v>-1.2655308103617404</c:v>
                </c:pt>
                <c:pt idx="512" formatCode="0.00">
                  <c:v>-1.2534889862792393</c:v>
                </c:pt>
                <c:pt idx="513" formatCode="0.00">
                  <c:v>-1.1585523629517396</c:v>
                </c:pt>
                <c:pt idx="514" formatCode="0.00">
                  <c:v>-1.0943649178263859</c:v>
                </c:pt>
                <c:pt idx="515" formatCode="0.00">
                  <c:v>-1.0078514605596793</c:v>
                </c:pt>
                <c:pt idx="516" formatCode="0.00">
                  <c:v>-0.98644280361135495</c:v>
                </c:pt>
                <c:pt idx="517" formatCode="0.00">
                  <c:v>-0.92700539719384289</c:v>
                </c:pt>
                <c:pt idx="518" formatCode="0.00">
                  <c:v>-0.83142179823197904</c:v>
                </c:pt>
                <c:pt idx="519" formatCode="0.00">
                  <c:v>-0.5987262638728349</c:v>
                </c:pt>
                <c:pt idx="520" formatCode="0.00">
                  <c:v>-0.557154225069037</c:v>
                </c:pt>
                <c:pt idx="521" formatCode="0.00">
                  <c:v>8.4398788496816007E-2</c:v>
                </c:pt>
                <c:pt idx="522" formatCode="0.00">
                  <c:v>0.13416006727754873</c:v>
                </c:pt>
                <c:pt idx="523" formatCode="0.00">
                  <c:v>4.6392025428753057E-2</c:v>
                </c:pt>
                <c:pt idx="524" formatCode="0.00">
                  <c:v>1.1769440941223064E-2</c:v>
                </c:pt>
                <c:pt idx="525" formatCode="0.00">
                  <c:v>-4.1839457186795992E-2</c:v>
                </c:pt>
                <c:pt idx="526" formatCode="0.00">
                  <c:v>0.6864418874551953</c:v>
                </c:pt>
                <c:pt idx="527" formatCode="0.00">
                  <c:v>-0.24795264833126457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B9-4040-A0F0-05BF068F42A7}"/>
            </c:ext>
          </c:extLst>
        </c:ser>
        <c:ser>
          <c:idx val="4"/>
          <c:order val="4"/>
          <c:tx>
            <c:strRef>
              <c:f>Variables!$G$3</c:f>
              <c:strCache>
                <c:ptCount val="1"/>
                <c:pt idx="0">
                  <c:v>VAR3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Variables!$B$4:$B$903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Variables!$G$4:$G$903</c:f>
              <c:numCache>
                <c:formatCode>0.00</c:formatCode>
                <c:ptCount val="900"/>
                <c:pt idx="0">
                  <c:v>2.0221545840850412</c:v>
                </c:pt>
                <c:pt idx="1">
                  <c:v>1.6300788262512864</c:v>
                </c:pt>
                <c:pt idx="2">
                  <c:v>0.61311966483851088</c:v>
                </c:pt>
                <c:pt idx="3">
                  <c:v>-0.22488128990886408</c:v>
                </c:pt>
                <c:pt idx="4">
                  <c:v>-1.0284278252419068</c:v>
                </c:pt>
                <c:pt idx="5">
                  <c:v>-1.693345209152221</c:v>
                </c:pt>
                <c:pt idx="6">
                  <c:v>-2.0115275300905195</c:v>
                </c:pt>
                <c:pt idx="7">
                  <c:v>-2.2531253623475842</c:v>
                </c:pt>
                <c:pt idx="8">
                  <c:v>-2.1975983950570575</c:v>
                </c:pt>
                <c:pt idx="9">
                  <c:v>-2.1875159331976555</c:v>
                </c:pt>
                <c:pt idx="10">
                  <c:v>-2.4415076553459532</c:v>
                </c:pt>
                <c:pt idx="11">
                  <c:v>-3.100585928243198</c:v>
                </c:pt>
                <c:pt idx="12">
                  <c:v>-3.0166935672561155</c:v>
                </c:pt>
                <c:pt idx="13">
                  <c:v>-2.89367903892468</c:v>
                </c:pt>
                <c:pt idx="14">
                  <c:v>-2.6970624809353683</c:v>
                </c:pt>
                <c:pt idx="15">
                  <c:v>-2.4970998091589172</c:v>
                </c:pt>
                <c:pt idx="16">
                  <c:v>-2.3011225888344926</c:v>
                </c:pt>
                <c:pt idx="17">
                  <c:v>-1.9906951798725707</c:v>
                </c:pt>
                <c:pt idx="18">
                  <c:v>-1.7187347201058574</c:v>
                </c:pt>
                <c:pt idx="19">
                  <c:v>-1.5068486401397876</c:v>
                </c:pt>
                <c:pt idx="20">
                  <c:v>-1.2784914222378019</c:v>
                </c:pt>
                <c:pt idx="21">
                  <c:v>-1.2177654322521612</c:v>
                </c:pt>
                <c:pt idx="22">
                  <c:v>-1.3329084265563798</c:v>
                </c:pt>
                <c:pt idx="23">
                  <c:v>-2.0010327954940696</c:v>
                </c:pt>
                <c:pt idx="24">
                  <c:v>-2.0740446670370174</c:v>
                </c:pt>
                <c:pt idx="25">
                  <c:v>-2.0880339791440101</c:v>
                </c:pt>
                <c:pt idx="26">
                  <c:v>-2.0133785944110967</c:v>
                </c:pt>
                <c:pt idx="27">
                  <c:v>-2.1225158720957129</c:v>
                </c:pt>
                <c:pt idx="28">
                  <c:v>-2.0244520564403792</c:v>
                </c:pt>
                <c:pt idx="29">
                  <c:v>-1.8507940455766676</c:v>
                </c:pt>
                <c:pt idx="30">
                  <c:v>-1.8217860999083317</c:v>
                </c:pt>
                <c:pt idx="31">
                  <c:v>-1.6641417696854162</c:v>
                </c:pt>
                <c:pt idx="32">
                  <c:v>-1.5015897672351817</c:v>
                </c:pt>
                <c:pt idx="33">
                  <c:v>-1.5266052036641906</c:v>
                </c:pt>
                <c:pt idx="34">
                  <c:v>-2.1001955857939225</c:v>
                </c:pt>
                <c:pt idx="35">
                  <c:v>-2.0445896608970022</c:v>
                </c:pt>
                <c:pt idx="36">
                  <c:v>-1.7565765348008837</c:v>
                </c:pt>
                <c:pt idx="37">
                  <c:v>-1.7243792427294096</c:v>
                </c:pt>
                <c:pt idx="38">
                  <c:v>-1.4205557242325786</c:v>
                </c:pt>
                <c:pt idx="39">
                  <c:v>-1.1605944506369297</c:v>
                </c:pt>
                <c:pt idx="40">
                  <c:v>-1.1484837049803931</c:v>
                </c:pt>
                <c:pt idx="41">
                  <c:v>-1.2544825715371717</c:v>
                </c:pt>
                <c:pt idx="42">
                  <c:v>-1.2800036164412776</c:v>
                </c:pt>
                <c:pt idx="43">
                  <c:v>-1.2010561381495193</c:v>
                </c:pt>
                <c:pt idx="44">
                  <c:v>-1.1343740022440127</c:v>
                </c:pt>
                <c:pt idx="45">
                  <c:v>-0.83161973002647516</c:v>
                </c:pt>
                <c:pt idx="46">
                  <c:v>-0.62010395663097129</c:v>
                </c:pt>
                <c:pt idx="47">
                  <c:v>-0.76458248961672204</c:v>
                </c:pt>
                <c:pt idx="48">
                  <c:v>-0.75013241024411437</c:v>
                </c:pt>
                <c:pt idx="49">
                  <c:v>-0.61964188724347546</c:v>
                </c:pt>
                <c:pt idx="50">
                  <c:v>-0.49977852799286132</c:v>
                </c:pt>
                <c:pt idx="51">
                  <c:v>-0.39333518170029919</c:v>
                </c:pt>
                <c:pt idx="52">
                  <c:v>-0.30713991809849062</c:v>
                </c:pt>
                <c:pt idx="53">
                  <c:v>-1.8833222885849925E-2</c:v>
                </c:pt>
                <c:pt idx="54">
                  <c:v>0.37000435695066025</c:v>
                </c:pt>
                <c:pt idx="55">
                  <c:v>0.60746725302740945</c:v>
                </c:pt>
                <c:pt idx="56">
                  <c:v>0.8397823995003022</c:v>
                </c:pt>
                <c:pt idx="57">
                  <c:v>1.0507752662322341</c:v>
                </c:pt>
                <c:pt idx="58">
                  <c:v>1.0871222016967172</c:v>
                </c:pt>
                <c:pt idx="59">
                  <c:v>0.43083765157748044</c:v>
                </c:pt>
                <c:pt idx="60">
                  <c:v>0.21477276374697357</c:v>
                </c:pt>
                <c:pt idx="61">
                  <c:v>5.5995754295939167E-3</c:v>
                </c:pt>
                <c:pt idx="62">
                  <c:v>3.3553933356841627E-2</c:v>
                </c:pt>
                <c:pt idx="63">
                  <c:v>-0.20267380347510353</c:v>
                </c:pt>
                <c:pt idx="64">
                  <c:v>-0.38929577146378763</c:v>
                </c:pt>
                <c:pt idx="65">
                  <c:v>-0.42962496528764582</c:v>
                </c:pt>
                <c:pt idx="66">
                  <c:v>-0.38630970056258163</c:v>
                </c:pt>
                <c:pt idx="67">
                  <c:v>-0.34564130500655016</c:v>
                </c:pt>
                <c:pt idx="68">
                  <c:v>-0.12651763650502482</c:v>
                </c:pt>
                <c:pt idx="69">
                  <c:v>-0.20175406012735025</c:v>
                </c:pt>
                <c:pt idx="70">
                  <c:v>-0.68564209715871094</c:v>
                </c:pt>
                <c:pt idx="71">
                  <c:v>-0.70247889866877022</c:v>
                </c:pt>
                <c:pt idx="72">
                  <c:v>-0.42658906316623824</c:v>
                </c:pt>
                <c:pt idx="73">
                  <c:v>-0.21312094658123171</c:v>
                </c:pt>
                <c:pt idx="74">
                  <c:v>-0.18148961173466091</c:v>
                </c:pt>
                <c:pt idx="75">
                  <c:v>-0.27008722931935203</c:v>
                </c:pt>
                <c:pt idx="76">
                  <c:v>-0.64043361942332333</c:v>
                </c:pt>
                <c:pt idx="77">
                  <c:v>-0.47099086804338508</c:v>
                </c:pt>
                <c:pt idx="78">
                  <c:v>-0.11954875995455998</c:v>
                </c:pt>
                <c:pt idx="79">
                  <c:v>0.11051163595482479</c:v>
                </c:pt>
                <c:pt idx="80">
                  <c:v>0.5159986287395244</c:v>
                </c:pt>
                <c:pt idx="81">
                  <c:v>0.27958847807276505</c:v>
                </c:pt>
                <c:pt idx="82">
                  <c:v>1.5868922464412856E-2</c:v>
                </c:pt>
                <c:pt idx="83">
                  <c:v>-0.45180908976345602</c:v>
                </c:pt>
                <c:pt idx="84">
                  <c:v>-0.70340891395459715</c:v>
                </c:pt>
                <c:pt idx="85">
                  <c:v>-0.70432818544530218</c:v>
                </c:pt>
                <c:pt idx="86">
                  <c:v>-0.72753157690536141</c:v>
                </c:pt>
                <c:pt idx="87">
                  <c:v>-0.74794574242674872</c:v>
                </c:pt>
                <c:pt idx="88">
                  <c:v>-0.82474725371640034</c:v>
                </c:pt>
                <c:pt idx="89">
                  <c:v>-0.74312271899990245</c:v>
                </c:pt>
                <c:pt idx="90">
                  <c:v>-0.82099504245586086</c:v>
                </c:pt>
                <c:pt idx="91">
                  <c:v>-0.39526360065214655</c:v>
                </c:pt>
                <c:pt idx="92">
                  <c:v>-0.10979456926206027</c:v>
                </c:pt>
                <c:pt idx="93">
                  <c:v>-0.21220260310444164</c:v>
                </c:pt>
                <c:pt idx="94">
                  <c:v>-0.45331264260963794</c:v>
                </c:pt>
                <c:pt idx="95">
                  <c:v>-0.5748895354634328</c:v>
                </c:pt>
                <c:pt idx="96">
                  <c:v>-0.34370649711601592</c:v>
                </c:pt>
                <c:pt idx="97">
                  <c:v>0.18016849427172701</c:v>
                </c:pt>
                <c:pt idx="98">
                  <c:v>0.5287171970390353</c:v>
                </c:pt>
                <c:pt idx="99">
                  <c:v>0.46540687653158308</c:v>
                </c:pt>
                <c:pt idx="100">
                  <c:v>0.20284163456628002</c:v>
                </c:pt>
                <c:pt idx="101">
                  <c:v>-0.45074554200363504</c:v>
                </c:pt>
                <c:pt idx="102">
                  <c:v>-0.64534887788186279</c:v>
                </c:pt>
                <c:pt idx="103">
                  <c:v>-0.74022285127335097</c:v>
                </c:pt>
                <c:pt idx="104">
                  <c:v>-0.81629699146188717</c:v>
                </c:pt>
                <c:pt idx="105">
                  <c:v>-0.59052020900727675</c:v>
                </c:pt>
                <c:pt idx="106">
                  <c:v>-0.67165651783075486</c:v>
                </c:pt>
                <c:pt idx="107">
                  <c:v>-0.35466099063430168</c:v>
                </c:pt>
                <c:pt idx="108">
                  <c:v>8.8827909105521671E-2</c:v>
                </c:pt>
                <c:pt idx="109">
                  <c:v>0.49496337700529719</c:v>
                </c:pt>
                <c:pt idx="110">
                  <c:v>0.91573289377886946</c:v>
                </c:pt>
                <c:pt idx="111">
                  <c:v>1.0672766676320402</c:v>
                </c:pt>
                <c:pt idx="112">
                  <c:v>1.4826778054617693</c:v>
                </c:pt>
                <c:pt idx="113">
                  <c:v>1.3526966899207109</c:v>
                </c:pt>
                <c:pt idx="114">
                  <c:v>1.0044487124239876</c:v>
                </c:pt>
                <c:pt idx="115">
                  <c:v>1.0051121198041364</c:v>
                </c:pt>
                <c:pt idx="116">
                  <c:v>1.325131694854085</c:v>
                </c:pt>
                <c:pt idx="117">
                  <c:v>1.0102069742458613</c:v>
                </c:pt>
                <c:pt idx="118">
                  <c:v>0.80483492206403184</c:v>
                </c:pt>
                <c:pt idx="119">
                  <c:v>0.5645884579304935</c:v>
                </c:pt>
                <c:pt idx="120">
                  <c:v>0.42855378142755862</c:v>
                </c:pt>
                <c:pt idx="121">
                  <c:v>0.46987573195826188</c:v>
                </c:pt>
                <c:pt idx="122">
                  <c:v>0.13034090540774337</c:v>
                </c:pt>
                <c:pt idx="123">
                  <c:v>-0.10887376446132162</c:v>
                </c:pt>
                <c:pt idx="124">
                  <c:v>-0.22064418806688735</c:v>
                </c:pt>
                <c:pt idx="125">
                  <c:v>-0.57020373792223489</c:v>
                </c:pt>
                <c:pt idx="126">
                  <c:v>-0.51736730200534442</c:v>
                </c:pt>
                <c:pt idx="127">
                  <c:v>-0.55776267177146688</c:v>
                </c:pt>
                <c:pt idx="128">
                  <c:v>-0.46749649819233158</c:v>
                </c:pt>
                <c:pt idx="129">
                  <c:v>-0.31711622403258705</c:v>
                </c:pt>
                <c:pt idx="130">
                  <c:v>-0.48327786063702272</c:v>
                </c:pt>
                <c:pt idx="131">
                  <c:v>-0.71344140047264215</c:v>
                </c:pt>
                <c:pt idx="132">
                  <c:v>-0.58569722448478945</c:v>
                </c:pt>
                <c:pt idx="133">
                  <c:v>-0.12762218120550714</c:v>
                </c:pt>
                <c:pt idx="134">
                  <c:v>-5.9842360426767723E-2</c:v>
                </c:pt>
                <c:pt idx="135">
                  <c:v>-0.13772409511338168</c:v>
                </c:pt>
                <c:pt idx="136">
                  <c:v>5.8283665804811813E-2</c:v>
                </c:pt>
                <c:pt idx="137">
                  <c:v>-0.16246868572779846</c:v>
                </c:pt>
                <c:pt idx="138">
                  <c:v>-0.33664443468570615</c:v>
                </c:pt>
                <c:pt idx="139">
                  <c:v>-0.20562298373592219</c:v>
                </c:pt>
                <c:pt idx="140">
                  <c:v>-4.9757245015436984E-2</c:v>
                </c:pt>
                <c:pt idx="141">
                  <c:v>-0.19597012777308662</c:v>
                </c:pt>
                <c:pt idx="142">
                  <c:v>-0.70466915773914385</c:v>
                </c:pt>
                <c:pt idx="143">
                  <c:v>-0.27729622348009453</c:v>
                </c:pt>
                <c:pt idx="144">
                  <c:v>-8.7636519681765536E-3</c:v>
                </c:pt>
                <c:pt idx="145">
                  <c:v>6.4826178320960243E-2</c:v>
                </c:pt>
                <c:pt idx="146">
                  <c:v>-0.1641690656781922</c:v>
                </c:pt>
                <c:pt idx="147">
                  <c:v>-0.91946563840415907</c:v>
                </c:pt>
                <c:pt idx="148">
                  <c:v>-1.3051126414542493</c:v>
                </c:pt>
                <c:pt idx="149">
                  <c:v>-1.6004416892372713</c:v>
                </c:pt>
                <c:pt idx="150">
                  <c:v>-1.9718670332214308</c:v>
                </c:pt>
                <c:pt idx="151">
                  <c:v>-2.1745904236916482</c:v>
                </c:pt>
                <c:pt idx="152">
                  <c:v>-1.8175126314325911</c:v>
                </c:pt>
                <c:pt idx="153">
                  <c:v>-1.7669018340722766</c:v>
                </c:pt>
                <c:pt idx="154">
                  <c:v>-1.5508198922680276</c:v>
                </c:pt>
                <c:pt idx="155">
                  <c:v>-1.0535147970573182</c:v>
                </c:pt>
                <c:pt idx="156">
                  <c:v>-0.95590961715182154</c:v>
                </c:pt>
                <c:pt idx="157">
                  <c:v>-0.98556582755726285</c:v>
                </c:pt>
                <c:pt idx="158">
                  <c:v>-1.1847676818895061</c:v>
                </c:pt>
                <c:pt idx="159">
                  <c:v>-1.0925165254358569</c:v>
                </c:pt>
                <c:pt idx="160">
                  <c:v>-1.0558820971509142</c:v>
                </c:pt>
                <c:pt idx="161">
                  <c:v>-1.1553188945389516</c:v>
                </c:pt>
                <c:pt idx="162">
                  <c:v>-1.2295269845147265</c:v>
                </c:pt>
                <c:pt idx="163">
                  <c:v>-1.181705923491194</c:v>
                </c:pt>
                <c:pt idx="164">
                  <c:v>-0.99664913582537673</c:v>
                </c:pt>
                <c:pt idx="165">
                  <c:v>-0.91295860010462149</c:v>
                </c:pt>
                <c:pt idx="166">
                  <c:v>-1.2895780243617976</c:v>
                </c:pt>
                <c:pt idx="167">
                  <c:v>-1.4528538143974399</c:v>
                </c:pt>
                <c:pt idx="168">
                  <c:v>-1.2961328320268188</c:v>
                </c:pt>
                <c:pt idx="169">
                  <c:v>-0.95398139273095062</c:v>
                </c:pt>
                <c:pt idx="170">
                  <c:v>-0.91213683949899638</c:v>
                </c:pt>
                <c:pt idx="171">
                  <c:v>-1.0146178571018738</c:v>
                </c:pt>
                <c:pt idx="172">
                  <c:v>-0.74521361709549483</c:v>
                </c:pt>
                <c:pt idx="173">
                  <c:v>-0.64585170509825951</c:v>
                </c:pt>
                <c:pt idx="174">
                  <c:v>-0.92529994493793044</c:v>
                </c:pt>
                <c:pt idx="175">
                  <c:v>-1.1922672431389316</c:v>
                </c:pt>
                <c:pt idx="176">
                  <c:v>-1.154161091720036</c:v>
                </c:pt>
                <c:pt idx="177">
                  <c:v>-1.1042410746022469</c:v>
                </c:pt>
                <c:pt idx="178">
                  <c:v>-0.75504177903251479</c:v>
                </c:pt>
                <c:pt idx="179">
                  <c:v>-0.71282118349748225</c:v>
                </c:pt>
                <c:pt idx="180">
                  <c:v>-0.87735885030512739</c:v>
                </c:pt>
                <c:pt idx="181">
                  <c:v>-0.58783148348305347</c:v>
                </c:pt>
                <c:pt idx="182">
                  <c:v>-0.82512872129504433</c:v>
                </c:pt>
                <c:pt idx="183">
                  <c:v>-1.1518575329580278</c:v>
                </c:pt>
                <c:pt idx="184">
                  <c:v>-1.2671143106805243</c:v>
                </c:pt>
                <c:pt idx="185">
                  <c:v>-1.178089861728193</c:v>
                </c:pt>
                <c:pt idx="186">
                  <c:v>-1.3233767894694921</c:v>
                </c:pt>
                <c:pt idx="187">
                  <c:v>-1.6620801514482328</c:v>
                </c:pt>
                <c:pt idx="188">
                  <c:v>-1.6415009491350732</c:v>
                </c:pt>
                <c:pt idx="189">
                  <c:v>-1.46584842639748</c:v>
                </c:pt>
                <c:pt idx="190">
                  <c:v>-0.40241708301942941</c:v>
                </c:pt>
                <c:pt idx="191">
                  <c:v>0.10998642994164913</c:v>
                </c:pt>
                <c:pt idx="192">
                  <c:v>-8.6793433693974499E-5</c:v>
                </c:pt>
                <c:pt idx="193">
                  <c:v>-0.27712046389682815</c:v>
                </c:pt>
                <c:pt idx="194">
                  <c:v>-0.3667624328763246</c:v>
                </c:pt>
                <c:pt idx="195">
                  <c:v>-0.16002674246835349</c:v>
                </c:pt>
                <c:pt idx="196">
                  <c:v>-0.22441883692896566</c:v>
                </c:pt>
                <c:pt idx="197">
                  <c:v>-0.49300153692032317</c:v>
                </c:pt>
                <c:pt idx="198">
                  <c:v>-0.51232076715561869</c:v>
                </c:pt>
                <c:pt idx="199">
                  <c:v>-0.11407181497588897</c:v>
                </c:pt>
                <c:pt idx="200">
                  <c:v>0.22234642845819699</c:v>
                </c:pt>
                <c:pt idx="201">
                  <c:v>0.38619154791054572</c:v>
                </c:pt>
                <c:pt idx="202">
                  <c:v>0.81807129018232916</c:v>
                </c:pt>
                <c:pt idx="203">
                  <c:v>0.56988386178916073</c:v>
                </c:pt>
                <c:pt idx="204">
                  <c:v>-1.4997584533976345E-2</c:v>
                </c:pt>
                <c:pt idx="205">
                  <c:v>-0.71041587524814409</c:v>
                </c:pt>
                <c:pt idx="206">
                  <c:v>-1.2107266669315566</c:v>
                </c:pt>
                <c:pt idx="207">
                  <c:v>-1.2132028871350278</c:v>
                </c:pt>
                <c:pt idx="208">
                  <c:v>-1.5237554037339081</c:v>
                </c:pt>
                <c:pt idx="209">
                  <c:v>-1.4915605647681025</c:v>
                </c:pt>
                <c:pt idx="210">
                  <c:v>-1.2280119991583336</c:v>
                </c:pt>
                <c:pt idx="211">
                  <c:v>-1.2055278805432865</c:v>
                </c:pt>
                <c:pt idx="212">
                  <c:v>-1.0831868019780695</c:v>
                </c:pt>
                <c:pt idx="213">
                  <c:v>-1.2098090865539979</c:v>
                </c:pt>
                <c:pt idx="214">
                  <c:v>-1.7440907688012499</c:v>
                </c:pt>
                <c:pt idx="215">
                  <c:v>-2.061500375435362</c:v>
                </c:pt>
                <c:pt idx="216">
                  <c:v>-1.9373773679988244</c:v>
                </c:pt>
                <c:pt idx="217">
                  <c:v>-1.9894901686581077</c:v>
                </c:pt>
                <c:pt idx="218">
                  <c:v>-1.8519470784881773</c:v>
                </c:pt>
                <c:pt idx="219">
                  <c:v>-1.4031493152284185</c:v>
                </c:pt>
                <c:pt idx="220">
                  <c:v>-1.2594644581776091</c:v>
                </c:pt>
                <c:pt idx="221">
                  <c:v>-1.0995881526699103</c:v>
                </c:pt>
                <c:pt idx="222">
                  <c:v>-0.83682860386298275</c:v>
                </c:pt>
                <c:pt idx="223">
                  <c:v>-0.53615010001007057</c:v>
                </c:pt>
                <c:pt idx="224">
                  <c:v>-0.39337462534688955</c:v>
                </c:pt>
                <c:pt idx="225">
                  <c:v>-0.47647743248376612</c:v>
                </c:pt>
                <c:pt idx="226">
                  <c:v>-0.68350788213449809</c:v>
                </c:pt>
                <c:pt idx="227">
                  <c:v>6.3615186061443202E-2</c:v>
                </c:pt>
                <c:pt idx="228">
                  <c:v>0.31389703822039866</c:v>
                </c:pt>
                <c:pt idx="229">
                  <c:v>0.68716443695508322</c:v>
                </c:pt>
                <c:pt idx="230">
                  <c:v>0.98365724222868101</c:v>
                </c:pt>
                <c:pt idx="231">
                  <c:v>1.1492398481789736</c:v>
                </c:pt>
                <c:pt idx="232">
                  <c:v>1.1814912506891679</c:v>
                </c:pt>
                <c:pt idx="233">
                  <c:v>0.91574661500218346</c:v>
                </c:pt>
                <c:pt idx="234">
                  <c:v>0.68561009431567299</c:v>
                </c:pt>
                <c:pt idx="235">
                  <c:v>0.93680330375821319</c:v>
                </c:pt>
                <c:pt idx="236">
                  <c:v>1.3733700721459015</c:v>
                </c:pt>
                <c:pt idx="237">
                  <c:v>1.3348926389923965</c:v>
                </c:pt>
                <c:pt idx="238">
                  <c:v>1.233482634326929</c:v>
                </c:pt>
                <c:pt idx="239">
                  <c:v>0.85340752525167851</c:v>
                </c:pt>
                <c:pt idx="240">
                  <c:v>0.64872539291338427</c:v>
                </c:pt>
                <c:pt idx="241">
                  <c:v>0.79759983752010688</c:v>
                </c:pt>
                <c:pt idx="242">
                  <c:v>0.71706835754147091</c:v>
                </c:pt>
                <c:pt idx="243">
                  <c:v>0.78766361668424922</c:v>
                </c:pt>
                <c:pt idx="244">
                  <c:v>0.8549728568551066</c:v>
                </c:pt>
                <c:pt idx="245">
                  <c:v>1.0392780481850223</c:v>
                </c:pt>
                <c:pt idx="246">
                  <c:v>1.3179803949389075</c:v>
                </c:pt>
                <c:pt idx="247">
                  <c:v>1.6910336532031587</c:v>
                </c:pt>
                <c:pt idx="248">
                  <c:v>1.9656249294817962</c:v>
                </c:pt>
                <c:pt idx="249">
                  <c:v>2.0486969439554876</c:v>
                </c:pt>
                <c:pt idx="250">
                  <c:v>1.2716075999301233</c:v>
                </c:pt>
                <c:pt idx="251">
                  <c:v>1.1118117961839191</c:v>
                </c:pt>
                <c:pt idx="252">
                  <c:v>1.6252401181514977</c:v>
                </c:pt>
                <c:pt idx="253">
                  <c:v>1.8010818120414884</c:v>
                </c:pt>
                <c:pt idx="254">
                  <c:v>1.7598259694954923</c:v>
                </c:pt>
                <c:pt idx="255">
                  <c:v>1.4045786613380351</c:v>
                </c:pt>
                <c:pt idx="256">
                  <c:v>1.833561222136572</c:v>
                </c:pt>
                <c:pt idx="257">
                  <c:v>1.9612806940323659</c:v>
                </c:pt>
                <c:pt idx="258">
                  <c:v>1.9171286830843666</c:v>
                </c:pt>
                <c:pt idx="259">
                  <c:v>1.8938572118930317</c:v>
                </c:pt>
                <c:pt idx="260">
                  <c:v>2.2703815028591676</c:v>
                </c:pt>
                <c:pt idx="261">
                  <c:v>1.951954760828438</c:v>
                </c:pt>
                <c:pt idx="262">
                  <c:v>1.7396649730851381</c:v>
                </c:pt>
                <c:pt idx="263">
                  <c:v>1.0301045760079954</c:v>
                </c:pt>
                <c:pt idx="264">
                  <c:v>0.56906866169751913</c:v>
                </c:pt>
                <c:pt idx="265">
                  <c:v>0.69193015958882642</c:v>
                </c:pt>
                <c:pt idx="266">
                  <c:v>0.40041464893605372</c:v>
                </c:pt>
                <c:pt idx="267">
                  <c:v>2.0013998132819837E-2</c:v>
                </c:pt>
                <c:pt idx="268">
                  <c:v>0.11782171791585917</c:v>
                </c:pt>
                <c:pt idx="269">
                  <c:v>0.30932526370818331</c:v>
                </c:pt>
                <c:pt idx="270">
                  <c:v>0.568842501425465</c:v>
                </c:pt>
                <c:pt idx="271">
                  <c:v>0.53306410040392016</c:v>
                </c:pt>
                <c:pt idx="272">
                  <c:v>0.76600155708386974</c:v>
                </c:pt>
                <c:pt idx="273">
                  <c:v>0.74490229753141124</c:v>
                </c:pt>
                <c:pt idx="274">
                  <c:v>0.45017314862635088</c:v>
                </c:pt>
                <c:pt idx="275">
                  <c:v>-0.12201827549700027</c:v>
                </c:pt>
                <c:pt idx="276">
                  <c:v>-0.27844264454085643</c:v>
                </c:pt>
                <c:pt idx="277">
                  <c:v>-7.3266151011574188E-2</c:v>
                </c:pt>
                <c:pt idx="278">
                  <c:v>-6.995041388037132E-2</c:v>
                </c:pt>
                <c:pt idx="279">
                  <c:v>1.6905666827060736E-2</c:v>
                </c:pt>
                <c:pt idx="280">
                  <c:v>0.28298462712883826</c:v>
                </c:pt>
                <c:pt idx="281">
                  <c:v>0.45603832529310967</c:v>
                </c:pt>
                <c:pt idx="282">
                  <c:v>0.45317304681141468</c:v>
                </c:pt>
                <c:pt idx="283">
                  <c:v>0.41562456833914596</c:v>
                </c:pt>
                <c:pt idx="284">
                  <c:v>0.74218089596528158</c:v>
                </c:pt>
                <c:pt idx="285">
                  <c:v>0.7025208541787854</c:v>
                </c:pt>
                <c:pt idx="286">
                  <c:v>6.9067512150322696E-2</c:v>
                </c:pt>
                <c:pt idx="287">
                  <c:v>-0.7200762593857537</c:v>
                </c:pt>
                <c:pt idx="288">
                  <c:v>-0.67098713291158651</c:v>
                </c:pt>
                <c:pt idx="289">
                  <c:v>-0.45327034562015428</c:v>
                </c:pt>
                <c:pt idx="290">
                  <c:v>-0.19726269002791241</c:v>
                </c:pt>
                <c:pt idx="291">
                  <c:v>-0.13783418040780956</c:v>
                </c:pt>
                <c:pt idx="292">
                  <c:v>0.44543905816018647</c:v>
                </c:pt>
                <c:pt idx="293">
                  <c:v>1.2470677211556127</c:v>
                </c:pt>
                <c:pt idx="294">
                  <c:v>2.1858895189983882</c:v>
                </c:pt>
                <c:pt idx="295">
                  <c:v>1.7446174568252155</c:v>
                </c:pt>
                <c:pt idx="296">
                  <c:v>1.1503396816995859</c:v>
                </c:pt>
                <c:pt idx="297">
                  <c:v>0.97612452809728301</c:v>
                </c:pt>
                <c:pt idx="298">
                  <c:v>0.4405593344855997</c:v>
                </c:pt>
                <c:pt idx="299">
                  <c:v>0.80838127571865115</c:v>
                </c:pt>
                <c:pt idx="300">
                  <c:v>1.0378699045805735</c:v>
                </c:pt>
                <c:pt idx="301">
                  <c:v>1.3860382685466743</c:v>
                </c:pt>
                <c:pt idx="302">
                  <c:v>1.9671028008552911</c:v>
                </c:pt>
                <c:pt idx="303">
                  <c:v>1.8486628666140592</c:v>
                </c:pt>
                <c:pt idx="304">
                  <c:v>1.371558675092438</c:v>
                </c:pt>
                <c:pt idx="305">
                  <c:v>0.91547326763845283</c:v>
                </c:pt>
                <c:pt idx="306">
                  <c:v>1.0320573506628481</c:v>
                </c:pt>
                <c:pt idx="307">
                  <c:v>1.2614663011405876</c:v>
                </c:pt>
                <c:pt idx="308">
                  <c:v>1.4736727805448928</c:v>
                </c:pt>
                <c:pt idx="309">
                  <c:v>1.1828110925935271</c:v>
                </c:pt>
                <c:pt idx="310">
                  <c:v>1.0743412236267196</c:v>
                </c:pt>
                <c:pt idx="311">
                  <c:v>1.0962341606630943</c:v>
                </c:pt>
                <c:pt idx="312">
                  <c:v>0.87925484478308824</c:v>
                </c:pt>
                <c:pt idx="313">
                  <c:v>0.86586068402818395</c:v>
                </c:pt>
                <c:pt idx="314">
                  <c:v>0.86651481491872995</c:v>
                </c:pt>
                <c:pt idx="315">
                  <c:v>0.82271815788190517</c:v>
                </c:pt>
                <c:pt idx="316">
                  <c:v>0.92438405478026919</c:v>
                </c:pt>
                <c:pt idx="317">
                  <c:v>1.1835106176046886</c:v>
                </c:pt>
                <c:pt idx="318">
                  <c:v>1.6706850836798763</c:v>
                </c:pt>
                <c:pt idx="319">
                  <c:v>1.7126959403333342</c:v>
                </c:pt>
                <c:pt idx="320">
                  <c:v>2.0794446022556667</c:v>
                </c:pt>
                <c:pt idx="321">
                  <c:v>2.8340202850931391</c:v>
                </c:pt>
                <c:pt idx="322">
                  <c:v>3.478284821734289</c:v>
                </c:pt>
                <c:pt idx="323">
                  <c:v>2.9328153137394239</c:v>
                </c:pt>
                <c:pt idx="324" formatCode="General">
                  <c:v>2.4253514553446043</c:v>
                </c:pt>
                <c:pt idx="325" formatCode="General">
                  <c:v>1.886117618180098</c:v>
                </c:pt>
                <c:pt idx="326" formatCode="General">
                  <c:v>0.9680944964344983</c:v>
                </c:pt>
                <c:pt idx="327" formatCode="General">
                  <c:v>0.46700147521619884</c:v>
                </c:pt>
                <c:pt idx="328" formatCode="General">
                  <c:v>0.39232724608970226</c:v>
                </c:pt>
                <c:pt idx="329" formatCode="General">
                  <c:v>0.40576804025855606</c:v>
                </c:pt>
                <c:pt idx="330" formatCode="General">
                  <c:v>0.42250171800918163</c:v>
                </c:pt>
                <c:pt idx="331" formatCode="General">
                  <c:v>0.51100777424701704</c:v>
                </c:pt>
                <c:pt idx="332" formatCode="General">
                  <c:v>0.7940109256271769</c:v>
                </c:pt>
                <c:pt idx="333" formatCode="General">
                  <c:v>0.89387589870250239</c:v>
                </c:pt>
                <c:pt idx="334" formatCode="General">
                  <c:v>0.7946415606734174</c:v>
                </c:pt>
                <c:pt idx="335" formatCode="General">
                  <c:v>0.14280409160448992</c:v>
                </c:pt>
                <c:pt idx="336" formatCode="General">
                  <c:v>-0.2186836068470881</c:v>
                </c:pt>
                <c:pt idx="337" formatCode="General">
                  <c:v>-4.3400045606767024E-2</c:v>
                </c:pt>
                <c:pt idx="338" formatCode="General">
                  <c:v>0.287267078388943</c:v>
                </c:pt>
                <c:pt idx="339" formatCode="General">
                  <c:v>-1.054768633976272E-2</c:v>
                </c:pt>
                <c:pt idx="340" formatCode="General">
                  <c:v>-0.16028658627116871</c:v>
                </c:pt>
                <c:pt idx="341" formatCode="General">
                  <c:v>-0.54482409720771086</c:v>
                </c:pt>
                <c:pt idx="342" formatCode="General">
                  <c:v>-0.39782271034980221</c:v>
                </c:pt>
                <c:pt idx="343" formatCode="General">
                  <c:v>-0.13518434604490001</c:v>
                </c:pt>
                <c:pt idx="344" formatCode="General">
                  <c:v>0.34017293261093506</c:v>
                </c:pt>
                <c:pt idx="345" formatCode="General">
                  <c:v>0.27677679918102904</c:v>
                </c:pt>
                <c:pt idx="346" formatCode="General">
                  <c:v>1.0786412133850878</c:v>
                </c:pt>
                <c:pt idx="347" formatCode="General">
                  <c:v>0.75637716533448118</c:v>
                </c:pt>
                <c:pt idx="348" formatCode="General">
                  <c:v>0.79392414536087108</c:v>
                </c:pt>
                <c:pt idx="349" formatCode="General">
                  <c:v>1.0177903188368309</c:v>
                </c:pt>
                <c:pt idx="350" formatCode="General">
                  <c:v>0.62768624863703237</c:v>
                </c:pt>
                <c:pt idx="351" formatCode="General">
                  <c:v>0.73173463060743038</c:v>
                </c:pt>
                <c:pt idx="352" formatCode="General">
                  <c:v>1.1061422135693371</c:v>
                </c:pt>
                <c:pt idx="353" formatCode="General">
                  <c:v>1.359130374084808</c:v>
                </c:pt>
                <c:pt idx="354" formatCode="General">
                  <c:v>1.0793503967917832</c:v>
                </c:pt>
                <c:pt idx="355" formatCode="General">
                  <c:v>0.46907169680376326</c:v>
                </c:pt>
                <c:pt idx="356" formatCode="General">
                  <c:v>0.40053943401810893</c:v>
                </c:pt>
                <c:pt idx="357" formatCode="General">
                  <c:v>0.63879511524261978</c:v>
                </c:pt>
                <c:pt idx="358" formatCode="General">
                  <c:v>1.1520221486255353</c:v>
                </c:pt>
                <c:pt idx="359" formatCode="General">
                  <c:v>0.85715890276788487</c:v>
                </c:pt>
                <c:pt idx="360" formatCode="General">
                  <c:v>0.47113588885501123</c:v>
                </c:pt>
                <c:pt idx="361" formatCode="General">
                  <c:v>0.56397324729914278</c:v>
                </c:pt>
                <c:pt idx="362" formatCode="General">
                  <c:v>1.0220243312409305</c:v>
                </c:pt>
                <c:pt idx="363" formatCode="General">
                  <c:v>0.93464263722810748</c:v>
                </c:pt>
                <c:pt idx="364" formatCode="General">
                  <c:v>0.56343565395479334</c:v>
                </c:pt>
                <c:pt idx="365" formatCode="General">
                  <c:v>0.43468116169368298</c:v>
                </c:pt>
                <c:pt idx="366" formatCode="General">
                  <c:v>0.10166743473688425</c:v>
                </c:pt>
                <c:pt idx="367" formatCode="General">
                  <c:v>0.26541645168687106</c:v>
                </c:pt>
                <c:pt idx="368" formatCode="General">
                  <c:v>0.41255063183128038</c:v>
                </c:pt>
                <c:pt idx="369" formatCode="General">
                  <c:v>0.21600663776512488</c:v>
                </c:pt>
                <c:pt idx="370" formatCode="General">
                  <c:v>0.28456576785454402</c:v>
                </c:pt>
                <c:pt idx="371" formatCode="General">
                  <c:v>0.45171697056968096</c:v>
                </c:pt>
                <c:pt idx="372" formatCode="General">
                  <c:v>0.24200823377028929</c:v>
                </c:pt>
                <c:pt idx="373" formatCode="General">
                  <c:v>0.23617516342369979</c:v>
                </c:pt>
                <c:pt idx="374" formatCode="General">
                  <c:v>4.281108763375864E-2</c:v>
                </c:pt>
                <c:pt idx="375" formatCode="General">
                  <c:v>1.1039390086766238E-2</c:v>
                </c:pt>
                <c:pt idx="376" formatCode="General">
                  <c:v>-5.5859764902462854E-2</c:v>
                </c:pt>
                <c:pt idx="377" formatCode="General">
                  <c:v>0.39609689880558496</c:v>
                </c:pt>
                <c:pt idx="378" formatCode="General">
                  <c:v>0.62978910384545661</c:v>
                </c:pt>
                <c:pt idx="379" formatCode="General">
                  <c:v>0.49389675647993758</c:v>
                </c:pt>
                <c:pt idx="380" formatCode="General">
                  <c:v>-0.11059700877698531</c:v>
                </c:pt>
                <c:pt idx="381" formatCode="General">
                  <c:v>-0.43790417201298354</c:v>
                </c:pt>
                <c:pt idx="382" formatCode="General">
                  <c:v>-7.8292860356793767E-2</c:v>
                </c:pt>
                <c:pt idx="383" formatCode="General">
                  <c:v>0.12641514659225156</c:v>
                </c:pt>
                <c:pt idx="384" formatCode="General">
                  <c:v>-0.28991084180553395</c:v>
                </c:pt>
                <c:pt idx="385" formatCode="General">
                  <c:v>-0.89150687092368452</c:v>
                </c:pt>
                <c:pt idx="386" formatCode="General">
                  <c:v>-0.88041613851717315</c:v>
                </c:pt>
                <c:pt idx="387" formatCode="General">
                  <c:v>-1.1709851032490863</c:v>
                </c:pt>
                <c:pt idx="388" formatCode="General">
                  <c:v>-0.4071671018859403</c:v>
                </c:pt>
                <c:pt idx="389" formatCode="General">
                  <c:v>-0.62456910086175488</c:v>
                </c:pt>
                <c:pt idx="390" formatCode="General">
                  <c:v>-0.80211544344945107</c:v>
                </c:pt>
                <c:pt idx="391" formatCode="General">
                  <c:v>-0.82745180185306655</c:v>
                </c:pt>
                <c:pt idx="392" formatCode="General">
                  <c:v>-0.95727657189552295</c:v>
                </c:pt>
                <c:pt idx="393" formatCode="General">
                  <c:v>-0.44700386137478754</c:v>
                </c:pt>
                <c:pt idx="394" formatCode="General">
                  <c:v>-8.5379463483841747E-2</c:v>
                </c:pt>
                <c:pt idx="395" formatCode="General">
                  <c:v>-0.38704794622168515</c:v>
                </c:pt>
                <c:pt idx="396" formatCode="General">
                  <c:v>-0.14164441455604618</c:v>
                </c:pt>
                <c:pt idx="397" formatCode="General">
                  <c:v>-0.1400174288762728</c:v>
                </c:pt>
                <c:pt idx="398" formatCode="General">
                  <c:v>-0.18335110170888333</c:v>
                </c:pt>
                <c:pt idx="399" formatCode="General">
                  <c:v>0.23744404248432335</c:v>
                </c:pt>
                <c:pt idx="400" formatCode="General">
                  <c:v>-1.1796007177257263E-2</c:v>
                </c:pt>
                <c:pt idx="401" formatCode="General">
                  <c:v>-0.39455875398268564</c:v>
                </c:pt>
                <c:pt idx="402" formatCode="General">
                  <c:v>-0.35606192620704419</c:v>
                </c:pt>
                <c:pt idx="403" formatCode="General">
                  <c:v>-0.39349230895537318</c:v>
                </c:pt>
                <c:pt idx="404" formatCode="General">
                  <c:v>-0.3116035562858368</c:v>
                </c:pt>
                <c:pt idx="405" formatCode="General">
                  <c:v>-0.19676313504603962</c:v>
                </c:pt>
                <c:pt idx="406" formatCode="General">
                  <c:v>1.0712684069446141</c:v>
                </c:pt>
                <c:pt idx="407" formatCode="General">
                  <c:v>1.9815226759260725</c:v>
                </c:pt>
                <c:pt idx="408" formatCode="General">
                  <c:v>2.2023920250345679</c:v>
                </c:pt>
                <c:pt idx="409" formatCode="General">
                  <c:v>2.2637270080180305</c:v>
                </c:pt>
                <c:pt idx="410" formatCode="General">
                  <c:v>1.7374829247134917</c:v>
                </c:pt>
                <c:pt idx="411" formatCode="General">
                  <c:v>1.6520209056655264</c:v>
                </c:pt>
                <c:pt idx="412" formatCode="General">
                  <c:v>1.5571808121911286</c:v>
                </c:pt>
                <c:pt idx="413" formatCode="General">
                  <c:v>0.95256524216007177</c:v>
                </c:pt>
                <c:pt idx="414" formatCode="General">
                  <c:v>0.98995309304561119</c:v>
                </c:pt>
                <c:pt idx="415" formatCode="General">
                  <c:v>1.8821177622905017</c:v>
                </c:pt>
                <c:pt idx="416" formatCode="General">
                  <c:v>1.6827289159850822</c:v>
                </c:pt>
                <c:pt idx="417" formatCode="General">
                  <c:v>1.5155462792717818</c:v>
                </c:pt>
                <c:pt idx="418" formatCode="General">
                  <c:v>1.2864358862400085</c:v>
                </c:pt>
                <c:pt idx="419" formatCode="General">
                  <c:v>0.71529009369521512</c:v>
                </c:pt>
                <c:pt idx="420" formatCode="General">
                  <c:v>0.7443801031513867</c:v>
                </c:pt>
                <c:pt idx="421" formatCode="General">
                  <c:v>0.44263215972705727</c:v>
                </c:pt>
                <c:pt idx="422" formatCode="General">
                  <c:v>0.1661368963897018</c:v>
                </c:pt>
                <c:pt idx="423" formatCode="General">
                  <c:v>0.15519218129720203</c:v>
                </c:pt>
                <c:pt idx="424" formatCode="General">
                  <c:v>0.3005767713978974</c:v>
                </c:pt>
                <c:pt idx="425" formatCode="General">
                  <c:v>0.50959235783274126</c:v>
                </c:pt>
                <c:pt idx="426" formatCode="General">
                  <c:v>0.88448442278215611</c:v>
                </c:pt>
                <c:pt idx="427" formatCode="General">
                  <c:v>1.1280927628830288</c:v>
                </c:pt>
                <c:pt idx="428" formatCode="General">
                  <c:v>1.2859529252594002</c:v>
                </c:pt>
                <c:pt idx="429" formatCode="General">
                  <c:v>1.142795291252614</c:v>
                </c:pt>
                <c:pt idx="430" formatCode="General">
                  <c:v>1.1508701525739002</c:v>
                </c:pt>
                <c:pt idx="431" formatCode="General">
                  <c:v>0.82108849153594676</c:v>
                </c:pt>
                <c:pt idx="432" formatCode="General">
                  <c:v>0.68595446219351708</c:v>
                </c:pt>
                <c:pt idx="433" formatCode="General">
                  <c:v>0.60103652072529701</c:v>
                </c:pt>
                <c:pt idx="434" formatCode="General">
                  <c:v>0.81275305660248254</c:v>
                </c:pt>
                <c:pt idx="435" formatCode="General">
                  <c:v>0.69030258756962981</c:v>
                </c:pt>
                <c:pt idx="436" formatCode="General">
                  <c:v>0.46069087134915643</c:v>
                </c:pt>
                <c:pt idx="437" formatCode="General">
                  <c:v>-0.14663504808238806</c:v>
                </c:pt>
                <c:pt idx="438" formatCode="General">
                  <c:v>-0.15565034656023022</c:v>
                </c:pt>
                <c:pt idx="439" formatCode="General">
                  <c:v>0.11086185794765874</c:v>
                </c:pt>
                <c:pt idx="440" formatCode="General">
                  <c:v>-3.4114589634691113E-2</c:v>
                </c:pt>
                <c:pt idx="441" formatCode="General">
                  <c:v>-0.11413319736737199</c:v>
                </c:pt>
                <c:pt idx="442" formatCode="General">
                  <c:v>-0.21280562117869337</c:v>
                </c:pt>
                <c:pt idx="443" formatCode="General">
                  <c:v>0.64127932864773485</c:v>
                </c:pt>
                <c:pt idx="444" formatCode="General">
                  <c:v>1.0239215558532224</c:v>
                </c:pt>
                <c:pt idx="445" formatCode="General">
                  <c:v>1.4435104515715562</c:v>
                </c:pt>
                <c:pt idx="446" formatCode="General">
                  <c:v>1.5700547020114644</c:v>
                </c:pt>
                <c:pt idx="447" formatCode="General">
                  <c:v>1.401399167135432</c:v>
                </c:pt>
                <c:pt idx="448" formatCode="General">
                  <c:v>0.93299581824293598</c:v>
                </c:pt>
                <c:pt idx="449" formatCode="General">
                  <c:v>0.82954972066914245</c:v>
                </c:pt>
                <c:pt idx="450" formatCode="General">
                  <c:v>0.5490728449661908</c:v>
                </c:pt>
                <c:pt idx="451" formatCode="General">
                  <c:v>0.55938270720932481</c:v>
                </c:pt>
                <c:pt idx="452" formatCode="General">
                  <c:v>0.49034617996440227</c:v>
                </c:pt>
                <c:pt idx="453" formatCode="General">
                  <c:v>0.32078356602544145</c:v>
                </c:pt>
                <c:pt idx="454" formatCode="General">
                  <c:v>0.3318459175032421</c:v>
                </c:pt>
                <c:pt idx="455" formatCode="General">
                  <c:v>0.86733026274839786</c:v>
                </c:pt>
                <c:pt idx="456" formatCode="General">
                  <c:v>0.82946744741418832</c:v>
                </c:pt>
                <c:pt idx="457" formatCode="General">
                  <c:v>0.59844407101900565</c:v>
                </c:pt>
                <c:pt idx="458" formatCode="General">
                  <c:v>0.25158056475232543</c:v>
                </c:pt>
                <c:pt idx="459" formatCode="General">
                  <c:v>0.22317925653938245</c:v>
                </c:pt>
                <c:pt idx="460" formatCode="General">
                  <c:v>0.17298755834869312</c:v>
                </c:pt>
                <c:pt idx="461" formatCode="General">
                  <c:v>0.17272167262409382</c:v>
                </c:pt>
                <c:pt idx="462" formatCode="General">
                  <c:v>0.40092278000928522</c:v>
                </c:pt>
                <c:pt idx="463" formatCode="General">
                  <c:v>0.5062800954956117</c:v>
                </c:pt>
                <c:pt idx="464" formatCode="General">
                  <c:v>0.52620006915561957</c:v>
                </c:pt>
                <c:pt idx="465" formatCode="General">
                  <c:v>0.18066402379885591</c:v>
                </c:pt>
                <c:pt idx="466" formatCode="General">
                  <c:v>-0.13248943617261849</c:v>
                </c:pt>
                <c:pt idx="467" formatCode="General">
                  <c:v>-0.63490792682068575</c:v>
                </c:pt>
                <c:pt idx="468" formatCode="General">
                  <c:v>-0.90679053916817376</c:v>
                </c:pt>
                <c:pt idx="469" formatCode="General">
                  <c:v>-1.0308693448355648</c:v>
                </c:pt>
                <c:pt idx="470" formatCode="General">
                  <c:v>-0.40922244845713329</c:v>
                </c:pt>
                <c:pt idx="471" formatCode="General">
                  <c:v>0.6762979201542606</c:v>
                </c:pt>
                <c:pt idx="472" formatCode="General">
                  <c:v>1.3218044440159371</c:v>
                </c:pt>
                <c:pt idx="473" formatCode="General">
                  <c:v>2.0021221855770301</c:v>
                </c:pt>
                <c:pt idx="474" formatCode="General">
                  <c:v>1.8957199927188637</c:v>
                </c:pt>
                <c:pt idx="475" formatCode="General">
                  <c:v>1.6714877828966415</c:v>
                </c:pt>
                <c:pt idx="476" formatCode="General">
                  <c:v>1.1165049536220342</c:v>
                </c:pt>
                <c:pt idx="477" formatCode="General">
                  <c:v>0.9822809658942282</c:v>
                </c:pt>
                <c:pt idx="478" formatCode="General">
                  <c:v>1.0620977700098873</c:v>
                </c:pt>
                <c:pt idx="479" formatCode="General">
                  <c:v>1.4836407232161761</c:v>
                </c:pt>
                <c:pt idx="480" formatCode="General">
                  <c:v>1.3725793780339823</c:v>
                </c:pt>
                <c:pt idx="481" formatCode="General">
                  <c:v>1.3858030458098316</c:v>
                </c:pt>
                <c:pt idx="482" formatCode="General">
                  <c:v>0.83485316203410409</c:v>
                </c:pt>
                <c:pt idx="483" formatCode="General">
                  <c:v>3.5704690242726482E-2</c:v>
                </c:pt>
                <c:pt idx="484" formatCode="General">
                  <c:v>-0.39770765740151609</c:v>
                </c:pt>
                <c:pt idx="485" formatCode="General">
                  <c:v>-0.57523513420065941</c:v>
                </c:pt>
                <c:pt idx="486" formatCode="General">
                  <c:v>-0.90990123673447509</c:v>
                </c:pt>
                <c:pt idx="487" formatCode="General">
                  <c:v>-0.63183536267077312</c:v>
                </c:pt>
                <c:pt idx="488" formatCode="General">
                  <c:v>-0.66423441118322901</c:v>
                </c:pt>
                <c:pt idx="489" formatCode="General">
                  <c:v>-0.34690367857244497</c:v>
                </c:pt>
                <c:pt idx="490" formatCode="General">
                  <c:v>-0.44652710618355879</c:v>
                </c:pt>
                <c:pt idx="491" formatCode="General">
                  <c:v>-0.9704375634205632</c:v>
                </c:pt>
                <c:pt idx="492" formatCode="General">
                  <c:v>-1.3124674425470215</c:v>
                </c:pt>
                <c:pt idx="493" formatCode="General">
                  <c:v>-0.99897489193289357</c:v>
                </c:pt>
                <c:pt idx="494" formatCode="General">
                  <c:v>-0.85039138986277596</c:v>
                </c:pt>
                <c:pt idx="495" formatCode="General">
                  <c:v>-0.66810990352308863</c:v>
                </c:pt>
                <c:pt idx="496" formatCode="General">
                  <c:v>-0.71934097770381233</c:v>
                </c:pt>
                <c:pt idx="497" formatCode="General">
                  <c:v>-0.92611215699869953</c:v>
                </c:pt>
                <c:pt idx="498" formatCode="General">
                  <c:v>-1.3152823174264934</c:v>
                </c:pt>
                <c:pt idx="499" formatCode="General">
                  <c:v>-1.2791483051441381</c:v>
                </c:pt>
                <c:pt idx="500" formatCode="General">
                  <c:v>-1.2527602492394587</c:v>
                </c:pt>
                <c:pt idx="501" formatCode="General">
                  <c:v>-1.4621887087840726</c:v>
                </c:pt>
                <c:pt idx="502" formatCode="General">
                  <c:v>-1.3332981913454744</c:v>
                </c:pt>
                <c:pt idx="503" formatCode="General">
                  <c:v>-1.0859104087265423</c:v>
                </c:pt>
                <c:pt idx="504" formatCode="General">
                  <c:v>-0.72814778661588597</c:v>
                </c:pt>
                <c:pt idx="505" formatCode="General">
                  <c:v>-1.4023665311959284</c:v>
                </c:pt>
                <c:pt idx="506" formatCode="General">
                  <c:v>-1.3529998099273992</c:v>
                </c:pt>
                <c:pt idx="507" formatCode="General">
                  <c:v>-1.0092185368269977</c:v>
                </c:pt>
                <c:pt idx="508" formatCode="General">
                  <c:v>-0.53702163074931464</c:v>
                </c:pt>
                <c:pt idx="509" formatCode="General">
                  <c:v>-5.8165151496706397E-2</c:v>
                </c:pt>
                <c:pt idx="510" formatCode="General">
                  <c:v>0.44410902153927168</c:v>
                </c:pt>
                <c:pt idx="511" formatCode="General">
                  <c:v>9.5923781903411789E-2</c:v>
                </c:pt>
                <c:pt idx="512" formatCode="General">
                  <c:v>-0.10789228556341453</c:v>
                </c:pt>
                <c:pt idx="513" formatCode="General">
                  <c:v>-0.23009392131058426</c:v>
                </c:pt>
                <c:pt idx="514" formatCode="General">
                  <c:v>-0.70639196007486293</c:v>
                </c:pt>
                <c:pt idx="515" formatCode="General">
                  <c:v>-1.3788088295490555</c:v>
                </c:pt>
                <c:pt idx="516" formatCode="General">
                  <c:v>-1.7505900744724086</c:v>
                </c:pt>
                <c:pt idx="517" formatCode="General">
                  <c:v>-1.6702134889743734</c:v>
                </c:pt>
                <c:pt idx="518" formatCode="General">
                  <c:v>-1.4439778124905627</c:v>
                </c:pt>
                <c:pt idx="519" formatCode="General">
                  <c:v>-1.1530025361521199</c:v>
                </c:pt>
                <c:pt idx="520" formatCode="General">
                  <c:v>-0.97704036341540712</c:v>
                </c:pt>
                <c:pt idx="521" formatCode="General">
                  <c:v>-0.49146038172076595</c:v>
                </c:pt>
                <c:pt idx="522" formatCode="General">
                  <c:v>-4.9311166910928086E-2</c:v>
                </c:pt>
                <c:pt idx="523" formatCode="General">
                  <c:v>-0.43494524278277563</c:v>
                </c:pt>
                <c:pt idx="524" formatCode="General">
                  <c:v>-0.64370649732472174</c:v>
                </c:pt>
                <c:pt idx="525" formatCode="General">
                  <c:v>-0.72903604605191574</c:v>
                </c:pt>
                <c:pt idx="526" formatCode="General">
                  <c:v>-1.0086842282417945</c:v>
                </c:pt>
                <c:pt idx="527" formatCode="General">
                  <c:v>-1.329504344113664</c:v>
                </c:pt>
                <c:pt idx="528" formatCode="General">
                  <c:v>-1.2204956401727347</c:v>
                </c:pt>
                <c:pt idx="529" formatCode="General">
                  <c:v>-1.1929021133670894</c:v>
                </c:pt>
                <c:pt idx="530" formatCode="General">
                  <c:v>-1.2796414848167796</c:v>
                </c:pt>
                <c:pt idx="531" formatCode="General">
                  <c:v>-1.2995356119921924</c:v>
                </c:pt>
                <c:pt idx="532" formatCode="General">
                  <c:v>-1.5712163349448609</c:v>
                </c:pt>
                <c:pt idx="533" formatCode="General">
                  <c:v>-1.6152371542801156</c:v>
                </c:pt>
                <c:pt idx="534" formatCode="General">
                  <c:v>-1.7864846926603077</c:v>
                </c:pt>
                <c:pt idx="535" formatCode="General">
                  <c:v>-1.8308533165404541</c:v>
                </c:pt>
                <c:pt idx="536" formatCode="General">
                  <c:v>-1.724825649029246</c:v>
                </c:pt>
                <c:pt idx="537" formatCode="General">
                  <c:v>-1.4823207560812377</c:v>
                </c:pt>
                <c:pt idx="538" formatCode="General">
                  <c:v>-1.2616286354449928</c:v>
                </c:pt>
                <c:pt idx="539" formatCode="General">
                  <c:v>-0.48835027208992304</c:v>
                </c:pt>
                <c:pt idx="540" formatCode="General">
                  <c:v>-0.42684992498568808</c:v>
                </c:pt>
                <c:pt idx="541" formatCode="General">
                  <c:v>-0.41970548098634741</c:v>
                </c:pt>
                <c:pt idx="542" formatCode="General">
                  <c:v>-0.77515293024079812</c:v>
                </c:pt>
                <c:pt idx="543" formatCode="General">
                  <c:v>-0.79461377658539312</c:v>
                </c:pt>
                <c:pt idx="544" formatCode="General">
                  <c:v>-0.30355621846490199</c:v>
                </c:pt>
                <c:pt idx="545" formatCode="General">
                  <c:v>0.18096901343852392</c:v>
                </c:pt>
                <c:pt idx="546" formatCode="General">
                  <c:v>-0.78857681505150889</c:v>
                </c:pt>
                <c:pt idx="547" formatCode="General">
                  <c:v>-1.453890995651663</c:v>
                </c:pt>
                <c:pt idx="548" formatCode="General">
                  <c:v>-1.3465831402432455</c:v>
                </c:pt>
                <c:pt idx="549" formatCode="General">
                  <c:v>-1.3120130729282267</c:v>
                </c:pt>
                <c:pt idx="550" formatCode="General">
                  <c:v>-1.5102931938365862</c:v>
                </c:pt>
                <c:pt idx="551" formatCode="General">
                  <c:v>-2.0207494959595036</c:v>
                </c:pt>
                <c:pt idx="552" formatCode="General">
                  <c:v>-2.2321873351096881</c:v>
                </c:pt>
                <c:pt idx="553" formatCode="General">
                  <c:v>-2.0135029512552545</c:v>
                </c:pt>
                <c:pt idx="554" formatCode="General">
                  <c:v>-1.3591122567696161</c:v>
                </c:pt>
                <c:pt idx="555" formatCode="General">
                  <c:v>-0.65564733883319981</c:v>
                </c:pt>
                <c:pt idx="556" formatCode="General">
                  <c:v>-2.1087610213371581E-2</c:v>
                </c:pt>
                <c:pt idx="557" formatCode="General">
                  <c:v>0.80292141699017128</c:v>
                </c:pt>
                <c:pt idx="558" formatCode="General">
                  <c:v>1.1843474423568301</c:v>
                </c:pt>
                <c:pt idx="559" formatCode="General">
                  <c:v>1.1001729533768634</c:v>
                </c:pt>
                <c:pt idx="560" formatCode="General">
                  <c:v>0.43978695585596239</c:v>
                </c:pt>
                <c:pt idx="561" formatCode="General">
                  <c:v>-5.1511787935297884E-2</c:v>
                </c:pt>
                <c:pt idx="562" formatCode="General">
                  <c:v>-0.10811339542534694</c:v>
                </c:pt>
                <c:pt idx="563" formatCode="General">
                  <c:v>-0.1754524685783799</c:v>
                </c:pt>
                <c:pt idx="564" formatCode="General">
                  <c:v>-0.49144028560651842</c:v>
                </c:pt>
                <c:pt idx="565" formatCode="General">
                  <c:v>-0.74589529391297427</c:v>
                </c:pt>
                <c:pt idx="566" formatCode="General">
                  <c:v>-0.76011791389192562</c:v>
                </c:pt>
                <c:pt idx="567" formatCode="General">
                  <c:v>-0.67962582406368421</c:v>
                </c:pt>
                <c:pt idx="568" formatCode="General">
                  <c:v>-0.75222074426822605</c:v>
                </c:pt>
                <c:pt idx="569" formatCode="General">
                  <c:v>-0.7344149092313792</c:v>
                </c:pt>
                <c:pt idx="570" formatCode="General">
                  <c:v>-0.62739953781339619</c:v>
                </c:pt>
                <c:pt idx="571" formatCode="General">
                  <c:v>-0.45423124482144284</c:v>
                </c:pt>
                <c:pt idx="572" formatCode="General">
                  <c:v>-0.8528814505195802</c:v>
                </c:pt>
                <c:pt idx="573" formatCode="General">
                  <c:v>-1.0995423261139563</c:v>
                </c:pt>
                <c:pt idx="574" formatCode="General">
                  <c:v>-0.9953371976711024</c:v>
                </c:pt>
                <c:pt idx="575" formatCode="General">
                  <c:v>-0.60360435006937907</c:v>
                </c:pt>
                <c:pt idx="576" formatCode="General">
                  <c:v>-0.46271031358518633</c:v>
                </c:pt>
                <c:pt idx="577" formatCode="General">
                  <c:v>-0.64006906939436969</c:v>
                </c:pt>
                <c:pt idx="578" formatCode="General">
                  <c:v>-1.0204554696358032</c:v>
                </c:pt>
                <c:pt idx="579" formatCode="General">
                  <c:v>-0.87344093946928658</c:v>
                </c:pt>
                <c:pt idx="580" formatCode="General">
                  <c:v>-1.0612477359924521</c:v>
                </c:pt>
                <c:pt idx="581" formatCode="General">
                  <c:v>-0.68906307022499402</c:v>
                </c:pt>
                <c:pt idx="582" formatCode="General">
                  <c:v>-0.35587233006274882</c:v>
                </c:pt>
                <c:pt idx="583" formatCode="General">
                  <c:v>7.7869877604561016E-2</c:v>
                </c:pt>
                <c:pt idx="584" formatCode="General">
                  <c:v>0.30339465206841348</c:v>
                </c:pt>
                <c:pt idx="585" formatCode="General">
                  <c:v>0.28229580413082223</c:v>
                </c:pt>
                <c:pt idx="586" formatCode="General">
                  <c:v>0.55698276369532163</c:v>
                </c:pt>
                <c:pt idx="587" formatCode="General">
                  <c:v>0.26141317699598438</c:v>
                </c:pt>
                <c:pt idx="588" formatCode="General">
                  <c:v>0.18727363229333024</c:v>
                </c:pt>
                <c:pt idx="589" formatCode="General">
                  <c:v>0.31903013800654234</c:v>
                </c:pt>
                <c:pt idx="590" formatCode="General">
                  <c:v>-0.30209878240876298</c:v>
                </c:pt>
                <c:pt idx="591" formatCode="General">
                  <c:v>-0.6008520393948481</c:v>
                </c:pt>
                <c:pt idx="592" formatCode="General">
                  <c:v>-0.79951164451894308</c:v>
                </c:pt>
                <c:pt idx="593" formatCode="General">
                  <c:v>-0.59717269016854391</c:v>
                </c:pt>
                <c:pt idx="594" formatCode="General">
                  <c:v>-0.42110796404324935</c:v>
                </c:pt>
                <c:pt idx="595" formatCode="General">
                  <c:v>-0.47602457675846593</c:v>
                </c:pt>
                <c:pt idx="596" formatCode="General">
                  <c:v>-0.86693382671780483</c:v>
                </c:pt>
                <c:pt idx="597" formatCode="General">
                  <c:v>-0.72001768153038781</c:v>
                </c:pt>
                <c:pt idx="598" formatCode="General">
                  <c:v>-0.70700524742180282</c:v>
                </c:pt>
                <c:pt idx="599" formatCode="General">
                  <c:v>-0.41903087382208482</c:v>
                </c:pt>
                <c:pt idx="600" formatCode="General">
                  <c:v>-0.68397170671436713</c:v>
                </c:pt>
                <c:pt idx="601" formatCode="General">
                  <c:v>-1.3743357885899095</c:v>
                </c:pt>
                <c:pt idx="602" formatCode="General">
                  <c:v>-1.5351465689952246</c:v>
                </c:pt>
                <c:pt idx="603" formatCode="General">
                  <c:v>-1.5967704229113051</c:v>
                </c:pt>
                <c:pt idx="604" formatCode="General">
                  <c:v>-1.6907399303123034</c:v>
                </c:pt>
                <c:pt idx="605" formatCode="General">
                  <c:v>-1.5377026025607801</c:v>
                </c:pt>
                <c:pt idx="606" formatCode="General">
                  <c:v>-1.3426484354783113</c:v>
                </c:pt>
                <c:pt idx="607" formatCode="General">
                  <c:v>-1.317248119026063</c:v>
                </c:pt>
                <c:pt idx="608" formatCode="General">
                  <c:v>-1.1737547306734162</c:v>
                </c:pt>
                <c:pt idx="609" formatCode="General">
                  <c:v>-1.3195152044046705</c:v>
                </c:pt>
                <c:pt idx="610" formatCode="General">
                  <c:v>-1.2261450314598012</c:v>
                </c:pt>
                <c:pt idx="611" formatCode="General">
                  <c:v>-0.17571457621206332</c:v>
                </c:pt>
                <c:pt idx="612" formatCode="General">
                  <c:v>0.15703449440242584</c:v>
                </c:pt>
                <c:pt idx="613" formatCode="General">
                  <c:v>-0.44789634324957089</c:v>
                </c:pt>
                <c:pt idx="614" formatCode="General">
                  <c:v>-0.76299093634196891</c:v>
                </c:pt>
                <c:pt idx="615" formatCode="General">
                  <c:v>-0.71565332974285001</c:v>
                </c:pt>
                <c:pt idx="616" formatCode="General">
                  <c:v>-0.76868981644844814</c:v>
                </c:pt>
                <c:pt idx="617" formatCode="General">
                  <c:v>-0.87888154130526486</c:v>
                </c:pt>
                <c:pt idx="618" formatCode="General">
                  <c:v>-1.2587158530051217</c:v>
                </c:pt>
                <c:pt idx="619" formatCode="General">
                  <c:v>-0.79102678266834148</c:v>
                </c:pt>
                <c:pt idx="620" formatCode="General">
                  <c:v>-0.61673995458402808</c:v>
                </c:pt>
                <c:pt idx="621" formatCode="General">
                  <c:v>-0.98253575193752718</c:v>
                </c:pt>
                <c:pt idx="622" formatCode="General">
                  <c:v>-0.75042316496400974</c:v>
                </c:pt>
                <c:pt idx="623" formatCode="General">
                  <c:v>-0.94568612199313395</c:v>
                </c:pt>
                <c:pt idx="624" formatCode="General">
                  <c:v>-0.78330807507316691</c:v>
                </c:pt>
                <c:pt idx="625" formatCode="General">
                  <c:v>-0.49479967758759985</c:v>
                </c:pt>
                <c:pt idx="626" formatCode="General">
                  <c:v>7.4091062480871541E-4</c:v>
                </c:pt>
                <c:pt idx="627" formatCode="General">
                  <c:v>0.24395696784462023</c:v>
                </c:pt>
                <c:pt idx="628" formatCode="General">
                  <c:v>-0.1126588821673211</c:v>
                </c:pt>
                <c:pt idx="629" formatCode="General">
                  <c:v>-1.3049228420718501E-2</c:v>
                </c:pt>
                <c:pt idx="630" formatCode="General">
                  <c:v>-7.2100103461234855E-2</c:v>
                </c:pt>
                <c:pt idx="631" formatCode="General">
                  <c:v>-0.56319166420147926</c:v>
                </c:pt>
                <c:pt idx="632" formatCode="General">
                  <c:v>-0.86650982730000481</c:v>
                </c:pt>
                <c:pt idx="633" formatCode="General">
                  <c:v>-0.85554701617251105</c:v>
                </c:pt>
                <c:pt idx="634" formatCode="General">
                  <c:v>-0.82578074301961346</c:v>
                </c:pt>
                <c:pt idx="635" formatCode="General">
                  <c:v>-0.41432707483461334</c:v>
                </c:pt>
                <c:pt idx="636" formatCode="General">
                  <c:v>5.7364414787103711E-2</c:v>
                </c:pt>
                <c:pt idx="637" formatCode="General">
                  <c:v>0.19716958410274224</c:v>
                </c:pt>
                <c:pt idx="638" formatCode="General">
                  <c:v>0.11761641694494449</c:v>
                </c:pt>
                <c:pt idx="639" formatCode="General">
                  <c:v>-0.57453491656370215</c:v>
                </c:pt>
                <c:pt idx="640" formatCode="General">
                  <c:v>-1.0054288461782248</c:v>
                </c:pt>
                <c:pt idx="641" formatCode="General">
                  <c:v>-1.3993466152512575</c:v>
                </c:pt>
                <c:pt idx="642" formatCode="General">
                  <c:v>-0.82622208079092807</c:v>
                </c:pt>
                <c:pt idx="643" formatCode="General">
                  <c:v>-0.40859462009860686</c:v>
                </c:pt>
                <c:pt idx="644" formatCode="General">
                  <c:v>-0.50602586407421912</c:v>
                </c:pt>
                <c:pt idx="645" formatCode="General">
                  <c:v>-0.69738478539071547</c:v>
                </c:pt>
                <c:pt idx="646" formatCode="General">
                  <c:v>-0.50165083132986477</c:v>
                </c:pt>
                <c:pt idx="647" formatCode="General">
                  <c:v>-1.0333382033989039E-2</c:v>
                </c:pt>
                <c:pt idx="648" formatCode="General">
                  <c:v>0.67639327917031566</c:v>
                </c:pt>
                <c:pt idx="649" formatCode="General">
                  <c:v>0.61368782508386666</c:v>
                </c:pt>
                <c:pt idx="650" formatCode="General">
                  <c:v>0.28177503557677053</c:v>
                </c:pt>
                <c:pt idx="651" formatCode="General">
                  <c:v>1.8787591794124082E-2</c:v>
                </c:pt>
                <c:pt idx="652" formatCode="General">
                  <c:v>8.6047463362930218E-2</c:v>
                </c:pt>
                <c:pt idx="653" formatCode="General">
                  <c:v>0.22835947605696033</c:v>
                </c:pt>
                <c:pt idx="654" formatCode="General">
                  <c:v>9.5931274393364449E-2</c:v>
                </c:pt>
                <c:pt idx="655" formatCode="General">
                  <c:v>0.24921484197011948</c:v>
                </c:pt>
                <c:pt idx="656" formatCode="General">
                  <c:v>0.29634512357161619</c:v>
                </c:pt>
                <c:pt idx="657" formatCode="General">
                  <c:v>0.41309507804905865</c:v>
                </c:pt>
                <c:pt idx="658" formatCode="General">
                  <c:v>-3.8900252164523592E-2</c:v>
                </c:pt>
                <c:pt idx="659" formatCode="General">
                  <c:v>1.7560367800194442E-2</c:v>
                </c:pt>
                <c:pt idx="660" formatCode="General">
                  <c:v>-0.16923002591836903</c:v>
                </c:pt>
                <c:pt idx="661" formatCode="General">
                  <c:v>-0.1126851308933392</c:v>
                </c:pt>
                <c:pt idx="662" formatCode="General">
                  <c:v>0.93014540846649962</c:v>
                </c:pt>
                <c:pt idx="663" formatCode="General">
                  <c:v>1.5299326264170527</c:v>
                </c:pt>
                <c:pt idx="664" formatCode="General">
                  <c:v>1.8281345325272211</c:v>
                </c:pt>
                <c:pt idx="665" formatCode="General">
                  <c:v>1.7022727606920427</c:v>
                </c:pt>
                <c:pt idx="666" formatCode="General">
                  <c:v>0.84812342855451206</c:v>
                </c:pt>
                <c:pt idx="667" formatCode="General">
                  <c:v>0.96148284514414439</c:v>
                </c:pt>
                <c:pt idx="668" formatCode="General">
                  <c:v>-6.9755464537037806E-2</c:v>
                </c:pt>
                <c:pt idx="669" formatCode="General">
                  <c:v>-0.2408060469202378</c:v>
                </c:pt>
                <c:pt idx="670" formatCode="General">
                  <c:v>-8.6122671009909987E-2</c:v>
                </c:pt>
                <c:pt idx="671" formatCode="General">
                  <c:v>-1.6512070962397613E-2</c:v>
                </c:pt>
                <c:pt idx="672" formatCode="General">
                  <c:v>-0.3674611190413189</c:v>
                </c:pt>
                <c:pt idx="673" formatCode="General">
                  <c:v>0.13289284415368741</c:v>
                </c:pt>
                <c:pt idx="674" formatCode="General">
                  <c:v>0.47424241575113751</c:v>
                </c:pt>
                <c:pt idx="675" formatCode="General">
                  <c:v>0.49200303421608682</c:v>
                </c:pt>
                <c:pt idx="676" formatCode="General">
                  <c:v>0.54031031767721782</c:v>
                </c:pt>
                <c:pt idx="677" formatCode="General">
                  <c:v>0.66125354515517165</c:v>
                </c:pt>
                <c:pt idx="678" formatCode="General">
                  <c:v>1.4303278687038383</c:v>
                </c:pt>
                <c:pt idx="679" formatCode="General">
                  <c:v>0.82637965900776811</c:v>
                </c:pt>
                <c:pt idx="680" formatCode="General">
                  <c:v>0.32121589215784757</c:v>
                </c:pt>
                <c:pt idx="681" formatCode="General">
                  <c:v>0.60641091245209411</c:v>
                </c:pt>
                <c:pt idx="682" formatCode="General">
                  <c:v>0.14845277432128007</c:v>
                </c:pt>
                <c:pt idx="683" formatCode="General">
                  <c:v>1.003425733124268</c:v>
                </c:pt>
                <c:pt idx="684" formatCode="General">
                  <c:v>0.53092189545529989</c:v>
                </c:pt>
                <c:pt idx="685" formatCode="General">
                  <c:v>-4.8334910963709302E-2</c:v>
                </c:pt>
                <c:pt idx="686" formatCode="General">
                  <c:v>-1.1999916602036806</c:v>
                </c:pt>
                <c:pt idx="687" formatCode="General">
                  <c:v>-1.1338195549035712</c:v>
                </c:pt>
                <c:pt idx="688" formatCode="General">
                  <c:v>-0.70417266462340122</c:v>
                </c:pt>
                <c:pt idx="689" formatCode="General">
                  <c:v>6.6527729674274685E-2</c:v>
                </c:pt>
                <c:pt idx="690" formatCode="General">
                  <c:v>4.8616439054270127E-2</c:v>
                </c:pt>
                <c:pt idx="691" formatCode="General">
                  <c:v>0.44649504274517937</c:v>
                </c:pt>
                <c:pt idx="692" formatCode="General">
                  <c:v>2.7127962056397368E-2</c:v>
                </c:pt>
                <c:pt idx="693" formatCode="General">
                  <c:v>0.28092181759350993</c:v>
                </c:pt>
                <c:pt idx="694" formatCode="General">
                  <c:v>0.6287044536860521</c:v>
                </c:pt>
                <c:pt idx="695" formatCode="General">
                  <c:v>0.56168264652310129</c:v>
                </c:pt>
                <c:pt idx="696" formatCode="General">
                  <c:v>-0.10121975709275653</c:v>
                </c:pt>
                <c:pt idx="697" formatCode="General">
                  <c:v>-0.29443963860331812</c:v>
                </c:pt>
                <c:pt idx="698" formatCode="General">
                  <c:v>-0.28046541223276777</c:v>
                </c:pt>
                <c:pt idx="699" formatCode="General">
                  <c:v>-0.23123024929842581</c:v>
                </c:pt>
                <c:pt idx="700" formatCode="General">
                  <c:v>-0.39608530792934393</c:v>
                </c:pt>
                <c:pt idx="701" formatCode="General">
                  <c:v>-0.39354023427994661</c:v>
                </c:pt>
                <c:pt idx="702" formatCode="General">
                  <c:v>-0.67724941392567373</c:v>
                </c:pt>
                <c:pt idx="703" formatCode="General">
                  <c:v>-0.92323765459830154</c:v>
                </c:pt>
                <c:pt idx="704" formatCode="General">
                  <c:v>-0.79931155614185956</c:v>
                </c:pt>
                <c:pt idx="705" formatCode="General">
                  <c:v>-0.34276803557528557</c:v>
                </c:pt>
                <c:pt idx="706" formatCode="General">
                  <c:v>0.56607090564226215</c:v>
                </c:pt>
                <c:pt idx="707" formatCode="General">
                  <c:v>0.70652786225659425</c:v>
                </c:pt>
                <c:pt idx="708" formatCode="General">
                  <c:v>0.46626352884548855</c:v>
                </c:pt>
                <c:pt idx="709" formatCode="General">
                  <c:v>0.30754493781623449</c:v>
                </c:pt>
                <c:pt idx="710" formatCode="General">
                  <c:v>0.21389208166246831</c:v>
                </c:pt>
                <c:pt idx="711" formatCode="General">
                  <c:v>0.78026136371044497</c:v>
                </c:pt>
                <c:pt idx="712" formatCode="General">
                  <c:v>1.3559432263513858</c:v>
                </c:pt>
                <c:pt idx="713" formatCode="General">
                  <c:v>1.6083539189973086</c:v>
                </c:pt>
                <c:pt idx="714" formatCode="General">
                  <c:v>0.97043622370248028</c:v>
                </c:pt>
                <c:pt idx="715" formatCode="General">
                  <c:v>9.1078340472876301E-2</c:v>
                </c:pt>
                <c:pt idx="716" formatCode="General">
                  <c:v>0.43238882605904155</c:v>
                </c:pt>
                <c:pt idx="717" formatCode="General">
                  <c:v>0.30941399444649292</c:v>
                </c:pt>
                <c:pt idx="718" formatCode="General">
                  <c:v>0.7858848659387192</c:v>
                </c:pt>
                <c:pt idx="719" formatCode="General">
                  <c:v>1.0828653502604253</c:v>
                </c:pt>
                <c:pt idx="720" formatCode="General">
                  <c:v>1.1339126217164459</c:v>
                </c:pt>
                <c:pt idx="721" formatCode="General">
                  <c:v>1.3224351973270885</c:v>
                </c:pt>
                <c:pt idx="722" formatCode="General">
                  <c:v>1.4498646095540466</c:v>
                </c:pt>
                <c:pt idx="723" formatCode="General">
                  <c:v>1.1187496883122672</c:v>
                </c:pt>
                <c:pt idx="724" formatCode="General">
                  <c:v>1.0785039802021537</c:v>
                </c:pt>
                <c:pt idx="725" formatCode="General">
                  <c:v>0.42607326115007582</c:v>
                </c:pt>
                <c:pt idx="726" formatCode="General">
                  <c:v>-2.2681851608320723E-2</c:v>
                </c:pt>
                <c:pt idx="727" formatCode="General">
                  <c:v>-0.40611929220027021</c:v>
                </c:pt>
                <c:pt idx="728" formatCode="General">
                  <c:v>-1.1790645105538553</c:v>
                </c:pt>
                <c:pt idx="729" formatCode="General">
                  <c:v>-1.635592470230979</c:v>
                </c:pt>
                <c:pt idx="730" formatCode="General">
                  <c:v>-0.62872577851989442</c:v>
                </c:pt>
                <c:pt idx="731" formatCode="General">
                  <c:v>0.20544878535859601</c:v>
                </c:pt>
                <c:pt idx="732" formatCode="General">
                  <c:v>0.63117674521891798</c:v>
                </c:pt>
                <c:pt idx="733" formatCode="General">
                  <c:v>0.16148568283366188</c:v>
                </c:pt>
                <c:pt idx="734" formatCode="General">
                  <c:v>0.17399128498111552</c:v>
                </c:pt>
                <c:pt idx="735" formatCode="General">
                  <c:v>0.38996391894127064</c:v>
                </c:pt>
                <c:pt idx="736" formatCode="General">
                  <c:v>1.0458904114527228E-2</c:v>
                </c:pt>
                <c:pt idx="737" formatCode="General">
                  <c:v>-0.74076126630558703</c:v>
                </c:pt>
                <c:pt idx="738" formatCode="General">
                  <c:v>-0.28058584671588588</c:v>
                </c:pt>
                <c:pt idx="739" formatCode="General">
                  <c:v>-0.10292048253077539</c:v>
                </c:pt>
                <c:pt idx="740" formatCode="General">
                  <c:v>-0.76052355916231262</c:v>
                </c:pt>
                <c:pt idx="741" formatCode="General">
                  <c:v>-0.64964364258578788</c:v>
                </c:pt>
                <c:pt idx="742" formatCode="General">
                  <c:v>-0.82383338589088428</c:v>
                </c:pt>
                <c:pt idx="743" formatCode="General">
                  <c:v>-8.5367467340421471E-2</c:v>
                </c:pt>
                <c:pt idx="744" formatCode="General">
                  <c:v>0.41983072598235371</c:v>
                </c:pt>
                <c:pt idx="745" formatCode="General">
                  <c:v>0.60626872953427868</c:v>
                </c:pt>
                <c:pt idx="746" formatCode="General">
                  <c:v>0.15225861043896557</c:v>
                </c:pt>
                <c:pt idx="747" formatCode="General">
                  <c:v>-0.67269126227344156</c:v>
                </c:pt>
                <c:pt idx="748" formatCode="General">
                  <c:v>-0.87029046887119632</c:v>
                </c:pt>
                <c:pt idx="749" formatCode="General">
                  <c:v>-0.52649667332102035</c:v>
                </c:pt>
                <c:pt idx="750" formatCode="General">
                  <c:v>0.30470014797533285</c:v>
                </c:pt>
                <c:pt idx="751" formatCode="General">
                  <c:v>0.84573236839732879</c:v>
                </c:pt>
                <c:pt idx="752" formatCode="General">
                  <c:v>0.67037714978478236</c:v>
                </c:pt>
                <c:pt idx="753" formatCode="General">
                  <c:v>0.795615077056683</c:v>
                </c:pt>
                <c:pt idx="754" formatCode="General">
                  <c:v>-0.22369919672616409</c:v>
                </c:pt>
                <c:pt idx="755" formatCode="General">
                  <c:v>0.61783521835826971</c:v>
                </c:pt>
                <c:pt idx="756" formatCode="General">
                  <c:v>0.72401790651604403</c:v>
                </c:pt>
                <c:pt idx="757" formatCode="General">
                  <c:v>0.76145652621667281</c:v>
                </c:pt>
                <c:pt idx="758" formatCode="General">
                  <c:v>0.81970205289227427</c:v>
                </c:pt>
                <c:pt idx="759" formatCode="General">
                  <c:v>0.43357112109013946</c:v>
                </c:pt>
                <c:pt idx="760" formatCode="General">
                  <c:v>0.23908285604690854</c:v>
                </c:pt>
                <c:pt idx="761" formatCode="General">
                  <c:v>0.12157929865290719</c:v>
                </c:pt>
                <c:pt idx="762" formatCode="General">
                  <c:v>8.3869520624995433E-3</c:v>
                </c:pt>
                <c:pt idx="763" formatCode="General">
                  <c:v>-0.37013312534134757</c:v>
                </c:pt>
                <c:pt idx="764" formatCode="General">
                  <c:v>-0.62847874950147153</c:v>
                </c:pt>
                <c:pt idx="765" formatCode="General">
                  <c:v>-0.45835443820103894</c:v>
                </c:pt>
                <c:pt idx="766" formatCode="General">
                  <c:v>0.77331719695744594</c:v>
                </c:pt>
                <c:pt idx="767" formatCode="General">
                  <c:v>0.93635414451902454</c:v>
                </c:pt>
                <c:pt idx="768" formatCode="General">
                  <c:v>0.60346465648955394</c:v>
                </c:pt>
                <c:pt idx="769" formatCode="General">
                  <c:v>0.77820120097776024</c:v>
                </c:pt>
                <c:pt idx="770" formatCode="General">
                  <c:v>0.85658358803980839</c:v>
                </c:pt>
                <c:pt idx="771" formatCode="General">
                  <c:v>0.9808109462405421</c:v>
                </c:pt>
                <c:pt idx="772" formatCode="General">
                  <c:v>0.79671932184825667</c:v>
                </c:pt>
                <c:pt idx="773" formatCode="General">
                  <c:v>0.99247925272040849</c:v>
                </c:pt>
                <c:pt idx="774" formatCode="General">
                  <c:v>1.5006027014203698</c:v>
                </c:pt>
                <c:pt idx="775" formatCode="General">
                  <c:v>1.7161419301986915</c:v>
                </c:pt>
                <c:pt idx="776" formatCode="General">
                  <c:v>1.5558650670774472</c:v>
                </c:pt>
                <c:pt idx="777" formatCode="General">
                  <c:v>1.6705856621579738</c:v>
                </c:pt>
                <c:pt idx="778" formatCode="General">
                  <c:v>1.1693105945186066</c:v>
                </c:pt>
                <c:pt idx="779" formatCode="General">
                  <c:v>1.0884423619457109</c:v>
                </c:pt>
                <c:pt idx="780" formatCode="General">
                  <c:v>0.95312541549526963</c:v>
                </c:pt>
                <c:pt idx="781" formatCode="General">
                  <c:v>0.7229729170958038</c:v>
                </c:pt>
                <c:pt idx="782" formatCode="General">
                  <c:v>2.1183649799230517</c:v>
                </c:pt>
                <c:pt idx="783" formatCode="General">
                  <c:v>2.9948453856989246</c:v>
                </c:pt>
                <c:pt idx="784" formatCode="General">
                  <c:v>2.2300320683152002</c:v>
                </c:pt>
                <c:pt idx="785" formatCode="General">
                  <c:v>1.7871478759706474</c:v>
                </c:pt>
                <c:pt idx="786" formatCode="General">
                  <c:v>1.3388119289424718</c:v>
                </c:pt>
                <c:pt idx="787" formatCode="General">
                  <c:v>0.78332912710091185</c:v>
                </c:pt>
                <c:pt idx="788" formatCode="General">
                  <c:v>0.83130781598672432</c:v>
                </c:pt>
                <c:pt idx="789" formatCode="General">
                  <c:v>0.74816387677498508</c:v>
                </c:pt>
                <c:pt idx="790" formatCode="General">
                  <c:v>0.28227484537116565</c:v>
                </c:pt>
                <c:pt idx="791" formatCode="General">
                  <c:v>0.68724358857979273</c:v>
                </c:pt>
                <c:pt idx="792" formatCode="General">
                  <c:v>0.6638535452183022</c:v>
                </c:pt>
                <c:pt idx="793" formatCode="General">
                  <c:v>1.0038833703830647</c:v>
                </c:pt>
                <c:pt idx="794" formatCode="General">
                  <c:v>1.2203249101198257</c:v>
                </c:pt>
                <c:pt idx="795" formatCode="General">
                  <c:v>1.1719625146385186</c:v>
                </c:pt>
                <c:pt idx="796" formatCode="General">
                  <c:v>1.0445224257113386</c:v>
                </c:pt>
                <c:pt idx="797" formatCode="General">
                  <c:v>1.3050285803481803</c:v>
                </c:pt>
                <c:pt idx="798" formatCode="General">
                  <c:v>0.89033737452758099</c:v>
                </c:pt>
                <c:pt idx="799" formatCode="General">
                  <c:v>0.26076221966408286</c:v>
                </c:pt>
                <c:pt idx="800" formatCode="General">
                  <c:v>0.33125157268688427</c:v>
                </c:pt>
                <c:pt idx="801" formatCode="General">
                  <c:v>0.5149116458765749</c:v>
                </c:pt>
                <c:pt idx="802" formatCode="General">
                  <c:v>0.36001458490667287</c:v>
                </c:pt>
                <c:pt idx="803" formatCode="General">
                  <c:v>0.54139362463110607</c:v>
                </c:pt>
                <c:pt idx="804" formatCode="General">
                  <c:v>0.83305633201496765</c:v>
                </c:pt>
                <c:pt idx="805" formatCode="General">
                  <c:v>0.52973229519472165</c:v>
                </c:pt>
                <c:pt idx="806" formatCode="General">
                  <c:v>-0.22678929872508768</c:v>
                </c:pt>
                <c:pt idx="807" formatCode="General">
                  <c:v>0.54498782167879478</c:v>
                </c:pt>
                <c:pt idx="808" formatCode="General">
                  <c:v>1.1333844619024385</c:v>
                </c:pt>
                <c:pt idx="809" formatCode="General">
                  <c:v>1.2428610931544701</c:v>
                </c:pt>
                <c:pt idx="810" formatCode="General">
                  <c:v>0.75485032052562084</c:v>
                </c:pt>
                <c:pt idx="811" formatCode="General">
                  <c:v>0.6965201923039257</c:v>
                </c:pt>
                <c:pt idx="812" formatCode="General">
                  <c:v>0.79579924208537312</c:v>
                </c:pt>
                <c:pt idx="813" formatCode="General">
                  <c:v>0.68293729026194583</c:v>
                </c:pt>
                <c:pt idx="814" formatCode="General">
                  <c:v>0.19997704624300641</c:v>
                </c:pt>
                <c:pt idx="815" formatCode="General">
                  <c:v>0.2928010735590556</c:v>
                </c:pt>
                <c:pt idx="816" formatCode="General">
                  <c:v>0.32312156452425866</c:v>
                </c:pt>
                <c:pt idx="817" formatCode="General">
                  <c:v>0.10412608342962021</c:v>
                </c:pt>
                <c:pt idx="818" formatCode="General">
                  <c:v>0.4390973647606955</c:v>
                </c:pt>
                <c:pt idx="819" formatCode="General">
                  <c:v>0.28301085974455081</c:v>
                </c:pt>
                <c:pt idx="820" formatCode="General">
                  <c:v>0.57592406139771202</c:v>
                </c:pt>
                <c:pt idx="821" formatCode="General">
                  <c:v>0.40226959661866424</c:v>
                </c:pt>
                <c:pt idx="822" formatCode="General">
                  <c:v>0.31851359567967252</c:v>
                </c:pt>
                <c:pt idx="823" formatCode="General">
                  <c:v>0.30057478675085619</c:v>
                </c:pt>
                <c:pt idx="824" formatCode="General">
                  <c:v>0.13011990045283167</c:v>
                </c:pt>
                <c:pt idx="825" formatCode="General">
                  <c:v>-5.4988063470025614E-3</c:v>
                </c:pt>
                <c:pt idx="826" formatCode="General">
                  <c:v>0.10055174695101535</c:v>
                </c:pt>
                <c:pt idx="827" formatCode="General">
                  <c:v>0.40549716334381025</c:v>
                </c:pt>
                <c:pt idx="828" formatCode="General">
                  <c:v>-0.10879138945731133</c:v>
                </c:pt>
                <c:pt idx="829" formatCode="General">
                  <c:v>-0.38795927535993391</c:v>
                </c:pt>
                <c:pt idx="830" formatCode="General">
                  <c:v>-0.47540102735952433</c:v>
                </c:pt>
                <c:pt idx="831" formatCode="General">
                  <c:v>-0.26133152247033337</c:v>
                </c:pt>
                <c:pt idx="832" formatCode="General">
                  <c:v>-6.614208273747442E-2</c:v>
                </c:pt>
                <c:pt idx="833" formatCode="General">
                  <c:v>-0.58179233482012105</c:v>
                </c:pt>
                <c:pt idx="834" formatCode="General">
                  <c:v>0.11525235025388129</c:v>
                </c:pt>
                <c:pt idx="835" formatCode="General">
                  <c:v>7.064489990307983E-2</c:v>
                </c:pt>
                <c:pt idx="836" formatCode="General">
                  <c:v>-0.12767841480068542</c:v>
                </c:pt>
                <c:pt idx="837" formatCode="General">
                  <c:v>0.5232151431737263</c:v>
                </c:pt>
                <c:pt idx="838" formatCode="General">
                  <c:v>0.58507978650156911</c:v>
                </c:pt>
                <c:pt idx="839" formatCode="General">
                  <c:v>0.51496466694769671</c:v>
                </c:pt>
                <c:pt idx="840" formatCode="General">
                  <c:v>0.4280994834643605</c:v>
                </c:pt>
                <c:pt idx="841" formatCode="General">
                  <c:v>0.24586282724692413</c:v>
                </c:pt>
                <c:pt idx="842" formatCode="General">
                  <c:v>0.15022790953132176</c:v>
                </c:pt>
                <c:pt idx="843" formatCode="General">
                  <c:v>-0.14199490037825127</c:v>
                </c:pt>
                <c:pt idx="844" formatCode="General">
                  <c:v>-0.22947864933493023</c:v>
                </c:pt>
                <c:pt idx="845" formatCode="General">
                  <c:v>-0.15324169636434642</c:v>
                </c:pt>
                <c:pt idx="846" formatCode="General">
                  <c:v>-0.32401618678536775</c:v>
                </c:pt>
                <c:pt idx="847" formatCode="General">
                  <c:v>-0.23755837190147441</c:v>
                </c:pt>
                <c:pt idx="848" formatCode="General">
                  <c:v>0.12919075041233244</c:v>
                </c:pt>
                <c:pt idx="849" formatCode="General">
                  <c:v>7.6675984453341423E-2</c:v>
                </c:pt>
                <c:pt idx="850" formatCode="General">
                  <c:v>0.72395878706398764</c:v>
                </c:pt>
                <c:pt idx="851" formatCode="General">
                  <c:v>0.86026664630568139</c:v>
                </c:pt>
                <c:pt idx="852" formatCode="General">
                  <c:v>0.58459807275441011</c:v>
                </c:pt>
                <c:pt idx="853" formatCode="General">
                  <c:v>0.60859744800665716</c:v>
                </c:pt>
                <c:pt idx="854" formatCode="General">
                  <c:v>1.3118429469407895</c:v>
                </c:pt>
                <c:pt idx="855" formatCode="General">
                  <c:v>1.6567290309765323</c:v>
                </c:pt>
                <c:pt idx="856" formatCode="General">
                  <c:v>2.0187474022319765</c:v>
                </c:pt>
                <c:pt idx="857" formatCode="General">
                  <c:v>1.3640064199696129</c:v>
                </c:pt>
                <c:pt idx="858" formatCode="General">
                  <c:v>0.92822460794249717</c:v>
                </c:pt>
                <c:pt idx="859" formatCode="General">
                  <c:v>0.95827454010975555</c:v>
                </c:pt>
                <c:pt idx="860" formatCode="General">
                  <c:v>1.0648064191797417</c:v>
                </c:pt>
                <c:pt idx="861" formatCode="General">
                  <c:v>1.3047731368155739</c:v>
                </c:pt>
                <c:pt idx="862" formatCode="General">
                  <c:v>1.0371474025020553</c:v>
                </c:pt>
                <c:pt idx="863" formatCode="General">
                  <c:v>0.25956622416664216</c:v>
                </c:pt>
                <c:pt idx="864" formatCode="General">
                  <c:v>0.27510071742094527</c:v>
                </c:pt>
                <c:pt idx="865" formatCode="General">
                  <c:v>1.4313267236383317E-2</c:v>
                </c:pt>
                <c:pt idx="866" formatCode="General">
                  <c:v>0.24991909090905359</c:v>
                </c:pt>
                <c:pt idx="867" formatCode="General">
                  <c:v>0.26031687866185882</c:v>
                </c:pt>
                <c:pt idx="868" formatCode="General">
                  <c:v>0.48524450244288553</c:v>
                </c:pt>
                <c:pt idx="869" formatCode="General">
                  <c:v>0.62099771486853073</c:v>
                </c:pt>
                <c:pt idx="870" formatCode="General">
                  <c:v>0.48150163184839845</c:v>
                </c:pt>
                <c:pt idx="871" formatCode="General">
                  <c:v>0.47499172073675405</c:v>
                </c:pt>
                <c:pt idx="872" formatCode="General">
                  <c:v>0.58124051293071288</c:v>
                </c:pt>
                <c:pt idx="873" formatCode="General">
                  <c:v>0.48861827425724219</c:v>
                </c:pt>
                <c:pt idx="874" formatCode="General">
                  <c:v>0.43775327622539068</c:v>
                </c:pt>
                <c:pt idx="875" formatCode="General">
                  <c:v>-0.19381072818092332</c:v>
                </c:pt>
                <c:pt idx="876" formatCode="General">
                  <c:v>-0.17528309379241963</c:v>
                </c:pt>
                <c:pt idx="877" formatCode="General">
                  <c:v>0.8075635848135484</c:v>
                </c:pt>
                <c:pt idx="878" formatCode="General">
                  <c:v>1.2828303154364833</c:v>
                </c:pt>
                <c:pt idx="879" formatCode="General">
                  <c:v>1.5036923783935046</c:v>
                </c:pt>
                <c:pt idx="880" formatCode="General">
                  <c:v>0.89724183611765229</c:v>
                </c:pt>
                <c:pt idx="881" formatCode="General">
                  <c:v>0.96567314235113222</c:v>
                </c:pt>
                <c:pt idx="882" formatCode="General">
                  <c:v>0.63294962577253189</c:v>
                </c:pt>
                <c:pt idx="883" formatCode="General">
                  <c:v>0.50770815383667345</c:v>
                </c:pt>
                <c:pt idx="884" formatCode="General">
                  <c:v>0.68605364636360089</c:v>
                </c:pt>
                <c:pt idx="885" formatCode="General">
                  <c:v>0.66654057790843679</c:v>
                </c:pt>
                <c:pt idx="886" formatCode="General">
                  <c:v>0.55930848313398651</c:v>
                </c:pt>
                <c:pt idx="887" formatCode="General">
                  <c:v>-1.5871103246323355E-2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B9-4040-A0F0-05BF068F4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750192"/>
        <c:axId val="9427518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Variables!$C$3</c15:sqref>
                        </c15:formulaRef>
                      </c:ext>
                    </c:extLst>
                    <c:strCache>
                      <c:ptCount val="1"/>
                      <c:pt idx="0">
                        <c:v>Caudal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Variables!$C$4:$C$903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-1.901008445350244</c:v>
                      </c:pt>
                      <c:pt idx="1">
                        <c:v>-1.5800333479981303</c:v>
                      </c:pt>
                      <c:pt idx="2">
                        <c:v>-2.1254077043383601</c:v>
                      </c:pt>
                      <c:pt idx="3">
                        <c:v>-1.5363843091772598</c:v>
                      </c:pt>
                      <c:pt idx="4">
                        <c:v>-1.6158210352566782</c:v>
                      </c:pt>
                      <c:pt idx="5">
                        <c:v>-1.7579770432547599</c:v>
                      </c:pt>
                      <c:pt idx="6">
                        <c:v>-1.3341593992494809</c:v>
                      </c:pt>
                      <c:pt idx="7">
                        <c:v>-1.2137009517451729</c:v>
                      </c:pt>
                      <c:pt idx="8">
                        <c:v>-4.3018984983537616E-2</c:v>
                      </c:pt>
                      <c:pt idx="9">
                        <c:v>-0.45820824155254297</c:v>
                      </c:pt>
                      <c:pt idx="10">
                        <c:v>-0.26999694868977797</c:v>
                      </c:pt>
                      <c:pt idx="11">
                        <c:v>-0.97527319281560021</c:v>
                      </c:pt>
                      <c:pt idx="12">
                        <c:v>-0.46089544542455613</c:v>
                      </c:pt>
                      <c:pt idx="13">
                        <c:v>-0.59072160010519736</c:v>
                      </c:pt>
                      <c:pt idx="14">
                        <c:v>-0.73636459119926934</c:v>
                      </c:pt>
                      <c:pt idx="15">
                        <c:v>-0.99233700747902853</c:v>
                      </c:pt>
                      <c:pt idx="16">
                        <c:v>-1.5805275961570953</c:v>
                      </c:pt>
                      <c:pt idx="17">
                        <c:v>-1.5593858684769535</c:v>
                      </c:pt>
                      <c:pt idx="18">
                        <c:v>-0.89338396942943288</c:v>
                      </c:pt>
                      <c:pt idx="19">
                        <c:v>-0.26218842509784757</c:v>
                      </c:pt>
                      <c:pt idx="20">
                        <c:v>-0.61713428086907207</c:v>
                      </c:pt>
                      <c:pt idx="21">
                        <c:v>0.27426086221784546</c:v>
                      </c:pt>
                      <c:pt idx="22">
                        <c:v>-0.39767964462255551</c:v>
                      </c:pt>
                      <c:pt idx="23">
                        <c:v>-0.44537563031181954</c:v>
                      </c:pt>
                      <c:pt idx="24">
                        <c:v>-0.48589120788297369</c:v>
                      </c:pt>
                      <c:pt idx="25">
                        <c:v>-0.50664188840976943</c:v>
                      </c:pt>
                      <c:pt idx="26">
                        <c:v>-0.31851816510290337</c:v>
                      </c:pt>
                      <c:pt idx="27">
                        <c:v>-6.6320074343256277E-2</c:v>
                      </c:pt>
                      <c:pt idx="28">
                        <c:v>-0.89129714974095386</c:v>
                      </c:pt>
                      <c:pt idx="29">
                        <c:v>-0.62063602244290539</c:v>
                      </c:pt>
                      <c:pt idx="30">
                        <c:v>4.5117685988219872E-2</c:v>
                      </c:pt>
                      <c:pt idx="31">
                        <c:v>-0.41133697789597695</c:v>
                      </c:pt>
                      <c:pt idx="32">
                        <c:v>-0.50689269038731111</c:v>
                      </c:pt>
                      <c:pt idx="33">
                        <c:v>-0.208329458755874</c:v>
                      </c:pt>
                      <c:pt idx="34">
                        <c:v>-0.72767236561777038</c:v>
                      </c:pt>
                      <c:pt idx="35">
                        <c:v>-1.3734595916353136</c:v>
                      </c:pt>
                      <c:pt idx="36">
                        <c:v>-1.0400829698181753</c:v>
                      </c:pt>
                      <c:pt idx="37">
                        <c:v>-0.77263237821259534</c:v>
                      </c:pt>
                      <c:pt idx="38">
                        <c:v>-1.0583794078579978</c:v>
                      </c:pt>
                      <c:pt idx="39">
                        <c:v>-0.49473879420916583</c:v>
                      </c:pt>
                      <c:pt idx="40">
                        <c:v>-0.57416038983184414</c:v>
                      </c:pt>
                      <c:pt idx="41">
                        <c:v>-0.7344686809383727</c:v>
                      </c:pt>
                      <c:pt idx="42">
                        <c:v>0.50309700203273822</c:v>
                      </c:pt>
                      <c:pt idx="43">
                        <c:v>1.9425862465893147</c:v>
                      </c:pt>
                      <c:pt idx="44">
                        <c:v>1.1796604730869023</c:v>
                      </c:pt>
                      <c:pt idx="45">
                        <c:v>0.26726679959503796</c:v>
                      </c:pt>
                      <c:pt idx="46">
                        <c:v>1.4662545055924661</c:v>
                      </c:pt>
                      <c:pt idx="47">
                        <c:v>1.9703466731519181</c:v>
                      </c:pt>
                      <c:pt idx="48">
                        <c:v>1.2952354084396973</c:v>
                      </c:pt>
                      <c:pt idx="49">
                        <c:v>0.61979051079953917</c:v>
                      </c:pt>
                      <c:pt idx="50">
                        <c:v>0.56509049180864734</c:v>
                      </c:pt>
                      <c:pt idx="51">
                        <c:v>0.80385912483075384</c:v>
                      </c:pt>
                      <c:pt idx="52">
                        <c:v>1.4088266955775812</c:v>
                      </c:pt>
                      <c:pt idx="53">
                        <c:v>1.6348275183958545</c:v>
                      </c:pt>
                      <c:pt idx="54">
                        <c:v>2.7728235087507782</c:v>
                      </c:pt>
                      <c:pt idx="55">
                        <c:v>3.550076204524709</c:v>
                      </c:pt>
                      <c:pt idx="56">
                        <c:v>2.3887386959680339</c:v>
                      </c:pt>
                      <c:pt idx="57">
                        <c:v>1.5738848623104444</c:v>
                      </c:pt>
                      <c:pt idx="58">
                        <c:v>1.3222470814125753</c:v>
                      </c:pt>
                      <c:pt idx="59">
                        <c:v>2.0113428631727865</c:v>
                      </c:pt>
                      <c:pt idx="60">
                        <c:v>1.4905594379361891</c:v>
                      </c:pt>
                      <c:pt idx="61">
                        <c:v>1.5293444013365289</c:v>
                      </c:pt>
                      <c:pt idx="62">
                        <c:v>2.687812163222985</c:v>
                      </c:pt>
                      <c:pt idx="63">
                        <c:v>2.6366215607969115</c:v>
                      </c:pt>
                      <c:pt idx="64">
                        <c:v>2.7272887419405731</c:v>
                      </c:pt>
                      <c:pt idx="65">
                        <c:v>1.5096608722579816</c:v>
                      </c:pt>
                      <c:pt idx="66">
                        <c:v>0.66564406498118123</c:v>
                      </c:pt>
                      <c:pt idx="67">
                        <c:v>0.22599688429232581</c:v>
                      </c:pt>
                      <c:pt idx="68">
                        <c:v>-0.28068267355460674</c:v>
                      </c:pt>
                      <c:pt idx="69">
                        <c:v>-0.57074906739226416</c:v>
                      </c:pt>
                      <c:pt idx="70">
                        <c:v>-1.0926466471425134</c:v>
                      </c:pt>
                      <c:pt idx="71">
                        <c:v>-1.4702803808335352</c:v>
                      </c:pt>
                      <c:pt idx="72">
                        <c:v>-1.2871839358356749</c:v>
                      </c:pt>
                      <c:pt idx="73">
                        <c:v>-1.0614108272599765</c:v>
                      </c:pt>
                      <c:pt idx="74">
                        <c:v>-1.6380060778437089</c:v>
                      </c:pt>
                      <c:pt idx="75">
                        <c:v>-0.70227727442102517</c:v>
                      </c:pt>
                      <c:pt idx="76">
                        <c:v>-0.65382272379947426</c:v>
                      </c:pt>
                      <c:pt idx="77">
                        <c:v>-0.2500639047433757</c:v>
                      </c:pt>
                      <c:pt idx="78">
                        <c:v>-0.21709326957094735</c:v>
                      </c:pt>
                      <c:pt idx="79">
                        <c:v>0.68725259387172588</c:v>
                      </c:pt>
                      <c:pt idx="80">
                        <c:v>1.4395156506510531</c:v>
                      </c:pt>
                      <c:pt idx="81">
                        <c:v>0.96858053350019291</c:v>
                      </c:pt>
                      <c:pt idx="82">
                        <c:v>1.3548965379068016</c:v>
                      </c:pt>
                      <c:pt idx="83">
                        <c:v>1.4997627472740751</c:v>
                      </c:pt>
                      <c:pt idx="84">
                        <c:v>1.6676722690701193</c:v>
                      </c:pt>
                      <c:pt idx="85">
                        <c:v>1.3745434368131708</c:v>
                      </c:pt>
                      <c:pt idx="86">
                        <c:v>1.8392387183639038</c:v>
                      </c:pt>
                      <c:pt idx="87">
                        <c:v>2.2838061444367503</c:v>
                      </c:pt>
                      <c:pt idx="88">
                        <c:v>2.3214141922953688</c:v>
                      </c:pt>
                      <c:pt idx="89">
                        <c:v>1.7821693577471305</c:v>
                      </c:pt>
                      <c:pt idx="90">
                        <c:v>1.0803170467365157</c:v>
                      </c:pt>
                      <c:pt idx="91">
                        <c:v>0.59127273813589265</c:v>
                      </c:pt>
                      <c:pt idx="92">
                        <c:v>0.52680118400011</c:v>
                      </c:pt>
                      <c:pt idx="93">
                        <c:v>0.82679180941964026</c:v>
                      </c:pt>
                      <c:pt idx="94">
                        <c:v>0.5765568161248017</c:v>
                      </c:pt>
                      <c:pt idx="95">
                        <c:v>0.92363543857654884</c:v>
                      </c:pt>
                      <c:pt idx="96">
                        <c:v>0.97957463682196644</c:v>
                      </c:pt>
                      <c:pt idx="97">
                        <c:v>1.2991074337967121</c:v>
                      </c:pt>
                      <c:pt idx="98">
                        <c:v>1.0179721299574829</c:v>
                      </c:pt>
                      <c:pt idx="99">
                        <c:v>1.440804603385722</c:v>
                      </c:pt>
                      <c:pt idx="100">
                        <c:v>0.99438088215104981</c:v>
                      </c:pt>
                      <c:pt idx="101">
                        <c:v>1.5727369773983271</c:v>
                      </c:pt>
                      <c:pt idx="102">
                        <c:v>1.8450001275414174</c:v>
                      </c:pt>
                      <c:pt idx="103">
                        <c:v>1.0960301089480804</c:v>
                      </c:pt>
                      <c:pt idx="104">
                        <c:v>0.5160633667453931</c:v>
                      </c:pt>
                      <c:pt idx="105">
                        <c:v>-0.7653111730812735</c:v>
                      </c:pt>
                      <c:pt idx="106">
                        <c:v>-0.40759108677258843</c:v>
                      </c:pt>
                      <c:pt idx="107">
                        <c:v>0.47573025611450542</c:v>
                      </c:pt>
                      <c:pt idx="108">
                        <c:v>0.28826326368630267</c:v>
                      </c:pt>
                      <c:pt idx="109">
                        <c:v>-0.27915519181326098</c:v>
                      </c:pt>
                      <c:pt idx="110">
                        <c:v>-0.64413954770820958</c:v>
                      </c:pt>
                      <c:pt idx="111">
                        <c:v>-0.21999737754775209</c:v>
                      </c:pt>
                      <c:pt idx="112">
                        <c:v>-0.17534452800655673</c:v>
                      </c:pt>
                      <c:pt idx="113">
                        <c:v>1.1090290482025058</c:v>
                      </c:pt>
                      <c:pt idx="114">
                        <c:v>1.7168608370419149</c:v>
                      </c:pt>
                      <c:pt idx="115">
                        <c:v>1.3135384151120191</c:v>
                      </c:pt>
                      <c:pt idx="116">
                        <c:v>0.96991510937809733</c:v>
                      </c:pt>
                      <c:pt idx="117">
                        <c:v>0.13310796201209354</c:v>
                      </c:pt>
                      <c:pt idx="118">
                        <c:v>0.62902915691909378</c:v>
                      </c:pt>
                      <c:pt idx="119">
                        <c:v>1.0405181931041318</c:v>
                      </c:pt>
                      <c:pt idx="120">
                        <c:v>1.0470631954596941</c:v>
                      </c:pt>
                      <c:pt idx="121">
                        <c:v>9.2524281382416029E-2</c:v>
                      </c:pt>
                      <c:pt idx="122">
                        <c:v>-0.49369422536525165</c:v>
                      </c:pt>
                      <c:pt idx="123">
                        <c:v>-0.58566041411150416</c:v>
                      </c:pt>
                      <c:pt idx="124">
                        <c:v>-0.33668596389036454</c:v>
                      </c:pt>
                      <c:pt idx="125">
                        <c:v>0.17964206152522791</c:v>
                      </c:pt>
                      <c:pt idx="126">
                        <c:v>0.16673136447154405</c:v>
                      </c:pt>
                      <c:pt idx="127">
                        <c:v>-0.15516052841400474</c:v>
                      </c:pt>
                      <c:pt idx="128">
                        <c:v>-0.3501205584684432</c:v>
                      </c:pt>
                      <c:pt idx="129">
                        <c:v>-0.17908156051504251</c:v>
                      </c:pt>
                      <c:pt idx="130">
                        <c:v>6.6992084411342578E-2</c:v>
                      </c:pt>
                      <c:pt idx="131">
                        <c:v>0.11374262082385687</c:v>
                      </c:pt>
                      <c:pt idx="132">
                        <c:v>0.47787397604944187</c:v>
                      </c:pt>
                      <c:pt idx="133">
                        <c:v>0.13220676213586569</c:v>
                      </c:pt>
                      <c:pt idx="134">
                        <c:v>-0.21701909489207219</c:v>
                      </c:pt>
                      <c:pt idx="135">
                        <c:v>-0.60888495832568845</c:v>
                      </c:pt>
                      <c:pt idx="136">
                        <c:v>-0.70121677059034282</c:v>
                      </c:pt>
                      <c:pt idx="137">
                        <c:v>-0.84435908286256833</c:v>
                      </c:pt>
                      <c:pt idx="138">
                        <c:v>-0.35294464699866068</c:v>
                      </c:pt>
                      <c:pt idx="139">
                        <c:v>-0.58258161259012542</c:v>
                      </c:pt>
                      <c:pt idx="140">
                        <c:v>-0.95072247024894618</c:v>
                      </c:pt>
                      <c:pt idx="141">
                        <c:v>-0.7653111730812735</c:v>
                      </c:pt>
                      <c:pt idx="142">
                        <c:v>-0.42508186703735246</c:v>
                      </c:pt>
                      <c:pt idx="143">
                        <c:v>0.67024409387309491</c:v>
                      </c:pt>
                      <c:pt idx="144">
                        <c:v>0.49215726888282335</c:v>
                      </c:pt>
                      <c:pt idx="145">
                        <c:v>7.5236864024477559E-2</c:v>
                      </c:pt>
                      <c:pt idx="146">
                        <c:v>-0.29430265089016699</c:v>
                      </c:pt>
                      <c:pt idx="147">
                        <c:v>-0.67361719858224456</c:v>
                      </c:pt>
                      <c:pt idx="148">
                        <c:v>-0.21265473505468729</c:v>
                      </c:pt>
                      <c:pt idx="149">
                        <c:v>-9.6808680535192537E-2</c:v>
                      </c:pt>
                      <c:pt idx="150">
                        <c:v>-0.59379905414124412</c:v>
                      </c:pt>
                      <c:pt idx="151">
                        <c:v>-0.61848774567115661</c:v>
                      </c:pt>
                      <c:pt idx="152">
                        <c:v>-0.80325644661749962</c:v>
                      </c:pt>
                      <c:pt idx="153">
                        <c:v>-0.91282231203503228</c:v>
                      </c:pt>
                      <c:pt idx="154">
                        <c:v>-1.1002259852572445</c:v>
                      </c:pt>
                      <c:pt idx="155">
                        <c:v>-1.4353900063476897</c:v>
                      </c:pt>
                      <c:pt idx="156">
                        <c:v>-1.2650448319439336</c:v>
                      </c:pt>
                      <c:pt idx="157">
                        <c:v>-0.87714267405831425</c:v>
                      </c:pt>
                      <c:pt idx="158">
                        <c:v>-1.7384747006412322</c:v>
                      </c:pt>
                      <c:pt idx="159">
                        <c:v>-1.4420037146047238</c:v>
                      </c:pt>
                      <c:pt idx="160">
                        <c:v>-1.4580089432828287</c:v>
                      </c:pt>
                      <c:pt idx="161">
                        <c:v>-0.57037225115919266</c:v>
                      </c:pt>
                      <c:pt idx="162">
                        <c:v>-0.33811371059825529</c:v>
                      </c:pt>
                      <c:pt idx="163">
                        <c:v>-0.62124975590815901</c:v>
                      </c:pt>
                      <c:pt idx="164">
                        <c:v>-0.30001074461309729</c:v>
                      </c:pt>
                      <c:pt idx="165">
                        <c:v>-0.77993512220168926</c:v>
                      </c:pt>
                      <c:pt idx="166">
                        <c:v>-0.65712621854988873</c:v>
                      </c:pt>
                      <c:pt idx="167">
                        <c:v>-4.413632372459466E-2</c:v>
                      </c:pt>
                      <c:pt idx="168">
                        <c:v>-0.43947050617448391</c:v>
                      </c:pt>
                      <c:pt idx="169">
                        <c:v>-0.8213514634940583</c:v>
                      </c:pt>
                      <c:pt idx="170">
                        <c:v>-1.1536957935889813</c:v>
                      </c:pt>
                      <c:pt idx="171">
                        <c:v>-1.440027157650325</c:v>
                      </c:pt>
                      <c:pt idx="172">
                        <c:v>-1.532125165391953</c:v>
                      </c:pt>
                      <c:pt idx="173">
                        <c:v>-1.4874396860512469</c:v>
                      </c:pt>
                      <c:pt idx="174">
                        <c:v>-1.3531429978419998</c:v>
                      </c:pt>
                      <c:pt idx="175">
                        <c:v>-1.5872628362997467</c:v>
                      </c:pt>
                      <c:pt idx="176">
                        <c:v>-0.84191258873448083</c:v>
                      </c:pt>
                      <c:pt idx="177">
                        <c:v>-0.52878469165541897</c:v>
                      </c:pt>
                      <c:pt idx="178">
                        <c:v>-0.87051373778001007</c:v>
                      </c:pt>
                      <c:pt idx="179">
                        <c:v>-0.68873599235059291</c:v>
                      </c:pt>
                      <c:pt idx="180">
                        <c:v>-0.21629405565289822</c:v>
                      </c:pt>
                      <c:pt idx="181">
                        <c:v>0.29290116439488456</c:v>
                      </c:pt>
                      <c:pt idx="182">
                        <c:v>0.90977515156015021</c:v>
                      </c:pt>
                      <c:pt idx="183">
                        <c:v>0.52812942969214072</c:v>
                      </c:pt>
                      <c:pt idx="184">
                        <c:v>0.62027042769547047</c:v>
                      </c:pt>
                      <c:pt idx="185">
                        <c:v>0.82025875435686169</c:v>
                      </c:pt>
                      <c:pt idx="186">
                        <c:v>0.48529987835225169</c:v>
                      </c:pt>
                      <c:pt idx="187">
                        <c:v>4.7156721446420712E-2</c:v>
                      </c:pt>
                      <c:pt idx="188">
                        <c:v>0.4960194412032547</c:v>
                      </c:pt>
                      <c:pt idx="189">
                        <c:v>1.1803098838088208</c:v>
                      </c:pt>
                      <c:pt idx="190">
                        <c:v>0.95610674787018135</c:v>
                      </c:pt>
                      <c:pt idx="191">
                        <c:v>1.7418147202696292</c:v>
                      </c:pt>
                      <c:pt idx="192">
                        <c:v>1.1624007850892495</c:v>
                      </c:pt>
                      <c:pt idx="193">
                        <c:v>1.3961527085105938</c:v>
                      </c:pt>
                      <c:pt idx="194">
                        <c:v>1.5280435995449086</c:v>
                      </c:pt>
                      <c:pt idx="195">
                        <c:v>1.0331397315409985</c:v>
                      </c:pt>
                      <c:pt idx="196">
                        <c:v>1.2106792446327796</c:v>
                      </c:pt>
                      <c:pt idx="197">
                        <c:v>1.5165598212577067</c:v>
                      </c:pt>
                      <c:pt idx="198">
                        <c:v>1.2903231061662561</c:v>
                      </c:pt>
                      <c:pt idx="199">
                        <c:v>1.7119583917996146</c:v>
                      </c:pt>
                      <c:pt idx="200">
                        <c:v>2.5011278499007386</c:v>
                      </c:pt>
                      <c:pt idx="201">
                        <c:v>2.5161758447650588</c:v>
                      </c:pt>
                      <c:pt idx="202">
                        <c:v>1.6685645306549033</c:v>
                      </c:pt>
                      <c:pt idx="203">
                        <c:v>1.3218218373962622</c:v>
                      </c:pt>
                      <c:pt idx="204">
                        <c:v>0.44716489645767166</c:v>
                      </c:pt>
                      <c:pt idx="205">
                        <c:v>6.1485509307935601E-2</c:v>
                      </c:pt>
                      <c:pt idx="206">
                        <c:v>0.43216277549192428</c:v>
                      </c:pt>
                      <c:pt idx="207">
                        <c:v>0.48316275897957123</c:v>
                      </c:pt>
                      <c:pt idx="208">
                        <c:v>0.49170147097556116</c:v>
                      </c:pt>
                      <c:pt idx="209">
                        <c:v>0.3575363893038585</c:v>
                      </c:pt>
                      <c:pt idx="210">
                        <c:v>-8.5987791791363732E-2</c:v>
                      </c:pt>
                      <c:pt idx="211">
                        <c:v>-0.23525882528707423</c:v>
                      </c:pt>
                      <c:pt idx="212">
                        <c:v>-0.57990984771938647</c:v>
                      </c:pt>
                      <c:pt idx="213">
                        <c:v>-1.0088317171299357</c:v>
                      </c:pt>
                      <c:pt idx="214">
                        <c:v>-0.9952813036686603</c:v>
                      </c:pt>
                      <c:pt idx="215">
                        <c:v>-1.8283428489945261</c:v>
                      </c:pt>
                      <c:pt idx="216">
                        <c:v>-1.7671025750372926</c:v>
                      </c:pt>
                      <c:pt idx="217">
                        <c:v>-1.6354316627133423</c:v>
                      </c:pt>
                      <c:pt idx="218">
                        <c:v>-1.7668120045072002</c:v>
                      </c:pt>
                      <c:pt idx="219">
                        <c:v>-1.8985883710708142</c:v>
                      </c:pt>
                      <c:pt idx="220">
                        <c:v>-1.816993638124301</c:v>
                      </c:pt>
                      <c:pt idx="221">
                        <c:v>-1.4007100414832718</c:v>
                      </c:pt>
                      <c:pt idx="222">
                        <c:v>-1.6106080537530374</c:v>
                      </c:pt>
                      <c:pt idx="223">
                        <c:v>-1.5693097697592313</c:v>
                      </c:pt>
                      <c:pt idx="224">
                        <c:v>-0.88271629430240528</c:v>
                      </c:pt>
                      <c:pt idx="225">
                        <c:v>-0.27381931786034447</c:v>
                      </c:pt>
                      <c:pt idx="226">
                        <c:v>0.28037960364146391</c:v>
                      </c:pt>
                      <c:pt idx="227">
                        <c:v>-0.49116924682449198</c:v>
                      </c:pt>
                      <c:pt idx="228">
                        <c:v>-0.13059429865260933</c:v>
                      </c:pt>
                      <c:pt idx="229">
                        <c:v>0.26972030930128527</c:v>
                      </c:pt>
                      <c:pt idx="230">
                        <c:v>0.73562953871110992</c:v>
                      </c:pt>
                      <c:pt idx="231">
                        <c:v>1.3493888442447839</c:v>
                      </c:pt>
                      <c:pt idx="232">
                        <c:v>1.911001914765933</c:v>
                      </c:pt>
                      <c:pt idx="233">
                        <c:v>1.5377494503282916</c:v>
                      </c:pt>
                      <c:pt idx="234">
                        <c:v>0.63598219218037044</c:v>
                      </c:pt>
                      <c:pt idx="235">
                        <c:v>0.24464045339209198</c:v>
                      </c:pt>
                      <c:pt idx="236">
                        <c:v>1.2097263614001099</c:v>
                      </c:pt>
                      <c:pt idx="237">
                        <c:v>1.121178263452357</c:v>
                      </c:pt>
                      <c:pt idx="238">
                        <c:v>0.30836485206508635</c:v>
                      </c:pt>
                      <c:pt idx="239">
                        <c:v>1.6572927880777473E-3</c:v>
                      </c:pt>
                      <c:pt idx="240">
                        <c:v>-0.14951966165683978</c:v>
                      </c:pt>
                      <c:pt idx="241">
                        <c:v>7.9951614213006228E-2</c:v>
                      </c:pt>
                      <c:pt idx="242">
                        <c:v>0.35797056173375325</c:v>
                      </c:pt>
                      <c:pt idx="243">
                        <c:v>0.98323166844243226</c:v>
                      </c:pt>
                      <c:pt idx="244">
                        <c:v>0.76547771999089753</c:v>
                      </c:pt>
                      <c:pt idx="245">
                        <c:v>-8.2025218392924065E-2</c:v>
                      </c:pt>
                      <c:pt idx="246">
                        <c:v>-0.54515358274791448</c:v>
                      </c:pt>
                      <c:pt idx="247">
                        <c:v>-0.71308659628848858</c:v>
                      </c:pt>
                      <c:pt idx="248">
                        <c:v>-0.89345411155712229</c:v>
                      </c:pt>
                      <c:pt idx="249">
                        <c:v>-0.95160756839787408</c:v>
                      </c:pt>
                      <c:pt idx="250">
                        <c:v>-1.1188828175396595</c:v>
                      </c:pt>
                      <c:pt idx="251">
                        <c:v>-0.68524695490200838</c:v>
                      </c:pt>
                      <c:pt idx="252">
                        <c:v>6.3658483881378861E-2</c:v>
                      </c:pt>
                      <c:pt idx="253">
                        <c:v>-0.11138866427144904</c:v>
                      </c:pt>
                      <c:pt idx="254">
                        <c:v>-0.28193728193047185</c:v>
                      </c:pt>
                      <c:pt idx="255">
                        <c:v>-0.45866662979139028</c:v>
                      </c:pt>
                      <c:pt idx="256">
                        <c:v>-0.23483918248871086</c:v>
                      </c:pt>
                      <c:pt idx="257">
                        <c:v>0.23039861488034966</c:v>
                      </c:pt>
                      <c:pt idx="258">
                        <c:v>0.55114923597005161</c:v>
                      </c:pt>
                      <c:pt idx="259">
                        <c:v>0.84192516714386001</c:v>
                      </c:pt>
                      <c:pt idx="260">
                        <c:v>1.0837359722780973</c:v>
                      </c:pt>
                      <c:pt idx="261">
                        <c:v>0.6525760677242527</c:v>
                      </c:pt>
                      <c:pt idx="262">
                        <c:v>0.40864532558306688</c:v>
                      </c:pt>
                      <c:pt idx="263">
                        <c:v>0.53504389274044306</c:v>
                      </c:pt>
                      <c:pt idx="264">
                        <c:v>8.7225917056458296E-2</c:v>
                      </c:pt>
                      <c:pt idx="265">
                        <c:v>-0.33101744388707638</c:v>
                      </c:pt>
                      <c:pt idx="266">
                        <c:v>-0.10315465572154583</c:v>
                      </c:pt>
                      <c:pt idx="267">
                        <c:v>-0.13154645383841207</c:v>
                      </c:pt>
                      <c:pt idx="268">
                        <c:v>-0.53281664688661834</c:v>
                      </c:pt>
                      <c:pt idx="269">
                        <c:v>-6.8227320393473498E-2</c:v>
                      </c:pt>
                      <c:pt idx="270">
                        <c:v>0.24563194612170069</c:v>
                      </c:pt>
                      <c:pt idx="271">
                        <c:v>0.38895548827546716</c:v>
                      </c:pt>
                      <c:pt idx="272">
                        <c:v>0.23544840915545601</c:v>
                      </c:pt>
                      <c:pt idx="273">
                        <c:v>-0.33867335309001428</c:v>
                      </c:pt>
                      <c:pt idx="274">
                        <c:v>-0.35162058992534351</c:v>
                      </c:pt>
                      <c:pt idx="275">
                        <c:v>-0.74456059152794596</c:v>
                      </c:pt>
                      <c:pt idx="276">
                        <c:v>-0.95402613049705176</c:v>
                      </c:pt>
                      <c:pt idx="277">
                        <c:v>-1.1435260597101842</c:v>
                      </c:pt>
                      <c:pt idx="278">
                        <c:v>-0.8038588967709388</c:v>
                      </c:pt>
                      <c:pt idx="279">
                        <c:v>-0.70573624909122279</c:v>
                      </c:pt>
                      <c:pt idx="280">
                        <c:v>-0.8136515837218713</c:v>
                      </c:pt>
                      <c:pt idx="281">
                        <c:v>-1.4830046474085663</c:v>
                      </c:pt>
                      <c:pt idx="282">
                        <c:v>-1.5696746692879184</c:v>
                      </c:pt>
                      <c:pt idx="283">
                        <c:v>-1.5451421801854603</c:v>
                      </c:pt>
                      <c:pt idx="284">
                        <c:v>-1.4983511502395122</c:v>
                      </c:pt>
                      <c:pt idx="285">
                        <c:v>-0.7856575370748955</c:v>
                      </c:pt>
                      <c:pt idx="286">
                        <c:v>-0.80754692882685952</c:v>
                      </c:pt>
                      <c:pt idx="287">
                        <c:v>-0.98835708324779237</c:v>
                      </c:pt>
                      <c:pt idx="288">
                        <c:v>-0.47482165593710307</c:v>
                      </c:pt>
                      <c:pt idx="289">
                        <c:v>-0.62254616387776596</c:v>
                      </c:pt>
                      <c:pt idx="290">
                        <c:v>-0.36076650904852853</c:v>
                      </c:pt>
                      <c:pt idx="291">
                        <c:v>-1.0412567921003955</c:v>
                      </c:pt>
                      <c:pt idx="292">
                        <c:v>-0.49651482381276163</c:v>
                      </c:pt>
                      <c:pt idx="293">
                        <c:v>-0.57579285394469104</c:v>
                      </c:pt>
                      <c:pt idx="294">
                        <c:v>-0.60685027817360082</c:v>
                      </c:pt>
                      <c:pt idx="295">
                        <c:v>-0.30154707097513173</c:v>
                      </c:pt>
                      <c:pt idx="296">
                        <c:v>-6.7358037427562772E-2</c:v>
                      </c:pt>
                      <c:pt idx="297">
                        <c:v>2.2474607796774449E-2</c:v>
                      </c:pt>
                      <c:pt idx="298">
                        <c:v>-0.44140659528446557</c:v>
                      </c:pt>
                      <c:pt idx="299">
                        <c:v>0.10109486007273782</c:v>
                      </c:pt>
                      <c:pt idx="300">
                        <c:v>0.15221489944834404</c:v>
                      </c:pt>
                      <c:pt idx="301">
                        <c:v>2.6124882893970559E-2</c:v>
                      </c:pt>
                      <c:pt idx="302">
                        <c:v>-0.2422650565181165</c:v>
                      </c:pt>
                      <c:pt idx="303">
                        <c:v>-0.44334831339480069</c:v>
                      </c:pt>
                      <c:pt idx="304">
                        <c:v>-0.50256512765840444</c:v>
                      </c:pt>
                      <c:pt idx="305">
                        <c:v>-0.40331912895155886</c:v>
                      </c:pt>
                      <c:pt idx="306">
                        <c:v>-0.26455226605224458</c:v>
                      </c:pt>
                      <c:pt idx="307">
                        <c:v>0.377216944768207</c:v>
                      </c:pt>
                      <c:pt idx="308">
                        <c:v>0.24260695399193399</c:v>
                      </c:pt>
                      <c:pt idx="309">
                        <c:v>0.3588254375663365</c:v>
                      </c:pt>
                      <c:pt idx="310">
                        <c:v>0.35209180272699647</c:v>
                      </c:pt>
                      <c:pt idx="311">
                        <c:v>-6.3326029691809768E-2</c:v>
                      </c:pt>
                      <c:pt idx="312">
                        <c:v>0.33611229467813064</c:v>
                      </c:pt>
                      <c:pt idx="313">
                        <c:v>0.87281543758391122</c:v>
                      </c:pt>
                      <c:pt idx="314">
                        <c:v>1.062796592436378</c:v>
                      </c:pt>
                      <c:pt idx="315">
                        <c:v>0.39273527831583249</c:v>
                      </c:pt>
                      <c:pt idx="316">
                        <c:v>-0.22324276678456217</c:v>
                      </c:pt>
                      <c:pt idx="317">
                        <c:v>-0.34024302381121341</c:v>
                      </c:pt>
                      <c:pt idx="318">
                        <c:v>-0.36006349647085523</c:v>
                      </c:pt>
                      <c:pt idx="319">
                        <c:v>-0.26978395324960419</c:v>
                      </c:pt>
                      <c:pt idx="320">
                        <c:v>0.66209768140954395</c:v>
                      </c:pt>
                      <c:pt idx="321">
                        <c:v>1.2718685217801193</c:v>
                      </c:pt>
                      <c:pt idx="322">
                        <c:v>1.6155091638517858</c:v>
                      </c:pt>
                      <c:pt idx="323">
                        <c:v>2.069784240436578</c:v>
                      </c:pt>
                      <c:pt idx="324">
                        <c:v>1.3437986040731942</c:v>
                      </c:pt>
                      <c:pt idx="325">
                        <c:v>1.3105014134189896</c:v>
                      </c:pt>
                      <c:pt idx="326">
                        <c:v>2.2797549875530443</c:v>
                      </c:pt>
                      <c:pt idx="327">
                        <c:v>1.9843577658453535</c:v>
                      </c:pt>
                      <c:pt idx="328">
                        <c:v>1.1784109574560182</c:v>
                      </c:pt>
                      <c:pt idx="329">
                        <c:v>0.35852195344667642</c:v>
                      </c:pt>
                      <c:pt idx="330">
                        <c:v>-1.0304218217691787</c:v>
                      </c:pt>
                      <c:pt idx="331">
                        <c:v>-0.78006534453579668</c:v>
                      </c:pt>
                      <c:pt idx="332">
                        <c:v>-0.17330450100743694</c:v>
                      </c:pt>
                      <c:pt idx="333">
                        <c:v>2.0567136172372397E-2</c:v>
                      </c:pt>
                      <c:pt idx="334">
                        <c:v>-3.4454441124288866E-2</c:v>
                      </c:pt>
                      <c:pt idx="335">
                        <c:v>-0.13136225993920878</c:v>
                      </c:pt>
                      <c:pt idx="336">
                        <c:v>0.48715811639113982</c:v>
                      </c:pt>
                      <c:pt idx="337">
                        <c:v>0.49563542250161746</c:v>
                      </c:pt>
                      <c:pt idx="338">
                        <c:v>0.23380164843014756</c:v>
                      </c:pt>
                      <c:pt idx="339">
                        <c:v>7.4015469419048588E-2</c:v>
                      </c:pt>
                      <c:pt idx="340">
                        <c:v>0.11708682453284491</c:v>
                      </c:pt>
                      <c:pt idx="341">
                        <c:v>-0.96755460071480559</c:v>
                      </c:pt>
                      <c:pt idx="342">
                        <c:v>-0.69464942166400079</c:v>
                      </c:pt>
                      <c:pt idx="343">
                        <c:v>-0.48729225941354282</c:v>
                      </c:pt>
                      <c:pt idx="344">
                        <c:v>-0.34797299501749979</c:v>
                      </c:pt>
                      <c:pt idx="345">
                        <c:v>-3.594171070053612E-3</c:v>
                      </c:pt>
                      <c:pt idx="346">
                        <c:v>-0.13473491464226939</c:v>
                      </c:pt>
                      <c:pt idx="347">
                        <c:v>-0.76026126004657646</c:v>
                      </c:pt>
                      <c:pt idx="348">
                        <c:v>-6.2034493052378195E-2</c:v>
                      </c:pt>
                      <c:pt idx="349">
                        <c:v>0.31568912363943985</c:v>
                      </c:pt>
                      <c:pt idx="350">
                        <c:v>-3.9782139803108088E-2</c:v>
                      </c:pt>
                      <c:pt idx="351">
                        <c:v>-0.64891023665226133</c:v>
                      </c:pt>
                      <c:pt idx="352">
                        <c:v>-0.56811008598620139</c:v>
                      </c:pt>
                      <c:pt idx="353">
                        <c:v>0.39843730123080129</c:v>
                      </c:pt>
                      <c:pt idx="354">
                        <c:v>0.63835514200443533</c:v>
                      </c:pt>
                      <c:pt idx="355">
                        <c:v>1.0304323658192736</c:v>
                      </c:pt>
                      <c:pt idx="356">
                        <c:v>1.1560372751265249</c:v>
                      </c:pt>
                      <c:pt idx="357">
                        <c:v>0.98384030649540932</c:v>
                      </c:pt>
                      <c:pt idx="358">
                        <c:v>0.37541284308001521</c:v>
                      </c:pt>
                      <c:pt idx="359">
                        <c:v>-0.12787322249062419</c:v>
                      </c:pt>
                      <c:pt idx="360">
                        <c:v>-5.2584040396868002E-3</c:v>
                      </c:pt>
                      <c:pt idx="361">
                        <c:v>3.2411216478675453E-2</c:v>
                      </c:pt>
                      <c:pt idx="362">
                        <c:v>0.31881356002805183</c:v>
                      </c:pt>
                      <c:pt idx="363">
                        <c:v>0.16740778551438526</c:v>
                      </c:pt>
                      <c:pt idx="364">
                        <c:v>-0.64222630809532555</c:v>
                      </c:pt>
                      <c:pt idx="365">
                        <c:v>-1.5662848174766788</c:v>
                      </c:pt>
                      <c:pt idx="366">
                        <c:v>-1.1550016875325839</c:v>
                      </c:pt>
                      <c:pt idx="367">
                        <c:v>-0.92092786662291892</c:v>
                      </c:pt>
                      <c:pt idx="368">
                        <c:v>-0.68943558371749969</c:v>
                      </c:pt>
                      <c:pt idx="369">
                        <c:v>-0.71126614372321539</c:v>
                      </c:pt>
                      <c:pt idx="370">
                        <c:v>-0.31255784733403713</c:v>
                      </c:pt>
                      <c:pt idx="371">
                        <c:v>0.4953560917627936</c:v>
                      </c:pt>
                      <c:pt idx="372">
                        <c:v>0.97850338985946284</c:v>
                      </c:pt>
                      <c:pt idx="373">
                        <c:v>1.1541288654994553</c:v>
                      </c:pt>
                      <c:pt idx="374">
                        <c:v>1.4579731754399694</c:v>
                      </c:pt>
                      <c:pt idx="375">
                        <c:v>1.2891038571356248</c:v>
                      </c:pt>
                      <c:pt idx="376">
                        <c:v>1.554538179860145</c:v>
                      </c:pt>
                      <c:pt idx="377">
                        <c:v>1.2292678736262894</c:v>
                      </c:pt>
                      <c:pt idx="378">
                        <c:v>0.59979470736338125</c:v>
                      </c:pt>
                      <c:pt idx="379">
                        <c:v>-4.8823134289412526E-2</c:v>
                      </c:pt>
                      <c:pt idx="380">
                        <c:v>-0.23200456866655644</c:v>
                      </c:pt>
                      <c:pt idx="381">
                        <c:v>0.56991896400016373</c:v>
                      </c:pt>
                      <c:pt idx="382">
                        <c:v>0.76720632101072972</c:v>
                      </c:pt>
                      <c:pt idx="383">
                        <c:v>9.9350341348445545E-2</c:v>
                      </c:pt>
                      <c:pt idx="384">
                        <c:v>-0.81333569608824419</c:v>
                      </c:pt>
                      <c:pt idx="385">
                        <c:v>-0.71409089670503101</c:v>
                      </c:pt>
                      <c:pt idx="386">
                        <c:v>-0.63795686322836198</c:v>
                      </c:pt>
                      <c:pt idx="387">
                        <c:v>-0.50808055365135685</c:v>
                      </c:pt>
                      <c:pt idx="388">
                        <c:v>-0.7571820811625386</c:v>
                      </c:pt>
                      <c:pt idx="389">
                        <c:v>-0.76255725900868276</c:v>
                      </c:pt>
                      <c:pt idx="390">
                        <c:v>3.028674958781449E-2</c:v>
                      </c:pt>
                      <c:pt idx="391">
                        <c:v>0.32128623746890844</c:v>
                      </c:pt>
                      <c:pt idx="392">
                        <c:v>-0.3322241963772482</c:v>
                      </c:pt>
                      <c:pt idx="393">
                        <c:v>-0.89374759579101182</c:v>
                      </c:pt>
                      <c:pt idx="394">
                        <c:v>-1.14453596192798</c:v>
                      </c:pt>
                      <c:pt idx="395">
                        <c:v>-1.0376397372090493</c:v>
                      </c:pt>
                      <c:pt idx="396">
                        <c:v>-0.78262661649647403</c:v>
                      </c:pt>
                      <c:pt idx="397">
                        <c:v>-0.16717987483570501</c:v>
                      </c:pt>
                      <c:pt idx="398">
                        <c:v>-0.38807336550118871</c:v>
                      </c:pt>
                      <c:pt idx="399">
                        <c:v>-0.73143148949840542</c:v>
                      </c:pt>
                      <c:pt idx="400">
                        <c:v>-0.22122599883601457</c:v>
                      </c:pt>
                      <c:pt idx="401">
                        <c:v>0.81828762607122596</c:v>
                      </c:pt>
                      <c:pt idx="402">
                        <c:v>1.7435565225626446</c:v>
                      </c:pt>
                      <c:pt idx="403">
                        <c:v>1.4999741061096807</c:v>
                      </c:pt>
                      <c:pt idx="404">
                        <c:v>1.0257517591026255</c:v>
                      </c:pt>
                      <c:pt idx="405">
                        <c:v>0.64876112447544865</c:v>
                      </c:pt>
                      <c:pt idx="406">
                        <c:v>0.79985577750495596</c:v>
                      </c:pt>
                      <c:pt idx="407">
                        <c:v>0.65716020344090276</c:v>
                      </c:pt>
                      <c:pt idx="408">
                        <c:v>0.64677391380417792</c:v>
                      </c:pt>
                      <c:pt idx="409">
                        <c:v>0.519994965142349</c:v>
                      </c:pt>
                      <c:pt idx="410">
                        <c:v>0.75108624991072881</c:v>
                      </c:pt>
                      <c:pt idx="411">
                        <c:v>1.4032500212521475</c:v>
                      </c:pt>
                      <c:pt idx="412">
                        <c:v>1.7743658862518332</c:v>
                      </c:pt>
                      <c:pt idx="413">
                        <c:v>2.7884303475642045</c:v>
                      </c:pt>
                      <c:pt idx="414">
                        <c:v>3.190462677786194</c:v>
                      </c:pt>
                      <c:pt idx="415">
                        <c:v>1.9412052414708134</c:v>
                      </c:pt>
                      <c:pt idx="416">
                        <c:v>4.64628254724372E-2</c:v>
                      </c:pt>
                      <c:pt idx="417">
                        <c:v>0.54003524188453156</c:v>
                      </c:pt>
                      <c:pt idx="418">
                        <c:v>-0.38427004641956969</c:v>
                      </c:pt>
                      <c:pt idx="419">
                        <c:v>-5.6784084475713703E-2</c:v>
                      </c:pt>
                      <c:pt idx="420">
                        <c:v>-0.37662401770760534</c:v>
                      </c:pt>
                      <c:pt idx="421">
                        <c:v>-0.30862238049156515</c:v>
                      </c:pt>
                      <c:pt idx="422">
                        <c:v>-0.235051924624961</c:v>
                      </c:pt>
                      <c:pt idx="423">
                        <c:v>-0.67559375553664325</c:v>
                      </c:pt>
                      <c:pt idx="424">
                        <c:v>-0.54037952669367184</c:v>
                      </c:pt>
                      <c:pt idx="425">
                        <c:v>-0.99170092221384409</c:v>
                      </c:pt>
                      <c:pt idx="426">
                        <c:v>-0.89990958144561128</c:v>
                      </c:pt>
                      <c:pt idx="427">
                        <c:v>-1.1846998442566476</c:v>
                      </c:pt>
                      <c:pt idx="428">
                        <c:v>-1.1346970725464305</c:v>
                      </c:pt>
                      <c:pt idx="429">
                        <c:v>-0.61080597150470728</c:v>
                      </c:pt>
                      <c:pt idx="430">
                        <c:v>0.11829837318798377</c:v>
                      </c:pt>
                      <c:pt idx="431">
                        <c:v>0.29866160559883875</c:v>
                      </c:pt>
                      <c:pt idx="432">
                        <c:v>0.91887064228009518</c:v>
                      </c:pt>
                      <c:pt idx="433">
                        <c:v>0.40801964816479303</c:v>
                      </c:pt>
                      <c:pt idx="434">
                        <c:v>0.34508996906740408</c:v>
                      </c:pt>
                      <c:pt idx="435">
                        <c:v>0.33788582283126972</c:v>
                      </c:pt>
                      <c:pt idx="436">
                        <c:v>-0.20509185524763379</c:v>
                      </c:pt>
                      <c:pt idx="437">
                        <c:v>0.43391761037224563</c:v>
                      </c:pt>
                      <c:pt idx="438">
                        <c:v>0.39868720977388428</c:v>
                      </c:pt>
                      <c:pt idx="439">
                        <c:v>7.4086321257194068E-2</c:v>
                      </c:pt>
                      <c:pt idx="440">
                        <c:v>-0.4868487648451727</c:v>
                      </c:pt>
                      <c:pt idx="441">
                        <c:v>-0.49762932179018543</c:v>
                      </c:pt>
                      <c:pt idx="442">
                        <c:v>-0.94863922296262282</c:v>
                      </c:pt>
                      <c:pt idx="443">
                        <c:v>-0.58755390634164051</c:v>
                      </c:pt>
                      <c:pt idx="444">
                        <c:v>-0.21950779654040906</c:v>
                      </c:pt>
                      <c:pt idx="445">
                        <c:v>-0.11963947710137422</c:v>
                      </c:pt>
                      <c:pt idx="446">
                        <c:v>-0.27730026857058615</c:v>
                      </c:pt>
                      <c:pt idx="447">
                        <c:v>-0.4695376930405829</c:v>
                      </c:pt>
                      <c:pt idx="448">
                        <c:v>-0.16475649627668185</c:v>
                      </c:pt>
                      <c:pt idx="449">
                        <c:v>0.39153835223107603</c:v>
                      </c:pt>
                      <c:pt idx="450">
                        <c:v>0.52267383808127332</c:v>
                      </c:pt>
                      <c:pt idx="451">
                        <c:v>1.0497664374782902</c:v>
                      </c:pt>
                      <c:pt idx="452">
                        <c:v>0.70075382352652504</c:v>
                      </c:pt>
                      <c:pt idx="453">
                        <c:v>-0.90455660166262342</c:v>
                      </c:pt>
                      <c:pt idx="454">
                        <c:v>-0.97779052340389627</c:v>
                      </c:pt>
                      <c:pt idx="455">
                        <c:v>-0.72885992300931535</c:v>
                      </c:pt>
                      <c:pt idx="456">
                        <c:v>5.0446438010500985E-2</c:v>
                      </c:pt>
                      <c:pt idx="457">
                        <c:v>0.19782036892622304</c:v>
                      </c:pt>
                      <c:pt idx="458">
                        <c:v>-9.9548089774968082E-2</c:v>
                      </c:pt>
                      <c:pt idx="459">
                        <c:v>-0.87621428640810728</c:v>
                      </c:pt>
                      <c:pt idx="460">
                        <c:v>-0.47836391227583325</c:v>
                      </c:pt>
                      <c:pt idx="461">
                        <c:v>-0.79803756815012716</c:v>
                      </c:pt>
                      <c:pt idx="462">
                        <c:v>-0.81685633760334109</c:v>
                      </c:pt>
                      <c:pt idx="463">
                        <c:v>-1.4408762937386199</c:v>
                      </c:pt>
                      <c:pt idx="464">
                        <c:v>-1.4203230115219021</c:v>
                      </c:pt>
                      <c:pt idx="465">
                        <c:v>-1.3776095645143327</c:v>
                      </c:pt>
                      <c:pt idx="466">
                        <c:v>-1.3602555851934033</c:v>
                      </c:pt>
                      <c:pt idx="467">
                        <c:v>-1.6076612303715525</c:v>
                      </c:pt>
                      <c:pt idx="468">
                        <c:v>-1.0075884786222324</c:v>
                      </c:pt>
                      <c:pt idx="469">
                        <c:v>-0.30744369294443297</c:v>
                      </c:pt>
                      <c:pt idx="470">
                        <c:v>-0.64826133736144131</c:v>
                      </c:pt>
                      <c:pt idx="471">
                        <c:v>-1.44743924622932</c:v>
                      </c:pt>
                      <c:pt idx="472">
                        <c:v>-0.87667558211398378</c:v>
                      </c:pt>
                      <c:pt idx="473">
                        <c:v>-0.23823713502956093</c:v>
                      </c:pt>
                      <c:pt idx="474">
                        <c:v>9.1390207557484671E-2</c:v>
                      </c:pt>
                      <c:pt idx="475">
                        <c:v>0.71970621415650404</c:v>
                      </c:pt>
                      <c:pt idx="476">
                        <c:v>0.75086363738187101</c:v>
                      </c:pt>
                      <c:pt idx="477">
                        <c:v>0.82552016167003883</c:v>
                      </c:pt>
                      <c:pt idx="478">
                        <c:v>0.93278570751716272</c:v>
                      </c:pt>
                      <c:pt idx="479">
                        <c:v>1.5773938305050816</c:v>
                      </c:pt>
                      <c:pt idx="480">
                        <c:v>2.0015442390504115</c:v>
                      </c:pt>
                      <c:pt idx="481">
                        <c:v>2.1835159899948819</c:v>
                      </c:pt>
                      <c:pt idx="482">
                        <c:v>2.1798015884621749</c:v>
                      </c:pt>
                      <c:pt idx="483">
                        <c:v>1.5781753117164288</c:v>
                      </c:pt>
                      <c:pt idx="484">
                        <c:v>0.93791137959171711</c:v>
                      </c:pt>
                      <c:pt idx="485">
                        <c:v>0.39400226258812077</c:v>
                      </c:pt>
                      <c:pt idx="486">
                        <c:v>-0.21768650702696354</c:v>
                      </c:pt>
                      <c:pt idx="487">
                        <c:v>-0.43688557258824912</c:v>
                      </c:pt>
                      <c:pt idx="488">
                        <c:v>-0.49758658209988971</c:v>
                      </c:pt>
                      <c:pt idx="489">
                        <c:v>0.4936200990240816</c:v>
                      </c:pt>
                      <c:pt idx="490">
                        <c:v>-0.33412980966057948</c:v>
                      </c:pt>
                      <c:pt idx="491">
                        <c:v>8.5830321235180362E-2</c:v>
                      </c:pt>
                      <c:pt idx="492">
                        <c:v>1.5680463015572836</c:v>
                      </c:pt>
                      <c:pt idx="493">
                        <c:v>1.8271594549119232</c:v>
                      </c:pt>
                      <c:pt idx="494">
                        <c:v>1.0947404622489239</c:v>
                      </c:pt>
                      <c:pt idx="495">
                        <c:v>-9.2509453989038523E-2</c:v>
                      </c:pt>
                      <c:pt idx="496">
                        <c:v>-0.15517684852108074</c:v>
                      </c:pt>
                      <c:pt idx="497">
                        <c:v>-0.32299565131190017</c:v>
                      </c:pt>
                      <c:pt idx="498">
                        <c:v>-0.11624290204819072</c:v>
                      </c:pt>
                      <c:pt idx="499">
                        <c:v>0.55467610249561083</c:v>
                      </c:pt>
                      <c:pt idx="500">
                        <c:v>0.90978333275168222</c:v>
                      </c:pt>
                      <c:pt idx="501">
                        <c:v>1.4810545765895444</c:v>
                      </c:pt>
                      <c:pt idx="502">
                        <c:v>1.6551549324519177</c:v>
                      </c:pt>
                      <c:pt idx="503">
                        <c:v>1.6035616113694657</c:v>
                      </c:pt>
                      <c:pt idx="504">
                        <c:v>1.0581327474055646</c:v>
                      </c:pt>
                      <c:pt idx="505">
                        <c:v>1.0103289847493309</c:v>
                      </c:pt>
                      <c:pt idx="506">
                        <c:v>1.4971301771456709</c:v>
                      </c:pt>
                      <c:pt idx="507">
                        <c:v>0.80336498559215419</c:v>
                      </c:pt>
                      <c:pt idx="508">
                        <c:v>4.2970602423720708E-2</c:v>
                      </c:pt>
                      <c:pt idx="509">
                        <c:v>-0.67139257579802725</c:v>
                      </c:pt>
                      <c:pt idx="510">
                        <c:v>-1.6076418664729564</c:v>
                      </c:pt>
                      <c:pt idx="511">
                        <c:v>-1.6059064053995129</c:v>
                      </c:pt>
                      <c:pt idx="512">
                        <c:v>-1.4153120301363675</c:v>
                      </c:pt>
                      <c:pt idx="513">
                        <c:v>-1.1544353844592925</c:v>
                      </c:pt>
                      <c:pt idx="514">
                        <c:v>-1.1760193664045553</c:v>
                      </c:pt>
                      <c:pt idx="515">
                        <c:v>-1.1593199182284359</c:v>
                      </c:pt>
                      <c:pt idx="516">
                        <c:v>-0.79083950987566831</c:v>
                      </c:pt>
                      <c:pt idx="517">
                        <c:v>-0.70269691708275339</c:v>
                      </c:pt>
                      <c:pt idx="518">
                        <c:v>-0.73018190671942174</c:v>
                      </c:pt>
                      <c:pt idx="519">
                        <c:v>-0.45125454121239533</c:v>
                      </c:pt>
                      <c:pt idx="520">
                        <c:v>-0.39113869850114968</c:v>
                      </c:pt>
                      <c:pt idx="521">
                        <c:v>0.79956190735768584</c:v>
                      </c:pt>
                      <c:pt idx="522">
                        <c:v>1.028705388063105</c:v>
                      </c:pt>
                      <c:pt idx="523">
                        <c:v>0.76804139330404597</c:v>
                      </c:pt>
                      <c:pt idx="524">
                        <c:v>0.3499851265391038</c:v>
                      </c:pt>
                      <c:pt idx="525">
                        <c:v>0.14455279175850586</c:v>
                      </c:pt>
                      <c:pt idx="526">
                        <c:v>0.85407719632572443</c:v>
                      </c:pt>
                      <c:pt idx="527">
                        <c:v>0.17654529489837903</c:v>
                      </c:pt>
                      <c:pt idx="528">
                        <c:v>0.34039728252814511</c:v>
                      </c:pt>
                      <c:pt idx="529">
                        <c:v>0.86535041645207422</c:v>
                      </c:pt>
                      <c:pt idx="530">
                        <c:v>1.4667319784530868</c:v>
                      </c:pt>
                      <c:pt idx="531">
                        <c:v>1.5257965524248644</c:v>
                      </c:pt>
                      <c:pt idx="532">
                        <c:v>1.2278217721954343</c:v>
                      </c:pt>
                      <c:pt idx="533">
                        <c:v>1.4894568073302146</c:v>
                      </c:pt>
                      <c:pt idx="534">
                        <c:v>1.9660205685687253</c:v>
                      </c:pt>
                      <c:pt idx="535">
                        <c:v>2.1511180194829955</c:v>
                      </c:pt>
                      <c:pt idx="536">
                        <c:v>2.9349356669913043</c:v>
                      </c:pt>
                      <c:pt idx="537">
                        <c:v>2.5149041970154573</c:v>
                      </c:pt>
                      <c:pt idx="538">
                        <c:v>2.6964393842142038</c:v>
                      </c:pt>
                      <c:pt idx="539">
                        <c:v>1.7688547604961595</c:v>
                      </c:pt>
                      <c:pt idx="540">
                        <c:v>0.25541169016952525</c:v>
                      </c:pt>
                      <c:pt idx="541">
                        <c:v>0.30036618552672167</c:v>
                      </c:pt>
                      <c:pt idx="542">
                        <c:v>1.3363803806696335</c:v>
                      </c:pt>
                      <c:pt idx="543">
                        <c:v>1.2826800470338291</c:v>
                      </c:pt>
                      <c:pt idx="544">
                        <c:v>0.89202990876225929</c:v>
                      </c:pt>
                      <c:pt idx="545">
                        <c:v>0.42554031515829349</c:v>
                      </c:pt>
                      <c:pt idx="546">
                        <c:v>0.50546995185680299</c:v>
                      </c:pt>
                      <c:pt idx="547">
                        <c:v>0.21494884334431624</c:v>
                      </c:pt>
                      <c:pt idx="548">
                        <c:v>2.4271336479355449E-2</c:v>
                      </c:pt>
                      <c:pt idx="549">
                        <c:v>0.27108174284384207</c:v>
                      </c:pt>
                      <c:pt idx="550">
                        <c:v>0.74505133267536194</c:v>
                      </c:pt>
                      <c:pt idx="551">
                        <c:v>1.0130420231965283</c:v>
                      </c:pt>
                      <c:pt idx="552">
                        <c:v>0.67855424035845169</c:v>
                      </c:pt>
                      <c:pt idx="553">
                        <c:v>0.52470971533087762</c:v>
                      </c:pt>
                      <c:pt idx="554">
                        <c:v>0.37960995741321979</c:v>
                      </c:pt>
                      <c:pt idx="555">
                        <c:v>-5.0013479469467333E-2</c:v>
                      </c:pt>
                      <c:pt idx="556">
                        <c:v>-0.35181172350447149</c:v>
                      </c:pt>
                      <c:pt idx="557">
                        <c:v>-0.1978290051740271</c:v>
                      </c:pt>
                      <c:pt idx="558">
                        <c:v>0.26402230725820336</c:v>
                      </c:pt>
                      <c:pt idx="559">
                        <c:v>0.57401017415462763</c:v>
                      </c:pt>
                      <c:pt idx="560">
                        <c:v>0.18104346839822333</c:v>
                      </c:pt>
                      <c:pt idx="561">
                        <c:v>-0.29861644897757117</c:v>
                      </c:pt>
                      <c:pt idx="562">
                        <c:v>-0.19770172359541993</c:v>
                      </c:pt>
                      <c:pt idx="563">
                        <c:v>-0.22861917881850349</c:v>
                      </c:pt>
                      <c:pt idx="564">
                        <c:v>0.23505799788195664</c:v>
                      </c:pt>
                      <c:pt idx="565">
                        <c:v>0.23121651609496779</c:v>
                      </c:pt>
                      <c:pt idx="566">
                        <c:v>0.44864993410485116</c:v>
                      </c:pt>
                      <c:pt idx="567">
                        <c:v>0.51577594872714916</c:v>
                      </c:pt>
                      <c:pt idx="568">
                        <c:v>0.4594331837987996</c:v>
                      </c:pt>
                      <c:pt idx="569">
                        <c:v>0.34176736301877214</c:v>
                      </c:pt>
                      <c:pt idx="570">
                        <c:v>-0.20641499536265545</c:v>
                      </c:pt>
                      <c:pt idx="571">
                        <c:v>-0.36300179874843502</c:v>
                      </c:pt>
                      <c:pt idx="572">
                        <c:v>-0.18475817274580172</c:v>
                      </c:pt>
                      <c:pt idx="573">
                        <c:v>-0.37682278557805537</c:v>
                      </c:pt>
                      <c:pt idx="574">
                        <c:v>-0.46297855761100792</c:v>
                      </c:pt>
                      <c:pt idx="575">
                        <c:v>-0.91072600001678583</c:v>
                      </c:pt>
                      <c:pt idx="576">
                        <c:v>-0.54838061402901772</c:v>
                      </c:pt>
                      <c:pt idx="577">
                        <c:v>-0.48935447105183094</c:v>
                      </c:pt>
                      <c:pt idx="578">
                        <c:v>-0.68896401018710451</c:v>
                      </c:pt>
                      <c:pt idx="579">
                        <c:v>-0.22592704841094807</c:v>
                      </c:pt>
                      <c:pt idx="580">
                        <c:v>7.5743081587619165E-2</c:v>
                      </c:pt>
                      <c:pt idx="581">
                        <c:v>0.35852195344667642</c:v>
                      </c:pt>
                      <c:pt idx="582">
                        <c:v>2.4947612483668551E-2</c:v>
                      </c:pt>
                      <c:pt idx="583">
                        <c:v>-0.1261594209254796</c:v>
                      </c:pt>
                      <c:pt idx="584">
                        <c:v>-0.17974719136026715</c:v>
                      </c:pt>
                      <c:pt idx="585">
                        <c:v>0.30859535145708245</c:v>
                      </c:pt>
                      <c:pt idx="586">
                        <c:v>0.95960490392313424</c:v>
                      </c:pt>
                      <c:pt idx="587">
                        <c:v>1.3623818977360578</c:v>
                      </c:pt>
                      <c:pt idx="588">
                        <c:v>0.32861356594060537</c:v>
                      </c:pt>
                      <c:pt idx="589">
                        <c:v>-6.2276683140942042E-2</c:v>
                      </c:pt>
                      <c:pt idx="590">
                        <c:v>7.2021404540802414E-2</c:v>
                      </c:pt>
                      <c:pt idx="591">
                        <c:v>0.39915908841762815</c:v>
                      </c:pt>
                      <c:pt idx="592">
                        <c:v>0.47506313540004347</c:v>
                      </c:pt>
                      <c:pt idx="593">
                        <c:v>0.36837759487485539</c:v>
                      </c:pt>
                      <c:pt idx="594">
                        <c:v>-0.41582781733637952</c:v>
                      </c:pt>
                      <c:pt idx="595">
                        <c:v>-1.0735289322173012</c:v>
                      </c:pt>
                      <c:pt idx="596">
                        <c:v>-0.97935664959485813</c:v>
                      </c:pt>
                      <c:pt idx="597">
                        <c:v>-0.63878222199593737</c:v>
                      </c:pt>
                      <c:pt idx="598">
                        <c:v>-0.18895633346303792</c:v>
                      </c:pt>
                      <c:pt idx="599">
                        <c:v>0.42557534279110232</c:v>
                      </c:pt>
                      <c:pt idx="600">
                        <c:v>5.0089355689666444E-2</c:v>
                      </c:pt>
                      <c:pt idx="601">
                        <c:v>-0.49524790878749175</c:v>
                      </c:pt>
                      <c:pt idx="602">
                        <c:v>-0.64568521882817143</c:v>
                      </c:pt>
                      <c:pt idx="603">
                        <c:v>-0.78973991965316581</c:v>
                      </c:pt>
                      <c:pt idx="604">
                        <c:v>-1.0551595455604461</c:v>
                      </c:pt>
                      <c:pt idx="605">
                        <c:v>-1.4997592378364706</c:v>
                      </c:pt>
                      <c:pt idx="606">
                        <c:v>-1.0547445574658436</c:v>
                      </c:pt>
                      <c:pt idx="607">
                        <c:v>-0.67856146832595865</c:v>
                      </c:pt>
                      <c:pt idx="608">
                        <c:v>-0.68227703888102176</c:v>
                      </c:pt>
                      <c:pt idx="609">
                        <c:v>-0.7792992983268886</c:v>
                      </c:pt>
                      <c:pt idx="610">
                        <c:v>-0.6903587010529405</c:v>
                      </c:pt>
                      <c:pt idx="611">
                        <c:v>-0.52518736194819149</c:v>
                      </c:pt>
                      <c:pt idx="612">
                        <c:v>-0.2220073727862508</c:v>
                      </c:pt>
                      <c:pt idx="613">
                        <c:v>0.31058147760186711</c:v>
                      </c:pt>
                      <c:pt idx="614">
                        <c:v>0.79230414644304614</c:v>
                      </c:pt>
                      <c:pt idx="615">
                        <c:v>1.3078811482024122</c:v>
                      </c:pt>
                      <c:pt idx="616">
                        <c:v>1.3130302180215703</c:v>
                      </c:pt>
                      <c:pt idx="617">
                        <c:v>0.68572924886221864</c:v>
                      </c:pt>
                      <c:pt idx="618">
                        <c:v>-0.26633197842029321</c:v>
                      </c:pt>
                      <c:pt idx="619">
                        <c:v>-0.84911560046085666</c:v>
                      </c:pt>
                      <c:pt idx="620">
                        <c:v>-0.58134155668668208</c:v>
                      </c:pt>
                      <c:pt idx="621">
                        <c:v>-0.85241904392896728</c:v>
                      </c:pt>
                      <c:pt idx="622">
                        <c:v>-0.96438092520091045</c:v>
                      </c:pt>
                      <c:pt idx="623">
                        <c:v>-0.65907917403762406</c:v>
                      </c:pt>
                      <c:pt idx="624">
                        <c:v>-0.19522619872366054</c:v>
                      </c:pt>
                      <c:pt idx="625">
                        <c:v>-0.30862238049156515</c:v>
                      </c:pt>
                      <c:pt idx="626">
                        <c:v>-0.34891636379548735</c:v>
                      </c:pt>
                      <c:pt idx="627">
                        <c:v>-2.2835821346485756E-2</c:v>
                      </c:pt>
                      <c:pt idx="628">
                        <c:v>0.46951702354153757</c:v>
                      </c:pt>
                      <c:pt idx="629">
                        <c:v>0.50142875415527166</c:v>
                      </c:pt>
                      <c:pt idx="630">
                        <c:v>0.73623932224711086</c:v>
                      </c:pt>
                      <c:pt idx="631">
                        <c:v>0.98485919690873402</c:v>
                      </c:pt>
                      <c:pt idx="632">
                        <c:v>1.0278993225535691</c:v>
                      </c:pt>
                      <c:pt idx="633">
                        <c:v>0.32576259607670094</c:v>
                      </c:pt>
                      <c:pt idx="634">
                        <c:v>2.3265133749432471E-2</c:v>
                      </c:pt>
                      <c:pt idx="635">
                        <c:v>-0.33590708036247885</c:v>
                      </c:pt>
                      <c:pt idx="636">
                        <c:v>-0.11416851189422061</c:v>
                      </c:pt>
                      <c:pt idx="637">
                        <c:v>6.109261345889154E-2</c:v>
                      </c:pt>
                      <c:pt idx="638">
                        <c:v>0.36672936474687062</c:v>
                      </c:pt>
                      <c:pt idx="639">
                        <c:v>0.85426132716791969</c:v>
                      </c:pt>
                      <c:pt idx="640">
                        <c:v>1.2021079808514523</c:v>
                      </c:pt>
                      <c:pt idx="641">
                        <c:v>1.0572869307045663</c:v>
                      </c:pt>
                      <c:pt idx="642">
                        <c:v>0.6276768677961434</c:v>
                      </c:pt>
                      <c:pt idx="643">
                        <c:v>0.27295105832136657</c:v>
                      </c:pt>
                      <c:pt idx="644">
                        <c:v>-7.8095854682279739E-2</c:v>
                      </c:pt>
                      <c:pt idx="645">
                        <c:v>-5.6367552678510416E-2</c:v>
                      </c:pt>
                      <c:pt idx="646">
                        <c:v>-0.20469803570132555</c:v>
                      </c:pt>
                      <c:pt idx="647">
                        <c:v>0.14078266105038725</c:v>
                      </c:pt>
                      <c:pt idx="648">
                        <c:v>0.3761055146115988</c:v>
                      </c:pt>
                      <c:pt idx="649">
                        <c:v>-4.9704015971532255E-2</c:v>
                      </c:pt>
                      <c:pt idx="650">
                        <c:v>-0.50399869949833098</c:v>
                      </c:pt>
                      <c:pt idx="651">
                        <c:v>-0.34896771882226468</c:v>
                      </c:pt>
                      <c:pt idx="652">
                        <c:v>-0.73600601770278884</c:v>
                      </c:pt>
                      <c:pt idx="653">
                        <c:v>-0.88082495614683054</c:v>
                      </c:pt>
                      <c:pt idx="654">
                        <c:v>-1.4124667434436213</c:v>
                      </c:pt>
                      <c:pt idx="655">
                        <c:v>-0.79594690339856045</c:v>
                      </c:pt>
                      <c:pt idx="656">
                        <c:v>-0.37947059229800295</c:v>
                      </c:pt>
                      <c:pt idx="657">
                        <c:v>-0.64959122786754897</c:v>
                      </c:pt>
                      <c:pt idx="658">
                        <c:v>-7.8764417795024438E-2</c:v>
                      </c:pt>
                      <c:pt idx="659">
                        <c:v>0.29560869783132726</c:v>
                      </c:pt>
                      <c:pt idx="660">
                        <c:v>0.20434891829018645</c:v>
                      </c:pt>
                      <c:pt idx="661">
                        <c:v>-0.17503779181658613</c:v>
                      </c:pt>
                      <c:pt idx="662">
                        <c:v>-0.4550524473662042</c:v>
                      </c:pt>
                      <c:pt idx="663">
                        <c:v>0.15307774759499498</c:v>
                      </c:pt>
                      <c:pt idx="664">
                        <c:v>-8.8119314231873136E-2</c:v>
                      </c:pt>
                      <c:pt idx="665">
                        <c:v>-1.5499638752715943E-2</c:v>
                      </c:pt>
                      <c:pt idx="666">
                        <c:v>-0.16370189852948794</c:v>
                      </c:pt>
                      <c:pt idx="667">
                        <c:v>4.9228229124172511E-2</c:v>
                      </c:pt>
                      <c:pt idx="668">
                        <c:v>-0.15182886649800301</c:v>
                      </c:pt>
                      <c:pt idx="669">
                        <c:v>-0.25283712999192193</c:v>
                      </c:pt>
                      <c:pt idx="670">
                        <c:v>0.20691832652945491</c:v>
                      </c:pt>
                      <c:pt idx="671">
                        <c:v>-2.4946617757379556E-2</c:v>
                      </c:pt>
                      <c:pt idx="672">
                        <c:v>-0.30056548336984895</c:v>
                      </c:pt>
                      <c:pt idx="673">
                        <c:v>-0.27326175407760012</c:v>
                      </c:pt>
                      <c:pt idx="674">
                        <c:v>-0.607558664535778</c:v>
                      </c:pt>
                      <c:pt idx="675">
                        <c:v>-0.63507433797147073</c:v>
                      </c:pt>
                      <c:pt idx="676">
                        <c:v>-0.62306701258412334</c:v>
                      </c:pt>
                      <c:pt idx="677">
                        <c:v>-0.48512095280544443</c:v>
                      </c:pt>
                      <c:pt idx="678">
                        <c:v>-0.8014321637469195</c:v>
                      </c:pt>
                      <c:pt idx="679">
                        <c:v>-0.70894358093298504</c:v>
                      </c:pt>
                      <c:pt idx="680">
                        <c:v>-1.3165241113929713</c:v>
                      </c:pt>
                      <c:pt idx="681">
                        <c:v>-1.1576145038332959</c:v>
                      </c:pt>
                      <c:pt idx="682">
                        <c:v>-1.3497611170345449</c:v>
                      </c:pt>
                      <c:pt idx="683">
                        <c:v>-1.4672274730660237</c:v>
                      </c:pt>
                      <c:pt idx="684">
                        <c:v>-1.5017904106572317</c:v>
                      </c:pt>
                      <c:pt idx="685">
                        <c:v>-1.0280146800912318</c:v>
                      </c:pt>
                      <c:pt idx="686">
                        <c:v>-1.4453124115551259</c:v>
                      </c:pt>
                      <c:pt idx="687">
                        <c:v>-1.2275472850524691</c:v>
                      </c:pt>
                      <c:pt idx="688">
                        <c:v>-0.86961689429406719</c:v>
                      </c:pt>
                      <c:pt idx="689">
                        <c:v>-1.5574147401913176</c:v>
                      </c:pt>
                      <c:pt idx="690">
                        <c:v>-1.0149976479127572</c:v>
                      </c:pt>
                      <c:pt idx="691">
                        <c:v>-0.81942399041308089</c:v>
                      </c:pt>
                      <c:pt idx="692">
                        <c:v>-1.0709860235017763</c:v>
                      </c:pt>
                      <c:pt idx="693">
                        <c:v>-1.0126466603787398</c:v>
                      </c:pt>
                      <c:pt idx="694">
                        <c:v>-1.0506687745070797</c:v>
                      </c:pt>
                      <c:pt idx="695">
                        <c:v>-1.3791292774892636</c:v>
                      </c:pt>
                      <c:pt idx="696">
                        <c:v>-1.2000558495520479</c:v>
                      </c:pt>
                      <c:pt idx="697">
                        <c:v>-1.044123409902038</c:v>
                      </c:pt>
                      <c:pt idx="698">
                        <c:v>-1.1253584897230133</c:v>
                      </c:pt>
                      <c:pt idx="699">
                        <c:v>-1.1697329941363082</c:v>
                      </c:pt>
                      <c:pt idx="700">
                        <c:v>-1.0158325705637681</c:v>
                      </c:pt>
                      <c:pt idx="701">
                        <c:v>-0.75467274586613964</c:v>
                      </c:pt>
                      <c:pt idx="702">
                        <c:v>-0.15243038686517985</c:v>
                      </c:pt>
                      <c:pt idx="703">
                        <c:v>-0.71377709884773921</c:v>
                      </c:pt>
                      <c:pt idx="704">
                        <c:v>-0.4295804061533488</c:v>
                      </c:pt>
                      <c:pt idx="705">
                        <c:v>-0.17908156051504251</c:v>
                      </c:pt>
                      <c:pt idx="706">
                        <c:v>-0.13998214872169859</c:v>
                      </c:pt>
                      <c:pt idx="707">
                        <c:v>0.59784656681496517</c:v>
                      </c:pt>
                      <c:pt idx="710">
                        <c:v>0.67431791761928805</c:v>
                      </c:pt>
                      <c:pt idx="711">
                        <c:v>0.48266861974097153</c:v>
                      </c:pt>
                      <c:pt idx="712">
                        <c:v>0.48464278315564457</c:v>
                      </c:pt>
                      <c:pt idx="713">
                        <c:v>0.9759778889220897</c:v>
                      </c:pt>
                      <c:pt idx="714">
                        <c:v>0.79674954276076482</c:v>
                      </c:pt>
                      <c:pt idx="715">
                        <c:v>0.28261809415087491</c:v>
                      </c:pt>
                      <c:pt idx="716">
                        <c:v>1.1338457861334432</c:v>
                      </c:pt>
                      <c:pt idx="717">
                        <c:v>1.8797161460895737</c:v>
                      </c:pt>
                      <c:pt idx="718">
                        <c:v>2.1752141323242351</c:v>
                      </c:pt>
                      <c:pt idx="719">
                        <c:v>1.6859901210922761</c:v>
                      </c:pt>
                      <c:pt idx="722">
                        <c:v>1.1096819497418888</c:v>
                      </c:pt>
                      <c:pt idx="723">
                        <c:v>1.3138108190656081</c:v>
                      </c:pt>
                      <c:pt idx="724">
                        <c:v>1.4723548859568305</c:v>
                      </c:pt>
                      <c:pt idx="725">
                        <c:v>1.1006517529885538</c:v>
                      </c:pt>
                      <c:pt idx="726">
                        <c:v>0.76471472013588915</c:v>
                      </c:pt>
                      <c:pt idx="727">
                        <c:v>1.0325038734970253</c:v>
                      </c:pt>
                      <c:pt idx="728">
                        <c:v>1.1044957523038834</c:v>
                      </c:pt>
                      <c:pt idx="729">
                        <c:v>0.26408768022103452</c:v>
                      </c:pt>
                      <c:pt idx="730">
                        <c:v>0.30311761798565717</c:v>
                      </c:pt>
                      <c:pt idx="731">
                        <c:v>1.1512951320966918</c:v>
                      </c:pt>
                      <c:pt idx="732">
                        <c:v>0.60356695298319896</c:v>
                      </c:pt>
                      <c:pt idx="733">
                        <c:v>0.45752452514434405</c:v>
                      </c:pt>
                      <c:pt idx="734">
                        <c:v>0.55014900431568237</c:v>
                      </c:pt>
                      <c:pt idx="735">
                        <c:v>0.83004850447653611</c:v>
                      </c:pt>
                      <c:pt idx="736">
                        <c:v>1.5535297958858714</c:v>
                      </c:pt>
                      <c:pt idx="737">
                        <c:v>0.88333485949720725</c:v>
                      </c:pt>
                      <c:pt idx="738">
                        <c:v>-0.15480333668924473</c:v>
                      </c:pt>
                      <c:pt idx="739">
                        <c:v>-0.11787339021447242</c:v>
                      </c:pt>
                      <c:pt idx="740">
                        <c:v>-0.35226812191938661</c:v>
                      </c:pt>
                      <c:pt idx="741">
                        <c:v>-0.37237201845445056</c:v>
                      </c:pt>
                      <c:pt idx="742">
                        <c:v>-0.34987151189886712</c:v>
                      </c:pt>
                      <c:pt idx="743">
                        <c:v>6.6640615267965261E-2</c:v>
                      </c:pt>
                      <c:pt idx="744">
                        <c:v>-0.42161639013275704</c:v>
                      </c:pt>
                      <c:pt idx="745">
                        <c:v>-0.58718553746380087</c:v>
                      </c:pt>
                      <c:pt idx="746">
                        <c:v>-0.74048638085250107</c:v>
                      </c:pt>
                      <c:pt idx="747">
                        <c:v>-1.1321784120027336</c:v>
                      </c:pt>
                      <c:pt idx="748">
                        <c:v>-1.0990242484413564</c:v>
                      </c:pt>
                      <c:pt idx="749">
                        <c:v>-0.67533483236929881</c:v>
                      </c:pt>
                      <c:pt idx="750">
                        <c:v>-0.44311674031312542</c:v>
                      </c:pt>
                      <c:pt idx="751">
                        <c:v>-0.59155814586038324</c:v>
                      </c:pt>
                      <c:pt idx="752">
                        <c:v>-0.29571561771121052</c:v>
                      </c:pt>
                      <c:pt idx="753">
                        <c:v>-0.57074906739226416</c:v>
                      </c:pt>
                      <c:pt idx="754">
                        <c:v>3.6674731952418237E-2</c:v>
                      </c:pt>
                      <c:pt idx="755">
                        <c:v>-0.16625263442505442</c:v>
                      </c:pt>
                      <c:pt idx="756">
                        <c:v>-0.50588781784970782</c:v>
                      </c:pt>
                      <c:pt idx="757">
                        <c:v>-0.76477446123171422</c:v>
                      </c:pt>
                      <c:pt idx="758">
                        <c:v>-0.70235982656010765</c:v>
                      </c:pt>
                      <c:pt idx="759">
                        <c:v>-0.53179923710414068</c:v>
                      </c:pt>
                      <c:pt idx="760">
                        <c:v>-0.19853735941485409</c:v>
                      </c:pt>
                      <c:pt idx="761">
                        <c:v>-0.4264798863077795</c:v>
                      </c:pt>
                      <c:pt idx="762">
                        <c:v>-0.66795373614327103</c:v>
                      </c:pt>
                      <c:pt idx="763">
                        <c:v>-0.2421638508795802</c:v>
                      </c:pt>
                      <c:pt idx="764">
                        <c:v>-0.78464423004265693</c:v>
                      </c:pt>
                      <c:pt idx="765">
                        <c:v>-0.67311671123517436</c:v>
                      </c:pt>
                      <c:pt idx="766">
                        <c:v>-0.51311879436999819</c:v>
                      </c:pt>
                      <c:pt idx="767">
                        <c:v>-0.18326169198690415</c:v>
                      </c:pt>
                      <c:pt idx="768">
                        <c:v>-0.28128303804478394</c:v>
                      </c:pt>
                      <c:pt idx="769">
                        <c:v>-0.58168499557718412</c:v>
                      </c:pt>
                      <c:pt idx="770">
                        <c:v>-0.57097778136334643</c:v>
                      </c:pt>
                      <c:pt idx="771">
                        <c:v>-0.13154645383841207</c:v>
                      </c:pt>
                      <c:pt idx="772">
                        <c:v>-0.25551105396132373</c:v>
                      </c:pt>
                      <c:pt idx="773">
                        <c:v>-0.37375220466702191</c:v>
                      </c:pt>
                      <c:pt idx="774">
                        <c:v>-0.66320783649514137</c:v>
                      </c:pt>
                      <c:pt idx="775">
                        <c:v>-0.54046095647583892</c:v>
                      </c:pt>
                      <c:pt idx="776">
                        <c:v>-0.28139852803825455</c:v>
                      </c:pt>
                      <c:pt idx="777">
                        <c:v>0.77274678006158204</c:v>
                      </c:pt>
                      <c:pt idx="778">
                        <c:v>1.3811327083039475</c:v>
                      </c:pt>
                      <c:pt idx="779">
                        <c:v>0.87827795174494949</c:v>
                      </c:pt>
                      <c:pt idx="780">
                        <c:v>0.65641513646671035</c:v>
                      </c:pt>
                      <c:pt idx="781">
                        <c:v>0.36873006326038738</c:v>
                      </c:pt>
                      <c:pt idx="782">
                        <c:v>0.6665895620194785</c:v>
                      </c:pt>
                      <c:pt idx="783">
                        <c:v>1.6023881344078124</c:v>
                      </c:pt>
                      <c:pt idx="784">
                        <c:v>1.8570533721422846</c:v>
                      </c:pt>
                      <c:pt idx="785">
                        <c:v>1.7599941645337276</c:v>
                      </c:pt>
                      <c:pt idx="786">
                        <c:v>0.88988782335531058</c:v>
                      </c:pt>
                      <c:pt idx="787">
                        <c:v>0.482173333774298</c:v>
                      </c:pt>
                      <c:pt idx="788">
                        <c:v>0.78379294362966967</c:v>
                      </c:pt>
                      <c:pt idx="789">
                        <c:v>1.5039442360823692</c:v>
                      </c:pt>
                      <c:pt idx="790">
                        <c:v>1.006830010637997</c:v>
                      </c:pt>
                      <c:pt idx="791">
                        <c:v>-0.16886941251149282</c:v>
                      </c:pt>
                      <c:pt idx="792">
                        <c:v>0.43109619202011751</c:v>
                      </c:pt>
                      <c:pt idx="793">
                        <c:v>0.3498710625062727</c:v>
                      </c:pt>
                      <c:pt idx="794">
                        <c:v>0.31726788890808999</c:v>
                      </c:pt>
                      <c:pt idx="795">
                        <c:v>0.26178838008692129</c:v>
                      </c:pt>
                      <c:pt idx="796">
                        <c:v>-0.12694209724141439</c:v>
                      </c:pt>
                      <c:pt idx="797">
                        <c:v>-8.1039654250106175E-2</c:v>
                      </c:pt>
                      <c:pt idx="798">
                        <c:v>-1.1087291659633192</c:v>
                      </c:pt>
                      <c:pt idx="799">
                        <c:v>-0.970644050888962</c:v>
                      </c:pt>
                      <c:pt idx="800">
                        <c:v>-1.0258871910319651</c:v>
                      </c:pt>
                      <c:pt idx="801">
                        <c:v>-0.63623892649673464</c:v>
                      </c:pt>
                      <c:pt idx="802">
                        <c:v>-0.93639567677728797</c:v>
                      </c:pt>
                      <c:pt idx="803">
                        <c:v>-1.1645534744013128</c:v>
                      </c:pt>
                      <c:pt idx="804">
                        <c:v>-0.52731275709977998</c:v>
                      </c:pt>
                      <c:pt idx="805">
                        <c:v>-0.3875944461494204</c:v>
                      </c:pt>
                      <c:pt idx="806">
                        <c:v>-0.81725471314394194</c:v>
                      </c:pt>
                      <c:pt idx="807">
                        <c:v>-1.441509575366124</c:v>
                      </c:pt>
                      <c:pt idx="808">
                        <c:v>-1.1096122801712314</c:v>
                      </c:pt>
                      <c:pt idx="809">
                        <c:v>-1.0158472437128827</c:v>
                      </c:pt>
                      <c:pt idx="810">
                        <c:v>-0.58549372975701708</c:v>
                      </c:pt>
                      <c:pt idx="811">
                        <c:v>-0.92230887174142007</c:v>
                      </c:pt>
                      <c:pt idx="812">
                        <c:v>-0.54626468698793995</c:v>
                      </c:pt>
                      <c:pt idx="814">
                        <c:v>-1.275133787904885</c:v>
                      </c:pt>
                      <c:pt idx="815">
                        <c:v>-1.3856712227053596</c:v>
                      </c:pt>
                      <c:pt idx="816">
                        <c:v>-0.76798624134225801</c:v>
                      </c:pt>
                      <c:pt idx="817">
                        <c:v>0.10902590704226638</c:v>
                      </c:pt>
                      <c:pt idx="818">
                        <c:v>0.12199810408623707</c:v>
                      </c:pt>
                      <c:pt idx="819">
                        <c:v>-3.3212745357078723E-2</c:v>
                      </c:pt>
                      <c:pt idx="820">
                        <c:v>0.41708105687930003</c:v>
                      </c:pt>
                      <c:pt idx="821">
                        <c:v>-5.8864461036703467E-2</c:v>
                      </c:pt>
                      <c:pt idx="822">
                        <c:v>-0.56651013116449822</c:v>
                      </c:pt>
                      <c:pt idx="823">
                        <c:v>-1.2192249722191777</c:v>
                      </c:pt>
                      <c:pt idx="824">
                        <c:v>-1.1060628932005185</c:v>
                      </c:pt>
                      <c:pt idx="825">
                        <c:v>-0.94079856252626248</c:v>
                      </c:pt>
                      <c:pt idx="826">
                        <c:v>-0.72067605351186481</c:v>
                      </c:pt>
                      <c:pt idx="827">
                        <c:v>-0.65340948818367417</c:v>
                      </c:pt>
                      <c:pt idx="828">
                        <c:v>-0.79512449772568283</c:v>
                      </c:pt>
                      <c:pt idx="829">
                        <c:v>-1.1097370166923954</c:v>
                      </c:pt>
                      <c:pt idx="830">
                        <c:v>-1.5256873097931445</c:v>
                      </c:pt>
                      <c:pt idx="831">
                        <c:v>-1.2947502215020235</c:v>
                      </c:pt>
                      <c:pt idx="832">
                        <c:v>-1.2049045657401052</c:v>
                      </c:pt>
                      <c:pt idx="833">
                        <c:v>-1.5983156521182604</c:v>
                      </c:pt>
                      <c:pt idx="834">
                        <c:v>-0.98177635037584898</c:v>
                      </c:pt>
                      <c:pt idx="835">
                        <c:v>-0.44033808538450209</c:v>
                      </c:pt>
                      <c:pt idx="836">
                        <c:v>-0.17616791894202816</c:v>
                      </c:pt>
                      <c:pt idx="837">
                        <c:v>-0.40225574057008273</c:v>
                      </c:pt>
                      <c:pt idx="838">
                        <c:v>-0.48046933787577195</c:v>
                      </c:pt>
                      <c:pt idx="839">
                        <c:v>-0.18587847007334257</c:v>
                      </c:pt>
                      <c:pt idx="840">
                        <c:v>-0.12488098151925672</c:v>
                      </c:pt>
                      <c:pt idx="841">
                        <c:v>-0.13024766502556373</c:v>
                      </c:pt>
                      <c:pt idx="842">
                        <c:v>-0.17580119835975497</c:v>
                      </c:pt>
                      <c:pt idx="843">
                        <c:v>-1.740028972188944E-2</c:v>
                      </c:pt>
                      <c:pt idx="844">
                        <c:v>-0.12593371326714059</c:v>
                      </c:pt>
                      <c:pt idx="845">
                        <c:v>-0.20768464660220609</c:v>
                      </c:pt>
                      <c:pt idx="846">
                        <c:v>0.24147928392958717</c:v>
                      </c:pt>
                      <c:pt idx="847">
                        <c:v>8.2372351968201252E-2</c:v>
                      </c:pt>
                      <c:pt idx="851">
                        <c:v>-0.33852385844891725</c:v>
                      </c:pt>
                      <c:pt idx="852">
                        <c:v>0.38717506655746942</c:v>
                      </c:pt>
                      <c:pt idx="853">
                        <c:v>0.52117365268948113</c:v>
                      </c:pt>
                      <c:pt idx="854">
                        <c:v>0.38064040482652772</c:v>
                      </c:pt>
                      <c:pt idx="855">
                        <c:v>0.28797775973270351</c:v>
                      </c:pt>
                      <c:pt idx="856">
                        <c:v>7.8264041523303671E-2</c:v>
                      </c:pt>
                      <c:pt idx="857">
                        <c:v>0.79414130457218746</c:v>
                      </c:pt>
                      <c:pt idx="858">
                        <c:v>0.4918254903684301</c:v>
                      </c:pt>
                      <c:pt idx="859">
                        <c:v>2.3679634431900354E-2</c:v>
                      </c:pt>
                      <c:pt idx="860">
                        <c:v>-6.5210473976619374E-2</c:v>
                      </c:pt>
                      <c:pt idx="863">
                        <c:v>-0.57621453463374073</c:v>
                      </c:pt>
                      <c:pt idx="864">
                        <c:v>-0.44625507027034006</c:v>
                      </c:pt>
                      <c:pt idx="865">
                        <c:v>-8.8600705026893795E-2</c:v>
                      </c:pt>
                      <c:pt idx="866">
                        <c:v>-0.76212577653196767</c:v>
                      </c:pt>
                      <c:pt idx="867">
                        <c:v>-0.72204284396501173</c:v>
                      </c:pt>
                      <c:pt idx="868">
                        <c:v>-0.59331968534304635</c:v>
                      </c:pt>
                      <c:pt idx="869">
                        <c:v>-0.26435458481423524</c:v>
                      </c:pt>
                      <c:pt idx="870">
                        <c:v>0.55352218579411649</c:v>
                      </c:pt>
                      <c:pt idx="871">
                        <c:v>1.0842915654408203</c:v>
                      </c:pt>
                      <c:pt idx="872">
                        <c:v>1.0601127743177199</c:v>
                      </c:pt>
                      <c:pt idx="873">
                        <c:v>0.78037666655919025</c:v>
                      </c:pt>
                      <c:pt idx="874">
                        <c:v>1.2493688303093919</c:v>
                      </c:pt>
                      <c:pt idx="875">
                        <c:v>1.2468075322516941</c:v>
                      </c:pt>
                      <c:pt idx="876">
                        <c:v>0.59071198943315562</c:v>
                      </c:pt>
                      <c:pt idx="877">
                        <c:v>0.30704541496047061</c:v>
                      </c:pt>
                      <c:pt idx="878">
                        <c:v>-0.1618901582800979</c:v>
                      </c:pt>
                      <c:pt idx="879">
                        <c:v>-3.4201023834278053E-2</c:v>
                      </c:pt>
                      <c:pt idx="880">
                        <c:v>1.2214891208369846E-2</c:v>
                      </c:pt>
                      <c:pt idx="881">
                        <c:v>-0.42598710423637054</c:v>
                      </c:pt>
                      <c:pt idx="882">
                        <c:v>1.1556582036505751</c:v>
                      </c:pt>
                      <c:pt idx="883">
                        <c:v>1.3245864560600287</c:v>
                      </c:pt>
                      <c:pt idx="884">
                        <c:v>5.2905515825267389E-2</c:v>
                      </c:pt>
                      <c:pt idx="885">
                        <c:v>-0.25601624936592532</c:v>
                      </c:pt>
                      <c:pt idx="886">
                        <c:v>-0.78247681044736439</c:v>
                      </c:pt>
                      <c:pt idx="887">
                        <c:v>-1.5230520722433769</c:v>
                      </c:pt>
                      <c:pt idx="888">
                        <c:v>-1.5957030610367149</c:v>
                      </c:pt>
                      <c:pt idx="889">
                        <c:v>-1.7556577925208234</c:v>
                      </c:pt>
                      <c:pt idx="890">
                        <c:v>-1.6673738291229849</c:v>
                      </c:pt>
                      <c:pt idx="891">
                        <c:v>-1.2389124875402613</c:v>
                      </c:pt>
                      <c:pt idx="892">
                        <c:v>-1.2401980048396883</c:v>
                      </c:pt>
                      <c:pt idx="893">
                        <c:v>-1.4923675067653364</c:v>
                      </c:pt>
                      <c:pt idx="894">
                        <c:v>-1.9422277916661017</c:v>
                      </c:pt>
                      <c:pt idx="895">
                        <c:v>-1.3725165403728106</c:v>
                      </c:pt>
                      <c:pt idx="896">
                        <c:v>-0.6815611843973739</c:v>
                      </c:pt>
                      <c:pt idx="897">
                        <c:v>-0.70999449597361397</c:v>
                      </c:pt>
                      <c:pt idx="898">
                        <c:v>-0.43499330918738544</c:v>
                      </c:pt>
                      <c:pt idx="899">
                        <c:v>-0.79602389389456829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02B9-4040-A0F0-05BF068F42A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Variables!$E$3</c15:sqref>
                        </c15:formulaRef>
                      </c:ext>
                    </c:extLst>
                    <c:strCache>
                      <c:ptCount val="1"/>
                      <c:pt idx="0">
                        <c:v>Precipitacion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Variables!$E$4:$E$903</c15:sqref>
                        </c15:formulaRef>
                      </c:ext>
                    </c:extLst>
                    <c:numCache>
                      <c:formatCode>General</c:formatCode>
                      <c:ptCount val="900"/>
                      <c:pt idx="24" formatCode="0.00">
                        <c:v>4.5314127446931453E-2</c:v>
                      </c:pt>
                      <c:pt idx="25" formatCode="0.00">
                        <c:v>-0.4920226707849189</c:v>
                      </c:pt>
                      <c:pt idx="26" formatCode="0.00">
                        <c:v>-0.46526671506023626</c:v>
                      </c:pt>
                      <c:pt idx="27" formatCode="0.00">
                        <c:v>-0.29924819915447903</c:v>
                      </c:pt>
                      <c:pt idx="28" formatCode="0.00">
                        <c:v>0.36157686026231806</c:v>
                      </c:pt>
                      <c:pt idx="29" formatCode="0.00">
                        <c:v>-0.23894972489756997</c:v>
                      </c:pt>
                      <c:pt idx="30" formatCode="0.00">
                        <c:v>0.34662659688417241</c:v>
                      </c:pt>
                      <c:pt idx="31" formatCode="0.00">
                        <c:v>0.10197273289430872</c:v>
                      </c:pt>
                      <c:pt idx="32" formatCode="0.00">
                        <c:v>-1.0577696093079425</c:v>
                      </c:pt>
                      <c:pt idx="33" formatCode="0.00">
                        <c:v>-0.48652542832368328</c:v>
                      </c:pt>
                      <c:pt idx="34" formatCode="0.00">
                        <c:v>-0.20194260119196092</c:v>
                      </c:pt>
                      <c:pt idx="35" formatCode="0.00">
                        <c:v>-0.26933051458315721</c:v>
                      </c:pt>
                      <c:pt idx="36" formatCode="0.00">
                        <c:v>-0.63976454497423363</c:v>
                      </c:pt>
                      <c:pt idx="37" formatCode="0.00">
                        <c:v>-0.33695323645986081</c:v>
                      </c:pt>
                      <c:pt idx="38" formatCode="0.00">
                        <c:v>0.52676018586557694</c:v>
                      </c:pt>
                      <c:pt idx="39" formatCode="0.00">
                        <c:v>0.9037797654992149</c:v>
                      </c:pt>
                      <c:pt idx="40" formatCode="0.00">
                        <c:v>1.1262217600946034</c:v>
                      </c:pt>
                      <c:pt idx="41" formatCode="0.00">
                        <c:v>-0.47929030966066721</c:v>
                      </c:pt>
                      <c:pt idx="42" formatCode="0.00">
                        <c:v>-0.11937403724565247</c:v>
                      </c:pt>
                      <c:pt idx="43" formatCode="0.00">
                        <c:v>0.60831005603162702</c:v>
                      </c:pt>
                      <c:pt idx="44" formatCode="0.00">
                        <c:v>-0.2781415221565659</c:v>
                      </c:pt>
                      <c:pt idx="45" formatCode="0.00">
                        <c:v>-0.48652542832368328</c:v>
                      </c:pt>
                      <c:pt idx="46" formatCode="0.00">
                        <c:v>-0.20194260119196092</c:v>
                      </c:pt>
                      <c:pt idx="47" formatCode="0.00">
                        <c:v>-0.26933051458315721</c:v>
                      </c:pt>
                      <c:pt idx="48" formatCode="0.00">
                        <c:v>2.6325594679802689</c:v>
                      </c:pt>
                      <c:pt idx="49" formatCode="0.00">
                        <c:v>1.1904358738863763</c:v>
                      </c:pt>
                      <c:pt idx="50" formatCode="0.00">
                        <c:v>2.8889226015946643</c:v>
                      </c:pt>
                      <c:pt idx="51" formatCode="0.00">
                        <c:v>2.0667513051366924</c:v>
                      </c:pt>
                      <c:pt idx="52" formatCode="0.00">
                        <c:v>-6.7030065348481938E-2</c:v>
                      </c:pt>
                      <c:pt idx="53" formatCode="0.00">
                        <c:v>1.9933044941899851</c:v>
                      </c:pt>
                      <c:pt idx="54" formatCode="0.00">
                        <c:v>0.97423687854050256</c:v>
                      </c:pt>
                      <c:pt idx="55" formatCode="0.00">
                        <c:v>-0.46974748782530601</c:v>
                      </c:pt>
                      <c:pt idx="56" formatCode="0.00">
                        <c:v>0.37234571620286483</c:v>
                      </c:pt>
                      <c:pt idx="57" formatCode="0.00">
                        <c:v>-0.48652542832368328</c:v>
                      </c:pt>
                      <c:pt idx="58" formatCode="0.00">
                        <c:v>-0.20194260119196092</c:v>
                      </c:pt>
                      <c:pt idx="59" formatCode="0.00">
                        <c:v>-0.26933051458315721</c:v>
                      </c:pt>
                      <c:pt idx="60" formatCode="0.00">
                        <c:v>4.1595195607337105</c:v>
                      </c:pt>
                      <c:pt idx="61" formatCode="0.00">
                        <c:v>3.8042073796197258</c:v>
                      </c:pt>
                      <c:pt idx="62" formatCode="0.00">
                        <c:v>1.179709039507731</c:v>
                      </c:pt>
                      <c:pt idx="63" formatCode="0.00">
                        <c:v>0.34165460110498069</c:v>
                      </c:pt>
                      <c:pt idx="64" formatCode="0.00">
                        <c:v>2.52109637007058</c:v>
                      </c:pt>
                      <c:pt idx="65" formatCode="0.00">
                        <c:v>2.908540862429255</c:v>
                      </c:pt>
                      <c:pt idx="66" formatCode="0.00">
                        <c:v>2.9998490625863075</c:v>
                      </c:pt>
                      <c:pt idx="67" formatCode="0.00">
                        <c:v>1.4354797370727717</c:v>
                      </c:pt>
                      <c:pt idx="68" formatCode="0.00">
                        <c:v>0.81716419537512286</c:v>
                      </c:pt>
                      <c:pt idx="69" formatCode="0.00">
                        <c:v>4.203867707312674</c:v>
                      </c:pt>
                      <c:pt idx="70" formatCode="0.00">
                        <c:v>-0.20194260119196092</c:v>
                      </c:pt>
                      <c:pt idx="71" formatCode="0.00">
                        <c:v>-0.26933051458315721</c:v>
                      </c:pt>
                      <c:pt idx="72" formatCode="0.00">
                        <c:v>-0.68643202947158821</c:v>
                      </c:pt>
                      <c:pt idx="73" formatCode="0.00">
                        <c:v>-0.3808746369334321</c:v>
                      </c:pt>
                      <c:pt idx="74" formatCode="0.00">
                        <c:v>0.26086445094529737</c:v>
                      </c:pt>
                      <c:pt idx="75" formatCode="0.00">
                        <c:v>-1.2005177620193439</c:v>
                      </c:pt>
                      <c:pt idx="76" formatCode="0.00">
                        <c:v>-0.47154370224151521</c:v>
                      </c:pt>
                      <c:pt idx="77" formatCode="0.00">
                        <c:v>6.936597474801956E-2</c:v>
                      </c:pt>
                      <c:pt idx="78" formatCode="0.00">
                        <c:v>5.6356841618119775E-2</c:v>
                      </c:pt>
                      <c:pt idx="79" formatCode="0.00">
                        <c:v>-1.0657962285755425</c:v>
                      </c:pt>
                      <c:pt idx="80" formatCode="0.00">
                        <c:v>-1.0577696093079425</c:v>
                      </c:pt>
                      <c:pt idx="81" formatCode="0.00">
                        <c:v>-0.26434891137248739</c:v>
                      </c:pt>
                      <c:pt idx="82" formatCode="0.00">
                        <c:v>-0.20194260119196092</c:v>
                      </c:pt>
                      <c:pt idx="83" formatCode="0.00">
                        <c:v>-0.26933051458315721</c:v>
                      </c:pt>
                      <c:pt idx="84" formatCode="0.00">
                        <c:v>-0.68083193133190567</c:v>
                      </c:pt>
                      <c:pt idx="85" formatCode="0.00">
                        <c:v>0.58718888370854927</c:v>
                      </c:pt>
                      <c:pt idx="86" formatCode="0.00">
                        <c:v>-0.68400051534633755</c:v>
                      </c:pt>
                      <c:pt idx="87" formatCode="0.00">
                        <c:v>1.0132673272102057</c:v>
                      </c:pt>
                      <c:pt idx="88" formatCode="0.00">
                        <c:v>1.7843489624378142</c:v>
                      </c:pt>
                      <c:pt idx="89" formatCode="0.00">
                        <c:v>-9.5716447109461505E-2</c:v>
                      </c:pt>
                      <c:pt idx="90" formatCode="0.00">
                        <c:v>-2.366346929306222E-2</c:v>
                      </c:pt>
                      <c:pt idx="91" formatCode="0.00">
                        <c:v>-0.33746116015879951</c:v>
                      </c:pt>
                      <c:pt idx="92" formatCode="0.00">
                        <c:v>-0.15856666216402349</c:v>
                      </c:pt>
                      <c:pt idx="93" formatCode="0.00">
                        <c:v>-0.48652542832368328</c:v>
                      </c:pt>
                      <c:pt idx="94" formatCode="0.00">
                        <c:v>-0.20194260119196092</c:v>
                      </c:pt>
                      <c:pt idx="95" formatCode="0.00">
                        <c:v>-0.26933051458315721</c:v>
                      </c:pt>
                      <c:pt idx="96" formatCode="0.00">
                        <c:v>-0.68643202947158821</c:v>
                      </c:pt>
                      <c:pt idx="97" formatCode="0.00">
                        <c:v>-0.63633584376951069</c:v>
                      </c:pt>
                      <c:pt idx="98" formatCode="0.00">
                        <c:v>0.70565028275383823</c:v>
                      </c:pt>
                      <c:pt idx="99" formatCode="0.00">
                        <c:v>0.96386440302353926</c:v>
                      </c:pt>
                      <c:pt idx="100" formatCode="0.00">
                        <c:v>0.99307463823326025</c:v>
                      </c:pt>
                      <c:pt idx="101" formatCode="0.00">
                        <c:v>0.39831697712579406</c:v>
                      </c:pt>
                      <c:pt idx="102" formatCode="0.00">
                        <c:v>-1.0560823826177252</c:v>
                      </c:pt>
                      <c:pt idx="103" formatCode="0.00">
                        <c:v>1.5008626346550682</c:v>
                      </c:pt>
                      <c:pt idx="104" formatCode="0.00">
                        <c:v>3.5243390256062832</c:v>
                      </c:pt>
                      <c:pt idx="105" formatCode="0.00">
                        <c:v>-0.48652542832368328</c:v>
                      </c:pt>
                      <c:pt idx="106" formatCode="0.00">
                        <c:v>-0.20194260119196092</c:v>
                      </c:pt>
                      <c:pt idx="107" formatCode="0.00">
                        <c:v>-0.26933051458315721</c:v>
                      </c:pt>
                      <c:pt idx="108" formatCode="0.00">
                        <c:v>-0.44376111008534447</c:v>
                      </c:pt>
                      <c:pt idx="109" formatCode="0.00">
                        <c:v>-0.15320043856022544</c:v>
                      </c:pt>
                      <c:pt idx="110" formatCode="0.00">
                        <c:v>0.25354621970895935</c:v>
                      </c:pt>
                      <c:pt idx="111" formatCode="0.00">
                        <c:v>-1.1684726220063708</c:v>
                      </c:pt>
                      <c:pt idx="112" formatCode="0.00">
                        <c:v>0.98293009561525302</c:v>
                      </c:pt>
                      <c:pt idx="113" formatCode="0.00">
                        <c:v>0.57189628834358675</c:v>
                      </c:pt>
                      <c:pt idx="114" formatCode="0.00">
                        <c:v>0.12853202400859787</c:v>
                      </c:pt>
                      <c:pt idx="116" formatCode="0.00">
                        <c:v>0.29103481140793597</c:v>
                      </c:pt>
                      <c:pt idx="117" formatCode="0.00">
                        <c:v>4.4507305039251133</c:v>
                      </c:pt>
                      <c:pt idx="118" formatCode="0.00">
                        <c:v>-0.20194260119196092</c:v>
                      </c:pt>
                      <c:pt idx="119" formatCode="0.00">
                        <c:v>-0.26933051458315721</c:v>
                      </c:pt>
                      <c:pt idx="122" formatCode="0.00">
                        <c:v>-0.27824525013159923</c:v>
                      </c:pt>
                      <c:pt idx="123" formatCode="0.00">
                        <c:v>0.16674154520083623</c:v>
                      </c:pt>
                      <c:pt idx="124" formatCode="0.00">
                        <c:v>-0.44491427786924642</c:v>
                      </c:pt>
                      <c:pt idx="125" formatCode="0.00">
                        <c:v>-0.77668143727157046</c:v>
                      </c:pt>
                      <c:pt idx="126" formatCode="0.00">
                        <c:v>0.60237778665912711</c:v>
                      </c:pt>
                      <c:pt idx="127" formatCode="0.00">
                        <c:v>2.1820611955124818</c:v>
                      </c:pt>
                      <c:pt idx="128" formatCode="0.00">
                        <c:v>-1.0577696093079425</c:v>
                      </c:pt>
                      <c:pt idx="129" formatCode="0.00">
                        <c:v>-0.48652542832368328</c:v>
                      </c:pt>
                      <c:pt idx="130" formatCode="0.00">
                        <c:v>-0.20194260119196092</c:v>
                      </c:pt>
                      <c:pt idx="131" formatCode="0.00">
                        <c:v>-0.26933051458315721</c:v>
                      </c:pt>
                      <c:pt idx="132" formatCode="0.00">
                        <c:v>-0.68643202947158821</c:v>
                      </c:pt>
                      <c:pt idx="133" formatCode="0.00">
                        <c:v>2.5753045214714327</c:v>
                      </c:pt>
                      <c:pt idx="134" formatCode="0.00">
                        <c:v>0.37795615072670485</c:v>
                      </c:pt>
                      <c:pt idx="135" formatCode="0.00">
                        <c:v>0.99724475720371941</c:v>
                      </c:pt>
                      <c:pt idx="136" formatCode="0.00">
                        <c:v>0.10035488784863528</c:v>
                      </c:pt>
                      <c:pt idx="137" formatCode="0.00">
                        <c:v>0.38253703974235842</c:v>
                      </c:pt>
                      <c:pt idx="138" formatCode="0.00">
                        <c:v>-0.26843147913903087</c:v>
                      </c:pt>
                      <c:pt idx="139" formatCode="0.00">
                        <c:v>1.0523055465904767</c:v>
                      </c:pt>
                      <c:pt idx="144" formatCode="0.00">
                        <c:v>1.2922693132162453</c:v>
                      </c:pt>
                      <c:pt idx="145" formatCode="0.00">
                        <c:v>6.9095629142748013E-2</c:v>
                      </c:pt>
                      <c:pt idx="146" formatCode="0.00">
                        <c:v>-0.51649433371460196</c:v>
                      </c:pt>
                      <c:pt idx="147" formatCode="0.00">
                        <c:v>0.4351195928094852</c:v>
                      </c:pt>
                      <c:pt idx="148" formatCode="0.00">
                        <c:v>-0.90649096698856968</c:v>
                      </c:pt>
                      <c:pt idx="149" formatCode="0.00">
                        <c:v>-4.3521269610405061E-2</c:v>
                      </c:pt>
                      <c:pt idx="150" formatCode="0.00">
                        <c:v>2.613868739367665</c:v>
                      </c:pt>
                      <c:pt idx="151" formatCode="0.00">
                        <c:v>-0.22342122251525931</c:v>
                      </c:pt>
                      <c:pt idx="152" formatCode="0.00">
                        <c:v>0.76933425137810585</c:v>
                      </c:pt>
                      <c:pt idx="153" formatCode="0.00">
                        <c:v>-0.48652542832368328</c:v>
                      </c:pt>
                      <c:pt idx="154" formatCode="0.00">
                        <c:v>-0.20194260119196092</c:v>
                      </c:pt>
                      <c:pt idx="155" formatCode="0.00">
                        <c:v>-0.26933051458315721</c:v>
                      </c:pt>
                      <c:pt idx="156" formatCode="0.00">
                        <c:v>-0.68643202947158821</c:v>
                      </c:pt>
                      <c:pt idx="157" formatCode="0.00">
                        <c:v>-0.65336659089191584</c:v>
                      </c:pt>
                      <c:pt idx="158" formatCode="0.00">
                        <c:v>-0.6384648543202347</c:v>
                      </c:pt>
                      <c:pt idx="159" formatCode="0.00">
                        <c:v>-0.91745235857141594</c:v>
                      </c:pt>
                      <c:pt idx="160" formatCode="0.00">
                        <c:v>-0.46647143093251159</c:v>
                      </c:pt>
                      <c:pt idx="161" formatCode="0.00">
                        <c:v>1.0173760590913477</c:v>
                      </c:pt>
                      <c:pt idx="162" formatCode="0.00">
                        <c:v>-9.5422379557947024E-3</c:v>
                      </c:pt>
                      <c:pt idx="163" formatCode="0.00">
                        <c:v>0.12478072042301674</c:v>
                      </c:pt>
                      <c:pt idx="164" formatCode="0.00">
                        <c:v>-5.5108413735692032E-3</c:v>
                      </c:pt>
                      <c:pt idx="165" formatCode="0.00">
                        <c:v>-0.48652542832368328</c:v>
                      </c:pt>
                      <c:pt idx="166" formatCode="0.00">
                        <c:v>-0.20194260119196092</c:v>
                      </c:pt>
                      <c:pt idx="167" formatCode="0.00">
                        <c:v>-0.26933051458315721</c:v>
                      </c:pt>
                      <c:pt idx="168" formatCode="0.00">
                        <c:v>0.20958367287761948</c:v>
                      </c:pt>
                      <c:pt idx="169" formatCode="0.00">
                        <c:v>6.9095629142748013E-2</c:v>
                      </c:pt>
                      <c:pt idx="170" formatCode="0.00">
                        <c:v>0.25354621970895935</c:v>
                      </c:pt>
                      <c:pt idx="171" formatCode="0.00">
                        <c:v>-0.67310816597249701</c:v>
                      </c:pt>
                      <c:pt idx="172" formatCode="0.00">
                        <c:v>-0.52860675446780514</c:v>
                      </c:pt>
                      <c:pt idx="173" formatCode="0.00">
                        <c:v>-0.21467289815382276</c:v>
                      </c:pt>
                      <c:pt idx="174" formatCode="0.00">
                        <c:v>-0.8725063752332487</c:v>
                      </c:pt>
                      <c:pt idx="175" formatCode="0.00">
                        <c:v>-0.83771635328846228</c:v>
                      </c:pt>
                      <c:pt idx="176" formatCode="0.00">
                        <c:v>-0.76122395652643737</c:v>
                      </c:pt>
                      <c:pt idx="177" formatCode="0.00">
                        <c:v>-0.48652542832368328</c:v>
                      </c:pt>
                      <c:pt idx="178" formatCode="0.00">
                        <c:v>-0.20194260119196092</c:v>
                      </c:pt>
                      <c:pt idx="179" formatCode="0.00">
                        <c:v>-3.7227631070732653E-2</c:v>
                      </c:pt>
                      <c:pt idx="180" formatCode="0.00">
                        <c:v>-0.31682555225254</c:v>
                      </c:pt>
                      <c:pt idx="181" formatCode="0.00">
                        <c:v>-0.80574695988185729</c:v>
                      </c:pt>
                      <c:pt idx="182" formatCode="0.00">
                        <c:v>-0.65716700081309842</c:v>
                      </c:pt>
                      <c:pt idx="183" formatCode="0.00">
                        <c:v>-0.28322562914799249</c:v>
                      </c:pt>
                      <c:pt idx="184" formatCode="0.00">
                        <c:v>-0.46266722745075894</c:v>
                      </c:pt>
                      <c:pt idx="185" formatCode="0.00">
                        <c:v>1.7893791495425084</c:v>
                      </c:pt>
                      <c:pt idx="186" formatCode="0.00">
                        <c:v>1.0024793412150375</c:v>
                      </c:pt>
                      <c:pt idx="187" formatCode="0.00">
                        <c:v>-0.43629577278320086</c:v>
                      </c:pt>
                      <c:pt idx="188" formatCode="0.00">
                        <c:v>-0.78513892852494593</c:v>
                      </c:pt>
                      <c:pt idx="189" formatCode="0.00">
                        <c:v>-0.48652542832368328</c:v>
                      </c:pt>
                      <c:pt idx="190" formatCode="0.00">
                        <c:v>-0.20194260119196092</c:v>
                      </c:pt>
                      <c:pt idx="191" formatCode="0.00">
                        <c:v>-0.18006017477068625</c:v>
                      </c:pt>
                      <c:pt idx="192" formatCode="0.00">
                        <c:v>2.8920306817855601</c:v>
                      </c:pt>
                      <c:pt idx="193" formatCode="0.00">
                        <c:v>0.62214673306506529</c:v>
                      </c:pt>
                      <c:pt idx="194" formatCode="0.00">
                        <c:v>0.93088917747223998</c:v>
                      </c:pt>
                      <c:pt idx="195" formatCode="0.00">
                        <c:v>0.48051687449452996</c:v>
                      </c:pt>
                      <c:pt idx="196" formatCode="0.00">
                        <c:v>2.0874171731507767</c:v>
                      </c:pt>
                      <c:pt idx="197" formatCode="0.00">
                        <c:v>-0.11028254315570986</c:v>
                      </c:pt>
                      <c:pt idx="198" formatCode="0.00">
                        <c:v>7.2047098659528033E-2</c:v>
                      </c:pt>
                      <c:pt idx="199" formatCode="0.00">
                        <c:v>1.1222500416785146</c:v>
                      </c:pt>
                      <c:pt idx="200" formatCode="0.00">
                        <c:v>0.35799673300375984</c:v>
                      </c:pt>
                      <c:pt idx="201" formatCode="0.00">
                        <c:v>-0.14091751306626757</c:v>
                      </c:pt>
                      <c:pt idx="202" formatCode="0.00">
                        <c:v>1.2736555285703499</c:v>
                      </c:pt>
                      <c:pt idx="203" formatCode="0.00">
                        <c:v>-0.26933051458315721</c:v>
                      </c:pt>
                      <c:pt idx="206" formatCode="0.00">
                        <c:v>-0.42054419083817079</c:v>
                      </c:pt>
                      <c:pt idx="207" formatCode="0.00">
                        <c:v>1.0065912563741697</c:v>
                      </c:pt>
                      <c:pt idx="208" formatCode="0.00">
                        <c:v>1.8046380476738286</c:v>
                      </c:pt>
                      <c:pt idx="209" formatCode="0.00">
                        <c:v>-0.12970400455070755</c:v>
                      </c:pt>
                      <c:pt idx="210" formatCode="0.00">
                        <c:v>-0.51163046328085893</c:v>
                      </c:pt>
                      <c:pt idx="211" formatCode="0.00">
                        <c:v>0.50491384590148403</c:v>
                      </c:pt>
                      <c:pt idx="212" formatCode="0.00">
                        <c:v>0.1379789906174817</c:v>
                      </c:pt>
                      <c:pt idx="213" formatCode="0.00">
                        <c:v>-0.28903519103373143</c:v>
                      </c:pt>
                      <c:pt idx="214" formatCode="0.00">
                        <c:v>-0.20194260119196092</c:v>
                      </c:pt>
                      <c:pt idx="215" formatCode="0.00">
                        <c:v>-0.26933051458315721</c:v>
                      </c:pt>
                      <c:pt idx="216" formatCode="0.00">
                        <c:v>-0.68643202947158821</c:v>
                      </c:pt>
                      <c:pt idx="217" formatCode="0.00">
                        <c:v>2.0778274344748593</c:v>
                      </c:pt>
                      <c:pt idx="218" formatCode="0.00">
                        <c:v>-0.14163826705329072</c:v>
                      </c:pt>
                      <c:pt idx="219" formatCode="0.00">
                        <c:v>7.9952624332367953E-2</c:v>
                      </c:pt>
                      <c:pt idx="220" formatCode="0.00">
                        <c:v>-0.63258831630237788</c:v>
                      </c:pt>
                      <c:pt idx="221" formatCode="0.00">
                        <c:v>-0.90777630168780543</c:v>
                      </c:pt>
                      <c:pt idx="222" formatCode="0.00">
                        <c:v>1.7022648052618454</c:v>
                      </c:pt>
                      <c:pt idx="223" formatCode="0.00">
                        <c:v>-0.98216694097027979</c:v>
                      </c:pt>
                      <c:pt idx="224" formatCode="0.00">
                        <c:v>-0.40249937654881013</c:v>
                      </c:pt>
                      <c:pt idx="225" formatCode="0.00">
                        <c:v>-0.48652542832368328</c:v>
                      </c:pt>
                      <c:pt idx="226" formatCode="0.00">
                        <c:v>7.8704471675077405</c:v>
                      </c:pt>
                      <c:pt idx="227" formatCode="0.00">
                        <c:v>-0.26933051458315721</c:v>
                      </c:pt>
                      <c:pt idx="228" formatCode="0.00">
                        <c:v>-0.68643202947158821</c:v>
                      </c:pt>
                      <c:pt idx="229" formatCode="0.00">
                        <c:v>-5.1015955825794039E-2</c:v>
                      </c:pt>
                      <c:pt idx="230" formatCode="0.00">
                        <c:v>-0.11155220530390116</c:v>
                      </c:pt>
                      <c:pt idx="231" formatCode="0.00">
                        <c:v>-0.15103942659447889</c:v>
                      </c:pt>
                      <c:pt idx="232" formatCode="0.00">
                        <c:v>0.14093305832066352</c:v>
                      </c:pt>
                      <c:pt idx="233" formatCode="0.00">
                        <c:v>0.25386985800049816</c:v>
                      </c:pt>
                      <c:pt idx="234" formatCode="0.00">
                        <c:v>-0.23077486223965119</c:v>
                      </c:pt>
                      <c:pt idx="235" formatCode="0.00">
                        <c:v>1.5084652971646375</c:v>
                      </c:pt>
                      <c:pt idx="236" formatCode="0.00">
                        <c:v>-0.75644096212673562</c:v>
                      </c:pt>
                      <c:pt idx="237" formatCode="0.00">
                        <c:v>0.69841599541602783</c:v>
                      </c:pt>
                      <c:pt idx="238" formatCode="0.00">
                        <c:v>-0.20194260119196092</c:v>
                      </c:pt>
                      <c:pt idx="239" formatCode="0.00">
                        <c:v>-0.26933051458315721</c:v>
                      </c:pt>
                      <c:pt idx="240" formatCode="0.00">
                        <c:v>-0.66029823815306965</c:v>
                      </c:pt>
                      <c:pt idx="241" formatCode="0.00">
                        <c:v>-0.40149080450265962</c:v>
                      </c:pt>
                      <c:pt idx="242" formatCode="0.00">
                        <c:v>0.61376582389759482</c:v>
                      </c:pt>
                      <c:pt idx="243" formatCode="0.00">
                        <c:v>-1.0135877786103349</c:v>
                      </c:pt>
                      <c:pt idx="244" formatCode="0.00">
                        <c:v>1.876917913827129</c:v>
                      </c:pt>
                      <c:pt idx="245" formatCode="0.00">
                        <c:v>3.4996815936394992</c:v>
                      </c:pt>
                      <c:pt idx="246" formatCode="0.00">
                        <c:v>-0.29981199322184737</c:v>
                      </c:pt>
                      <c:pt idx="247" formatCode="0.00">
                        <c:v>0.57029674348378034</c:v>
                      </c:pt>
                      <c:pt idx="248" formatCode="0.00">
                        <c:v>1.6733201929217265</c:v>
                      </c:pt>
                      <c:pt idx="249" formatCode="0.00">
                        <c:v>-0.48652542832368328</c:v>
                      </c:pt>
                      <c:pt idx="250" formatCode="0.00">
                        <c:v>-0.20194260119196092</c:v>
                      </c:pt>
                      <c:pt idx="251" formatCode="0.00">
                        <c:v>-0.26933051458315721</c:v>
                      </c:pt>
                      <c:pt idx="252" formatCode="0.00">
                        <c:v>-0.64349794373402203</c:v>
                      </c:pt>
                      <c:pt idx="253" formatCode="0.00">
                        <c:v>0.90091317280548766</c:v>
                      </c:pt>
                      <c:pt idx="254" formatCode="0.00">
                        <c:v>0.24460171486454635</c:v>
                      </c:pt>
                      <c:pt idx="255" formatCode="0.00">
                        <c:v>0.34031938693777319</c:v>
                      </c:pt>
                      <c:pt idx="256" formatCode="0.00">
                        <c:v>-0.67950682591066081</c:v>
                      </c:pt>
                      <c:pt idx="257" formatCode="0.00">
                        <c:v>-0.49021488169535354</c:v>
                      </c:pt>
                      <c:pt idx="258" formatCode="0.00">
                        <c:v>-1.3416450607713555</c:v>
                      </c:pt>
                      <c:pt idx="259" formatCode="0.00">
                        <c:v>0.24338225557229848</c:v>
                      </c:pt>
                      <c:pt idx="260" formatCode="0.00">
                        <c:v>-0.63686610213419326</c:v>
                      </c:pt>
                      <c:pt idx="261" formatCode="0.00">
                        <c:v>0.35280808015861209</c:v>
                      </c:pt>
                      <c:pt idx="262" formatCode="0.00">
                        <c:v>-0.20194260119196092</c:v>
                      </c:pt>
                      <c:pt idx="263" formatCode="0.00">
                        <c:v>-0.26933051458315721</c:v>
                      </c:pt>
                      <c:pt idx="264" formatCode="0.00">
                        <c:v>-0.43816101194566187</c:v>
                      </c:pt>
                      <c:pt idx="265" formatCode="0.00">
                        <c:v>0.1936889896698179</c:v>
                      </c:pt>
                      <c:pt idx="266" formatCode="0.00">
                        <c:v>-0.90354745243647649</c:v>
                      </c:pt>
                      <c:pt idx="267" formatCode="0.00">
                        <c:v>0.91980233550570123</c:v>
                      </c:pt>
                      <c:pt idx="268" formatCode="0.00">
                        <c:v>-0.96482208704211059</c:v>
                      </c:pt>
                      <c:pt idx="269" formatCode="0.00">
                        <c:v>-0.69899559169157943</c:v>
                      </c:pt>
                      <c:pt idx="270" formatCode="0.00">
                        <c:v>-0.38140132983717034</c:v>
                      </c:pt>
                      <c:pt idx="271" formatCode="0.00">
                        <c:v>1.2606184993526766</c:v>
                      </c:pt>
                      <c:pt idx="272" formatCode="0.00">
                        <c:v>-0.63686610213419326</c:v>
                      </c:pt>
                      <c:pt idx="273" formatCode="0.00">
                        <c:v>-0.48652542832368328</c:v>
                      </c:pt>
                      <c:pt idx="274" formatCode="0.00">
                        <c:v>-0.20194260119196092</c:v>
                      </c:pt>
                      <c:pt idx="275" formatCode="0.00">
                        <c:v>1.2750463641725909</c:v>
                      </c:pt>
                      <c:pt idx="276" formatCode="0.00">
                        <c:v>-0.58189686419751396</c:v>
                      </c:pt>
                      <c:pt idx="277" formatCode="0.00">
                        <c:v>-0.86759546258953935</c:v>
                      </c:pt>
                      <c:pt idx="278" formatCode="0.00">
                        <c:v>-1.4239550070205096</c:v>
                      </c:pt>
                      <c:pt idx="279" formatCode="0.00">
                        <c:v>-1.4702310237951999</c:v>
                      </c:pt>
                      <c:pt idx="280" formatCode="0.00">
                        <c:v>-1.1372793115482311</c:v>
                      </c:pt>
                      <c:pt idx="281" formatCode="0.00">
                        <c:v>-1.0158081806974804</c:v>
                      </c:pt>
                      <c:pt idx="282" formatCode="0.00">
                        <c:v>0.15363643527485099</c:v>
                      </c:pt>
                      <c:pt idx="283" formatCode="0.00">
                        <c:v>-0.37091287520090455</c:v>
                      </c:pt>
                      <c:pt idx="284" formatCode="0.00">
                        <c:v>-0.9238457661162951</c:v>
                      </c:pt>
                      <c:pt idx="285" formatCode="0.00">
                        <c:v>-0.48652542832368328</c:v>
                      </c:pt>
                      <c:pt idx="286" formatCode="0.00">
                        <c:v>-0.20194260119196092</c:v>
                      </c:pt>
                      <c:pt idx="289" formatCode="0.00">
                        <c:v>-6.9839413171610423E-2</c:v>
                      </c:pt>
                      <c:pt idx="290" formatCode="0.00">
                        <c:v>-1.1474884936477421</c:v>
                      </c:pt>
                      <c:pt idx="291" formatCode="0.00">
                        <c:v>0.57398186619903446</c:v>
                      </c:pt>
                      <c:pt idx="292" formatCode="0.00">
                        <c:v>-1.061195241913178</c:v>
                      </c:pt>
                      <c:pt idx="293" formatCode="0.00">
                        <c:v>-0.95026074848936304</c:v>
                      </c:pt>
                      <c:pt idx="341" formatCode="0.00">
                        <c:v>-0.6395173661693988</c:v>
                      </c:pt>
                      <c:pt idx="342" formatCode="0.00">
                        <c:v>-0.19468727104441225</c:v>
                      </c:pt>
                      <c:pt idx="343" formatCode="0.00">
                        <c:v>1.2545363693450216</c:v>
                      </c:pt>
                      <c:pt idx="344" formatCode="0.00">
                        <c:v>0.92239007216855995</c:v>
                      </c:pt>
                      <c:pt idx="345" formatCode="0.00">
                        <c:v>-0.48652542832368328</c:v>
                      </c:pt>
                      <c:pt idx="346" formatCode="0.00">
                        <c:v>-0.20194260119196092</c:v>
                      </c:pt>
                      <c:pt idx="347" formatCode="0.00">
                        <c:v>-1.9373563108238481E-2</c:v>
                      </c:pt>
                      <c:pt idx="348" formatCode="0.00">
                        <c:v>0.22451726791677287</c:v>
                      </c:pt>
                      <c:pt idx="349" formatCode="0.00">
                        <c:v>-0.90972415283969987</c:v>
                      </c:pt>
                      <c:pt idx="350" formatCode="0.00">
                        <c:v>-0.24978546199028495</c:v>
                      </c:pt>
                      <c:pt idx="351" formatCode="0.00">
                        <c:v>-1.3660843187530378</c:v>
                      </c:pt>
                      <c:pt idx="352" formatCode="0.00">
                        <c:v>-0.71881692855543833</c:v>
                      </c:pt>
                      <c:pt idx="353" formatCode="0.00">
                        <c:v>-0.76090149988813482</c:v>
                      </c:pt>
                      <c:pt idx="354" formatCode="0.00">
                        <c:v>-0.53830390025125285</c:v>
                      </c:pt>
                      <c:pt idx="355" formatCode="0.00">
                        <c:v>-0.96240001844539957</c:v>
                      </c:pt>
                      <c:pt idx="356" formatCode="0.00">
                        <c:v>-0.71817700692912212</c:v>
                      </c:pt>
                      <c:pt idx="357" formatCode="0.00">
                        <c:v>-0.48652542832368328</c:v>
                      </c:pt>
                      <c:pt idx="358" formatCode="0.00">
                        <c:v>-0.20194260119196092</c:v>
                      </c:pt>
                      <c:pt idx="359" formatCode="0.00">
                        <c:v>-0.26933051458315721</c:v>
                      </c:pt>
                      <c:pt idx="360" formatCode="0.00">
                        <c:v>2.5074906095273577</c:v>
                      </c:pt>
                      <c:pt idx="361" formatCode="0.00">
                        <c:v>-0.97157265554738192</c:v>
                      </c:pt>
                      <c:pt idx="362" formatCode="0.00">
                        <c:v>-0.15627472952596649</c:v>
                      </c:pt>
                      <c:pt idx="363" formatCode="0.00">
                        <c:v>-8.294350406691138E-2</c:v>
                      </c:pt>
                      <c:pt idx="364" formatCode="0.00">
                        <c:v>0.81300900676363397</c:v>
                      </c:pt>
                      <c:pt idx="365" formatCode="0.00">
                        <c:v>0.48692739474047148</c:v>
                      </c:pt>
                      <c:pt idx="366" formatCode="0.00">
                        <c:v>-0.51790656609742214</c:v>
                      </c:pt>
                      <c:pt idx="367" formatCode="0.00">
                        <c:v>-0.66741671307410899</c:v>
                      </c:pt>
                      <c:pt idx="368" formatCode="0.00">
                        <c:v>-1.0577696093079425</c:v>
                      </c:pt>
                      <c:pt idx="369" formatCode="0.00">
                        <c:v>-0.48652542832368328</c:v>
                      </c:pt>
                      <c:pt idx="370" formatCode="0.00">
                        <c:v>-0.20194260119196092</c:v>
                      </c:pt>
                      <c:pt idx="371" formatCode="0.00">
                        <c:v>-0.26933051458315721</c:v>
                      </c:pt>
                      <c:pt idx="372" formatCode="0.00">
                        <c:v>-0.68643202947158821</c:v>
                      </c:pt>
                      <c:pt idx="373" formatCode="0.00">
                        <c:v>-0.37639286137490441</c:v>
                      </c:pt>
                      <c:pt idx="374" formatCode="0.00">
                        <c:v>-0.29288171260427526</c:v>
                      </c:pt>
                      <c:pt idx="375" formatCode="0.00">
                        <c:v>3.8454168015570928E-3</c:v>
                      </c:pt>
                      <c:pt idx="376" formatCode="0.00">
                        <c:v>-1.5039284431195617E-2</c:v>
                      </c:pt>
                      <c:pt idx="377" formatCode="0.00">
                        <c:v>0.56461324032046223</c:v>
                      </c:pt>
                      <c:pt idx="378" formatCode="0.00">
                        <c:v>-0.1130979344290893</c:v>
                      </c:pt>
                      <c:pt idx="379" formatCode="0.00">
                        <c:v>-2.7272529768370142E-2</c:v>
                      </c:pt>
                      <c:pt idx="380" formatCode="0.00">
                        <c:v>-0.75165796772703397</c:v>
                      </c:pt>
                      <c:pt idx="381" formatCode="0.00">
                        <c:v>-0.48652542832368328</c:v>
                      </c:pt>
                      <c:pt idx="382" formatCode="0.00">
                        <c:v>-0.20194260119196092</c:v>
                      </c:pt>
                      <c:pt idx="383" formatCode="0.00">
                        <c:v>-0.26933051458315721</c:v>
                      </c:pt>
                      <c:pt idx="384" formatCode="0.00">
                        <c:v>-0.60989735489592667</c:v>
                      </c:pt>
                      <c:pt idx="385" formatCode="0.00">
                        <c:v>-0.89986424661093878</c:v>
                      </c:pt>
                      <c:pt idx="386" formatCode="0.00">
                        <c:v>-1.4914453617556265</c:v>
                      </c:pt>
                      <c:pt idx="387" formatCode="0.00">
                        <c:v>0.28156996358065639</c:v>
                      </c:pt>
                      <c:pt idx="388" formatCode="0.00">
                        <c:v>-0.98257503662362289</c:v>
                      </c:pt>
                      <c:pt idx="389" formatCode="0.00">
                        <c:v>-0.63830352483221142</c:v>
                      </c:pt>
                      <c:pt idx="390" formatCode="0.00">
                        <c:v>-0.61204810834587164</c:v>
                      </c:pt>
                      <c:pt idx="391" formatCode="0.00">
                        <c:v>-0.95783842093965799</c:v>
                      </c:pt>
                      <c:pt idx="392" formatCode="0.00">
                        <c:v>-0.23031157815954895</c:v>
                      </c:pt>
                      <c:pt idx="393" formatCode="0.00">
                        <c:v>-0.48652542832368328</c:v>
                      </c:pt>
                      <c:pt idx="394" formatCode="0.00">
                        <c:v>-0.20194260119196092</c:v>
                      </c:pt>
                      <c:pt idx="395" formatCode="0.00">
                        <c:v>-0.26933051458315721</c:v>
                      </c:pt>
                      <c:pt idx="404" formatCode="0.00">
                        <c:v>0.15232797381658683</c:v>
                      </c:pt>
                      <c:pt idx="405" formatCode="0.00">
                        <c:v>-0.48652542832368328</c:v>
                      </c:pt>
                      <c:pt idx="406" formatCode="0.00">
                        <c:v>-0.20194260119196092</c:v>
                      </c:pt>
                      <c:pt idx="407" formatCode="0.00">
                        <c:v>7.6400215928017721</c:v>
                      </c:pt>
                      <c:pt idx="408" formatCode="0.00">
                        <c:v>0.67999191661095348</c:v>
                      </c:pt>
                      <c:pt idx="409" formatCode="0.00">
                        <c:v>-0.73583126116882536</c:v>
                      </c:pt>
                      <c:pt idx="410" formatCode="0.00">
                        <c:v>1.1130318215766515</c:v>
                      </c:pt>
                      <c:pt idx="411" formatCode="0.00">
                        <c:v>0.65943557290029586</c:v>
                      </c:pt>
                      <c:pt idx="412" formatCode="0.00">
                        <c:v>0.56446771262246009</c:v>
                      </c:pt>
                      <c:pt idx="413" formatCode="0.00">
                        <c:v>0.66293438863263865</c:v>
                      </c:pt>
                      <c:pt idx="414" formatCode="0.00">
                        <c:v>0.19443110358251256</c:v>
                      </c:pt>
                      <c:pt idx="415" formatCode="0.00">
                        <c:v>0.16735563047660504</c:v>
                      </c:pt>
                      <c:pt idx="416" formatCode="0.00">
                        <c:v>1.1615397921536448</c:v>
                      </c:pt>
                      <c:pt idx="417" formatCode="0.00">
                        <c:v>1.2415141479633955</c:v>
                      </c:pt>
                      <c:pt idx="418" formatCode="0.00">
                        <c:v>-0.20194260119196092</c:v>
                      </c:pt>
                      <c:pt idx="419" formatCode="0.00">
                        <c:v>1.4089518738912974</c:v>
                      </c:pt>
                      <c:pt idx="457" formatCode="0.00">
                        <c:v>-0.22132342704984631</c:v>
                      </c:pt>
                      <c:pt idx="459" formatCode="0.00">
                        <c:v>-1.1043823419804251</c:v>
                      </c:pt>
                      <c:pt idx="460" formatCode="0.00">
                        <c:v>-7.7174607966489006E-2</c:v>
                      </c:pt>
                      <c:pt idx="461" formatCode="0.00">
                        <c:v>-0.88835484029280753</c:v>
                      </c:pt>
                      <c:pt idx="462" formatCode="0.00">
                        <c:v>-0.32962348160052313</c:v>
                      </c:pt>
                      <c:pt idx="463" formatCode="0.00">
                        <c:v>-0.19757216998272351</c:v>
                      </c:pt>
                      <c:pt idx="464" formatCode="0.00">
                        <c:v>-0.43598033734672198</c:v>
                      </c:pt>
                      <c:pt idx="465" formatCode="0.00">
                        <c:v>3.4632793174753536</c:v>
                      </c:pt>
                      <c:pt idx="466" formatCode="0.00">
                        <c:v>-0.20194260119196092</c:v>
                      </c:pt>
                      <c:pt idx="467" formatCode="0.00">
                        <c:v>-0.26933051458315721</c:v>
                      </c:pt>
                      <c:pt idx="468" formatCode="0.00">
                        <c:v>-0.68643202947158821</c:v>
                      </c:pt>
                      <c:pt idx="469" formatCode="0.00">
                        <c:v>-0.77706359630728006</c:v>
                      </c:pt>
                      <c:pt idx="470" formatCode="0.00">
                        <c:v>0.18524272816980519</c:v>
                      </c:pt>
                      <c:pt idx="471" formatCode="0.00">
                        <c:v>0.59133965037272829</c:v>
                      </c:pt>
                      <c:pt idx="472" formatCode="0.00">
                        <c:v>-0.44618234569649745</c:v>
                      </c:pt>
                      <c:pt idx="473" formatCode="0.00">
                        <c:v>-1.1092739636609072</c:v>
                      </c:pt>
                      <c:pt idx="474" formatCode="0.00">
                        <c:v>-0.41905794673655022</c:v>
                      </c:pt>
                      <c:pt idx="475" formatCode="0.00">
                        <c:v>-0.40284405774109583</c:v>
                      </c:pt>
                      <c:pt idx="476" formatCode="0.00">
                        <c:v>-0.29727349975537271</c:v>
                      </c:pt>
                      <c:pt idx="477" formatCode="0.00">
                        <c:v>-0.48652542832368328</c:v>
                      </c:pt>
                      <c:pt idx="478" formatCode="0.00">
                        <c:v>-0.20194260119196092</c:v>
                      </c:pt>
                      <c:pt idx="479" formatCode="0.00">
                        <c:v>-0.26933051458315721</c:v>
                      </c:pt>
                      <c:pt idx="480" formatCode="0.00">
                        <c:v>0.1461158939612173</c:v>
                      </c:pt>
                      <c:pt idx="481" formatCode="0.00">
                        <c:v>0.49038253164435103</c:v>
                      </c:pt>
                      <c:pt idx="482" formatCode="0.00">
                        <c:v>0.77639318470510521</c:v>
                      </c:pt>
                      <c:pt idx="483" formatCode="0.00">
                        <c:v>0.32162638859687259</c:v>
                      </c:pt>
                      <c:pt idx="484" formatCode="0.00">
                        <c:v>0.75214175105559167</c:v>
                      </c:pt>
                      <c:pt idx="486" formatCode="0.00">
                        <c:v>-0.97135499459412067</c:v>
                      </c:pt>
                      <c:pt idx="489" formatCode="0.00">
                        <c:v>-0.36309403001746338</c:v>
                      </c:pt>
                      <c:pt idx="490" formatCode="0.00">
                        <c:v>-0.20194260119196092</c:v>
                      </c:pt>
                      <c:pt idx="493" formatCode="0.00">
                        <c:v>-0.74569116739758623</c:v>
                      </c:pt>
                      <c:pt idx="494" formatCode="0.00">
                        <c:v>1.3000532865052883</c:v>
                      </c:pt>
                      <c:pt idx="495" formatCode="0.00">
                        <c:v>-0.4995303242355601</c:v>
                      </c:pt>
                      <c:pt idx="496" formatCode="0.00">
                        <c:v>-0.80504554080849866</c:v>
                      </c:pt>
                      <c:pt idx="497" formatCode="0.00">
                        <c:v>-0.15519467263164205</c:v>
                      </c:pt>
                      <c:pt idx="498" formatCode="0.00">
                        <c:v>-0.97135499459412067</c:v>
                      </c:pt>
                      <c:pt idx="511" formatCode="0.00">
                        <c:v>0.19320468300914084</c:v>
                      </c:pt>
                      <c:pt idx="512" formatCode="0.00">
                        <c:v>1.3528595681417128</c:v>
                      </c:pt>
                      <c:pt idx="513" formatCode="0.00">
                        <c:v>-0.33840775035621945</c:v>
                      </c:pt>
                      <c:pt idx="514" formatCode="0.00">
                        <c:v>0.14525695875211225</c:v>
                      </c:pt>
                      <c:pt idx="515" formatCode="0.00">
                        <c:v>-0.24254941263941596</c:v>
                      </c:pt>
                      <c:pt idx="516" formatCode="0.00">
                        <c:v>-0.68083193133190567</c:v>
                      </c:pt>
                      <c:pt idx="517" formatCode="0.00">
                        <c:v>-0.39163089827389858</c:v>
                      </c:pt>
                      <c:pt idx="518" formatCode="0.00">
                        <c:v>-0.19530529611976907</c:v>
                      </c:pt>
                      <c:pt idx="519" formatCode="0.00">
                        <c:v>0.47250558949128679</c:v>
                      </c:pt>
                      <c:pt idx="520" formatCode="0.00">
                        <c:v>-0.97750276531461944</c:v>
                      </c:pt>
                      <c:pt idx="521" formatCode="0.00">
                        <c:v>-1.0133804980231056</c:v>
                      </c:pt>
                      <c:pt idx="522" formatCode="0.00">
                        <c:v>-0.38297035554131126</c:v>
                      </c:pt>
                      <c:pt idx="523" formatCode="0.00">
                        <c:v>0.88808803638377876</c:v>
                      </c:pt>
                      <c:pt idx="524" formatCode="0.00">
                        <c:v>1.7354991201178485</c:v>
                      </c:pt>
                      <c:pt idx="525" formatCode="0.00">
                        <c:v>1.2662004276246395</c:v>
                      </c:pt>
                      <c:pt idx="526" formatCode="0.00">
                        <c:v>-0.20194260119196092</c:v>
                      </c:pt>
                      <c:pt idx="527" formatCode="0.00">
                        <c:v>-0.26933051458315721</c:v>
                      </c:pt>
                      <c:pt idx="534" formatCode="0.00">
                        <c:v>-0.23548193935207362</c:v>
                      </c:pt>
                      <c:pt idx="537" formatCode="0.00">
                        <c:v>-0.48652542832368328</c:v>
                      </c:pt>
                      <c:pt idx="539" formatCode="0.00">
                        <c:v>-0.15327907282694495</c:v>
                      </c:pt>
                      <c:pt idx="540" formatCode="0.00">
                        <c:v>2.4309559349516969</c:v>
                      </c:pt>
                      <c:pt idx="541" formatCode="0.00">
                        <c:v>-0.51353519346585186</c:v>
                      </c:pt>
                      <c:pt idx="542" formatCode="0.00">
                        <c:v>1.0618042029222861</c:v>
                      </c:pt>
                      <c:pt idx="543" formatCode="0.00">
                        <c:v>1.6020967749485842</c:v>
                      </c:pt>
                      <c:pt idx="544" formatCode="0.00">
                        <c:v>0.31212221499953335</c:v>
                      </c:pt>
                      <c:pt idx="545" formatCode="0.00">
                        <c:v>0.39467545311423202</c:v>
                      </c:pt>
                      <c:pt idx="546" formatCode="0.00">
                        <c:v>0.83459359087196894</c:v>
                      </c:pt>
                      <c:pt idx="547" formatCode="0.00">
                        <c:v>3.1381202699072371E-3</c:v>
                      </c:pt>
                      <c:pt idx="548" formatCode="0.00">
                        <c:v>-0.55077220293956275</c:v>
                      </c:pt>
                      <c:pt idx="549" formatCode="0.00">
                        <c:v>0.84653367338349195</c:v>
                      </c:pt>
                      <c:pt idx="550" formatCode="0.00">
                        <c:v>-0.20194260119196092</c:v>
                      </c:pt>
                      <c:pt idx="551" formatCode="0.00">
                        <c:v>0.42697813595411643</c:v>
                      </c:pt>
                      <c:pt idx="553" formatCode="0.00">
                        <c:v>1.3903230637967114</c:v>
                      </c:pt>
                      <c:pt idx="556" formatCode="0.00">
                        <c:v>-0.2103217298278322</c:v>
                      </c:pt>
                      <c:pt idx="557" formatCode="0.00">
                        <c:v>0.21259925253612802</c:v>
                      </c:pt>
                      <c:pt idx="558" formatCode="0.00">
                        <c:v>0.42664690779535464</c:v>
                      </c:pt>
                      <c:pt idx="559" formatCode="0.00">
                        <c:v>-0.63244446553008993</c:v>
                      </c:pt>
                      <c:pt idx="560" formatCode="0.00">
                        <c:v>1.6733201929217265</c:v>
                      </c:pt>
                      <c:pt idx="562" formatCode="0.00">
                        <c:v>-0.20194260119196092</c:v>
                      </c:pt>
                      <c:pt idx="563" formatCode="0.00">
                        <c:v>-0.26933051458315721</c:v>
                      </c:pt>
                      <c:pt idx="564" formatCode="0.00">
                        <c:v>-0.46989490140386297</c:v>
                      </c:pt>
                      <c:pt idx="565" formatCode="0.00">
                        <c:v>-0.66501920734408781</c:v>
                      </c:pt>
                      <c:pt idx="566" formatCode="0.00">
                        <c:v>6.6067365328083434E-4</c:v>
                      </c:pt>
                      <c:pt idx="567" formatCode="0.00">
                        <c:v>-0.15905071159772224</c:v>
                      </c:pt>
                      <c:pt idx="568" formatCode="0.00">
                        <c:v>0.39835082725259385</c:v>
                      </c:pt>
                      <c:pt idx="569" formatCode="0.00">
                        <c:v>-1.0837832955799724</c:v>
                      </c:pt>
                      <c:pt idx="570" formatCode="0.00">
                        <c:v>-0.37512522702060713</c:v>
                      </c:pt>
                      <c:pt idx="571" formatCode="0.00">
                        <c:v>-0.57618476295927679</c:v>
                      </c:pt>
                      <c:pt idx="572" formatCode="0.00">
                        <c:v>-1.0577696093079425</c:v>
                      </c:pt>
                      <c:pt idx="574" formatCode="0.00">
                        <c:v>-0.20194260119196092</c:v>
                      </c:pt>
                      <c:pt idx="575" formatCode="0.00">
                        <c:v>-0.26933051458315721</c:v>
                      </c:pt>
                      <c:pt idx="576" formatCode="0.00">
                        <c:v>-0.57443006667793728</c:v>
                      </c:pt>
                      <c:pt idx="577" formatCode="0.00">
                        <c:v>-0.67219004823773221</c:v>
                      </c:pt>
                      <c:pt idx="578" formatCode="0.00">
                        <c:v>0.21939447393938227</c:v>
                      </c:pt>
                      <c:pt idx="579" formatCode="0.00">
                        <c:v>1.1321013880916473</c:v>
                      </c:pt>
                      <c:pt idx="580" formatCode="0.00">
                        <c:v>1.0082914521602708</c:v>
                      </c:pt>
                      <c:pt idx="586" formatCode="0.00">
                        <c:v>-0.20194260119196092</c:v>
                      </c:pt>
                      <c:pt idx="587" formatCode="0.00">
                        <c:v>-0.26933051458315721</c:v>
                      </c:pt>
                      <c:pt idx="588" formatCode="0.00">
                        <c:v>-0.51096228776153507</c:v>
                      </c:pt>
                      <c:pt idx="589" formatCode="0.00">
                        <c:v>-0.35577669380567706</c:v>
                      </c:pt>
                      <c:pt idx="590" formatCode="0.00">
                        <c:v>-0.57178763638915553</c:v>
                      </c:pt>
                      <c:pt idx="591" formatCode="0.00">
                        <c:v>3.8454168015570928E-3</c:v>
                      </c:pt>
                      <c:pt idx="592" formatCode="0.00">
                        <c:v>0.92586704338896308</c:v>
                      </c:pt>
                      <c:pt idx="593" formatCode="0.00">
                        <c:v>-0.32027709448912312</c:v>
                      </c:pt>
                      <c:pt idx="594" formatCode="0.00">
                        <c:v>-0.16958285977815893</c:v>
                      </c:pt>
                      <c:pt idx="595" formatCode="0.00">
                        <c:v>-0.78449771572147686</c:v>
                      </c:pt>
                      <c:pt idx="596" formatCode="0.00">
                        <c:v>-0.40728237094851177</c:v>
                      </c:pt>
                      <c:pt idx="597" formatCode="0.00">
                        <c:v>-0.48652542832368328</c:v>
                      </c:pt>
                      <c:pt idx="598" formatCode="0.00">
                        <c:v>-0.20194260119196092</c:v>
                      </c:pt>
                      <c:pt idx="599" formatCode="0.00">
                        <c:v>-0.26933051458315721</c:v>
                      </c:pt>
                      <c:pt idx="600" formatCode="0.00">
                        <c:v>-0.68643202947158821</c:v>
                      </c:pt>
                      <c:pt idx="601" formatCode="0.00">
                        <c:v>0.89912046258207645</c:v>
                      </c:pt>
                      <c:pt idx="602" formatCode="0.00">
                        <c:v>0.80973179367064496</c:v>
                      </c:pt>
                      <c:pt idx="603" formatCode="0.00">
                        <c:v>-8.6949146568532962E-2</c:v>
                      </c:pt>
                      <c:pt idx="604" formatCode="0.00">
                        <c:v>-0.40306803956996717</c:v>
                      </c:pt>
                      <c:pt idx="605" formatCode="0.00">
                        <c:v>-1.0898525022659094</c:v>
                      </c:pt>
                      <c:pt idx="606" formatCode="0.00">
                        <c:v>-0.59478882560032253</c:v>
                      </c:pt>
                      <c:pt idx="607" formatCode="0.00">
                        <c:v>-3.4875192277939483E-2</c:v>
                      </c:pt>
                      <c:pt idx="608" formatCode="0.00">
                        <c:v>-1.0577696093079425</c:v>
                      </c:pt>
                      <c:pt idx="609" formatCode="0.00">
                        <c:v>-0.41246658933995134</c:v>
                      </c:pt>
                      <c:pt idx="610" formatCode="0.00">
                        <c:v>-0.20194260119196092</c:v>
                      </c:pt>
                      <c:pt idx="611" formatCode="0.00">
                        <c:v>-0.24254941263941596</c:v>
                      </c:pt>
                      <c:pt idx="612" formatCode="0.00">
                        <c:v>-0.68643202947158821</c:v>
                      </c:pt>
                      <c:pt idx="613" formatCode="0.00">
                        <c:v>-0.89448611594070548</c:v>
                      </c:pt>
                      <c:pt idx="614" formatCode="0.00">
                        <c:v>0.6031950454451066</c:v>
                      </c:pt>
                      <c:pt idx="615" formatCode="0.00">
                        <c:v>-0.91745235857141594</c:v>
                      </c:pt>
                      <c:pt idx="616" formatCode="0.00">
                        <c:v>0.19799611054695349</c:v>
                      </c:pt>
                      <c:pt idx="617" formatCode="0.00">
                        <c:v>1.5526800887909733</c:v>
                      </c:pt>
                      <c:pt idx="618" formatCode="0.00">
                        <c:v>1.1499677574042753</c:v>
                      </c:pt>
                      <c:pt idx="619" formatCode="0.00">
                        <c:v>0.3087651531545948</c:v>
                      </c:pt>
                      <c:pt idx="620" formatCode="0.00">
                        <c:v>1.0419649321611024</c:v>
                      </c:pt>
                      <c:pt idx="621" formatCode="0.00">
                        <c:v>-0.48652542832368328</c:v>
                      </c:pt>
                      <c:pt idx="622" formatCode="0.00">
                        <c:v>-0.20194260119196092</c:v>
                      </c:pt>
                      <c:pt idx="623" formatCode="0.00">
                        <c:v>-0.26933051458315721</c:v>
                      </c:pt>
                      <c:pt idx="625" formatCode="0.00">
                        <c:v>1.9729538864053113</c:v>
                      </c:pt>
                      <c:pt idx="626" formatCode="0.00">
                        <c:v>-1.106018516641827</c:v>
                      </c:pt>
                      <c:pt idx="627" formatCode="0.00">
                        <c:v>0.49119858783218778</c:v>
                      </c:pt>
                      <c:pt idx="628" formatCode="0.00">
                        <c:v>-1.0586591062586761</c:v>
                      </c:pt>
                      <c:pt idx="629" formatCode="0.00">
                        <c:v>0.76853858496793892</c:v>
                      </c:pt>
                      <c:pt idx="630" formatCode="0.00">
                        <c:v>-0.67480913651150465</c:v>
                      </c:pt>
                      <c:pt idx="631" formatCode="0.00">
                        <c:v>-0.92742777090138062</c:v>
                      </c:pt>
                      <c:pt idx="632" formatCode="0.00">
                        <c:v>1.0945778705578211</c:v>
                      </c:pt>
                      <c:pt idx="633" formatCode="0.00">
                        <c:v>-0.48652542832368328</c:v>
                      </c:pt>
                      <c:pt idx="634" formatCode="0.00">
                        <c:v>-0.20194260119196092</c:v>
                      </c:pt>
                      <c:pt idx="635" formatCode="0.00">
                        <c:v>-0.26933051458315721</c:v>
                      </c:pt>
                      <c:pt idx="649" formatCode="0.00">
                        <c:v>-0.15140772833681435</c:v>
                      </c:pt>
                      <c:pt idx="650" formatCode="0.00">
                        <c:v>-0.36199834094746719</c:v>
                      </c:pt>
                      <c:pt idx="651" formatCode="0.00">
                        <c:v>0.51790287117633194</c:v>
                      </c:pt>
                      <c:pt idx="652" formatCode="0.00">
                        <c:v>-8.9855286238997883E-2</c:v>
                      </c:pt>
                      <c:pt idx="653" formatCode="0.00">
                        <c:v>-0.65651114489002182</c:v>
                      </c:pt>
                      <c:pt idx="654" formatCode="0.00">
                        <c:v>-0.58537467137547761</c:v>
                      </c:pt>
                      <c:pt idx="655" formatCode="0.00">
                        <c:v>-1.3121224938855893</c:v>
                      </c:pt>
                      <c:pt idx="657" formatCode="0.00">
                        <c:v>-0.48652542832368328</c:v>
                      </c:pt>
                      <c:pt idx="658" formatCode="0.00">
                        <c:v>-0.20194260119196092</c:v>
                      </c:pt>
                      <c:pt idx="659" formatCode="0.00">
                        <c:v>-0.26933051458315721</c:v>
                      </c:pt>
                      <c:pt idx="660" formatCode="0.00">
                        <c:v>0.32158563567127041</c:v>
                      </c:pt>
                      <c:pt idx="661" formatCode="0.00">
                        <c:v>0.63379934951723715</c:v>
                      </c:pt>
                      <c:pt idx="662" formatCode="0.00">
                        <c:v>-0.65554072720502332</c:v>
                      </c:pt>
                      <c:pt idx="663" formatCode="0.00">
                        <c:v>0.13603161935507069</c:v>
                      </c:pt>
                      <c:pt idx="664" formatCode="0.00">
                        <c:v>0.23984234884623293</c:v>
                      </c:pt>
                      <c:pt idx="665" formatCode="0.00">
                        <c:v>0.23444839660550046</c:v>
                      </c:pt>
                      <c:pt idx="666" formatCode="0.00">
                        <c:v>0.10656566415062622</c:v>
                      </c:pt>
                      <c:pt idx="667" formatCode="0.00">
                        <c:v>0.18408148799765772</c:v>
                      </c:pt>
                      <c:pt idx="668" formatCode="0.00">
                        <c:v>1.663754204122323</c:v>
                      </c:pt>
                      <c:pt idx="669" formatCode="0.00">
                        <c:v>-0.48652542832368328</c:v>
                      </c:pt>
                      <c:pt idx="670" formatCode="0.00">
                        <c:v>-0.20194260119196092</c:v>
                      </c:pt>
                      <c:pt idx="671" formatCode="0.00">
                        <c:v>-0.18006017477068625</c:v>
                      </c:pt>
                      <c:pt idx="679" formatCode="0.00">
                        <c:v>-0.43781630528511473</c:v>
                      </c:pt>
                      <c:pt idx="680" formatCode="0.00">
                        <c:v>1.0945778705578211</c:v>
                      </c:pt>
                      <c:pt idx="681" formatCode="0.00">
                        <c:v>-0.48652542832368328</c:v>
                      </c:pt>
                      <c:pt idx="682" formatCode="0.00">
                        <c:v>-0.20194260119196092</c:v>
                      </c:pt>
                      <c:pt idx="683" formatCode="0.00">
                        <c:v>-0.26933051458315721</c:v>
                      </c:pt>
                      <c:pt idx="684" formatCode="0.00">
                        <c:v>-0.68643202947158821</c:v>
                      </c:pt>
                      <c:pt idx="685" formatCode="0.00">
                        <c:v>-0.9841216271112595</c:v>
                      </c:pt>
                      <c:pt idx="686" formatCode="0.00">
                        <c:v>-0.155461592721929</c:v>
                      </c:pt>
                      <c:pt idx="687" formatCode="0.00">
                        <c:v>-0.36333847918042494</c:v>
                      </c:pt>
                      <c:pt idx="688" formatCode="0.00">
                        <c:v>0.31719448630853697</c:v>
                      </c:pt>
                      <c:pt idx="689" formatCode="0.00">
                        <c:v>-1.4389077517908348E-2</c:v>
                      </c:pt>
                      <c:pt idx="696" formatCode="0.00">
                        <c:v>-0.68643202947158821</c:v>
                      </c:pt>
                      <c:pt idx="697" formatCode="0.00">
                        <c:v>-0.82098499678085146</c:v>
                      </c:pt>
                      <c:pt idx="698" formatCode="0.00">
                        <c:v>-1.11496302148624</c:v>
                      </c:pt>
                      <c:pt idx="699" formatCode="0.00">
                        <c:v>-1.3687547470874519</c:v>
                      </c:pt>
                      <c:pt idx="700" formatCode="0.00">
                        <c:v>-0.71628079290093649</c:v>
                      </c:pt>
                      <c:pt idx="701" formatCode="0.00">
                        <c:v>-0.56790072727534457</c:v>
                      </c:pt>
                      <c:pt idx="702" formatCode="0.00">
                        <c:v>-1.2161230044400895</c:v>
                      </c:pt>
                      <c:pt idx="703" formatCode="0.00">
                        <c:v>-1.0551525010621456</c:v>
                      </c:pt>
                      <c:pt idx="704" formatCode="0.00">
                        <c:v>-1.0147226597106274</c:v>
                      </c:pt>
                      <c:pt idx="705" formatCode="0.00">
                        <c:v>-0.48652542832368328</c:v>
                      </c:pt>
                      <c:pt idx="706" formatCode="0.00">
                        <c:v>-0.20194260119196092</c:v>
                      </c:pt>
                      <c:pt idx="707" formatCode="0.00">
                        <c:v>-0.26933051458315721</c:v>
                      </c:pt>
                      <c:pt idx="708" formatCode="0.00">
                        <c:v>-0.68643202947158821</c:v>
                      </c:pt>
                      <c:pt idx="709" formatCode="0.00">
                        <c:v>-0.59241444329593917</c:v>
                      </c:pt>
                      <c:pt idx="710" formatCode="0.00">
                        <c:v>-1.290600571158351</c:v>
                      </c:pt>
                      <c:pt idx="711" formatCode="0.00">
                        <c:v>-0.40873576086547003</c:v>
                      </c:pt>
                      <c:pt idx="712" formatCode="0.00">
                        <c:v>-0.94453300180609623</c:v>
                      </c:pt>
                      <c:pt idx="713" formatCode="0.00">
                        <c:v>-0.41738440146411193</c:v>
                      </c:pt>
                      <c:pt idx="714" formatCode="0.00">
                        <c:v>0.89264754192517981</c:v>
                      </c:pt>
                      <c:pt idx="715" formatCode="0.00">
                        <c:v>-0.90918138087841416</c:v>
                      </c:pt>
                      <c:pt idx="716" formatCode="0.00">
                        <c:v>-0.68469604613121016</c:v>
                      </c:pt>
                      <c:pt idx="717" formatCode="0.00">
                        <c:v>-0.16560379272751152</c:v>
                      </c:pt>
                      <c:pt idx="718" formatCode="0.00">
                        <c:v>-0.20194260119196092</c:v>
                      </c:pt>
                      <c:pt idx="719" formatCode="0.00">
                        <c:v>-0.26933051458315721</c:v>
                      </c:pt>
                      <c:pt idx="720" formatCode="0.00">
                        <c:v>-0.68643202947158821</c:v>
                      </c:pt>
                      <c:pt idx="721" formatCode="0.00">
                        <c:v>-0.76003284918487479</c:v>
                      </c:pt>
                      <c:pt idx="722" formatCode="0.00">
                        <c:v>0.70402400914576324</c:v>
                      </c:pt>
                      <c:pt idx="723" formatCode="0.00">
                        <c:v>0.31762074609525082</c:v>
                      </c:pt>
                      <c:pt idx="724" formatCode="0.00">
                        <c:v>-1.0409061566771638</c:v>
                      </c:pt>
                      <c:pt idx="725" formatCode="0.00">
                        <c:v>-0.48414567500941674</c:v>
                      </c:pt>
                      <c:pt idx="726" formatCode="0.00">
                        <c:v>-0.339037635825368</c:v>
                      </c:pt>
                      <c:pt idx="727" formatCode="0.00">
                        <c:v>-0.80274410574444333</c:v>
                      </c:pt>
                      <c:pt idx="728" formatCode="0.00">
                        <c:v>-1.0577696093079425</c:v>
                      </c:pt>
                      <c:pt idx="729" formatCode="0.00">
                        <c:v>-0.33840775035621945</c:v>
                      </c:pt>
                      <c:pt idx="730" formatCode="0.00">
                        <c:v>-0.20194260119196092</c:v>
                      </c:pt>
                      <c:pt idx="731" formatCode="0.00">
                        <c:v>-0.26933051458315721</c:v>
                      </c:pt>
                      <c:pt idx="733" formatCode="0.00">
                        <c:v>0.38640533868650861</c:v>
                      </c:pt>
                      <c:pt idx="734" formatCode="0.00">
                        <c:v>1.4342208591714842</c:v>
                      </c:pt>
                      <c:pt idx="735" formatCode="0.00">
                        <c:v>-0.50487118090438887</c:v>
                      </c:pt>
                      <c:pt idx="736" formatCode="0.00">
                        <c:v>-0.51465800836804532</c:v>
                      </c:pt>
                      <c:pt idx="738" formatCode="0.00">
                        <c:v>1.2001765799367814</c:v>
                      </c:pt>
                      <c:pt idx="739" formatCode="0.00">
                        <c:v>2.6747137261325751</c:v>
                      </c:pt>
                      <c:pt idx="740" formatCode="0.00">
                        <c:v>-0.98602469331241716</c:v>
                      </c:pt>
                      <c:pt idx="741" formatCode="0.00">
                        <c:v>-0.48652542832368328</c:v>
                      </c:pt>
                      <c:pt idx="742" formatCode="0.00">
                        <c:v>-0.20194260119196092</c:v>
                      </c:pt>
                      <c:pt idx="743" formatCode="0.00">
                        <c:v>-0.26933051458315721</c:v>
                      </c:pt>
                      <c:pt idx="744" formatCode="0.00">
                        <c:v>-0.68083193133190567</c:v>
                      </c:pt>
                      <c:pt idx="745" formatCode="0.00">
                        <c:v>-0.57538369617353391</c:v>
                      </c:pt>
                      <c:pt idx="746" formatCode="0.00">
                        <c:v>-0.65554072720502332</c:v>
                      </c:pt>
                      <c:pt idx="747" formatCode="0.00">
                        <c:v>-0.89875936023051517</c:v>
                      </c:pt>
                      <c:pt idx="748" formatCode="0.00">
                        <c:v>-1.1943423637745212</c:v>
                      </c:pt>
                      <c:pt idx="807" formatCode="0.00">
                        <c:v>-0.82799300936853304</c:v>
                      </c:pt>
                      <c:pt idx="808" formatCode="0.00">
                        <c:v>-1.2907155186455885</c:v>
                      </c:pt>
                      <c:pt idx="809" formatCode="0.00">
                        <c:v>-0.99153135395373315</c:v>
                      </c:pt>
                      <c:pt idx="810" formatCode="0.00">
                        <c:v>-1.1706212590200056</c:v>
                      </c:pt>
                      <c:pt idx="811" formatCode="0.00">
                        <c:v>-1.1707129712075997</c:v>
                      </c:pt>
                      <c:pt idx="813" formatCode="0.00">
                        <c:v>-0.48652542832368328</c:v>
                      </c:pt>
                      <c:pt idx="814" formatCode="0.00">
                        <c:v>-0.20194260119196092</c:v>
                      </c:pt>
                      <c:pt idx="818" formatCode="0.00">
                        <c:v>-0.75799596451375484</c:v>
                      </c:pt>
                      <c:pt idx="819" formatCode="0.00">
                        <c:v>-1.0549794177937584</c:v>
                      </c:pt>
                      <c:pt idx="821" formatCode="0.00">
                        <c:v>-0.77910911994594523</c:v>
                      </c:pt>
                      <c:pt idx="822" formatCode="0.00">
                        <c:v>6.8909047251246552E-2</c:v>
                      </c:pt>
                      <c:pt idx="823" formatCode="0.00">
                        <c:v>-1.3075608963798477</c:v>
                      </c:pt>
                      <c:pt idx="824" formatCode="0.00">
                        <c:v>-1.0099396653109256</c:v>
                      </c:pt>
                      <c:pt idx="825" formatCode="0.00">
                        <c:v>0.87121995304473576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B9-4040-A0F0-05BF068F42A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Variables!$F$3</c15:sqref>
                        </c15:formulaRef>
                      </c:ext>
                    </c:extLst>
                    <c:strCache>
                      <c:ptCount val="1"/>
                      <c:pt idx="0">
                        <c:v>Nivel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Variables!$F$4:$F$903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-2.5110549318626658</c:v>
                      </c:pt>
                      <c:pt idx="1">
                        <c:v>-2.2944783369011503</c:v>
                      </c:pt>
                      <c:pt idx="2">
                        <c:v>-2.3654539703288799</c:v>
                      </c:pt>
                      <c:pt idx="3">
                        <c:v>-1.4974700652520767</c:v>
                      </c:pt>
                      <c:pt idx="4">
                        <c:v>-1.5873409906160663</c:v>
                      </c:pt>
                      <c:pt idx="5">
                        <c:v>-1.7865046994215319</c:v>
                      </c:pt>
                      <c:pt idx="6">
                        <c:v>-1.3376600882078995</c:v>
                      </c:pt>
                      <c:pt idx="7">
                        <c:v>-1.1546302858852366</c:v>
                      </c:pt>
                      <c:pt idx="8">
                        <c:v>-2.4825295901395959E-2</c:v>
                      </c:pt>
                      <c:pt idx="9">
                        <c:v>-0.48775346809285008</c:v>
                      </c:pt>
                      <c:pt idx="10">
                        <c:v>-0.16858794919150122</c:v>
                      </c:pt>
                      <c:pt idx="11">
                        <c:v>-0.91368921529358638</c:v>
                      </c:pt>
                      <c:pt idx="12">
                        <c:v>-0.54160008334292775</c:v>
                      </c:pt>
                      <c:pt idx="13">
                        <c:v>-0.86912382484428397</c:v>
                      </c:pt>
                      <c:pt idx="14">
                        <c:v>-0.80840647656186437</c:v>
                      </c:pt>
                      <c:pt idx="15">
                        <c:v>-0.92040207367571703</c:v>
                      </c:pt>
                      <c:pt idx="16">
                        <c:v>-1.5636545715010923</c:v>
                      </c:pt>
                      <c:pt idx="17">
                        <c:v>-1.5569243318444665</c:v>
                      </c:pt>
                      <c:pt idx="18">
                        <c:v>-0.91448219746879678</c:v>
                      </c:pt>
                      <c:pt idx="19">
                        <c:v>-0.32243491307366096</c:v>
                      </c:pt>
                      <c:pt idx="20">
                        <c:v>-0.57423758224376609</c:v>
                      </c:pt>
                      <c:pt idx="21">
                        <c:v>0.37677323347898972</c:v>
                      </c:pt>
                      <c:pt idx="22">
                        <c:v>-0.31389308685151501</c:v>
                      </c:pt>
                      <c:pt idx="23">
                        <c:v>-0.37593552264887675</c:v>
                      </c:pt>
                      <c:pt idx="24">
                        <c:v>-0.57237281535104867</c:v>
                      </c:pt>
                      <c:pt idx="25">
                        <c:v>-0.75355454008291645</c:v>
                      </c:pt>
                      <c:pt idx="26">
                        <c:v>-0.38375716007995098</c:v>
                      </c:pt>
                      <c:pt idx="27">
                        <c:v>-4.3258726479650386E-2</c:v>
                      </c:pt>
                      <c:pt idx="28">
                        <c:v>-0.79779368678360285</c:v>
                      </c:pt>
                      <c:pt idx="29">
                        <c:v>-0.59110347514094974</c:v>
                      </c:pt>
                      <c:pt idx="30">
                        <c:v>-4.9318509735519822E-2</c:v>
                      </c:pt>
                      <c:pt idx="31">
                        <c:v>-0.44971185244484313</c:v>
                      </c:pt>
                      <c:pt idx="32">
                        <c:v>-0.45519825353625254</c:v>
                      </c:pt>
                      <c:pt idx="33">
                        <c:v>-0.14362148008852549</c:v>
                      </c:pt>
                      <c:pt idx="34">
                        <c:v>-0.7727514163041902</c:v>
                      </c:pt>
                      <c:pt idx="35">
                        <c:v>-1.4071573097204964</c:v>
                      </c:pt>
                      <c:pt idx="36">
                        <c:v>-1.264759285533769</c:v>
                      </c:pt>
                      <c:pt idx="37">
                        <c:v>-1.1098931680971331</c:v>
                      </c:pt>
                      <c:pt idx="38">
                        <c:v>-1.1357403246833393</c:v>
                      </c:pt>
                      <c:pt idx="39">
                        <c:v>-0.44335920063925977</c:v>
                      </c:pt>
                      <c:pt idx="40">
                        <c:v>-0.48197476525061744</c:v>
                      </c:pt>
                      <c:pt idx="41">
                        <c:v>-0.70193537672987794</c:v>
                      </c:pt>
                      <c:pt idx="42">
                        <c:v>0.35505147474851179</c:v>
                      </c:pt>
                      <c:pt idx="43">
                        <c:v>1.4692327719206726</c:v>
                      </c:pt>
                      <c:pt idx="44">
                        <c:v>0.96411681951487027</c:v>
                      </c:pt>
                      <c:pt idx="45">
                        <c:v>0.36837977035693303</c:v>
                      </c:pt>
                      <c:pt idx="46">
                        <c:v>1.3456445380023268</c:v>
                      </c:pt>
                      <c:pt idx="47">
                        <c:v>1.6358959392454488</c:v>
                      </c:pt>
                      <c:pt idx="48">
                        <c:v>1.520172961201173</c:v>
                      </c:pt>
                      <c:pt idx="49">
                        <c:v>0.78736925673531721</c:v>
                      </c:pt>
                      <c:pt idx="50">
                        <c:v>0.46554147288387576</c:v>
                      </c:pt>
                      <c:pt idx="51">
                        <c:v>0.71847102240114435</c:v>
                      </c:pt>
                      <c:pt idx="52">
                        <c:v>1.2945066683724253</c:v>
                      </c:pt>
                      <c:pt idx="53">
                        <c:v>1.46720326865343</c:v>
                      </c:pt>
                      <c:pt idx="54">
                        <c:v>2.3298816315309918</c:v>
                      </c:pt>
                      <c:pt idx="55">
                        <c:v>2.7224210980369277</c:v>
                      </c:pt>
                      <c:pt idx="56">
                        <c:v>1.8614902205407415</c:v>
                      </c:pt>
                      <c:pt idx="57">
                        <c:v>1.4763169024684171</c:v>
                      </c:pt>
                      <c:pt idx="58">
                        <c:v>1.230929955639158</c:v>
                      </c:pt>
                      <c:pt idx="59">
                        <c:v>1.6738550234321341</c:v>
                      </c:pt>
                      <c:pt idx="60">
                        <c:v>1.7432752682600494</c:v>
                      </c:pt>
                      <c:pt idx="61">
                        <c:v>1.9623236518092204</c:v>
                      </c:pt>
                      <c:pt idx="62">
                        <c:v>2.438391422372765</c:v>
                      </c:pt>
                      <c:pt idx="63">
                        <c:v>2.2804017196011577</c:v>
                      </c:pt>
                      <c:pt idx="64">
                        <c:v>2.4156638398145236</c:v>
                      </c:pt>
                      <c:pt idx="65">
                        <c:v>1.3563713670645019</c:v>
                      </c:pt>
                      <c:pt idx="66">
                        <c:v>0.49611077166154605</c:v>
                      </c:pt>
                      <c:pt idx="67">
                        <c:v>8.8767506433235263E-2</c:v>
                      </c:pt>
                      <c:pt idx="68">
                        <c:v>-0.29953143907258101</c:v>
                      </c:pt>
                      <c:pt idx="69">
                        <c:v>-0.63883580428987063</c:v>
                      </c:pt>
                      <c:pt idx="70">
                        <c:v>-1.4533912716589916</c:v>
                      </c:pt>
                      <c:pt idx="71">
                        <c:v>-1.5779731885605808</c:v>
                      </c:pt>
                      <c:pt idx="72">
                        <c:v>-1.5955661546210689</c:v>
                      </c:pt>
                      <c:pt idx="73">
                        <c:v>-1.0713700731766771</c:v>
                      </c:pt>
                      <c:pt idx="74">
                        <c:v>-1.3126775398841366</c:v>
                      </c:pt>
                      <c:pt idx="75">
                        <c:v>-0.23561472367177028</c:v>
                      </c:pt>
                      <c:pt idx="76">
                        <c:v>-0.15036489764098276</c:v>
                      </c:pt>
                      <c:pt idx="77">
                        <c:v>0.12930388518708313</c:v>
                      </c:pt>
                      <c:pt idx="78">
                        <c:v>0.12935659968765692</c:v>
                      </c:pt>
                      <c:pt idx="79">
                        <c:v>0.90138181164924447</c:v>
                      </c:pt>
                      <c:pt idx="80">
                        <c:v>1.6142546916866749</c:v>
                      </c:pt>
                      <c:pt idx="81">
                        <c:v>1.4175626606140201</c:v>
                      </c:pt>
                      <c:pt idx="82">
                        <c:v>1.6362548133223542</c:v>
                      </c:pt>
                      <c:pt idx="83">
                        <c:v>1.3701823499386512</c:v>
                      </c:pt>
                      <c:pt idx="84">
                        <c:v>1.5817184252174148</c:v>
                      </c:pt>
                      <c:pt idx="85">
                        <c:v>1.5000465127637503</c:v>
                      </c:pt>
                      <c:pt idx="86">
                        <c:v>1.606786510929018</c:v>
                      </c:pt>
                      <c:pt idx="87">
                        <c:v>1.9264666847676573</c:v>
                      </c:pt>
                      <c:pt idx="88">
                        <c:v>2.0366811339749411</c:v>
                      </c:pt>
                      <c:pt idx="89">
                        <c:v>1.5938682990407764</c:v>
                      </c:pt>
                      <c:pt idx="90">
                        <c:v>1.0791558655687545</c:v>
                      </c:pt>
                      <c:pt idx="91">
                        <c:v>0.83284807506476177</c:v>
                      </c:pt>
                      <c:pt idx="92">
                        <c:v>0.92748933375871223</c:v>
                      </c:pt>
                      <c:pt idx="93">
                        <c:v>1.3000541769052265</c:v>
                      </c:pt>
                      <c:pt idx="94">
                        <c:v>1.0167960685612429</c:v>
                      </c:pt>
                      <c:pt idx="95">
                        <c:v>1.0032445361340256</c:v>
                      </c:pt>
                      <c:pt idx="96">
                        <c:v>1.0431956150752988</c:v>
                      </c:pt>
                      <c:pt idx="97">
                        <c:v>1.4230003229228387</c:v>
                      </c:pt>
                      <c:pt idx="98">
                        <c:v>1.0405874222864668</c:v>
                      </c:pt>
                      <c:pt idx="99">
                        <c:v>1.4032583724050911</c:v>
                      </c:pt>
                      <c:pt idx="100">
                        <c:v>1.1760745727975559</c:v>
                      </c:pt>
                      <c:pt idx="101">
                        <c:v>1.4513701398550116</c:v>
                      </c:pt>
                      <c:pt idx="102">
                        <c:v>1.5775653813281423</c:v>
                      </c:pt>
                      <c:pt idx="103">
                        <c:v>1.1755167579871753</c:v>
                      </c:pt>
                      <c:pt idx="104">
                        <c:v>0.90001871944159373</c:v>
                      </c:pt>
                      <c:pt idx="105">
                        <c:v>-0.63044234116781395</c:v>
                      </c:pt>
                      <c:pt idx="106">
                        <c:v>-3.857808917990993E-2</c:v>
                      </c:pt>
                      <c:pt idx="107">
                        <c:v>0.66793929248497141</c:v>
                      </c:pt>
                      <c:pt idx="108">
                        <c:v>0.47390007292506214</c:v>
                      </c:pt>
                      <c:pt idx="109">
                        <c:v>-0.12755424762550904</c:v>
                      </c:pt>
                      <c:pt idx="110">
                        <c:v>-0.2864416917195125</c:v>
                      </c:pt>
                      <c:pt idx="111">
                        <c:v>0.18756847015089348</c:v>
                      </c:pt>
                      <c:pt idx="112">
                        <c:v>0.27599064642854754</c:v>
                      </c:pt>
                      <c:pt idx="113">
                        <c:v>1.1426241282858547</c:v>
                      </c:pt>
                      <c:pt idx="114">
                        <c:v>1.5023337563078574</c:v>
                      </c:pt>
                      <c:pt idx="115">
                        <c:v>1.3223747649539239</c:v>
                      </c:pt>
                      <c:pt idx="116">
                        <c:v>1.2662935770031738</c:v>
                      </c:pt>
                      <c:pt idx="117">
                        <c:v>0.61179020089657721</c:v>
                      </c:pt>
                      <c:pt idx="118">
                        <c:v>1.0473866238580878</c:v>
                      </c:pt>
                      <c:pt idx="119">
                        <c:v>1.0791627045073964</c:v>
                      </c:pt>
                      <c:pt idx="120">
                        <c:v>1.1047410790915406</c:v>
                      </c:pt>
                      <c:pt idx="121">
                        <c:v>0.26730747530916338</c:v>
                      </c:pt>
                      <c:pt idx="122">
                        <c:v>-0.15373878031891458</c:v>
                      </c:pt>
                      <c:pt idx="123">
                        <c:v>-0.12789536524418313</c:v>
                      </c:pt>
                      <c:pt idx="124">
                        <c:v>0.14176760477702871</c:v>
                      </c:pt>
                      <c:pt idx="125">
                        <c:v>0.47763271875228586</c:v>
                      </c:pt>
                      <c:pt idx="126">
                        <c:v>0.43028309976879675</c:v>
                      </c:pt>
                      <c:pt idx="127">
                        <c:v>0.25520658099555038</c:v>
                      </c:pt>
                      <c:pt idx="128">
                        <c:v>0.11252777568419657</c:v>
                      </c:pt>
                      <c:pt idx="129">
                        <c:v>0.27605167601430936</c:v>
                      </c:pt>
                      <c:pt idx="130">
                        <c:v>0.55029010028435654</c:v>
                      </c:pt>
                      <c:pt idx="131">
                        <c:v>0.40855221720928797</c:v>
                      </c:pt>
                      <c:pt idx="132">
                        <c:v>0.63545691596769693</c:v>
                      </c:pt>
                      <c:pt idx="133">
                        <c:v>0.31546134395973319</c:v>
                      </c:pt>
                      <c:pt idx="134">
                        <c:v>8.5126460202161691E-2</c:v>
                      </c:pt>
                      <c:pt idx="135">
                        <c:v>-0.1663665646826071</c:v>
                      </c:pt>
                      <c:pt idx="136">
                        <c:v>-0.20563320890925521</c:v>
                      </c:pt>
                      <c:pt idx="137">
                        <c:v>-0.39318936516072095</c:v>
                      </c:pt>
                      <c:pt idx="138">
                        <c:v>2.5913115284765125E-2</c:v>
                      </c:pt>
                      <c:pt idx="139">
                        <c:v>-9.7252635724646361E-2</c:v>
                      </c:pt>
                      <c:pt idx="140">
                        <c:v>-0.61086506799992413</c:v>
                      </c:pt>
                      <c:pt idx="141">
                        <c:v>-0.60526195180164388</c:v>
                      </c:pt>
                      <c:pt idx="142">
                        <c:v>-5.3873366828332436E-2</c:v>
                      </c:pt>
                      <c:pt idx="143">
                        <c:v>0.8134491152005987</c:v>
                      </c:pt>
                      <c:pt idx="144">
                        <c:v>0.65084328197175734</c:v>
                      </c:pt>
                      <c:pt idx="145">
                        <c:v>0.25767670157904943</c:v>
                      </c:pt>
                      <c:pt idx="146">
                        <c:v>1.43515741218428E-2</c:v>
                      </c:pt>
                      <c:pt idx="147">
                        <c:v>-0.21253200400871589</c:v>
                      </c:pt>
                      <c:pt idx="148">
                        <c:v>0.24440875427524897</c:v>
                      </c:pt>
                      <c:pt idx="149">
                        <c:v>0.25596891557442958</c:v>
                      </c:pt>
                      <c:pt idx="150">
                        <c:v>-0.1809738535210185</c:v>
                      </c:pt>
                      <c:pt idx="151">
                        <c:v>-0.11683370332021285</c:v>
                      </c:pt>
                      <c:pt idx="152">
                        <c:v>-0.47351199641433156</c:v>
                      </c:pt>
                      <c:pt idx="153">
                        <c:v>-0.8990331610736283</c:v>
                      </c:pt>
                      <c:pt idx="154">
                        <c:v>-1.1245428022179078</c:v>
                      </c:pt>
                      <c:pt idx="155">
                        <c:v>-1.2236884028181838</c:v>
                      </c:pt>
                      <c:pt idx="156">
                        <c:v>-1.164747906507376</c:v>
                      </c:pt>
                      <c:pt idx="157">
                        <c:v>-0.83060072992382816</c:v>
                      </c:pt>
                      <c:pt idx="158">
                        <c:v>-1.4276867297646547</c:v>
                      </c:pt>
                      <c:pt idx="159">
                        <c:v>-1.0204271922156194</c:v>
                      </c:pt>
                      <c:pt idx="160">
                        <c:v>-1.0267624048950172</c:v>
                      </c:pt>
                      <c:pt idx="161">
                        <c:v>-0.16360899758365552</c:v>
                      </c:pt>
                      <c:pt idx="162">
                        <c:v>2.5913115284765125E-2</c:v>
                      </c:pt>
                      <c:pt idx="163">
                        <c:v>-0.11683370332021285</c:v>
                      </c:pt>
                      <c:pt idx="164">
                        <c:v>0.16746900431843359</c:v>
                      </c:pt>
                      <c:pt idx="165">
                        <c:v>-0.6640161936560407</c:v>
                      </c:pt>
                      <c:pt idx="166">
                        <c:v>-0.34448364214836003</c:v>
                      </c:pt>
                      <c:pt idx="167">
                        <c:v>0.26936890852477485</c:v>
                      </c:pt>
                      <c:pt idx="168">
                        <c:v>-0.21848639725765825</c:v>
                      </c:pt>
                      <c:pt idx="169">
                        <c:v>-0.70540067143234664</c:v>
                      </c:pt>
                      <c:pt idx="170">
                        <c:v>-0.7818658942817448</c:v>
                      </c:pt>
                      <c:pt idx="171">
                        <c:v>-1.035815671990989</c:v>
                      </c:pt>
                      <c:pt idx="172">
                        <c:v>-1.1294035543932375</c:v>
                      </c:pt>
                      <c:pt idx="173">
                        <c:v>-1.0740139034927081</c:v>
                      </c:pt>
                      <c:pt idx="174">
                        <c:v>-0.86746243183111871</c:v>
                      </c:pt>
                      <c:pt idx="175">
                        <c:v>-1.0958870830985372</c:v>
                      </c:pt>
                      <c:pt idx="176">
                        <c:v>-0.40941389634105502</c:v>
                      </c:pt>
                      <c:pt idx="177">
                        <c:v>-0.23594957443114917</c:v>
                      </c:pt>
                      <c:pt idx="178">
                        <c:v>-0.68862738923786637</c:v>
                      </c:pt>
                      <c:pt idx="179">
                        <c:v>-0.29369084024439174</c:v>
                      </c:pt>
                      <c:pt idx="180">
                        <c:v>-1.0770456202842142E-2</c:v>
                      </c:pt>
                      <c:pt idx="181">
                        <c:v>0.48881527110178447</c:v>
                      </c:pt>
                      <c:pt idx="182">
                        <c:v>0.96981253620614793</c:v>
                      </c:pt>
                      <c:pt idx="183">
                        <c:v>0.77233070161493789</c:v>
                      </c:pt>
                      <c:pt idx="184">
                        <c:v>0.90762848949451835</c:v>
                      </c:pt>
                      <c:pt idx="185">
                        <c:v>0.95262658270483502</c:v>
                      </c:pt>
                      <c:pt idx="186">
                        <c:v>0.6653819279571872</c:v>
                      </c:pt>
                      <c:pt idx="187">
                        <c:v>0.42164565555786554</c:v>
                      </c:pt>
                      <c:pt idx="188">
                        <c:v>0.90001871944159373</c:v>
                      </c:pt>
                      <c:pt idx="189">
                        <c:v>1.5938253861772109</c:v>
                      </c:pt>
                      <c:pt idx="190">
                        <c:v>1.3150539827054817</c:v>
                      </c:pt>
                      <c:pt idx="191">
                        <c:v>1.5156921726542785</c:v>
                      </c:pt>
                      <c:pt idx="192">
                        <c:v>1.1970592751159035</c:v>
                      </c:pt>
                      <c:pt idx="193">
                        <c:v>1.5193080602239784</c:v>
                      </c:pt>
                      <c:pt idx="194">
                        <c:v>1.3944618526880612</c:v>
                      </c:pt>
                      <c:pt idx="195">
                        <c:v>1.1339599763361232</c:v>
                      </c:pt>
                      <c:pt idx="196">
                        <c:v>1.326088560525724</c:v>
                      </c:pt>
                      <c:pt idx="197">
                        <c:v>1.4276204466573843</c:v>
                      </c:pt>
                      <c:pt idx="198">
                        <c:v>1.2296191156093244</c:v>
                      </c:pt>
                      <c:pt idx="199">
                        <c:v>1.5867191774940714</c:v>
                      </c:pt>
                      <c:pt idx="200">
                        <c:v>2.3101769210536771</c:v>
                      </c:pt>
                      <c:pt idx="201">
                        <c:v>2.559073645213731</c:v>
                      </c:pt>
                      <c:pt idx="202">
                        <c:v>1.8656839780486918</c:v>
                      </c:pt>
                      <c:pt idx="203">
                        <c:v>1.2689581254408233</c:v>
                      </c:pt>
                      <c:pt idx="204">
                        <c:v>0.61237736696160616</c:v>
                      </c:pt>
                      <c:pt idx="205">
                        <c:v>0.24804592784893545</c:v>
                      </c:pt>
                      <c:pt idx="206">
                        <c:v>0.60709124504451351</c:v>
                      </c:pt>
                      <c:pt idx="207">
                        <c:v>0.74155374206419877</c:v>
                      </c:pt>
                      <c:pt idx="208">
                        <c:v>0.81288281303462273</c:v>
                      </c:pt>
                      <c:pt idx="209">
                        <c:v>0.62013087793805066</c:v>
                      </c:pt>
                      <c:pt idx="210">
                        <c:v>0.23280008409054873</c:v>
                      </c:pt>
                      <c:pt idx="211">
                        <c:v>0.19646337820885093</c:v>
                      </c:pt>
                      <c:pt idx="212">
                        <c:v>-0.15302149604794898</c:v>
                      </c:pt>
                      <c:pt idx="213">
                        <c:v>-1.1004762760029889</c:v>
                      </c:pt>
                      <c:pt idx="214">
                        <c:v>-0.93335183161262647</c:v>
                      </c:pt>
                      <c:pt idx="215">
                        <c:v>-1.8942988901162923</c:v>
                      </c:pt>
                      <c:pt idx="216">
                        <c:v>-1.9494525727144592</c:v>
                      </c:pt>
                      <c:pt idx="217">
                        <c:v>-1.9092473876965919</c:v>
                      </c:pt>
                      <c:pt idx="218">
                        <c:v>-1.4542273120447744</c:v>
                      </c:pt>
                      <c:pt idx="219">
                        <c:v>-1.6436606231180879</c:v>
                      </c:pt>
                      <c:pt idx="220">
                        <c:v>-1.50838626023282</c:v>
                      </c:pt>
                      <c:pt idx="221">
                        <c:v>-0.98693169510140744</c:v>
                      </c:pt>
                      <c:pt idx="222">
                        <c:v>-1.1401770725296516</c:v>
                      </c:pt>
                      <c:pt idx="223">
                        <c:v>-1.0371438803118378</c:v>
                      </c:pt>
                      <c:pt idx="224">
                        <c:v>-0.48266886785337104</c:v>
                      </c:pt>
                      <c:pt idx="225">
                        <c:v>0.14175626606140221</c:v>
                      </c:pt>
                      <c:pt idx="226">
                        <c:v>0.76442398736227157</c:v>
                      </c:pt>
                      <c:pt idx="227">
                        <c:v>-8.4915877217622102E-2</c:v>
                      </c:pt>
                      <c:pt idx="228">
                        <c:v>8.1547739821520582E-2</c:v>
                      </c:pt>
                      <c:pt idx="229">
                        <c:v>0.45992294991144256</c:v>
                      </c:pt>
                      <c:pt idx="230">
                        <c:v>0.83710962480554996</c:v>
                      </c:pt>
                      <c:pt idx="231">
                        <c:v>1.3493986931912976</c:v>
                      </c:pt>
                      <c:pt idx="232">
                        <c:v>1.7840259967485528</c:v>
                      </c:pt>
                      <c:pt idx="233">
                        <c:v>1.4355370110565935</c:v>
                      </c:pt>
                      <c:pt idx="234">
                        <c:v>0.76882541236007906</c:v>
                      </c:pt>
                      <c:pt idx="235">
                        <c:v>0.57829419632239742</c:v>
                      </c:pt>
                      <c:pt idx="236">
                        <c:v>1.4585878772230034</c:v>
                      </c:pt>
                      <c:pt idx="237">
                        <c:v>1.5266776812007572</c:v>
                      </c:pt>
                      <c:pt idx="238">
                        <c:v>0.78736690383490526</c:v>
                      </c:pt>
                      <c:pt idx="239">
                        <c:v>0.32630753480480296</c:v>
                      </c:pt>
                      <c:pt idx="240">
                        <c:v>0.35850232789460873</c:v>
                      </c:pt>
                      <c:pt idx="241">
                        <c:v>0.74884616181486141</c:v>
                      </c:pt>
                      <c:pt idx="242">
                        <c:v>0.85480334632562971</c:v>
                      </c:pt>
                      <c:pt idx="243">
                        <c:v>1.410952612292776</c:v>
                      </c:pt>
                      <c:pt idx="244">
                        <c:v>1.2471338301424777</c:v>
                      </c:pt>
                      <c:pt idx="245">
                        <c:v>0.38263394596177602</c:v>
                      </c:pt>
                      <c:pt idx="246">
                        <c:v>-6.8126415990591063E-2</c:v>
                      </c:pt>
                      <c:pt idx="247">
                        <c:v>-0.24411064269139501</c:v>
                      </c:pt>
                      <c:pt idx="248">
                        <c:v>-0.55592383936568712</c:v>
                      </c:pt>
                      <c:pt idx="249">
                        <c:v>-0.76473775112072107</c:v>
                      </c:pt>
                      <c:pt idx="250">
                        <c:v>-0.94099947043683774</c:v>
                      </c:pt>
                      <c:pt idx="251">
                        <c:v>-0.35062946652441979</c:v>
                      </c:pt>
                      <c:pt idx="252">
                        <c:v>0.17386593584588328</c:v>
                      </c:pt>
                      <c:pt idx="253">
                        <c:v>-0.12755424762550904</c:v>
                      </c:pt>
                      <c:pt idx="254">
                        <c:v>-0.33952285627975171</c:v>
                      </c:pt>
                      <c:pt idx="255">
                        <c:v>-0.44335920063925977</c:v>
                      </c:pt>
                      <c:pt idx="256">
                        <c:v>-0.18984226283260594</c:v>
                      </c:pt>
                      <c:pt idx="257">
                        <c:v>0.22430265797759297</c:v>
                      </c:pt>
                      <c:pt idx="258">
                        <c:v>0.45849495915140359</c:v>
                      </c:pt>
                      <c:pt idx="259">
                        <c:v>0.61745633151353041</c:v>
                      </c:pt>
                      <c:pt idx="260">
                        <c:v>0.83592061936831719</c:v>
                      </c:pt>
                      <c:pt idx="261">
                        <c:v>0.56982288528629377</c:v>
                      </c:pt>
                      <c:pt idx="262">
                        <c:v>0.35145149085486393</c:v>
                      </c:pt>
                      <c:pt idx="263">
                        <c:v>0.49079689961377293</c:v>
                      </c:pt>
                      <c:pt idx="264">
                        <c:v>8.1547739821520582E-2</c:v>
                      </c:pt>
                      <c:pt idx="265">
                        <c:v>-0.58020061294086522</c:v>
                      </c:pt>
                      <c:pt idx="266">
                        <c:v>-0.25105424867935305</c:v>
                      </c:pt>
                      <c:pt idx="267">
                        <c:v>-0.1971435242333463</c:v>
                      </c:pt>
                      <c:pt idx="268">
                        <c:v>-0.56882496867218846</c:v>
                      </c:pt>
                      <c:pt idx="269">
                        <c:v>-0.14777586878523721</c:v>
                      </c:pt>
                      <c:pt idx="270">
                        <c:v>5.4124974667371983E-2</c:v>
                      </c:pt>
                      <c:pt idx="271">
                        <c:v>0.11813910782658499</c:v>
                      </c:pt>
                      <c:pt idx="272">
                        <c:v>2.645318415722546E-3</c:v>
                      </c:pt>
                      <c:pt idx="273">
                        <c:v>-0.59686848867958719</c:v>
                      </c:pt>
                      <c:pt idx="274">
                        <c:v>-0.52037933510521883</c:v>
                      </c:pt>
                      <c:pt idx="275">
                        <c:v>-0.793485448702416</c:v>
                      </c:pt>
                      <c:pt idx="276">
                        <c:v>-1.2416797365276784</c:v>
                      </c:pt>
                      <c:pt idx="277">
                        <c:v>-1.7647857817448824</c:v>
                      </c:pt>
                      <c:pt idx="278">
                        <c:v>-0.97649683100262175</c:v>
                      </c:pt>
                      <c:pt idx="279">
                        <c:v>-0.76651727592202112</c:v>
                      </c:pt>
                      <c:pt idx="280">
                        <c:v>-0.86885294412852454</c:v>
                      </c:pt>
                      <c:pt idx="281">
                        <c:v>-1.6677562334333946</c:v>
                      </c:pt>
                      <c:pt idx="282">
                        <c:v>-1.7702419320745382</c:v>
                      </c:pt>
                      <c:pt idx="283">
                        <c:v>-1.7812244489433642</c:v>
                      </c:pt>
                      <c:pt idx="284">
                        <c:v>-1.9752389124168099</c:v>
                      </c:pt>
                      <c:pt idx="285">
                        <c:v>-1.1676239809794426</c:v>
                      </c:pt>
                      <c:pt idx="286">
                        <c:v>-1.0710093304484289</c:v>
                      </c:pt>
                      <c:pt idx="287">
                        <c:v>-1.1034846362270134</c:v>
                      </c:pt>
                      <c:pt idx="288">
                        <c:v>-1.0031910634647414</c:v>
                      </c:pt>
                      <c:pt idx="289">
                        <c:v>-1.4758625698414636</c:v>
                      </c:pt>
                      <c:pt idx="290">
                        <c:v>-0.94995624872250217</c:v>
                      </c:pt>
                      <c:pt idx="291">
                        <c:v>-1.489775825364392</c:v>
                      </c:pt>
                      <c:pt idx="292">
                        <c:v>-0.91622578235847241</c:v>
                      </c:pt>
                      <c:pt idx="293">
                        <c:v>-1.0423476458958716</c:v>
                      </c:pt>
                      <c:pt idx="294">
                        <c:v>-1.2248126506774721</c:v>
                      </c:pt>
                      <c:pt idx="295">
                        <c:v>-0.98819121132292154</c:v>
                      </c:pt>
                      <c:pt idx="296">
                        <c:v>-0.70243378239031906</c:v>
                      </c:pt>
                      <c:pt idx="297">
                        <c:v>-0.49614693121490677</c:v>
                      </c:pt>
                      <c:pt idx="298">
                        <c:v>-0.91805655396420394</c:v>
                      </c:pt>
                      <c:pt idx="299">
                        <c:v>-0.29369084024439174</c:v>
                      </c:pt>
                      <c:pt idx="300">
                        <c:v>-1.846363920487237E-2</c:v>
                      </c:pt>
                      <c:pt idx="301">
                        <c:v>-0.25275430611699051</c:v>
                      </c:pt>
                      <c:pt idx="302">
                        <c:v>-0.62262240060102725</c:v>
                      </c:pt>
                      <c:pt idx="303">
                        <c:v>-0.83576543491118427</c:v>
                      </c:pt>
                      <c:pt idx="304">
                        <c:v>-0.92412125539679701</c:v>
                      </c:pt>
                      <c:pt idx="305">
                        <c:v>-0.73360163432671455</c:v>
                      </c:pt>
                      <c:pt idx="306">
                        <c:v>-0.68878732240794194</c:v>
                      </c:pt>
                      <c:pt idx="307">
                        <c:v>-0.19515797370247881</c:v>
                      </c:pt>
                      <c:pt idx="308">
                        <c:v>-0.61086506799992413</c:v>
                      </c:pt>
                      <c:pt idx="309">
                        <c:v>-0.61365541492370057</c:v>
                      </c:pt>
                      <c:pt idx="310">
                        <c:v>-0.32918836449993749</c:v>
                      </c:pt>
                      <c:pt idx="311">
                        <c:v>-0.39491506474221943</c:v>
                      </c:pt>
                      <c:pt idx="312">
                        <c:v>-1.0770456202842142E-2</c:v>
                      </c:pt>
                      <c:pt idx="313">
                        <c:v>0.39250753380064485</c:v>
                      </c:pt>
                      <c:pt idx="314">
                        <c:v>0.48323519440395551</c:v>
                      </c:pt>
                      <c:pt idx="315">
                        <c:v>0.11832031116173032</c:v>
                      </c:pt>
                      <c:pt idx="316">
                        <c:v>-0.38722908879072182</c:v>
                      </c:pt>
                      <c:pt idx="317">
                        <c:v>-0.55152065314490406</c:v>
                      </c:pt>
                      <c:pt idx="318">
                        <c:v>-0.67938336928040632</c:v>
                      </c:pt>
                      <c:pt idx="319">
                        <c:v>-0.65531306219829122</c:v>
                      </c:pt>
                      <c:pt idx="320">
                        <c:v>0.19493961863555209</c:v>
                      </c:pt>
                      <c:pt idx="321">
                        <c:v>0.93913526265678848</c:v>
                      </c:pt>
                      <c:pt idx="322">
                        <c:v>1.2232823168149467</c:v>
                      </c:pt>
                      <c:pt idx="323">
                        <c:v>1.2816111535030519</c:v>
                      </c:pt>
                      <c:pt idx="324">
                        <c:v>1.1355138110996617</c:v>
                      </c:pt>
                      <c:pt idx="325">
                        <c:v>1.1629694322097617</c:v>
                      </c:pt>
                      <c:pt idx="326">
                        <c:v>1.6156333716890579</c:v>
                      </c:pt>
                      <c:pt idx="327">
                        <c:v>1.4648122915065696</c:v>
                      </c:pt>
                      <c:pt idx="328">
                        <c:v>0.92341943557116757</c:v>
                      </c:pt>
                      <c:pt idx="329">
                        <c:v>0.1847198359815472</c:v>
                      </c:pt>
                      <c:pt idx="330">
                        <c:v>-1.3094482288252927</c:v>
                      </c:pt>
                      <c:pt idx="331">
                        <c:v>-1.1154681506941038</c:v>
                      </c:pt>
                      <c:pt idx="332">
                        <c:v>-0.9771399255615042</c:v>
                      </c:pt>
                      <c:pt idx="333">
                        <c:v>-1.0836893497588755</c:v>
                      </c:pt>
                      <c:pt idx="334">
                        <c:v>-0.6809797504136551</c:v>
                      </c:pt>
                      <c:pt idx="335">
                        <c:v>-0.30634386830662019</c:v>
                      </c:pt>
                      <c:pt idx="336">
                        <c:v>0.32772959588648781</c:v>
                      </c:pt>
                      <c:pt idx="337">
                        <c:v>0.28656902276939128</c:v>
                      </c:pt>
                      <c:pt idx="338">
                        <c:v>-2.1035868918316648E-2</c:v>
                      </c:pt>
                      <c:pt idx="339">
                        <c:v>-5.8647206255019971E-2</c:v>
                      </c:pt>
                      <c:pt idx="340">
                        <c:v>7.5445631255099278E-3</c:v>
                      </c:pt>
                      <c:pt idx="341">
                        <c:v>-1.2165120626784729</c:v>
                      </c:pt>
                      <c:pt idx="342">
                        <c:v>-0.95209800997893923</c:v>
                      </c:pt>
                      <c:pt idx="343">
                        <c:v>-0.85112373815395614</c:v>
                      </c:pt>
                      <c:pt idx="344">
                        <c:v>-1.1785910972203733</c:v>
                      </c:pt>
                      <c:pt idx="345">
                        <c:v>-1.1592305178573858</c:v>
                      </c:pt>
                      <c:pt idx="346">
                        <c:v>-0.9257041927884152</c:v>
                      </c:pt>
                      <c:pt idx="347">
                        <c:v>-1.0718520660714421</c:v>
                      </c:pt>
                      <c:pt idx="348">
                        <c:v>-0.54160008334292775</c:v>
                      </c:pt>
                      <c:pt idx="349">
                        <c:v>-0.16607734254596487</c:v>
                      </c:pt>
                      <c:pt idx="350">
                        <c:v>-0.72878472972150565</c:v>
                      </c:pt>
                      <c:pt idx="351">
                        <c:v>-1.2127831894077392</c:v>
                      </c:pt>
                      <c:pt idx="352">
                        <c:v>-1.1215080813549128</c:v>
                      </c:pt>
                      <c:pt idx="353">
                        <c:v>-0.17944212638207382</c:v>
                      </c:pt>
                      <c:pt idx="354">
                        <c:v>-0.12455013475580477</c:v>
                      </c:pt>
                      <c:pt idx="355">
                        <c:v>7.8976972635452017E-2</c:v>
                      </c:pt>
                      <c:pt idx="356">
                        <c:v>0.21325336151363108</c:v>
                      </c:pt>
                      <c:pt idx="357">
                        <c:v>0.29283860225842279</c:v>
                      </c:pt>
                      <c:pt idx="358">
                        <c:v>-0.20682614331255747</c:v>
                      </c:pt>
                      <c:pt idx="359">
                        <c:v>-0.58471048567564632</c:v>
                      </c:pt>
                      <c:pt idx="360">
                        <c:v>-0.23387276326171871</c:v>
                      </c:pt>
                      <c:pt idx="361">
                        <c:v>-0.32016972222778822</c:v>
                      </c:pt>
                      <c:pt idx="362">
                        <c:v>-2.1035868918316648E-2</c:v>
                      </c:pt>
                      <c:pt idx="363">
                        <c:v>-1.2481766928911201E-2</c:v>
                      </c:pt>
                      <c:pt idx="364">
                        <c:v>-0.6872570642470579</c:v>
                      </c:pt>
                      <c:pt idx="365">
                        <c:v>-1.7469218774254862</c:v>
                      </c:pt>
                      <c:pt idx="366">
                        <c:v>-1.3094482288252927</c:v>
                      </c:pt>
                      <c:pt idx="367">
                        <c:v>-1.0665154817051874</c:v>
                      </c:pt>
                      <c:pt idx="368">
                        <c:v>-0.85810059685399065</c:v>
                      </c:pt>
                      <c:pt idx="369">
                        <c:v>-0.85706584546334474</c:v>
                      </c:pt>
                      <c:pt idx="370">
                        <c:v>-0.39036947509362752</c:v>
                      </c:pt>
                      <c:pt idx="371">
                        <c:v>0.28834845061811754</c:v>
                      </c:pt>
                      <c:pt idx="372">
                        <c:v>0.85855922302657339</c:v>
                      </c:pt>
                      <c:pt idx="373">
                        <c:v>1.0955540160989641</c:v>
                      </c:pt>
                      <c:pt idx="374">
                        <c:v>1.0140468400063471</c:v>
                      </c:pt>
                      <c:pt idx="375">
                        <c:v>0.93390973925631859</c:v>
                      </c:pt>
                      <c:pt idx="376">
                        <c:v>1.1918655188742051</c:v>
                      </c:pt>
                      <c:pt idx="377">
                        <c:v>0.86554437431353437</c:v>
                      </c:pt>
                      <c:pt idx="378">
                        <c:v>0.19518427158040627</c:v>
                      </c:pt>
                      <c:pt idx="379">
                        <c:v>-0.46929292004040962</c:v>
                      </c:pt>
                      <c:pt idx="380">
                        <c:v>-0.62002193943896355</c:v>
                      </c:pt>
                      <c:pt idx="381">
                        <c:v>0.25926474977019598</c:v>
                      </c:pt>
                      <c:pt idx="382">
                        <c:v>0.49675662851487773</c:v>
                      </c:pt>
                      <c:pt idx="383">
                        <c:v>-8.4915877217622102E-2</c:v>
                      </c:pt>
                      <c:pt idx="384">
                        <c:v>-0.92625923344443906</c:v>
                      </c:pt>
                      <c:pt idx="385">
                        <c:v>-0.96543156214542358</c:v>
                      </c:pt>
                      <c:pt idx="386">
                        <c:v>-0.65800984364118675</c:v>
                      </c:pt>
                      <c:pt idx="387">
                        <c:v>-0.43566496075157496</c:v>
                      </c:pt>
                      <c:pt idx="388">
                        <c:v>-0.66357064513208408</c:v>
                      </c:pt>
                      <c:pt idx="389">
                        <c:v>-0.70985194112908712</c:v>
                      </c:pt>
                      <c:pt idx="390">
                        <c:v>7.1052090296938875E-3</c:v>
                      </c:pt>
                      <c:pt idx="391">
                        <c:v>0.23562551339998392</c:v>
                      </c:pt>
                      <c:pt idx="392">
                        <c:v>-0.35447266770681801</c:v>
                      </c:pt>
                      <c:pt idx="393">
                        <c:v>-0.8906396979515715</c:v>
                      </c:pt>
                      <c:pt idx="394">
                        <c:v>-1.1627809963389639</c:v>
                      </c:pt>
                      <c:pt idx="395">
                        <c:v>-0.97695435560472865</c:v>
                      </c:pt>
                      <c:pt idx="396">
                        <c:v>-0.89548650143631814</c:v>
                      </c:pt>
                      <c:pt idx="397">
                        <c:v>-0.2046004374664207</c:v>
                      </c:pt>
                      <c:pt idx="398">
                        <c:v>-0.40145088160003073</c:v>
                      </c:pt>
                      <c:pt idx="399">
                        <c:v>-0.65879791749443406</c:v>
                      </c:pt>
                      <c:pt idx="400">
                        <c:v>-0.12667847852600886</c:v>
                      </c:pt>
                      <c:pt idx="401">
                        <c:v>0.78637873032144279</c:v>
                      </c:pt>
                      <c:pt idx="402">
                        <c:v>1.4835258500527861</c:v>
                      </c:pt>
                      <c:pt idx="403">
                        <c:v>1.2048883593805251</c:v>
                      </c:pt>
                      <c:pt idx="404">
                        <c:v>0.86339123368543569</c:v>
                      </c:pt>
                      <c:pt idx="405">
                        <c:v>0.6957248321171442</c:v>
                      </c:pt>
                      <c:pt idx="406">
                        <c:v>0.81795745913175033</c:v>
                      </c:pt>
                      <c:pt idx="407">
                        <c:v>0.62998020829828605</c:v>
                      </c:pt>
                      <c:pt idx="408">
                        <c:v>0.17386593584588328</c:v>
                      </c:pt>
                      <c:pt idx="409">
                        <c:v>-6.976960524482527E-2</c:v>
                      </c:pt>
                      <c:pt idx="410">
                        <c:v>5.8585877922042111E-2</c:v>
                      </c:pt>
                      <c:pt idx="411">
                        <c:v>0.71847102240114435</c:v>
                      </c:pt>
                      <c:pt idx="412">
                        <c:v>1.0339560581077125</c:v>
                      </c:pt>
                      <c:pt idx="413">
                        <c:v>1.6492842498352405</c:v>
                      </c:pt>
                      <c:pt idx="414">
                        <c:v>1.7280286313687121</c:v>
                      </c:pt>
                      <c:pt idx="415">
                        <c:v>0.83284807506476177</c:v>
                      </c:pt>
                      <c:pt idx="416">
                        <c:v>-0.47351199641433156</c:v>
                      </c:pt>
                      <c:pt idx="417">
                        <c:v>0.15854319230551561</c:v>
                      </c:pt>
                      <c:pt idx="418">
                        <c:v>-0.62744627864417635</c:v>
                      </c:pt>
                      <c:pt idx="419">
                        <c:v>-0.38858855071110521</c:v>
                      </c:pt>
                      <c:pt idx="420">
                        <c:v>-0.54929326634495801</c:v>
                      </c:pt>
                      <c:pt idx="421">
                        <c:v>-0.58983138667097912</c:v>
                      </c:pt>
                      <c:pt idx="422">
                        <c:v>-0.47222576768034963</c:v>
                      </c:pt>
                      <c:pt idx="423">
                        <c:v>-0.84345967479886907</c:v>
                      </c:pt>
                      <c:pt idx="424">
                        <c:v>-0.6872570642470579</c:v>
                      </c:pt>
                      <c:pt idx="425">
                        <c:v>-1.2165120626784729</c:v>
                      </c:pt>
                      <c:pt idx="426">
                        <c:v>-1.1777928850397941</c:v>
                      </c:pt>
                      <c:pt idx="427">
                        <c:v>-1.5070895026054334</c:v>
                      </c:pt>
                      <c:pt idx="428">
                        <c:v>-1.3800422688792422</c:v>
                      </c:pt>
                      <c:pt idx="429">
                        <c:v>-0.80670506673100462</c:v>
                      </c:pt>
                      <c:pt idx="430">
                        <c:v>-6.1521005652543689E-2</c:v>
                      </c:pt>
                      <c:pt idx="431">
                        <c:v>0.13651211387137599</c:v>
                      </c:pt>
                      <c:pt idx="432">
                        <c:v>0.68930919698190851</c:v>
                      </c:pt>
                      <c:pt idx="433">
                        <c:v>0.28656902276939128</c:v>
                      </c:pt>
                      <c:pt idx="434">
                        <c:v>0.14705448552244074</c:v>
                      </c:pt>
                      <c:pt idx="435">
                        <c:v>0.17987423026320867</c:v>
                      </c:pt>
                      <c:pt idx="436">
                        <c:v>-0.33196077752244935</c:v>
                      </c:pt>
                      <c:pt idx="437">
                        <c:v>0.27180204437284788</c:v>
                      </c:pt>
                      <c:pt idx="438">
                        <c:v>0.13876055281519256</c:v>
                      </c:pt>
                      <c:pt idx="439">
                        <c:v>-0.27348224408474475</c:v>
                      </c:pt>
                      <c:pt idx="440">
                        <c:v>-0.78484562534167468</c:v>
                      </c:pt>
                      <c:pt idx="441">
                        <c:v>-0.68919658302221076</c:v>
                      </c:pt>
                      <c:pt idx="442">
                        <c:v>-1.0939522469210627</c:v>
                      </c:pt>
                      <c:pt idx="443">
                        <c:v>-0.73022030839127372</c:v>
                      </c:pt>
                      <c:pt idx="444">
                        <c:v>-0.3415773252901419</c:v>
                      </c:pt>
                      <c:pt idx="445">
                        <c:v>-0.33943126968801618</c:v>
                      </c:pt>
                      <c:pt idx="446">
                        <c:v>-0.50761321072050902</c:v>
                      </c:pt>
                      <c:pt idx="447">
                        <c:v>-0.62802095794369484</c:v>
                      </c:pt>
                      <c:pt idx="448">
                        <c:v>-0.2924834123308262</c:v>
                      </c:pt>
                      <c:pt idx="449">
                        <c:v>0.23221922237680212</c:v>
                      </c:pt>
                      <c:pt idx="450">
                        <c:v>0.27041589660069121</c:v>
                      </c:pt>
                      <c:pt idx="451">
                        <c:v>0.60766579771574714</c:v>
                      </c:pt>
                      <c:pt idx="452">
                        <c:v>0.28650833302594708</c:v>
                      </c:pt>
                      <c:pt idx="453">
                        <c:v>-1.1088697391250457</c:v>
                      </c:pt>
                      <c:pt idx="454">
                        <c:v>-1.1321904410421191</c:v>
                      </c:pt>
                      <c:pt idx="455">
                        <c:v>-0.86940361707578673</c:v>
                      </c:pt>
                      <c:pt idx="456">
                        <c:v>-8.770228622314441E-2</c:v>
                      </c:pt>
                      <c:pt idx="457">
                        <c:v>5.5430453246656221E-2</c:v>
                      </c:pt>
                      <c:pt idx="458">
                        <c:v>-0.32182913475967195</c:v>
                      </c:pt>
                      <c:pt idx="459">
                        <c:v>-1.0665926315417282</c:v>
                      </c:pt>
                      <c:pt idx="460">
                        <c:v>-0.62409327994046082</c:v>
                      </c:pt>
                      <c:pt idx="461">
                        <c:v>-1.0027648238998257</c:v>
                      </c:pt>
                      <c:pt idx="462">
                        <c:v>-1.0837533537644379</c:v>
                      </c:pt>
                      <c:pt idx="463">
                        <c:v>-1.732271779954448</c:v>
                      </c:pt>
                      <c:pt idx="464">
                        <c:v>-1.6364346691723484</c:v>
                      </c:pt>
                      <c:pt idx="465">
                        <c:v>-1.6208709895705042</c:v>
                      </c:pt>
                      <c:pt idx="466">
                        <c:v>-1.5375152987253153</c:v>
                      </c:pt>
                      <c:pt idx="467">
                        <c:v>-1.7994011796495788</c:v>
                      </c:pt>
                      <c:pt idx="468">
                        <c:v>-1.4263161285764039</c:v>
                      </c:pt>
                      <c:pt idx="469">
                        <c:v>-0.58983138667097912</c:v>
                      </c:pt>
                      <c:pt idx="470">
                        <c:v>-0.93226252720242242</c:v>
                      </c:pt>
                      <c:pt idx="471">
                        <c:v>-1.6975203023318814</c:v>
                      </c:pt>
                      <c:pt idx="472">
                        <c:v>-1.0504488240099912</c:v>
                      </c:pt>
                      <c:pt idx="473">
                        <c:v>-0.40110592955993013</c:v>
                      </c:pt>
                      <c:pt idx="474">
                        <c:v>-0.16216594726594724</c:v>
                      </c:pt>
                      <c:pt idx="475">
                        <c:v>0.31394978378224986</c:v>
                      </c:pt>
                      <c:pt idx="476">
                        <c:v>0.3322926902211446</c:v>
                      </c:pt>
                      <c:pt idx="477">
                        <c:v>0.56142942216423708</c:v>
                      </c:pt>
                      <c:pt idx="478">
                        <c:v>0.68029996029594775</c:v>
                      </c:pt>
                      <c:pt idx="479">
                        <c:v>1.1550808728807673</c:v>
                      </c:pt>
                      <c:pt idx="480">
                        <c:v>1.2355251901260544</c:v>
                      </c:pt>
                      <c:pt idx="481">
                        <c:v>1.4518926441131805</c:v>
                      </c:pt>
                      <c:pt idx="482">
                        <c:v>1.3856149919280214</c:v>
                      </c:pt>
                      <c:pt idx="483">
                        <c:v>1.1185714965607538</c:v>
                      </c:pt>
                      <c:pt idx="484">
                        <c:v>0.71024166353640239</c:v>
                      </c:pt>
                      <c:pt idx="485">
                        <c:v>0.13722044958629229</c:v>
                      </c:pt>
                      <c:pt idx="486">
                        <c:v>-0.45368849421955143</c:v>
                      </c:pt>
                      <c:pt idx="487">
                        <c:v>-0.68468466359164093</c:v>
                      </c:pt>
                      <c:pt idx="488">
                        <c:v>-0.72990439670743756</c:v>
                      </c:pt>
                      <c:pt idx="489">
                        <c:v>0.34319938099076297</c:v>
                      </c:pt>
                      <c:pt idx="490">
                        <c:v>-0.45919822451152881</c:v>
                      </c:pt>
                      <c:pt idx="491">
                        <c:v>-6.5936335124279405E-2</c:v>
                      </c:pt>
                      <c:pt idx="492">
                        <c:v>1.0201160660692081</c:v>
                      </c:pt>
                      <c:pt idx="493">
                        <c:v>1.2785387169711293</c:v>
                      </c:pt>
                      <c:pt idx="494">
                        <c:v>0.65132554884471283</c:v>
                      </c:pt>
                      <c:pt idx="495">
                        <c:v>-0.20483776412103108</c:v>
                      </c:pt>
                      <c:pt idx="496">
                        <c:v>-0.22931962802422912</c:v>
                      </c:pt>
                      <c:pt idx="497">
                        <c:v>-0.36943967196309352</c:v>
                      </c:pt>
                      <c:pt idx="498">
                        <c:v>-0.24680152541376782</c:v>
                      </c:pt>
                      <c:pt idx="499">
                        <c:v>0.30415924998446664</c:v>
                      </c:pt>
                      <c:pt idx="500">
                        <c:v>0.6253125762704087</c:v>
                      </c:pt>
                      <c:pt idx="501">
                        <c:v>1.2916607137831697</c:v>
                      </c:pt>
                      <c:pt idx="502">
                        <c:v>1.4297685650686505</c:v>
                      </c:pt>
                      <c:pt idx="503">
                        <c:v>1.3195702376897374</c:v>
                      </c:pt>
                      <c:pt idx="504">
                        <c:v>1.0970478960895105</c:v>
                      </c:pt>
                      <c:pt idx="505">
                        <c:v>1.1437078847495339</c:v>
                      </c:pt>
                      <c:pt idx="506">
                        <c:v>1.2882995235675829</c:v>
                      </c:pt>
                      <c:pt idx="507">
                        <c:v>0.70308254262577474</c:v>
                      </c:pt>
                      <c:pt idx="508">
                        <c:v>3.1230982240483832E-2</c:v>
                      </c:pt>
                      <c:pt idx="509">
                        <c:v>-0.73360163432671455</c:v>
                      </c:pt>
                      <c:pt idx="510">
                        <c:v>-1.8266656508397519</c:v>
                      </c:pt>
                      <c:pt idx="511">
                        <c:v>-1.8399676517300636</c:v>
                      </c:pt>
                      <c:pt idx="512">
                        <c:v>-1.6730621549285063</c:v>
                      </c:pt>
                      <c:pt idx="513">
                        <c:v>-1.4697886533734836</c:v>
                      </c:pt>
                      <c:pt idx="514">
                        <c:v>-1.4304483551863578</c:v>
                      </c:pt>
                      <c:pt idx="515">
                        <c:v>-1.2743005150670976</c:v>
                      </c:pt>
                      <c:pt idx="516">
                        <c:v>-1.0031910634647414</c:v>
                      </c:pt>
                      <c:pt idx="517">
                        <c:v>-1.0713700731766771</c:v>
                      </c:pt>
                      <c:pt idx="518">
                        <c:v>-0.87918136264218327</c:v>
                      </c:pt>
                      <c:pt idx="519">
                        <c:v>-0.48952463996536849</c:v>
                      </c:pt>
                      <c:pt idx="520">
                        <c:v>-0.4109155079056957</c:v>
                      </c:pt>
                      <c:pt idx="521">
                        <c:v>0.69929652193014213</c:v>
                      </c:pt>
                      <c:pt idx="522">
                        <c:v>0.81584517799775713</c:v>
                      </c:pt>
                      <c:pt idx="523">
                        <c:v>0.48038885834456502</c:v>
                      </c:pt>
                      <c:pt idx="524">
                        <c:v>0.10337090424515707</c:v>
                      </c:pt>
                      <c:pt idx="525">
                        <c:v>-9.32607013561834E-3</c:v>
                      </c:pt>
                      <c:pt idx="526">
                        <c:v>0.72618579324121535</c:v>
                      </c:pt>
                      <c:pt idx="527">
                        <c:v>0.13018559984026176</c:v>
                      </c:pt>
                      <c:pt idx="528">
                        <c:v>0.31234322988242735</c:v>
                      </c:pt>
                      <c:pt idx="529">
                        <c:v>1.0570309211785081</c:v>
                      </c:pt>
                      <c:pt idx="530">
                        <c:v>1.2352183590073438</c:v>
                      </c:pt>
                      <c:pt idx="531">
                        <c:v>1.2262908549883409</c:v>
                      </c:pt>
                      <c:pt idx="532">
                        <c:v>0.97079227380111544</c:v>
                      </c:pt>
                      <c:pt idx="533">
                        <c:v>1.2297063366771555</c:v>
                      </c:pt>
                      <c:pt idx="534">
                        <c:v>1.5681614282006067</c:v>
                      </c:pt>
                      <c:pt idx="535">
                        <c:v>1.449651704325106</c:v>
                      </c:pt>
                      <c:pt idx="536">
                        <c:v>2.0537845207605709</c:v>
                      </c:pt>
                      <c:pt idx="537">
                        <c:v>1.9799246897918188</c:v>
                      </c:pt>
                      <c:pt idx="538">
                        <c:v>2.0951131427750296</c:v>
                      </c:pt>
                      <c:pt idx="539">
                        <c:v>1.3954884060631081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B9-4040-A0F0-05BF068F42A7}"/>
                  </c:ext>
                </c:extLst>
              </c15:ser>
            </c15:filteredScatterSeries>
          </c:ext>
        </c:extLst>
      </c:scatterChart>
      <c:valAx>
        <c:axId val="942750192"/>
        <c:scaling>
          <c:orientation val="minMax"/>
          <c:max val="2015"/>
          <c:min val="19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751824"/>
        <c:crosses val="autoZero"/>
        <c:crossBetween val="midCat"/>
      </c:valAx>
      <c:valAx>
        <c:axId val="9427518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75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Variables!$K$3</c:f>
              <c:strCache>
                <c:ptCount val="1"/>
                <c:pt idx="0">
                  <c:v>Sedimento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Variables!$I$4:$I$903</c:f>
              <c:numCache>
                <c:formatCode>mmm\-yy</c:formatCode>
                <c:ptCount val="900"/>
                <c:pt idx="0">
                  <c:v>42339</c:v>
                </c:pt>
                <c:pt idx="1">
                  <c:v>42309</c:v>
                </c:pt>
                <c:pt idx="2">
                  <c:v>42278</c:v>
                </c:pt>
                <c:pt idx="3">
                  <c:v>42248</c:v>
                </c:pt>
                <c:pt idx="4">
                  <c:v>42217</c:v>
                </c:pt>
                <c:pt idx="5">
                  <c:v>42186</c:v>
                </c:pt>
                <c:pt idx="6">
                  <c:v>42156</c:v>
                </c:pt>
                <c:pt idx="7">
                  <c:v>42125</c:v>
                </c:pt>
                <c:pt idx="8">
                  <c:v>42095</c:v>
                </c:pt>
                <c:pt idx="9">
                  <c:v>42064</c:v>
                </c:pt>
                <c:pt idx="10">
                  <c:v>42036</c:v>
                </c:pt>
                <c:pt idx="11">
                  <c:v>42005</c:v>
                </c:pt>
                <c:pt idx="12">
                  <c:v>41974</c:v>
                </c:pt>
                <c:pt idx="13">
                  <c:v>41944</c:v>
                </c:pt>
                <c:pt idx="14">
                  <c:v>41913</c:v>
                </c:pt>
                <c:pt idx="15">
                  <c:v>41883</c:v>
                </c:pt>
                <c:pt idx="16">
                  <c:v>41852</c:v>
                </c:pt>
                <c:pt idx="17">
                  <c:v>41821</c:v>
                </c:pt>
                <c:pt idx="18">
                  <c:v>41791</c:v>
                </c:pt>
                <c:pt idx="19">
                  <c:v>41760</c:v>
                </c:pt>
                <c:pt idx="20">
                  <c:v>41730</c:v>
                </c:pt>
                <c:pt idx="21">
                  <c:v>41699</c:v>
                </c:pt>
                <c:pt idx="22">
                  <c:v>41671</c:v>
                </c:pt>
                <c:pt idx="23">
                  <c:v>41640</c:v>
                </c:pt>
                <c:pt idx="24">
                  <c:v>41609</c:v>
                </c:pt>
                <c:pt idx="25">
                  <c:v>41579</c:v>
                </c:pt>
                <c:pt idx="26">
                  <c:v>41548</c:v>
                </c:pt>
                <c:pt idx="27">
                  <c:v>41518</c:v>
                </c:pt>
                <c:pt idx="28">
                  <c:v>41487</c:v>
                </c:pt>
                <c:pt idx="29">
                  <c:v>41456</c:v>
                </c:pt>
                <c:pt idx="30">
                  <c:v>41426</c:v>
                </c:pt>
                <c:pt idx="31">
                  <c:v>41395</c:v>
                </c:pt>
                <c:pt idx="32">
                  <c:v>41365</c:v>
                </c:pt>
                <c:pt idx="33">
                  <c:v>41334</c:v>
                </c:pt>
                <c:pt idx="34">
                  <c:v>41306</c:v>
                </c:pt>
                <c:pt idx="35">
                  <c:v>41275</c:v>
                </c:pt>
                <c:pt idx="36">
                  <c:v>41244</c:v>
                </c:pt>
                <c:pt idx="37">
                  <c:v>41214</c:v>
                </c:pt>
                <c:pt idx="38">
                  <c:v>41183</c:v>
                </c:pt>
                <c:pt idx="39">
                  <c:v>41153</c:v>
                </c:pt>
                <c:pt idx="40">
                  <c:v>41122</c:v>
                </c:pt>
                <c:pt idx="41">
                  <c:v>41091</c:v>
                </c:pt>
                <c:pt idx="42">
                  <c:v>41061</c:v>
                </c:pt>
                <c:pt idx="43">
                  <c:v>41030</c:v>
                </c:pt>
                <c:pt idx="44">
                  <c:v>41000</c:v>
                </c:pt>
                <c:pt idx="45">
                  <c:v>40969</c:v>
                </c:pt>
                <c:pt idx="46">
                  <c:v>40940</c:v>
                </c:pt>
                <c:pt idx="47">
                  <c:v>40909</c:v>
                </c:pt>
                <c:pt idx="48">
                  <c:v>40878</c:v>
                </c:pt>
                <c:pt idx="49">
                  <c:v>40848</c:v>
                </c:pt>
                <c:pt idx="50">
                  <c:v>40817</c:v>
                </c:pt>
                <c:pt idx="51">
                  <c:v>40787</c:v>
                </c:pt>
                <c:pt idx="52">
                  <c:v>40756</c:v>
                </c:pt>
                <c:pt idx="53">
                  <c:v>40725</c:v>
                </c:pt>
                <c:pt idx="54">
                  <c:v>40695</c:v>
                </c:pt>
                <c:pt idx="55">
                  <c:v>40664</c:v>
                </c:pt>
                <c:pt idx="56">
                  <c:v>40634</c:v>
                </c:pt>
                <c:pt idx="57">
                  <c:v>40603</c:v>
                </c:pt>
                <c:pt idx="58">
                  <c:v>40575</c:v>
                </c:pt>
                <c:pt idx="59">
                  <c:v>40544</c:v>
                </c:pt>
                <c:pt idx="60">
                  <c:v>40513</c:v>
                </c:pt>
                <c:pt idx="61">
                  <c:v>40483</c:v>
                </c:pt>
                <c:pt idx="62">
                  <c:v>40452</c:v>
                </c:pt>
                <c:pt idx="63">
                  <c:v>40422</c:v>
                </c:pt>
                <c:pt idx="64">
                  <c:v>40391</c:v>
                </c:pt>
                <c:pt idx="65">
                  <c:v>40360</c:v>
                </c:pt>
                <c:pt idx="66">
                  <c:v>40330</c:v>
                </c:pt>
                <c:pt idx="67">
                  <c:v>40299</c:v>
                </c:pt>
                <c:pt idx="68">
                  <c:v>40269</c:v>
                </c:pt>
                <c:pt idx="69">
                  <c:v>40238</c:v>
                </c:pt>
                <c:pt idx="70">
                  <c:v>40210</c:v>
                </c:pt>
                <c:pt idx="71">
                  <c:v>40179</c:v>
                </c:pt>
                <c:pt idx="72">
                  <c:v>40148</c:v>
                </c:pt>
                <c:pt idx="73">
                  <c:v>40118</c:v>
                </c:pt>
                <c:pt idx="74">
                  <c:v>40087</c:v>
                </c:pt>
                <c:pt idx="75">
                  <c:v>40057</c:v>
                </c:pt>
                <c:pt idx="76">
                  <c:v>40026</c:v>
                </c:pt>
                <c:pt idx="77">
                  <c:v>39995</c:v>
                </c:pt>
                <c:pt idx="78">
                  <c:v>39965</c:v>
                </c:pt>
                <c:pt idx="79">
                  <c:v>39934</c:v>
                </c:pt>
                <c:pt idx="80">
                  <c:v>39904</c:v>
                </c:pt>
                <c:pt idx="81">
                  <c:v>39873</c:v>
                </c:pt>
                <c:pt idx="82">
                  <c:v>39845</c:v>
                </c:pt>
                <c:pt idx="83">
                  <c:v>39814</c:v>
                </c:pt>
                <c:pt idx="84">
                  <c:v>39783</c:v>
                </c:pt>
                <c:pt idx="85">
                  <c:v>39753</c:v>
                </c:pt>
                <c:pt idx="86">
                  <c:v>39722</c:v>
                </c:pt>
                <c:pt idx="87">
                  <c:v>39692</c:v>
                </c:pt>
                <c:pt idx="88">
                  <c:v>39661</c:v>
                </c:pt>
                <c:pt idx="89">
                  <c:v>39630</c:v>
                </c:pt>
                <c:pt idx="90">
                  <c:v>39600</c:v>
                </c:pt>
                <c:pt idx="91">
                  <c:v>39569</c:v>
                </c:pt>
                <c:pt idx="92">
                  <c:v>39539</c:v>
                </c:pt>
                <c:pt idx="93">
                  <c:v>39508</c:v>
                </c:pt>
                <c:pt idx="94">
                  <c:v>39479</c:v>
                </c:pt>
                <c:pt idx="95">
                  <c:v>39448</c:v>
                </c:pt>
                <c:pt idx="96">
                  <c:v>39417</c:v>
                </c:pt>
                <c:pt idx="97">
                  <c:v>39387</c:v>
                </c:pt>
                <c:pt idx="98">
                  <c:v>39356</c:v>
                </c:pt>
                <c:pt idx="99">
                  <c:v>39326</c:v>
                </c:pt>
                <c:pt idx="100">
                  <c:v>39295</c:v>
                </c:pt>
                <c:pt idx="101">
                  <c:v>39264</c:v>
                </c:pt>
                <c:pt idx="102">
                  <c:v>39234</c:v>
                </c:pt>
                <c:pt idx="103">
                  <c:v>39203</c:v>
                </c:pt>
                <c:pt idx="104">
                  <c:v>39173</c:v>
                </c:pt>
                <c:pt idx="105">
                  <c:v>39142</c:v>
                </c:pt>
                <c:pt idx="106">
                  <c:v>39114</c:v>
                </c:pt>
                <c:pt idx="107">
                  <c:v>39083</c:v>
                </c:pt>
                <c:pt idx="108">
                  <c:v>39052</c:v>
                </c:pt>
                <c:pt idx="109">
                  <c:v>39022</c:v>
                </c:pt>
                <c:pt idx="110">
                  <c:v>38991</c:v>
                </c:pt>
                <c:pt idx="111">
                  <c:v>38961</c:v>
                </c:pt>
                <c:pt idx="112">
                  <c:v>38930</c:v>
                </c:pt>
                <c:pt idx="113">
                  <c:v>38899</c:v>
                </c:pt>
                <c:pt idx="114">
                  <c:v>38869</c:v>
                </c:pt>
                <c:pt idx="115">
                  <c:v>38838</c:v>
                </c:pt>
                <c:pt idx="116">
                  <c:v>38808</c:v>
                </c:pt>
                <c:pt idx="117">
                  <c:v>38777</c:v>
                </c:pt>
                <c:pt idx="118">
                  <c:v>38749</c:v>
                </c:pt>
                <c:pt idx="119">
                  <c:v>38718</c:v>
                </c:pt>
                <c:pt idx="120">
                  <c:v>38687</c:v>
                </c:pt>
                <c:pt idx="121">
                  <c:v>38657</c:v>
                </c:pt>
                <c:pt idx="122">
                  <c:v>38626</c:v>
                </c:pt>
                <c:pt idx="123">
                  <c:v>38596</c:v>
                </c:pt>
                <c:pt idx="124">
                  <c:v>38565</c:v>
                </c:pt>
                <c:pt idx="125">
                  <c:v>38534</c:v>
                </c:pt>
                <c:pt idx="126">
                  <c:v>38504</c:v>
                </c:pt>
                <c:pt idx="127">
                  <c:v>38473</c:v>
                </c:pt>
                <c:pt idx="128">
                  <c:v>38443</c:v>
                </c:pt>
                <c:pt idx="129">
                  <c:v>38412</c:v>
                </c:pt>
                <c:pt idx="130">
                  <c:v>38384</c:v>
                </c:pt>
                <c:pt idx="131">
                  <c:v>38353</c:v>
                </c:pt>
                <c:pt idx="132">
                  <c:v>38322</c:v>
                </c:pt>
                <c:pt idx="133">
                  <c:v>38292</c:v>
                </c:pt>
                <c:pt idx="134">
                  <c:v>38261</c:v>
                </c:pt>
                <c:pt idx="135">
                  <c:v>38231</c:v>
                </c:pt>
                <c:pt idx="136">
                  <c:v>38200</c:v>
                </c:pt>
                <c:pt idx="137">
                  <c:v>38169</c:v>
                </c:pt>
                <c:pt idx="138">
                  <c:v>38139</c:v>
                </c:pt>
                <c:pt idx="139">
                  <c:v>38108</c:v>
                </c:pt>
                <c:pt idx="140">
                  <c:v>38078</c:v>
                </c:pt>
                <c:pt idx="141">
                  <c:v>38047</c:v>
                </c:pt>
                <c:pt idx="142">
                  <c:v>38018</c:v>
                </c:pt>
                <c:pt idx="143">
                  <c:v>37987</c:v>
                </c:pt>
                <c:pt idx="144">
                  <c:v>37956</c:v>
                </c:pt>
                <c:pt idx="145">
                  <c:v>37926</c:v>
                </c:pt>
                <c:pt idx="146">
                  <c:v>37895</c:v>
                </c:pt>
                <c:pt idx="147">
                  <c:v>37865</c:v>
                </c:pt>
                <c:pt idx="148">
                  <c:v>37834</c:v>
                </c:pt>
                <c:pt idx="149">
                  <c:v>37803</c:v>
                </c:pt>
                <c:pt idx="150">
                  <c:v>37773</c:v>
                </c:pt>
                <c:pt idx="151">
                  <c:v>37742</c:v>
                </c:pt>
                <c:pt idx="152">
                  <c:v>37712</c:v>
                </c:pt>
                <c:pt idx="153">
                  <c:v>37681</c:v>
                </c:pt>
                <c:pt idx="154">
                  <c:v>37653</c:v>
                </c:pt>
                <c:pt idx="155">
                  <c:v>37622</c:v>
                </c:pt>
                <c:pt idx="156">
                  <c:v>37591</c:v>
                </c:pt>
                <c:pt idx="157">
                  <c:v>37561</c:v>
                </c:pt>
                <c:pt idx="158">
                  <c:v>37530</c:v>
                </c:pt>
                <c:pt idx="159">
                  <c:v>37500</c:v>
                </c:pt>
                <c:pt idx="160">
                  <c:v>37469</c:v>
                </c:pt>
                <c:pt idx="161">
                  <c:v>37438</c:v>
                </c:pt>
                <c:pt idx="162">
                  <c:v>37408</c:v>
                </c:pt>
                <c:pt idx="163">
                  <c:v>37377</c:v>
                </c:pt>
                <c:pt idx="164">
                  <c:v>37347</c:v>
                </c:pt>
                <c:pt idx="165">
                  <c:v>37316</c:v>
                </c:pt>
                <c:pt idx="166">
                  <c:v>37288</c:v>
                </c:pt>
                <c:pt idx="167">
                  <c:v>37257</c:v>
                </c:pt>
                <c:pt idx="168">
                  <c:v>37226</c:v>
                </c:pt>
                <c:pt idx="169">
                  <c:v>37196</c:v>
                </c:pt>
                <c:pt idx="170">
                  <c:v>37165</c:v>
                </c:pt>
                <c:pt idx="171">
                  <c:v>37135</c:v>
                </c:pt>
                <c:pt idx="172">
                  <c:v>37104</c:v>
                </c:pt>
                <c:pt idx="173">
                  <c:v>37073</c:v>
                </c:pt>
                <c:pt idx="174">
                  <c:v>37043</c:v>
                </c:pt>
                <c:pt idx="175">
                  <c:v>37012</c:v>
                </c:pt>
                <c:pt idx="176">
                  <c:v>36982</c:v>
                </c:pt>
                <c:pt idx="177">
                  <c:v>36951</c:v>
                </c:pt>
                <c:pt idx="178">
                  <c:v>36923</c:v>
                </c:pt>
                <c:pt idx="179">
                  <c:v>36892</c:v>
                </c:pt>
                <c:pt idx="180">
                  <c:v>36861</c:v>
                </c:pt>
                <c:pt idx="181">
                  <c:v>36831</c:v>
                </c:pt>
                <c:pt idx="182">
                  <c:v>36800</c:v>
                </c:pt>
                <c:pt idx="183">
                  <c:v>36770</c:v>
                </c:pt>
                <c:pt idx="184">
                  <c:v>36739</c:v>
                </c:pt>
                <c:pt idx="185">
                  <c:v>36708</c:v>
                </c:pt>
                <c:pt idx="186">
                  <c:v>36678</c:v>
                </c:pt>
                <c:pt idx="187">
                  <c:v>36647</c:v>
                </c:pt>
                <c:pt idx="188">
                  <c:v>36617</c:v>
                </c:pt>
                <c:pt idx="189">
                  <c:v>36586</c:v>
                </c:pt>
                <c:pt idx="190">
                  <c:v>36557</c:v>
                </c:pt>
                <c:pt idx="191">
                  <c:v>36526</c:v>
                </c:pt>
                <c:pt idx="192">
                  <c:v>36495</c:v>
                </c:pt>
                <c:pt idx="193">
                  <c:v>36465</c:v>
                </c:pt>
                <c:pt idx="194">
                  <c:v>36434</c:v>
                </c:pt>
                <c:pt idx="195">
                  <c:v>36404</c:v>
                </c:pt>
                <c:pt idx="196">
                  <c:v>36373</c:v>
                </c:pt>
                <c:pt idx="197">
                  <c:v>36342</c:v>
                </c:pt>
                <c:pt idx="198">
                  <c:v>36312</c:v>
                </c:pt>
                <c:pt idx="199">
                  <c:v>36281</c:v>
                </c:pt>
                <c:pt idx="200">
                  <c:v>36251</c:v>
                </c:pt>
                <c:pt idx="201">
                  <c:v>36220</c:v>
                </c:pt>
                <c:pt idx="202">
                  <c:v>36192</c:v>
                </c:pt>
                <c:pt idx="203">
                  <c:v>36161</c:v>
                </c:pt>
                <c:pt idx="204">
                  <c:v>36130</c:v>
                </c:pt>
                <c:pt idx="205">
                  <c:v>36100</c:v>
                </c:pt>
                <c:pt idx="206">
                  <c:v>36069</c:v>
                </c:pt>
                <c:pt idx="207">
                  <c:v>36039</c:v>
                </c:pt>
                <c:pt idx="208">
                  <c:v>36008</c:v>
                </c:pt>
                <c:pt idx="209">
                  <c:v>35977</c:v>
                </c:pt>
                <c:pt idx="210">
                  <c:v>35947</c:v>
                </c:pt>
                <c:pt idx="211">
                  <c:v>35916</c:v>
                </c:pt>
                <c:pt idx="212">
                  <c:v>35886</c:v>
                </c:pt>
                <c:pt idx="213">
                  <c:v>35855</c:v>
                </c:pt>
                <c:pt idx="214">
                  <c:v>35827</c:v>
                </c:pt>
                <c:pt idx="215">
                  <c:v>35796</c:v>
                </c:pt>
                <c:pt idx="216">
                  <c:v>35765</c:v>
                </c:pt>
                <c:pt idx="217">
                  <c:v>35735</c:v>
                </c:pt>
                <c:pt idx="218">
                  <c:v>35704</c:v>
                </c:pt>
                <c:pt idx="219">
                  <c:v>35674</c:v>
                </c:pt>
                <c:pt idx="220">
                  <c:v>35643</c:v>
                </c:pt>
                <c:pt idx="221">
                  <c:v>35612</c:v>
                </c:pt>
                <c:pt idx="222">
                  <c:v>35582</c:v>
                </c:pt>
                <c:pt idx="223">
                  <c:v>35551</c:v>
                </c:pt>
                <c:pt idx="224">
                  <c:v>35521</c:v>
                </c:pt>
                <c:pt idx="225">
                  <c:v>35490</c:v>
                </c:pt>
                <c:pt idx="226">
                  <c:v>35462</c:v>
                </c:pt>
                <c:pt idx="227">
                  <c:v>35431</c:v>
                </c:pt>
                <c:pt idx="228">
                  <c:v>35400</c:v>
                </c:pt>
                <c:pt idx="229">
                  <c:v>35370</c:v>
                </c:pt>
                <c:pt idx="230">
                  <c:v>35339</c:v>
                </c:pt>
                <c:pt idx="231">
                  <c:v>35309</c:v>
                </c:pt>
                <c:pt idx="232">
                  <c:v>35278</c:v>
                </c:pt>
                <c:pt idx="233">
                  <c:v>35247</c:v>
                </c:pt>
                <c:pt idx="234">
                  <c:v>35217</c:v>
                </c:pt>
                <c:pt idx="235">
                  <c:v>35186</c:v>
                </c:pt>
                <c:pt idx="236">
                  <c:v>35156</c:v>
                </c:pt>
                <c:pt idx="237">
                  <c:v>35125</c:v>
                </c:pt>
                <c:pt idx="238">
                  <c:v>35096</c:v>
                </c:pt>
                <c:pt idx="239">
                  <c:v>35065</c:v>
                </c:pt>
                <c:pt idx="240">
                  <c:v>35034</c:v>
                </c:pt>
                <c:pt idx="241">
                  <c:v>35004</c:v>
                </c:pt>
                <c:pt idx="242">
                  <c:v>34973</c:v>
                </c:pt>
                <c:pt idx="243">
                  <c:v>34943</c:v>
                </c:pt>
                <c:pt idx="244">
                  <c:v>34912</c:v>
                </c:pt>
                <c:pt idx="245">
                  <c:v>34881</c:v>
                </c:pt>
                <c:pt idx="246">
                  <c:v>34851</c:v>
                </c:pt>
                <c:pt idx="247">
                  <c:v>34820</c:v>
                </c:pt>
                <c:pt idx="248">
                  <c:v>34790</c:v>
                </c:pt>
                <c:pt idx="249">
                  <c:v>34759</c:v>
                </c:pt>
                <c:pt idx="250">
                  <c:v>34731</c:v>
                </c:pt>
                <c:pt idx="251">
                  <c:v>34700</c:v>
                </c:pt>
                <c:pt idx="252">
                  <c:v>34669</c:v>
                </c:pt>
                <c:pt idx="253">
                  <c:v>34639</c:v>
                </c:pt>
                <c:pt idx="254">
                  <c:v>34608</c:v>
                </c:pt>
                <c:pt idx="255">
                  <c:v>34578</c:v>
                </c:pt>
                <c:pt idx="256">
                  <c:v>34547</c:v>
                </c:pt>
                <c:pt idx="257">
                  <c:v>34516</c:v>
                </c:pt>
                <c:pt idx="258">
                  <c:v>34486</c:v>
                </c:pt>
                <c:pt idx="259">
                  <c:v>34455</c:v>
                </c:pt>
                <c:pt idx="260">
                  <c:v>34425</c:v>
                </c:pt>
                <c:pt idx="261">
                  <c:v>34394</c:v>
                </c:pt>
                <c:pt idx="262">
                  <c:v>34366</c:v>
                </c:pt>
                <c:pt idx="263">
                  <c:v>34335</c:v>
                </c:pt>
                <c:pt idx="264">
                  <c:v>34304</c:v>
                </c:pt>
                <c:pt idx="265">
                  <c:v>34274</c:v>
                </c:pt>
                <c:pt idx="266">
                  <c:v>34243</c:v>
                </c:pt>
                <c:pt idx="267">
                  <c:v>34213</c:v>
                </c:pt>
                <c:pt idx="268">
                  <c:v>34182</c:v>
                </c:pt>
                <c:pt idx="269">
                  <c:v>34151</c:v>
                </c:pt>
                <c:pt idx="270">
                  <c:v>34121</c:v>
                </c:pt>
                <c:pt idx="271">
                  <c:v>34090</c:v>
                </c:pt>
                <c:pt idx="272">
                  <c:v>34060</c:v>
                </c:pt>
                <c:pt idx="273">
                  <c:v>34029</c:v>
                </c:pt>
                <c:pt idx="274">
                  <c:v>34001</c:v>
                </c:pt>
                <c:pt idx="275">
                  <c:v>33970</c:v>
                </c:pt>
                <c:pt idx="276">
                  <c:v>33939</c:v>
                </c:pt>
                <c:pt idx="277">
                  <c:v>33909</c:v>
                </c:pt>
                <c:pt idx="278">
                  <c:v>33878</c:v>
                </c:pt>
                <c:pt idx="279">
                  <c:v>33848</c:v>
                </c:pt>
                <c:pt idx="280">
                  <c:v>33817</c:v>
                </c:pt>
                <c:pt idx="281">
                  <c:v>33786</c:v>
                </c:pt>
                <c:pt idx="282">
                  <c:v>33756</c:v>
                </c:pt>
                <c:pt idx="283">
                  <c:v>33725</c:v>
                </c:pt>
                <c:pt idx="284">
                  <c:v>33695</c:v>
                </c:pt>
                <c:pt idx="285">
                  <c:v>33664</c:v>
                </c:pt>
                <c:pt idx="286">
                  <c:v>33635</c:v>
                </c:pt>
                <c:pt idx="287">
                  <c:v>33604</c:v>
                </c:pt>
                <c:pt idx="288">
                  <c:v>33573</c:v>
                </c:pt>
                <c:pt idx="289">
                  <c:v>33543</c:v>
                </c:pt>
                <c:pt idx="290">
                  <c:v>33512</c:v>
                </c:pt>
                <c:pt idx="291">
                  <c:v>33482</c:v>
                </c:pt>
                <c:pt idx="292">
                  <c:v>33451</c:v>
                </c:pt>
                <c:pt idx="293">
                  <c:v>33420</c:v>
                </c:pt>
                <c:pt idx="294">
                  <c:v>33390</c:v>
                </c:pt>
                <c:pt idx="295">
                  <c:v>33359</c:v>
                </c:pt>
                <c:pt idx="296">
                  <c:v>33329</c:v>
                </c:pt>
                <c:pt idx="297">
                  <c:v>33298</c:v>
                </c:pt>
                <c:pt idx="298">
                  <c:v>33270</c:v>
                </c:pt>
                <c:pt idx="299">
                  <c:v>33239</c:v>
                </c:pt>
                <c:pt idx="300">
                  <c:v>33208</c:v>
                </c:pt>
                <c:pt idx="301">
                  <c:v>33178</c:v>
                </c:pt>
                <c:pt idx="302">
                  <c:v>33147</c:v>
                </c:pt>
                <c:pt idx="303">
                  <c:v>33117</c:v>
                </c:pt>
                <c:pt idx="304">
                  <c:v>33086</c:v>
                </c:pt>
                <c:pt idx="305">
                  <c:v>33055</c:v>
                </c:pt>
                <c:pt idx="306">
                  <c:v>33025</c:v>
                </c:pt>
                <c:pt idx="307">
                  <c:v>32994</c:v>
                </c:pt>
                <c:pt idx="308">
                  <c:v>32964</c:v>
                </c:pt>
                <c:pt idx="309">
                  <c:v>32933</c:v>
                </c:pt>
                <c:pt idx="310">
                  <c:v>32905</c:v>
                </c:pt>
                <c:pt idx="311">
                  <c:v>32874</c:v>
                </c:pt>
                <c:pt idx="312">
                  <c:v>32843</c:v>
                </c:pt>
                <c:pt idx="313">
                  <c:v>32813</c:v>
                </c:pt>
                <c:pt idx="314">
                  <c:v>32782</c:v>
                </c:pt>
                <c:pt idx="315">
                  <c:v>32752</c:v>
                </c:pt>
                <c:pt idx="316">
                  <c:v>32721</c:v>
                </c:pt>
                <c:pt idx="317">
                  <c:v>32690</c:v>
                </c:pt>
                <c:pt idx="318">
                  <c:v>32660</c:v>
                </c:pt>
                <c:pt idx="319">
                  <c:v>32629</c:v>
                </c:pt>
                <c:pt idx="320">
                  <c:v>32599</c:v>
                </c:pt>
                <c:pt idx="321">
                  <c:v>32568</c:v>
                </c:pt>
                <c:pt idx="322">
                  <c:v>32540</c:v>
                </c:pt>
                <c:pt idx="323">
                  <c:v>32509</c:v>
                </c:pt>
                <c:pt idx="324">
                  <c:v>32478</c:v>
                </c:pt>
                <c:pt idx="325">
                  <c:v>32448</c:v>
                </c:pt>
                <c:pt idx="326">
                  <c:v>32417</c:v>
                </c:pt>
                <c:pt idx="327">
                  <c:v>32387</c:v>
                </c:pt>
                <c:pt idx="328">
                  <c:v>32356</c:v>
                </c:pt>
                <c:pt idx="329">
                  <c:v>32325</c:v>
                </c:pt>
                <c:pt idx="330">
                  <c:v>32295</c:v>
                </c:pt>
                <c:pt idx="331">
                  <c:v>32264</c:v>
                </c:pt>
                <c:pt idx="332">
                  <c:v>32234</c:v>
                </c:pt>
                <c:pt idx="333">
                  <c:v>32203</c:v>
                </c:pt>
                <c:pt idx="334">
                  <c:v>32174</c:v>
                </c:pt>
                <c:pt idx="335">
                  <c:v>32143</c:v>
                </c:pt>
                <c:pt idx="336">
                  <c:v>32112</c:v>
                </c:pt>
                <c:pt idx="337">
                  <c:v>32082</c:v>
                </c:pt>
                <c:pt idx="338">
                  <c:v>32051</c:v>
                </c:pt>
                <c:pt idx="339">
                  <c:v>32021</c:v>
                </c:pt>
                <c:pt idx="340">
                  <c:v>31990</c:v>
                </c:pt>
                <c:pt idx="341">
                  <c:v>31959</c:v>
                </c:pt>
                <c:pt idx="342">
                  <c:v>31929</c:v>
                </c:pt>
                <c:pt idx="343">
                  <c:v>31898</c:v>
                </c:pt>
                <c:pt idx="344">
                  <c:v>31868</c:v>
                </c:pt>
                <c:pt idx="345">
                  <c:v>31837</c:v>
                </c:pt>
                <c:pt idx="346">
                  <c:v>31809</c:v>
                </c:pt>
                <c:pt idx="347">
                  <c:v>31778</c:v>
                </c:pt>
                <c:pt idx="348">
                  <c:v>31747</c:v>
                </c:pt>
                <c:pt idx="349">
                  <c:v>31717</c:v>
                </c:pt>
                <c:pt idx="350">
                  <c:v>31686</c:v>
                </c:pt>
                <c:pt idx="351">
                  <c:v>31656</c:v>
                </c:pt>
                <c:pt idx="352">
                  <c:v>31625</c:v>
                </c:pt>
                <c:pt idx="353">
                  <c:v>31594</c:v>
                </c:pt>
                <c:pt idx="354">
                  <c:v>31564</c:v>
                </c:pt>
                <c:pt idx="355">
                  <c:v>31533</c:v>
                </c:pt>
                <c:pt idx="356">
                  <c:v>31503</c:v>
                </c:pt>
                <c:pt idx="357">
                  <c:v>31472</c:v>
                </c:pt>
                <c:pt idx="358">
                  <c:v>31444</c:v>
                </c:pt>
                <c:pt idx="359">
                  <c:v>31413</c:v>
                </c:pt>
                <c:pt idx="360">
                  <c:v>31382</c:v>
                </c:pt>
                <c:pt idx="361">
                  <c:v>31352</c:v>
                </c:pt>
                <c:pt idx="362">
                  <c:v>31321</c:v>
                </c:pt>
                <c:pt idx="363">
                  <c:v>31291</c:v>
                </c:pt>
                <c:pt idx="364">
                  <c:v>31260</c:v>
                </c:pt>
                <c:pt idx="365">
                  <c:v>31229</c:v>
                </c:pt>
                <c:pt idx="366">
                  <c:v>31199</c:v>
                </c:pt>
                <c:pt idx="367">
                  <c:v>31168</c:v>
                </c:pt>
                <c:pt idx="368">
                  <c:v>31138</c:v>
                </c:pt>
                <c:pt idx="369">
                  <c:v>31107</c:v>
                </c:pt>
                <c:pt idx="370">
                  <c:v>31079</c:v>
                </c:pt>
                <c:pt idx="371">
                  <c:v>31048</c:v>
                </c:pt>
                <c:pt idx="372">
                  <c:v>31017</c:v>
                </c:pt>
                <c:pt idx="373">
                  <c:v>30987</c:v>
                </c:pt>
                <c:pt idx="374">
                  <c:v>30956</c:v>
                </c:pt>
                <c:pt idx="375">
                  <c:v>30926</c:v>
                </c:pt>
                <c:pt idx="376">
                  <c:v>30895</c:v>
                </c:pt>
                <c:pt idx="377">
                  <c:v>30864</c:v>
                </c:pt>
                <c:pt idx="378">
                  <c:v>30834</c:v>
                </c:pt>
                <c:pt idx="379">
                  <c:v>30803</c:v>
                </c:pt>
                <c:pt idx="380">
                  <c:v>30773</c:v>
                </c:pt>
                <c:pt idx="381">
                  <c:v>30742</c:v>
                </c:pt>
                <c:pt idx="382">
                  <c:v>30713</c:v>
                </c:pt>
                <c:pt idx="383">
                  <c:v>30682</c:v>
                </c:pt>
                <c:pt idx="384">
                  <c:v>30651</c:v>
                </c:pt>
                <c:pt idx="385">
                  <c:v>30621</c:v>
                </c:pt>
                <c:pt idx="386">
                  <c:v>30590</c:v>
                </c:pt>
                <c:pt idx="387">
                  <c:v>30560</c:v>
                </c:pt>
                <c:pt idx="388">
                  <c:v>30529</c:v>
                </c:pt>
                <c:pt idx="389">
                  <c:v>30498</c:v>
                </c:pt>
                <c:pt idx="390">
                  <c:v>30468</c:v>
                </c:pt>
                <c:pt idx="391">
                  <c:v>30437</c:v>
                </c:pt>
                <c:pt idx="392">
                  <c:v>30407</c:v>
                </c:pt>
                <c:pt idx="393">
                  <c:v>30376</c:v>
                </c:pt>
                <c:pt idx="394">
                  <c:v>30348</c:v>
                </c:pt>
                <c:pt idx="395">
                  <c:v>30317</c:v>
                </c:pt>
                <c:pt idx="396">
                  <c:v>30286</c:v>
                </c:pt>
                <c:pt idx="397">
                  <c:v>30256</c:v>
                </c:pt>
                <c:pt idx="398">
                  <c:v>30225</c:v>
                </c:pt>
                <c:pt idx="399">
                  <c:v>30195</c:v>
                </c:pt>
                <c:pt idx="400">
                  <c:v>30164</c:v>
                </c:pt>
                <c:pt idx="401">
                  <c:v>30133</c:v>
                </c:pt>
                <c:pt idx="402">
                  <c:v>30103</c:v>
                </c:pt>
                <c:pt idx="403">
                  <c:v>30072</c:v>
                </c:pt>
                <c:pt idx="404">
                  <c:v>30042</c:v>
                </c:pt>
                <c:pt idx="405">
                  <c:v>30011</c:v>
                </c:pt>
                <c:pt idx="406">
                  <c:v>29983</c:v>
                </c:pt>
                <c:pt idx="407">
                  <c:v>29952</c:v>
                </c:pt>
                <c:pt idx="408">
                  <c:v>29921</c:v>
                </c:pt>
                <c:pt idx="409">
                  <c:v>29891</c:v>
                </c:pt>
                <c:pt idx="410">
                  <c:v>29860</c:v>
                </c:pt>
                <c:pt idx="411">
                  <c:v>29830</c:v>
                </c:pt>
                <c:pt idx="412">
                  <c:v>29799</c:v>
                </c:pt>
                <c:pt idx="413">
                  <c:v>29768</c:v>
                </c:pt>
                <c:pt idx="414">
                  <c:v>29738</c:v>
                </c:pt>
                <c:pt idx="415">
                  <c:v>29707</c:v>
                </c:pt>
                <c:pt idx="416">
                  <c:v>29677</c:v>
                </c:pt>
                <c:pt idx="417">
                  <c:v>29646</c:v>
                </c:pt>
                <c:pt idx="418">
                  <c:v>29618</c:v>
                </c:pt>
                <c:pt idx="419">
                  <c:v>29587</c:v>
                </c:pt>
                <c:pt idx="420">
                  <c:v>29556</c:v>
                </c:pt>
                <c:pt idx="421">
                  <c:v>29526</c:v>
                </c:pt>
                <c:pt idx="422">
                  <c:v>29495</c:v>
                </c:pt>
                <c:pt idx="423">
                  <c:v>29465</c:v>
                </c:pt>
                <c:pt idx="424">
                  <c:v>29434</c:v>
                </c:pt>
                <c:pt idx="425">
                  <c:v>29403</c:v>
                </c:pt>
                <c:pt idx="426">
                  <c:v>29373</c:v>
                </c:pt>
                <c:pt idx="427">
                  <c:v>29342</c:v>
                </c:pt>
                <c:pt idx="428">
                  <c:v>29312</c:v>
                </c:pt>
                <c:pt idx="429">
                  <c:v>29281</c:v>
                </c:pt>
                <c:pt idx="430">
                  <c:v>29252</c:v>
                </c:pt>
                <c:pt idx="431">
                  <c:v>29221</c:v>
                </c:pt>
                <c:pt idx="432">
                  <c:v>29190</c:v>
                </c:pt>
                <c:pt idx="433">
                  <c:v>29160</c:v>
                </c:pt>
                <c:pt idx="434">
                  <c:v>29129</c:v>
                </c:pt>
                <c:pt idx="435">
                  <c:v>29099</c:v>
                </c:pt>
                <c:pt idx="436">
                  <c:v>29068</c:v>
                </c:pt>
                <c:pt idx="437">
                  <c:v>29037</c:v>
                </c:pt>
                <c:pt idx="438">
                  <c:v>29007</c:v>
                </c:pt>
                <c:pt idx="439">
                  <c:v>28976</c:v>
                </c:pt>
                <c:pt idx="440">
                  <c:v>28946</c:v>
                </c:pt>
                <c:pt idx="441">
                  <c:v>28915</c:v>
                </c:pt>
                <c:pt idx="442">
                  <c:v>28887</c:v>
                </c:pt>
                <c:pt idx="443">
                  <c:v>28856</c:v>
                </c:pt>
                <c:pt idx="444">
                  <c:v>28825</c:v>
                </c:pt>
                <c:pt idx="445">
                  <c:v>28795</c:v>
                </c:pt>
                <c:pt idx="446">
                  <c:v>28764</c:v>
                </c:pt>
                <c:pt idx="447">
                  <c:v>28734</c:v>
                </c:pt>
                <c:pt idx="448">
                  <c:v>28703</c:v>
                </c:pt>
                <c:pt idx="449">
                  <c:v>28672</c:v>
                </c:pt>
                <c:pt idx="450">
                  <c:v>28642</c:v>
                </c:pt>
                <c:pt idx="451">
                  <c:v>28611</c:v>
                </c:pt>
                <c:pt idx="452">
                  <c:v>28581</c:v>
                </c:pt>
                <c:pt idx="453">
                  <c:v>28550</c:v>
                </c:pt>
                <c:pt idx="454">
                  <c:v>28522</c:v>
                </c:pt>
                <c:pt idx="455">
                  <c:v>28491</c:v>
                </c:pt>
                <c:pt idx="456">
                  <c:v>28460</c:v>
                </c:pt>
                <c:pt idx="457">
                  <c:v>28430</c:v>
                </c:pt>
                <c:pt idx="458">
                  <c:v>28399</c:v>
                </c:pt>
                <c:pt idx="459">
                  <c:v>28369</c:v>
                </c:pt>
                <c:pt idx="460">
                  <c:v>28338</c:v>
                </c:pt>
                <c:pt idx="461">
                  <c:v>28307</c:v>
                </c:pt>
                <c:pt idx="462">
                  <c:v>28277</c:v>
                </c:pt>
                <c:pt idx="463">
                  <c:v>28246</c:v>
                </c:pt>
                <c:pt idx="464">
                  <c:v>28216</c:v>
                </c:pt>
                <c:pt idx="465">
                  <c:v>28185</c:v>
                </c:pt>
                <c:pt idx="466">
                  <c:v>28157</c:v>
                </c:pt>
                <c:pt idx="467">
                  <c:v>28126</c:v>
                </c:pt>
                <c:pt idx="468">
                  <c:v>28095</c:v>
                </c:pt>
                <c:pt idx="469">
                  <c:v>28065</c:v>
                </c:pt>
                <c:pt idx="470">
                  <c:v>28034</c:v>
                </c:pt>
                <c:pt idx="471">
                  <c:v>28004</c:v>
                </c:pt>
                <c:pt idx="472">
                  <c:v>27973</c:v>
                </c:pt>
                <c:pt idx="473">
                  <c:v>27942</c:v>
                </c:pt>
                <c:pt idx="474">
                  <c:v>27912</c:v>
                </c:pt>
                <c:pt idx="475">
                  <c:v>27881</c:v>
                </c:pt>
                <c:pt idx="476">
                  <c:v>27851</c:v>
                </c:pt>
                <c:pt idx="477">
                  <c:v>27820</c:v>
                </c:pt>
                <c:pt idx="478">
                  <c:v>27791</c:v>
                </c:pt>
                <c:pt idx="479">
                  <c:v>27760</c:v>
                </c:pt>
                <c:pt idx="480">
                  <c:v>27729</c:v>
                </c:pt>
                <c:pt idx="481">
                  <c:v>27699</c:v>
                </c:pt>
                <c:pt idx="482">
                  <c:v>27668</c:v>
                </c:pt>
                <c:pt idx="483">
                  <c:v>27638</c:v>
                </c:pt>
                <c:pt idx="484">
                  <c:v>27607</c:v>
                </c:pt>
                <c:pt idx="485">
                  <c:v>27576</c:v>
                </c:pt>
                <c:pt idx="486">
                  <c:v>27546</c:v>
                </c:pt>
                <c:pt idx="487">
                  <c:v>27515</c:v>
                </c:pt>
                <c:pt idx="488">
                  <c:v>27485</c:v>
                </c:pt>
                <c:pt idx="489">
                  <c:v>27454</c:v>
                </c:pt>
                <c:pt idx="490">
                  <c:v>27426</c:v>
                </c:pt>
                <c:pt idx="491">
                  <c:v>27395</c:v>
                </c:pt>
                <c:pt idx="492">
                  <c:v>27364</c:v>
                </c:pt>
                <c:pt idx="493">
                  <c:v>27334</c:v>
                </c:pt>
                <c:pt idx="494">
                  <c:v>27303</c:v>
                </c:pt>
                <c:pt idx="495">
                  <c:v>27273</c:v>
                </c:pt>
                <c:pt idx="496">
                  <c:v>27242</c:v>
                </c:pt>
                <c:pt idx="497">
                  <c:v>27211</c:v>
                </c:pt>
                <c:pt idx="498">
                  <c:v>27181</c:v>
                </c:pt>
                <c:pt idx="499">
                  <c:v>27150</c:v>
                </c:pt>
                <c:pt idx="500">
                  <c:v>27120</c:v>
                </c:pt>
                <c:pt idx="501">
                  <c:v>27089</c:v>
                </c:pt>
                <c:pt idx="502">
                  <c:v>27061</c:v>
                </c:pt>
                <c:pt idx="503">
                  <c:v>27030</c:v>
                </c:pt>
                <c:pt idx="504">
                  <c:v>26999</c:v>
                </c:pt>
                <c:pt idx="505">
                  <c:v>26969</c:v>
                </c:pt>
                <c:pt idx="506">
                  <c:v>26938</c:v>
                </c:pt>
                <c:pt idx="507">
                  <c:v>26908</c:v>
                </c:pt>
                <c:pt idx="508">
                  <c:v>26877</c:v>
                </c:pt>
                <c:pt idx="509">
                  <c:v>26846</c:v>
                </c:pt>
                <c:pt idx="510">
                  <c:v>26816</c:v>
                </c:pt>
                <c:pt idx="511">
                  <c:v>26785</c:v>
                </c:pt>
                <c:pt idx="512">
                  <c:v>26755</c:v>
                </c:pt>
                <c:pt idx="513">
                  <c:v>26724</c:v>
                </c:pt>
                <c:pt idx="514">
                  <c:v>26696</c:v>
                </c:pt>
                <c:pt idx="515">
                  <c:v>26665</c:v>
                </c:pt>
                <c:pt idx="516">
                  <c:v>26634</c:v>
                </c:pt>
                <c:pt idx="517">
                  <c:v>26604</c:v>
                </c:pt>
                <c:pt idx="518">
                  <c:v>26573</c:v>
                </c:pt>
                <c:pt idx="519">
                  <c:v>26543</c:v>
                </c:pt>
                <c:pt idx="520">
                  <c:v>26512</c:v>
                </c:pt>
                <c:pt idx="521">
                  <c:v>26481</c:v>
                </c:pt>
                <c:pt idx="522">
                  <c:v>26451</c:v>
                </c:pt>
                <c:pt idx="523">
                  <c:v>26420</c:v>
                </c:pt>
                <c:pt idx="524">
                  <c:v>26390</c:v>
                </c:pt>
                <c:pt idx="525">
                  <c:v>26359</c:v>
                </c:pt>
                <c:pt idx="526">
                  <c:v>26330</c:v>
                </c:pt>
                <c:pt idx="527">
                  <c:v>26299</c:v>
                </c:pt>
                <c:pt idx="528">
                  <c:v>26268</c:v>
                </c:pt>
                <c:pt idx="529">
                  <c:v>26238</c:v>
                </c:pt>
                <c:pt idx="530">
                  <c:v>26207</c:v>
                </c:pt>
                <c:pt idx="531">
                  <c:v>26177</c:v>
                </c:pt>
                <c:pt idx="532">
                  <c:v>26146</c:v>
                </c:pt>
                <c:pt idx="533">
                  <c:v>26115</c:v>
                </c:pt>
                <c:pt idx="534">
                  <c:v>26085</c:v>
                </c:pt>
                <c:pt idx="535">
                  <c:v>26054</c:v>
                </c:pt>
                <c:pt idx="536">
                  <c:v>26024</c:v>
                </c:pt>
                <c:pt idx="537">
                  <c:v>25993</c:v>
                </c:pt>
                <c:pt idx="538">
                  <c:v>25965</c:v>
                </c:pt>
                <c:pt idx="539">
                  <c:v>25934</c:v>
                </c:pt>
                <c:pt idx="540">
                  <c:v>25903</c:v>
                </c:pt>
                <c:pt idx="541">
                  <c:v>25873</c:v>
                </c:pt>
                <c:pt idx="542">
                  <c:v>25842</c:v>
                </c:pt>
                <c:pt idx="543">
                  <c:v>25812</c:v>
                </c:pt>
                <c:pt idx="544">
                  <c:v>25781</c:v>
                </c:pt>
                <c:pt idx="545">
                  <c:v>25750</c:v>
                </c:pt>
                <c:pt idx="546">
                  <c:v>25720</c:v>
                </c:pt>
                <c:pt idx="547">
                  <c:v>25689</c:v>
                </c:pt>
                <c:pt idx="548">
                  <c:v>25659</c:v>
                </c:pt>
                <c:pt idx="549">
                  <c:v>25628</c:v>
                </c:pt>
                <c:pt idx="550">
                  <c:v>25600</c:v>
                </c:pt>
                <c:pt idx="551">
                  <c:v>25569</c:v>
                </c:pt>
                <c:pt idx="552">
                  <c:v>25538</c:v>
                </c:pt>
                <c:pt idx="553">
                  <c:v>25508</c:v>
                </c:pt>
                <c:pt idx="554">
                  <c:v>25477</c:v>
                </c:pt>
                <c:pt idx="555">
                  <c:v>25447</c:v>
                </c:pt>
                <c:pt idx="556">
                  <c:v>25416</c:v>
                </c:pt>
                <c:pt idx="557">
                  <c:v>25385</c:v>
                </c:pt>
                <c:pt idx="558">
                  <c:v>25355</c:v>
                </c:pt>
                <c:pt idx="559">
                  <c:v>25324</c:v>
                </c:pt>
                <c:pt idx="560">
                  <c:v>25294</c:v>
                </c:pt>
                <c:pt idx="561">
                  <c:v>25263</c:v>
                </c:pt>
                <c:pt idx="562">
                  <c:v>25235</c:v>
                </c:pt>
                <c:pt idx="563">
                  <c:v>25204</c:v>
                </c:pt>
                <c:pt idx="564">
                  <c:v>25173</c:v>
                </c:pt>
                <c:pt idx="565">
                  <c:v>25143</c:v>
                </c:pt>
                <c:pt idx="566">
                  <c:v>25112</c:v>
                </c:pt>
                <c:pt idx="567">
                  <c:v>25082</c:v>
                </c:pt>
                <c:pt idx="568">
                  <c:v>25051</c:v>
                </c:pt>
                <c:pt idx="569">
                  <c:v>25020</c:v>
                </c:pt>
                <c:pt idx="570">
                  <c:v>24990</c:v>
                </c:pt>
                <c:pt idx="571">
                  <c:v>24959</c:v>
                </c:pt>
                <c:pt idx="572">
                  <c:v>24929</c:v>
                </c:pt>
                <c:pt idx="573">
                  <c:v>24898</c:v>
                </c:pt>
                <c:pt idx="574">
                  <c:v>24869</c:v>
                </c:pt>
                <c:pt idx="575">
                  <c:v>24838</c:v>
                </c:pt>
                <c:pt idx="576">
                  <c:v>24807</c:v>
                </c:pt>
                <c:pt idx="577">
                  <c:v>24777</c:v>
                </c:pt>
                <c:pt idx="578">
                  <c:v>24746</c:v>
                </c:pt>
                <c:pt idx="579">
                  <c:v>24716</c:v>
                </c:pt>
                <c:pt idx="580">
                  <c:v>24685</c:v>
                </c:pt>
                <c:pt idx="581">
                  <c:v>24654</c:v>
                </c:pt>
                <c:pt idx="582">
                  <c:v>24624</c:v>
                </c:pt>
                <c:pt idx="583">
                  <c:v>24593</c:v>
                </c:pt>
                <c:pt idx="584">
                  <c:v>24563</c:v>
                </c:pt>
                <c:pt idx="585">
                  <c:v>24532</c:v>
                </c:pt>
                <c:pt idx="586">
                  <c:v>24504</c:v>
                </c:pt>
                <c:pt idx="587">
                  <c:v>24473</c:v>
                </c:pt>
                <c:pt idx="588">
                  <c:v>24442</c:v>
                </c:pt>
                <c:pt idx="589">
                  <c:v>24412</c:v>
                </c:pt>
                <c:pt idx="590">
                  <c:v>24381</c:v>
                </c:pt>
                <c:pt idx="591">
                  <c:v>24351</c:v>
                </c:pt>
                <c:pt idx="592">
                  <c:v>24320</c:v>
                </c:pt>
                <c:pt idx="593">
                  <c:v>24289</c:v>
                </c:pt>
                <c:pt idx="594">
                  <c:v>24259</c:v>
                </c:pt>
                <c:pt idx="595">
                  <c:v>24228</c:v>
                </c:pt>
                <c:pt idx="596">
                  <c:v>24198</c:v>
                </c:pt>
                <c:pt idx="597">
                  <c:v>24167</c:v>
                </c:pt>
                <c:pt idx="598">
                  <c:v>24139</c:v>
                </c:pt>
                <c:pt idx="599">
                  <c:v>24108</c:v>
                </c:pt>
                <c:pt idx="600">
                  <c:v>24077</c:v>
                </c:pt>
                <c:pt idx="601">
                  <c:v>24047</c:v>
                </c:pt>
                <c:pt idx="602">
                  <c:v>24016</c:v>
                </c:pt>
                <c:pt idx="603">
                  <c:v>23986</c:v>
                </c:pt>
                <c:pt idx="604">
                  <c:v>23955</c:v>
                </c:pt>
                <c:pt idx="605">
                  <c:v>23924</c:v>
                </c:pt>
                <c:pt idx="606">
                  <c:v>23894</c:v>
                </c:pt>
                <c:pt idx="607">
                  <c:v>23863</c:v>
                </c:pt>
                <c:pt idx="608">
                  <c:v>23833</c:v>
                </c:pt>
                <c:pt idx="609">
                  <c:v>23802</c:v>
                </c:pt>
                <c:pt idx="610">
                  <c:v>23774</c:v>
                </c:pt>
                <c:pt idx="611">
                  <c:v>23743</c:v>
                </c:pt>
                <c:pt idx="612">
                  <c:v>23712</c:v>
                </c:pt>
                <c:pt idx="613">
                  <c:v>23682</c:v>
                </c:pt>
                <c:pt idx="614">
                  <c:v>23651</c:v>
                </c:pt>
                <c:pt idx="615">
                  <c:v>23621</c:v>
                </c:pt>
                <c:pt idx="616">
                  <c:v>23590</c:v>
                </c:pt>
                <c:pt idx="617">
                  <c:v>23559</c:v>
                </c:pt>
                <c:pt idx="618">
                  <c:v>23529</c:v>
                </c:pt>
                <c:pt idx="619">
                  <c:v>23498</c:v>
                </c:pt>
                <c:pt idx="620">
                  <c:v>23468</c:v>
                </c:pt>
                <c:pt idx="621">
                  <c:v>23437</c:v>
                </c:pt>
                <c:pt idx="622">
                  <c:v>23408</c:v>
                </c:pt>
                <c:pt idx="623">
                  <c:v>23377</c:v>
                </c:pt>
                <c:pt idx="624">
                  <c:v>23346</c:v>
                </c:pt>
                <c:pt idx="625">
                  <c:v>23316</c:v>
                </c:pt>
                <c:pt idx="626">
                  <c:v>23285</c:v>
                </c:pt>
                <c:pt idx="627">
                  <c:v>23255</c:v>
                </c:pt>
                <c:pt idx="628">
                  <c:v>23224</c:v>
                </c:pt>
                <c:pt idx="629">
                  <c:v>23193</c:v>
                </c:pt>
                <c:pt idx="630">
                  <c:v>23163</c:v>
                </c:pt>
                <c:pt idx="631">
                  <c:v>23132</c:v>
                </c:pt>
                <c:pt idx="632">
                  <c:v>23102</c:v>
                </c:pt>
                <c:pt idx="633">
                  <c:v>23071</c:v>
                </c:pt>
                <c:pt idx="634">
                  <c:v>23043</c:v>
                </c:pt>
                <c:pt idx="635">
                  <c:v>23012</c:v>
                </c:pt>
                <c:pt idx="636">
                  <c:v>22981</c:v>
                </c:pt>
                <c:pt idx="637">
                  <c:v>22951</c:v>
                </c:pt>
                <c:pt idx="638">
                  <c:v>22920</c:v>
                </c:pt>
                <c:pt idx="639">
                  <c:v>22890</c:v>
                </c:pt>
                <c:pt idx="640">
                  <c:v>22859</c:v>
                </c:pt>
                <c:pt idx="641">
                  <c:v>22828</c:v>
                </c:pt>
                <c:pt idx="642">
                  <c:v>22798</c:v>
                </c:pt>
                <c:pt idx="643">
                  <c:v>22767</c:v>
                </c:pt>
                <c:pt idx="644">
                  <c:v>22737</c:v>
                </c:pt>
                <c:pt idx="645">
                  <c:v>22706</c:v>
                </c:pt>
                <c:pt idx="646">
                  <c:v>22678</c:v>
                </c:pt>
                <c:pt idx="647">
                  <c:v>22647</c:v>
                </c:pt>
                <c:pt idx="648">
                  <c:v>22616</c:v>
                </c:pt>
                <c:pt idx="649">
                  <c:v>22586</c:v>
                </c:pt>
                <c:pt idx="650">
                  <c:v>22555</c:v>
                </c:pt>
                <c:pt idx="651">
                  <c:v>22525</c:v>
                </c:pt>
                <c:pt idx="652">
                  <c:v>22494</c:v>
                </c:pt>
                <c:pt idx="653">
                  <c:v>22463</c:v>
                </c:pt>
                <c:pt idx="654">
                  <c:v>22433</c:v>
                </c:pt>
                <c:pt idx="655">
                  <c:v>22402</c:v>
                </c:pt>
                <c:pt idx="656">
                  <c:v>22372</c:v>
                </c:pt>
                <c:pt idx="657">
                  <c:v>22341</c:v>
                </c:pt>
                <c:pt idx="658">
                  <c:v>22313</c:v>
                </c:pt>
                <c:pt idx="659">
                  <c:v>22282</c:v>
                </c:pt>
                <c:pt idx="660">
                  <c:v>22251</c:v>
                </c:pt>
                <c:pt idx="661">
                  <c:v>22221</c:v>
                </c:pt>
                <c:pt idx="662">
                  <c:v>22190</c:v>
                </c:pt>
                <c:pt idx="663">
                  <c:v>22160</c:v>
                </c:pt>
                <c:pt idx="664">
                  <c:v>22129</c:v>
                </c:pt>
                <c:pt idx="665">
                  <c:v>22098</c:v>
                </c:pt>
                <c:pt idx="666">
                  <c:v>22068</c:v>
                </c:pt>
                <c:pt idx="667">
                  <c:v>22037</c:v>
                </c:pt>
                <c:pt idx="668">
                  <c:v>22007</c:v>
                </c:pt>
                <c:pt idx="669">
                  <c:v>21976</c:v>
                </c:pt>
                <c:pt idx="670">
                  <c:v>21947</c:v>
                </c:pt>
                <c:pt idx="671">
                  <c:v>21916</c:v>
                </c:pt>
                <c:pt idx="672">
                  <c:v>21885</c:v>
                </c:pt>
                <c:pt idx="673">
                  <c:v>21855</c:v>
                </c:pt>
                <c:pt idx="674">
                  <c:v>21824</c:v>
                </c:pt>
                <c:pt idx="675">
                  <c:v>21794</c:v>
                </c:pt>
                <c:pt idx="676">
                  <c:v>21763</c:v>
                </c:pt>
                <c:pt idx="677">
                  <c:v>21732</c:v>
                </c:pt>
                <c:pt idx="678">
                  <c:v>21702</c:v>
                </c:pt>
                <c:pt idx="679">
                  <c:v>21671</c:v>
                </c:pt>
                <c:pt idx="680">
                  <c:v>21641</c:v>
                </c:pt>
                <c:pt idx="681">
                  <c:v>21610</c:v>
                </c:pt>
                <c:pt idx="682">
                  <c:v>21582</c:v>
                </c:pt>
                <c:pt idx="683">
                  <c:v>21551</c:v>
                </c:pt>
                <c:pt idx="684">
                  <c:v>21520</c:v>
                </c:pt>
                <c:pt idx="685">
                  <c:v>21490</c:v>
                </c:pt>
                <c:pt idx="686">
                  <c:v>21459</c:v>
                </c:pt>
                <c:pt idx="687">
                  <c:v>21429</c:v>
                </c:pt>
                <c:pt idx="688">
                  <c:v>21398</c:v>
                </c:pt>
                <c:pt idx="689">
                  <c:v>21367</c:v>
                </c:pt>
                <c:pt idx="690">
                  <c:v>21337</c:v>
                </c:pt>
                <c:pt idx="691">
                  <c:v>21306</c:v>
                </c:pt>
                <c:pt idx="692">
                  <c:v>21276</c:v>
                </c:pt>
                <c:pt idx="693">
                  <c:v>21245</c:v>
                </c:pt>
                <c:pt idx="694">
                  <c:v>21217</c:v>
                </c:pt>
                <c:pt idx="695">
                  <c:v>21186</c:v>
                </c:pt>
                <c:pt idx="696">
                  <c:v>21155</c:v>
                </c:pt>
                <c:pt idx="697">
                  <c:v>21125</c:v>
                </c:pt>
                <c:pt idx="698">
                  <c:v>21094</c:v>
                </c:pt>
                <c:pt idx="699">
                  <c:v>21064</c:v>
                </c:pt>
                <c:pt idx="700">
                  <c:v>21033</c:v>
                </c:pt>
                <c:pt idx="701">
                  <c:v>21002</c:v>
                </c:pt>
                <c:pt idx="702">
                  <c:v>20972</c:v>
                </c:pt>
                <c:pt idx="703">
                  <c:v>20941</c:v>
                </c:pt>
                <c:pt idx="704">
                  <c:v>20911</c:v>
                </c:pt>
                <c:pt idx="705">
                  <c:v>20880</c:v>
                </c:pt>
                <c:pt idx="706">
                  <c:v>20852</c:v>
                </c:pt>
                <c:pt idx="707">
                  <c:v>20821</c:v>
                </c:pt>
                <c:pt idx="708">
                  <c:v>20790</c:v>
                </c:pt>
                <c:pt idx="709">
                  <c:v>20760</c:v>
                </c:pt>
                <c:pt idx="710">
                  <c:v>20729</c:v>
                </c:pt>
                <c:pt idx="711">
                  <c:v>20699</c:v>
                </c:pt>
                <c:pt idx="712">
                  <c:v>20668</c:v>
                </c:pt>
                <c:pt idx="713">
                  <c:v>20637</c:v>
                </c:pt>
                <c:pt idx="714">
                  <c:v>20607</c:v>
                </c:pt>
                <c:pt idx="715">
                  <c:v>20576</c:v>
                </c:pt>
                <c:pt idx="716">
                  <c:v>20546</c:v>
                </c:pt>
                <c:pt idx="717">
                  <c:v>20515</c:v>
                </c:pt>
                <c:pt idx="718">
                  <c:v>20486</c:v>
                </c:pt>
                <c:pt idx="719">
                  <c:v>20455</c:v>
                </c:pt>
                <c:pt idx="720">
                  <c:v>20424</c:v>
                </c:pt>
                <c:pt idx="721">
                  <c:v>20394</c:v>
                </c:pt>
                <c:pt idx="722">
                  <c:v>20363</c:v>
                </c:pt>
                <c:pt idx="723">
                  <c:v>20333</c:v>
                </c:pt>
                <c:pt idx="724">
                  <c:v>20302</c:v>
                </c:pt>
                <c:pt idx="725">
                  <c:v>20271</c:v>
                </c:pt>
                <c:pt idx="726">
                  <c:v>20241</c:v>
                </c:pt>
                <c:pt idx="727">
                  <c:v>20210</c:v>
                </c:pt>
                <c:pt idx="728">
                  <c:v>20180</c:v>
                </c:pt>
                <c:pt idx="729">
                  <c:v>20149</c:v>
                </c:pt>
                <c:pt idx="730">
                  <c:v>20121</c:v>
                </c:pt>
                <c:pt idx="731">
                  <c:v>20090</c:v>
                </c:pt>
                <c:pt idx="732">
                  <c:v>20059</c:v>
                </c:pt>
                <c:pt idx="733">
                  <c:v>20029</c:v>
                </c:pt>
                <c:pt idx="734">
                  <c:v>19998</c:v>
                </c:pt>
                <c:pt idx="735">
                  <c:v>19968</c:v>
                </c:pt>
                <c:pt idx="736">
                  <c:v>19937</c:v>
                </c:pt>
                <c:pt idx="737">
                  <c:v>19906</c:v>
                </c:pt>
                <c:pt idx="738">
                  <c:v>19876</c:v>
                </c:pt>
                <c:pt idx="739">
                  <c:v>19845</c:v>
                </c:pt>
                <c:pt idx="740">
                  <c:v>19815</c:v>
                </c:pt>
                <c:pt idx="741">
                  <c:v>19784</c:v>
                </c:pt>
                <c:pt idx="742">
                  <c:v>19756</c:v>
                </c:pt>
                <c:pt idx="743">
                  <c:v>19725</c:v>
                </c:pt>
                <c:pt idx="744">
                  <c:v>19694</c:v>
                </c:pt>
                <c:pt idx="745">
                  <c:v>19664</c:v>
                </c:pt>
                <c:pt idx="746">
                  <c:v>19633</c:v>
                </c:pt>
                <c:pt idx="747">
                  <c:v>19603</c:v>
                </c:pt>
                <c:pt idx="748">
                  <c:v>19572</c:v>
                </c:pt>
                <c:pt idx="749">
                  <c:v>19541</c:v>
                </c:pt>
                <c:pt idx="750">
                  <c:v>19511</c:v>
                </c:pt>
                <c:pt idx="751">
                  <c:v>19480</c:v>
                </c:pt>
                <c:pt idx="752">
                  <c:v>19450</c:v>
                </c:pt>
                <c:pt idx="753">
                  <c:v>19419</c:v>
                </c:pt>
                <c:pt idx="754">
                  <c:v>19391</c:v>
                </c:pt>
                <c:pt idx="755">
                  <c:v>19360</c:v>
                </c:pt>
                <c:pt idx="756">
                  <c:v>19329</c:v>
                </c:pt>
                <c:pt idx="757">
                  <c:v>19299</c:v>
                </c:pt>
                <c:pt idx="758">
                  <c:v>19268</c:v>
                </c:pt>
                <c:pt idx="759">
                  <c:v>19238</c:v>
                </c:pt>
                <c:pt idx="760">
                  <c:v>19207</c:v>
                </c:pt>
                <c:pt idx="761">
                  <c:v>19176</c:v>
                </c:pt>
                <c:pt idx="762">
                  <c:v>19146</c:v>
                </c:pt>
                <c:pt idx="763">
                  <c:v>19115</c:v>
                </c:pt>
                <c:pt idx="764">
                  <c:v>19085</c:v>
                </c:pt>
                <c:pt idx="765">
                  <c:v>19054</c:v>
                </c:pt>
                <c:pt idx="766">
                  <c:v>19025</c:v>
                </c:pt>
                <c:pt idx="767">
                  <c:v>18994</c:v>
                </c:pt>
                <c:pt idx="768">
                  <c:v>18963</c:v>
                </c:pt>
                <c:pt idx="769">
                  <c:v>18933</c:v>
                </c:pt>
                <c:pt idx="770">
                  <c:v>18902</c:v>
                </c:pt>
                <c:pt idx="771">
                  <c:v>18872</c:v>
                </c:pt>
                <c:pt idx="772">
                  <c:v>18841</c:v>
                </c:pt>
                <c:pt idx="773">
                  <c:v>18810</c:v>
                </c:pt>
                <c:pt idx="774">
                  <c:v>18780</c:v>
                </c:pt>
                <c:pt idx="775">
                  <c:v>18749</c:v>
                </c:pt>
                <c:pt idx="776">
                  <c:v>18719</c:v>
                </c:pt>
                <c:pt idx="777">
                  <c:v>18688</c:v>
                </c:pt>
                <c:pt idx="778">
                  <c:v>18660</c:v>
                </c:pt>
                <c:pt idx="779">
                  <c:v>18629</c:v>
                </c:pt>
                <c:pt idx="780">
                  <c:v>18598</c:v>
                </c:pt>
                <c:pt idx="781">
                  <c:v>18568</c:v>
                </c:pt>
                <c:pt idx="782">
                  <c:v>18537</c:v>
                </c:pt>
                <c:pt idx="783">
                  <c:v>18507</c:v>
                </c:pt>
                <c:pt idx="784">
                  <c:v>18476</c:v>
                </c:pt>
                <c:pt idx="785">
                  <c:v>18445</c:v>
                </c:pt>
                <c:pt idx="786">
                  <c:v>18415</c:v>
                </c:pt>
                <c:pt idx="787">
                  <c:v>18384</c:v>
                </c:pt>
                <c:pt idx="788">
                  <c:v>18354</c:v>
                </c:pt>
                <c:pt idx="789">
                  <c:v>18323</c:v>
                </c:pt>
                <c:pt idx="790">
                  <c:v>18295</c:v>
                </c:pt>
                <c:pt idx="791">
                  <c:v>18264</c:v>
                </c:pt>
                <c:pt idx="792">
                  <c:v>18233</c:v>
                </c:pt>
                <c:pt idx="793">
                  <c:v>18203</c:v>
                </c:pt>
                <c:pt idx="794">
                  <c:v>18172</c:v>
                </c:pt>
                <c:pt idx="795">
                  <c:v>18142</c:v>
                </c:pt>
                <c:pt idx="796">
                  <c:v>18111</c:v>
                </c:pt>
                <c:pt idx="797">
                  <c:v>18080</c:v>
                </c:pt>
                <c:pt idx="798">
                  <c:v>18050</c:v>
                </c:pt>
                <c:pt idx="799">
                  <c:v>18019</c:v>
                </c:pt>
                <c:pt idx="800">
                  <c:v>17989</c:v>
                </c:pt>
                <c:pt idx="801">
                  <c:v>17958</c:v>
                </c:pt>
                <c:pt idx="802">
                  <c:v>17930</c:v>
                </c:pt>
                <c:pt idx="803">
                  <c:v>17899</c:v>
                </c:pt>
                <c:pt idx="804">
                  <c:v>17868</c:v>
                </c:pt>
                <c:pt idx="805">
                  <c:v>17838</c:v>
                </c:pt>
                <c:pt idx="806">
                  <c:v>17807</c:v>
                </c:pt>
                <c:pt idx="807">
                  <c:v>17777</c:v>
                </c:pt>
                <c:pt idx="808">
                  <c:v>17746</c:v>
                </c:pt>
                <c:pt idx="809">
                  <c:v>17715</c:v>
                </c:pt>
                <c:pt idx="810">
                  <c:v>17685</c:v>
                </c:pt>
                <c:pt idx="811">
                  <c:v>17654</c:v>
                </c:pt>
                <c:pt idx="812">
                  <c:v>17624</c:v>
                </c:pt>
                <c:pt idx="813">
                  <c:v>17593</c:v>
                </c:pt>
                <c:pt idx="814">
                  <c:v>17564</c:v>
                </c:pt>
                <c:pt idx="815">
                  <c:v>17533</c:v>
                </c:pt>
                <c:pt idx="816">
                  <c:v>17502</c:v>
                </c:pt>
                <c:pt idx="817">
                  <c:v>17472</c:v>
                </c:pt>
                <c:pt idx="818">
                  <c:v>17441</c:v>
                </c:pt>
                <c:pt idx="819">
                  <c:v>17411</c:v>
                </c:pt>
                <c:pt idx="820">
                  <c:v>17380</c:v>
                </c:pt>
                <c:pt idx="821">
                  <c:v>17349</c:v>
                </c:pt>
                <c:pt idx="822">
                  <c:v>17319</c:v>
                </c:pt>
                <c:pt idx="823">
                  <c:v>17288</c:v>
                </c:pt>
                <c:pt idx="824">
                  <c:v>17258</c:v>
                </c:pt>
                <c:pt idx="825">
                  <c:v>17227</c:v>
                </c:pt>
                <c:pt idx="826">
                  <c:v>17199</c:v>
                </c:pt>
                <c:pt idx="827">
                  <c:v>17168</c:v>
                </c:pt>
                <c:pt idx="828">
                  <c:v>17137</c:v>
                </c:pt>
                <c:pt idx="829">
                  <c:v>17107</c:v>
                </c:pt>
                <c:pt idx="830">
                  <c:v>17076</c:v>
                </c:pt>
                <c:pt idx="831">
                  <c:v>17046</c:v>
                </c:pt>
                <c:pt idx="832">
                  <c:v>17015</c:v>
                </c:pt>
                <c:pt idx="833">
                  <c:v>16984</c:v>
                </c:pt>
                <c:pt idx="834">
                  <c:v>16954</c:v>
                </c:pt>
                <c:pt idx="835">
                  <c:v>16923</c:v>
                </c:pt>
                <c:pt idx="836">
                  <c:v>16893</c:v>
                </c:pt>
                <c:pt idx="837">
                  <c:v>16862</c:v>
                </c:pt>
                <c:pt idx="838">
                  <c:v>16834</c:v>
                </c:pt>
                <c:pt idx="839">
                  <c:v>16803</c:v>
                </c:pt>
                <c:pt idx="840">
                  <c:v>16772</c:v>
                </c:pt>
                <c:pt idx="841">
                  <c:v>16742</c:v>
                </c:pt>
                <c:pt idx="842">
                  <c:v>16711</c:v>
                </c:pt>
                <c:pt idx="843">
                  <c:v>16681</c:v>
                </c:pt>
                <c:pt idx="844">
                  <c:v>16650</c:v>
                </c:pt>
                <c:pt idx="845">
                  <c:v>16619</c:v>
                </c:pt>
                <c:pt idx="846">
                  <c:v>16589</c:v>
                </c:pt>
                <c:pt idx="847">
                  <c:v>16558</c:v>
                </c:pt>
                <c:pt idx="848">
                  <c:v>16528</c:v>
                </c:pt>
                <c:pt idx="849">
                  <c:v>16497</c:v>
                </c:pt>
                <c:pt idx="850">
                  <c:v>16469</c:v>
                </c:pt>
                <c:pt idx="851">
                  <c:v>16438</c:v>
                </c:pt>
                <c:pt idx="852">
                  <c:v>16407</c:v>
                </c:pt>
                <c:pt idx="853">
                  <c:v>16377</c:v>
                </c:pt>
                <c:pt idx="854">
                  <c:v>16346</c:v>
                </c:pt>
                <c:pt idx="855">
                  <c:v>16316</c:v>
                </c:pt>
                <c:pt idx="856">
                  <c:v>16285</c:v>
                </c:pt>
                <c:pt idx="857">
                  <c:v>16254</c:v>
                </c:pt>
                <c:pt idx="858">
                  <c:v>16224</c:v>
                </c:pt>
                <c:pt idx="859">
                  <c:v>16193</c:v>
                </c:pt>
                <c:pt idx="860">
                  <c:v>16163</c:v>
                </c:pt>
                <c:pt idx="861">
                  <c:v>16132</c:v>
                </c:pt>
                <c:pt idx="862">
                  <c:v>16103</c:v>
                </c:pt>
                <c:pt idx="863">
                  <c:v>16072</c:v>
                </c:pt>
                <c:pt idx="864">
                  <c:v>16041</c:v>
                </c:pt>
                <c:pt idx="865">
                  <c:v>16011</c:v>
                </c:pt>
                <c:pt idx="866">
                  <c:v>15980</c:v>
                </c:pt>
                <c:pt idx="867">
                  <c:v>15950</c:v>
                </c:pt>
                <c:pt idx="868">
                  <c:v>15919</c:v>
                </c:pt>
                <c:pt idx="869">
                  <c:v>15888</c:v>
                </c:pt>
                <c:pt idx="870">
                  <c:v>15858</c:v>
                </c:pt>
                <c:pt idx="871">
                  <c:v>15827</c:v>
                </c:pt>
                <c:pt idx="872">
                  <c:v>15797</c:v>
                </c:pt>
                <c:pt idx="873">
                  <c:v>15766</c:v>
                </c:pt>
                <c:pt idx="874">
                  <c:v>15738</c:v>
                </c:pt>
                <c:pt idx="875">
                  <c:v>15707</c:v>
                </c:pt>
                <c:pt idx="876">
                  <c:v>15676</c:v>
                </c:pt>
                <c:pt idx="877">
                  <c:v>15646</c:v>
                </c:pt>
                <c:pt idx="878">
                  <c:v>15615</c:v>
                </c:pt>
                <c:pt idx="879">
                  <c:v>15585</c:v>
                </c:pt>
                <c:pt idx="880">
                  <c:v>15554</c:v>
                </c:pt>
                <c:pt idx="881">
                  <c:v>15523</c:v>
                </c:pt>
                <c:pt idx="882">
                  <c:v>15493</c:v>
                </c:pt>
                <c:pt idx="883">
                  <c:v>15462</c:v>
                </c:pt>
                <c:pt idx="884">
                  <c:v>15432</c:v>
                </c:pt>
                <c:pt idx="885">
                  <c:v>15401</c:v>
                </c:pt>
                <c:pt idx="886">
                  <c:v>15373</c:v>
                </c:pt>
                <c:pt idx="887">
                  <c:v>15342</c:v>
                </c:pt>
                <c:pt idx="888">
                  <c:v>15311</c:v>
                </c:pt>
                <c:pt idx="889">
                  <c:v>15281</c:v>
                </c:pt>
                <c:pt idx="890">
                  <c:v>15250</c:v>
                </c:pt>
                <c:pt idx="891">
                  <c:v>15220</c:v>
                </c:pt>
                <c:pt idx="892">
                  <c:v>15189</c:v>
                </c:pt>
                <c:pt idx="893">
                  <c:v>15158</c:v>
                </c:pt>
                <c:pt idx="894">
                  <c:v>15128</c:v>
                </c:pt>
                <c:pt idx="895">
                  <c:v>15097</c:v>
                </c:pt>
                <c:pt idx="896">
                  <c:v>15067</c:v>
                </c:pt>
                <c:pt idx="897">
                  <c:v>15036</c:v>
                </c:pt>
                <c:pt idx="898">
                  <c:v>15008</c:v>
                </c:pt>
                <c:pt idx="899">
                  <c:v>14977</c:v>
                </c:pt>
              </c:numCache>
            </c:numRef>
          </c:xVal>
          <c:yVal>
            <c:numRef>
              <c:f>Variables!$K$4:$K$903</c:f>
              <c:numCache>
                <c:formatCode>General</c:formatCode>
                <c:ptCount val="900"/>
                <c:pt idx="12" formatCode="0.00">
                  <c:v>0.22118677568514938</c:v>
                </c:pt>
                <c:pt idx="13" formatCode="0.00">
                  <c:v>0.11735877611259488</c:v>
                </c:pt>
                <c:pt idx="14" formatCode="0.00">
                  <c:v>-0.20815954545092086</c:v>
                </c:pt>
                <c:pt idx="15" formatCode="0.00">
                  <c:v>-0.65569850731309576</c:v>
                </c:pt>
                <c:pt idx="16" formatCode="0.00">
                  <c:v>-0.93547533219383405</c:v>
                </c:pt>
                <c:pt idx="17" formatCode="0.00">
                  <c:v>-0.80929637401492238</c:v>
                </c:pt>
                <c:pt idx="18" formatCode="0.00">
                  <c:v>-0.36175741215274748</c:v>
                </c:pt>
                <c:pt idx="19" formatCode="0.00">
                  <c:v>-0.3653959402979684</c:v>
                </c:pt>
                <c:pt idx="20" formatCode="0.00">
                  <c:v>-0.98329598781673777</c:v>
                </c:pt>
                <c:pt idx="21" formatCode="0.00">
                  <c:v>-0.85802666167413133</c:v>
                </c:pt>
                <c:pt idx="22" formatCode="0.00">
                  <c:v>-1.0823159323402505</c:v>
                </c:pt>
                <c:pt idx="23" formatCode="0.00">
                  <c:v>-0.54082497587112055</c:v>
                </c:pt>
                <c:pt idx="36" formatCode="0.00">
                  <c:v>-0.25688983311012981</c:v>
                </c:pt>
                <c:pt idx="37" formatCode="0.00">
                  <c:v>-2.1814925442105872E-2</c:v>
                </c:pt>
                <c:pt idx="38" formatCode="0.00">
                  <c:v>-0.38306879128904153</c:v>
                </c:pt>
                <c:pt idx="39" formatCode="0.00">
                  <c:v>-0.39944216794253573</c:v>
                </c:pt>
                <c:pt idx="40" formatCode="0.00">
                  <c:v>-0.44414408515525006</c:v>
                </c:pt>
                <c:pt idx="41" formatCode="0.00">
                  <c:v>-0.38293884385528359</c:v>
                </c:pt>
                <c:pt idx="42" formatCode="0.00">
                  <c:v>0.3317720418131142</c:v>
                </c:pt>
                <c:pt idx="43" formatCode="0.00">
                  <c:v>0.61063923465754733</c:v>
                </c:pt>
                <c:pt idx="44" formatCode="0.00">
                  <c:v>-0.37046389021452614</c:v>
                </c:pt>
                <c:pt idx="45" formatCode="0.00">
                  <c:v>-0.86010582061425755</c:v>
                </c:pt>
                <c:pt idx="46" formatCode="0.00">
                  <c:v>-0.31068807068589649</c:v>
                </c:pt>
                <c:pt idx="47" formatCode="0.00">
                  <c:v>1.20800758764257</c:v>
                </c:pt>
                <c:pt idx="48" formatCode="0.00">
                  <c:v>2.6690065853825331</c:v>
                </c:pt>
                <c:pt idx="49" formatCode="0.00">
                  <c:v>1.4884341496920976</c:v>
                </c:pt>
                <c:pt idx="50" formatCode="0.00">
                  <c:v>0.69965322678170228</c:v>
                </c:pt>
                <c:pt idx="51" formatCode="0.00">
                  <c:v>0.42611387872134276</c:v>
                </c:pt>
                <c:pt idx="52" formatCode="0.00">
                  <c:v>0.95590956615226241</c:v>
                </c:pt>
                <c:pt idx="53" formatCode="0.00">
                  <c:v>1.5006492084653393</c:v>
                </c:pt>
                <c:pt idx="54" formatCode="0.00">
                  <c:v>2.2284847849432841</c:v>
                </c:pt>
                <c:pt idx="55" formatCode="0.00">
                  <c:v>1.9127125209116103</c:v>
                </c:pt>
                <c:pt idx="56" formatCode="0.00">
                  <c:v>0.13230273099475229</c:v>
                </c:pt>
                <c:pt idx="57" formatCode="0.00">
                  <c:v>-0.36916441587694721</c:v>
                </c:pt>
                <c:pt idx="58" formatCode="0.00">
                  <c:v>-0.44011571470875543</c:v>
                </c:pt>
                <c:pt idx="59" formatCode="0.00">
                  <c:v>1.6242292179690934</c:v>
                </c:pt>
                <c:pt idx="60" formatCode="0.00">
                  <c:v>2.9661963663868285</c:v>
                </c:pt>
                <c:pt idx="61" formatCode="0.00">
                  <c:v>2.7061715514372899</c:v>
                </c:pt>
                <c:pt idx="62" formatCode="0.00">
                  <c:v>2.8293617186397699</c:v>
                </c:pt>
                <c:pt idx="63" formatCode="0.00">
                  <c:v>2.2299142067146209</c:v>
                </c:pt>
                <c:pt idx="64" formatCode="0.00">
                  <c:v>2.3081425618368709</c:v>
                </c:pt>
                <c:pt idx="65" formatCode="0.00">
                  <c:v>1.3694023003698701</c:v>
                </c:pt>
                <c:pt idx="66" formatCode="0.00">
                  <c:v>0.50265291720474026</c:v>
                </c:pt>
                <c:pt idx="67" formatCode="0.00">
                  <c:v>-0.18204011126558486</c:v>
                </c:pt>
                <c:pt idx="68" formatCode="0.00">
                  <c:v>-0.88440599072698312</c:v>
                </c:pt>
                <c:pt idx="69" formatCode="0.00">
                  <c:v>-1.1435211736402169</c:v>
                </c:pt>
                <c:pt idx="70" formatCode="0.00">
                  <c:v>-1.2973789352095593</c:v>
                </c:pt>
                <c:pt idx="71" formatCode="0.00">
                  <c:v>-1.0929716219083974</c:v>
                </c:pt>
                <c:pt idx="72" formatCode="0.00">
                  <c:v>-0.63763581402074898</c:v>
                </c:pt>
                <c:pt idx="73" formatCode="0.00">
                  <c:v>-0.228171450249636</c:v>
                </c:pt>
                <c:pt idx="74" formatCode="0.00">
                  <c:v>-0.67947888769078979</c:v>
                </c:pt>
                <c:pt idx="75" formatCode="0.00">
                  <c:v>-0.51119696097432155</c:v>
                </c:pt>
                <c:pt idx="76" formatCode="0.00">
                  <c:v>-0.48819626519917492</c:v>
                </c:pt>
                <c:pt idx="77" formatCode="0.00">
                  <c:v>-0.10277217667327167</c:v>
                </c:pt>
                <c:pt idx="78" formatCode="0.00">
                  <c:v>-4.1826830240821011E-2</c:v>
                </c:pt>
                <c:pt idx="79" formatCode="0.00">
                  <c:v>2.7695046819650418E-2</c:v>
                </c:pt>
                <c:pt idx="80" formatCode="0.00">
                  <c:v>-0.2801504237527922</c:v>
                </c:pt>
                <c:pt idx="81" formatCode="0.00">
                  <c:v>-0.59098468530166637</c:v>
                </c:pt>
                <c:pt idx="82" formatCode="0.00">
                  <c:v>-0.40632938193170393</c:v>
                </c:pt>
                <c:pt idx="83" formatCode="0.00">
                  <c:v>0.82648192212940341</c:v>
                </c:pt>
                <c:pt idx="84" formatCode="0.00">
                  <c:v>2.3878003387304578</c:v>
                </c:pt>
                <c:pt idx="85" formatCode="0.00">
                  <c:v>1.8288964261377709</c:v>
                </c:pt>
                <c:pt idx="86" formatCode="0.00">
                  <c:v>1.4478905503596358</c:v>
                </c:pt>
                <c:pt idx="87" formatCode="0.00">
                  <c:v>1.3821371488781433</c:v>
                </c:pt>
                <c:pt idx="88" formatCode="0.00">
                  <c:v>1.409815952268574</c:v>
                </c:pt>
                <c:pt idx="89" formatCode="0.00">
                  <c:v>1.2588170342419052</c:v>
                </c:pt>
                <c:pt idx="90" formatCode="0.00">
                  <c:v>0.64104693415689362</c:v>
                </c:pt>
                <c:pt idx="91" formatCode="0.00">
                  <c:v>-1.18089730427483E-2</c:v>
                </c:pt>
                <c:pt idx="92" formatCode="0.00">
                  <c:v>-0.61450517081184453</c:v>
                </c:pt>
                <c:pt idx="93" formatCode="0.00">
                  <c:v>-0.64842145102265392</c:v>
                </c:pt>
                <c:pt idx="94" formatCode="0.00">
                  <c:v>-0.69936084505574703</c:v>
                </c:pt>
                <c:pt idx="95" formatCode="0.00">
                  <c:v>0.37829322309843905</c:v>
                </c:pt>
                <c:pt idx="96" formatCode="0.00">
                  <c:v>1.6348849075372403</c:v>
                </c:pt>
                <c:pt idx="97" formatCode="0.00">
                  <c:v>1.7624932874874888</c:v>
                </c:pt>
                <c:pt idx="98" formatCode="0.00">
                  <c:v>0.87313305084848614</c:v>
                </c:pt>
                <c:pt idx="99" formatCode="0.00">
                  <c:v>0.78567842792942577</c:v>
                </c:pt>
                <c:pt idx="100" formatCode="0.00">
                  <c:v>0.48666938285251971</c:v>
                </c:pt>
                <c:pt idx="101" formatCode="0.00">
                  <c:v>1.1114566443604572</c:v>
                </c:pt>
                <c:pt idx="102" formatCode="0.00">
                  <c:v>1.079749470523532</c:v>
                </c:pt>
                <c:pt idx="103" formatCode="0.00">
                  <c:v>0.215728983467318</c:v>
                </c:pt>
                <c:pt idx="104" formatCode="0.00">
                  <c:v>-0.61320569647426559</c:v>
                </c:pt>
                <c:pt idx="105" formatCode="0.00">
                  <c:v>-1.1983589906860466</c:v>
                </c:pt>
                <c:pt idx="106" formatCode="0.00">
                  <c:v>-1.0784175093275137</c:v>
                </c:pt>
                <c:pt idx="107" formatCode="0.00">
                  <c:v>7.070764739351218E-2</c:v>
                </c:pt>
                <c:pt idx="108" formatCode="0.00">
                  <c:v>0.91835475779623199</c:v>
                </c:pt>
                <c:pt idx="109" formatCode="0.00">
                  <c:v>0.36334926821628161</c:v>
                </c:pt>
                <c:pt idx="110" formatCode="0.00">
                  <c:v>-0.15929931035795403</c:v>
                </c:pt>
                <c:pt idx="111" formatCode="0.00">
                  <c:v>-0.24974272425344585</c:v>
                </c:pt>
                <c:pt idx="112" formatCode="0.00">
                  <c:v>-0.22479281697193085</c:v>
                </c:pt>
                <c:pt idx="113" formatCode="0.00">
                  <c:v>0.78489874332687848</c:v>
                </c:pt>
                <c:pt idx="114" formatCode="0.00">
                  <c:v>1.001391167967524</c:v>
                </c:pt>
                <c:pt idx="115" formatCode="0.00">
                  <c:v>0.31448903312331478</c:v>
                </c:pt>
                <c:pt idx="116" formatCode="0.00">
                  <c:v>-0.45415003755460764</c:v>
                </c:pt>
                <c:pt idx="117" formatCode="0.00">
                  <c:v>-0.90532752756200352</c:v>
                </c:pt>
                <c:pt idx="118" formatCode="0.00">
                  <c:v>-0.70442879497230471</c:v>
                </c:pt>
                <c:pt idx="119" formatCode="0.00">
                  <c:v>0.46860668956017293</c:v>
                </c:pt>
                <c:pt idx="122" formatCode="0.00">
                  <c:v>-8.6788642321051129E-2</c:v>
                </c:pt>
                <c:pt idx="123" formatCode="0.00">
                  <c:v>-0.44960187737308144</c:v>
                </c:pt>
                <c:pt idx="124" formatCode="0.00">
                  <c:v>-0.31757528467506468</c:v>
                </c:pt>
                <c:pt idx="127" formatCode="0.00">
                  <c:v>-0.32992029088206426</c:v>
                </c:pt>
                <c:pt idx="128" formatCode="0.00">
                  <c:v>-0.90025957764544573</c:v>
                </c:pt>
                <c:pt idx="129" formatCode="0.00">
                  <c:v>-1.0163026359912419</c:v>
                </c:pt>
                <c:pt idx="130" formatCode="0.00">
                  <c:v>-0.9218308516492556</c:v>
                </c:pt>
                <c:pt idx="131" formatCode="0.00">
                  <c:v>-0.18827758808596362</c:v>
                </c:pt>
                <c:pt idx="132" formatCode="0.00">
                  <c:v>1.1097673277216047</c:v>
                </c:pt>
                <c:pt idx="133" formatCode="0.00">
                  <c:v>0.70225217545686014</c:v>
                </c:pt>
                <c:pt idx="134" formatCode="0.00">
                  <c:v>6.9278225622175379E-2</c:v>
                </c:pt>
                <c:pt idx="135" formatCode="0.00">
                  <c:v>-0.45765861826607068</c:v>
                </c:pt>
                <c:pt idx="136" formatCode="0.00">
                  <c:v>-0.51106701354056372</c:v>
                </c:pt>
                <c:pt idx="137" formatCode="0.00">
                  <c:v>-0.4460932966616184</c:v>
                </c:pt>
                <c:pt idx="138" formatCode="0.00">
                  <c:v>-0.13486919281147061</c:v>
                </c:pt>
                <c:pt idx="139" formatCode="0.00">
                  <c:v>-0.49209468821191166</c:v>
                </c:pt>
                <c:pt idx="140" formatCode="0.00">
                  <c:v>-1.0737394017122297</c:v>
                </c:pt>
                <c:pt idx="141" formatCode="0.00">
                  <c:v>-1.1996584650236255</c:v>
                </c:pt>
                <c:pt idx="142" formatCode="0.00">
                  <c:v>-1.0680217146268824</c:v>
                </c:pt>
                <c:pt idx="143" formatCode="0.00">
                  <c:v>0.19909571194630801</c:v>
                </c:pt>
                <c:pt idx="144" formatCode="0.00">
                  <c:v>1.1209428070247833</c:v>
                </c:pt>
                <c:pt idx="145" formatCode="0.00">
                  <c:v>0.65261225576134596</c:v>
                </c:pt>
                <c:pt idx="146" formatCode="0.00">
                  <c:v>3.2373154434934472E-2</c:v>
                </c:pt>
                <c:pt idx="147" formatCode="0.00">
                  <c:v>-0.49651290095967993</c:v>
                </c:pt>
                <c:pt idx="148" formatCode="0.00">
                  <c:v>-0.24792346018083536</c:v>
                </c:pt>
                <c:pt idx="149" formatCode="0.00">
                  <c:v>-6.9375686197493805E-2</c:v>
                </c:pt>
                <c:pt idx="150" formatCode="0.00">
                  <c:v>-0.23986671928784617</c:v>
                </c:pt>
                <c:pt idx="151" formatCode="0.00">
                  <c:v>-0.50898785460043738</c:v>
                </c:pt>
                <c:pt idx="152" formatCode="0.00">
                  <c:v>-1.026958325559389</c:v>
                </c:pt>
                <c:pt idx="153" formatCode="0.00">
                  <c:v>-1.2421512758624558</c:v>
                </c:pt>
                <c:pt idx="154" formatCode="0.00">
                  <c:v>-1.3218090527560427</c:v>
                </c:pt>
                <c:pt idx="155" formatCode="0.00">
                  <c:v>-1.0717901902058613</c:v>
                </c:pt>
                <c:pt idx="156" formatCode="0.00">
                  <c:v>-0.43439802762340823</c:v>
                </c:pt>
                <c:pt idx="157" formatCode="0.00">
                  <c:v>-0.13811787865541789</c:v>
                </c:pt>
                <c:pt idx="158" formatCode="0.00">
                  <c:v>-0.72859901765127244</c:v>
                </c:pt>
                <c:pt idx="159" formatCode="0.00">
                  <c:v>-0.87336045885756242</c:v>
                </c:pt>
                <c:pt idx="160" formatCode="0.00">
                  <c:v>-0.88180704205182536</c:v>
                </c:pt>
                <c:pt idx="161" formatCode="0.00">
                  <c:v>-0.29925269651520214</c:v>
                </c:pt>
                <c:pt idx="162" formatCode="0.00">
                  <c:v>-0.11992523792931321</c:v>
                </c:pt>
                <c:pt idx="163" formatCode="0.00">
                  <c:v>-0.50976753920298479</c:v>
                </c:pt>
                <c:pt idx="164" formatCode="0.00">
                  <c:v>-0.88427604329322518</c:v>
                </c:pt>
                <c:pt idx="165" formatCode="0.00">
                  <c:v>-1.2022574136987834</c:v>
                </c:pt>
                <c:pt idx="166" formatCode="0.00">
                  <c:v>-1.162363551535111</c:v>
                </c:pt>
                <c:pt idx="167" formatCode="0.00">
                  <c:v>-0.29093606075469713</c:v>
                </c:pt>
                <c:pt idx="168" formatCode="0.00">
                  <c:v>0.23924946897749619</c:v>
                </c:pt>
                <c:pt idx="169" formatCode="0.00">
                  <c:v>-5.716062742425209E-2</c:v>
                </c:pt>
                <c:pt idx="170" formatCode="0.00">
                  <c:v>-0.43556755452722928</c:v>
                </c:pt>
                <c:pt idx="171" formatCode="0.00">
                  <c:v>-0.86829250894100474</c:v>
                </c:pt>
                <c:pt idx="172" formatCode="0.00">
                  <c:v>-0.91325432102123483</c:v>
                </c:pt>
                <c:pt idx="173" formatCode="0.00">
                  <c:v>-0.77875872708181815</c:v>
                </c:pt>
                <c:pt idx="174" formatCode="0.00">
                  <c:v>-0.56499519855008817</c:v>
                </c:pt>
                <c:pt idx="175" formatCode="0.00">
                  <c:v>-0.85139934255247895</c:v>
                </c:pt>
                <c:pt idx="176" formatCode="0.00">
                  <c:v>-1.0498290739007778</c:v>
                </c:pt>
                <c:pt idx="177" formatCode="0.00">
                  <c:v>-1.1264980598179331</c:v>
                </c:pt>
                <c:pt idx="178" formatCode="0.00">
                  <c:v>-1.2262976889439932</c:v>
                </c:pt>
                <c:pt idx="179" formatCode="0.00">
                  <c:v>-0.68220778379970548</c:v>
                </c:pt>
                <c:pt idx="180" formatCode="0.00">
                  <c:v>0.45119373343661562</c:v>
                </c:pt>
                <c:pt idx="181" formatCode="0.00">
                  <c:v>0.83622797966124518</c:v>
                </c:pt>
                <c:pt idx="182" formatCode="0.00">
                  <c:v>0.80036248794406739</c:v>
                </c:pt>
                <c:pt idx="183" formatCode="0.00">
                  <c:v>0.19428765689726607</c:v>
                </c:pt>
                <c:pt idx="184" formatCode="0.00">
                  <c:v>0.24925542137685375</c:v>
                </c:pt>
                <c:pt idx="185" formatCode="0.00">
                  <c:v>0.57620316471170629</c:v>
                </c:pt>
                <c:pt idx="186" formatCode="0.00">
                  <c:v>0.31747782409974629</c:v>
                </c:pt>
                <c:pt idx="187" formatCode="0.00">
                  <c:v>-0.24220577309548819</c:v>
                </c:pt>
                <c:pt idx="188" formatCode="0.00">
                  <c:v>-0.62581059754878099</c:v>
                </c:pt>
                <c:pt idx="189" formatCode="0.00">
                  <c:v>-0.50404985211763753</c:v>
                </c:pt>
                <c:pt idx="190" formatCode="0.00">
                  <c:v>-0.53575702595456287</c:v>
                </c:pt>
                <c:pt idx="191" formatCode="0.00">
                  <c:v>1.0175046497535025</c:v>
                </c:pt>
                <c:pt idx="204" formatCode="0.00">
                  <c:v>2.5402286785284636</c:v>
                </c:pt>
                <c:pt idx="205" formatCode="0.00">
                  <c:v>1.6893328822817963</c:v>
                </c:pt>
                <c:pt idx="206" formatCode="0.00">
                  <c:v>1.3539385557526811</c:v>
                </c:pt>
                <c:pt idx="207" formatCode="0.00">
                  <c:v>0.76072852064791086</c:v>
                </c:pt>
                <c:pt idx="208" formatCode="0.00">
                  <c:v>0.68964727438234474</c:v>
                </c:pt>
                <c:pt idx="209" formatCode="0.00">
                  <c:v>0.93901639976373663</c:v>
                </c:pt>
                <c:pt idx="210" formatCode="0.00">
                  <c:v>0.45782105255826805</c:v>
                </c:pt>
                <c:pt idx="211" formatCode="0.00">
                  <c:v>-0.13032103262994446</c:v>
                </c:pt>
                <c:pt idx="212" formatCode="0.00">
                  <c:v>-1.0008388913740531</c:v>
                </c:pt>
                <c:pt idx="213" formatCode="0.00">
                  <c:v>-1.352086804821631</c:v>
                </c:pt>
                <c:pt idx="214" formatCode="0.00">
                  <c:v>-1.3363631653369263</c:v>
                </c:pt>
                <c:pt idx="215" formatCode="0.00">
                  <c:v>-1.3359733230356527</c:v>
                </c:pt>
                <c:pt idx="216" formatCode="0.00">
                  <c:v>-0.74315313023215612</c:v>
                </c:pt>
                <c:pt idx="217" formatCode="0.00">
                  <c:v>-0.50937769690171109</c:v>
                </c:pt>
                <c:pt idx="218" formatCode="0.00">
                  <c:v>-0.71573422170924128</c:v>
                </c:pt>
                <c:pt idx="219" formatCode="0.00">
                  <c:v>-1.1283173238905435</c:v>
                </c:pt>
                <c:pt idx="220" formatCode="0.00">
                  <c:v>-1.1020679422714497</c:v>
                </c:pt>
                <c:pt idx="221" formatCode="0.00">
                  <c:v>-0.69923089762198909</c:v>
                </c:pt>
                <c:pt idx="222" formatCode="0.00">
                  <c:v>-0.60306979664115012</c:v>
                </c:pt>
                <c:pt idx="223" formatCode="0.00">
                  <c:v>-0.86517377053081534</c:v>
                </c:pt>
                <c:pt idx="224" formatCode="0.00">
                  <c:v>-1.1159723176835441</c:v>
                </c:pt>
                <c:pt idx="225" formatCode="0.00">
                  <c:v>-1.1084353665255864</c:v>
                </c:pt>
                <c:pt idx="226" formatCode="0.00">
                  <c:v>-0.83151738518752172</c:v>
                </c:pt>
                <c:pt idx="227" formatCode="0.00">
                  <c:v>-0.46844425526797556</c:v>
                </c:pt>
                <c:pt idx="228" formatCode="0.00">
                  <c:v>1.4241101699819418</c:v>
                </c:pt>
                <c:pt idx="229" formatCode="0.00">
                  <c:v>2.0451289559109007</c:v>
                </c:pt>
                <c:pt idx="230" formatCode="0.00">
                  <c:v>1.7391027494110685</c:v>
                </c:pt>
                <c:pt idx="231" formatCode="0.00">
                  <c:v>1.8568351243957173</c:v>
                </c:pt>
                <c:pt idx="232" formatCode="0.00">
                  <c:v>2.6209260348921135</c:v>
                </c:pt>
                <c:pt idx="233" formatCode="0.00">
                  <c:v>2.5571218449169892</c:v>
                </c:pt>
                <c:pt idx="234" formatCode="0.00">
                  <c:v>1.2165841182705908</c:v>
                </c:pt>
                <c:pt idx="235" formatCode="0.00">
                  <c:v>0.1636200625304039</c:v>
                </c:pt>
                <c:pt idx="236" formatCode="0.00">
                  <c:v>-0.14058687989681781</c:v>
                </c:pt>
                <c:pt idx="237" formatCode="0.00">
                  <c:v>-0.38683726686802034</c:v>
                </c:pt>
                <c:pt idx="238" formatCode="0.00">
                  <c:v>-0.78980425895123885</c:v>
                </c:pt>
                <c:pt idx="239" formatCode="0.00">
                  <c:v>2.7824994253408307E-2</c:v>
                </c:pt>
                <c:pt idx="240" formatCode="0.00">
                  <c:v>1.3864254141921537</c:v>
                </c:pt>
                <c:pt idx="241" formatCode="0.00">
                  <c:v>7.7205019081406701E-2</c:v>
                </c:pt>
                <c:pt idx="242" formatCode="0.00">
                  <c:v>1.2634951418571891</c:v>
                </c:pt>
                <c:pt idx="243" formatCode="0.00">
                  <c:v>1.3749900400214592</c:v>
                </c:pt>
                <c:pt idx="244" formatCode="0.00">
                  <c:v>1.0787098910534689</c:v>
                </c:pt>
                <c:pt idx="245" formatCode="0.00">
                  <c:v>0.44794504759266834</c:v>
                </c:pt>
                <c:pt idx="246" formatCode="0.00">
                  <c:v>0.13944983985143625</c:v>
                </c:pt>
                <c:pt idx="247" formatCode="0.00">
                  <c:v>-0.42699102389920851</c:v>
                </c:pt>
                <c:pt idx="248" formatCode="0.00">
                  <c:v>-1.1185712663587017</c:v>
                </c:pt>
                <c:pt idx="249" formatCode="0.00">
                  <c:v>-1.3337642166617685</c:v>
                </c:pt>
                <c:pt idx="250" formatCode="0.00">
                  <c:v>-1.368850023776399</c:v>
                </c:pt>
                <c:pt idx="251" formatCode="0.00">
                  <c:v>-0.5800691008660035</c:v>
                </c:pt>
                <c:pt idx="252" formatCode="0.00">
                  <c:v>1.79199135495053</c:v>
                </c:pt>
                <c:pt idx="253" formatCode="0.00">
                  <c:v>1.4213812738730263</c:v>
                </c:pt>
                <c:pt idx="254" formatCode="0.00">
                  <c:v>0.56658705461362235</c:v>
                </c:pt>
                <c:pt idx="255" formatCode="0.00">
                  <c:v>-0.15514099247770155</c:v>
                </c:pt>
                <c:pt idx="256" formatCode="0.00">
                  <c:v>2.3016939204366357E-2</c:v>
                </c:pt>
                <c:pt idx="257" formatCode="0.00">
                  <c:v>0.81725565433259317</c:v>
                </c:pt>
                <c:pt idx="258" formatCode="0.00">
                  <c:v>1.1360167093406985</c:v>
                </c:pt>
                <c:pt idx="259" formatCode="0.00">
                  <c:v>0.64195656619319885</c:v>
                </c:pt>
                <c:pt idx="260" formatCode="0.00">
                  <c:v>-0.2023119109318158</c:v>
                </c:pt>
                <c:pt idx="261" formatCode="0.00">
                  <c:v>-0.67584035954556887</c:v>
                </c:pt>
                <c:pt idx="262" formatCode="0.00">
                  <c:v>-0.75289918776399789</c:v>
                </c:pt>
                <c:pt idx="263" formatCode="0.00">
                  <c:v>0.6579401005454194</c:v>
                </c:pt>
                <c:pt idx="264" formatCode="0.00">
                  <c:v>1.8344841657893602</c:v>
                </c:pt>
                <c:pt idx="265" formatCode="0.00">
                  <c:v>1.078579943619711</c:v>
                </c:pt>
                <c:pt idx="266" formatCode="0.00">
                  <c:v>0.7439653016931429</c:v>
                </c:pt>
                <c:pt idx="267" formatCode="0.00">
                  <c:v>0.15855211261384616</c:v>
                </c:pt>
                <c:pt idx="268" formatCode="0.00">
                  <c:v>-0.23765761291396201</c:v>
                </c:pt>
                <c:pt idx="269" formatCode="0.00">
                  <c:v>0.4771832201881937</c:v>
                </c:pt>
                <c:pt idx="270" formatCode="0.00">
                  <c:v>0.83648787452876094</c:v>
                </c:pt>
                <c:pt idx="271" formatCode="0.00">
                  <c:v>0.30617239736280977</c:v>
                </c:pt>
                <c:pt idx="272" formatCode="0.00">
                  <c:v>-0.65764771881946416</c:v>
                </c:pt>
                <c:pt idx="273" formatCode="0.00">
                  <c:v>-1.1283173238905435</c:v>
                </c:pt>
                <c:pt idx="274" formatCode="0.00">
                  <c:v>-1.1125936844058388</c:v>
                </c:pt>
                <c:pt idx="275" formatCode="0.00">
                  <c:v>-0.68363720557104224</c:v>
                </c:pt>
                <c:pt idx="276" formatCode="0.00">
                  <c:v>0.13763057577882579</c:v>
                </c:pt>
                <c:pt idx="277" formatCode="0.00">
                  <c:v>-7.0009179937063513E-3</c:v>
                </c:pt>
                <c:pt idx="278" formatCode="0.00">
                  <c:v>4.2249159400534156E-2</c:v>
                </c:pt>
                <c:pt idx="279" formatCode="0.00">
                  <c:v>-0.36240714932153689</c:v>
                </c:pt>
                <c:pt idx="280" formatCode="0.00">
                  <c:v>-0.46610520146033357</c:v>
                </c:pt>
                <c:pt idx="281" formatCode="0.00">
                  <c:v>-0.75848692741558721</c:v>
                </c:pt>
                <c:pt idx="282" formatCode="0.00">
                  <c:v>-0.5773402047570878</c:v>
                </c:pt>
                <c:pt idx="283" formatCode="0.00">
                  <c:v>-0.84282281192445818</c:v>
                </c:pt>
                <c:pt idx="284" formatCode="0.00">
                  <c:v>-1.2999778838847169</c:v>
                </c:pt>
                <c:pt idx="285" formatCode="0.00">
                  <c:v>-1.2876328776777173</c:v>
                </c:pt>
                <c:pt idx="286" formatCode="0.00">
                  <c:v>-1.2713894484579811</c:v>
                </c:pt>
                <c:pt idx="287" formatCode="0.00">
                  <c:v>-0.84035381068305826</c:v>
                </c:pt>
                <c:pt idx="288" formatCode="0.00">
                  <c:v>0.85312114604977096</c:v>
                </c:pt>
                <c:pt idx="289" formatCode="0.00">
                  <c:v>0.66170857612439826</c:v>
                </c:pt>
                <c:pt idx="290" formatCode="0.00">
                  <c:v>0.47549390354934112</c:v>
                </c:pt>
                <c:pt idx="291" formatCode="0.00">
                  <c:v>-0.60527890301503429</c:v>
                </c:pt>
                <c:pt idx="292" formatCode="0.00">
                  <c:v>-0.20569054420952096</c:v>
                </c:pt>
                <c:pt idx="293" formatCode="0.00">
                  <c:v>-3.247061501025289E-2</c:v>
                </c:pt>
                <c:pt idx="294" formatCode="0.00">
                  <c:v>9.6047396976300825E-2</c:v>
                </c:pt>
                <c:pt idx="295" formatCode="0.00">
                  <c:v>-0.15955920522546982</c:v>
                </c:pt>
                <c:pt idx="296" formatCode="0.00">
                  <c:v>-0.79578184090410176</c:v>
                </c:pt>
                <c:pt idx="297" formatCode="0.00">
                  <c:v>-0.97887777506896956</c:v>
                </c:pt>
                <c:pt idx="298" formatCode="0.00">
                  <c:v>-1.1517078619669638</c:v>
                </c:pt>
                <c:pt idx="299" formatCode="0.00">
                  <c:v>0.18454159936542427</c:v>
                </c:pt>
                <c:pt idx="300" formatCode="0.00">
                  <c:v>1.9654711790173138</c:v>
                </c:pt>
                <c:pt idx="301" formatCode="0.00">
                  <c:v>1.6469700188767242</c:v>
                </c:pt>
                <c:pt idx="302" formatCode="0.00">
                  <c:v>0.61388792050149454</c:v>
                </c:pt>
                <c:pt idx="303" formatCode="0.00">
                  <c:v>-0.14292593370445983</c:v>
                </c:pt>
                <c:pt idx="304" formatCode="0.00">
                  <c:v>-0.21283765306620492</c:v>
                </c:pt>
                <c:pt idx="305" formatCode="0.00">
                  <c:v>0.12892409771704713</c:v>
                </c:pt>
                <c:pt idx="306" formatCode="0.00">
                  <c:v>0.37504453725449177</c:v>
                </c:pt>
                <c:pt idx="307" formatCode="0.00">
                  <c:v>0.28901933610676822</c:v>
                </c:pt>
                <c:pt idx="308" formatCode="0.00">
                  <c:v>-0.65829745598825362</c:v>
                </c:pt>
                <c:pt idx="309" formatCode="0.00">
                  <c:v>-0.82956817368115332</c:v>
                </c:pt>
                <c:pt idx="310" formatCode="0.00">
                  <c:v>-0.78980425895123885</c:v>
                </c:pt>
                <c:pt idx="311" formatCode="0.00">
                  <c:v>-4.4035936614705146E-2</c:v>
                </c:pt>
                <c:pt idx="312" formatCode="0.00">
                  <c:v>2.4059929794565624</c:v>
                </c:pt>
                <c:pt idx="313" formatCode="0.00">
                  <c:v>3.2572786180045035</c:v>
                </c:pt>
                <c:pt idx="314" formatCode="0.00">
                  <c:v>2.2409597385840416</c:v>
                </c:pt>
                <c:pt idx="315" formatCode="0.00">
                  <c:v>0.72564271353328036</c:v>
                </c:pt>
                <c:pt idx="316" formatCode="0.00">
                  <c:v>4.8486636220912899E-2</c:v>
                </c:pt>
                <c:pt idx="317" formatCode="0.00">
                  <c:v>0.20897171691190769</c:v>
                </c:pt>
                <c:pt idx="318" formatCode="0.00">
                  <c:v>0.30994087294178863</c:v>
                </c:pt>
                <c:pt idx="319" formatCode="0.00">
                  <c:v>-0.13421945564268117</c:v>
                </c:pt>
                <c:pt idx="320" formatCode="0.00">
                  <c:v>-0.43179907894825043</c:v>
                </c:pt>
                <c:pt idx="321" formatCode="0.00">
                  <c:v>-0.29184569279100236</c:v>
                </c:pt>
                <c:pt idx="322" formatCode="0.00">
                  <c:v>6.3040748801796637E-2</c:v>
                </c:pt>
                <c:pt idx="323" formatCode="0.00">
                  <c:v>3.0852282157090563</c:v>
                </c:pt>
                <c:pt idx="324" formatCode="0.00">
                  <c:v>4.735690571868024</c:v>
                </c:pt>
                <c:pt idx="325" formatCode="0.00">
                  <c:v>4.1984878807129045</c:v>
                </c:pt>
                <c:pt idx="326" formatCode="0.00">
                  <c:v>4.1488479610173901</c:v>
                </c:pt>
                <c:pt idx="327" formatCode="0.00">
                  <c:v>2.8515827298123693</c:v>
                </c:pt>
                <c:pt idx="328" formatCode="0.00">
                  <c:v>1.6393031202850086</c:v>
                </c:pt>
                <c:pt idx="329" formatCode="0.00">
                  <c:v>0.98618731821785088</c:v>
                </c:pt>
                <c:pt idx="330" formatCode="0.00">
                  <c:v>-0.20608038651079463</c:v>
                </c:pt>
                <c:pt idx="331" formatCode="0.00">
                  <c:v>-0.4518109837469656</c:v>
                </c:pt>
                <c:pt idx="332" formatCode="0.00">
                  <c:v>-0.83775486200790039</c:v>
                </c:pt>
                <c:pt idx="333" formatCode="0.00">
                  <c:v>-0.98355588268425354</c:v>
                </c:pt>
                <c:pt idx="334" formatCode="0.00">
                  <c:v>-0.95522734212503346</c:v>
                </c:pt>
                <c:pt idx="335" formatCode="0.00">
                  <c:v>-5.4171836447820608E-2</c:v>
                </c:pt>
                <c:pt idx="336" formatCode="0.00">
                  <c:v>2.6960356516041744</c:v>
                </c:pt>
                <c:pt idx="337" formatCode="0.00">
                  <c:v>2.5202167737297483</c:v>
                </c:pt>
                <c:pt idx="338" formatCode="0.00">
                  <c:v>1.1672040934425925</c:v>
                </c:pt>
                <c:pt idx="339" formatCode="0.00">
                  <c:v>0.36464874255386054</c:v>
                </c:pt>
                <c:pt idx="340" formatCode="0.00">
                  <c:v>0.38764943832900717</c:v>
                </c:pt>
                <c:pt idx="341" formatCode="0.00">
                  <c:v>-0.3665654672017894</c:v>
                </c:pt>
                <c:pt idx="342" formatCode="0.00">
                  <c:v>4.2379106834292045E-2</c:v>
                </c:pt>
                <c:pt idx="343" formatCode="0.00">
                  <c:v>-0.27157389312477143</c:v>
                </c:pt>
                <c:pt idx="344" formatCode="0.00">
                  <c:v>-0.91624311199766628</c:v>
                </c:pt>
                <c:pt idx="345" formatCode="0.00">
                  <c:v>-0.99499125685494794</c:v>
                </c:pt>
                <c:pt idx="346" formatCode="0.00">
                  <c:v>-1.0224101653778628</c:v>
                </c:pt>
                <c:pt idx="347" formatCode="0.00">
                  <c:v>-0.67804946591945303</c:v>
                </c:pt>
                <c:pt idx="348" formatCode="0.00">
                  <c:v>1.3453620251246603</c:v>
                </c:pt>
                <c:pt idx="349" formatCode="0.00">
                  <c:v>1.8490382783702439</c:v>
                </c:pt>
                <c:pt idx="350" formatCode="0.00">
                  <c:v>0.66781610551101911</c:v>
                </c:pt>
                <c:pt idx="351" formatCode="0.00">
                  <c:v>-0.41061764724571431</c:v>
                </c:pt>
                <c:pt idx="352" formatCode="0.00">
                  <c:v>-0.36227720188777901</c:v>
                </c:pt>
                <c:pt idx="353" formatCode="0.00">
                  <c:v>0.81205775698227756</c:v>
                </c:pt>
                <c:pt idx="354" formatCode="0.00">
                  <c:v>1.0055494858477765</c:v>
                </c:pt>
                <c:pt idx="355" formatCode="0.00">
                  <c:v>0.60596112704226324</c:v>
                </c:pt>
                <c:pt idx="356" formatCode="0.00">
                  <c:v>-0.24948282938593005</c:v>
                </c:pt>
                <c:pt idx="357" formatCode="0.00">
                  <c:v>-0.56590483058639351</c:v>
                </c:pt>
                <c:pt idx="358" formatCode="0.00">
                  <c:v>-0.83112754288624802</c:v>
                </c:pt>
                <c:pt idx="359" formatCode="0.00">
                  <c:v>-0.2104985992585629</c:v>
                </c:pt>
                <c:pt idx="360" formatCode="0.00">
                  <c:v>0.34268762624877702</c:v>
                </c:pt>
                <c:pt idx="361" formatCode="0.00">
                  <c:v>0.32020672020866198</c:v>
                </c:pt>
                <c:pt idx="362" formatCode="0.00">
                  <c:v>0.15595316393868836</c:v>
                </c:pt>
                <c:pt idx="363" formatCode="0.00">
                  <c:v>-0.21699597094645742</c:v>
                </c:pt>
                <c:pt idx="364" formatCode="0.00">
                  <c:v>-0.6009906377010239</c:v>
                </c:pt>
                <c:pt idx="365" formatCode="0.00">
                  <c:v>-0.8906434675473619</c:v>
                </c:pt>
                <c:pt idx="366" formatCode="0.00">
                  <c:v>-0.60073074283350814</c:v>
                </c:pt>
                <c:pt idx="367" formatCode="0.00">
                  <c:v>-0.72288133056592518</c:v>
                </c:pt>
                <c:pt idx="368" formatCode="0.00">
                  <c:v>-1.0555467609861249</c:v>
                </c:pt>
                <c:pt idx="369" formatCode="0.00">
                  <c:v>-1.2144724724720251</c:v>
                </c:pt>
                <c:pt idx="370" formatCode="0.00">
                  <c:v>-1.0962203077523447</c:v>
                </c:pt>
                <c:pt idx="371" formatCode="0.00">
                  <c:v>-0.1229140289057447</c:v>
                </c:pt>
                <c:pt idx="372" formatCode="0.00">
                  <c:v>1.1636955127311293</c:v>
                </c:pt>
                <c:pt idx="373" formatCode="0.00">
                  <c:v>1.1508307167890981</c:v>
                </c:pt>
                <c:pt idx="374" formatCode="0.00">
                  <c:v>0.78905706120713093</c:v>
                </c:pt>
                <c:pt idx="375" formatCode="0.00">
                  <c:v>0.37699374876086011</c:v>
                </c:pt>
                <c:pt idx="376" formatCode="0.00">
                  <c:v>0.52864240395631834</c:v>
                </c:pt>
                <c:pt idx="377" formatCode="0.00">
                  <c:v>0.52552366554612895</c:v>
                </c:pt>
                <c:pt idx="378" formatCode="0.00">
                  <c:v>0.12216683116163682</c:v>
                </c:pt>
                <c:pt idx="379" formatCode="0.00">
                  <c:v>-0.43114934177946102</c:v>
                </c:pt>
                <c:pt idx="380" formatCode="0.00">
                  <c:v>-0.93612506936262352</c:v>
                </c:pt>
                <c:pt idx="381" formatCode="0.00">
                  <c:v>-0.82618954040344816</c:v>
                </c:pt>
                <c:pt idx="382" formatCode="0.00">
                  <c:v>-0.72703964844617774</c:v>
                </c:pt>
                <c:pt idx="383" formatCode="0.00">
                  <c:v>-0.36942431074446302</c:v>
                </c:pt>
                <c:pt idx="384" formatCode="0.00">
                  <c:v>-0.26208773046044542</c:v>
                </c:pt>
                <c:pt idx="385" formatCode="0.00">
                  <c:v>-0.17684221391526925</c:v>
                </c:pt>
                <c:pt idx="386" formatCode="0.00">
                  <c:v>-0.32615181530308546</c:v>
                </c:pt>
                <c:pt idx="387" formatCode="0.00">
                  <c:v>-0.54147471303991002</c:v>
                </c:pt>
                <c:pt idx="388" formatCode="0.00">
                  <c:v>-0.65543861244557999</c:v>
                </c:pt>
                <c:pt idx="389" formatCode="0.00">
                  <c:v>-0.53289818241188924</c:v>
                </c:pt>
                <c:pt idx="390" formatCode="0.00">
                  <c:v>-0.12733224165351298</c:v>
                </c:pt>
                <c:pt idx="391" formatCode="0.00">
                  <c:v>-0.30367090926297041</c:v>
                </c:pt>
                <c:pt idx="392" formatCode="0.00">
                  <c:v>-0.94795028583459162</c:v>
                </c:pt>
                <c:pt idx="393" formatCode="0.00">
                  <c:v>-1.2612535486248657</c:v>
                </c:pt>
                <c:pt idx="394" formatCode="0.00">
                  <c:v>-1.3224587899248321</c:v>
                </c:pt>
                <c:pt idx="395" formatCode="0.00">
                  <c:v>-0.93846412317026562</c:v>
                </c:pt>
                <c:pt idx="396" formatCode="0.00">
                  <c:v>-0.2350586642388042</c:v>
                </c:pt>
                <c:pt idx="397" formatCode="0.00">
                  <c:v>0.1828522827265717</c:v>
                </c:pt>
                <c:pt idx="398" formatCode="0.00">
                  <c:v>-0.2023119109318158</c:v>
                </c:pt>
                <c:pt idx="399" formatCode="0.00">
                  <c:v>-0.64140428959972784</c:v>
                </c:pt>
                <c:pt idx="400" formatCode="0.00">
                  <c:v>-0.40438017042533553</c:v>
                </c:pt>
                <c:pt idx="401" formatCode="0.00">
                  <c:v>0.29538676036090489</c:v>
                </c:pt>
                <c:pt idx="402" formatCode="0.00">
                  <c:v>0.65391173009892478</c:v>
                </c:pt>
                <c:pt idx="403" formatCode="0.00">
                  <c:v>0.14243863082786773</c:v>
                </c:pt>
                <c:pt idx="404" formatCode="0.00">
                  <c:v>-0.55927751146474103</c:v>
                </c:pt>
                <c:pt idx="405" formatCode="0.00">
                  <c:v>-0.80591774073721723</c:v>
                </c:pt>
                <c:pt idx="406" formatCode="0.00">
                  <c:v>-0.74484244687100876</c:v>
                </c:pt>
                <c:pt idx="407" formatCode="0.00">
                  <c:v>-4.5205463518526161E-2</c:v>
                </c:pt>
                <c:pt idx="408" formatCode="0.00">
                  <c:v>0.87391273545103343</c:v>
                </c:pt>
                <c:pt idx="409" formatCode="0.00">
                  <c:v>0.67002521188490327</c:v>
                </c:pt>
                <c:pt idx="410" formatCode="0.00">
                  <c:v>0.38868901779907028</c:v>
                </c:pt>
                <c:pt idx="411" formatCode="0.00">
                  <c:v>0.44092788616974227</c:v>
                </c:pt>
                <c:pt idx="412" formatCode="0.00">
                  <c:v>0.65975936461802986</c:v>
                </c:pt>
                <c:pt idx="413" formatCode="0.00">
                  <c:v>1.4989598918264868</c:v>
                </c:pt>
                <c:pt idx="414" formatCode="0.00">
                  <c:v>1.3925329435787746</c:v>
                </c:pt>
                <c:pt idx="415" formatCode="0.00">
                  <c:v>0.32319551118509343</c:v>
                </c:pt>
                <c:pt idx="416" formatCode="0.00">
                  <c:v>-0.84152333758687925</c:v>
                </c:pt>
                <c:pt idx="417" formatCode="0.00">
                  <c:v>-0.84061370555057402</c:v>
                </c:pt>
                <c:pt idx="418" formatCode="0.00">
                  <c:v>-1.1205204778650701</c:v>
                </c:pt>
                <c:pt idx="419" formatCode="0.00">
                  <c:v>-0.43985581984123967</c:v>
                </c:pt>
                <c:pt idx="420" formatCode="0.00">
                  <c:v>5.5763692511354768E-2</c:v>
                </c:pt>
                <c:pt idx="421" formatCode="0.00">
                  <c:v>8.734091891452217E-2</c:v>
                </c:pt>
                <c:pt idx="422" formatCode="0.00">
                  <c:v>-0.12642260961720775</c:v>
                </c:pt>
                <c:pt idx="423" formatCode="0.00">
                  <c:v>-0.61749396178827598</c:v>
                </c:pt>
                <c:pt idx="424" formatCode="0.00">
                  <c:v>-0.5583678794284358</c:v>
                </c:pt>
                <c:pt idx="425" formatCode="0.00">
                  <c:v>-0.63997486782839108</c:v>
                </c:pt>
                <c:pt idx="426" formatCode="0.00">
                  <c:v>-0.504699589286427</c:v>
                </c:pt>
                <c:pt idx="427" formatCode="0.00">
                  <c:v>-0.8053979510021857</c:v>
                </c:pt>
                <c:pt idx="428" formatCode="0.00">
                  <c:v>-1.1662619745478477</c:v>
                </c:pt>
                <c:pt idx="429" formatCode="0.00">
                  <c:v>-1.1865337742140785</c:v>
                </c:pt>
                <c:pt idx="430" formatCode="0.00">
                  <c:v>-0.94730054866580216</c:v>
                </c:pt>
                <c:pt idx="431" formatCode="0.00">
                  <c:v>-0.24233572052924607</c:v>
                </c:pt>
                <c:pt idx="432" formatCode="0.00">
                  <c:v>1.1134058558668256</c:v>
                </c:pt>
                <c:pt idx="433" formatCode="0.00">
                  <c:v>0.59127706702762162</c:v>
                </c:pt>
                <c:pt idx="434" formatCode="0.00">
                  <c:v>0.16972759191702474</c:v>
                </c:pt>
                <c:pt idx="435" formatCode="0.00">
                  <c:v>-0.13045098006370234</c:v>
                </c:pt>
                <c:pt idx="436" formatCode="0.00">
                  <c:v>-0.39944216794253573</c:v>
                </c:pt>
                <c:pt idx="437" formatCode="0.00">
                  <c:v>7.6165439611343574E-2</c:v>
                </c:pt>
                <c:pt idx="438" formatCode="0.00">
                  <c:v>3.2892944169966035E-2</c:v>
                </c:pt>
                <c:pt idx="439" formatCode="0.00">
                  <c:v>-0.39060574244699914</c:v>
                </c:pt>
                <c:pt idx="440" formatCode="0.00">
                  <c:v>-1.0026581554466636</c:v>
                </c:pt>
                <c:pt idx="441" formatCode="0.00">
                  <c:v>-1.1549565478109112</c:v>
                </c:pt>
                <c:pt idx="442" formatCode="0.00">
                  <c:v>-1.2733386599643495</c:v>
                </c:pt>
                <c:pt idx="443" formatCode="0.00">
                  <c:v>-0.7174235383480938</c:v>
                </c:pt>
                <c:pt idx="444" formatCode="0.00">
                  <c:v>0.17427575209855092</c:v>
                </c:pt>
                <c:pt idx="445" formatCode="0.00">
                  <c:v>0.21585893090107588</c:v>
                </c:pt>
                <c:pt idx="446" formatCode="0.00">
                  <c:v>-0.14916341052483859</c:v>
                </c:pt>
                <c:pt idx="447" formatCode="0.00">
                  <c:v>-0.52393180948259488</c:v>
                </c:pt>
                <c:pt idx="448" formatCode="0.00">
                  <c:v>-0.37904042084254691</c:v>
                </c:pt>
                <c:pt idx="449" formatCode="0.00">
                  <c:v>5.1865269498618055E-2</c:v>
                </c:pt>
                <c:pt idx="450" formatCode="0.00">
                  <c:v>8.6171392010701148E-2</c:v>
                </c:pt>
                <c:pt idx="451" formatCode="0.00">
                  <c:v>-3.4679721384137031E-2</c:v>
                </c:pt>
                <c:pt idx="452" formatCode="0.00">
                  <c:v>-0.65595840218061163</c:v>
                </c:pt>
                <c:pt idx="453" formatCode="0.00">
                  <c:v>-1.2624230755286867</c:v>
                </c:pt>
                <c:pt idx="454" formatCode="0.00">
                  <c:v>-1.2803558213872754</c:v>
                </c:pt>
                <c:pt idx="455" formatCode="0.00">
                  <c:v>-0.79266310249391236</c:v>
                </c:pt>
                <c:pt idx="456" formatCode="0.00">
                  <c:v>0.39245749337804908</c:v>
                </c:pt>
                <c:pt idx="457" formatCode="0.00">
                  <c:v>0.43767920032579499</c:v>
                </c:pt>
                <c:pt idx="458" formatCode="0.00">
                  <c:v>-5.6770785122978416E-2</c:v>
                </c:pt>
                <c:pt idx="459" formatCode="0.00">
                  <c:v>-0.70559832187612581</c:v>
                </c:pt>
                <c:pt idx="460" formatCode="0.00">
                  <c:v>-0.52783023249533156</c:v>
                </c:pt>
                <c:pt idx="461" formatCode="0.00">
                  <c:v>-0.54914161163162556</c:v>
                </c:pt>
                <c:pt idx="462" formatCode="0.00">
                  <c:v>-0.47247262571447018</c:v>
                </c:pt>
                <c:pt idx="463" formatCode="0.00">
                  <c:v>-0.88024767284673067</c:v>
                </c:pt>
                <c:pt idx="464" formatCode="0.00">
                  <c:v>-1.2331849029331612</c:v>
                </c:pt>
                <c:pt idx="465" formatCode="0.00">
                  <c:v>-1.3746976582955039</c:v>
                </c:pt>
                <c:pt idx="466" formatCode="0.00">
                  <c:v>-1.372228657054104</c:v>
                </c:pt>
                <c:pt idx="467" formatCode="0.00">
                  <c:v>-1.1854941947440154</c:v>
                </c:pt>
                <c:pt idx="468" formatCode="0.00">
                  <c:v>-0.3870971617355361</c:v>
                </c:pt>
                <c:pt idx="469" formatCode="0.00">
                  <c:v>8.8510445818343178E-2</c:v>
                </c:pt>
                <c:pt idx="470" formatCode="0.00">
                  <c:v>-0.32446249866423288</c:v>
                </c:pt>
                <c:pt idx="471" formatCode="0.00">
                  <c:v>-0.9423625461830023</c:v>
                </c:pt>
                <c:pt idx="472" formatCode="0.00">
                  <c:v>-0.70663790134618887</c:v>
                </c:pt>
                <c:pt idx="473" formatCode="0.00">
                  <c:v>-0.27677179047508704</c:v>
                </c:pt>
                <c:pt idx="474" formatCode="0.00">
                  <c:v>-0.10160264976945065</c:v>
                </c:pt>
                <c:pt idx="475" formatCode="0.00">
                  <c:v>-0.15864957318916459</c:v>
                </c:pt>
                <c:pt idx="476" formatCode="0.00">
                  <c:v>-0.65011076766150655</c:v>
                </c:pt>
                <c:pt idx="477" formatCode="0.00">
                  <c:v>-0.74705155324489281</c:v>
                </c:pt>
                <c:pt idx="478" formatCode="0.00">
                  <c:v>-0.66349535333856924</c:v>
                </c:pt>
                <c:pt idx="479" formatCode="0.00">
                  <c:v>0.5506035202614018</c:v>
                </c:pt>
                <c:pt idx="480" formatCode="0.00">
                  <c:v>2.1076336715484461</c:v>
                </c:pt>
                <c:pt idx="481" formatCode="0.00">
                  <c:v>1.9906809811663446</c:v>
                </c:pt>
                <c:pt idx="482" formatCode="0.00">
                  <c:v>1.222301805355938</c:v>
                </c:pt>
                <c:pt idx="483" formatCode="0.00">
                  <c:v>0.5418970421996232</c:v>
                </c:pt>
                <c:pt idx="484" formatCode="0.00">
                  <c:v>0.1841517570641506</c:v>
                </c:pt>
                <c:pt idx="485" formatCode="0.00">
                  <c:v>5.5243902776323205E-2</c:v>
                </c:pt>
                <c:pt idx="486" formatCode="0.00">
                  <c:v>-0.23168003096109904</c:v>
                </c:pt>
                <c:pt idx="487" formatCode="0.00">
                  <c:v>-0.56018714350104626</c:v>
                </c:pt>
                <c:pt idx="488" formatCode="0.00">
                  <c:v>-1.0065565784594002</c:v>
                </c:pt>
                <c:pt idx="489" formatCode="0.00">
                  <c:v>-0.85659723990279457</c:v>
                </c:pt>
                <c:pt idx="490" formatCode="0.00">
                  <c:v>-1.1072658396217654</c:v>
                </c:pt>
                <c:pt idx="491" formatCode="0.00">
                  <c:v>-0.35318088152472671</c:v>
                </c:pt>
                <c:pt idx="492" formatCode="0.00">
                  <c:v>1.7001185192837014</c:v>
                </c:pt>
                <c:pt idx="493" formatCode="0.00">
                  <c:v>1.6912820937881647</c:v>
                </c:pt>
                <c:pt idx="494" formatCode="0.00">
                  <c:v>0.58776848631615852</c:v>
                </c:pt>
                <c:pt idx="495" formatCode="0.00">
                  <c:v>-0.34343482399288489</c:v>
                </c:pt>
                <c:pt idx="496" formatCode="0.00">
                  <c:v>-0.3764414721673891</c:v>
                </c:pt>
                <c:pt idx="497" formatCode="0.00">
                  <c:v>-0.32017423335022249</c:v>
                </c:pt>
                <c:pt idx="498" formatCode="0.00">
                  <c:v>-0.18931716755602673</c:v>
                </c:pt>
                <c:pt idx="499" formatCode="0.00">
                  <c:v>-0.21803555041652056</c:v>
                </c:pt>
                <c:pt idx="500" formatCode="0.00">
                  <c:v>-0.60242005947236066</c:v>
                </c:pt>
                <c:pt idx="501" formatCode="0.00">
                  <c:v>-0.51405580451699517</c:v>
                </c:pt>
                <c:pt idx="502" formatCode="0.00">
                  <c:v>-0.43179907894825043</c:v>
                </c:pt>
                <c:pt idx="503" formatCode="0.00">
                  <c:v>0.55892015602190681</c:v>
                </c:pt>
                <c:pt idx="504" formatCode="0.00">
                  <c:v>1.2299687039476535</c:v>
                </c:pt>
                <c:pt idx="505" formatCode="0.00">
                  <c:v>1.0376465019859755</c:v>
                </c:pt>
                <c:pt idx="506" formatCode="0.00">
                  <c:v>0.81439681078991966</c:v>
                </c:pt>
                <c:pt idx="507" formatCode="0.00">
                  <c:v>0.11294056336482659</c:v>
                </c:pt>
                <c:pt idx="508" formatCode="0.00">
                  <c:v>-0.27963063401776067</c:v>
                </c:pt>
                <c:pt idx="509" formatCode="0.00">
                  <c:v>-0.49131500360936431</c:v>
                </c:pt>
                <c:pt idx="510" formatCode="0.00">
                  <c:v>-0.76537414140475546</c:v>
                </c:pt>
                <c:pt idx="511" formatCode="0.00">
                  <c:v>-0.93040738227727637</c:v>
                </c:pt>
                <c:pt idx="512" formatCode="0.00">
                  <c:v>-1.2298062696554561</c:v>
                </c:pt>
                <c:pt idx="513" formatCode="0.00">
                  <c:v>-1.3234983693948952</c:v>
                </c:pt>
                <c:pt idx="514" formatCode="0.00">
                  <c:v>-1.3292160564802424</c:v>
                </c:pt>
                <c:pt idx="515" formatCode="0.00">
                  <c:v>-0.99733031066258993</c:v>
                </c:pt>
                <c:pt idx="516" formatCode="0.00">
                  <c:v>-0.24363519486682497</c:v>
                </c:pt>
                <c:pt idx="517" formatCode="0.00">
                  <c:v>-0.1691753153235537</c:v>
                </c:pt>
                <c:pt idx="518" formatCode="0.00">
                  <c:v>-0.36994410047949455</c:v>
                </c:pt>
                <c:pt idx="519" formatCode="0.00">
                  <c:v>-0.51587506858960563</c:v>
                </c:pt>
                <c:pt idx="520" formatCode="0.00">
                  <c:v>-0.48728663316286969</c:v>
                </c:pt>
                <c:pt idx="521" formatCode="0.00">
                  <c:v>0.28265191185263161</c:v>
                </c:pt>
                <c:pt idx="522" formatCode="0.00">
                  <c:v>0.31604840232840947</c:v>
                </c:pt>
                <c:pt idx="523" formatCode="0.00">
                  <c:v>-0.13772803635414421</c:v>
                </c:pt>
                <c:pt idx="524" formatCode="0.00">
                  <c:v>-0.76914261698373421</c:v>
                </c:pt>
                <c:pt idx="525" formatCode="0.00">
                  <c:v>-0.96744240089827516</c:v>
                </c:pt>
                <c:pt idx="526" formatCode="0.00">
                  <c:v>-0.6949426323079787</c:v>
                </c:pt>
                <c:pt idx="527" formatCode="0.00">
                  <c:v>-0.32693149990563281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31-4E07-9825-EACCE294F361}"/>
            </c:ext>
          </c:extLst>
        </c:ser>
        <c:ser>
          <c:idx val="4"/>
          <c:order val="4"/>
          <c:tx>
            <c:strRef>
              <c:f>Variables!$N$3</c:f>
              <c:strCache>
                <c:ptCount val="1"/>
                <c:pt idx="0">
                  <c:v>VAR3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Variables!$I$4:$I$4545</c:f>
              <c:numCache>
                <c:formatCode>mmm\-yy</c:formatCode>
                <c:ptCount val="4542"/>
                <c:pt idx="0">
                  <c:v>42339</c:v>
                </c:pt>
                <c:pt idx="1">
                  <c:v>42309</c:v>
                </c:pt>
                <c:pt idx="2">
                  <c:v>42278</c:v>
                </c:pt>
                <c:pt idx="3">
                  <c:v>42248</c:v>
                </c:pt>
                <c:pt idx="4">
                  <c:v>42217</c:v>
                </c:pt>
                <c:pt idx="5">
                  <c:v>42186</c:v>
                </c:pt>
                <c:pt idx="6">
                  <c:v>42156</c:v>
                </c:pt>
                <c:pt idx="7">
                  <c:v>42125</c:v>
                </c:pt>
                <c:pt idx="8">
                  <c:v>42095</c:v>
                </c:pt>
                <c:pt idx="9">
                  <c:v>42064</c:v>
                </c:pt>
                <c:pt idx="10">
                  <c:v>42036</c:v>
                </c:pt>
                <c:pt idx="11">
                  <c:v>42005</c:v>
                </c:pt>
                <c:pt idx="12">
                  <c:v>41974</c:v>
                </c:pt>
                <c:pt idx="13">
                  <c:v>41944</c:v>
                </c:pt>
                <c:pt idx="14">
                  <c:v>41913</c:v>
                </c:pt>
                <c:pt idx="15">
                  <c:v>41883</c:v>
                </c:pt>
                <c:pt idx="16">
                  <c:v>41852</c:v>
                </c:pt>
                <c:pt idx="17">
                  <c:v>41821</c:v>
                </c:pt>
                <c:pt idx="18">
                  <c:v>41791</c:v>
                </c:pt>
                <c:pt idx="19">
                  <c:v>41760</c:v>
                </c:pt>
                <c:pt idx="20">
                  <c:v>41730</c:v>
                </c:pt>
                <c:pt idx="21">
                  <c:v>41699</c:v>
                </c:pt>
                <c:pt idx="22">
                  <c:v>41671</c:v>
                </c:pt>
                <c:pt idx="23">
                  <c:v>41640</c:v>
                </c:pt>
                <c:pt idx="24">
                  <c:v>41609</c:v>
                </c:pt>
                <c:pt idx="25">
                  <c:v>41579</c:v>
                </c:pt>
                <c:pt idx="26">
                  <c:v>41548</c:v>
                </c:pt>
                <c:pt idx="27">
                  <c:v>41518</c:v>
                </c:pt>
                <c:pt idx="28">
                  <c:v>41487</c:v>
                </c:pt>
                <c:pt idx="29">
                  <c:v>41456</c:v>
                </c:pt>
                <c:pt idx="30">
                  <c:v>41426</c:v>
                </c:pt>
                <c:pt idx="31">
                  <c:v>41395</c:v>
                </c:pt>
                <c:pt idx="32">
                  <c:v>41365</c:v>
                </c:pt>
                <c:pt idx="33">
                  <c:v>41334</c:v>
                </c:pt>
                <c:pt idx="34">
                  <c:v>41306</c:v>
                </c:pt>
                <c:pt idx="35">
                  <c:v>41275</c:v>
                </c:pt>
                <c:pt idx="36">
                  <c:v>41244</c:v>
                </c:pt>
                <c:pt idx="37">
                  <c:v>41214</c:v>
                </c:pt>
                <c:pt idx="38">
                  <c:v>41183</c:v>
                </c:pt>
                <c:pt idx="39">
                  <c:v>41153</c:v>
                </c:pt>
                <c:pt idx="40">
                  <c:v>41122</c:v>
                </c:pt>
                <c:pt idx="41">
                  <c:v>41091</c:v>
                </c:pt>
                <c:pt idx="42">
                  <c:v>41061</c:v>
                </c:pt>
                <c:pt idx="43">
                  <c:v>41030</c:v>
                </c:pt>
                <c:pt idx="44">
                  <c:v>41000</c:v>
                </c:pt>
                <c:pt idx="45">
                  <c:v>40969</c:v>
                </c:pt>
                <c:pt idx="46">
                  <c:v>40940</c:v>
                </c:pt>
                <c:pt idx="47">
                  <c:v>40909</c:v>
                </c:pt>
                <c:pt idx="48">
                  <c:v>40878</c:v>
                </c:pt>
                <c:pt idx="49">
                  <c:v>40848</c:v>
                </c:pt>
                <c:pt idx="50">
                  <c:v>40817</c:v>
                </c:pt>
                <c:pt idx="51">
                  <c:v>40787</c:v>
                </c:pt>
                <c:pt idx="52">
                  <c:v>40756</c:v>
                </c:pt>
                <c:pt idx="53">
                  <c:v>40725</c:v>
                </c:pt>
                <c:pt idx="54">
                  <c:v>40695</c:v>
                </c:pt>
                <c:pt idx="55">
                  <c:v>40664</c:v>
                </c:pt>
                <c:pt idx="56">
                  <c:v>40634</c:v>
                </c:pt>
                <c:pt idx="57">
                  <c:v>40603</c:v>
                </c:pt>
                <c:pt idx="58">
                  <c:v>40575</c:v>
                </c:pt>
                <c:pt idx="59">
                  <c:v>40544</c:v>
                </c:pt>
                <c:pt idx="60">
                  <c:v>40513</c:v>
                </c:pt>
                <c:pt idx="61">
                  <c:v>40483</c:v>
                </c:pt>
                <c:pt idx="62">
                  <c:v>40452</c:v>
                </c:pt>
                <c:pt idx="63">
                  <c:v>40422</c:v>
                </c:pt>
                <c:pt idx="64">
                  <c:v>40391</c:v>
                </c:pt>
                <c:pt idx="65">
                  <c:v>40360</c:v>
                </c:pt>
                <c:pt idx="66">
                  <c:v>40330</c:v>
                </c:pt>
                <c:pt idx="67">
                  <c:v>40299</c:v>
                </c:pt>
                <c:pt idx="68">
                  <c:v>40269</c:v>
                </c:pt>
                <c:pt idx="69">
                  <c:v>40238</c:v>
                </c:pt>
                <c:pt idx="70">
                  <c:v>40210</c:v>
                </c:pt>
                <c:pt idx="71">
                  <c:v>40179</c:v>
                </c:pt>
                <c:pt idx="72">
                  <c:v>40148</c:v>
                </c:pt>
                <c:pt idx="73">
                  <c:v>40118</c:v>
                </c:pt>
                <c:pt idx="74">
                  <c:v>40087</c:v>
                </c:pt>
                <c:pt idx="75">
                  <c:v>40057</c:v>
                </c:pt>
                <c:pt idx="76">
                  <c:v>40026</c:v>
                </c:pt>
                <c:pt idx="77">
                  <c:v>39995</c:v>
                </c:pt>
                <c:pt idx="78">
                  <c:v>39965</c:v>
                </c:pt>
                <c:pt idx="79">
                  <c:v>39934</c:v>
                </c:pt>
                <c:pt idx="80">
                  <c:v>39904</c:v>
                </c:pt>
                <c:pt idx="81">
                  <c:v>39873</c:v>
                </c:pt>
                <c:pt idx="82">
                  <c:v>39845</c:v>
                </c:pt>
                <c:pt idx="83">
                  <c:v>39814</c:v>
                </c:pt>
                <c:pt idx="84">
                  <c:v>39783</c:v>
                </c:pt>
                <c:pt idx="85">
                  <c:v>39753</c:v>
                </c:pt>
                <c:pt idx="86">
                  <c:v>39722</c:v>
                </c:pt>
                <c:pt idx="87">
                  <c:v>39692</c:v>
                </c:pt>
                <c:pt idx="88">
                  <c:v>39661</c:v>
                </c:pt>
                <c:pt idx="89">
                  <c:v>39630</c:v>
                </c:pt>
                <c:pt idx="90">
                  <c:v>39600</c:v>
                </c:pt>
                <c:pt idx="91">
                  <c:v>39569</c:v>
                </c:pt>
                <c:pt idx="92">
                  <c:v>39539</c:v>
                </c:pt>
                <c:pt idx="93">
                  <c:v>39508</c:v>
                </c:pt>
                <c:pt idx="94">
                  <c:v>39479</c:v>
                </c:pt>
                <c:pt idx="95">
                  <c:v>39448</c:v>
                </c:pt>
                <c:pt idx="96">
                  <c:v>39417</c:v>
                </c:pt>
                <c:pt idx="97">
                  <c:v>39387</c:v>
                </c:pt>
                <c:pt idx="98">
                  <c:v>39356</c:v>
                </c:pt>
                <c:pt idx="99">
                  <c:v>39326</c:v>
                </c:pt>
                <c:pt idx="100">
                  <c:v>39295</c:v>
                </c:pt>
                <c:pt idx="101">
                  <c:v>39264</c:v>
                </c:pt>
                <c:pt idx="102">
                  <c:v>39234</c:v>
                </c:pt>
                <c:pt idx="103">
                  <c:v>39203</c:v>
                </c:pt>
                <c:pt idx="104">
                  <c:v>39173</c:v>
                </c:pt>
                <c:pt idx="105">
                  <c:v>39142</c:v>
                </c:pt>
                <c:pt idx="106">
                  <c:v>39114</c:v>
                </c:pt>
                <c:pt idx="107">
                  <c:v>39083</c:v>
                </c:pt>
                <c:pt idx="108">
                  <c:v>39052</c:v>
                </c:pt>
                <c:pt idx="109">
                  <c:v>39022</c:v>
                </c:pt>
                <c:pt idx="110">
                  <c:v>38991</c:v>
                </c:pt>
                <c:pt idx="111">
                  <c:v>38961</c:v>
                </c:pt>
                <c:pt idx="112">
                  <c:v>38930</c:v>
                </c:pt>
                <c:pt idx="113">
                  <c:v>38899</c:v>
                </c:pt>
                <c:pt idx="114">
                  <c:v>38869</c:v>
                </c:pt>
                <c:pt idx="115">
                  <c:v>38838</c:v>
                </c:pt>
                <c:pt idx="116">
                  <c:v>38808</c:v>
                </c:pt>
                <c:pt idx="117">
                  <c:v>38777</c:v>
                </c:pt>
                <c:pt idx="118">
                  <c:v>38749</c:v>
                </c:pt>
                <c:pt idx="119">
                  <c:v>38718</c:v>
                </c:pt>
                <c:pt idx="120">
                  <c:v>38687</c:v>
                </c:pt>
                <c:pt idx="121">
                  <c:v>38657</c:v>
                </c:pt>
                <c:pt idx="122">
                  <c:v>38626</c:v>
                </c:pt>
                <c:pt idx="123">
                  <c:v>38596</c:v>
                </c:pt>
                <c:pt idx="124">
                  <c:v>38565</c:v>
                </c:pt>
                <c:pt idx="125">
                  <c:v>38534</c:v>
                </c:pt>
                <c:pt idx="126">
                  <c:v>38504</c:v>
                </c:pt>
                <c:pt idx="127">
                  <c:v>38473</c:v>
                </c:pt>
                <c:pt idx="128">
                  <c:v>38443</c:v>
                </c:pt>
                <c:pt idx="129">
                  <c:v>38412</c:v>
                </c:pt>
                <c:pt idx="130">
                  <c:v>38384</c:v>
                </c:pt>
                <c:pt idx="131">
                  <c:v>38353</c:v>
                </c:pt>
                <c:pt idx="132">
                  <c:v>38322</c:v>
                </c:pt>
                <c:pt idx="133">
                  <c:v>38292</c:v>
                </c:pt>
                <c:pt idx="134">
                  <c:v>38261</c:v>
                </c:pt>
                <c:pt idx="135">
                  <c:v>38231</c:v>
                </c:pt>
                <c:pt idx="136">
                  <c:v>38200</c:v>
                </c:pt>
                <c:pt idx="137">
                  <c:v>38169</c:v>
                </c:pt>
                <c:pt idx="138">
                  <c:v>38139</c:v>
                </c:pt>
                <c:pt idx="139">
                  <c:v>38108</c:v>
                </c:pt>
                <c:pt idx="140">
                  <c:v>38078</c:v>
                </c:pt>
                <c:pt idx="141">
                  <c:v>38047</c:v>
                </c:pt>
                <c:pt idx="142">
                  <c:v>38018</c:v>
                </c:pt>
                <c:pt idx="143">
                  <c:v>37987</c:v>
                </c:pt>
                <c:pt idx="144">
                  <c:v>37956</c:v>
                </c:pt>
                <c:pt idx="145">
                  <c:v>37926</c:v>
                </c:pt>
                <c:pt idx="146">
                  <c:v>37895</c:v>
                </c:pt>
                <c:pt idx="147">
                  <c:v>37865</c:v>
                </c:pt>
                <c:pt idx="148">
                  <c:v>37834</c:v>
                </c:pt>
                <c:pt idx="149">
                  <c:v>37803</c:v>
                </c:pt>
                <c:pt idx="150">
                  <c:v>37773</c:v>
                </c:pt>
                <c:pt idx="151">
                  <c:v>37742</c:v>
                </c:pt>
                <c:pt idx="152">
                  <c:v>37712</c:v>
                </c:pt>
                <c:pt idx="153">
                  <c:v>37681</c:v>
                </c:pt>
                <c:pt idx="154">
                  <c:v>37653</c:v>
                </c:pt>
                <c:pt idx="155">
                  <c:v>37622</c:v>
                </c:pt>
                <c:pt idx="156">
                  <c:v>37591</c:v>
                </c:pt>
                <c:pt idx="157">
                  <c:v>37561</c:v>
                </c:pt>
                <c:pt idx="158">
                  <c:v>37530</c:v>
                </c:pt>
                <c:pt idx="159">
                  <c:v>37500</c:v>
                </c:pt>
                <c:pt idx="160">
                  <c:v>37469</c:v>
                </c:pt>
                <c:pt idx="161">
                  <c:v>37438</c:v>
                </c:pt>
                <c:pt idx="162">
                  <c:v>37408</c:v>
                </c:pt>
                <c:pt idx="163">
                  <c:v>37377</c:v>
                </c:pt>
                <c:pt idx="164">
                  <c:v>37347</c:v>
                </c:pt>
                <c:pt idx="165">
                  <c:v>37316</c:v>
                </c:pt>
                <c:pt idx="166">
                  <c:v>37288</c:v>
                </c:pt>
                <c:pt idx="167">
                  <c:v>37257</c:v>
                </c:pt>
                <c:pt idx="168">
                  <c:v>37226</c:v>
                </c:pt>
                <c:pt idx="169">
                  <c:v>37196</c:v>
                </c:pt>
                <c:pt idx="170">
                  <c:v>37165</c:v>
                </c:pt>
                <c:pt idx="171">
                  <c:v>37135</c:v>
                </c:pt>
                <c:pt idx="172">
                  <c:v>37104</c:v>
                </c:pt>
                <c:pt idx="173">
                  <c:v>37073</c:v>
                </c:pt>
                <c:pt idx="174">
                  <c:v>37043</c:v>
                </c:pt>
                <c:pt idx="175">
                  <c:v>37012</c:v>
                </c:pt>
                <c:pt idx="176">
                  <c:v>36982</c:v>
                </c:pt>
                <c:pt idx="177">
                  <c:v>36951</c:v>
                </c:pt>
                <c:pt idx="178">
                  <c:v>36923</c:v>
                </c:pt>
                <c:pt idx="179">
                  <c:v>36892</c:v>
                </c:pt>
                <c:pt idx="180">
                  <c:v>36861</c:v>
                </c:pt>
                <c:pt idx="181">
                  <c:v>36831</c:v>
                </c:pt>
                <c:pt idx="182">
                  <c:v>36800</c:v>
                </c:pt>
                <c:pt idx="183">
                  <c:v>36770</c:v>
                </c:pt>
                <c:pt idx="184">
                  <c:v>36739</c:v>
                </c:pt>
                <c:pt idx="185">
                  <c:v>36708</c:v>
                </c:pt>
                <c:pt idx="186">
                  <c:v>36678</c:v>
                </c:pt>
                <c:pt idx="187">
                  <c:v>36647</c:v>
                </c:pt>
                <c:pt idx="188">
                  <c:v>36617</c:v>
                </c:pt>
                <c:pt idx="189">
                  <c:v>36586</c:v>
                </c:pt>
                <c:pt idx="190">
                  <c:v>36557</c:v>
                </c:pt>
                <c:pt idx="191">
                  <c:v>36526</c:v>
                </c:pt>
                <c:pt idx="192">
                  <c:v>36495</c:v>
                </c:pt>
                <c:pt idx="193">
                  <c:v>36465</c:v>
                </c:pt>
                <c:pt idx="194">
                  <c:v>36434</c:v>
                </c:pt>
                <c:pt idx="195">
                  <c:v>36404</c:v>
                </c:pt>
                <c:pt idx="196">
                  <c:v>36373</c:v>
                </c:pt>
                <c:pt idx="197">
                  <c:v>36342</c:v>
                </c:pt>
                <c:pt idx="198">
                  <c:v>36312</c:v>
                </c:pt>
                <c:pt idx="199">
                  <c:v>36281</c:v>
                </c:pt>
                <c:pt idx="200">
                  <c:v>36251</c:v>
                </c:pt>
                <c:pt idx="201">
                  <c:v>36220</c:v>
                </c:pt>
                <c:pt idx="202">
                  <c:v>36192</c:v>
                </c:pt>
                <c:pt idx="203">
                  <c:v>36161</c:v>
                </c:pt>
                <c:pt idx="204">
                  <c:v>36130</c:v>
                </c:pt>
                <c:pt idx="205">
                  <c:v>36100</c:v>
                </c:pt>
                <c:pt idx="206">
                  <c:v>36069</c:v>
                </c:pt>
                <c:pt idx="207">
                  <c:v>36039</c:v>
                </c:pt>
                <c:pt idx="208">
                  <c:v>36008</c:v>
                </c:pt>
                <c:pt idx="209">
                  <c:v>35977</c:v>
                </c:pt>
                <c:pt idx="210">
                  <c:v>35947</c:v>
                </c:pt>
                <c:pt idx="211">
                  <c:v>35916</c:v>
                </c:pt>
                <c:pt idx="212">
                  <c:v>35886</c:v>
                </c:pt>
                <c:pt idx="213">
                  <c:v>35855</c:v>
                </c:pt>
                <c:pt idx="214">
                  <c:v>35827</c:v>
                </c:pt>
                <c:pt idx="215">
                  <c:v>35796</c:v>
                </c:pt>
                <c:pt idx="216">
                  <c:v>35765</c:v>
                </c:pt>
                <c:pt idx="217">
                  <c:v>35735</c:v>
                </c:pt>
                <c:pt idx="218">
                  <c:v>35704</c:v>
                </c:pt>
                <c:pt idx="219">
                  <c:v>35674</c:v>
                </c:pt>
                <c:pt idx="220">
                  <c:v>35643</c:v>
                </c:pt>
                <c:pt idx="221">
                  <c:v>35612</c:v>
                </c:pt>
                <c:pt idx="222">
                  <c:v>35582</c:v>
                </c:pt>
                <c:pt idx="223">
                  <c:v>35551</c:v>
                </c:pt>
                <c:pt idx="224">
                  <c:v>35521</c:v>
                </c:pt>
                <c:pt idx="225">
                  <c:v>35490</c:v>
                </c:pt>
                <c:pt idx="226">
                  <c:v>35462</c:v>
                </c:pt>
                <c:pt idx="227">
                  <c:v>35431</c:v>
                </c:pt>
                <c:pt idx="228">
                  <c:v>35400</c:v>
                </c:pt>
                <c:pt idx="229">
                  <c:v>35370</c:v>
                </c:pt>
                <c:pt idx="230">
                  <c:v>35339</c:v>
                </c:pt>
                <c:pt idx="231">
                  <c:v>35309</c:v>
                </c:pt>
                <c:pt idx="232">
                  <c:v>35278</c:v>
                </c:pt>
                <c:pt idx="233">
                  <c:v>35247</c:v>
                </c:pt>
                <c:pt idx="234">
                  <c:v>35217</c:v>
                </c:pt>
                <c:pt idx="235">
                  <c:v>35186</c:v>
                </c:pt>
                <c:pt idx="236">
                  <c:v>35156</c:v>
                </c:pt>
                <c:pt idx="237">
                  <c:v>35125</c:v>
                </c:pt>
                <c:pt idx="238">
                  <c:v>35096</c:v>
                </c:pt>
                <c:pt idx="239">
                  <c:v>35065</c:v>
                </c:pt>
                <c:pt idx="240">
                  <c:v>35034</c:v>
                </c:pt>
                <c:pt idx="241">
                  <c:v>35004</c:v>
                </c:pt>
                <c:pt idx="242">
                  <c:v>34973</c:v>
                </c:pt>
                <c:pt idx="243">
                  <c:v>34943</c:v>
                </c:pt>
                <c:pt idx="244">
                  <c:v>34912</c:v>
                </c:pt>
                <c:pt idx="245">
                  <c:v>34881</c:v>
                </c:pt>
                <c:pt idx="246">
                  <c:v>34851</c:v>
                </c:pt>
                <c:pt idx="247">
                  <c:v>34820</c:v>
                </c:pt>
                <c:pt idx="248">
                  <c:v>34790</c:v>
                </c:pt>
                <c:pt idx="249">
                  <c:v>34759</c:v>
                </c:pt>
                <c:pt idx="250">
                  <c:v>34731</c:v>
                </c:pt>
                <c:pt idx="251">
                  <c:v>34700</c:v>
                </c:pt>
                <c:pt idx="252">
                  <c:v>34669</c:v>
                </c:pt>
                <c:pt idx="253">
                  <c:v>34639</c:v>
                </c:pt>
                <c:pt idx="254">
                  <c:v>34608</c:v>
                </c:pt>
                <c:pt idx="255">
                  <c:v>34578</c:v>
                </c:pt>
                <c:pt idx="256">
                  <c:v>34547</c:v>
                </c:pt>
                <c:pt idx="257">
                  <c:v>34516</c:v>
                </c:pt>
                <c:pt idx="258">
                  <c:v>34486</c:v>
                </c:pt>
                <c:pt idx="259">
                  <c:v>34455</c:v>
                </c:pt>
                <c:pt idx="260">
                  <c:v>34425</c:v>
                </c:pt>
                <c:pt idx="261">
                  <c:v>34394</c:v>
                </c:pt>
                <c:pt idx="262">
                  <c:v>34366</c:v>
                </c:pt>
                <c:pt idx="263">
                  <c:v>34335</c:v>
                </c:pt>
                <c:pt idx="264">
                  <c:v>34304</c:v>
                </c:pt>
                <c:pt idx="265">
                  <c:v>34274</c:v>
                </c:pt>
                <c:pt idx="266">
                  <c:v>34243</c:v>
                </c:pt>
                <c:pt idx="267">
                  <c:v>34213</c:v>
                </c:pt>
                <c:pt idx="268">
                  <c:v>34182</c:v>
                </c:pt>
                <c:pt idx="269">
                  <c:v>34151</c:v>
                </c:pt>
                <c:pt idx="270">
                  <c:v>34121</c:v>
                </c:pt>
                <c:pt idx="271">
                  <c:v>34090</c:v>
                </c:pt>
                <c:pt idx="272">
                  <c:v>34060</c:v>
                </c:pt>
                <c:pt idx="273">
                  <c:v>34029</c:v>
                </c:pt>
                <c:pt idx="274">
                  <c:v>34001</c:v>
                </c:pt>
                <c:pt idx="275">
                  <c:v>33970</c:v>
                </c:pt>
                <c:pt idx="276">
                  <c:v>33939</c:v>
                </c:pt>
                <c:pt idx="277">
                  <c:v>33909</c:v>
                </c:pt>
                <c:pt idx="278">
                  <c:v>33878</c:v>
                </c:pt>
                <c:pt idx="279">
                  <c:v>33848</c:v>
                </c:pt>
                <c:pt idx="280">
                  <c:v>33817</c:v>
                </c:pt>
                <c:pt idx="281">
                  <c:v>33786</c:v>
                </c:pt>
                <c:pt idx="282">
                  <c:v>33756</c:v>
                </c:pt>
                <c:pt idx="283">
                  <c:v>33725</c:v>
                </c:pt>
                <c:pt idx="284">
                  <c:v>33695</c:v>
                </c:pt>
                <c:pt idx="285">
                  <c:v>33664</c:v>
                </c:pt>
                <c:pt idx="286">
                  <c:v>33635</c:v>
                </c:pt>
                <c:pt idx="287">
                  <c:v>33604</c:v>
                </c:pt>
                <c:pt idx="288">
                  <c:v>33573</c:v>
                </c:pt>
                <c:pt idx="289">
                  <c:v>33543</c:v>
                </c:pt>
                <c:pt idx="290">
                  <c:v>33512</c:v>
                </c:pt>
                <c:pt idx="291">
                  <c:v>33482</c:v>
                </c:pt>
                <c:pt idx="292">
                  <c:v>33451</c:v>
                </c:pt>
                <c:pt idx="293">
                  <c:v>33420</c:v>
                </c:pt>
                <c:pt idx="294">
                  <c:v>33390</c:v>
                </c:pt>
                <c:pt idx="295">
                  <c:v>33359</c:v>
                </c:pt>
                <c:pt idx="296">
                  <c:v>33329</c:v>
                </c:pt>
                <c:pt idx="297">
                  <c:v>33298</c:v>
                </c:pt>
                <c:pt idx="298">
                  <c:v>33270</c:v>
                </c:pt>
                <c:pt idx="299">
                  <c:v>33239</c:v>
                </c:pt>
                <c:pt idx="300">
                  <c:v>33208</c:v>
                </c:pt>
                <c:pt idx="301">
                  <c:v>33178</c:v>
                </c:pt>
                <c:pt idx="302">
                  <c:v>33147</c:v>
                </c:pt>
                <c:pt idx="303">
                  <c:v>33117</c:v>
                </c:pt>
                <c:pt idx="304">
                  <c:v>33086</c:v>
                </c:pt>
                <c:pt idx="305">
                  <c:v>33055</c:v>
                </c:pt>
                <c:pt idx="306">
                  <c:v>33025</c:v>
                </c:pt>
                <c:pt idx="307">
                  <c:v>32994</c:v>
                </c:pt>
                <c:pt idx="308">
                  <c:v>32964</c:v>
                </c:pt>
                <c:pt idx="309">
                  <c:v>32933</c:v>
                </c:pt>
                <c:pt idx="310">
                  <c:v>32905</c:v>
                </c:pt>
                <c:pt idx="311">
                  <c:v>32874</c:v>
                </c:pt>
                <c:pt idx="312">
                  <c:v>32843</c:v>
                </c:pt>
                <c:pt idx="313">
                  <c:v>32813</c:v>
                </c:pt>
                <c:pt idx="314">
                  <c:v>32782</c:v>
                </c:pt>
                <c:pt idx="315">
                  <c:v>32752</c:v>
                </c:pt>
                <c:pt idx="316">
                  <c:v>32721</c:v>
                </c:pt>
                <c:pt idx="317">
                  <c:v>32690</c:v>
                </c:pt>
                <c:pt idx="318">
                  <c:v>32660</c:v>
                </c:pt>
                <c:pt idx="319">
                  <c:v>32629</c:v>
                </c:pt>
                <c:pt idx="320">
                  <c:v>32599</c:v>
                </c:pt>
                <c:pt idx="321">
                  <c:v>32568</c:v>
                </c:pt>
                <c:pt idx="322">
                  <c:v>32540</c:v>
                </c:pt>
                <c:pt idx="323">
                  <c:v>32509</c:v>
                </c:pt>
                <c:pt idx="324">
                  <c:v>32478</c:v>
                </c:pt>
                <c:pt idx="325">
                  <c:v>32448</c:v>
                </c:pt>
                <c:pt idx="326">
                  <c:v>32417</c:v>
                </c:pt>
                <c:pt idx="327">
                  <c:v>32387</c:v>
                </c:pt>
                <c:pt idx="328">
                  <c:v>32356</c:v>
                </c:pt>
                <c:pt idx="329">
                  <c:v>32325</c:v>
                </c:pt>
                <c:pt idx="330">
                  <c:v>32295</c:v>
                </c:pt>
                <c:pt idx="331">
                  <c:v>32264</c:v>
                </c:pt>
                <c:pt idx="332">
                  <c:v>32234</c:v>
                </c:pt>
                <c:pt idx="333">
                  <c:v>32203</c:v>
                </c:pt>
                <c:pt idx="334">
                  <c:v>32174</c:v>
                </c:pt>
                <c:pt idx="335">
                  <c:v>32143</c:v>
                </c:pt>
                <c:pt idx="336">
                  <c:v>32112</c:v>
                </c:pt>
                <c:pt idx="337">
                  <c:v>32082</c:v>
                </c:pt>
                <c:pt idx="338">
                  <c:v>32051</c:v>
                </c:pt>
                <c:pt idx="339">
                  <c:v>32021</c:v>
                </c:pt>
                <c:pt idx="340">
                  <c:v>31990</c:v>
                </c:pt>
                <c:pt idx="341">
                  <c:v>31959</c:v>
                </c:pt>
                <c:pt idx="342">
                  <c:v>31929</c:v>
                </c:pt>
                <c:pt idx="343">
                  <c:v>31898</c:v>
                </c:pt>
                <c:pt idx="344">
                  <c:v>31868</c:v>
                </c:pt>
                <c:pt idx="345">
                  <c:v>31837</c:v>
                </c:pt>
                <c:pt idx="346">
                  <c:v>31809</c:v>
                </c:pt>
                <c:pt idx="347">
                  <c:v>31778</c:v>
                </c:pt>
                <c:pt idx="348">
                  <c:v>31747</c:v>
                </c:pt>
                <c:pt idx="349">
                  <c:v>31717</c:v>
                </c:pt>
                <c:pt idx="350">
                  <c:v>31686</c:v>
                </c:pt>
                <c:pt idx="351">
                  <c:v>31656</c:v>
                </c:pt>
                <c:pt idx="352">
                  <c:v>31625</c:v>
                </c:pt>
                <c:pt idx="353">
                  <c:v>31594</c:v>
                </c:pt>
                <c:pt idx="354">
                  <c:v>31564</c:v>
                </c:pt>
                <c:pt idx="355">
                  <c:v>31533</c:v>
                </c:pt>
                <c:pt idx="356">
                  <c:v>31503</c:v>
                </c:pt>
                <c:pt idx="357">
                  <c:v>31472</c:v>
                </c:pt>
                <c:pt idx="358">
                  <c:v>31444</c:v>
                </c:pt>
                <c:pt idx="359">
                  <c:v>31413</c:v>
                </c:pt>
                <c:pt idx="360">
                  <c:v>31382</c:v>
                </c:pt>
                <c:pt idx="361">
                  <c:v>31352</c:v>
                </c:pt>
                <c:pt idx="362">
                  <c:v>31321</c:v>
                </c:pt>
                <c:pt idx="363">
                  <c:v>31291</c:v>
                </c:pt>
                <c:pt idx="364">
                  <c:v>31260</c:v>
                </c:pt>
                <c:pt idx="365">
                  <c:v>31229</c:v>
                </c:pt>
                <c:pt idx="366">
                  <c:v>31199</c:v>
                </c:pt>
                <c:pt idx="367">
                  <c:v>31168</c:v>
                </c:pt>
                <c:pt idx="368">
                  <c:v>31138</c:v>
                </c:pt>
                <c:pt idx="369">
                  <c:v>31107</c:v>
                </c:pt>
                <c:pt idx="370">
                  <c:v>31079</c:v>
                </c:pt>
                <c:pt idx="371">
                  <c:v>31048</c:v>
                </c:pt>
                <c:pt idx="372">
                  <c:v>31017</c:v>
                </c:pt>
                <c:pt idx="373">
                  <c:v>30987</c:v>
                </c:pt>
                <c:pt idx="374">
                  <c:v>30956</c:v>
                </c:pt>
                <c:pt idx="375">
                  <c:v>30926</c:v>
                </c:pt>
                <c:pt idx="376">
                  <c:v>30895</c:v>
                </c:pt>
                <c:pt idx="377">
                  <c:v>30864</c:v>
                </c:pt>
                <c:pt idx="378">
                  <c:v>30834</c:v>
                </c:pt>
                <c:pt idx="379">
                  <c:v>30803</c:v>
                </c:pt>
                <c:pt idx="380">
                  <c:v>30773</c:v>
                </c:pt>
                <c:pt idx="381">
                  <c:v>30742</c:v>
                </c:pt>
                <c:pt idx="382">
                  <c:v>30713</c:v>
                </c:pt>
                <c:pt idx="383">
                  <c:v>30682</c:v>
                </c:pt>
                <c:pt idx="384">
                  <c:v>30651</c:v>
                </c:pt>
                <c:pt idx="385">
                  <c:v>30621</c:v>
                </c:pt>
                <c:pt idx="386">
                  <c:v>30590</c:v>
                </c:pt>
                <c:pt idx="387">
                  <c:v>30560</c:v>
                </c:pt>
                <c:pt idx="388">
                  <c:v>30529</c:v>
                </c:pt>
                <c:pt idx="389">
                  <c:v>30498</c:v>
                </c:pt>
                <c:pt idx="390">
                  <c:v>30468</c:v>
                </c:pt>
                <c:pt idx="391">
                  <c:v>30437</c:v>
                </c:pt>
                <c:pt idx="392">
                  <c:v>30407</c:v>
                </c:pt>
                <c:pt idx="393">
                  <c:v>30376</c:v>
                </c:pt>
                <c:pt idx="394">
                  <c:v>30348</c:v>
                </c:pt>
                <c:pt idx="395">
                  <c:v>30317</c:v>
                </c:pt>
                <c:pt idx="396">
                  <c:v>30286</c:v>
                </c:pt>
                <c:pt idx="397">
                  <c:v>30256</c:v>
                </c:pt>
                <c:pt idx="398">
                  <c:v>30225</c:v>
                </c:pt>
                <c:pt idx="399">
                  <c:v>30195</c:v>
                </c:pt>
                <c:pt idx="400">
                  <c:v>30164</c:v>
                </c:pt>
                <c:pt idx="401">
                  <c:v>30133</c:v>
                </c:pt>
                <c:pt idx="402">
                  <c:v>30103</c:v>
                </c:pt>
                <c:pt idx="403">
                  <c:v>30072</c:v>
                </c:pt>
                <c:pt idx="404">
                  <c:v>30042</c:v>
                </c:pt>
                <c:pt idx="405">
                  <c:v>30011</c:v>
                </c:pt>
                <c:pt idx="406">
                  <c:v>29983</c:v>
                </c:pt>
                <c:pt idx="407">
                  <c:v>29952</c:v>
                </c:pt>
                <c:pt idx="408">
                  <c:v>29921</c:v>
                </c:pt>
                <c:pt idx="409">
                  <c:v>29891</c:v>
                </c:pt>
                <c:pt idx="410">
                  <c:v>29860</c:v>
                </c:pt>
                <c:pt idx="411">
                  <c:v>29830</c:v>
                </c:pt>
                <c:pt idx="412">
                  <c:v>29799</c:v>
                </c:pt>
                <c:pt idx="413">
                  <c:v>29768</c:v>
                </c:pt>
                <c:pt idx="414">
                  <c:v>29738</c:v>
                </c:pt>
                <c:pt idx="415">
                  <c:v>29707</c:v>
                </c:pt>
                <c:pt idx="416">
                  <c:v>29677</c:v>
                </c:pt>
                <c:pt idx="417">
                  <c:v>29646</c:v>
                </c:pt>
                <c:pt idx="418">
                  <c:v>29618</c:v>
                </c:pt>
                <c:pt idx="419">
                  <c:v>29587</c:v>
                </c:pt>
                <c:pt idx="420">
                  <c:v>29556</c:v>
                </c:pt>
                <c:pt idx="421">
                  <c:v>29526</c:v>
                </c:pt>
                <c:pt idx="422">
                  <c:v>29495</c:v>
                </c:pt>
                <c:pt idx="423">
                  <c:v>29465</c:v>
                </c:pt>
                <c:pt idx="424">
                  <c:v>29434</c:v>
                </c:pt>
                <c:pt idx="425">
                  <c:v>29403</c:v>
                </c:pt>
                <c:pt idx="426">
                  <c:v>29373</c:v>
                </c:pt>
                <c:pt idx="427">
                  <c:v>29342</c:v>
                </c:pt>
                <c:pt idx="428">
                  <c:v>29312</c:v>
                </c:pt>
                <c:pt idx="429">
                  <c:v>29281</c:v>
                </c:pt>
                <c:pt idx="430">
                  <c:v>29252</c:v>
                </c:pt>
                <c:pt idx="431">
                  <c:v>29221</c:v>
                </c:pt>
                <c:pt idx="432">
                  <c:v>29190</c:v>
                </c:pt>
                <c:pt idx="433">
                  <c:v>29160</c:v>
                </c:pt>
                <c:pt idx="434">
                  <c:v>29129</c:v>
                </c:pt>
                <c:pt idx="435">
                  <c:v>29099</c:v>
                </c:pt>
                <c:pt idx="436">
                  <c:v>29068</c:v>
                </c:pt>
                <c:pt idx="437">
                  <c:v>29037</c:v>
                </c:pt>
                <c:pt idx="438">
                  <c:v>29007</c:v>
                </c:pt>
                <c:pt idx="439">
                  <c:v>28976</c:v>
                </c:pt>
                <c:pt idx="440">
                  <c:v>28946</c:v>
                </c:pt>
                <c:pt idx="441">
                  <c:v>28915</c:v>
                </c:pt>
                <c:pt idx="442">
                  <c:v>28887</c:v>
                </c:pt>
                <c:pt idx="443">
                  <c:v>28856</c:v>
                </c:pt>
                <c:pt idx="444">
                  <c:v>28825</c:v>
                </c:pt>
                <c:pt idx="445">
                  <c:v>28795</c:v>
                </c:pt>
                <c:pt idx="446">
                  <c:v>28764</c:v>
                </c:pt>
                <c:pt idx="447">
                  <c:v>28734</c:v>
                </c:pt>
                <c:pt idx="448">
                  <c:v>28703</c:v>
                </c:pt>
                <c:pt idx="449">
                  <c:v>28672</c:v>
                </c:pt>
                <c:pt idx="450">
                  <c:v>28642</c:v>
                </c:pt>
                <c:pt idx="451">
                  <c:v>28611</c:v>
                </c:pt>
                <c:pt idx="452">
                  <c:v>28581</c:v>
                </c:pt>
                <c:pt idx="453">
                  <c:v>28550</c:v>
                </c:pt>
                <c:pt idx="454">
                  <c:v>28522</c:v>
                </c:pt>
                <c:pt idx="455">
                  <c:v>28491</c:v>
                </c:pt>
                <c:pt idx="456">
                  <c:v>28460</c:v>
                </c:pt>
                <c:pt idx="457">
                  <c:v>28430</c:v>
                </c:pt>
                <c:pt idx="458">
                  <c:v>28399</c:v>
                </c:pt>
                <c:pt idx="459">
                  <c:v>28369</c:v>
                </c:pt>
                <c:pt idx="460">
                  <c:v>28338</c:v>
                </c:pt>
                <c:pt idx="461">
                  <c:v>28307</c:v>
                </c:pt>
                <c:pt idx="462">
                  <c:v>28277</c:v>
                </c:pt>
                <c:pt idx="463">
                  <c:v>28246</c:v>
                </c:pt>
                <c:pt idx="464">
                  <c:v>28216</c:v>
                </c:pt>
                <c:pt idx="465">
                  <c:v>28185</c:v>
                </c:pt>
                <c:pt idx="466">
                  <c:v>28157</c:v>
                </c:pt>
                <c:pt idx="467">
                  <c:v>28126</c:v>
                </c:pt>
                <c:pt idx="468">
                  <c:v>28095</c:v>
                </c:pt>
                <c:pt idx="469">
                  <c:v>28065</c:v>
                </c:pt>
                <c:pt idx="470">
                  <c:v>28034</c:v>
                </c:pt>
                <c:pt idx="471">
                  <c:v>28004</c:v>
                </c:pt>
                <c:pt idx="472">
                  <c:v>27973</c:v>
                </c:pt>
                <c:pt idx="473">
                  <c:v>27942</c:v>
                </c:pt>
                <c:pt idx="474">
                  <c:v>27912</c:v>
                </c:pt>
                <c:pt idx="475">
                  <c:v>27881</c:v>
                </c:pt>
                <c:pt idx="476">
                  <c:v>27851</c:v>
                </c:pt>
                <c:pt idx="477">
                  <c:v>27820</c:v>
                </c:pt>
                <c:pt idx="478">
                  <c:v>27791</c:v>
                </c:pt>
                <c:pt idx="479">
                  <c:v>27760</c:v>
                </c:pt>
                <c:pt idx="480">
                  <c:v>27729</c:v>
                </c:pt>
                <c:pt idx="481">
                  <c:v>27699</c:v>
                </c:pt>
                <c:pt idx="482">
                  <c:v>27668</c:v>
                </c:pt>
                <c:pt idx="483">
                  <c:v>27638</c:v>
                </c:pt>
                <c:pt idx="484">
                  <c:v>27607</c:v>
                </c:pt>
                <c:pt idx="485">
                  <c:v>27576</c:v>
                </c:pt>
                <c:pt idx="486">
                  <c:v>27546</c:v>
                </c:pt>
                <c:pt idx="487">
                  <c:v>27515</c:v>
                </c:pt>
                <c:pt idx="488">
                  <c:v>27485</c:v>
                </c:pt>
                <c:pt idx="489">
                  <c:v>27454</c:v>
                </c:pt>
                <c:pt idx="490">
                  <c:v>27426</c:v>
                </c:pt>
                <c:pt idx="491">
                  <c:v>27395</c:v>
                </c:pt>
                <c:pt idx="492">
                  <c:v>27364</c:v>
                </c:pt>
                <c:pt idx="493">
                  <c:v>27334</c:v>
                </c:pt>
                <c:pt idx="494">
                  <c:v>27303</c:v>
                </c:pt>
                <c:pt idx="495">
                  <c:v>27273</c:v>
                </c:pt>
                <c:pt idx="496">
                  <c:v>27242</c:v>
                </c:pt>
                <c:pt idx="497">
                  <c:v>27211</c:v>
                </c:pt>
                <c:pt idx="498">
                  <c:v>27181</c:v>
                </c:pt>
                <c:pt idx="499">
                  <c:v>27150</c:v>
                </c:pt>
                <c:pt idx="500">
                  <c:v>27120</c:v>
                </c:pt>
                <c:pt idx="501">
                  <c:v>27089</c:v>
                </c:pt>
                <c:pt idx="502">
                  <c:v>27061</c:v>
                </c:pt>
                <c:pt idx="503">
                  <c:v>27030</c:v>
                </c:pt>
                <c:pt idx="504">
                  <c:v>26999</c:v>
                </c:pt>
                <c:pt idx="505">
                  <c:v>26969</c:v>
                </c:pt>
                <c:pt idx="506">
                  <c:v>26938</c:v>
                </c:pt>
                <c:pt idx="507">
                  <c:v>26908</c:v>
                </c:pt>
                <c:pt idx="508">
                  <c:v>26877</c:v>
                </c:pt>
                <c:pt idx="509">
                  <c:v>26846</c:v>
                </c:pt>
                <c:pt idx="510">
                  <c:v>26816</c:v>
                </c:pt>
                <c:pt idx="511">
                  <c:v>26785</c:v>
                </c:pt>
                <c:pt idx="512">
                  <c:v>26755</c:v>
                </c:pt>
                <c:pt idx="513">
                  <c:v>26724</c:v>
                </c:pt>
                <c:pt idx="514">
                  <c:v>26696</c:v>
                </c:pt>
                <c:pt idx="515">
                  <c:v>26665</c:v>
                </c:pt>
                <c:pt idx="516">
                  <c:v>26634</c:v>
                </c:pt>
                <c:pt idx="517">
                  <c:v>26604</c:v>
                </c:pt>
                <c:pt idx="518">
                  <c:v>26573</c:v>
                </c:pt>
                <c:pt idx="519">
                  <c:v>26543</c:v>
                </c:pt>
                <c:pt idx="520">
                  <c:v>26512</c:v>
                </c:pt>
                <c:pt idx="521">
                  <c:v>26481</c:v>
                </c:pt>
                <c:pt idx="522">
                  <c:v>26451</c:v>
                </c:pt>
                <c:pt idx="523">
                  <c:v>26420</c:v>
                </c:pt>
                <c:pt idx="524">
                  <c:v>26390</c:v>
                </c:pt>
                <c:pt idx="525">
                  <c:v>26359</c:v>
                </c:pt>
                <c:pt idx="526">
                  <c:v>26330</c:v>
                </c:pt>
                <c:pt idx="527">
                  <c:v>26299</c:v>
                </c:pt>
                <c:pt idx="528">
                  <c:v>26268</c:v>
                </c:pt>
                <c:pt idx="529">
                  <c:v>26238</c:v>
                </c:pt>
                <c:pt idx="530">
                  <c:v>26207</c:v>
                </c:pt>
                <c:pt idx="531">
                  <c:v>26177</c:v>
                </c:pt>
                <c:pt idx="532">
                  <c:v>26146</c:v>
                </c:pt>
                <c:pt idx="533">
                  <c:v>26115</c:v>
                </c:pt>
                <c:pt idx="534">
                  <c:v>26085</c:v>
                </c:pt>
                <c:pt idx="535">
                  <c:v>26054</c:v>
                </c:pt>
                <c:pt idx="536">
                  <c:v>26024</c:v>
                </c:pt>
                <c:pt idx="537">
                  <c:v>25993</c:v>
                </c:pt>
                <c:pt idx="538">
                  <c:v>25965</c:v>
                </c:pt>
                <c:pt idx="539">
                  <c:v>25934</c:v>
                </c:pt>
                <c:pt idx="540">
                  <c:v>25903</c:v>
                </c:pt>
                <c:pt idx="541">
                  <c:v>25873</c:v>
                </c:pt>
                <c:pt idx="542">
                  <c:v>25842</c:v>
                </c:pt>
                <c:pt idx="543">
                  <c:v>25812</c:v>
                </c:pt>
                <c:pt idx="544">
                  <c:v>25781</c:v>
                </c:pt>
                <c:pt idx="545">
                  <c:v>25750</c:v>
                </c:pt>
                <c:pt idx="546">
                  <c:v>25720</c:v>
                </c:pt>
                <c:pt idx="547">
                  <c:v>25689</c:v>
                </c:pt>
                <c:pt idx="548">
                  <c:v>25659</c:v>
                </c:pt>
                <c:pt idx="549">
                  <c:v>25628</c:v>
                </c:pt>
                <c:pt idx="550">
                  <c:v>25600</c:v>
                </c:pt>
                <c:pt idx="551">
                  <c:v>25569</c:v>
                </c:pt>
                <c:pt idx="552">
                  <c:v>25538</c:v>
                </c:pt>
                <c:pt idx="553">
                  <c:v>25508</c:v>
                </c:pt>
                <c:pt idx="554">
                  <c:v>25477</c:v>
                </c:pt>
                <c:pt idx="555">
                  <c:v>25447</c:v>
                </c:pt>
                <c:pt idx="556">
                  <c:v>25416</c:v>
                </c:pt>
                <c:pt idx="557">
                  <c:v>25385</c:v>
                </c:pt>
                <c:pt idx="558">
                  <c:v>25355</c:v>
                </c:pt>
                <c:pt idx="559">
                  <c:v>25324</c:v>
                </c:pt>
                <c:pt idx="560">
                  <c:v>25294</c:v>
                </c:pt>
                <c:pt idx="561">
                  <c:v>25263</c:v>
                </c:pt>
                <c:pt idx="562">
                  <c:v>25235</c:v>
                </c:pt>
                <c:pt idx="563">
                  <c:v>25204</c:v>
                </c:pt>
                <c:pt idx="564">
                  <c:v>25173</c:v>
                </c:pt>
                <c:pt idx="565">
                  <c:v>25143</c:v>
                </c:pt>
                <c:pt idx="566">
                  <c:v>25112</c:v>
                </c:pt>
                <c:pt idx="567">
                  <c:v>25082</c:v>
                </c:pt>
                <c:pt idx="568">
                  <c:v>25051</c:v>
                </c:pt>
                <c:pt idx="569">
                  <c:v>25020</c:v>
                </c:pt>
                <c:pt idx="570">
                  <c:v>24990</c:v>
                </c:pt>
                <c:pt idx="571">
                  <c:v>24959</c:v>
                </c:pt>
                <c:pt idx="572">
                  <c:v>24929</c:v>
                </c:pt>
                <c:pt idx="573">
                  <c:v>24898</c:v>
                </c:pt>
                <c:pt idx="574">
                  <c:v>24869</c:v>
                </c:pt>
                <c:pt idx="575">
                  <c:v>24838</c:v>
                </c:pt>
                <c:pt idx="576">
                  <c:v>24807</c:v>
                </c:pt>
                <c:pt idx="577">
                  <c:v>24777</c:v>
                </c:pt>
                <c:pt idx="578">
                  <c:v>24746</c:v>
                </c:pt>
                <c:pt idx="579">
                  <c:v>24716</c:v>
                </c:pt>
                <c:pt idx="580">
                  <c:v>24685</c:v>
                </c:pt>
                <c:pt idx="581">
                  <c:v>24654</c:v>
                </c:pt>
                <c:pt idx="582">
                  <c:v>24624</c:v>
                </c:pt>
                <c:pt idx="583">
                  <c:v>24593</c:v>
                </c:pt>
                <c:pt idx="584">
                  <c:v>24563</c:v>
                </c:pt>
                <c:pt idx="585">
                  <c:v>24532</c:v>
                </c:pt>
                <c:pt idx="586">
                  <c:v>24504</c:v>
                </c:pt>
                <c:pt idx="587">
                  <c:v>24473</c:v>
                </c:pt>
                <c:pt idx="588">
                  <c:v>24442</c:v>
                </c:pt>
                <c:pt idx="589">
                  <c:v>24412</c:v>
                </c:pt>
                <c:pt idx="590">
                  <c:v>24381</c:v>
                </c:pt>
                <c:pt idx="591">
                  <c:v>24351</c:v>
                </c:pt>
                <c:pt idx="592">
                  <c:v>24320</c:v>
                </c:pt>
                <c:pt idx="593">
                  <c:v>24289</c:v>
                </c:pt>
                <c:pt idx="594">
                  <c:v>24259</c:v>
                </c:pt>
                <c:pt idx="595">
                  <c:v>24228</c:v>
                </c:pt>
                <c:pt idx="596">
                  <c:v>24198</c:v>
                </c:pt>
                <c:pt idx="597">
                  <c:v>24167</c:v>
                </c:pt>
                <c:pt idx="598">
                  <c:v>24139</c:v>
                </c:pt>
                <c:pt idx="599">
                  <c:v>24108</c:v>
                </c:pt>
                <c:pt idx="600">
                  <c:v>24077</c:v>
                </c:pt>
                <c:pt idx="601">
                  <c:v>24047</c:v>
                </c:pt>
                <c:pt idx="602">
                  <c:v>24016</c:v>
                </c:pt>
                <c:pt idx="603">
                  <c:v>23986</c:v>
                </c:pt>
                <c:pt idx="604">
                  <c:v>23955</c:v>
                </c:pt>
                <c:pt idx="605">
                  <c:v>23924</c:v>
                </c:pt>
                <c:pt idx="606">
                  <c:v>23894</c:v>
                </c:pt>
                <c:pt idx="607">
                  <c:v>23863</c:v>
                </c:pt>
                <c:pt idx="608">
                  <c:v>23833</c:v>
                </c:pt>
                <c:pt idx="609">
                  <c:v>23802</c:v>
                </c:pt>
                <c:pt idx="610">
                  <c:v>23774</c:v>
                </c:pt>
                <c:pt idx="611">
                  <c:v>23743</c:v>
                </c:pt>
                <c:pt idx="612">
                  <c:v>23712</c:v>
                </c:pt>
                <c:pt idx="613">
                  <c:v>23682</c:v>
                </c:pt>
                <c:pt idx="614">
                  <c:v>23651</c:v>
                </c:pt>
                <c:pt idx="615">
                  <c:v>23621</c:v>
                </c:pt>
                <c:pt idx="616">
                  <c:v>23590</c:v>
                </c:pt>
                <c:pt idx="617">
                  <c:v>23559</c:v>
                </c:pt>
                <c:pt idx="618">
                  <c:v>23529</c:v>
                </c:pt>
                <c:pt idx="619">
                  <c:v>23498</c:v>
                </c:pt>
                <c:pt idx="620">
                  <c:v>23468</c:v>
                </c:pt>
                <c:pt idx="621">
                  <c:v>23437</c:v>
                </c:pt>
                <c:pt idx="622">
                  <c:v>23408</c:v>
                </c:pt>
                <c:pt idx="623">
                  <c:v>23377</c:v>
                </c:pt>
                <c:pt idx="624">
                  <c:v>23346</c:v>
                </c:pt>
                <c:pt idx="625">
                  <c:v>23316</c:v>
                </c:pt>
                <c:pt idx="626">
                  <c:v>23285</c:v>
                </c:pt>
                <c:pt idx="627">
                  <c:v>23255</c:v>
                </c:pt>
                <c:pt idx="628">
                  <c:v>23224</c:v>
                </c:pt>
                <c:pt idx="629">
                  <c:v>23193</c:v>
                </c:pt>
                <c:pt idx="630">
                  <c:v>23163</c:v>
                </c:pt>
                <c:pt idx="631">
                  <c:v>23132</c:v>
                </c:pt>
                <c:pt idx="632">
                  <c:v>23102</c:v>
                </c:pt>
                <c:pt idx="633">
                  <c:v>23071</c:v>
                </c:pt>
                <c:pt idx="634">
                  <c:v>23043</c:v>
                </c:pt>
                <c:pt idx="635">
                  <c:v>23012</c:v>
                </c:pt>
                <c:pt idx="636">
                  <c:v>22981</c:v>
                </c:pt>
                <c:pt idx="637">
                  <c:v>22951</c:v>
                </c:pt>
                <c:pt idx="638">
                  <c:v>22920</c:v>
                </c:pt>
                <c:pt idx="639">
                  <c:v>22890</c:v>
                </c:pt>
                <c:pt idx="640">
                  <c:v>22859</c:v>
                </c:pt>
                <c:pt idx="641">
                  <c:v>22828</c:v>
                </c:pt>
                <c:pt idx="642">
                  <c:v>22798</c:v>
                </c:pt>
                <c:pt idx="643">
                  <c:v>22767</c:v>
                </c:pt>
                <c:pt idx="644">
                  <c:v>22737</c:v>
                </c:pt>
                <c:pt idx="645">
                  <c:v>22706</c:v>
                </c:pt>
                <c:pt idx="646">
                  <c:v>22678</c:v>
                </c:pt>
                <c:pt idx="647">
                  <c:v>22647</c:v>
                </c:pt>
                <c:pt idx="648">
                  <c:v>22616</c:v>
                </c:pt>
                <c:pt idx="649">
                  <c:v>22586</c:v>
                </c:pt>
                <c:pt idx="650">
                  <c:v>22555</c:v>
                </c:pt>
                <c:pt idx="651">
                  <c:v>22525</c:v>
                </c:pt>
                <c:pt idx="652">
                  <c:v>22494</c:v>
                </c:pt>
                <c:pt idx="653">
                  <c:v>22463</c:v>
                </c:pt>
                <c:pt idx="654">
                  <c:v>22433</c:v>
                </c:pt>
                <c:pt idx="655">
                  <c:v>22402</c:v>
                </c:pt>
                <c:pt idx="656">
                  <c:v>22372</c:v>
                </c:pt>
                <c:pt idx="657">
                  <c:v>22341</c:v>
                </c:pt>
                <c:pt idx="658">
                  <c:v>22313</c:v>
                </c:pt>
                <c:pt idx="659">
                  <c:v>22282</c:v>
                </c:pt>
                <c:pt idx="660">
                  <c:v>22251</c:v>
                </c:pt>
                <c:pt idx="661">
                  <c:v>22221</c:v>
                </c:pt>
                <c:pt idx="662">
                  <c:v>22190</c:v>
                </c:pt>
                <c:pt idx="663">
                  <c:v>22160</c:v>
                </c:pt>
                <c:pt idx="664">
                  <c:v>22129</c:v>
                </c:pt>
                <c:pt idx="665">
                  <c:v>22098</c:v>
                </c:pt>
                <c:pt idx="666">
                  <c:v>22068</c:v>
                </c:pt>
                <c:pt idx="667">
                  <c:v>22037</c:v>
                </c:pt>
                <c:pt idx="668">
                  <c:v>22007</c:v>
                </c:pt>
                <c:pt idx="669">
                  <c:v>21976</c:v>
                </c:pt>
                <c:pt idx="670">
                  <c:v>21947</c:v>
                </c:pt>
                <c:pt idx="671">
                  <c:v>21916</c:v>
                </c:pt>
                <c:pt idx="672">
                  <c:v>21885</c:v>
                </c:pt>
                <c:pt idx="673">
                  <c:v>21855</c:v>
                </c:pt>
                <c:pt idx="674">
                  <c:v>21824</c:v>
                </c:pt>
                <c:pt idx="675">
                  <c:v>21794</c:v>
                </c:pt>
                <c:pt idx="676">
                  <c:v>21763</c:v>
                </c:pt>
                <c:pt idx="677">
                  <c:v>21732</c:v>
                </c:pt>
                <c:pt idx="678">
                  <c:v>21702</c:v>
                </c:pt>
                <c:pt idx="679">
                  <c:v>21671</c:v>
                </c:pt>
                <c:pt idx="680">
                  <c:v>21641</c:v>
                </c:pt>
                <c:pt idx="681">
                  <c:v>21610</c:v>
                </c:pt>
                <c:pt idx="682">
                  <c:v>21582</c:v>
                </c:pt>
                <c:pt idx="683">
                  <c:v>21551</c:v>
                </c:pt>
                <c:pt idx="684">
                  <c:v>21520</c:v>
                </c:pt>
                <c:pt idx="685">
                  <c:v>21490</c:v>
                </c:pt>
                <c:pt idx="686">
                  <c:v>21459</c:v>
                </c:pt>
                <c:pt idx="687">
                  <c:v>21429</c:v>
                </c:pt>
                <c:pt idx="688">
                  <c:v>21398</c:v>
                </c:pt>
                <c:pt idx="689">
                  <c:v>21367</c:v>
                </c:pt>
                <c:pt idx="690">
                  <c:v>21337</c:v>
                </c:pt>
                <c:pt idx="691">
                  <c:v>21306</c:v>
                </c:pt>
                <c:pt idx="692">
                  <c:v>21276</c:v>
                </c:pt>
                <c:pt idx="693">
                  <c:v>21245</c:v>
                </c:pt>
                <c:pt idx="694">
                  <c:v>21217</c:v>
                </c:pt>
                <c:pt idx="695">
                  <c:v>21186</c:v>
                </c:pt>
                <c:pt idx="696">
                  <c:v>21155</c:v>
                </c:pt>
                <c:pt idx="697">
                  <c:v>21125</c:v>
                </c:pt>
                <c:pt idx="698">
                  <c:v>21094</c:v>
                </c:pt>
                <c:pt idx="699">
                  <c:v>21064</c:v>
                </c:pt>
                <c:pt idx="700">
                  <c:v>21033</c:v>
                </c:pt>
                <c:pt idx="701">
                  <c:v>21002</c:v>
                </c:pt>
                <c:pt idx="702">
                  <c:v>20972</c:v>
                </c:pt>
                <c:pt idx="703">
                  <c:v>20941</c:v>
                </c:pt>
                <c:pt idx="704">
                  <c:v>20911</c:v>
                </c:pt>
                <c:pt idx="705">
                  <c:v>20880</c:v>
                </c:pt>
                <c:pt idx="706">
                  <c:v>20852</c:v>
                </c:pt>
                <c:pt idx="707">
                  <c:v>20821</c:v>
                </c:pt>
                <c:pt idx="708">
                  <c:v>20790</c:v>
                </c:pt>
                <c:pt idx="709">
                  <c:v>20760</c:v>
                </c:pt>
                <c:pt idx="710">
                  <c:v>20729</c:v>
                </c:pt>
                <c:pt idx="711">
                  <c:v>20699</c:v>
                </c:pt>
                <c:pt idx="712">
                  <c:v>20668</c:v>
                </c:pt>
                <c:pt idx="713">
                  <c:v>20637</c:v>
                </c:pt>
                <c:pt idx="714">
                  <c:v>20607</c:v>
                </c:pt>
                <c:pt idx="715">
                  <c:v>20576</c:v>
                </c:pt>
                <c:pt idx="716">
                  <c:v>20546</c:v>
                </c:pt>
                <c:pt idx="717">
                  <c:v>20515</c:v>
                </c:pt>
                <c:pt idx="718">
                  <c:v>20486</c:v>
                </c:pt>
                <c:pt idx="719">
                  <c:v>20455</c:v>
                </c:pt>
                <c:pt idx="720">
                  <c:v>20424</c:v>
                </c:pt>
                <c:pt idx="721">
                  <c:v>20394</c:v>
                </c:pt>
                <c:pt idx="722">
                  <c:v>20363</c:v>
                </c:pt>
                <c:pt idx="723">
                  <c:v>20333</c:v>
                </c:pt>
                <c:pt idx="724">
                  <c:v>20302</c:v>
                </c:pt>
                <c:pt idx="725">
                  <c:v>20271</c:v>
                </c:pt>
                <c:pt idx="726">
                  <c:v>20241</c:v>
                </c:pt>
                <c:pt idx="727">
                  <c:v>20210</c:v>
                </c:pt>
                <c:pt idx="728">
                  <c:v>20180</c:v>
                </c:pt>
                <c:pt idx="729">
                  <c:v>20149</c:v>
                </c:pt>
                <c:pt idx="730">
                  <c:v>20121</c:v>
                </c:pt>
                <c:pt idx="731">
                  <c:v>20090</c:v>
                </c:pt>
                <c:pt idx="732">
                  <c:v>20059</c:v>
                </c:pt>
                <c:pt idx="733">
                  <c:v>20029</c:v>
                </c:pt>
                <c:pt idx="734">
                  <c:v>19998</c:v>
                </c:pt>
                <c:pt idx="735">
                  <c:v>19968</c:v>
                </c:pt>
                <c:pt idx="736">
                  <c:v>19937</c:v>
                </c:pt>
                <c:pt idx="737">
                  <c:v>19906</c:v>
                </c:pt>
                <c:pt idx="738">
                  <c:v>19876</c:v>
                </c:pt>
                <c:pt idx="739">
                  <c:v>19845</c:v>
                </c:pt>
                <c:pt idx="740">
                  <c:v>19815</c:v>
                </c:pt>
                <c:pt idx="741">
                  <c:v>19784</c:v>
                </c:pt>
                <c:pt idx="742">
                  <c:v>19756</c:v>
                </c:pt>
                <c:pt idx="743">
                  <c:v>19725</c:v>
                </c:pt>
                <c:pt idx="744">
                  <c:v>19694</c:v>
                </c:pt>
                <c:pt idx="745">
                  <c:v>19664</c:v>
                </c:pt>
                <c:pt idx="746">
                  <c:v>19633</c:v>
                </c:pt>
                <c:pt idx="747">
                  <c:v>19603</c:v>
                </c:pt>
                <c:pt idx="748">
                  <c:v>19572</c:v>
                </c:pt>
                <c:pt idx="749">
                  <c:v>19541</c:v>
                </c:pt>
                <c:pt idx="750">
                  <c:v>19511</c:v>
                </c:pt>
                <c:pt idx="751">
                  <c:v>19480</c:v>
                </c:pt>
                <c:pt idx="752">
                  <c:v>19450</c:v>
                </c:pt>
                <c:pt idx="753">
                  <c:v>19419</c:v>
                </c:pt>
                <c:pt idx="754">
                  <c:v>19391</c:v>
                </c:pt>
                <c:pt idx="755">
                  <c:v>19360</c:v>
                </c:pt>
                <c:pt idx="756">
                  <c:v>19329</c:v>
                </c:pt>
                <c:pt idx="757">
                  <c:v>19299</c:v>
                </c:pt>
                <c:pt idx="758">
                  <c:v>19268</c:v>
                </c:pt>
                <c:pt idx="759">
                  <c:v>19238</c:v>
                </c:pt>
                <c:pt idx="760">
                  <c:v>19207</c:v>
                </c:pt>
                <c:pt idx="761">
                  <c:v>19176</c:v>
                </c:pt>
                <c:pt idx="762">
                  <c:v>19146</c:v>
                </c:pt>
                <c:pt idx="763">
                  <c:v>19115</c:v>
                </c:pt>
                <c:pt idx="764">
                  <c:v>19085</c:v>
                </c:pt>
                <c:pt idx="765">
                  <c:v>19054</c:v>
                </c:pt>
                <c:pt idx="766">
                  <c:v>19025</c:v>
                </c:pt>
                <c:pt idx="767">
                  <c:v>18994</c:v>
                </c:pt>
                <c:pt idx="768">
                  <c:v>18963</c:v>
                </c:pt>
                <c:pt idx="769">
                  <c:v>18933</c:v>
                </c:pt>
                <c:pt idx="770">
                  <c:v>18902</c:v>
                </c:pt>
                <c:pt idx="771">
                  <c:v>18872</c:v>
                </c:pt>
                <c:pt idx="772">
                  <c:v>18841</c:v>
                </c:pt>
                <c:pt idx="773">
                  <c:v>18810</c:v>
                </c:pt>
                <c:pt idx="774">
                  <c:v>18780</c:v>
                </c:pt>
                <c:pt idx="775">
                  <c:v>18749</c:v>
                </c:pt>
                <c:pt idx="776">
                  <c:v>18719</c:v>
                </c:pt>
                <c:pt idx="777">
                  <c:v>18688</c:v>
                </c:pt>
                <c:pt idx="778">
                  <c:v>18660</c:v>
                </c:pt>
                <c:pt idx="779">
                  <c:v>18629</c:v>
                </c:pt>
                <c:pt idx="780">
                  <c:v>18598</c:v>
                </c:pt>
                <c:pt idx="781">
                  <c:v>18568</c:v>
                </c:pt>
                <c:pt idx="782">
                  <c:v>18537</c:v>
                </c:pt>
                <c:pt idx="783">
                  <c:v>18507</c:v>
                </c:pt>
                <c:pt idx="784">
                  <c:v>18476</c:v>
                </c:pt>
                <c:pt idx="785">
                  <c:v>18445</c:v>
                </c:pt>
                <c:pt idx="786">
                  <c:v>18415</c:v>
                </c:pt>
                <c:pt idx="787">
                  <c:v>18384</c:v>
                </c:pt>
                <c:pt idx="788">
                  <c:v>18354</c:v>
                </c:pt>
                <c:pt idx="789">
                  <c:v>18323</c:v>
                </c:pt>
                <c:pt idx="790">
                  <c:v>18295</c:v>
                </c:pt>
                <c:pt idx="791">
                  <c:v>18264</c:v>
                </c:pt>
                <c:pt idx="792">
                  <c:v>18233</c:v>
                </c:pt>
                <c:pt idx="793">
                  <c:v>18203</c:v>
                </c:pt>
                <c:pt idx="794">
                  <c:v>18172</c:v>
                </c:pt>
                <c:pt idx="795">
                  <c:v>18142</c:v>
                </c:pt>
                <c:pt idx="796">
                  <c:v>18111</c:v>
                </c:pt>
                <c:pt idx="797">
                  <c:v>18080</c:v>
                </c:pt>
                <c:pt idx="798">
                  <c:v>18050</c:v>
                </c:pt>
                <c:pt idx="799">
                  <c:v>18019</c:v>
                </c:pt>
                <c:pt idx="800">
                  <c:v>17989</c:v>
                </c:pt>
                <c:pt idx="801">
                  <c:v>17958</c:v>
                </c:pt>
                <c:pt idx="802">
                  <c:v>17930</c:v>
                </c:pt>
                <c:pt idx="803">
                  <c:v>17899</c:v>
                </c:pt>
                <c:pt idx="804">
                  <c:v>17868</c:v>
                </c:pt>
                <c:pt idx="805">
                  <c:v>17838</c:v>
                </c:pt>
                <c:pt idx="806">
                  <c:v>17807</c:v>
                </c:pt>
                <c:pt idx="807">
                  <c:v>17777</c:v>
                </c:pt>
                <c:pt idx="808">
                  <c:v>17746</c:v>
                </c:pt>
                <c:pt idx="809">
                  <c:v>17715</c:v>
                </c:pt>
                <c:pt idx="810">
                  <c:v>17685</c:v>
                </c:pt>
                <c:pt idx="811">
                  <c:v>17654</c:v>
                </c:pt>
                <c:pt idx="812">
                  <c:v>17624</c:v>
                </c:pt>
                <c:pt idx="813">
                  <c:v>17593</c:v>
                </c:pt>
                <c:pt idx="814">
                  <c:v>17564</c:v>
                </c:pt>
                <c:pt idx="815">
                  <c:v>17533</c:v>
                </c:pt>
                <c:pt idx="816">
                  <c:v>17502</c:v>
                </c:pt>
                <c:pt idx="817">
                  <c:v>17472</c:v>
                </c:pt>
                <c:pt idx="818">
                  <c:v>17441</c:v>
                </c:pt>
                <c:pt idx="819">
                  <c:v>17411</c:v>
                </c:pt>
                <c:pt idx="820">
                  <c:v>17380</c:v>
                </c:pt>
                <c:pt idx="821">
                  <c:v>17349</c:v>
                </c:pt>
                <c:pt idx="822">
                  <c:v>17319</c:v>
                </c:pt>
                <c:pt idx="823">
                  <c:v>17288</c:v>
                </c:pt>
                <c:pt idx="824">
                  <c:v>17258</c:v>
                </c:pt>
                <c:pt idx="825">
                  <c:v>17227</c:v>
                </c:pt>
                <c:pt idx="826">
                  <c:v>17199</c:v>
                </c:pt>
                <c:pt idx="827">
                  <c:v>17168</c:v>
                </c:pt>
                <c:pt idx="828">
                  <c:v>17137</c:v>
                </c:pt>
                <c:pt idx="829">
                  <c:v>17107</c:v>
                </c:pt>
                <c:pt idx="830">
                  <c:v>17076</c:v>
                </c:pt>
                <c:pt idx="831">
                  <c:v>17046</c:v>
                </c:pt>
                <c:pt idx="832">
                  <c:v>17015</c:v>
                </c:pt>
                <c:pt idx="833">
                  <c:v>16984</c:v>
                </c:pt>
                <c:pt idx="834">
                  <c:v>16954</c:v>
                </c:pt>
                <c:pt idx="835">
                  <c:v>16923</c:v>
                </c:pt>
                <c:pt idx="836">
                  <c:v>16893</c:v>
                </c:pt>
                <c:pt idx="837">
                  <c:v>16862</c:v>
                </c:pt>
                <c:pt idx="838">
                  <c:v>16834</c:v>
                </c:pt>
                <c:pt idx="839">
                  <c:v>16803</c:v>
                </c:pt>
                <c:pt idx="840">
                  <c:v>16772</c:v>
                </c:pt>
                <c:pt idx="841">
                  <c:v>16742</c:v>
                </c:pt>
                <c:pt idx="842">
                  <c:v>16711</c:v>
                </c:pt>
                <c:pt idx="843">
                  <c:v>16681</c:v>
                </c:pt>
                <c:pt idx="844">
                  <c:v>16650</c:v>
                </c:pt>
                <c:pt idx="845">
                  <c:v>16619</c:v>
                </c:pt>
                <c:pt idx="846">
                  <c:v>16589</c:v>
                </c:pt>
                <c:pt idx="847">
                  <c:v>16558</c:v>
                </c:pt>
                <c:pt idx="848">
                  <c:v>16528</c:v>
                </c:pt>
                <c:pt idx="849">
                  <c:v>16497</c:v>
                </c:pt>
                <c:pt idx="850">
                  <c:v>16469</c:v>
                </c:pt>
                <c:pt idx="851">
                  <c:v>16438</c:v>
                </c:pt>
                <c:pt idx="852">
                  <c:v>16407</c:v>
                </c:pt>
                <c:pt idx="853">
                  <c:v>16377</c:v>
                </c:pt>
                <c:pt idx="854">
                  <c:v>16346</c:v>
                </c:pt>
                <c:pt idx="855">
                  <c:v>16316</c:v>
                </c:pt>
                <c:pt idx="856">
                  <c:v>16285</c:v>
                </c:pt>
                <c:pt idx="857">
                  <c:v>16254</c:v>
                </c:pt>
                <c:pt idx="858">
                  <c:v>16224</c:v>
                </c:pt>
                <c:pt idx="859">
                  <c:v>16193</c:v>
                </c:pt>
                <c:pt idx="860">
                  <c:v>16163</c:v>
                </c:pt>
                <c:pt idx="861">
                  <c:v>16132</c:v>
                </c:pt>
                <c:pt idx="862">
                  <c:v>16103</c:v>
                </c:pt>
                <c:pt idx="863">
                  <c:v>16072</c:v>
                </c:pt>
                <c:pt idx="864">
                  <c:v>16041</c:v>
                </c:pt>
                <c:pt idx="865">
                  <c:v>16011</c:v>
                </c:pt>
                <c:pt idx="866">
                  <c:v>15980</c:v>
                </c:pt>
                <c:pt idx="867">
                  <c:v>15950</c:v>
                </c:pt>
                <c:pt idx="868">
                  <c:v>15919</c:v>
                </c:pt>
                <c:pt idx="869">
                  <c:v>15888</c:v>
                </c:pt>
                <c:pt idx="870">
                  <c:v>15858</c:v>
                </c:pt>
                <c:pt idx="871">
                  <c:v>15827</c:v>
                </c:pt>
                <c:pt idx="872">
                  <c:v>15797</c:v>
                </c:pt>
                <c:pt idx="873">
                  <c:v>15766</c:v>
                </c:pt>
                <c:pt idx="874">
                  <c:v>15738</c:v>
                </c:pt>
                <c:pt idx="875">
                  <c:v>15707</c:v>
                </c:pt>
                <c:pt idx="876">
                  <c:v>15676</c:v>
                </c:pt>
                <c:pt idx="877">
                  <c:v>15646</c:v>
                </c:pt>
                <c:pt idx="878">
                  <c:v>15615</c:v>
                </c:pt>
                <c:pt idx="879">
                  <c:v>15585</c:v>
                </c:pt>
                <c:pt idx="880">
                  <c:v>15554</c:v>
                </c:pt>
                <c:pt idx="881">
                  <c:v>15523</c:v>
                </c:pt>
                <c:pt idx="882">
                  <c:v>15493</c:v>
                </c:pt>
                <c:pt idx="883">
                  <c:v>15462</c:v>
                </c:pt>
                <c:pt idx="884">
                  <c:v>15432</c:v>
                </c:pt>
                <c:pt idx="885">
                  <c:v>15401</c:v>
                </c:pt>
                <c:pt idx="886">
                  <c:v>15373</c:v>
                </c:pt>
                <c:pt idx="887">
                  <c:v>15342</c:v>
                </c:pt>
                <c:pt idx="888">
                  <c:v>15311</c:v>
                </c:pt>
                <c:pt idx="889">
                  <c:v>15281</c:v>
                </c:pt>
                <c:pt idx="890">
                  <c:v>15250</c:v>
                </c:pt>
                <c:pt idx="891">
                  <c:v>15220</c:v>
                </c:pt>
                <c:pt idx="892">
                  <c:v>15189</c:v>
                </c:pt>
                <c:pt idx="893">
                  <c:v>15158</c:v>
                </c:pt>
                <c:pt idx="894">
                  <c:v>15128</c:v>
                </c:pt>
                <c:pt idx="895">
                  <c:v>15097</c:v>
                </c:pt>
                <c:pt idx="896">
                  <c:v>15067</c:v>
                </c:pt>
                <c:pt idx="897">
                  <c:v>15036</c:v>
                </c:pt>
                <c:pt idx="898">
                  <c:v>15008</c:v>
                </c:pt>
                <c:pt idx="899">
                  <c:v>14977</c:v>
                </c:pt>
              </c:numCache>
            </c:numRef>
          </c:xVal>
          <c:yVal>
            <c:numRef>
              <c:f>Variables!$N$4:$N$4545</c:f>
              <c:numCache>
                <c:formatCode>0.00</c:formatCode>
                <c:ptCount val="4542"/>
                <c:pt idx="0">
                  <c:v>2.8100869691440966</c:v>
                </c:pt>
                <c:pt idx="1">
                  <c:v>2.1989300856207663</c:v>
                </c:pt>
                <c:pt idx="2">
                  <c:v>1.1286507765566376</c:v>
                </c:pt>
                <c:pt idx="3">
                  <c:v>0.11477668118288484</c:v>
                </c:pt>
                <c:pt idx="4">
                  <c:v>-0.83000489339465144</c:v>
                </c:pt>
                <c:pt idx="5">
                  <c:v>-1.5847714024601318</c:v>
                </c:pt>
                <c:pt idx="6">
                  <c:v>-1.9373323768445472</c:v>
                </c:pt>
                <c:pt idx="7">
                  <c:v>-2.2100038756760911</c:v>
                </c:pt>
                <c:pt idx="8">
                  <c:v>-2.3215439351404865</c:v>
                </c:pt>
                <c:pt idx="9">
                  <c:v>-2.2582704369883615</c:v>
                </c:pt>
                <c:pt idx="10">
                  <c:v>-1.9333948368696841</c:v>
                </c:pt>
                <c:pt idx="11">
                  <c:v>-1.7766854507825398</c:v>
                </c:pt>
                <c:pt idx="12">
                  <c:v>-1.7423867886420989</c:v>
                </c:pt>
                <c:pt idx="13">
                  <c:v>-1.7896056843557309</c:v>
                </c:pt>
                <c:pt idx="14">
                  <c:v>-1.8832443201997586</c:v>
                </c:pt>
                <c:pt idx="15">
                  <c:v>-1.9299454041957451</c:v>
                </c:pt>
                <c:pt idx="16">
                  <c:v>-1.8360901225968731</c:v>
                </c:pt>
                <c:pt idx="17">
                  <c:v>-1.8136646398972212</c:v>
                </c:pt>
                <c:pt idx="18">
                  <c:v>-1.7273684493645851</c:v>
                </c:pt>
                <c:pt idx="19">
                  <c:v>-1.6951926011778216</c:v>
                </c:pt>
                <c:pt idx="20">
                  <c:v>-1.7225385318181292</c:v>
                </c:pt>
                <c:pt idx="21">
                  <c:v>-1.6054214663532163</c:v>
                </c:pt>
                <c:pt idx="22">
                  <c:v>-1.1394593099447039</c:v>
                </c:pt>
                <c:pt idx="23">
                  <c:v>-0.90684007989131565</c:v>
                </c:pt>
                <c:pt idx="24">
                  <c:v>-0.89072699414893608</c:v>
                </c:pt>
                <c:pt idx="25">
                  <c:v>-1.0792793948837671</c:v>
                </c:pt>
                <c:pt idx="26">
                  <c:v>-1.2611685386048461</c:v>
                </c:pt>
                <c:pt idx="27">
                  <c:v>-1.5928651267257747</c:v>
                </c:pt>
                <c:pt idx="28">
                  <c:v>-1.6173777149088826</c:v>
                </c:pt>
                <c:pt idx="29">
                  <c:v>-1.7059719319661129</c:v>
                </c:pt>
                <c:pt idx="30">
                  <c:v>-1.8012673693438368</c:v>
                </c:pt>
                <c:pt idx="31">
                  <c:v>-1.8036996389581839</c:v>
                </c:pt>
                <c:pt idx="32">
                  <c:v>-1.8679374005872229</c:v>
                </c:pt>
                <c:pt idx="33">
                  <c:v>-1.8133365194116624</c:v>
                </c:pt>
                <c:pt idx="34">
                  <c:v>-1.6889604454787424</c:v>
                </c:pt>
                <c:pt idx="35">
                  <c:v>-0.94129747591232027</c:v>
                </c:pt>
                <c:pt idx="36">
                  <c:v>-0.60390244664719817</c:v>
                </c:pt>
                <c:pt idx="37">
                  <c:v>-0.75864996082925718</c:v>
                </c:pt>
                <c:pt idx="38">
                  <c:v>-0.7217661077702433</c:v>
                </c:pt>
                <c:pt idx="39">
                  <c:v>-0.72725208898645444</c:v>
                </c:pt>
                <c:pt idx="40">
                  <c:v>-0.92491095472141538</c:v>
                </c:pt>
                <c:pt idx="41">
                  <c:v>-1.2469449359885341</c:v>
                </c:pt>
                <c:pt idx="42">
                  <c:v>-1.4127510732143338</c:v>
                </c:pt>
                <c:pt idx="43">
                  <c:v>-1.4842448079572386</c:v>
                </c:pt>
                <c:pt idx="44">
                  <c:v>-1.6286135417548302</c:v>
                </c:pt>
                <c:pt idx="45">
                  <c:v>-1.3454630296548744</c:v>
                </c:pt>
                <c:pt idx="46">
                  <c:v>-0.62897655140750719</c:v>
                </c:pt>
                <c:pt idx="47">
                  <c:v>7.1303261136149931E-2</c:v>
                </c:pt>
                <c:pt idx="48">
                  <c:v>0.30539474352577495</c:v>
                </c:pt>
                <c:pt idx="49">
                  <c:v>0.21538193701050323</c:v>
                </c:pt>
                <c:pt idx="50">
                  <c:v>0.1160380372675661</c:v>
                </c:pt>
                <c:pt idx="51">
                  <c:v>-3.6811464937679457E-2</c:v>
                </c:pt>
                <c:pt idx="52">
                  <c:v>-0.25981545745266627</c:v>
                </c:pt>
                <c:pt idx="53">
                  <c:v>-0.29577020049199682</c:v>
                </c:pt>
                <c:pt idx="54">
                  <c:v>-0.22951793820404401</c:v>
                </c:pt>
                <c:pt idx="55">
                  <c:v>-0.23665366077888347</c:v>
                </c:pt>
                <c:pt idx="56">
                  <c:v>-0.34200557704644574</c:v>
                </c:pt>
                <c:pt idx="57">
                  <c:v>-7.8209612989385807E-2</c:v>
                </c:pt>
                <c:pt idx="58">
                  <c:v>0.59367223310583728</c:v>
                </c:pt>
                <c:pt idx="59">
                  <c:v>1.01698805354641</c:v>
                </c:pt>
                <c:pt idx="60">
                  <c:v>1.1771625268389858</c:v>
                </c:pt>
                <c:pt idx="61">
                  <c:v>0.76664882906529219</c:v>
                </c:pt>
                <c:pt idx="62">
                  <c:v>0.60131085747506197</c:v>
                </c:pt>
                <c:pt idx="63">
                  <c:v>0.13476073535160252</c:v>
                </c:pt>
                <c:pt idx="64">
                  <c:v>-0.32476095179099979</c:v>
                </c:pt>
                <c:pt idx="65">
                  <c:v>-0.61198833094273219</c:v>
                </c:pt>
                <c:pt idx="66">
                  <c:v>-0.77187644055970206</c:v>
                </c:pt>
                <c:pt idx="67">
                  <c:v>-0.89414573696888189</c:v>
                </c:pt>
                <c:pt idx="68">
                  <c:v>-0.97176790060092644</c:v>
                </c:pt>
                <c:pt idx="69">
                  <c:v>-0.92142906026672944</c:v>
                </c:pt>
                <c:pt idx="70">
                  <c:v>-0.67591241134887381</c:v>
                </c:pt>
                <c:pt idx="71">
                  <c:v>0.12043278429683121</c:v>
                </c:pt>
                <c:pt idx="72">
                  <c:v>0.5977080962681679</c:v>
                </c:pt>
                <c:pt idx="73">
                  <c:v>0.57380592021208465</c:v>
                </c:pt>
                <c:pt idx="74">
                  <c:v>0.40564531082920269</c:v>
                </c:pt>
                <c:pt idx="75">
                  <c:v>7.4096798539634176E-2</c:v>
                </c:pt>
                <c:pt idx="76">
                  <c:v>-0.52328937082251359</c:v>
                </c:pt>
                <c:pt idx="77">
                  <c:v>-0.64383086107088805</c:v>
                </c:pt>
                <c:pt idx="78">
                  <c:v>-0.58058016251502198</c:v>
                </c:pt>
                <c:pt idx="79">
                  <c:v>-0.57947335082272577</c:v>
                </c:pt>
                <c:pt idx="80">
                  <c:v>-0.55302369999559431</c:v>
                </c:pt>
                <c:pt idx="81">
                  <c:v>-0.59738284396627939</c:v>
                </c:pt>
                <c:pt idx="82">
                  <c:v>-0.17351758141896576</c:v>
                </c:pt>
                <c:pt idx="83">
                  <c:v>0.31873513677462073</c:v>
                </c:pt>
                <c:pt idx="84">
                  <c:v>0.34760825826990011</c:v>
                </c:pt>
                <c:pt idx="85">
                  <c:v>0.14071517993115557</c:v>
                </c:pt>
                <c:pt idx="86">
                  <c:v>-9.1191734715421857E-2</c:v>
                </c:pt>
                <c:pt idx="87">
                  <c:v>-0.3559181173494308</c:v>
                </c:pt>
                <c:pt idx="88">
                  <c:v>-0.66899219785339947</c:v>
                </c:pt>
                <c:pt idx="89">
                  <c:v>-0.85331176407647846</c:v>
                </c:pt>
                <c:pt idx="90">
                  <c:v>-1.0835925704969913</c:v>
                </c:pt>
                <c:pt idx="91">
                  <c:v>-0.92837716413877047</c:v>
                </c:pt>
                <c:pt idx="92">
                  <c:v>-0.96086905211549689</c:v>
                </c:pt>
                <c:pt idx="93">
                  <c:v>-0.92846315874936025</c:v>
                </c:pt>
                <c:pt idx="94">
                  <c:v>-0.50952711797372985</c:v>
                </c:pt>
                <c:pt idx="95">
                  <c:v>0.22136744007070869</c:v>
                </c:pt>
                <c:pt idx="96">
                  <c:v>0.67259042960881221</c:v>
                </c:pt>
                <c:pt idx="97">
                  <c:v>0.92056387002889339</c:v>
                </c:pt>
                <c:pt idx="98">
                  <c:v>1.0518539817808781</c:v>
                </c:pt>
                <c:pt idx="99">
                  <c:v>0.73595261441229576</c:v>
                </c:pt>
                <c:pt idx="100">
                  <c:v>0.1433329815754753</c:v>
                </c:pt>
                <c:pt idx="101">
                  <c:v>-0.62824647002830081</c:v>
                </c:pt>
                <c:pt idx="102">
                  <c:v>-0.95763538403916693</c:v>
                </c:pt>
                <c:pt idx="103">
                  <c:v>-1.1663437336130114</c:v>
                </c:pt>
                <c:pt idx="104">
                  <c:v>-1.4213146595075459</c:v>
                </c:pt>
                <c:pt idx="105">
                  <c:v>-1.1831516166011604</c:v>
                </c:pt>
                <c:pt idx="106">
                  <c:v>-0.66589648493945752</c:v>
                </c:pt>
                <c:pt idx="107">
                  <c:v>0.39558801618673084</c:v>
                </c:pt>
                <c:pt idx="108">
                  <c:v>1.0633744886876875</c:v>
                </c:pt>
                <c:pt idx="109">
                  <c:v>1.1981142357665968</c:v>
                </c:pt>
                <c:pt idx="110">
                  <c:v>1.4039949299358478</c:v>
                </c:pt>
                <c:pt idx="111">
                  <c:v>1.2775626945869376</c:v>
                </c:pt>
                <c:pt idx="112">
                  <c:v>1.1550636055798933</c:v>
                </c:pt>
                <c:pt idx="113">
                  <c:v>0.7600022995811565</c:v>
                </c:pt>
                <c:pt idx="114">
                  <c:v>0.22544688367683174</c:v>
                </c:pt>
                <c:pt idx="115">
                  <c:v>3.7657535820412966E-2</c:v>
                </c:pt>
                <c:pt idx="116">
                  <c:v>-2.5691090252984519E-2</c:v>
                </c:pt>
                <c:pt idx="117">
                  <c:v>-0.10552072820707013</c:v>
                </c:pt>
                <c:pt idx="118">
                  <c:v>0.39150909400271977</c:v>
                </c:pt>
                <c:pt idx="119">
                  <c:v>1.1227969647249489</c:v>
                </c:pt>
                <c:pt idx="120">
                  <c:v>1.3703083497875601</c:v>
                </c:pt>
                <c:pt idx="121">
                  <c:v>1.1759948004128917</c:v>
                </c:pt>
                <c:pt idx="122">
                  <c:v>0.68937616437129545</c:v>
                </c:pt>
                <c:pt idx="123">
                  <c:v>0.21916943537582334</c:v>
                </c:pt>
                <c:pt idx="124">
                  <c:v>-0.19143922234644836</c:v>
                </c:pt>
                <c:pt idx="125">
                  <c:v>-0.72020266943858413</c:v>
                </c:pt>
                <c:pt idx="126">
                  <c:v>-0.865858832840672</c:v>
                </c:pt>
                <c:pt idx="127">
                  <c:v>-1.0404754668437404</c:v>
                </c:pt>
                <c:pt idx="128">
                  <c:v>-1.193992501881989</c:v>
                </c:pt>
                <c:pt idx="129">
                  <c:v>-0.9990924075734301</c:v>
                </c:pt>
                <c:pt idx="130">
                  <c:v>-0.53098703833644678</c:v>
                </c:pt>
                <c:pt idx="131">
                  <c:v>0.11176045991024761</c:v>
                </c:pt>
                <c:pt idx="132">
                  <c:v>0.45395783682454371</c:v>
                </c:pt>
                <c:pt idx="133">
                  <c:v>0.64918901854611555</c:v>
                </c:pt>
                <c:pt idx="134">
                  <c:v>0.51633068813265603</c:v>
                </c:pt>
                <c:pt idx="135">
                  <c:v>0.19320762415257303</c:v>
                </c:pt>
                <c:pt idx="136">
                  <c:v>2.9057633475632942E-2</c:v>
                </c:pt>
                <c:pt idx="137">
                  <c:v>-0.40633750951516978</c:v>
                </c:pt>
                <c:pt idx="138">
                  <c:v>-0.73626110463874284</c:v>
                </c:pt>
                <c:pt idx="139">
                  <c:v>-0.79755554692089448</c:v>
                </c:pt>
                <c:pt idx="140">
                  <c:v>-0.92174120009362359</c:v>
                </c:pt>
                <c:pt idx="141">
                  <c:v>-0.91753523986651031</c:v>
                </c:pt>
                <c:pt idx="142">
                  <c:v>-0.68953884998915083</c:v>
                </c:pt>
                <c:pt idx="143">
                  <c:v>0.45679050160997819</c:v>
                </c:pt>
                <c:pt idx="144">
                  <c:v>0.97520294482976266</c:v>
                </c:pt>
                <c:pt idx="145">
                  <c:v>0.8188681191349253</c:v>
                </c:pt>
                <c:pt idx="146">
                  <c:v>0.42140506828159063</c:v>
                </c:pt>
                <c:pt idx="147">
                  <c:v>-0.51026529673189991</c:v>
                </c:pt>
                <c:pt idx="148">
                  <c:v>-1.0487285926656262</c:v>
                </c:pt>
                <c:pt idx="149">
                  <c:v>-1.5132563880442296</c:v>
                </c:pt>
                <c:pt idx="150">
                  <c:v>-1.9088915360709064</c:v>
                </c:pt>
                <c:pt idx="151">
                  <c:v>-2.1558273609075544</c:v>
                </c:pt>
                <c:pt idx="152">
                  <c:v>-2.0738323706872244</c:v>
                </c:pt>
                <c:pt idx="153">
                  <c:v>-1.9751074157979591</c:v>
                </c:pt>
                <c:pt idx="154">
                  <c:v>-1.2955190020858132</c:v>
                </c:pt>
                <c:pt idx="155">
                  <c:v>-0.15726816724016721</c:v>
                </c:pt>
                <c:pt idx="156">
                  <c:v>0.11948016418911911</c:v>
                </c:pt>
                <c:pt idx="157">
                  <c:v>-0.10724822325239883</c:v>
                </c:pt>
                <c:pt idx="158">
                  <c:v>-0.50722539147958101</c:v>
                </c:pt>
                <c:pt idx="159">
                  <c:v>-0.66599018305351132</c:v>
                </c:pt>
                <c:pt idx="160">
                  <c:v>-0.85170792717486732</c:v>
                </c:pt>
                <c:pt idx="161">
                  <c:v>-1.1706109951803301</c:v>
                </c:pt>
                <c:pt idx="162">
                  <c:v>-1.3765539005931404</c:v>
                </c:pt>
                <c:pt idx="163">
                  <c:v>-1.4708962626072017</c:v>
                </c:pt>
                <c:pt idx="164">
                  <c:v>-1.5388547415320881</c:v>
                </c:pt>
                <c:pt idx="165">
                  <c:v>-1.4002214417942547</c:v>
                </c:pt>
                <c:pt idx="166">
                  <c:v>-1.1084277659882931</c:v>
                </c:pt>
                <c:pt idx="167">
                  <c:v>-0.47318122801338297</c:v>
                </c:pt>
                <c:pt idx="168">
                  <c:v>-0.1879030335156639</c:v>
                </c:pt>
                <c:pt idx="169">
                  <c:v>-7.9400656730547081E-2</c:v>
                </c:pt>
                <c:pt idx="170">
                  <c:v>-0.2591618525988314</c:v>
                </c:pt>
                <c:pt idx="171">
                  <c:v>-0.5958907950700657</c:v>
                </c:pt>
                <c:pt idx="172">
                  <c:v>-0.60611960709710944</c:v>
                </c:pt>
                <c:pt idx="173">
                  <c:v>-0.77843475222812508</c:v>
                </c:pt>
                <c:pt idx="174">
                  <c:v>-1.1583904010232839</c:v>
                </c:pt>
                <c:pt idx="175">
                  <c:v>-1.4781818796798478</c:v>
                </c:pt>
                <c:pt idx="176">
                  <c:v>-1.6415092915017879</c:v>
                </c:pt>
                <c:pt idx="177">
                  <c:v>-1.5854318202210946</c:v>
                </c:pt>
                <c:pt idx="178">
                  <c:v>-1.0535822236422592</c:v>
                </c:pt>
                <c:pt idx="179">
                  <c:v>-5.1446878127607183E-2</c:v>
                </c:pt>
                <c:pt idx="180">
                  <c:v>0.21860358313266284</c:v>
                </c:pt>
                <c:pt idx="181">
                  <c:v>0.17782636439034383</c:v>
                </c:pt>
                <c:pt idx="182">
                  <c:v>0.13259366307316969</c:v>
                </c:pt>
                <c:pt idx="183">
                  <c:v>-0.5382654957510451</c:v>
                </c:pt>
                <c:pt idx="184">
                  <c:v>-0.88462062965545329</c:v>
                </c:pt>
                <c:pt idx="185">
                  <c:v>-1.1076176044048522</c:v>
                </c:pt>
                <c:pt idx="186">
                  <c:v>-1.4088899136146018</c:v>
                </c:pt>
                <c:pt idx="187">
                  <c:v>-1.7402677013059482</c:v>
                </c:pt>
                <c:pt idx="188">
                  <c:v>-1.9606020905718495</c:v>
                </c:pt>
                <c:pt idx="189">
                  <c:v>-1.7724342466528362</c:v>
                </c:pt>
                <c:pt idx="190">
                  <c:v>-0.47307770336831534</c:v>
                </c:pt>
                <c:pt idx="191">
                  <c:v>0.76316589473273588</c:v>
                </c:pt>
                <c:pt idx="192">
                  <c:v>0.98304227032476521</c:v>
                </c:pt>
                <c:pt idx="193">
                  <c:v>0.51737841642380278</c:v>
                </c:pt>
                <c:pt idx="194">
                  <c:v>0.23706778941660286</c:v>
                </c:pt>
                <c:pt idx="195">
                  <c:v>0.17313793665430663</c:v>
                </c:pt>
                <c:pt idx="196">
                  <c:v>-0.19442314164445976</c:v>
                </c:pt>
                <c:pt idx="197">
                  <c:v>-0.66077417283645856</c:v>
                </c:pt>
                <c:pt idx="198">
                  <c:v>-0.86223992472175881</c:v>
                </c:pt>
                <c:pt idx="199">
                  <c:v>-0.73439992050429648</c:v>
                </c:pt>
                <c:pt idx="200">
                  <c:v>-0.74440431168485532</c:v>
                </c:pt>
                <c:pt idx="201">
                  <c:v>-0.52561623560434845</c:v>
                </c:pt>
                <c:pt idx="202">
                  <c:v>0.40098846456664078</c:v>
                </c:pt>
                <c:pt idx="203">
                  <c:v>1.1269861052005392</c:v>
                </c:pt>
                <c:pt idx="204">
                  <c:v>0.9695707420800016</c:v>
                </c:pt>
                <c:pt idx="205">
                  <c:v>0.13534774664696686</c:v>
                </c:pt>
                <c:pt idx="206">
                  <c:v>-0.53084516112420455</c:v>
                </c:pt>
                <c:pt idx="207">
                  <c:v>-0.77459332446780416</c:v>
                </c:pt>
                <c:pt idx="208">
                  <c:v>-1.221569135342641</c:v>
                </c:pt>
                <c:pt idx="209">
                  <c:v>-1.4294421774184032</c:v>
                </c:pt>
                <c:pt idx="210">
                  <c:v>-1.3754674931929056</c:v>
                </c:pt>
                <c:pt idx="211">
                  <c:v>-1.4873295931749158</c:v>
                </c:pt>
                <c:pt idx="212">
                  <c:v>-1.59525354074625</c:v>
                </c:pt>
                <c:pt idx="213">
                  <c:v>-1.604219632405665</c:v>
                </c:pt>
                <c:pt idx="214">
                  <c:v>-1.5269112433588283</c:v>
                </c:pt>
                <c:pt idx="215">
                  <c:v>-1.2874423825625756</c:v>
                </c:pt>
                <c:pt idx="216">
                  <c:v>-0.93248342608559631</c:v>
                </c:pt>
                <c:pt idx="217">
                  <c:v>-0.94471439281754721</c:v>
                </c:pt>
                <c:pt idx="218">
                  <c:v>-0.78638447206336304</c:v>
                </c:pt>
                <c:pt idx="219">
                  <c:v>-1.064991736307797</c:v>
                </c:pt>
                <c:pt idx="220">
                  <c:v>-0.98153842020897863</c:v>
                </c:pt>
                <c:pt idx="221">
                  <c:v>-1.0229744631553137</c:v>
                </c:pt>
                <c:pt idx="222">
                  <c:v>-1.138233060784217</c:v>
                </c:pt>
                <c:pt idx="223">
                  <c:v>-1.04964467570185</c:v>
                </c:pt>
                <c:pt idx="224">
                  <c:v>-1.1128173668588435</c:v>
                </c:pt>
                <c:pt idx="225">
                  <c:v>-1.1063764984762845</c:v>
                </c:pt>
                <c:pt idx="226">
                  <c:v>-0.67438396979324533</c:v>
                </c:pt>
                <c:pt idx="227">
                  <c:v>0.72648207234134621</c:v>
                </c:pt>
                <c:pt idx="228">
                  <c:v>1.2667188390647779</c:v>
                </c:pt>
                <c:pt idx="229">
                  <c:v>1.3675752956828306</c:v>
                </c:pt>
                <c:pt idx="230">
                  <c:v>1.4657984812321261</c:v>
                </c:pt>
                <c:pt idx="231">
                  <c:v>1.351319652393753</c:v>
                </c:pt>
                <c:pt idx="232">
                  <c:v>0.91697089658213515</c:v>
                </c:pt>
                <c:pt idx="233">
                  <c:v>0.42364808032837575</c:v>
                </c:pt>
                <c:pt idx="234">
                  <c:v>-3.1946888187917668E-3</c:v>
                </c:pt>
                <c:pt idx="235">
                  <c:v>-9.4645940834027428E-3</c:v>
                </c:pt>
                <c:pt idx="236">
                  <c:v>5.7470877826671018E-3</c:v>
                </c:pt>
                <c:pt idx="237">
                  <c:v>0.11306199157816821</c:v>
                </c:pt>
                <c:pt idx="238">
                  <c:v>0.69848986619052678</c:v>
                </c:pt>
                <c:pt idx="239">
                  <c:v>1.3512788099872399</c:v>
                </c:pt>
                <c:pt idx="240">
                  <c:v>1.5692279150123898</c:v>
                </c:pt>
                <c:pt idx="241">
                  <c:v>1.46494468603329</c:v>
                </c:pt>
                <c:pt idx="242">
                  <c:v>1.2232324473163558</c:v>
                </c:pt>
                <c:pt idx="243">
                  <c:v>1.0259447380438547</c:v>
                </c:pt>
                <c:pt idx="244">
                  <c:v>0.65885297035450452</c:v>
                </c:pt>
                <c:pt idx="245">
                  <c:v>0.5187397650457618</c:v>
                </c:pt>
                <c:pt idx="246">
                  <c:v>0.45028281272058673</c:v>
                </c:pt>
                <c:pt idx="247">
                  <c:v>0.51083340786192877</c:v>
                </c:pt>
                <c:pt idx="248">
                  <c:v>0.3917346498179276</c:v>
                </c:pt>
                <c:pt idx="249">
                  <c:v>0.59360456956677365</c:v>
                </c:pt>
                <c:pt idx="250">
                  <c:v>0.72579347949740036</c:v>
                </c:pt>
                <c:pt idx="251">
                  <c:v>1.5556998172076473</c:v>
                </c:pt>
                <c:pt idx="252">
                  <c:v>2.4514846386159901</c:v>
                </c:pt>
                <c:pt idx="253">
                  <c:v>2.349701091922288</c:v>
                </c:pt>
                <c:pt idx="254">
                  <c:v>2.1720251119615441</c:v>
                </c:pt>
                <c:pt idx="255">
                  <c:v>1.581093728301302</c:v>
                </c:pt>
                <c:pt idx="256">
                  <c:v>1.4324424656075878</c:v>
                </c:pt>
                <c:pt idx="257">
                  <c:v>1.2284764097889984</c:v>
                </c:pt>
                <c:pt idx="258">
                  <c:v>0.87993655909675805</c:v>
                </c:pt>
                <c:pt idx="259">
                  <c:v>0.65074914104800829</c:v>
                </c:pt>
                <c:pt idx="260">
                  <c:v>0.59035226403436425</c:v>
                </c:pt>
                <c:pt idx="261">
                  <c:v>0.52847644165148744</c:v>
                </c:pt>
                <c:pt idx="262">
                  <c:v>1.0609979136486754</c:v>
                </c:pt>
                <c:pt idx="263">
                  <c:v>1.4910620610851035</c:v>
                </c:pt>
                <c:pt idx="264">
                  <c:v>1.49726004307032</c:v>
                </c:pt>
                <c:pt idx="265">
                  <c:v>1.3717771684976419</c:v>
                </c:pt>
                <c:pt idx="266">
                  <c:v>0.93511302961723852</c:v>
                </c:pt>
                <c:pt idx="267">
                  <c:v>0.3351528465128209</c:v>
                </c:pt>
                <c:pt idx="268">
                  <c:v>7.6123400160575602E-2</c:v>
                </c:pt>
                <c:pt idx="269">
                  <c:v>-4.3161268979418604E-2</c:v>
                </c:pt>
                <c:pt idx="270">
                  <c:v>-8.6929608425914892E-2</c:v>
                </c:pt>
                <c:pt idx="271">
                  <c:v>-0.28797990570780196</c:v>
                </c:pt>
                <c:pt idx="272">
                  <c:v>-0.39009042960017509</c:v>
                </c:pt>
                <c:pt idx="273">
                  <c:v>-0.28412737489490086</c:v>
                </c:pt>
                <c:pt idx="274">
                  <c:v>0.13751416539192199</c:v>
                </c:pt>
                <c:pt idx="275">
                  <c:v>0.57962931697207276</c:v>
                </c:pt>
                <c:pt idx="276">
                  <c:v>0.73155469430914066</c:v>
                </c:pt>
                <c:pt idx="277">
                  <c:v>0.69711399092612836</c:v>
                </c:pt>
                <c:pt idx="278">
                  <c:v>0.50713349133382468</c:v>
                </c:pt>
                <c:pt idx="279">
                  <c:v>0.33235572395805135</c:v>
                </c:pt>
                <c:pt idx="280">
                  <c:v>0.20668727778837687</c:v>
                </c:pt>
                <c:pt idx="281">
                  <c:v>6.9775105485751762E-2</c:v>
                </c:pt>
                <c:pt idx="282">
                  <c:v>-0.16987704481106194</c:v>
                </c:pt>
                <c:pt idx="283">
                  <c:v>-0.36899435166276007</c:v>
                </c:pt>
                <c:pt idx="284">
                  <c:v>-0.40561496063161473</c:v>
                </c:pt>
                <c:pt idx="285">
                  <c:v>-0.31265912779404031</c:v>
                </c:pt>
                <c:pt idx="286">
                  <c:v>-0.1354188264883274</c:v>
                </c:pt>
                <c:pt idx="287">
                  <c:v>0.10651169007803687</c:v>
                </c:pt>
                <c:pt idx="288">
                  <c:v>0.37690052962753373</c:v>
                </c:pt>
                <c:pt idx="289">
                  <c:v>0.36206946199476497</c:v>
                </c:pt>
                <c:pt idx="290">
                  <c:v>0.39129357576445672</c:v>
                </c:pt>
                <c:pt idx="291">
                  <c:v>0.19310856069063698</c:v>
                </c:pt>
                <c:pt idx="292">
                  <c:v>0.3351100608111659</c:v>
                </c:pt>
                <c:pt idx="293">
                  <c:v>0.67869152437168778</c:v>
                </c:pt>
                <c:pt idx="294">
                  <c:v>1.0726669771157715</c:v>
                </c:pt>
                <c:pt idx="295">
                  <c:v>0.54779764031651557</c:v>
                </c:pt>
                <c:pt idx="296">
                  <c:v>-0.13960749327621272</c:v>
                </c:pt>
                <c:pt idx="297">
                  <c:v>-0.12846548550612075</c:v>
                </c:pt>
                <c:pt idx="298">
                  <c:v>0.13062912668958596</c:v>
                </c:pt>
                <c:pt idx="299">
                  <c:v>1.3156589990309713</c:v>
                </c:pt>
                <c:pt idx="300">
                  <c:v>1.9208102854554989</c:v>
                </c:pt>
                <c:pt idx="301">
                  <c:v>1.9837628457419811</c:v>
                </c:pt>
                <c:pt idx="302">
                  <c:v>2.3606238187852218</c:v>
                </c:pt>
                <c:pt idx="303">
                  <c:v>1.9807158485344383</c:v>
                </c:pt>
                <c:pt idx="304">
                  <c:v>1.0672221851981496</c:v>
                </c:pt>
                <c:pt idx="305">
                  <c:v>0.4234376637513112</c:v>
                </c:pt>
                <c:pt idx="306">
                  <c:v>0.24524524592933469</c:v>
                </c:pt>
                <c:pt idx="307">
                  <c:v>0.21450081511545113</c:v>
                </c:pt>
                <c:pt idx="308">
                  <c:v>7.1116915317070789E-2</c:v>
                </c:pt>
                <c:pt idx="309">
                  <c:v>1.0678666256551837E-2</c:v>
                </c:pt>
                <c:pt idx="310">
                  <c:v>0.58451899513209316</c:v>
                </c:pt>
                <c:pt idx="311">
                  <c:v>1.543376507179562</c:v>
                </c:pt>
                <c:pt idx="312">
                  <c:v>1.7775055309501373</c:v>
                </c:pt>
                <c:pt idx="313">
                  <c:v>1.5251293458008284</c:v>
                </c:pt>
                <c:pt idx="314">
                  <c:v>1.3592119893415118</c:v>
                </c:pt>
                <c:pt idx="315">
                  <c:v>1.0574895890220601</c:v>
                </c:pt>
                <c:pt idx="316">
                  <c:v>0.71372361410305774</c:v>
                </c:pt>
                <c:pt idx="317">
                  <c:v>0.629766713117621</c:v>
                </c:pt>
                <c:pt idx="318">
                  <c:v>0.70320999932920158</c:v>
                </c:pt>
                <c:pt idx="319">
                  <c:v>0.52577691248182479</c:v>
                </c:pt>
                <c:pt idx="320">
                  <c:v>0.46591382701076389</c:v>
                </c:pt>
                <c:pt idx="321">
                  <c:v>1.1222947165453991</c:v>
                </c:pt>
                <c:pt idx="322">
                  <c:v>2.3061296346644236</c:v>
                </c:pt>
                <c:pt idx="323">
                  <c:v>2.9962772963167827</c:v>
                </c:pt>
                <c:pt idx="324">
                  <c:v>3.1743652963530851</c:v>
                </c:pt>
                <c:pt idx="325">
                  <c:v>2.4246760053949035</c:v>
                </c:pt>
                <c:pt idx="326">
                  <c:v>1.4516381251896624</c:v>
                </c:pt>
                <c:pt idx="327">
                  <c:v>0.7373875605321899</c:v>
                </c:pt>
                <c:pt idx="328">
                  <c:v>0.29312433795846782</c:v>
                </c:pt>
                <c:pt idx="329">
                  <c:v>3.1078184613121687E-2</c:v>
                </c:pt>
                <c:pt idx="330">
                  <c:v>-0.19187168551512662</c:v>
                </c:pt>
                <c:pt idx="331">
                  <c:v>-0.30319523407285193</c:v>
                </c:pt>
                <c:pt idx="332">
                  <c:v>-0.37183601134717853</c:v>
                </c:pt>
                <c:pt idx="333">
                  <c:v>-0.18383635975076537</c:v>
                </c:pt>
                <c:pt idx="334">
                  <c:v>0.38420900616517867</c:v>
                </c:pt>
                <c:pt idx="335">
                  <c:v>0.78912761520869357</c:v>
                </c:pt>
                <c:pt idx="336">
                  <c:v>0.78554549592101819</c:v>
                </c:pt>
                <c:pt idx="337">
                  <c:v>0.72344652977264068</c:v>
                </c:pt>
                <c:pt idx="338">
                  <c:v>0.83216141005883226</c:v>
                </c:pt>
                <c:pt idx="339">
                  <c:v>0.30765102365641378</c:v>
                </c:pt>
                <c:pt idx="340">
                  <c:v>-0.14372558874484015</c:v>
                </c:pt>
                <c:pt idx="341">
                  <c:v>-0.70066599985672973</c:v>
                </c:pt>
                <c:pt idx="342">
                  <c:v>-0.78013250652036104</c:v>
                </c:pt>
                <c:pt idx="343">
                  <c:v>-0.74896418159416001</c:v>
                </c:pt>
                <c:pt idx="344">
                  <c:v>-0.66761378051786602</c:v>
                </c:pt>
                <c:pt idx="345">
                  <c:v>-0.59927570369508254</c:v>
                </c:pt>
                <c:pt idx="346">
                  <c:v>0.58759848007662951</c:v>
                </c:pt>
                <c:pt idx="347">
                  <c:v>1.2745190728758</c:v>
                </c:pt>
                <c:pt idx="348">
                  <c:v>1.7004113701051056</c:v>
                </c:pt>
                <c:pt idx="349">
                  <c:v>1.6590836380096539</c:v>
                </c:pt>
                <c:pt idx="350">
                  <c:v>1.141904736727763</c:v>
                </c:pt>
                <c:pt idx="351">
                  <c:v>0.97561540920718537</c:v>
                </c:pt>
                <c:pt idx="352">
                  <c:v>0.85740629755221465</c:v>
                </c:pt>
                <c:pt idx="353">
                  <c:v>0.76495480316943809</c:v>
                </c:pt>
                <c:pt idx="354">
                  <c:v>0.27915944521668207</c:v>
                </c:pt>
                <c:pt idx="355">
                  <c:v>-0.33212440315124675</c:v>
                </c:pt>
                <c:pt idx="356">
                  <c:v>-0.62827139536366827</c:v>
                </c:pt>
                <c:pt idx="357">
                  <c:v>-0.35556014514528383</c:v>
                </c:pt>
                <c:pt idx="358">
                  <c:v>0.64015104368429465</c:v>
                </c:pt>
                <c:pt idx="359">
                  <c:v>1.3542464868277206</c:v>
                </c:pt>
                <c:pt idx="360">
                  <c:v>1.4087802228808413</c:v>
                </c:pt>
                <c:pt idx="361">
                  <c:v>1.2589592996165682</c:v>
                </c:pt>
                <c:pt idx="362">
                  <c:v>1.5007082360987407</c:v>
                </c:pt>
                <c:pt idx="363">
                  <c:v>1.1582080951317708</c:v>
                </c:pt>
                <c:pt idx="364">
                  <c:v>0.42838822578922331</c:v>
                </c:pt>
                <c:pt idx="365">
                  <c:v>5.3334847203890839E-2</c:v>
                </c:pt>
                <c:pt idx="366">
                  <c:v>-0.421944364518409</c:v>
                </c:pt>
                <c:pt idx="367">
                  <c:v>-0.4726138666128869</c:v>
                </c:pt>
                <c:pt idx="368">
                  <c:v>-0.62044339209175947</c:v>
                </c:pt>
                <c:pt idx="369">
                  <c:v>-0.64018698684164788</c:v>
                </c:pt>
                <c:pt idx="370">
                  <c:v>1.8912618772330022E-2</c:v>
                </c:pt>
                <c:pt idx="371">
                  <c:v>1.0335054717882355</c:v>
                </c:pt>
                <c:pt idx="372">
                  <c:v>1.2017690954114315</c:v>
                </c:pt>
                <c:pt idx="373">
                  <c:v>0.96994418832344764</c:v>
                </c:pt>
                <c:pt idx="374">
                  <c:v>0.60973383130209446</c:v>
                </c:pt>
                <c:pt idx="375">
                  <c:v>0.32707678379089611</c:v>
                </c:pt>
                <c:pt idx="376">
                  <c:v>-6.1174543893345541E-2</c:v>
                </c:pt>
                <c:pt idx="377">
                  <c:v>2.3633560113849483E-2</c:v>
                </c:pt>
                <c:pt idx="378">
                  <c:v>-4.3224341171122858E-2</c:v>
                </c:pt>
                <c:pt idx="379">
                  <c:v>-0.31499909261820785</c:v>
                </c:pt>
                <c:pt idx="380">
                  <c:v>-0.96139202236759391</c:v>
                </c:pt>
                <c:pt idx="381">
                  <c:v>-1.0804084650822938</c:v>
                </c:pt>
                <c:pt idx="382">
                  <c:v>-0.24095257751036242</c:v>
                </c:pt>
                <c:pt idx="383">
                  <c:v>0.77616248644129737</c:v>
                </c:pt>
                <c:pt idx="384">
                  <c:v>0.72119346381985439</c:v>
                </c:pt>
                <c:pt idx="385">
                  <c:v>-2.4317720736411034E-2</c:v>
                </c:pt>
                <c:pt idx="386">
                  <c:v>-0.23029956661411458</c:v>
                </c:pt>
                <c:pt idx="387">
                  <c:v>-0.73660242069864645</c:v>
                </c:pt>
                <c:pt idx="388">
                  <c:v>-0.33888851959301197</c:v>
                </c:pt>
                <c:pt idx="389">
                  <c:v>-0.7620518880462841</c:v>
                </c:pt>
                <c:pt idx="390">
                  <c:v>-1.0700538679692884</c:v>
                </c:pt>
                <c:pt idx="391">
                  <c:v>-1.2265177225433346</c:v>
                </c:pt>
                <c:pt idx="392">
                  <c:v>-1.5131946396787697</c:v>
                </c:pt>
                <c:pt idx="393">
                  <c:v>-1.0865344973216804</c:v>
                </c:pt>
                <c:pt idx="394">
                  <c:v>-0.2460277262581422</c:v>
                </c:pt>
                <c:pt idx="395">
                  <c:v>0.36996702293421763</c:v>
                </c:pt>
                <c:pt idx="396">
                  <c:v>0.85514848666259557</c:v>
                </c:pt>
                <c:pt idx="397">
                  <c:v>0.63826029729576983</c:v>
                </c:pt>
                <c:pt idx="398">
                  <c:v>0.40395156339201715</c:v>
                </c:pt>
                <c:pt idx="399">
                  <c:v>0.53081361150698592</c:v>
                </c:pt>
                <c:pt idx="400">
                  <c:v>-2.6341450320041482E-2</c:v>
                </c:pt>
                <c:pt idx="401">
                  <c:v>-0.58499515986287343</c:v>
                </c:pt>
                <c:pt idx="402">
                  <c:v>-0.75018553393686183</c:v>
                </c:pt>
                <c:pt idx="403">
                  <c:v>-0.92715525689071054</c:v>
                </c:pt>
                <c:pt idx="404">
                  <c:v>-1.0923931045285187</c:v>
                </c:pt>
                <c:pt idx="405">
                  <c:v>-0.91806910293886634</c:v>
                </c:pt>
                <c:pt idx="406">
                  <c:v>0.58231836367908818</c:v>
                </c:pt>
                <c:pt idx="407">
                  <c:v>2.2437193046024877</c:v>
                </c:pt>
                <c:pt idx="408">
                  <c:v>2.9729270062813269</c:v>
                </c:pt>
                <c:pt idx="409">
                  <c:v>2.7576090675381417</c:v>
                </c:pt>
                <c:pt idx="410">
                  <c:v>2.1516954430605648</c:v>
                </c:pt>
                <c:pt idx="411">
                  <c:v>1.803761846506353</c:v>
                </c:pt>
                <c:pt idx="412">
                  <c:v>1.2139594042786905</c:v>
                </c:pt>
                <c:pt idx="413">
                  <c:v>0.45199022123305427</c:v>
                </c:pt>
                <c:pt idx="414">
                  <c:v>0.21505196593244461</c:v>
                </c:pt>
                <c:pt idx="415">
                  <c:v>0.64265080321709322</c:v>
                </c:pt>
                <c:pt idx="416">
                  <c:v>0.20736411877615055</c:v>
                </c:pt>
                <c:pt idx="417">
                  <c:v>0.23468043156133805</c:v>
                </c:pt>
                <c:pt idx="418">
                  <c:v>0.73641291977762435</c:v>
                </c:pt>
                <c:pt idx="419">
                  <c:v>1.2420155057407263</c:v>
                </c:pt>
                <c:pt idx="420">
                  <c:v>1.6556495623984582</c:v>
                </c:pt>
                <c:pt idx="421">
                  <c:v>1.1519745133894459</c:v>
                </c:pt>
                <c:pt idx="422">
                  <c:v>0.72194650792768944</c:v>
                </c:pt>
                <c:pt idx="423">
                  <c:v>0.45679687600906693</c:v>
                </c:pt>
                <c:pt idx="424">
                  <c:v>0.22059414454496923</c:v>
                </c:pt>
                <c:pt idx="425">
                  <c:v>0.11099978042387711</c:v>
                </c:pt>
                <c:pt idx="426">
                  <c:v>0.13941958877207597</c:v>
                </c:pt>
                <c:pt idx="427">
                  <c:v>0.12249445987019282</c:v>
                </c:pt>
                <c:pt idx="428">
                  <c:v>-5.1224891406458063E-2</c:v>
                </c:pt>
                <c:pt idx="429">
                  <c:v>-1.6260504890134735E-2</c:v>
                </c:pt>
                <c:pt idx="430">
                  <c:v>0.63932602904553382</c:v>
                </c:pt>
                <c:pt idx="431">
                  <c:v>1.3257115490409508</c:v>
                </c:pt>
                <c:pt idx="432">
                  <c:v>1.6028634515148139</c:v>
                </c:pt>
                <c:pt idx="433">
                  <c:v>1.2916374835995397</c:v>
                </c:pt>
                <c:pt idx="434">
                  <c:v>1.3102948092182252</c:v>
                </c:pt>
                <c:pt idx="435">
                  <c:v>0.93833157724998884</c:v>
                </c:pt>
                <c:pt idx="436">
                  <c:v>0.34716685903720657</c:v>
                </c:pt>
                <c:pt idx="437">
                  <c:v>-0.39414913575382771</c:v>
                </c:pt>
                <c:pt idx="438">
                  <c:v>-0.6064688819558498</c:v>
                </c:pt>
                <c:pt idx="439">
                  <c:v>-0.57923175380499381</c:v>
                </c:pt>
                <c:pt idx="440">
                  <c:v>-0.91154648351277245</c:v>
                </c:pt>
                <c:pt idx="441">
                  <c:v>-0.86244152687206477</c:v>
                </c:pt>
                <c:pt idx="442">
                  <c:v>-0.33728537016246668</c:v>
                </c:pt>
                <c:pt idx="443">
                  <c:v>1.1834663374875201</c:v>
                </c:pt>
                <c:pt idx="444">
                  <c:v>1.9082082999146537</c:v>
                </c:pt>
                <c:pt idx="445">
                  <c:v>2.0344352876818994</c:v>
                </c:pt>
                <c:pt idx="446">
                  <c:v>1.9993545080885464</c:v>
                </c:pt>
                <c:pt idx="447">
                  <c:v>1.5782325677389186</c:v>
                </c:pt>
                <c:pt idx="448">
                  <c:v>0.72053134857720225</c:v>
                </c:pt>
                <c:pt idx="449">
                  <c:v>0.35729567358989339</c:v>
                </c:pt>
                <c:pt idx="450">
                  <c:v>-0.10110657785127834</c:v>
                </c:pt>
                <c:pt idx="451">
                  <c:v>-0.2698242871425795</c:v>
                </c:pt>
                <c:pt idx="452">
                  <c:v>-0.56974205365753505</c:v>
                </c:pt>
                <c:pt idx="453">
                  <c:v>-0.56964976134460754</c:v>
                </c:pt>
                <c:pt idx="454">
                  <c:v>5.2772817796116381E-2</c:v>
                </c:pt>
                <c:pt idx="455">
                  <c:v>1.3622929469133709</c:v>
                </c:pt>
                <c:pt idx="456">
                  <c:v>1.7325238579203472</c:v>
                </c:pt>
                <c:pt idx="457">
                  <c:v>1.2893517559603558</c:v>
                </c:pt>
                <c:pt idx="458">
                  <c:v>0.79969067862803045</c:v>
                </c:pt>
                <c:pt idx="459">
                  <c:v>0.51797702795759815</c:v>
                </c:pt>
                <c:pt idx="460">
                  <c:v>0.11973286474211453</c:v>
                </c:pt>
                <c:pt idx="461">
                  <c:v>-0.14831560322408546</c:v>
                </c:pt>
                <c:pt idx="462">
                  <c:v>-0.20734610434918949</c:v>
                </c:pt>
                <c:pt idx="463">
                  <c:v>-0.30645657433846951</c:v>
                </c:pt>
                <c:pt idx="464">
                  <c:v>-0.5463751616734791</c:v>
                </c:pt>
                <c:pt idx="465">
                  <c:v>-0.66398010592221324</c:v>
                </c:pt>
                <c:pt idx="466">
                  <c:v>-0.27976605118095776</c:v>
                </c:pt>
                <c:pt idx="467">
                  <c:v>0.17388749723255231</c:v>
                </c:pt>
                <c:pt idx="468">
                  <c:v>0.16385802730604837</c:v>
                </c:pt>
                <c:pt idx="469">
                  <c:v>-0.14719171814217819</c:v>
                </c:pt>
                <c:pt idx="470">
                  <c:v>0.19843392967589066</c:v>
                </c:pt>
                <c:pt idx="471">
                  <c:v>0.92572906894368434</c:v>
                </c:pt>
                <c:pt idx="472">
                  <c:v>1.0278906829335532</c:v>
                </c:pt>
                <c:pt idx="473">
                  <c:v>1.2599152601065911</c:v>
                </c:pt>
                <c:pt idx="474">
                  <c:v>0.86458422612253327</c:v>
                </c:pt>
                <c:pt idx="475">
                  <c:v>0.4973498914875909</c:v>
                </c:pt>
                <c:pt idx="476">
                  <c:v>-0.1616584465795359</c:v>
                </c:pt>
                <c:pt idx="477">
                  <c:v>-0.12432088947384619</c:v>
                </c:pt>
                <c:pt idx="478">
                  <c:v>0.57575071120565147</c:v>
                </c:pt>
                <c:pt idx="479">
                  <c:v>1.849849923563857</c:v>
                </c:pt>
                <c:pt idx="480">
                  <c:v>2.2232119551651746</c:v>
                </c:pt>
                <c:pt idx="481">
                  <c:v>1.9835554530548014</c:v>
                </c:pt>
                <c:pt idx="482">
                  <c:v>1.3304034305133652</c:v>
                </c:pt>
                <c:pt idx="483">
                  <c:v>0.34927257329974604</c:v>
                </c:pt>
                <c:pt idx="484">
                  <c:v>-0.33141067993774936</c:v>
                </c:pt>
                <c:pt idx="485">
                  <c:v>-0.72407572373957352</c:v>
                </c:pt>
                <c:pt idx="486">
                  <c:v>-1.1473478714861522</c:v>
                </c:pt>
                <c:pt idx="487">
                  <c:v>-1.0915737461717805</c:v>
                </c:pt>
                <c:pt idx="488">
                  <c:v>-1.3222116063007368</c:v>
                </c:pt>
                <c:pt idx="489">
                  <c:v>-1.0191457192399125</c:v>
                </c:pt>
                <c:pt idx="490">
                  <c:v>-0.50466758145412582</c:v>
                </c:pt>
                <c:pt idx="491">
                  <c:v>-9.1546607314542686E-2</c:v>
                </c:pt>
                <c:pt idx="492">
                  <c:v>-0.20266094713072072</c:v>
                </c:pt>
                <c:pt idx="493">
                  <c:v>-0.11907081289978717</c:v>
                </c:pt>
                <c:pt idx="494">
                  <c:v>-0.20298040734398917</c:v>
                </c:pt>
                <c:pt idx="495">
                  <c:v>-0.28407550994698688</c:v>
                </c:pt>
                <c:pt idx="496">
                  <c:v>-0.58566687869979195</c:v>
                </c:pt>
                <c:pt idx="497">
                  <c:v>-0.9941728671694734</c:v>
                </c:pt>
                <c:pt idx="498">
                  <c:v>-1.4380496951840303</c:v>
                </c:pt>
                <c:pt idx="499">
                  <c:v>-1.5381158812769249</c:v>
                </c:pt>
                <c:pt idx="500">
                  <c:v>-1.7057688715765666</c:v>
                </c:pt>
                <c:pt idx="501">
                  <c:v>-1.7699704759464547</c:v>
                </c:pt>
                <c:pt idx="502">
                  <c:v>-1.1397384442839409</c:v>
                </c:pt>
                <c:pt idx="503">
                  <c:v>-0.18289600823154351</c:v>
                </c:pt>
                <c:pt idx="504">
                  <c:v>0.32525730320931628</c:v>
                </c:pt>
                <c:pt idx="505">
                  <c:v>-0.47473573362769728</c:v>
                </c:pt>
                <c:pt idx="506">
                  <c:v>-0.66029779029036162</c:v>
                </c:pt>
                <c:pt idx="507">
                  <c:v>-0.59103205929331659</c:v>
                </c:pt>
                <c:pt idx="508">
                  <c:v>-0.4415405671787726</c:v>
                </c:pt>
                <c:pt idx="509">
                  <c:v>-0.32604702363266674</c:v>
                </c:pt>
                <c:pt idx="510">
                  <c:v>-0.17637692554589443</c:v>
                </c:pt>
                <c:pt idx="511">
                  <c:v>-0.58953663098800413</c:v>
                </c:pt>
                <c:pt idx="512">
                  <c:v>-0.95962928542039105</c:v>
                </c:pt>
                <c:pt idx="513">
                  <c:v>-0.94050783277922456</c:v>
                </c:pt>
                <c:pt idx="514">
                  <c:v>-0.69077265382436548</c:v>
                </c:pt>
                <c:pt idx="515">
                  <c:v>-0.41460498882151753</c:v>
                </c:pt>
                <c:pt idx="516">
                  <c:v>-0.59849382889789027</c:v>
                </c:pt>
                <c:pt idx="517">
                  <c:v>-0.71089275259696005</c:v>
                </c:pt>
                <c:pt idx="518">
                  <c:v>-0.74307758540904412</c:v>
                </c:pt>
                <c:pt idx="519">
                  <c:v>-0.72042028338066266</c:v>
                </c:pt>
                <c:pt idx="520">
                  <c:v>-0.78938229653262448</c:v>
                </c:pt>
                <c:pt idx="521">
                  <c:v>-0.65958782665265003</c:v>
                </c:pt>
                <c:pt idx="522">
                  <c:v>-0.53021225596378962</c:v>
                </c:pt>
                <c:pt idx="523">
                  <c:v>-0.95575113434518033</c:v>
                </c:pt>
                <c:pt idx="524">
                  <c:v>-1.3088330424514558</c:v>
                </c:pt>
                <c:pt idx="525">
                  <c:v>-1.2764023254619346</c:v>
                </c:pt>
                <c:pt idx="526">
                  <c:v>-0.907262585424359</c:v>
                </c:pt>
                <c:pt idx="527">
                  <c:v>-0.37560070868007378</c:v>
                </c:pt>
                <c:pt idx="528">
                  <c:v>-0.11956671523691045</c:v>
                </c:pt>
                <c:pt idx="529">
                  <c:v>-0.29005380591467861</c:v>
                </c:pt>
                <c:pt idx="530">
                  <c:v>-0.59354992869941525</c:v>
                </c:pt>
                <c:pt idx="531">
                  <c:v>-0.85228234412451542</c:v>
                </c:pt>
                <c:pt idx="532">
                  <c:v>-1.2590877479915479</c:v>
                </c:pt>
                <c:pt idx="533">
                  <c:v>-1.5246456001730879</c:v>
                </c:pt>
                <c:pt idx="534">
                  <c:v>-1.7759524645422025</c:v>
                </c:pt>
                <c:pt idx="535">
                  <c:v>-1.9187038744596132</c:v>
                </c:pt>
                <c:pt idx="536">
                  <c:v>-2.0134259055867076</c:v>
                </c:pt>
                <c:pt idx="537">
                  <c:v>-1.7835236386846207</c:v>
                </c:pt>
                <c:pt idx="538">
                  <c:v>-1.0884115038074842</c:v>
                </c:pt>
                <c:pt idx="539">
                  <c:v>0.28982777673272853</c:v>
                </c:pt>
                <c:pt idx="540">
                  <c:v>0.59747241411387675</c:v>
                </c:pt>
                <c:pt idx="541">
                  <c:v>0.39166314653675366</c:v>
                </c:pt>
                <c:pt idx="542">
                  <c:v>-0.13452183387477593</c:v>
                </c:pt>
                <c:pt idx="543">
                  <c:v>-0.39791370858194969</c:v>
                </c:pt>
                <c:pt idx="544">
                  <c:v>-0.25698248652327138</c:v>
                </c:pt>
                <c:pt idx="545">
                  <c:v>-0.14196698803946406</c:v>
                </c:pt>
                <c:pt idx="546">
                  <c:v>-1.0603452156588966</c:v>
                </c:pt>
                <c:pt idx="547">
                  <c:v>-1.6586603181224129</c:v>
                </c:pt>
                <c:pt idx="548">
                  <c:v>-1.7669156372182249</c:v>
                </c:pt>
                <c:pt idx="549">
                  <c:v>-1.6688702350212088</c:v>
                </c:pt>
                <c:pt idx="550">
                  <c:v>-1.2664953614065506</c:v>
                </c:pt>
                <c:pt idx="551">
                  <c:v>-0.9224377623664014</c:v>
                </c:pt>
                <c:pt idx="552">
                  <c:v>-1.0336049545009471</c:v>
                </c:pt>
                <c:pt idx="553">
                  <c:v>-1.0135664014904184</c:v>
                </c:pt>
                <c:pt idx="554">
                  <c:v>-0.66585943247877144</c:v>
                </c:pt>
                <c:pt idx="555">
                  <c:v>-0.27286070774112947</c:v>
                </c:pt>
                <c:pt idx="556">
                  <c:v>-3.3686608670388599E-2</c:v>
                </c:pt>
                <c:pt idx="557">
                  <c:v>0.33679781168739498</c:v>
                </c:pt>
                <c:pt idx="558">
                  <c:v>0.35445361675656584</c:v>
                </c:pt>
                <c:pt idx="559">
                  <c:v>0.10323426819076398</c:v>
                </c:pt>
                <c:pt idx="560">
                  <c:v>-0.60269278662373704</c:v>
                </c:pt>
                <c:pt idx="561">
                  <c:v>-0.82028395887123173</c:v>
                </c:pt>
                <c:pt idx="562">
                  <c:v>-0.26230888158129961</c:v>
                </c:pt>
                <c:pt idx="563">
                  <c:v>0.53735806684800025</c:v>
                </c:pt>
                <c:pt idx="564">
                  <c:v>0.53911663261369147</c:v>
                </c:pt>
                <c:pt idx="565">
                  <c:v>0.10406602586080306</c:v>
                </c:pt>
                <c:pt idx="566">
                  <c:v>-0.12084165253531837</c:v>
                </c:pt>
                <c:pt idx="567">
                  <c:v>-0.29443844681390091</c:v>
                </c:pt>
                <c:pt idx="568">
                  <c:v>-0.61165885134427378</c:v>
                </c:pt>
                <c:pt idx="569">
                  <c:v>-0.84660869037489028</c:v>
                </c:pt>
                <c:pt idx="570">
                  <c:v>-0.94476377719661464</c:v>
                </c:pt>
                <c:pt idx="571">
                  <c:v>-0.96905538328400476</c:v>
                </c:pt>
                <c:pt idx="572">
                  <c:v>-1.4451576824648891</c:v>
                </c:pt>
                <c:pt idx="573">
                  <c:v>-1.5258320945793782</c:v>
                </c:pt>
                <c:pt idx="574">
                  <c:v>-0.89770396272840403</c:v>
                </c:pt>
                <c:pt idx="575">
                  <c:v>0.19865144043680932</c:v>
                </c:pt>
                <c:pt idx="576">
                  <c:v>0.56507344650462676</c:v>
                </c:pt>
                <c:pt idx="577">
                  <c:v>0.19737156839288536</c:v>
                </c:pt>
                <c:pt idx="578">
                  <c:v>-0.35771967710191371</c:v>
                </c:pt>
                <c:pt idx="579">
                  <c:v>-0.46884862945814826</c:v>
                </c:pt>
                <c:pt idx="580">
                  <c:v>-0.855949549076781</c:v>
                </c:pt>
                <c:pt idx="581">
                  <c:v>-0.81169787727223819</c:v>
                </c:pt>
                <c:pt idx="582">
                  <c:v>-0.7500495731149639</c:v>
                </c:pt>
                <c:pt idx="583">
                  <c:v>-0.60199093005050819</c:v>
                </c:pt>
                <c:pt idx="584">
                  <c:v>-0.69158312186917814</c:v>
                </c:pt>
                <c:pt idx="585">
                  <c:v>-0.59556023595684493</c:v>
                </c:pt>
                <c:pt idx="586">
                  <c:v>0.21400704561251052</c:v>
                </c:pt>
                <c:pt idx="587">
                  <c:v>0.88295806396152599</c:v>
                </c:pt>
                <c:pt idx="588">
                  <c:v>1.1523177467335755</c:v>
                </c:pt>
                <c:pt idx="589">
                  <c:v>1.0429962922806753</c:v>
                </c:pt>
                <c:pt idx="590">
                  <c:v>0.29590447066396847</c:v>
                </c:pt>
                <c:pt idx="591">
                  <c:v>-0.22355155988086461</c:v>
                </c:pt>
                <c:pt idx="592">
                  <c:v>-0.64904305184464828</c:v>
                </c:pt>
                <c:pt idx="593">
                  <c:v>-0.74096275485237928</c:v>
                </c:pt>
                <c:pt idx="594">
                  <c:v>-0.79683053717930918</c:v>
                </c:pt>
                <c:pt idx="595">
                  <c:v>-0.98408928780788019</c:v>
                </c:pt>
                <c:pt idx="596">
                  <c:v>-1.4543159736335824</c:v>
                </c:pt>
                <c:pt idx="597">
                  <c:v>-1.2703310421896374</c:v>
                </c:pt>
                <c:pt idx="598">
                  <c:v>-0.6912118663010699</c:v>
                </c:pt>
                <c:pt idx="599">
                  <c:v>0.34466565213897454</c:v>
                </c:pt>
                <c:pt idx="600">
                  <c:v>0.36516929071781118</c:v>
                </c:pt>
                <c:pt idx="601">
                  <c:v>-0.45002140919319039</c:v>
                </c:pt>
                <c:pt idx="602">
                  <c:v>-0.82603094525491871</c:v>
                </c:pt>
                <c:pt idx="603">
                  <c:v>-1.1197577551735565</c:v>
                </c:pt>
                <c:pt idx="604">
                  <c:v>-1.3535730301505478</c:v>
                </c:pt>
                <c:pt idx="605">
                  <c:v>-1.4649612675556052</c:v>
                </c:pt>
                <c:pt idx="606">
                  <c:v>-1.4576741443852963</c:v>
                </c:pt>
                <c:pt idx="607">
                  <c:v>-1.5643986436343968</c:v>
                </c:pt>
                <c:pt idx="608">
                  <c:v>-1.6542789646202729</c:v>
                </c:pt>
                <c:pt idx="609">
                  <c:v>-1.673920769985811</c:v>
                </c:pt>
                <c:pt idx="610">
                  <c:v>-1.0629995306655404</c:v>
                </c:pt>
                <c:pt idx="611">
                  <c:v>0.53715071614793475</c:v>
                </c:pt>
                <c:pt idx="612">
                  <c:v>1.1249974390815618</c:v>
                </c:pt>
                <c:pt idx="613">
                  <c:v>0.36680764677870603</c:v>
                </c:pt>
                <c:pt idx="614">
                  <c:v>-0.12345578125968604</c:v>
                </c:pt>
                <c:pt idx="615">
                  <c:v>-0.32685884824941419</c:v>
                </c:pt>
                <c:pt idx="616">
                  <c:v>-0.62467791194951627</c:v>
                </c:pt>
                <c:pt idx="617">
                  <c:v>-0.95781581454886111</c:v>
                </c:pt>
                <c:pt idx="618">
                  <c:v>-1.397485457851191</c:v>
                </c:pt>
                <c:pt idx="619">
                  <c:v>-1.2013902999772978</c:v>
                </c:pt>
                <c:pt idx="620">
                  <c:v>-1.2912582603115152</c:v>
                </c:pt>
                <c:pt idx="621">
                  <c:v>-1.4470617083468891</c:v>
                </c:pt>
                <c:pt idx="622">
                  <c:v>-0.72230608533592766</c:v>
                </c:pt>
                <c:pt idx="623">
                  <c:v>-7.1965992147083713E-2</c:v>
                </c:pt>
                <c:pt idx="624">
                  <c:v>0.27542135695107267</c:v>
                </c:pt>
                <c:pt idx="625">
                  <c:v>0.32545361495076275</c:v>
                </c:pt>
                <c:pt idx="626">
                  <c:v>0.57145468100980557</c:v>
                </c:pt>
                <c:pt idx="627">
                  <c:v>0.53667445728911467</c:v>
                </c:pt>
                <c:pt idx="628">
                  <c:v>-0.10607513950088111</c:v>
                </c:pt>
                <c:pt idx="629">
                  <c:v>-0.29131781324193295</c:v>
                </c:pt>
                <c:pt idx="630">
                  <c:v>-0.54655437386431016</c:v>
                </c:pt>
                <c:pt idx="631">
                  <c:v>-1.0442206010934965</c:v>
                </c:pt>
                <c:pt idx="632">
                  <c:v>-1.4540396424232025</c:v>
                </c:pt>
                <c:pt idx="633">
                  <c:v>-1.3615711978025598</c:v>
                </c:pt>
                <c:pt idx="634">
                  <c:v>-0.77627424342917339</c:v>
                </c:pt>
                <c:pt idx="635">
                  <c:v>0.34838677997990486</c:v>
                </c:pt>
                <c:pt idx="636">
                  <c:v>1.0349480055092395</c:v>
                </c:pt>
                <c:pt idx="637">
                  <c:v>0.93555349965553347</c:v>
                </c:pt>
                <c:pt idx="638">
                  <c:v>0.67779830468802493</c:v>
                </c:pt>
                <c:pt idx="639">
                  <c:v>-0.19986932957573236</c:v>
                </c:pt>
                <c:pt idx="640">
                  <c:v>-0.81182383868724883</c:v>
                </c:pt>
                <c:pt idx="641">
                  <c:v>-1.3584579785949173</c:v>
                </c:pt>
                <c:pt idx="642">
                  <c:v>-1.0873409190236387</c:v>
                </c:pt>
                <c:pt idx="643">
                  <c:v>-0.9375734299572861</c:v>
                </c:pt>
                <c:pt idx="644">
                  <c:v>-1.2191030701100176</c:v>
                </c:pt>
                <c:pt idx="645">
                  <c:v>-1.2550942746572968</c:v>
                </c:pt>
                <c:pt idx="646">
                  <c:v>-0.54414504331190172</c:v>
                </c:pt>
                <c:pt idx="647">
                  <c:v>0.66798210746832343</c:v>
                </c:pt>
                <c:pt idx="648">
                  <c:v>1.5942251608779092</c:v>
                </c:pt>
                <c:pt idx="649">
                  <c:v>1.3027919665482093</c:v>
                </c:pt>
                <c:pt idx="650">
                  <c:v>0.82716426606834914</c:v>
                </c:pt>
                <c:pt idx="651">
                  <c:v>0.33404922901074757</c:v>
                </c:pt>
                <c:pt idx="652">
                  <c:v>5.1005352150089167E-2</c:v>
                </c:pt>
                <c:pt idx="653">
                  <c:v>-0.10548688889535839</c:v>
                </c:pt>
                <c:pt idx="654">
                  <c:v>-0.42605780826876383</c:v>
                </c:pt>
                <c:pt idx="655">
                  <c:v>-0.48379037942509007</c:v>
                </c:pt>
                <c:pt idx="656">
                  <c:v>-0.69617747898465498</c:v>
                </c:pt>
                <c:pt idx="657">
                  <c:v>-0.50750442030726417</c:v>
                </c:pt>
                <c:pt idx="658">
                  <c:v>-0.21274112802538739</c:v>
                </c:pt>
                <c:pt idx="659">
                  <c:v>0.69004857105921769</c:v>
                </c:pt>
                <c:pt idx="660">
                  <c:v>0.83022557411440978</c:v>
                </c:pt>
                <c:pt idx="661">
                  <c:v>0.66235881260751872</c:v>
                </c:pt>
                <c:pt idx="662">
                  <c:v>1.4171087044678696</c:v>
                </c:pt>
                <c:pt idx="663">
                  <c:v>1.6938971487097605</c:v>
                </c:pt>
                <c:pt idx="664">
                  <c:v>1.4281525821134331</c:v>
                </c:pt>
                <c:pt idx="665">
                  <c:v>1.0290979997607941</c:v>
                </c:pt>
                <c:pt idx="666">
                  <c:v>0.11334484617333419</c:v>
                </c:pt>
                <c:pt idx="667">
                  <c:v>7.5603321629050691E-3</c:v>
                </c:pt>
                <c:pt idx="668">
                  <c:v>-0.93477454866405296</c:v>
                </c:pt>
                <c:pt idx="669">
                  <c:v>-0.9477193786054533</c:v>
                </c:pt>
                <c:pt idx="670">
                  <c:v>-0.2465599824996226</c:v>
                </c:pt>
                <c:pt idx="671">
                  <c:v>0.66309420910081518</c:v>
                </c:pt>
                <c:pt idx="672">
                  <c:v>0.65112872056479365</c:v>
                </c:pt>
                <c:pt idx="673">
                  <c:v>0.87888157244257903</c:v>
                </c:pt>
                <c:pt idx="674">
                  <c:v>1.0022880305937603</c:v>
                </c:pt>
                <c:pt idx="675">
                  <c:v>0.75988594236601126</c:v>
                </c:pt>
                <c:pt idx="676">
                  <c:v>0.41010728371672894</c:v>
                </c:pt>
                <c:pt idx="677">
                  <c:v>0.22774510942352846</c:v>
                </c:pt>
                <c:pt idx="678">
                  <c:v>0.53084803163894934</c:v>
                </c:pt>
                <c:pt idx="679">
                  <c:v>-8.5639202773518025E-2</c:v>
                </c:pt>
                <c:pt idx="680">
                  <c:v>-0.67996856619375812</c:v>
                </c:pt>
                <c:pt idx="681">
                  <c:v>-0.37736162236650855</c:v>
                </c:pt>
                <c:pt idx="682">
                  <c:v>-7.8566198130834611E-2</c:v>
                </c:pt>
                <c:pt idx="683">
                  <c:v>1.4699566981044869</c:v>
                </c:pt>
                <c:pt idx="684">
                  <c:v>1.4627953902278079</c:v>
                </c:pt>
                <c:pt idx="685">
                  <c:v>0.71909552611974814</c:v>
                </c:pt>
                <c:pt idx="686">
                  <c:v>-0.52107750704854716</c:v>
                </c:pt>
                <c:pt idx="687">
                  <c:v>-0.70315791838803088</c:v>
                </c:pt>
                <c:pt idx="688">
                  <c:v>-0.57367608862296438</c:v>
                </c:pt>
                <c:pt idx="689">
                  <c:v>-0.23006128269769763</c:v>
                </c:pt>
                <c:pt idx="690">
                  <c:v>-0.459987632762693</c:v>
                </c:pt>
                <c:pt idx="691">
                  <c:v>-0.34769867433502599</c:v>
                </c:pt>
                <c:pt idx="692">
                  <c:v>-0.87163315409510433</c:v>
                </c:pt>
                <c:pt idx="693">
                  <c:v>-0.59648522201838994</c:v>
                </c:pt>
                <c:pt idx="694">
                  <c:v>0.26537132249092166</c:v>
                </c:pt>
                <c:pt idx="695">
                  <c:v>1.1204982066875966</c:v>
                </c:pt>
                <c:pt idx="696">
                  <c:v>0.89167115746785486</c:v>
                </c:pt>
                <c:pt idx="697">
                  <c:v>0.50210833568958102</c:v>
                </c:pt>
                <c:pt idx="698">
                  <c:v>0.31558841513892211</c:v>
                </c:pt>
                <c:pt idx="699">
                  <c:v>0.10906338496026029</c:v>
                </c:pt>
                <c:pt idx="700">
                  <c:v>-0.33012818716159548</c:v>
                </c:pt>
                <c:pt idx="701">
                  <c:v>-0.58421112658522212</c:v>
                </c:pt>
                <c:pt idx="702">
                  <c:v>-0.9805114985066824</c:v>
                </c:pt>
                <c:pt idx="703">
                  <c:v>-1.2925946018874923</c:v>
                </c:pt>
                <c:pt idx="704">
                  <c:v>-1.4102448190696366</c:v>
                </c:pt>
                <c:pt idx="705">
                  <c:v>-1.0163615492178526</c:v>
                </c:pt>
                <c:pt idx="706">
                  <c:v>0.22051561839339848</c:v>
                </c:pt>
                <c:pt idx="707">
                  <c:v>1.2350837930034748</c:v>
                </c:pt>
                <c:pt idx="708">
                  <c:v>1.404378167011002</c:v>
                </c:pt>
                <c:pt idx="709">
                  <c:v>1.0328699475138559</c:v>
                </c:pt>
                <c:pt idx="710">
                  <c:v>0.76539837916425313</c:v>
                </c:pt>
                <c:pt idx="711">
                  <c:v>1.0192836048786813</c:v>
                </c:pt>
                <c:pt idx="712">
                  <c:v>1.0548779273484596</c:v>
                </c:pt>
                <c:pt idx="713">
                  <c:v>0.95680141375552097</c:v>
                </c:pt>
                <c:pt idx="714">
                  <c:v>0.20105627205044077</c:v>
                </c:pt>
                <c:pt idx="715">
                  <c:v>-0.59287920861923582</c:v>
                </c:pt>
                <c:pt idx="716">
                  <c:v>-0.60751433607759708</c:v>
                </c:pt>
                <c:pt idx="717">
                  <c:v>-0.57730390856561153</c:v>
                </c:pt>
                <c:pt idx="718">
                  <c:v>0.37793780294965357</c:v>
                </c:pt>
                <c:pt idx="719">
                  <c:v>1.5328005763793744</c:v>
                </c:pt>
                <c:pt idx="720">
                  <c:v>2.0075824874062893</c:v>
                </c:pt>
                <c:pt idx="721">
                  <c:v>1.9276848830834263</c:v>
                </c:pt>
                <c:pt idx="722">
                  <c:v>1.8899949821744331</c:v>
                </c:pt>
                <c:pt idx="723">
                  <c:v>1.3238821930393787</c:v>
                </c:pt>
                <c:pt idx="724">
                  <c:v>0.83555783934572792</c:v>
                </c:pt>
                <c:pt idx="725">
                  <c:v>4.6708681348923468E-2</c:v>
                </c:pt>
                <c:pt idx="726">
                  <c:v>-0.51111617355886108</c:v>
                </c:pt>
                <c:pt idx="727">
                  <c:v>-0.93586585062079841</c:v>
                </c:pt>
                <c:pt idx="728">
                  <c:v>-1.6577394832899108</c:v>
                </c:pt>
                <c:pt idx="729">
                  <c:v>-1.8867082008091902</c:v>
                </c:pt>
                <c:pt idx="730">
                  <c:v>-0.63515116395158189</c:v>
                </c:pt>
                <c:pt idx="731">
                  <c:v>0.83868519933077001</c:v>
                </c:pt>
                <c:pt idx="732">
                  <c:v>1.5533731490590974</c:v>
                </c:pt>
                <c:pt idx="733">
                  <c:v>0.90409148933891803</c:v>
                </c:pt>
                <c:pt idx="734">
                  <c:v>0.72909312205486088</c:v>
                </c:pt>
                <c:pt idx="735">
                  <c:v>0.66806306934243653</c:v>
                </c:pt>
                <c:pt idx="736">
                  <c:v>-8.7485928899800405E-3</c:v>
                </c:pt>
                <c:pt idx="737">
                  <c:v>-0.85149397155762618</c:v>
                </c:pt>
                <c:pt idx="738">
                  <c:v>-0.69606106933138334</c:v>
                </c:pt>
                <c:pt idx="739">
                  <c:v>-0.72670728920871075</c:v>
                </c:pt>
                <c:pt idx="740">
                  <c:v>-1.3849656943737032</c:v>
                </c:pt>
                <c:pt idx="741">
                  <c:v>-1.2229543006054617</c:v>
                </c:pt>
                <c:pt idx="742">
                  <c:v>-0.77487962220992834</c:v>
                </c:pt>
                <c:pt idx="743">
                  <c:v>0.60862340090025357</c:v>
                </c:pt>
                <c:pt idx="744">
                  <c:v>1.3624272865347531</c:v>
                </c:pt>
                <c:pt idx="745">
                  <c:v>1.2962506509291305</c:v>
                </c:pt>
                <c:pt idx="746">
                  <c:v>0.70931882172626037</c:v>
                </c:pt>
                <c:pt idx="747">
                  <c:v>-0.28819817919667723</c:v>
                </c:pt>
                <c:pt idx="748">
                  <c:v>-0.70499482579560657</c:v>
                </c:pt>
                <c:pt idx="749">
                  <c:v>-0.68655796622503407</c:v>
                </c:pt>
                <c:pt idx="750">
                  <c:v>-0.27634807791324728</c:v>
                </c:pt>
                <c:pt idx="751">
                  <c:v>-7.2288936458953498E-2</c:v>
                </c:pt>
                <c:pt idx="752">
                  <c:v>-0.45241128925588281</c:v>
                </c:pt>
                <c:pt idx="753">
                  <c:v>-0.24998685537071291</c:v>
                </c:pt>
                <c:pt idx="754">
                  <c:v>-0.34508692406740804</c:v>
                </c:pt>
                <c:pt idx="755">
                  <c:v>1.1649199387710087</c:v>
                </c:pt>
                <c:pt idx="756">
                  <c:v>1.6372528250789169</c:v>
                </c:pt>
                <c:pt idx="757">
                  <c:v>1.4330776201390514</c:v>
                </c:pt>
                <c:pt idx="758">
                  <c:v>1.3166176177317455</c:v>
                </c:pt>
                <c:pt idx="759">
                  <c:v>0.70730428164660852</c:v>
                </c:pt>
                <c:pt idx="760">
                  <c:v>0.17198223720451689</c:v>
                </c:pt>
                <c:pt idx="761">
                  <c:v>-0.18768383830453408</c:v>
                </c:pt>
                <c:pt idx="762">
                  <c:v>-0.48883650063529777</c:v>
                </c:pt>
                <c:pt idx="763">
                  <c:v>-0.91104116579056349</c:v>
                </c:pt>
                <c:pt idx="764">
                  <c:v>-1.2989087316842576</c:v>
                </c:pt>
                <c:pt idx="765">
                  <c:v>-1.0941758570218389</c:v>
                </c:pt>
                <c:pt idx="766">
                  <c:v>0.3689373286251672</c:v>
                </c:pt>
                <c:pt idx="767">
                  <c:v>1.4168970422052545</c:v>
                </c:pt>
                <c:pt idx="768">
                  <c:v>1.5283359673610752</c:v>
                </c:pt>
                <c:pt idx="769">
                  <c:v>1.4478411720867244</c:v>
                </c:pt>
                <c:pt idx="770">
                  <c:v>1.3501756849255788</c:v>
                </c:pt>
                <c:pt idx="771">
                  <c:v>1.1997539941210404</c:v>
                </c:pt>
                <c:pt idx="772">
                  <c:v>0.6128026346449692</c:v>
                </c:pt>
                <c:pt idx="773">
                  <c:v>0.48271511780567194</c:v>
                </c:pt>
                <c:pt idx="774">
                  <c:v>0.58124264303986872</c:v>
                </c:pt>
                <c:pt idx="775">
                  <c:v>0.52815409293205307</c:v>
                </c:pt>
                <c:pt idx="776">
                  <c:v>0.12468372005297761</c:v>
                </c:pt>
                <c:pt idx="777">
                  <c:v>0.33905501185438564</c:v>
                </c:pt>
                <c:pt idx="778">
                  <c:v>0.65253235429986867</c:v>
                </c:pt>
                <c:pt idx="779">
                  <c:v>1.537212493960586</c:v>
                </c:pt>
                <c:pt idx="780">
                  <c:v>1.8442457510439669</c:v>
                </c:pt>
                <c:pt idx="781">
                  <c:v>1.3991471454958402</c:v>
                </c:pt>
                <c:pt idx="782">
                  <c:v>2.4982554642342567</c:v>
                </c:pt>
                <c:pt idx="783">
                  <c:v>3.0121416074536338</c:v>
                </c:pt>
                <c:pt idx="784">
                  <c:v>1.7458589057158573</c:v>
                </c:pt>
                <c:pt idx="785">
                  <c:v>1.0944329310772558</c:v>
                </c:pt>
                <c:pt idx="786">
                  <c:v>0.46522126252422041</c:v>
                </c:pt>
                <c:pt idx="787">
                  <c:v>-0.11533716673148528</c:v>
                </c:pt>
                <c:pt idx="788">
                  <c:v>-0.34752867878069627</c:v>
                </c:pt>
                <c:pt idx="789">
                  <c:v>-0.28193163624899548</c:v>
                </c:pt>
                <c:pt idx="790">
                  <c:v>1.7271949446796386E-2</c:v>
                </c:pt>
                <c:pt idx="791">
                  <c:v>1.2198281989906365</c:v>
                </c:pt>
                <c:pt idx="792">
                  <c:v>1.5828958236898125</c:v>
                </c:pt>
                <c:pt idx="793">
                  <c:v>1.6468220707436287</c:v>
                </c:pt>
                <c:pt idx="794">
                  <c:v>1.6811395582759281</c:v>
                </c:pt>
                <c:pt idx="795">
                  <c:v>1.3717673063297215</c:v>
                </c:pt>
                <c:pt idx="796">
                  <c:v>0.80869488601508643</c:v>
                </c:pt>
                <c:pt idx="797">
                  <c:v>0.72330847413321697</c:v>
                </c:pt>
                <c:pt idx="798">
                  <c:v>0.14361678451566162</c:v>
                </c:pt>
                <c:pt idx="799">
                  <c:v>-0.47582454041277938</c:v>
                </c:pt>
                <c:pt idx="800">
                  <c:v>-0.67342805780824277</c:v>
                </c:pt>
                <c:pt idx="801">
                  <c:v>-0.43896014893541202</c:v>
                </c:pt>
                <c:pt idx="802">
                  <c:v>7.2946118676124758E-2</c:v>
                </c:pt>
                <c:pt idx="803">
                  <c:v>1.1044477665160171</c:v>
                </c:pt>
                <c:pt idx="804">
                  <c:v>1.7357663257372076</c:v>
                </c:pt>
                <c:pt idx="805">
                  <c:v>1.2287695179490157</c:v>
                </c:pt>
                <c:pt idx="806">
                  <c:v>0.36442766807644461</c:v>
                </c:pt>
                <c:pt idx="807">
                  <c:v>0.80756584823608979</c:v>
                </c:pt>
                <c:pt idx="808">
                  <c:v>0.8789417233606972</c:v>
                </c:pt>
                <c:pt idx="809">
                  <c:v>0.67545335791233874</c:v>
                </c:pt>
                <c:pt idx="810">
                  <c:v>4.6457998470227434E-2</c:v>
                </c:pt>
                <c:pt idx="811">
                  <c:v>-0.17522141212032899</c:v>
                </c:pt>
                <c:pt idx="812">
                  <c:v>-0.37067052000287504</c:v>
                </c:pt>
                <c:pt idx="813">
                  <c:v>-0.32584304420554094</c:v>
                </c:pt>
                <c:pt idx="814">
                  <c:v>-4.166652427641012E-2</c:v>
                </c:pt>
                <c:pt idx="815">
                  <c:v>0.90778871171670761</c:v>
                </c:pt>
                <c:pt idx="816">
                  <c:v>1.2750529687438303</c:v>
                </c:pt>
                <c:pt idx="817">
                  <c:v>0.85351831084594321</c:v>
                </c:pt>
                <c:pt idx="818">
                  <c:v>0.97030996954098436</c:v>
                </c:pt>
                <c:pt idx="819">
                  <c:v>0.57181824060540143</c:v>
                </c:pt>
                <c:pt idx="820">
                  <c:v>0.43826050830660596</c:v>
                </c:pt>
                <c:pt idx="821">
                  <c:v>2.8385162351218934E-2</c:v>
                </c:pt>
                <c:pt idx="822">
                  <c:v>-0.26644235061005922</c:v>
                </c:pt>
                <c:pt idx="823">
                  <c:v>-0.4483602529801578</c:v>
                </c:pt>
                <c:pt idx="824">
                  <c:v>-0.80451068693671457</c:v>
                </c:pt>
                <c:pt idx="825">
                  <c:v>-0.78930740599862759</c:v>
                </c:pt>
                <c:pt idx="826">
                  <c:v>-0.11287104556157161</c:v>
                </c:pt>
                <c:pt idx="827">
                  <c:v>0.99694144940362439</c:v>
                </c:pt>
                <c:pt idx="828">
                  <c:v>0.88483037627978389</c:v>
                </c:pt>
                <c:pt idx="829">
                  <c:v>0.41965334417237671</c:v>
                </c:pt>
                <c:pt idx="830">
                  <c:v>0.13821883318614189</c:v>
                </c:pt>
                <c:pt idx="831">
                  <c:v>8.1975876636928416E-2</c:v>
                </c:pt>
                <c:pt idx="832">
                  <c:v>-6.9302877875459176E-2</c:v>
                </c:pt>
                <c:pt idx="833">
                  <c:v>-0.72912330748298881</c:v>
                </c:pt>
                <c:pt idx="834">
                  <c:v>-0.41220251936660496</c:v>
                </c:pt>
                <c:pt idx="835">
                  <c:v>-0.60697500615530386</c:v>
                </c:pt>
                <c:pt idx="836">
                  <c:v>-0.97252440935531792</c:v>
                </c:pt>
                <c:pt idx="837">
                  <c:v>-0.43337012381262874</c:v>
                </c:pt>
                <c:pt idx="838">
                  <c:v>0.23412903742650215</c:v>
                </c:pt>
                <c:pt idx="839">
                  <c:v>1.0835400851919543</c:v>
                </c:pt>
                <c:pt idx="840">
                  <c:v>1.3698979028970095</c:v>
                </c:pt>
                <c:pt idx="841">
                  <c:v>0.97848566972851725</c:v>
                </c:pt>
                <c:pt idx="842">
                  <c:v>0.70747111128696638</c:v>
                </c:pt>
                <c:pt idx="843">
                  <c:v>0.18936441551156943</c:v>
                </c:pt>
                <c:pt idx="844">
                  <c:v>-0.19842300293862056</c:v>
                </c:pt>
                <c:pt idx="845">
                  <c:v>-0.39923478318201538</c:v>
                </c:pt>
                <c:pt idx="846">
                  <c:v>-0.72720529303433723</c:v>
                </c:pt>
                <c:pt idx="847">
                  <c:v>-0.81958584398612577</c:v>
                </c:pt>
                <c:pt idx="848">
                  <c:v>-0.8051162376628167</c:v>
                </c:pt>
                <c:pt idx="849">
                  <c:v>-0.73398624088053055</c:v>
                </c:pt>
                <c:pt idx="850">
                  <c:v>0.33358876067628923</c:v>
                </c:pt>
                <c:pt idx="851">
                  <c:v>1.3567049913326468</c:v>
                </c:pt>
                <c:pt idx="852">
                  <c:v>1.5112904790324662</c:v>
                </c:pt>
                <c:pt idx="853">
                  <c:v>1.2983038503270885</c:v>
                </c:pt>
                <c:pt idx="854">
                  <c:v>1.764410724099158</c:v>
                </c:pt>
                <c:pt idx="855">
                  <c:v>1.8079985903417659</c:v>
                </c:pt>
                <c:pt idx="856">
                  <c:v>1.5788350538197375</c:v>
                </c:pt>
                <c:pt idx="857">
                  <c:v>0.76870827227441552</c:v>
                </c:pt>
                <c:pt idx="858">
                  <c:v>0.1707860047214535</c:v>
                </c:pt>
                <c:pt idx="859">
                  <c:v>5.3471161338071102E-3</c:v>
                </c:pt>
                <c:pt idx="860">
                  <c:v>-0.19535169708310918</c:v>
                </c:pt>
                <c:pt idx="861">
                  <c:v>9.2785141014017969E-2</c:v>
                </c:pt>
                <c:pt idx="862">
                  <c:v>0.55788223118160252</c:v>
                </c:pt>
                <c:pt idx="863">
                  <c:v>0.88149695824411423</c:v>
                </c:pt>
                <c:pt idx="864">
                  <c:v>1.2316673298639784</c:v>
                </c:pt>
                <c:pt idx="865">
                  <c:v>0.7743315725930735</c:v>
                </c:pt>
                <c:pt idx="866">
                  <c:v>0.79817892347330932</c:v>
                </c:pt>
                <c:pt idx="867">
                  <c:v>0.5513964000421705</c:v>
                </c:pt>
                <c:pt idx="868">
                  <c:v>0.36657689062793064</c:v>
                </c:pt>
                <c:pt idx="869">
                  <c:v>0.19675708780810655</c:v>
                </c:pt>
                <c:pt idx="870">
                  <c:v>-0.14956240329159712</c:v>
                </c:pt>
                <c:pt idx="871">
                  <c:v>-0.32804053590025317</c:v>
                </c:pt>
                <c:pt idx="872">
                  <c:v>-0.51050390381389499</c:v>
                </c:pt>
                <c:pt idx="873">
                  <c:v>-0.45666119737980315</c:v>
                </c:pt>
                <c:pt idx="874">
                  <c:v>0.12861953721347413</c:v>
                </c:pt>
                <c:pt idx="875">
                  <c:v>0.52283503321072067</c:v>
                </c:pt>
                <c:pt idx="876">
                  <c:v>0.8247567781072549</c:v>
                </c:pt>
                <c:pt idx="877">
                  <c:v>1.4737295864782991</c:v>
                </c:pt>
                <c:pt idx="878">
                  <c:v>1.7380124781043318</c:v>
                </c:pt>
                <c:pt idx="879">
                  <c:v>1.6702840964416756</c:v>
                </c:pt>
                <c:pt idx="880">
                  <c:v>0.69226726332248889</c:v>
                </c:pt>
                <c:pt idx="881">
                  <c:v>0.46208038436125509</c:v>
                </c:pt>
                <c:pt idx="882">
                  <c:v>-4.0957907112410714E-2</c:v>
                </c:pt>
                <c:pt idx="883">
                  <c:v>-0.30547144306913965</c:v>
                </c:pt>
                <c:pt idx="884">
                  <c:v>-0.44219451750506789</c:v>
                </c:pt>
                <c:pt idx="885">
                  <c:v>-0.33688152964210649</c:v>
                </c:pt>
                <c:pt idx="886">
                  <c:v>0.21567263516017071</c:v>
                </c:pt>
                <c:pt idx="887">
                  <c:v>0.6636012721831821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31-4E07-9825-EACCE294F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75680"/>
        <c:axId val="13321740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Variables!$J$3</c15:sqref>
                        </c15:formulaRef>
                      </c:ext>
                    </c:extLst>
                    <c:strCache>
                      <c:ptCount val="1"/>
                      <c:pt idx="0">
                        <c:v>Caudal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Variables!$J$4:$J$903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-1.0638779894950474</c:v>
                      </c:pt>
                      <c:pt idx="1">
                        <c:v>-0.53649593913681681</c:v>
                      </c:pt>
                      <c:pt idx="2">
                        <c:v>-1.1030726819793604</c:v>
                      </c:pt>
                      <c:pt idx="3">
                        <c:v>-1.0832813026060935</c:v>
                      </c:pt>
                      <c:pt idx="4">
                        <c:v>-1.1868949946190792</c:v>
                      </c:pt>
                      <c:pt idx="5">
                        <c:v>-1.1038488145038021</c:v>
                      </c:pt>
                      <c:pt idx="6">
                        <c:v>-0.49730124665250391</c:v>
                      </c:pt>
                      <c:pt idx="7">
                        <c:v>-0.8104707202647865</c:v>
                      </c:pt>
                      <c:pt idx="8">
                        <c:v>-0.89584529795338896</c:v>
                      </c:pt>
                      <c:pt idx="9">
                        <c:v>-1.469407233515909</c:v>
                      </c:pt>
                      <c:pt idx="10">
                        <c:v>-1.2400600725433453</c:v>
                      </c:pt>
                      <c:pt idx="11">
                        <c:v>-1.0103248453085605</c:v>
                      </c:pt>
                      <c:pt idx="12">
                        <c:v>0.50119324604192372</c:v>
                      </c:pt>
                      <c:pt idx="13">
                        <c:v>0.44065490913546018</c:v>
                      </c:pt>
                      <c:pt idx="14">
                        <c:v>-5.6846039031759499E-2</c:v>
                      </c:pt>
                      <c:pt idx="15">
                        <c:v>-0.65602034790086028</c:v>
                      </c:pt>
                      <c:pt idx="16">
                        <c:v>-1.1597303562636148</c:v>
                      </c:pt>
                      <c:pt idx="17">
                        <c:v>-0.9474581108287714</c:v>
                      </c:pt>
                      <c:pt idx="18">
                        <c:v>-0.20896801382236022</c:v>
                      </c:pt>
                      <c:pt idx="19">
                        <c:v>-0.27571541092435847</c:v>
                      </c:pt>
                      <c:pt idx="20">
                        <c:v>-1.207074440254567</c:v>
                      </c:pt>
                      <c:pt idx="21">
                        <c:v>-1.022354899437409</c:v>
                      </c:pt>
                      <c:pt idx="22">
                        <c:v>-1.3250465839697267</c:v>
                      </c:pt>
                      <c:pt idx="23">
                        <c:v>-0.5388243367101424</c:v>
                      </c:pt>
                      <c:pt idx="24">
                        <c:v>0.47402860768645932</c:v>
                      </c:pt>
                      <c:pt idx="25">
                        <c:v>0.52370108925073711</c:v>
                      </c:pt>
                      <c:pt idx="26">
                        <c:v>0.25787569962940676</c:v>
                      </c:pt>
                      <c:pt idx="27">
                        <c:v>7.1215827501144163E-2</c:v>
                      </c:pt>
                      <c:pt idx="28">
                        <c:v>-0.62924377580761681</c:v>
                      </c:pt>
                      <c:pt idx="29">
                        <c:v>-0.20819188129791838</c:v>
                      </c:pt>
                      <c:pt idx="30">
                        <c:v>0.40495281301113556</c:v>
                      </c:pt>
                      <c:pt idx="31">
                        <c:v>-0.35953772356407726</c:v>
                      </c:pt>
                      <c:pt idx="32">
                        <c:v>-1.1473122358725452</c:v>
                      </c:pt>
                      <c:pt idx="33">
                        <c:v>-1.3168971924630875</c:v>
                      </c:pt>
                      <c:pt idx="34">
                        <c:v>-1.5446920883867676</c:v>
                      </c:pt>
                      <c:pt idx="35">
                        <c:v>-1.3646293427162606</c:v>
                      </c:pt>
                      <c:pt idx="36">
                        <c:v>-0.12825023128040883</c:v>
                      </c:pt>
                      <c:pt idx="37">
                        <c:v>0.26098022972717416</c:v>
                      </c:pt>
                      <c:pt idx="38">
                        <c:v>-0.29938745291983465</c:v>
                      </c:pt>
                      <c:pt idx="39">
                        <c:v>-0.26523762184439365</c:v>
                      </c:pt>
                      <c:pt idx="40">
                        <c:v>-0.38515009687065799</c:v>
                      </c:pt>
                      <c:pt idx="41">
                        <c:v>-0.29783518787095092</c:v>
                      </c:pt>
                      <c:pt idx="42">
                        <c:v>0.70453996744568592</c:v>
                      </c:pt>
                      <c:pt idx="43">
                        <c:v>0.96338016434703966</c:v>
                      </c:pt>
                      <c:pt idx="44">
                        <c:v>-0.23302812208005727</c:v>
                      </c:pt>
                      <c:pt idx="45">
                        <c:v>-1.0266236283218391</c:v>
                      </c:pt>
                      <c:pt idx="46">
                        <c:v>-8.439874364944483E-2</c:v>
                      </c:pt>
                      <c:pt idx="47">
                        <c:v>1.6106746897315345</c:v>
                      </c:pt>
                      <c:pt idx="48">
                        <c:v>2.4097031236444093</c:v>
                      </c:pt>
                      <c:pt idx="49">
                        <c:v>1.6362870630381152</c:v>
                      </c:pt>
                      <c:pt idx="50">
                        <c:v>0.92340933933828495</c:v>
                      </c:pt>
                      <c:pt idx="51">
                        <c:v>0.75460051527218464</c:v>
                      </c:pt>
                      <c:pt idx="52">
                        <c:v>1.1411145124442212</c:v>
                      </c:pt>
                      <c:pt idx="53">
                        <c:v>1.5679874008872334</c:v>
                      </c:pt>
                      <c:pt idx="54">
                        <c:v>2.1892814867029267</c:v>
                      </c:pt>
                      <c:pt idx="55">
                        <c:v>1.866798422797342</c:v>
                      </c:pt>
                      <c:pt idx="56">
                        <c:v>0.42241579481107694</c:v>
                      </c:pt>
                      <c:pt idx="57">
                        <c:v>-0.22914745945784806</c:v>
                      </c:pt>
                      <c:pt idx="58">
                        <c:v>-0.18025111041801212</c:v>
                      </c:pt>
                      <c:pt idx="59">
                        <c:v>1.6471529183803011</c:v>
                      </c:pt>
                      <c:pt idx="60">
                        <c:v>2.6219753690792524</c:v>
                      </c:pt>
                      <c:pt idx="61">
                        <c:v>2.5346604600795457</c:v>
                      </c:pt>
                      <c:pt idx="62">
                        <c:v>2.5222423396884763</c:v>
                      </c:pt>
                      <c:pt idx="63">
                        <c:v>2.1939382818495776</c:v>
                      </c:pt>
                      <c:pt idx="64">
                        <c:v>2.1559077881519273</c:v>
                      </c:pt>
                      <c:pt idx="65">
                        <c:v>1.4694185702831197</c:v>
                      </c:pt>
                      <c:pt idx="66">
                        <c:v>0.81087012329421804</c:v>
                      </c:pt>
                      <c:pt idx="67">
                        <c:v>-1.3525635341679124E-3</c:v>
                      </c:pt>
                      <c:pt idx="68">
                        <c:v>-1.0246832970107345</c:v>
                      </c:pt>
                      <c:pt idx="69">
                        <c:v>-1.5380949619290119</c:v>
                      </c:pt>
                      <c:pt idx="70">
                        <c:v>-1.7876215685370636</c:v>
                      </c:pt>
                      <c:pt idx="71">
                        <c:v>-1.4507800529293049</c:v>
                      </c:pt>
                      <c:pt idx="72">
                        <c:v>-0.39679208473728561</c:v>
                      </c:pt>
                      <c:pt idx="73">
                        <c:v>-2.4248473005202203E-2</c:v>
                      </c:pt>
                      <c:pt idx="74">
                        <c:v>-0.7359619979183698</c:v>
                      </c:pt>
                      <c:pt idx="75">
                        <c:v>-0.42822545197718015</c:v>
                      </c:pt>
                      <c:pt idx="76">
                        <c:v>-0.44646456630156339</c:v>
                      </c:pt>
                      <c:pt idx="77">
                        <c:v>8.3633947892213609E-2</c:v>
                      </c:pt>
                      <c:pt idx="78">
                        <c:v>0.2334275251094888</c:v>
                      </c:pt>
                      <c:pt idx="79">
                        <c:v>0.25787569962940676</c:v>
                      </c:pt>
                      <c:pt idx="80">
                        <c:v>-9.2160068893863245E-2</c:v>
                      </c:pt>
                      <c:pt idx="81">
                        <c:v>-0.59858654109216414</c:v>
                      </c:pt>
                      <c:pt idx="82">
                        <c:v>-0.1585193997336406</c:v>
                      </c:pt>
                      <c:pt idx="83">
                        <c:v>1.1919511927951616</c:v>
                      </c:pt>
                      <c:pt idx="84">
                        <c:v>2.8144562351408289</c:v>
                      </c:pt>
                      <c:pt idx="85">
                        <c:v>2.3817623527645031</c:v>
                      </c:pt>
                      <c:pt idx="86">
                        <c:v>1.8830972058106206</c:v>
                      </c:pt>
                      <c:pt idx="87">
                        <c:v>1.9168589706238406</c:v>
                      </c:pt>
                      <c:pt idx="88">
                        <c:v>1.8435144470640867</c:v>
                      </c:pt>
                      <c:pt idx="89">
                        <c:v>1.6840192132912886</c:v>
                      </c:pt>
                      <c:pt idx="90">
                        <c:v>1.0821284405866414</c:v>
                      </c:pt>
                      <c:pt idx="91">
                        <c:v>0.20393448918069887</c:v>
                      </c:pt>
                      <c:pt idx="92">
                        <c:v>-0.58694455322553651</c:v>
                      </c:pt>
                      <c:pt idx="93">
                        <c:v>-0.68512531756742934</c:v>
                      </c:pt>
                      <c:pt idx="94">
                        <c:v>-0.67658785979856906</c:v>
                      </c:pt>
                      <c:pt idx="95">
                        <c:v>0.67931566040132607</c:v>
                      </c:pt>
                      <c:pt idx="96">
                        <c:v>2.066652547841116</c:v>
                      </c:pt>
                      <c:pt idx="97">
                        <c:v>2.3072536304180864</c:v>
                      </c:pt>
                      <c:pt idx="98">
                        <c:v>1.2645195838304737</c:v>
                      </c:pt>
                      <c:pt idx="99">
                        <c:v>1.2548179272749507</c:v>
                      </c:pt>
                      <c:pt idx="100">
                        <c:v>0.82212404489862478</c:v>
                      </c:pt>
                      <c:pt idx="101">
                        <c:v>1.5190910518473975</c:v>
                      </c:pt>
                      <c:pt idx="102">
                        <c:v>1.5823458525894074</c:v>
                      </c:pt>
                      <c:pt idx="103">
                        <c:v>0.48761092686419155</c:v>
                      </c:pt>
                      <c:pt idx="104">
                        <c:v>-0.59276554715885033</c:v>
                      </c:pt>
                      <c:pt idx="105">
                        <c:v>-1.6568432381686136</c:v>
                      </c:pt>
                      <c:pt idx="106">
                        <c:v>-1.3316437104274823</c:v>
                      </c:pt>
                      <c:pt idx="107">
                        <c:v>0.28077160910044108</c:v>
                      </c:pt>
                      <c:pt idx="108">
                        <c:v>1.3153562641814143</c:v>
                      </c:pt>
                      <c:pt idx="109">
                        <c:v>0.74839145507664995</c:v>
                      </c:pt>
                      <c:pt idx="110">
                        <c:v>1.2617821905785215E-2</c:v>
                      </c:pt>
                      <c:pt idx="111">
                        <c:v>-4.9472780049562015E-2</c:v>
                      </c:pt>
                      <c:pt idx="112">
                        <c:v>-7.8189683453910114E-2</c:v>
                      </c:pt>
                      <c:pt idx="113">
                        <c:v>1.1539206990975115</c:v>
                      </c:pt>
                      <c:pt idx="114">
                        <c:v>1.4985235399496886</c:v>
                      </c:pt>
                      <c:pt idx="115">
                        <c:v>0.60985179946378143</c:v>
                      </c:pt>
                      <c:pt idx="116">
                        <c:v>-0.3467315369107869</c:v>
                      </c:pt>
                      <c:pt idx="117">
                        <c:v>-1.1085056096504533</c:v>
                      </c:pt>
                      <c:pt idx="118">
                        <c:v>-0.64166189619868619</c:v>
                      </c:pt>
                      <c:pt idx="119">
                        <c:v>0.78331741867653271</c:v>
                      </c:pt>
                      <c:pt idx="120">
                        <c:v>2.1399970714008698</c:v>
                      </c:pt>
                      <c:pt idx="121">
                        <c:v>1.1155021391376405</c:v>
                      </c:pt>
                      <c:pt idx="122">
                        <c:v>0.12593317047429392</c:v>
                      </c:pt>
                      <c:pt idx="123">
                        <c:v>-0.33664181409304295</c:v>
                      </c:pt>
                      <c:pt idx="124">
                        <c:v>-0.20237088736460457</c:v>
                      </c:pt>
                      <c:pt idx="125">
                        <c:v>0.42202772854885601</c:v>
                      </c:pt>
                      <c:pt idx="126">
                        <c:v>0.48450639676642415</c:v>
                      </c:pt>
                      <c:pt idx="127">
                        <c:v>-0.21556514028011586</c:v>
                      </c:pt>
                      <c:pt idx="128">
                        <c:v>-1.0623257244461637</c:v>
                      </c:pt>
                      <c:pt idx="129">
                        <c:v>-1.2990461444009251</c:v>
                      </c:pt>
                      <c:pt idx="130">
                        <c:v>-1.0157577729796534</c:v>
                      </c:pt>
                      <c:pt idx="131">
                        <c:v>-4.1323388542922695E-2</c:v>
                      </c:pt>
                      <c:pt idx="132">
                        <c:v>1.5214194494207229</c:v>
                      </c:pt>
                      <c:pt idx="133">
                        <c:v>1.1546968316219532</c:v>
                      </c:pt>
                      <c:pt idx="134">
                        <c:v>0.33432475328692807</c:v>
                      </c:pt>
                      <c:pt idx="135">
                        <c:v>-0.35488092841742619</c:v>
                      </c:pt>
                      <c:pt idx="136">
                        <c:v>-0.48294279495032988</c:v>
                      </c:pt>
                      <c:pt idx="137">
                        <c:v>-0.38437396434621612</c:v>
                      </c:pt>
                      <c:pt idx="138">
                        <c:v>0.14456035106089807</c:v>
                      </c:pt>
                      <c:pt idx="139">
                        <c:v>-0.45577815659486548</c:v>
                      </c:pt>
                      <c:pt idx="140">
                        <c:v>-1.3879133184495158</c:v>
                      </c:pt>
                      <c:pt idx="141">
                        <c:v>-1.6568432381686136</c:v>
                      </c:pt>
                      <c:pt idx="142">
                        <c:v>-1.3432856982941099</c:v>
                      </c:pt>
                      <c:pt idx="143">
                        <c:v>0.45384916205097148</c:v>
                      </c:pt>
                      <c:pt idx="144">
                        <c:v>1.5369420999095598</c:v>
                      </c:pt>
                      <c:pt idx="145">
                        <c:v>1.09842722359992</c:v>
                      </c:pt>
                      <c:pt idx="146">
                        <c:v>0.27611481395379001</c:v>
                      </c:pt>
                      <c:pt idx="147">
                        <c:v>-0.40571760876836677</c:v>
                      </c:pt>
                      <c:pt idx="148">
                        <c:v>-0.10690658685825821</c:v>
                      </c:pt>
                      <c:pt idx="149">
                        <c:v>0.2043225554429198</c:v>
                      </c:pt>
                      <c:pt idx="150">
                        <c:v>-1.2994551400795518E-2</c:v>
                      </c:pt>
                      <c:pt idx="151">
                        <c:v>-0.47595760223035333</c:v>
                      </c:pt>
                      <c:pt idx="152">
                        <c:v>-1.3079716684320062</c:v>
                      </c:pt>
                      <c:pt idx="153">
                        <c:v>-1.7468746110038669</c:v>
                      </c:pt>
                      <c:pt idx="154">
                        <c:v>-1.7926664299459356</c:v>
                      </c:pt>
                      <c:pt idx="155">
                        <c:v>-1.4197347519516312</c:v>
                      </c:pt>
                      <c:pt idx="156">
                        <c:v>-0.37273197647958856</c:v>
                      </c:pt>
                      <c:pt idx="157">
                        <c:v>0.15775460397640936</c:v>
                      </c:pt>
                      <c:pt idx="158">
                        <c:v>-0.81163491905144924</c:v>
                      </c:pt>
                      <c:pt idx="159">
                        <c:v>-1.0091606465218976</c:v>
                      </c:pt>
                      <c:pt idx="160">
                        <c:v>-1.0654302545439311</c:v>
                      </c:pt>
                      <c:pt idx="161">
                        <c:v>-0.16860912255138452</c:v>
                      </c:pt>
                      <c:pt idx="162">
                        <c:v>0.15426200761642109</c:v>
                      </c:pt>
                      <c:pt idx="163">
                        <c:v>-0.477509867279237</c:v>
                      </c:pt>
                      <c:pt idx="164">
                        <c:v>-1.0351610860906992</c:v>
                      </c:pt>
                      <c:pt idx="165">
                        <c:v>-1.6657687621996946</c:v>
                      </c:pt>
                      <c:pt idx="166">
                        <c:v>-1.4977360706580363</c:v>
                      </c:pt>
                      <c:pt idx="167">
                        <c:v>-0.18180337546689582</c:v>
                      </c:pt>
                      <c:pt idx="168">
                        <c:v>0.52447722177517897</c:v>
                      </c:pt>
                      <c:pt idx="169">
                        <c:v>0.21286001321178002</c:v>
                      </c:pt>
                      <c:pt idx="170">
                        <c:v>-0.37117971143070488</c:v>
                      </c:pt>
                      <c:pt idx="171">
                        <c:v>-1.0076083814730139</c:v>
                      </c:pt>
                      <c:pt idx="172">
                        <c:v>-1.1224759950904064</c:v>
                      </c:pt>
                      <c:pt idx="173">
                        <c:v>-0.89080043654451702</c:v>
                      </c:pt>
                      <c:pt idx="174">
                        <c:v>-0.50971936704357335</c:v>
                      </c:pt>
                      <c:pt idx="175">
                        <c:v>-1.0204145681263044</c:v>
                      </c:pt>
                      <c:pt idx="176">
                        <c:v>-1.328927246591936</c:v>
                      </c:pt>
                      <c:pt idx="177">
                        <c:v>-1.5124825886224311</c:v>
                      </c:pt>
                      <c:pt idx="178">
                        <c:v>-1.639768322630893</c:v>
                      </c:pt>
                      <c:pt idx="179">
                        <c:v>-0.75536531102941584</c:v>
                      </c:pt>
                      <c:pt idx="180">
                        <c:v>0.76701863566325412</c:v>
                      </c:pt>
                      <c:pt idx="181">
                        <c:v>1.3134159328703097</c:v>
                      </c:pt>
                      <c:pt idx="182">
                        <c:v>1.1830256687640806</c:v>
                      </c:pt>
                      <c:pt idx="183">
                        <c:v>0.5380595409529112</c:v>
                      </c:pt>
                      <c:pt idx="184">
                        <c:v>0.53417887833070199</c:v>
                      </c:pt>
                      <c:pt idx="185">
                        <c:v>0.9265138694360523</c:v>
                      </c:pt>
                      <c:pt idx="186">
                        <c:v>0.6928979795790583</c:v>
                      </c:pt>
                      <c:pt idx="187">
                        <c:v>-0.10186172544938624</c:v>
                      </c:pt>
                      <c:pt idx="188">
                        <c:v>-0.60363140250103609</c:v>
                      </c:pt>
                      <c:pt idx="189">
                        <c:v>-0.46936047577259765</c:v>
                      </c:pt>
                      <c:pt idx="190">
                        <c:v>-0.42395672309275001</c:v>
                      </c:pt>
                      <c:pt idx="191">
                        <c:v>1.4073279683277724</c:v>
                      </c:pt>
                      <c:pt idx="192">
                        <c:v>2.2653424740982269</c:v>
                      </c:pt>
                      <c:pt idx="193">
                        <c:v>2.4031059971866537</c:v>
                      </c:pt>
                      <c:pt idx="194">
                        <c:v>1.6487051834291848</c:v>
                      </c:pt>
                      <c:pt idx="195">
                        <c:v>0.93466326094269159</c:v>
                      </c:pt>
                      <c:pt idx="196">
                        <c:v>0.98860447139139951</c:v>
                      </c:pt>
                      <c:pt idx="197">
                        <c:v>1.4748514979542124</c:v>
                      </c:pt>
                      <c:pt idx="198">
                        <c:v>1.2195038974128469</c:v>
                      </c:pt>
                      <c:pt idx="199">
                        <c:v>0.8337660327652523</c:v>
                      </c:pt>
                      <c:pt idx="200">
                        <c:v>0.48334219797976141</c:v>
                      </c:pt>
                      <c:pt idx="201">
                        <c:v>0.34596674115355569</c:v>
                      </c:pt>
                      <c:pt idx="202">
                        <c:v>5.0260249341214473E-2</c:v>
                      </c:pt>
                      <c:pt idx="203">
                        <c:v>1.0336201578090263</c:v>
                      </c:pt>
                      <c:pt idx="204">
                        <c:v>1.4880457508697238</c:v>
                      </c:pt>
                      <c:pt idx="205">
                        <c:v>1.0848449044221877</c:v>
                      </c:pt>
                      <c:pt idx="206">
                        <c:v>0.82328824368528752</c:v>
                      </c:pt>
                      <c:pt idx="207">
                        <c:v>0.50274551109080745</c:v>
                      </c:pt>
                      <c:pt idx="208">
                        <c:v>0.4352219814643673</c:v>
                      </c:pt>
                      <c:pt idx="209">
                        <c:v>0.5621196492106082</c:v>
                      </c:pt>
                      <c:pt idx="210">
                        <c:v>0.31919016906031217</c:v>
                      </c:pt>
                      <c:pt idx="211">
                        <c:v>-0.26058082669774263</c:v>
                      </c:pt>
                      <c:pt idx="212">
                        <c:v>-1.1868949946190792</c:v>
                      </c:pt>
                      <c:pt idx="213">
                        <c:v>-1.8054726165992259</c:v>
                      </c:pt>
                      <c:pt idx="214">
                        <c:v>-1.7228145027461699</c:v>
                      </c:pt>
                      <c:pt idx="215">
                        <c:v>-1.7693824542126804</c:v>
                      </c:pt>
                      <c:pt idx="216">
                        <c:v>-0.91835314116220235</c:v>
                      </c:pt>
                      <c:pt idx="217">
                        <c:v>-0.5912132821099666</c:v>
                      </c:pt>
                      <c:pt idx="218">
                        <c:v>-0.83297856347359989</c:v>
                      </c:pt>
                      <c:pt idx="219">
                        <c:v>-1.367733872814028</c:v>
                      </c:pt>
                      <c:pt idx="220">
                        <c:v>-1.3417334332452262</c:v>
                      </c:pt>
                      <c:pt idx="221">
                        <c:v>-0.822500774393635</c:v>
                      </c:pt>
                      <c:pt idx="222">
                        <c:v>-0.67814012484745279</c:v>
                      </c:pt>
                      <c:pt idx="223">
                        <c:v>-1.0103248453085605</c:v>
                      </c:pt>
                      <c:pt idx="224">
                        <c:v>-1.3510470235385283</c:v>
                      </c:pt>
                      <c:pt idx="225">
                        <c:v>-1.3568680174718422</c:v>
                      </c:pt>
                      <c:pt idx="226">
                        <c:v>-0.87372552100679657</c:v>
                      </c:pt>
                      <c:pt idx="227">
                        <c:v>-0.57957129424333897</c:v>
                      </c:pt>
                      <c:pt idx="228">
                        <c:v>0.86015453859627489</c:v>
                      </c:pt>
                      <c:pt idx="229">
                        <c:v>1.2905200233992755</c:v>
                      </c:pt>
                      <c:pt idx="230">
                        <c:v>1.0518592721334095</c:v>
                      </c:pt>
                      <c:pt idx="231">
                        <c:v>1.1830256687640806</c:v>
                      </c:pt>
                      <c:pt idx="232">
                        <c:v>1.5276285096162576</c:v>
                      </c:pt>
                      <c:pt idx="233">
                        <c:v>1.4915383472297121</c:v>
                      </c:pt>
                      <c:pt idx="234">
                        <c:v>0.791466810183172</c:v>
                      </c:pt>
                      <c:pt idx="235">
                        <c:v>9.1252255457969327E-3</c:v>
                      </c:pt>
                      <c:pt idx="236">
                        <c:v>-0.21672933906677863</c:v>
                      </c:pt>
                      <c:pt idx="237">
                        <c:v>-0.50545063815914326</c:v>
                      </c:pt>
                      <c:pt idx="238">
                        <c:v>-0.85509834042019239</c:v>
                      </c:pt>
                      <c:pt idx="239">
                        <c:v>-0.14105641793369919</c:v>
                      </c:pt>
                      <c:pt idx="240">
                        <c:v>0.83958702669856611</c:v>
                      </c:pt>
                      <c:pt idx="241">
                        <c:v>1.1030840187465709</c:v>
                      </c:pt>
                      <c:pt idx="242">
                        <c:v>0.767406701925475</c:v>
                      </c:pt>
                      <c:pt idx="243">
                        <c:v>0.89546856845837863</c:v>
                      </c:pt>
                      <c:pt idx="244">
                        <c:v>0.64594196185032693</c:v>
                      </c:pt>
                      <c:pt idx="245">
                        <c:v>0.2159645433095474</c:v>
                      </c:pt>
                      <c:pt idx="246">
                        <c:v>1.8826882101319938E-2</c:v>
                      </c:pt>
                      <c:pt idx="247">
                        <c:v>-0.52912268015461938</c:v>
                      </c:pt>
                      <c:pt idx="248">
                        <c:v>-1.3568680174718422</c:v>
                      </c:pt>
                      <c:pt idx="249">
                        <c:v>-1.770546652999343</c:v>
                      </c:pt>
                      <c:pt idx="250">
                        <c:v>-1.805084550337005</c:v>
                      </c:pt>
                      <c:pt idx="251">
                        <c:v>-0.7522607809316485</c:v>
                      </c:pt>
                      <c:pt idx="252">
                        <c:v>1.0712625852444555</c:v>
                      </c:pt>
                      <c:pt idx="253">
                        <c:v>0.91409574904498281</c:v>
                      </c:pt>
                      <c:pt idx="254">
                        <c:v>0.28542840424709209</c:v>
                      </c:pt>
                      <c:pt idx="255">
                        <c:v>-0.23690878470226648</c:v>
                      </c:pt>
                      <c:pt idx="256">
                        <c:v>-0.12398150239597869</c:v>
                      </c:pt>
                      <c:pt idx="257">
                        <c:v>0.46199855355761082</c:v>
                      </c:pt>
                      <c:pt idx="258">
                        <c:v>0.73597333468558046</c:v>
                      </c:pt>
                      <c:pt idx="259">
                        <c:v>0.34480254236689289</c:v>
                      </c:pt>
                      <c:pt idx="260">
                        <c:v>-0.28502900121766056</c:v>
                      </c:pt>
                      <c:pt idx="261">
                        <c:v>-0.79145547341596145</c:v>
                      </c:pt>
                      <c:pt idx="262">
                        <c:v>-0.78835094331819411</c:v>
                      </c:pt>
                      <c:pt idx="263">
                        <c:v>0.3335486207624862</c:v>
                      </c:pt>
                      <c:pt idx="264">
                        <c:v>1.0968749585510362</c:v>
                      </c:pt>
                      <c:pt idx="265">
                        <c:v>0.69716670846348849</c:v>
                      </c:pt>
                      <c:pt idx="266">
                        <c:v>0.4200873972377514</c:v>
                      </c:pt>
                      <c:pt idx="267">
                        <c:v>1.9991080887982699E-2</c:v>
                      </c:pt>
                      <c:pt idx="268">
                        <c:v>-0.35332866336854252</c:v>
                      </c:pt>
                      <c:pt idx="269">
                        <c:v>0.22683039865173316</c:v>
                      </c:pt>
                      <c:pt idx="270">
                        <c:v>0.53611920964180659</c:v>
                      </c:pt>
                      <c:pt idx="271">
                        <c:v>9.0231074349969256E-2</c:v>
                      </c:pt>
                      <c:pt idx="272">
                        <c:v>-0.74488752194945096</c:v>
                      </c:pt>
                      <c:pt idx="273">
                        <c:v>-1.396450776218376</c:v>
                      </c:pt>
                      <c:pt idx="274">
                        <c:v>-1.294389349254274</c:v>
                      </c:pt>
                      <c:pt idx="275">
                        <c:v>-0.80503779259369368</c:v>
                      </c:pt>
                      <c:pt idx="276">
                        <c:v>-3.4726262085167048E-2</c:v>
                      </c:pt>
                      <c:pt idx="277">
                        <c:v>-0.10535432180937453</c:v>
                      </c:pt>
                      <c:pt idx="278">
                        <c:v>-0.10768271938270005</c:v>
                      </c:pt>
                      <c:pt idx="279">
                        <c:v>-0.43094191581272656</c:v>
                      </c:pt>
                      <c:pt idx="280">
                        <c:v>-0.56948157142559508</c:v>
                      </c:pt>
                      <c:pt idx="281">
                        <c:v>-0.88730784018452868</c:v>
                      </c:pt>
                      <c:pt idx="282">
                        <c:v>-0.65136355275420921</c:v>
                      </c:pt>
                      <c:pt idx="283">
                        <c:v>-0.99674252613082825</c:v>
                      </c:pt>
                      <c:pt idx="284">
                        <c:v>-1.6847840090485198</c:v>
                      </c:pt>
                      <c:pt idx="285">
                        <c:v>-1.6692613585596829</c:v>
                      </c:pt>
                      <c:pt idx="286">
                        <c:v>-1.5978571663110337</c:v>
                      </c:pt>
                      <c:pt idx="287">
                        <c:v>-1.0219668331751881</c:v>
                      </c:pt>
                      <c:pt idx="288">
                        <c:v>0.48605866181530788</c:v>
                      </c:pt>
                      <c:pt idx="289">
                        <c:v>0.40922154189556564</c:v>
                      </c:pt>
                      <c:pt idx="290">
                        <c:v>0.22605426612729132</c:v>
                      </c:pt>
                      <c:pt idx="291">
                        <c:v>-0.69443890786073137</c:v>
                      </c:pt>
                      <c:pt idx="292">
                        <c:v>-0.32538789248863625</c:v>
                      </c:pt>
                      <c:pt idx="293">
                        <c:v>-0.17287785143581463</c:v>
                      </c:pt>
                      <c:pt idx="294">
                        <c:v>-2.1532009169655763E-2</c:v>
                      </c:pt>
                      <c:pt idx="295">
                        <c:v>-0.29783518787095092</c:v>
                      </c:pt>
                      <c:pt idx="296">
                        <c:v>-0.9090395508689002</c:v>
                      </c:pt>
                      <c:pt idx="297">
                        <c:v>-1.1760291392768933</c:v>
                      </c:pt>
                      <c:pt idx="298">
                        <c:v>-1.3541515536362958</c:v>
                      </c:pt>
                      <c:pt idx="299">
                        <c:v>-5.257731014732938E-2</c:v>
                      </c:pt>
                      <c:pt idx="300">
                        <c:v>1.1675030182752437</c:v>
                      </c:pt>
                      <c:pt idx="301">
                        <c:v>1.0499189408223049</c:v>
                      </c:pt>
                      <c:pt idx="302">
                        <c:v>0.31530950643810296</c:v>
                      </c:pt>
                      <c:pt idx="303">
                        <c:v>-0.22487873057341795</c:v>
                      </c:pt>
                      <c:pt idx="304">
                        <c:v>-0.33004468763528733</c:v>
                      </c:pt>
                      <c:pt idx="305">
                        <c:v>-3.705465965849257E-2</c:v>
                      </c:pt>
                      <c:pt idx="306">
                        <c:v>0.2023822241318152</c:v>
                      </c:pt>
                      <c:pt idx="307">
                        <c:v>8.3633947892213609E-2</c:v>
                      </c:pt>
                      <c:pt idx="308">
                        <c:v>-0.74100685932724186</c:v>
                      </c:pt>
                      <c:pt idx="309">
                        <c:v>-0.97074208656202654</c:v>
                      </c:pt>
                      <c:pt idx="310">
                        <c:v>-0.82599337075362333</c:v>
                      </c:pt>
                      <c:pt idx="311">
                        <c:v>-0.19887829100461629</c:v>
                      </c:pt>
                      <c:pt idx="312">
                        <c:v>1.3673571433190177</c:v>
                      </c:pt>
                      <c:pt idx="313">
                        <c:v>1.886201735908388</c:v>
                      </c:pt>
                      <c:pt idx="314">
                        <c:v>1.2982813486436939</c:v>
                      </c:pt>
                      <c:pt idx="315">
                        <c:v>0.43172938510437903</c:v>
                      </c:pt>
                      <c:pt idx="316">
                        <c:v>-0.11505597836489753</c:v>
                      </c:pt>
                      <c:pt idx="317">
                        <c:v>1.2617821905785215E-2</c:v>
                      </c:pt>
                      <c:pt idx="318">
                        <c:v>0.13990355591424705</c:v>
                      </c:pt>
                      <c:pt idx="319">
                        <c:v>-0.27998413980878861</c:v>
                      </c:pt>
                      <c:pt idx="320">
                        <c:v>-0.51360002966578255</c:v>
                      </c:pt>
                      <c:pt idx="321">
                        <c:v>-0.41347893401278518</c:v>
                      </c:pt>
                      <c:pt idx="322">
                        <c:v>1.4946219479110736E-2</c:v>
                      </c:pt>
                      <c:pt idx="323">
                        <c:v>1.6991537975179043</c:v>
                      </c:pt>
                      <c:pt idx="324">
                        <c:v>2.4624801353064543</c:v>
                      </c:pt>
                      <c:pt idx="325">
                        <c:v>2.3185075520224929</c:v>
                      </c:pt>
                      <c:pt idx="326">
                        <c:v>2.2148938600095072</c:v>
                      </c:pt>
                      <c:pt idx="327">
                        <c:v>1.6816908157179631</c:v>
                      </c:pt>
                      <c:pt idx="328">
                        <c:v>0.96376823060926065</c:v>
                      </c:pt>
                      <c:pt idx="329">
                        <c:v>0.56289578173505006</c:v>
                      </c:pt>
                      <c:pt idx="330">
                        <c:v>-0.29861132039539279</c:v>
                      </c:pt>
                      <c:pt idx="331">
                        <c:v>-0.56676510759004861</c:v>
                      </c:pt>
                      <c:pt idx="332">
                        <c:v>-0.96647335767759646</c:v>
                      </c:pt>
                      <c:pt idx="333">
                        <c:v>-1.1771933380635562</c:v>
                      </c:pt>
                      <c:pt idx="334">
                        <c:v>-1.0832813026060935</c:v>
                      </c:pt>
                      <c:pt idx="335">
                        <c:v>-0.25941662791107983</c:v>
                      </c:pt>
                      <c:pt idx="336">
                        <c:v>1.5315091722384668</c:v>
                      </c:pt>
                      <c:pt idx="337">
                        <c:v>1.5136581241763045</c:v>
                      </c:pt>
                      <c:pt idx="338">
                        <c:v>0.67388273273023325</c:v>
                      </c:pt>
                      <c:pt idx="339">
                        <c:v>0.18142664597188551</c:v>
                      </c:pt>
                      <c:pt idx="340">
                        <c:v>0.1468887486342236</c:v>
                      </c:pt>
                      <c:pt idx="341">
                        <c:v>-0.48139052990144621</c:v>
                      </c:pt>
                      <c:pt idx="342">
                        <c:v>-7.896581597835195E-2</c:v>
                      </c:pt>
                      <c:pt idx="343">
                        <c:v>-0.40222501240837849</c:v>
                      </c:pt>
                      <c:pt idx="344">
                        <c:v>-1.0611615256595011</c:v>
                      </c:pt>
                      <c:pt idx="345">
                        <c:v>-1.1919398560279511</c:v>
                      </c:pt>
                      <c:pt idx="346">
                        <c:v>-1.1500286997080917</c:v>
                      </c:pt>
                      <c:pt idx="347">
                        <c:v>-0.81900817803364678</c:v>
                      </c:pt>
                      <c:pt idx="348">
                        <c:v>0.93466326094269159</c:v>
                      </c:pt>
                      <c:pt idx="349">
                        <c:v>1.3359237760791232</c:v>
                      </c:pt>
                      <c:pt idx="350">
                        <c:v>0.46781954749092458</c:v>
                      </c:pt>
                      <c:pt idx="351">
                        <c:v>-0.38631429565732073</c:v>
                      </c:pt>
                      <c:pt idx="352">
                        <c:v>-0.38049330172400697</c:v>
                      </c:pt>
                      <c:pt idx="353">
                        <c:v>0.5943291489749446</c:v>
                      </c:pt>
                      <c:pt idx="354">
                        <c:v>0.79301907523205573</c:v>
                      </c:pt>
                      <c:pt idx="355">
                        <c:v>0.45074463195320413</c:v>
                      </c:pt>
                      <c:pt idx="356">
                        <c:v>-0.24583430873334763</c:v>
                      </c:pt>
                      <c:pt idx="357">
                        <c:v>-0.58927295079886199</c:v>
                      </c:pt>
                      <c:pt idx="358">
                        <c:v>-0.8104707202647865</c:v>
                      </c:pt>
                      <c:pt idx="359">
                        <c:v>-0.25631209781331249</c:v>
                      </c:pt>
                      <c:pt idx="360">
                        <c:v>0.99636579663581792</c:v>
                      </c:pt>
                      <c:pt idx="361">
                        <c:v>1.0561280010178395</c:v>
                      </c:pt>
                      <c:pt idx="362">
                        <c:v>0.73791366599668506</c:v>
                      </c:pt>
                      <c:pt idx="363">
                        <c:v>0.25477116953163942</c:v>
                      </c:pt>
                      <c:pt idx="364">
                        <c:v>-0.43753904227048224</c:v>
                      </c:pt>
                      <c:pt idx="365">
                        <c:v>-0.95289103849986423</c:v>
                      </c:pt>
                      <c:pt idx="366">
                        <c:v>-0.38010523546178604</c:v>
                      </c:pt>
                      <c:pt idx="367">
                        <c:v>-0.64593062508311638</c:v>
                      </c:pt>
                      <c:pt idx="368">
                        <c:v>-1.24626913273888</c:v>
                      </c:pt>
                      <c:pt idx="369">
                        <c:v>-1.6238576058798353</c:v>
                      </c:pt>
                      <c:pt idx="370">
                        <c:v>-1.2683889096854724</c:v>
                      </c:pt>
                      <c:pt idx="371">
                        <c:v>0.29823459090038246</c:v>
                      </c:pt>
                      <c:pt idx="372">
                        <c:v>2.0654883490544531</c:v>
                      </c:pt>
                      <c:pt idx="373">
                        <c:v>2.1640571796585668</c:v>
                      </c:pt>
                      <c:pt idx="374">
                        <c:v>1.5959281717671396</c:v>
                      </c:pt>
                      <c:pt idx="375">
                        <c:v>1.1356815847731283</c:v>
                      </c:pt>
                      <c:pt idx="376">
                        <c:v>1.2532656622260672</c:v>
                      </c:pt>
                      <c:pt idx="377">
                        <c:v>1.248608867079416</c:v>
                      </c:pt>
                      <c:pt idx="378">
                        <c:v>0.76779476818769588</c:v>
                      </c:pt>
                      <c:pt idx="379">
                        <c:v>-0.15580293589809416</c:v>
                      </c:pt>
                      <c:pt idx="380">
                        <c:v>-0.99829479117971187</c:v>
                      </c:pt>
                      <c:pt idx="381">
                        <c:v>-0.84190408750468104</c:v>
                      </c:pt>
                      <c:pt idx="382">
                        <c:v>-0.54969019205232816</c:v>
                      </c:pt>
                      <c:pt idx="383">
                        <c:v>-5.4129575196213059E-2</c:v>
                      </c:pt>
                      <c:pt idx="384">
                        <c:v>0.11817184522987551</c:v>
                      </c:pt>
                      <c:pt idx="385">
                        <c:v>0.31880210279809124</c:v>
                      </c:pt>
                      <c:pt idx="386">
                        <c:v>1.7274617052436256E-2</c:v>
                      </c:pt>
                      <c:pt idx="387">
                        <c:v>-0.27571541092435847</c:v>
                      </c:pt>
                      <c:pt idx="388">
                        <c:v>-0.52601815005685204</c:v>
                      </c:pt>
                      <c:pt idx="389">
                        <c:v>-0.31995496481754337</c:v>
                      </c:pt>
                      <c:pt idx="390">
                        <c:v>0.39525115645561254</c:v>
                      </c:pt>
                      <c:pt idx="391">
                        <c:v>5.2200580652319077E-2</c:v>
                      </c:pt>
                      <c:pt idx="392">
                        <c:v>-1.0526240678906407</c:v>
                      </c:pt>
                      <c:pt idx="393">
                        <c:v>-1.7352326231372392</c:v>
                      </c:pt>
                      <c:pt idx="394">
                        <c:v>-1.8221594658747255</c:v>
                      </c:pt>
                      <c:pt idx="395">
                        <c:v>-1.065818320806152</c:v>
                      </c:pt>
                      <c:pt idx="396">
                        <c:v>0.15154554378087465</c:v>
                      </c:pt>
                      <c:pt idx="397">
                        <c:v>0.85899033980961215</c:v>
                      </c:pt>
                      <c:pt idx="398">
                        <c:v>0.20548675422958254</c:v>
                      </c:pt>
                      <c:pt idx="399">
                        <c:v>-0.45112136144821441</c:v>
                      </c:pt>
                      <c:pt idx="400">
                        <c:v>-0.11350371331601385</c:v>
                      </c:pt>
                      <c:pt idx="401">
                        <c:v>0.92496160438716857</c:v>
                      </c:pt>
                      <c:pt idx="402">
                        <c:v>1.51598652174963</c:v>
                      </c:pt>
                      <c:pt idx="403">
                        <c:v>0.71462969026342982</c:v>
                      </c:pt>
                      <c:pt idx="404">
                        <c:v>-0.3164623684575551</c:v>
                      </c:pt>
                      <c:pt idx="405">
                        <c:v>-0.79378387098928693</c:v>
                      </c:pt>
                      <c:pt idx="406">
                        <c:v>-0.52795848136795664</c:v>
                      </c:pt>
                      <c:pt idx="407">
                        <c:v>0.44220717418434385</c:v>
                      </c:pt>
                      <c:pt idx="408">
                        <c:v>1.7049747914512181</c:v>
                      </c:pt>
                      <c:pt idx="409">
                        <c:v>1.5377182324340015</c:v>
                      </c:pt>
                      <c:pt idx="410">
                        <c:v>1.0635012600000371</c:v>
                      </c:pt>
                      <c:pt idx="411">
                        <c:v>1.2253248913461607</c:v>
                      </c:pt>
                      <c:pt idx="412">
                        <c:v>1.4224625525543884</c:v>
                      </c:pt>
                      <c:pt idx="413">
                        <c:v>2.4764505207464076</c:v>
                      </c:pt>
                      <c:pt idx="414">
                        <c:v>2.4624801353064543</c:v>
                      </c:pt>
                      <c:pt idx="415">
                        <c:v>0.96260403182259791</c:v>
                      </c:pt>
                      <c:pt idx="416">
                        <c:v>-0.84733701517577398</c:v>
                      </c:pt>
                      <c:pt idx="417">
                        <c:v>-0.86014320182906434</c:v>
                      </c:pt>
                      <c:pt idx="418">
                        <c:v>-1.3161210599386455</c:v>
                      </c:pt>
                      <c:pt idx="419">
                        <c:v>-0.19305729707130248</c:v>
                      </c:pt>
                      <c:pt idx="420">
                        <c:v>0.59277688392606087</c:v>
                      </c:pt>
                      <c:pt idx="421">
                        <c:v>0.71928648541008089</c:v>
                      </c:pt>
                      <c:pt idx="422">
                        <c:v>0.32074243410919584</c:v>
                      </c:pt>
                      <c:pt idx="423">
                        <c:v>-0.40726987381725044</c:v>
                      </c:pt>
                      <c:pt idx="424">
                        <c:v>-0.35914965730185633</c:v>
                      </c:pt>
                      <c:pt idx="425">
                        <c:v>-0.50040577675027131</c:v>
                      </c:pt>
                      <c:pt idx="426">
                        <c:v>-0.21323674270679033</c:v>
                      </c:pt>
                      <c:pt idx="427">
                        <c:v>-0.79417193725150792</c:v>
                      </c:pt>
                      <c:pt idx="428">
                        <c:v>-1.4876463478402924</c:v>
                      </c:pt>
                      <c:pt idx="429">
                        <c:v>-1.5625431364489299</c:v>
                      </c:pt>
                      <c:pt idx="430">
                        <c:v>-0.9816079419042123</c:v>
                      </c:pt>
                      <c:pt idx="431">
                        <c:v>0.12321670663874747</c:v>
                      </c:pt>
                      <c:pt idx="432">
                        <c:v>2.0006812832635594</c:v>
                      </c:pt>
                      <c:pt idx="433">
                        <c:v>1.4271193477010393</c:v>
                      </c:pt>
                      <c:pt idx="434">
                        <c:v>0.75770504536995198</c:v>
                      </c:pt>
                      <c:pt idx="435">
                        <c:v>0.38865402999785686</c:v>
                      </c:pt>
                      <c:pt idx="436">
                        <c:v>-0.1010855929249444</c:v>
                      </c:pt>
                      <c:pt idx="437">
                        <c:v>0.62226991985485081</c:v>
                      </c:pt>
                      <c:pt idx="438">
                        <c:v>0.63624030529480402</c:v>
                      </c:pt>
                      <c:pt idx="439">
                        <c:v>-8.6727141222770351E-2</c:v>
                      </c:pt>
                      <c:pt idx="440">
                        <c:v>-1.1364463805303595</c:v>
                      </c:pt>
                      <c:pt idx="441">
                        <c:v>-1.493467341773606</c:v>
                      </c:pt>
                      <c:pt idx="442">
                        <c:v>-1.6917692017684962</c:v>
                      </c:pt>
                      <c:pt idx="443">
                        <c:v>-0.66533393819416242</c:v>
                      </c:pt>
                      <c:pt idx="444">
                        <c:v>0.76352603930326579</c:v>
                      </c:pt>
                      <c:pt idx="445">
                        <c:v>0.90594635753834352</c:v>
                      </c:pt>
                      <c:pt idx="446">
                        <c:v>0.28892100060708037</c:v>
                      </c:pt>
                      <c:pt idx="447">
                        <c:v>-0.24544624247112673</c:v>
                      </c:pt>
                      <c:pt idx="448">
                        <c:v>-7.0040291947270794E-2</c:v>
                      </c:pt>
                      <c:pt idx="449">
                        <c:v>0.58889622130385166</c:v>
                      </c:pt>
                      <c:pt idx="450">
                        <c:v>0.71734615409897629</c:v>
                      </c:pt>
                      <c:pt idx="451">
                        <c:v>0.46161048729538989</c:v>
                      </c:pt>
                      <c:pt idx="452">
                        <c:v>-0.4926444515058529</c:v>
                      </c:pt>
                      <c:pt idx="453">
                        <c:v>-1.741829749594995</c:v>
                      </c:pt>
                      <c:pt idx="454">
                        <c:v>-1.7111725148795423</c:v>
                      </c:pt>
                      <c:pt idx="455">
                        <c:v>-0.79106740715374047</c:v>
                      </c:pt>
                      <c:pt idx="456">
                        <c:v>1.0569041335422815</c:v>
                      </c:pt>
                      <c:pt idx="457">
                        <c:v>1.2195038974128469</c:v>
                      </c:pt>
                      <c:pt idx="458">
                        <c:v>0.42280386107329787</c:v>
                      </c:pt>
                      <c:pt idx="459">
                        <c:v>-0.56482477627894401</c:v>
                      </c:pt>
                      <c:pt idx="460">
                        <c:v>-0.31141750704868315</c:v>
                      </c:pt>
                      <c:pt idx="461">
                        <c:v>-0.34789573569744964</c:v>
                      </c:pt>
                      <c:pt idx="462">
                        <c:v>-0.1589074659958615</c:v>
                      </c:pt>
                      <c:pt idx="463">
                        <c:v>-0.93814452053546926</c:v>
                      </c:pt>
                      <c:pt idx="464">
                        <c:v>-1.6424847864664394</c:v>
                      </c:pt>
                      <c:pt idx="465">
                        <c:v>-2.0305510486873595</c:v>
                      </c:pt>
                      <c:pt idx="466">
                        <c:v>-1.965743982896466</c:v>
                      </c:pt>
                      <c:pt idx="467">
                        <c:v>-1.5730209255288947</c:v>
                      </c:pt>
                      <c:pt idx="468">
                        <c:v>-9.2936201418305081E-2</c:v>
                      </c:pt>
                      <c:pt idx="469">
                        <c:v>0.72045068419674363</c:v>
                      </c:pt>
                      <c:pt idx="470">
                        <c:v>9.5132918080178524E-3</c:v>
                      </c:pt>
                      <c:pt idx="471">
                        <c:v>-1.0134293754063277</c:v>
                      </c:pt>
                      <c:pt idx="472">
                        <c:v>-0.61798985420321007</c:v>
                      </c:pt>
                      <c:pt idx="473">
                        <c:v>9.2947538185515696E-2</c:v>
                      </c:pt>
                      <c:pt idx="474">
                        <c:v>0.4352219814643673</c:v>
                      </c:pt>
                      <c:pt idx="475">
                        <c:v>0.27611481395379001</c:v>
                      </c:pt>
                      <c:pt idx="476">
                        <c:v>-0.46547981315038844</c:v>
                      </c:pt>
                      <c:pt idx="477">
                        <c:v>-0.68590145009187109</c:v>
                      </c:pt>
                      <c:pt idx="478">
                        <c:v>-0.43947937358158684</c:v>
                      </c:pt>
                      <c:pt idx="479">
                        <c:v>1.2610269874704856</c:v>
                      </c:pt>
                      <c:pt idx="480">
                        <c:v>3.1772981903173894</c:v>
                      </c:pt>
                      <c:pt idx="481">
                        <c:v>3.1807907866773779</c:v>
                      </c:pt>
                      <c:pt idx="482">
                        <c:v>2.1396090051386487</c:v>
                      </c:pt>
                      <c:pt idx="483">
                        <c:v>1.3627003481723665</c:v>
                      </c:pt>
                      <c:pt idx="484">
                        <c:v>0.77866062352988163</c:v>
                      </c:pt>
                      <c:pt idx="485">
                        <c:v>0.59083655261495627</c:v>
                      </c:pt>
                      <c:pt idx="486">
                        <c:v>0.2330394588472679</c:v>
                      </c:pt>
                      <c:pt idx="487">
                        <c:v>-0.3738961752662513</c:v>
                      </c:pt>
                      <c:pt idx="488">
                        <c:v>-1.1422673744636733</c:v>
                      </c:pt>
                      <c:pt idx="489">
                        <c:v>-0.88847203897119154</c:v>
                      </c:pt>
                      <c:pt idx="490">
                        <c:v>-1.2827473613876463</c:v>
                      </c:pt>
                      <c:pt idx="491">
                        <c:v>-6.6159629325061586E-2</c:v>
                      </c:pt>
                      <c:pt idx="492">
                        <c:v>2.7061857479811922</c:v>
                      </c:pt>
                      <c:pt idx="493">
                        <c:v>2.8288146868430033</c:v>
                      </c:pt>
                      <c:pt idx="494">
                        <c:v>1.3223414569013909</c:v>
                      </c:pt>
                      <c:pt idx="495">
                        <c:v>5.0648315603435391E-2</c:v>
                      </c:pt>
                      <c:pt idx="496">
                        <c:v>-6.2667032965073297E-2</c:v>
                      </c:pt>
                      <c:pt idx="497">
                        <c:v>2.6200141083517422E-2</c:v>
                      </c:pt>
                      <c:pt idx="498">
                        <c:v>0.29939878968704525</c:v>
                      </c:pt>
                      <c:pt idx="499">
                        <c:v>0.18336697728299009</c:v>
                      </c:pt>
                      <c:pt idx="500">
                        <c:v>-0.37932910293734418</c:v>
                      </c:pt>
                      <c:pt idx="501">
                        <c:v>-0.28580513374210242</c:v>
                      </c:pt>
                      <c:pt idx="502">
                        <c:v>4.1334725310133311E-2</c:v>
                      </c:pt>
                      <c:pt idx="503">
                        <c:v>1.2843109632037406</c:v>
                      </c:pt>
                      <c:pt idx="504">
                        <c:v>2.1520271255297181</c:v>
                      </c:pt>
                      <c:pt idx="505">
                        <c:v>2.0220249276857101</c:v>
                      </c:pt>
                      <c:pt idx="506">
                        <c:v>1.6254212076959296</c:v>
                      </c:pt>
                      <c:pt idx="507">
                        <c:v>0.75421244900996376</c:v>
                      </c:pt>
                      <c:pt idx="508">
                        <c:v>8.9843008087748338E-2</c:v>
                      </c:pt>
                      <c:pt idx="509">
                        <c:v>-0.24816270630667317</c:v>
                      </c:pt>
                      <c:pt idx="510">
                        <c:v>-0.67619979353634818</c:v>
                      </c:pt>
                      <c:pt idx="511">
                        <c:v>-1.0308923572062691</c:v>
                      </c:pt>
                      <c:pt idx="512">
                        <c:v>-1.639768322630893</c:v>
                      </c:pt>
                      <c:pt idx="513">
                        <c:v>-1.8943397906478165</c:v>
                      </c:pt>
                      <c:pt idx="514">
                        <c:v>-1.8431150440346551</c:v>
                      </c:pt>
                      <c:pt idx="515">
                        <c:v>-1.1740888079657887</c:v>
                      </c:pt>
                      <c:pt idx="516">
                        <c:v>0.14262001974979349</c:v>
                      </c:pt>
                      <c:pt idx="517">
                        <c:v>0.33005602440249793</c:v>
                      </c:pt>
                      <c:pt idx="518">
                        <c:v>-5.2189243885108455E-2</c:v>
                      </c:pt>
                      <c:pt idx="519">
                        <c:v>-0.23108779076895267</c:v>
                      </c:pt>
                      <c:pt idx="520">
                        <c:v>-0.24428204368446396</c:v>
                      </c:pt>
                      <c:pt idx="521">
                        <c:v>0.9102150864227736</c:v>
                      </c:pt>
                      <c:pt idx="522">
                        <c:v>1.0483666757734211</c:v>
                      </c:pt>
                      <c:pt idx="523">
                        <c:v>0.30327945230925446</c:v>
                      </c:pt>
                      <c:pt idx="524">
                        <c:v>-0.68279691999410375</c:v>
                      </c:pt>
                      <c:pt idx="525">
                        <c:v>-1.1015204169304766</c:v>
                      </c:pt>
                      <c:pt idx="526">
                        <c:v>-0.49186831898141103</c:v>
                      </c:pt>
                      <c:pt idx="527">
                        <c:v>1.4558153216889816E-2</c:v>
                      </c:pt>
                      <c:pt idx="528">
                        <c:v>1.3720139384656687</c:v>
                      </c:pt>
                      <c:pt idx="529">
                        <c:v>1.8788284769261905</c:v>
                      </c:pt>
                      <c:pt idx="530">
                        <c:v>1.6025252982248952</c:v>
                      </c:pt>
                      <c:pt idx="531">
                        <c:v>1.321565324376949</c:v>
                      </c:pt>
                      <c:pt idx="532">
                        <c:v>1.0017987243069109</c:v>
                      </c:pt>
                      <c:pt idx="533">
                        <c:v>1.4535078535320618</c:v>
                      </c:pt>
                      <c:pt idx="534">
                        <c:v>1.6615113700824751</c:v>
                      </c:pt>
                      <c:pt idx="535">
                        <c:v>1.0805761755377576</c:v>
                      </c:pt>
                      <c:pt idx="536">
                        <c:v>0.71851035288563903</c:v>
                      </c:pt>
                      <c:pt idx="537">
                        <c:v>0.34519060862911383</c:v>
                      </c:pt>
                      <c:pt idx="538">
                        <c:v>0.73442106963669673</c:v>
                      </c:pt>
                      <c:pt idx="539">
                        <c:v>1.4313880765854694</c:v>
                      </c:pt>
                      <c:pt idx="540">
                        <c:v>1.2796541680570896</c:v>
                      </c:pt>
                      <c:pt idx="541">
                        <c:v>1.3207891918525072</c:v>
                      </c:pt>
                      <c:pt idx="542">
                        <c:v>1.5043445338830024</c:v>
                      </c:pt>
                      <c:pt idx="543">
                        <c:v>1.1306367233642562</c:v>
                      </c:pt>
                      <c:pt idx="544">
                        <c:v>0.743346593667778</c:v>
                      </c:pt>
                      <c:pt idx="545">
                        <c:v>0.61567279339709524</c:v>
                      </c:pt>
                      <c:pt idx="546">
                        <c:v>0.70609223249456965</c:v>
                      </c:pt>
                      <c:pt idx="547">
                        <c:v>-7.5616237297026351E-3</c:v>
                      </c:pt>
                      <c:pt idx="548">
                        <c:v>-0.85936706930462248</c:v>
                      </c:pt>
                      <c:pt idx="549">
                        <c:v>-1.0242952307485136</c:v>
                      </c:pt>
                      <c:pt idx="550">
                        <c:v>-0.56443671001672313</c:v>
                      </c:pt>
                      <c:pt idx="551">
                        <c:v>0.75886924415661472</c:v>
                      </c:pt>
                      <c:pt idx="552">
                        <c:v>1.7395126887888801</c:v>
                      </c:pt>
                      <c:pt idx="553">
                        <c:v>1.5423750275806527</c:v>
                      </c:pt>
                      <c:pt idx="554">
                        <c:v>0.78370548493875369</c:v>
                      </c:pt>
                      <c:pt idx="555">
                        <c:v>8.4022014154434527E-2</c:v>
                      </c:pt>
                      <c:pt idx="556">
                        <c:v>-0.21401287523123219</c:v>
                      </c:pt>
                      <c:pt idx="557">
                        <c:v>0.12476897168763115</c:v>
                      </c:pt>
                      <c:pt idx="558">
                        <c:v>0.54814926377065509</c:v>
                      </c:pt>
                      <c:pt idx="559">
                        <c:v>0.19423283262517588</c:v>
                      </c:pt>
                      <c:pt idx="560">
                        <c:v>-0.77438055787824089</c:v>
                      </c:pt>
                      <c:pt idx="561">
                        <c:v>-1.3720026016984581</c:v>
                      </c:pt>
                      <c:pt idx="562">
                        <c:v>-1.1919398560279511</c:v>
                      </c:pt>
                      <c:pt idx="563">
                        <c:v>-0.34595540438634503</c:v>
                      </c:pt>
                      <c:pt idx="564">
                        <c:v>1.2575343911104973</c:v>
                      </c:pt>
                      <c:pt idx="565">
                        <c:v>1.2524895297016252</c:v>
                      </c:pt>
                      <c:pt idx="566">
                        <c:v>0.8357063640763569</c:v>
                      </c:pt>
                      <c:pt idx="567">
                        <c:v>0.52835788439738818</c:v>
                      </c:pt>
                      <c:pt idx="568">
                        <c:v>0.41038574068222844</c:v>
                      </c:pt>
                      <c:pt idx="569">
                        <c:v>0.54970152881953882</c:v>
                      </c:pt>
                      <c:pt idx="570">
                        <c:v>0.24041271782946538</c:v>
                      </c:pt>
                      <c:pt idx="571">
                        <c:v>-0.33237308520861286</c:v>
                      </c:pt>
                      <c:pt idx="572">
                        <c:v>-0.97268241787313114</c:v>
                      </c:pt>
                      <c:pt idx="573">
                        <c:v>-1.4197347519516312</c:v>
                      </c:pt>
                      <c:pt idx="574">
                        <c:v>-1.3685100053384698</c:v>
                      </c:pt>
                      <c:pt idx="575">
                        <c:v>-0.95289103849986423</c:v>
                      </c:pt>
                      <c:pt idx="576">
                        <c:v>0.4061170117977983</c:v>
                      </c:pt>
                      <c:pt idx="577">
                        <c:v>0.54077600478845755</c:v>
                      </c:pt>
                      <c:pt idx="578">
                        <c:v>-2.1143942907434841E-2</c:v>
                      </c:pt>
                      <c:pt idx="579">
                        <c:v>-5.4129575196213059E-2</c:v>
                      </c:pt>
                      <c:pt idx="580">
                        <c:v>0.11506731513210815</c:v>
                      </c:pt>
                      <c:pt idx="581">
                        <c:v>0.56289578173505006</c:v>
                      </c:pt>
                      <c:pt idx="582">
                        <c:v>0.39175856009562426</c:v>
                      </c:pt>
                      <c:pt idx="583">
                        <c:v>-0.19926635726683722</c:v>
                      </c:pt>
                      <c:pt idx="584">
                        <c:v>-0.96996595403758468</c:v>
                      </c:pt>
                      <c:pt idx="585">
                        <c:v>-1.0013993212774792</c:v>
                      </c:pt>
                      <c:pt idx="586">
                        <c:v>-0.42162832551942447</c:v>
                      </c:pt>
                      <c:pt idx="587">
                        <c:v>1.0697103201955718</c:v>
                      </c:pt>
                      <c:pt idx="588">
                        <c:v>1.3592077518123784</c:v>
                      </c:pt>
                      <c:pt idx="589">
                        <c:v>0.96260403182259791</c:v>
                      </c:pt>
                      <c:pt idx="590">
                        <c:v>0.5520299263928643</c:v>
                      </c:pt>
                      <c:pt idx="591">
                        <c:v>0.43677424651325097</c:v>
                      </c:pt>
                      <c:pt idx="592">
                        <c:v>0.42241579481107694</c:v>
                      </c:pt>
                      <c:pt idx="593">
                        <c:v>0.57065710697946848</c:v>
                      </c:pt>
                      <c:pt idx="594">
                        <c:v>0.10342532726548054</c:v>
                      </c:pt>
                      <c:pt idx="595">
                        <c:v>-0.73169326903393972</c:v>
                      </c:pt>
                      <c:pt idx="596">
                        <c:v>-1.4034359689383527</c:v>
                      </c:pt>
                      <c:pt idx="597">
                        <c:v>-1.5796180519866503</c:v>
                      </c:pt>
                      <c:pt idx="598">
                        <c:v>-1.1861188620946372</c:v>
                      </c:pt>
                      <c:pt idx="599">
                        <c:v>0.23614398894503524</c:v>
                      </c:pt>
                      <c:pt idx="600">
                        <c:v>1.0565160672800606</c:v>
                      </c:pt>
                      <c:pt idx="601">
                        <c:v>0.53495501085514385</c:v>
                      </c:pt>
                      <c:pt idx="602">
                        <c:v>1.1453623119122455E-2</c:v>
                      </c:pt>
                      <c:pt idx="603">
                        <c:v>-0.49691318039028298</c:v>
                      </c:pt>
                      <c:pt idx="604">
                        <c:v>-0.75536531102941584</c:v>
                      </c:pt>
                      <c:pt idx="605">
                        <c:v>-0.90050209310004004</c:v>
                      </c:pt>
                      <c:pt idx="606">
                        <c:v>-0.31452203714645049</c:v>
                      </c:pt>
                      <c:pt idx="607">
                        <c:v>-0.50971936704357335</c:v>
                      </c:pt>
                      <c:pt idx="608">
                        <c:v>-1.2423884701166708</c:v>
                      </c:pt>
                      <c:pt idx="609">
                        <c:v>-1.6653806959374737</c:v>
                      </c:pt>
                      <c:pt idx="610">
                        <c:v>-1.5198558476046287</c:v>
                      </c:pt>
                      <c:pt idx="611">
                        <c:v>-0.60984046269657077</c:v>
                      </c:pt>
                      <c:pt idx="612">
                        <c:v>0.76080957546771932</c:v>
                      </c:pt>
                      <c:pt idx="613">
                        <c:v>1.3308789146702511</c:v>
                      </c:pt>
                      <c:pt idx="614">
                        <c:v>1.0945465609777107</c:v>
                      </c:pt>
                      <c:pt idx="615">
                        <c:v>1.1504281027375232</c:v>
                      </c:pt>
                      <c:pt idx="616">
                        <c:v>1.0673819226222463</c:v>
                      </c:pt>
                      <c:pt idx="617">
                        <c:v>0.82057177984974106</c:v>
                      </c:pt>
                      <c:pt idx="618">
                        <c:v>0.20121802534515243</c:v>
                      </c:pt>
                      <c:pt idx="619">
                        <c:v>-0.60557173381214069</c:v>
                      </c:pt>
                      <c:pt idx="620">
                        <c:v>-1.187671127143521</c:v>
                      </c:pt>
                      <c:pt idx="621">
                        <c:v>-1.7100083160928796</c:v>
                      </c:pt>
                      <c:pt idx="622">
                        <c:v>-1.7022469908484612</c:v>
                      </c:pt>
                      <c:pt idx="623">
                        <c:v>-0.72897680519839325</c:v>
                      </c:pt>
                      <c:pt idx="624">
                        <c:v>0.78991454513428838</c:v>
                      </c:pt>
                      <c:pt idx="625">
                        <c:v>0.71928648541008089</c:v>
                      </c:pt>
                      <c:pt idx="626">
                        <c:v>0.23497979015837248</c:v>
                      </c:pt>
                      <c:pt idx="627">
                        <c:v>0.10536565857658514</c:v>
                      </c:pt>
                      <c:pt idx="628">
                        <c:v>0.4181470659266468</c:v>
                      </c:pt>
                      <c:pt idx="629">
                        <c:v>0.67543499777911686</c:v>
                      </c:pt>
                      <c:pt idx="630">
                        <c:v>0.85705000849850754</c:v>
                      </c:pt>
                      <c:pt idx="631">
                        <c:v>0.42513225864662341</c:v>
                      </c:pt>
                      <c:pt idx="632">
                        <c:v>-0.31529816967089236</c:v>
                      </c:pt>
                      <c:pt idx="633">
                        <c:v>-0.99092153219751444</c:v>
                      </c:pt>
                      <c:pt idx="634">
                        <c:v>-1.0448627426462223</c:v>
                      </c:pt>
                      <c:pt idx="635">
                        <c:v>-0.44141970489269139</c:v>
                      </c:pt>
                      <c:pt idx="636">
                        <c:v>0.87800558665843731</c:v>
                      </c:pt>
                      <c:pt idx="637">
                        <c:v>1.0844568381599669</c:v>
                      </c:pt>
                      <c:pt idx="638">
                        <c:v>0.77400382838323067</c:v>
                      </c:pt>
                      <c:pt idx="639">
                        <c:v>0.79418327401871847</c:v>
                      </c:pt>
                      <c:pt idx="640">
                        <c:v>0.98200734493364383</c:v>
                      </c:pt>
                      <c:pt idx="641">
                        <c:v>1.1131737415643148</c:v>
                      </c:pt>
                      <c:pt idx="642">
                        <c:v>0.78603388251207917</c:v>
                      </c:pt>
                      <c:pt idx="643">
                        <c:v>2.5035942296854661E-2</c:v>
                      </c:pt>
                      <c:pt idx="644">
                        <c:v>-0.91486054480221402</c:v>
                      </c:pt>
                      <c:pt idx="645">
                        <c:v>-1.2241493557922876</c:v>
                      </c:pt>
                      <c:pt idx="646">
                        <c:v>-1.196596651174602</c:v>
                      </c:pt>
                      <c:pt idx="647">
                        <c:v>-1.7263280285225641E-2</c:v>
                      </c:pt>
                      <c:pt idx="648">
                        <c:v>1.4108205646877607</c:v>
                      </c:pt>
                      <c:pt idx="649">
                        <c:v>0.97502215221366728</c:v>
                      </c:pt>
                      <c:pt idx="650">
                        <c:v>0.11817184522987551</c:v>
                      </c:pt>
                      <c:pt idx="651">
                        <c:v>-0.15075807448922218</c:v>
                      </c:pt>
                      <c:pt idx="652">
                        <c:v>-0.50971936704357335</c:v>
                      </c:pt>
                      <c:pt idx="653">
                        <c:v>-0.41309086775056425</c:v>
                      </c:pt>
                      <c:pt idx="654">
                        <c:v>-0.54852599326566542</c:v>
                      </c:pt>
                      <c:pt idx="655">
                        <c:v>-0.57569063162112977</c:v>
                      </c:pt>
                      <c:pt idx="656">
                        <c:v>-1.0782364411972214</c:v>
                      </c:pt>
                      <c:pt idx="657">
                        <c:v>-1.5862151784444061</c:v>
                      </c:pt>
                      <c:pt idx="658">
                        <c:v>-1.1127743385348834</c:v>
                      </c:pt>
                      <c:pt idx="659">
                        <c:v>0.12050024280320103</c:v>
                      </c:pt>
                      <c:pt idx="660">
                        <c:v>1.2241606925594981</c:v>
                      </c:pt>
                      <c:pt idx="661">
                        <c:v>0.85122901456519373</c:v>
                      </c:pt>
                      <c:pt idx="662">
                        <c:v>0.15503814014086292</c:v>
                      </c:pt>
                      <c:pt idx="663">
                        <c:v>0.24351724792723273</c:v>
                      </c:pt>
                      <c:pt idx="664">
                        <c:v>-1.1054220089690918E-2</c:v>
                      </c:pt>
                      <c:pt idx="665">
                        <c:v>0.26835348870937165</c:v>
                      </c:pt>
                      <c:pt idx="666">
                        <c:v>0.26835348870937165</c:v>
                      </c:pt>
                      <c:pt idx="667">
                        <c:v>-0.10069752666272348</c:v>
                      </c:pt>
                      <c:pt idx="668">
                        <c:v>-0.95483136981096883</c:v>
                      </c:pt>
                      <c:pt idx="669">
                        <c:v>-1.3440618308185517</c:v>
                      </c:pt>
                      <c:pt idx="670">
                        <c:v>-0.92262187004663243</c:v>
                      </c:pt>
                      <c:pt idx="671">
                        <c:v>-0.16472845992917531</c:v>
                      </c:pt>
                      <c:pt idx="672">
                        <c:v>0.67543499777911686</c:v>
                      </c:pt>
                      <c:pt idx="673">
                        <c:v>0.75421244900996376</c:v>
                      </c:pt>
                      <c:pt idx="674">
                        <c:v>4.017052652347055E-2</c:v>
                      </c:pt>
                      <c:pt idx="675">
                        <c:v>-0.37544844031513497</c:v>
                      </c:pt>
                      <c:pt idx="676">
                        <c:v>-0.42279252430608727</c:v>
                      </c:pt>
                      <c:pt idx="677">
                        <c:v>-0.10147365918716532</c:v>
                      </c:pt>
                      <c:pt idx="678">
                        <c:v>-0.14881774317811758</c:v>
                      </c:pt>
                      <c:pt idx="679">
                        <c:v>-0.5267942825812939</c:v>
                      </c:pt>
                      <c:pt idx="680">
                        <c:v>-1.5862151784444061</c:v>
                      </c:pt>
                      <c:pt idx="681">
                        <c:v>-1.8962801219589211</c:v>
                      </c:pt>
                      <c:pt idx="682">
                        <c:v>-1.9587587901764894</c:v>
                      </c:pt>
                      <c:pt idx="683">
                        <c:v>-1.4480635890937583</c:v>
                      </c:pt>
                      <c:pt idx="684">
                        <c:v>-0.63001990833205868</c:v>
                      </c:pt>
                      <c:pt idx="685">
                        <c:v>8.7371592835760129E-3</c:v>
                      </c:pt>
                      <c:pt idx="686">
                        <c:v>-0.59082521584774572</c:v>
                      </c:pt>
                      <c:pt idx="687">
                        <c:v>-0.8407398887180183</c:v>
                      </c:pt>
                      <c:pt idx="688">
                        <c:v>-0.61255692653211724</c:v>
                      </c:pt>
                      <c:pt idx="689">
                        <c:v>-0.94590584577988768</c:v>
                      </c:pt>
                      <c:pt idx="690">
                        <c:v>-0.28852159757764884</c:v>
                      </c:pt>
                      <c:pt idx="691">
                        <c:v>-0.58888488453664112</c:v>
                      </c:pt>
                      <c:pt idx="692">
                        <c:v>-1.4531084505026304</c:v>
                      </c:pt>
                      <c:pt idx="693">
                        <c:v>-1.8078010141725513</c:v>
                      </c:pt>
                      <c:pt idx="694">
                        <c:v>-1.7596807976571573</c:v>
                      </c:pt>
                      <c:pt idx="695">
                        <c:v>-1.3696742041251326</c:v>
                      </c:pt>
                      <c:pt idx="696">
                        <c:v>-0.30210391675538106</c:v>
                      </c:pt>
                      <c:pt idx="697">
                        <c:v>-7.1735574674817153E-3</c:v>
                      </c:pt>
                      <c:pt idx="698">
                        <c:v>-0.34983606700855424</c:v>
                      </c:pt>
                      <c:pt idx="699">
                        <c:v>-0.79533613603817066</c:v>
                      </c:pt>
                      <c:pt idx="700">
                        <c:v>-0.72509614257618404</c:v>
                      </c:pt>
                      <c:pt idx="701">
                        <c:v>-0.31374590462200869</c:v>
                      </c:pt>
                      <c:pt idx="702">
                        <c:v>0.27572674769156913</c:v>
                      </c:pt>
                      <c:pt idx="703">
                        <c:v>-0.52951074641684026</c:v>
                      </c:pt>
                      <c:pt idx="704">
                        <c:v>-1.1054010795526859</c:v>
                      </c:pt>
                      <c:pt idx="705">
                        <c:v>-1.2990461444009251</c:v>
                      </c:pt>
                      <c:pt idx="706">
                        <c:v>-1.1535212960680801</c:v>
                      </c:pt>
                      <c:pt idx="707">
                        <c:v>0.38943016252229873</c:v>
                      </c:pt>
                      <c:pt idx="708">
                        <c:v>-2.7884444588048169</c:v>
                      </c:pt>
                      <c:pt idx="709">
                        <c:v>-2.7884444588048169</c:v>
                      </c:pt>
                      <c:pt idx="710">
                        <c:v>1.0056793869291201</c:v>
                      </c:pt>
                      <c:pt idx="711">
                        <c:v>0.50235744482858646</c:v>
                      </c:pt>
                      <c:pt idx="712">
                        <c:v>0.42978905379327442</c:v>
                      </c:pt>
                      <c:pt idx="713">
                        <c:v>1.0491428082978631</c:v>
                      </c:pt>
                      <c:pt idx="714">
                        <c:v>0.89663276724504137</c:v>
                      </c:pt>
                      <c:pt idx="715">
                        <c:v>3.0468869967947544E-2</c:v>
                      </c:pt>
                      <c:pt idx="716">
                        <c:v>-0.25786436286219616</c:v>
                      </c:pt>
                      <c:pt idx="717">
                        <c:v>-4.2487587329585456E-2</c:v>
                      </c:pt>
                      <c:pt idx="718">
                        <c:v>0.38748983121119412</c:v>
                      </c:pt>
                      <c:pt idx="719">
                        <c:v>1.3576554867634947</c:v>
                      </c:pt>
                      <c:pt idx="720">
                        <c:v>-2.7884444588048169</c:v>
                      </c:pt>
                      <c:pt idx="721">
                        <c:v>-2.7884444588048169</c:v>
                      </c:pt>
                      <c:pt idx="722">
                        <c:v>1.3335953785057975</c:v>
                      </c:pt>
                      <c:pt idx="723">
                        <c:v>1.1550848978841743</c:v>
                      </c:pt>
                      <c:pt idx="724">
                        <c:v>1.190010861484057</c:v>
                      </c:pt>
                      <c:pt idx="725">
                        <c:v>1.1473235726397559</c:v>
                      </c:pt>
                      <c:pt idx="726">
                        <c:v>0.87567718908511172</c:v>
                      </c:pt>
                      <c:pt idx="727">
                        <c:v>0.45190883073986687</c:v>
                      </c:pt>
                      <c:pt idx="728">
                        <c:v>-0.27377507961325387</c:v>
                      </c:pt>
                      <c:pt idx="729">
                        <c:v>-1.0285639596329437</c:v>
                      </c:pt>
                      <c:pt idx="730">
                        <c:v>-0.85859093678018061</c:v>
                      </c:pt>
                      <c:pt idx="731">
                        <c:v>0.88188624928064641</c:v>
                      </c:pt>
                      <c:pt idx="732">
                        <c:v>1.658018773722487</c:v>
                      </c:pt>
                      <c:pt idx="733">
                        <c:v>1.4760156967408753</c:v>
                      </c:pt>
                      <c:pt idx="734">
                        <c:v>0.9121554177338782</c:v>
                      </c:pt>
                      <c:pt idx="735">
                        <c:v>0.77516802716989341</c:v>
                      </c:pt>
                      <c:pt idx="736">
                        <c:v>1.2524895297016252</c:v>
                      </c:pt>
                      <c:pt idx="737">
                        <c:v>0.97618635100033002</c:v>
                      </c:pt>
                      <c:pt idx="738">
                        <c:v>0.2741744826426854</c:v>
                      </c:pt>
                      <c:pt idx="739">
                        <c:v>-0.19460956212018618</c:v>
                      </c:pt>
                      <c:pt idx="740">
                        <c:v>-1.0634899232328265</c:v>
                      </c:pt>
                      <c:pt idx="741">
                        <c:v>-1.4170182881160849</c:v>
                      </c:pt>
                      <c:pt idx="742">
                        <c:v>-1.2932251504676113</c:v>
                      </c:pt>
                      <c:pt idx="743">
                        <c:v>-8.3234544862782076E-2</c:v>
                      </c:pt>
                      <c:pt idx="744">
                        <c:v>0.54388053488622501</c:v>
                      </c:pt>
                      <c:pt idx="745">
                        <c:v>0.44414750549544846</c:v>
                      </c:pt>
                      <c:pt idx="746">
                        <c:v>-5.9950569129526864E-2</c:v>
                      </c:pt>
                      <c:pt idx="747">
                        <c:v>-0.76584310010938073</c:v>
                      </c:pt>
                      <c:pt idx="748">
                        <c:v>-0.78912707584263586</c:v>
                      </c:pt>
                      <c:pt idx="749">
                        <c:v>-0.25126723640444054</c:v>
                      </c:pt>
                      <c:pt idx="750">
                        <c:v>8.5574279203318213E-2</c:v>
                      </c:pt>
                      <c:pt idx="751">
                        <c:v>-0.46082301800373743</c:v>
                      </c:pt>
                      <c:pt idx="752">
                        <c:v>-1.0328326885173738</c:v>
                      </c:pt>
                      <c:pt idx="753">
                        <c:v>-1.5380949619290119</c:v>
                      </c:pt>
                      <c:pt idx="754">
                        <c:v>-1.0359372186151412</c:v>
                      </c:pt>
                      <c:pt idx="755">
                        <c:v>-0.29046192888875344</c:v>
                      </c:pt>
                      <c:pt idx="756">
                        <c:v>0.45229689700208781</c:v>
                      </c:pt>
                      <c:pt idx="757">
                        <c:v>0.26874155497159252</c:v>
                      </c:pt>
                      <c:pt idx="758">
                        <c:v>-3.1233665725178768E-2</c:v>
                      </c:pt>
                      <c:pt idx="759">
                        <c:v>-0.29434259151096265</c:v>
                      </c:pt>
                      <c:pt idx="760">
                        <c:v>-9.6040731516072439E-2</c:v>
                      </c:pt>
                      <c:pt idx="761">
                        <c:v>-5.529377398287582E-2</c:v>
                      </c:pt>
                      <c:pt idx="762">
                        <c:v>-6.1502834178410543E-2</c:v>
                      </c:pt>
                      <c:pt idx="763">
                        <c:v>-0.26446148931995178</c:v>
                      </c:pt>
                      <c:pt idx="764">
                        <c:v>-1.2978819456142623</c:v>
                      </c:pt>
                      <c:pt idx="765">
                        <c:v>-1.6005736301465801</c:v>
                      </c:pt>
                      <c:pt idx="766">
                        <c:v>-1.4018837038894689</c:v>
                      </c:pt>
                      <c:pt idx="767">
                        <c:v>-0.30559651311536934</c:v>
                      </c:pt>
                      <c:pt idx="768">
                        <c:v>0.69639057593904663</c:v>
                      </c:pt>
                      <c:pt idx="769">
                        <c:v>0.44958043316654134</c:v>
                      </c:pt>
                      <c:pt idx="770">
                        <c:v>6.7723231141155887E-2</c:v>
                      </c:pt>
                      <c:pt idx="771">
                        <c:v>1.9991080887982699E-2</c:v>
                      </c:pt>
                      <c:pt idx="772">
                        <c:v>-0.13989221914703642</c:v>
                      </c:pt>
                      <c:pt idx="773">
                        <c:v>-1.3770683925237358E-2</c:v>
                      </c:pt>
                      <c:pt idx="774">
                        <c:v>-5.8398304080643185E-2</c:v>
                      </c:pt>
                      <c:pt idx="775">
                        <c:v>-0.43210611459938936</c:v>
                      </c:pt>
                      <c:pt idx="776">
                        <c:v>-1.0250713632729553</c:v>
                      </c:pt>
                      <c:pt idx="777">
                        <c:v>-0.71811094985620749</c:v>
                      </c:pt>
                      <c:pt idx="778">
                        <c:v>-0.14105641793369919</c:v>
                      </c:pt>
                      <c:pt idx="779">
                        <c:v>0.63895676913035038</c:v>
                      </c:pt>
                      <c:pt idx="780">
                        <c:v>1.7154525805311831</c:v>
                      </c:pt>
                      <c:pt idx="781">
                        <c:v>1.3883127214789472</c:v>
                      </c:pt>
                      <c:pt idx="782">
                        <c:v>0.99985839299580614</c:v>
                      </c:pt>
                      <c:pt idx="783">
                        <c:v>1.3817155950211917</c:v>
                      </c:pt>
                      <c:pt idx="784">
                        <c:v>1.4861054195586192</c:v>
                      </c:pt>
                      <c:pt idx="785">
                        <c:v>1.6665562314913471</c:v>
                      </c:pt>
                      <c:pt idx="786">
                        <c:v>0.95755917041372585</c:v>
                      </c:pt>
                      <c:pt idx="787">
                        <c:v>0.14262001974979349</c:v>
                      </c:pt>
                      <c:pt idx="788">
                        <c:v>-0.44762876508822613</c:v>
                      </c:pt>
                      <c:pt idx="789">
                        <c:v>-0.27183474830214926</c:v>
                      </c:pt>
                      <c:pt idx="790">
                        <c:v>-0.39019495827952994</c:v>
                      </c:pt>
                      <c:pt idx="791">
                        <c:v>-0.29279032646207898</c:v>
                      </c:pt>
                      <c:pt idx="792">
                        <c:v>1.4705827690697824</c:v>
                      </c:pt>
                      <c:pt idx="793">
                        <c:v>1.3696855408923432</c:v>
                      </c:pt>
                      <c:pt idx="794">
                        <c:v>0.73674946721002232</c:v>
                      </c:pt>
                      <c:pt idx="795">
                        <c:v>0.32889182561583519</c:v>
                      </c:pt>
                      <c:pt idx="796">
                        <c:v>-4.0935322280701771E-2</c:v>
                      </c:pt>
                      <c:pt idx="797">
                        <c:v>0.21674067583398923</c:v>
                      </c:pt>
                      <c:pt idx="798">
                        <c:v>-0.34983606700855424</c:v>
                      </c:pt>
                      <c:pt idx="799">
                        <c:v>-0.67387139596302259</c:v>
                      </c:pt>
                      <c:pt idx="800">
                        <c:v>-1.4286602759827125</c:v>
                      </c:pt>
                      <c:pt idx="801">
                        <c:v>-1.5780657869377668</c:v>
                      </c:pt>
                      <c:pt idx="802">
                        <c:v>-1.6836198102618569</c:v>
                      </c:pt>
                      <c:pt idx="803">
                        <c:v>-1.1787456031124397</c:v>
                      </c:pt>
                      <c:pt idx="804">
                        <c:v>0.42901292126883256</c:v>
                      </c:pt>
                      <c:pt idx="805">
                        <c:v>0.64128516670367597</c:v>
                      </c:pt>
                      <c:pt idx="806">
                        <c:v>-0.11777244220044397</c:v>
                      </c:pt>
                      <c:pt idx="807">
                        <c:v>-1.0087725802596768</c:v>
                      </c:pt>
                      <c:pt idx="808">
                        <c:v>-0.79727646734927526</c:v>
                      </c:pt>
                      <c:pt idx="809">
                        <c:v>-0.51942102359909637</c:v>
                      </c:pt>
                      <c:pt idx="810">
                        <c:v>-7.5616237297026351E-3</c:v>
                      </c:pt>
                      <c:pt idx="811">
                        <c:v>-0.64670675760755825</c:v>
                      </c:pt>
                      <c:pt idx="812">
                        <c:v>-1.1686558802946958</c:v>
                      </c:pt>
                      <c:pt idx="813">
                        <c:v>-2.7884444588048169</c:v>
                      </c:pt>
                      <c:pt idx="814">
                        <c:v>-1.9090863086122116</c:v>
                      </c:pt>
                      <c:pt idx="815">
                        <c:v>-1.3754951980584462</c:v>
                      </c:pt>
                      <c:pt idx="816">
                        <c:v>0.16745626053193238</c:v>
                      </c:pt>
                      <c:pt idx="817">
                        <c:v>1.1318009221509191</c:v>
                      </c:pt>
                      <c:pt idx="818">
                        <c:v>0.58967235382829353</c:v>
                      </c:pt>
                      <c:pt idx="819">
                        <c:v>9.7216267069945822E-2</c:v>
                      </c:pt>
                      <c:pt idx="820">
                        <c:v>0.37778817465567111</c:v>
                      </c:pt>
                      <c:pt idx="821">
                        <c:v>0.23420365763393064</c:v>
                      </c:pt>
                      <c:pt idx="822">
                        <c:v>4.8564966613668112E-3</c:v>
                      </c:pt>
                      <c:pt idx="823">
                        <c:v>-0.81357525036255385</c:v>
                      </c:pt>
                      <c:pt idx="824">
                        <c:v>-1.4721236973514555</c:v>
                      </c:pt>
                      <c:pt idx="825">
                        <c:v>-1.7639495265415874</c:v>
                      </c:pt>
                      <c:pt idx="826">
                        <c:v>-1.5400352932401165</c:v>
                      </c:pt>
                      <c:pt idx="827">
                        <c:v>-0.7239319437895213</c:v>
                      </c:pt>
                      <c:pt idx="828">
                        <c:v>0.13796322460314245</c:v>
                      </c:pt>
                      <c:pt idx="829">
                        <c:v>-7.1980623258375384E-2</c:v>
                      </c:pt>
                      <c:pt idx="830">
                        <c:v>-0.65136355275420921</c:v>
                      </c:pt>
                      <c:pt idx="831">
                        <c:v>-0.89351690038006348</c:v>
                      </c:pt>
                      <c:pt idx="832">
                        <c:v>-0.87062099090902911</c:v>
                      </c:pt>
                      <c:pt idx="833">
                        <c:v>-0.97811534554422408</c:v>
                      </c:pt>
                      <c:pt idx="834">
                        <c:v>-0.26678988689327732</c:v>
                      </c:pt>
                      <c:pt idx="835">
                        <c:v>-0.3758365065773559</c:v>
                      </c:pt>
                      <c:pt idx="836">
                        <c:v>-0.96802562272648007</c:v>
                      </c:pt>
                      <c:pt idx="837">
                        <c:v>-1.4352574024404681</c:v>
                      </c:pt>
                      <c:pt idx="838">
                        <c:v>-1.3801519932050974</c:v>
                      </c:pt>
                      <c:pt idx="839">
                        <c:v>-0.30792491068869488</c:v>
                      </c:pt>
                      <c:pt idx="840">
                        <c:v>0.86636359879180969</c:v>
                      </c:pt>
                      <c:pt idx="841">
                        <c:v>0.89546856845837863</c:v>
                      </c:pt>
                      <c:pt idx="842">
                        <c:v>0.36537005426460167</c:v>
                      </c:pt>
                      <c:pt idx="843">
                        <c:v>0.10963438746101527</c:v>
                      </c:pt>
                      <c:pt idx="844">
                        <c:v>-4.0159189756259935E-2</c:v>
                      </c:pt>
                      <c:pt idx="845">
                        <c:v>0.11700764644321275</c:v>
                      </c:pt>
                      <c:pt idx="846">
                        <c:v>0.53340274580626013</c:v>
                      </c:pt>
                      <c:pt idx="847">
                        <c:v>-8.2070346076119308E-2</c:v>
                      </c:pt>
                      <c:pt idx="848">
                        <c:v>-2.7884444588048169</c:v>
                      </c:pt>
                      <c:pt idx="849">
                        <c:v>-2.7884444588048169</c:v>
                      </c:pt>
                      <c:pt idx="850">
                        <c:v>-2.7884444588048169</c:v>
                      </c:pt>
                      <c:pt idx="851">
                        <c:v>-0.44374810246601692</c:v>
                      </c:pt>
                      <c:pt idx="852">
                        <c:v>1.4228506188166092</c:v>
                      </c:pt>
                      <c:pt idx="853">
                        <c:v>1.5388824312206644</c:v>
                      </c:pt>
                      <c:pt idx="854">
                        <c:v>0.78448161746319545</c:v>
                      </c:pt>
                      <c:pt idx="855">
                        <c:v>0.34945933751354397</c:v>
                      </c:pt>
                      <c:pt idx="856">
                        <c:v>0.11700764644321275</c:v>
                      </c:pt>
                      <c:pt idx="857">
                        <c:v>0.90594635753834352</c:v>
                      </c:pt>
                      <c:pt idx="858">
                        <c:v>0.69716670846348849</c:v>
                      </c:pt>
                      <c:pt idx="859">
                        <c:v>-0.11505597836489753</c:v>
                      </c:pt>
                      <c:pt idx="860">
                        <c:v>-0.90787535208223746</c:v>
                      </c:pt>
                      <c:pt idx="861">
                        <c:v>-2.7884444588048169</c:v>
                      </c:pt>
                      <c:pt idx="862">
                        <c:v>-2.7884444588048169</c:v>
                      </c:pt>
                      <c:pt idx="863">
                        <c:v>-0.65524421537641842</c:v>
                      </c:pt>
                      <c:pt idx="864">
                        <c:v>0.51710396279298143</c:v>
                      </c:pt>
                      <c:pt idx="865">
                        <c:v>0.93660359225379619</c:v>
                      </c:pt>
                      <c:pt idx="866">
                        <c:v>-7.624935214280551E-2</c:v>
                      </c:pt>
                      <c:pt idx="867">
                        <c:v>-0.44374810246601692</c:v>
                      </c:pt>
                      <c:pt idx="868">
                        <c:v>-0.39989661483505295</c:v>
                      </c:pt>
                      <c:pt idx="869">
                        <c:v>7.2380026287806931E-2</c:v>
                      </c:pt>
                      <c:pt idx="870">
                        <c:v>0.73752559973446419</c:v>
                      </c:pt>
                      <c:pt idx="871">
                        <c:v>0.48101380040643588</c:v>
                      </c:pt>
                      <c:pt idx="872">
                        <c:v>-0.29783518787095092</c:v>
                      </c:pt>
                      <c:pt idx="873">
                        <c:v>-0.71345415470955642</c:v>
                      </c:pt>
                      <c:pt idx="874">
                        <c:v>-0.22875939319562716</c:v>
                      </c:pt>
                      <c:pt idx="875">
                        <c:v>0.96687276070702799</c:v>
                      </c:pt>
                      <c:pt idx="876">
                        <c:v>1.6440483882825336</c:v>
                      </c:pt>
                      <c:pt idx="877">
                        <c:v>1.3273863183102628</c:v>
                      </c:pt>
                      <c:pt idx="878">
                        <c:v>0.3758478433445665</c:v>
                      </c:pt>
                      <c:pt idx="879">
                        <c:v>9.6440134545503972E-2</c:v>
                      </c:pt>
                      <c:pt idx="880">
                        <c:v>6.6170966092272201E-2</c:v>
                      </c:pt>
                      <c:pt idx="881">
                        <c:v>-5.4905707720654902E-2</c:v>
                      </c:pt>
                      <c:pt idx="882">
                        <c:v>1.1314128558886982</c:v>
                      </c:pt>
                      <c:pt idx="883">
                        <c:v>0.61606085965931612</c:v>
                      </c:pt>
                      <c:pt idx="884">
                        <c:v>-0.84384441881578565</c:v>
                      </c:pt>
                      <c:pt idx="885">
                        <c:v>-1.3460021621296563</c:v>
                      </c:pt>
                      <c:pt idx="886">
                        <c:v>-1.581170317035534</c:v>
                      </c:pt>
                      <c:pt idx="887">
                        <c:v>-1.4977360706580363</c:v>
                      </c:pt>
                      <c:pt idx="888">
                        <c:v>-0.7320813352961606</c:v>
                      </c:pt>
                      <c:pt idx="889">
                        <c:v>-0.7099615583495682</c:v>
                      </c:pt>
                      <c:pt idx="890">
                        <c:v>-0.75808177486496231</c:v>
                      </c:pt>
                      <c:pt idx="891">
                        <c:v>-0.84966541274909946</c:v>
                      </c:pt>
                      <c:pt idx="892">
                        <c:v>-0.89778562926449357</c:v>
                      </c:pt>
                      <c:pt idx="893">
                        <c:v>-0.89468109916672622</c:v>
                      </c:pt>
                      <c:pt idx="894">
                        <c:v>-0.8950691654289471</c:v>
                      </c:pt>
                      <c:pt idx="895">
                        <c:v>-0.89972596057559817</c:v>
                      </c:pt>
                      <c:pt idx="896">
                        <c:v>-1.2420004038544499</c:v>
                      </c:pt>
                      <c:pt idx="897">
                        <c:v>-1.6230814733553933</c:v>
                      </c:pt>
                      <c:pt idx="898">
                        <c:v>-1.3498828247518655</c:v>
                      </c:pt>
                      <c:pt idx="899">
                        <c:v>-0.8508296115357622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031-4E07-9825-EACCE294F36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Variables!$L$3</c15:sqref>
                        </c15:formulaRef>
                      </c:ext>
                    </c:extLst>
                    <c:strCache>
                      <c:ptCount val="1"/>
                      <c:pt idx="0">
                        <c:v>Precipitacion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Variables!$L$4:$L$903</c15:sqref>
                        </c15:formulaRef>
                      </c:ext>
                    </c:extLst>
                    <c:numCache>
                      <c:formatCode>General</c:formatCode>
                      <c:ptCount val="900"/>
                      <c:pt idx="24" formatCode="0.00">
                        <c:v>-0.39404921586178676</c:v>
                      </c:pt>
                      <c:pt idx="25" formatCode="0.00">
                        <c:v>-3.9896990531856212E-2</c:v>
                      </c:pt>
                      <c:pt idx="26" formatCode="0.00">
                        <c:v>0.62471335440548104</c:v>
                      </c:pt>
                      <c:pt idx="27" formatCode="0.00">
                        <c:v>0.27975988817502917</c:v>
                      </c:pt>
                      <c:pt idx="28" formatCode="0.00">
                        <c:v>0.66150839080339596</c:v>
                      </c:pt>
                      <c:pt idx="29" formatCode="0.00">
                        <c:v>1.7595253839885763E-2</c:v>
                      </c:pt>
                      <c:pt idx="30" formatCode="0.00">
                        <c:v>0.48443227813843054</c:v>
                      </c:pt>
                      <c:pt idx="31" formatCode="0.00">
                        <c:v>0.22456733357815689</c:v>
                      </c:pt>
                      <c:pt idx="32" formatCode="0.00">
                        <c:v>-0.84478841173624386</c:v>
                      </c:pt>
                      <c:pt idx="33" formatCode="0.00">
                        <c:v>-0.84478841173624386</c:v>
                      </c:pt>
                      <c:pt idx="34" formatCode="0.00">
                        <c:v>-0.84478841173624386</c:v>
                      </c:pt>
                      <c:pt idx="35" formatCode="0.00">
                        <c:v>-0.84478841173624386</c:v>
                      </c:pt>
                      <c:pt idx="36" formatCode="0.00">
                        <c:v>-0.81604228955037295</c:v>
                      </c:pt>
                      <c:pt idx="37" formatCode="0.00">
                        <c:v>0.15902617499437099</c:v>
                      </c:pt>
                      <c:pt idx="38" formatCode="0.00">
                        <c:v>2.0275241170759855</c:v>
                      </c:pt>
                      <c:pt idx="39" formatCode="0.00">
                        <c:v>1.3157701317538197</c:v>
                      </c:pt>
                      <c:pt idx="40" formatCode="0.00">
                        <c:v>1.3548648579266043</c:v>
                      </c:pt>
                      <c:pt idx="41" formatCode="0.00">
                        <c:v>-0.21007403387221243</c:v>
                      </c:pt>
                      <c:pt idx="42" formatCode="0.00">
                        <c:v>0.14292834657028333</c:v>
                      </c:pt>
                      <c:pt idx="43" formatCode="0.00">
                        <c:v>0.60746568109395838</c:v>
                      </c:pt>
                      <c:pt idx="44" formatCode="0.00">
                        <c:v>-0.6573636950843651</c:v>
                      </c:pt>
                      <c:pt idx="45" formatCode="0.00">
                        <c:v>-0.84478841173624386</c:v>
                      </c:pt>
                      <c:pt idx="46" formatCode="0.00">
                        <c:v>-0.84478841173624386</c:v>
                      </c:pt>
                      <c:pt idx="47" formatCode="0.00">
                        <c:v>-0.84478841173624386</c:v>
                      </c:pt>
                      <c:pt idx="48" formatCode="0.00">
                        <c:v>1.1996357981229009</c:v>
                      </c:pt>
                      <c:pt idx="49" formatCode="0.00">
                        <c:v>2.1183618631833379</c:v>
                      </c:pt>
                      <c:pt idx="50" formatCode="0.00">
                        <c:v>5.3678235150741935</c:v>
                      </c:pt>
                      <c:pt idx="51" formatCode="0.00">
                        <c:v>2.317285028709565</c:v>
                      </c:pt>
                      <c:pt idx="52" formatCode="0.00">
                        <c:v>0.27286081885042018</c:v>
                      </c:pt>
                      <c:pt idx="53" formatCode="0.00">
                        <c:v>2.1321600018325557</c:v>
                      </c:pt>
                      <c:pt idx="54" formatCode="0.00">
                        <c:v>0.94437023311236634</c:v>
                      </c:pt>
                      <c:pt idx="55" formatCode="0.00">
                        <c:v>-0.2077743440973428</c:v>
                      </c:pt>
                      <c:pt idx="56" formatCode="0.00">
                        <c:v>-0.50098479039322685</c:v>
                      </c:pt>
                      <c:pt idx="57" formatCode="0.00">
                        <c:v>-0.84478841173624386</c:v>
                      </c:pt>
                      <c:pt idx="58" formatCode="0.00">
                        <c:v>-0.84478841173624386</c:v>
                      </c:pt>
                      <c:pt idx="59" formatCode="0.00">
                        <c:v>-0.84478841173624386</c:v>
                      </c:pt>
                      <c:pt idx="60" formatCode="0.00">
                        <c:v>2.1402089160446001</c:v>
                      </c:pt>
                      <c:pt idx="61" formatCode="0.00">
                        <c:v>5.4713095549433293</c:v>
                      </c:pt>
                      <c:pt idx="62" formatCode="0.00">
                        <c:v>2.9508495616861619</c:v>
                      </c:pt>
                      <c:pt idx="63" formatCode="0.00">
                        <c:v>0.83168543414375229</c:v>
                      </c:pt>
                      <c:pt idx="64" formatCode="0.00">
                        <c:v>2.6196942341049279</c:v>
                      </c:pt>
                      <c:pt idx="65" formatCode="0.00">
                        <c:v>2.9991430469584248</c:v>
                      </c:pt>
                      <c:pt idx="66" formatCode="0.00">
                        <c:v>2.4288199827907442</c:v>
                      </c:pt>
                      <c:pt idx="67" formatCode="0.00">
                        <c:v>1.232981299858511</c:v>
                      </c:pt>
                      <c:pt idx="68" formatCode="0.00">
                        <c:v>-0.39404921586178676</c:v>
                      </c:pt>
                      <c:pt idx="69" formatCode="0.00">
                        <c:v>-0.62631788312362435</c:v>
                      </c:pt>
                      <c:pt idx="70" formatCode="0.00">
                        <c:v>-0.84478841173624386</c:v>
                      </c:pt>
                      <c:pt idx="71" formatCode="0.00">
                        <c:v>-0.84478841173624386</c:v>
                      </c:pt>
                      <c:pt idx="72" formatCode="0.00">
                        <c:v>-0.84478841173624386</c:v>
                      </c:pt>
                      <c:pt idx="73" formatCode="0.00">
                        <c:v>0.10268377551006395</c:v>
                      </c:pt>
                      <c:pt idx="74" formatCode="0.00">
                        <c:v>1.6515248388847925</c:v>
                      </c:pt>
                      <c:pt idx="75" formatCode="0.00">
                        <c:v>-0.49638541084348753</c:v>
                      </c:pt>
                      <c:pt idx="76" formatCode="0.00">
                        <c:v>-9.3939700241293708E-2</c:v>
                      </c:pt>
                      <c:pt idx="77" formatCode="0.00">
                        <c:v>0.30965585524833505</c:v>
                      </c:pt>
                      <c:pt idx="78" formatCode="0.00">
                        <c:v>0.27171097396298521</c:v>
                      </c:pt>
                      <c:pt idx="79" formatCode="0.00">
                        <c:v>-0.65851353997179984</c:v>
                      </c:pt>
                      <c:pt idx="80" formatCode="0.00">
                        <c:v>-0.84478841173624386</c:v>
                      </c:pt>
                      <c:pt idx="81" formatCode="0.00">
                        <c:v>-0.83443980774933024</c:v>
                      </c:pt>
                      <c:pt idx="82" formatCode="0.00">
                        <c:v>-0.84478841173624386</c:v>
                      </c:pt>
                      <c:pt idx="83" formatCode="0.00">
                        <c:v>-0.84478841173624386</c:v>
                      </c:pt>
                      <c:pt idx="84" formatCode="0.00">
                        <c:v>-0.8413388770739394</c:v>
                      </c:pt>
                      <c:pt idx="85" formatCode="0.00">
                        <c:v>1.3445162539396907</c:v>
                      </c:pt>
                      <c:pt idx="86" formatCode="0.00">
                        <c:v>0.31540507968550929</c:v>
                      </c:pt>
                      <c:pt idx="87" formatCode="0.00">
                        <c:v>1.4100574125234764</c:v>
                      </c:pt>
                      <c:pt idx="88" formatCode="0.00">
                        <c:v>1.9516343545052859</c:v>
                      </c:pt>
                      <c:pt idx="89" formatCode="0.00">
                        <c:v>0.15327695055719678</c:v>
                      </c:pt>
                      <c:pt idx="90" formatCode="0.00">
                        <c:v>0.2130688847038085</c:v>
                      </c:pt>
                      <c:pt idx="91" formatCode="0.00">
                        <c:v>-0.10773783889051182</c:v>
                      </c:pt>
                      <c:pt idx="92" formatCode="0.00">
                        <c:v>-0.62861757289849407</c:v>
                      </c:pt>
                      <c:pt idx="93" formatCode="0.00">
                        <c:v>-0.84478841173624386</c:v>
                      </c:pt>
                      <c:pt idx="94" formatCode="0.00">
                        <c:v>-0.84478841173624386</c:v>
                      </c:pt>
                      <c:pt idx="95" formatCode="0.00">
                        <c:v>-0.84478841173624386</c:v>
                      </c:pt>
                      <c:pt idx="96" formatCode="0.00">
                        <c:v>-0.84478841173624386</c:v>
                      </c:pt>
                      <c:pt idx="97" formatCode="0.00">
                        <c:v>-0.2250220174088654</c:v>
                      </c:pt>
                      <c:pt idx="98" formatCode="0.00">
                        <c:v>2.2804899923116504</c:v>
                      </c:pt>
                      <c:pt idx="99" formatCode="0.00">
                        <c:v>1.3675131516883874</c:v>
                      </c:pt>
                      <c:pt idx="100" formatCode="0.00">
                        <c:v>1.2341311447459462</c:v>
                      </c:pt>
                      <c:pt idx="101" formatCode="0.00">
                        <c:v>0.62126381974317657</c:v>
                      </c:pt>
                      <c:pt idx="102" formatCode="0.00">
                        <c:v>-0.54352905122831585</c:v>
                      </c:pt>
                      <c:pt idx="103" formatCode="0.00">
                        <c:v>1.2824246300182092</c:v>
                      </c:pt>
                      <c:pt idx="104" formatCode="0.00">
                        <c:v>0.25676299042633238</c:v>
                      </c:pt>
                      <c:pt idx="105" formatCode="0.00">
                        <c:v>-0.84478841173624386</c:v>
                      </c:pt>
                      <c:pt idx="106" formatCode="0.00">
                        <c:v>-0.84478841173624386</c:v>
                      </c:pt>
                      <c:pt idx="107" formatCode="0.00">
                        <c:v>-0.84478841173624386</c:v>
                      </c:pt>
                      <c:pt idx="108" formatCode="0.00">
                        <c:v>-0.69530857636971477</c:v>
                      </c:pt>
                      <c:pt idx="109" formatCode="0.00">
                        <c:v>0.39474437691851311</c:v>
                      </c:pt>
                      <c:pt idx="110" formatCode="0.00">
                        <c:v>1.6411762348978793</c:v>
                      </c:pt>
                      <c:pt idx="111" formatCode="0.00">
                        <c:v>-0.46878913354505131</c:v>
                      </c:pt>
                      <c:pt idx="112" formatCode="0.00">
                        <c:v>1.2249323856464673</c:v>
                      </c:pt>
                      <c:pt idx="113" formatCode="0.00">
                        <c:v>0.78569163864635871</c:v>
                      </c:pt>
                      <c:pt idx="114" formatCode="0.00">
                        <c:v>0.32460383878498794</c:v>
                      </c:pt>
                      <c:pt idx="116" formatCode="0.00">
                        <c:v>-0.52053215347961912</c:v>
                      </c:pt>
                      <c:pt idx="117" formatCode="0.00">
                        <c:v>-0.61481943424927599</c:v>
                      </c:pt>
                      <c:pt idx="118" formatCode="0.00">
                        <c:v>-0.84478841173624386</c:v>
                      </c:pt>
                      <c:pt idx="119" formatCode="0.00">
                        <c:v>-0.84478841173624386</c:v>
                      </c:pt>
                      <c:pt idx="122" formatCode="0.00">
                        <c:v>0.88917767851549423</c:v>
                      </c:pt>
                      <c:pt idx="123" formatCode="0.00">
                        <c:v>0.68105575388978801</c:v>
                      </c:pt>
                      <c:pt idx="124" formatCode="0.00">
                        <c:v>-6.9792957605161979E-2</c:v>
                      </c:pt>
                      <c:pt idx="125" formatCode="0.00">
                        <c:v>-0.49178603129374815</c:v>
                      </c:pt>
                      <c:pt idx="126" formatCode="0.00">
                        <c:v>0.67185699479030958</c:v>
                      </c:pt>
                      <c:pt idx="127" formatCode="0.00">
                        <c:v>1.7975551395890177</c:v>
                      </c:pt>
                      <c:pt idx="128" formatCode="0.00">
                        <c:v>-0.84478841173624386</c:v>
                      </c:pt>
                      <c:pt idx="129" formatCode="0.00">
                        <c:v>-0.84478841173624386</c:v>
                      </c:pt>
                      <c:pt idx="130" formatCode="0.00">
                        <c:v>-0.84478841173624386</c:v>
                      </c:pt>
                      <c:pt idx="131" formatCode="0.00">
                        <c:v>-0.84478841173624386</c:v>
                      </c:pt>
                      <c:pt idx="132" formatCode="0.00">
                        <c:v>-0.84478841173624386</c:v>
                      </c:pt>
                      <c:pt idx="133" formatCode="0.00">
                        <c:v>3.8948722142701646</c:v>
                      </c:pt>
                      <c:pt idx="134" formatCode="0.00">
                        <c:v>1.8171025026754097</c:v>
                      </c:pt>
                      <c:pt idx="135" formatCode="0.00">
                        <c:v>1.3962592738742585</c:v>
                      </c:pt>
                      <c:pt idx="136" formatCode="0.00">
                        <c:v>0.42464034399181905</c:v>
                      </c:pt>
                      <c:pt idx="137" formatCode="0.00">
                        <c:v>0.60631583620652363</c:v>
                      </c:pt>
                      <c:pt idx="138" formatCode="0.00">
                        <c:v>3.3693082263973578E-2</c:v>
                      </c:pt>
                      <c:pt idx="139" formatCode="0.00">
                        <c:v>0.94322038822493159</c:v>
                      </c:pt>
                      <c:pt idx="144" formatCode="0.00">
                        <c:v>0.37404716894468604</c:v>
                      </c:pt>
                      <c:pt idx="145" formatCode="0.00">
                        <c:v>0.67990590900235326</c:v>
                      </c:pt>
                      <c:pt idx="146" formatCode="0.00">
                        <c:v>0.55227312649708615</c:v>
                      </c:pt>
                      <c:pt idx="147" formatCode="0.00">
                        <c:v>0.91217457626419107</c:v>
                      </c:pt>
                      <c:pt idx="148" formatCode="0.00">
                        <c:v>-0.48833649663144363</c:v>
                      </c:pt>
                      <c:pt idx="149" formatCode="0.00">
                        <c:v>0.20272028071689485</c:v>
                      </c:pt>
                      <c:pt idx="150" formatCode="0.00">
                        <c:v>2.145958140481774</c:v>
                      </c:pt>
                      <c:pt idx="151" formatCode="0.00">
                        <c:v>-2.1499472332898849E-2</c:v>
                      </c:pt>
                      <c:pt idx="152" formatCode="0.00">
                        <c:v>-0.40554766473613518</c:v>
                      </c:pt>
                      <c:pt idx="153" formatCode="0.00">
                        <c:v>-0.84478841173624386</c:v>
                      </c:pt>
                      <c:pt idx="154" formatCode="0.00">
                        <c:v>-0.84478841173624386</c:v>
                      </c:pt>
                      <c:pt idx="155" formatCode="0.00">
                        <c:v>-0.84478841173624386</c:v>
                      </c:pt>
                      <c:pt idx="156" formatCode="0.00">
                        <c:v>-0.84478841173624386</c:v>
                      </c:pt>
                      <c:pt idx="157" formatCode="0.00">
                        <c:v>-0.24686907027012733</c:v>
                      </c:pt>
                      <c:pt idx="158" formatCode="0.00">
                        <c:v>0.37979639338186022</c:v>
                      </c:pt>
                      <c:pt idx="159" formatCode="0.00">
                        <c:v>-0.25261829470730152</c:v>
                      </c:pt>
                      <c:pt idx="160" formatCode="0.00">
                        <c:v>-8.9340320691554287E-2</c:v>
                      </c:pt>
                      <c:pt idx="161" formatCode="0.00">
                        <c:v>1.2076847123349448</c:v>
                      </c:pt>
                      <c:pt idx="162" formatCode="0.00">
                        <c:v>0.22341748869072212</c:v>
                      </c:pt>
                      <c:pt idx="163" formatCode="0.00">
                        <c:v>0.24181500688967947</c:v>
                      </c:pt>
                      <c:pt idx="164" formatCode="0.00">
                        <c:v>-0.59182253650057914</c:v>
                      </c:pt>
                      <c:pt idx="165" formatCode="0.00">
                        <c:v>-0.84478841173624386</c:v>
                      </c:pt>
                      <c:pt idx="166" formatCode="0.00">
                        <c:v>-0.84478841173624386</c:v>
                      </c:pt>
                      <c:pt idx="167" formatCode="0.00">
                        <c:v>-0.84478841173624386</c:v>
                      </c:pt>
                      <c:pt idx="168" formatCode="0.00">
                        <c:v>-0.29286286576752091</c:v>
                      </c:pt>
                      <c:pt idx="169" formatCode="0.00">
                        <c:v>0.67990590900235326</c:v>
                      </c:pt>
                      <c:pt idx="170" formatCode="0.00">
                        <c:v>1.6411762348978793</c:v>
                      </c:pt>
                      <c:pt idx="171" formatCode="0.00">
                        <c:v>-4.219668030672593E-2</c:v>
                      </c:pt>
                      <c:pt idx="172" formatCode="0.00">
                        <c:v>-0.14568272017586148</c:v>
                      </c:pt>
                      <c:pt idx="173" formatCode="0.00">
                        <c:v>4.0592151588582551E-2</c:v>
                      </c:pt>
                      <c:pt idx="174" formatCode="0.00">
                        <c:v>-0.4089971993984397</c:v>
                      </c:pt>
                      <c:pt idx="175" formatCode="0.00">
                        <c:v>-0.48603680685657391</c:v>
                      </c:pt>
                      <c:pt idx="176" formatCode="0.00">
                        <c:v>-0.77349802871528384</c:v>
                      </c:pt>
                      <c:pt idx="177" formatCode="0.00">
                        <c:v>-0.84478841173624386</c:v>
                      </c:pt>
                      <c:pt idx="178" formatCode="0.00">
                        <c:v>-0.84478841173624386</c:v>
                      </c:pt>
                      <c:pt idx="179" formatCode="0.00">
                        <c:v>-0.81489244466293809</c:v>
                      </c:pt>
                      <c:pt idx="180" formatCode="0.00">
                        <c:v>-0.6171191240241457</c:v>
                      </c:pt>
                      <c:pt idx="181" formatCode="0.00">
                        <c:v>-0.44234270113405005</c:v>
                      </c:pt>
                      <c:pt idx="182" formatCode="0.00">
                        <c:v>0.35334996097085897</c:v>
                      </c:pt>
                      <c:pt idx="183" formatCode="0.00">
                        <c:v>0.29355802682424725</c:v>
                      </c:pt>
                      <c:pt idx="184" formatCode="0.00">
                        <c:v>-8.5890786029249794E-2</c:v>
                      </c:pt>
                      <c:pt idx="185" formatCode="0.00">
                        <c:v>1.9389860607435023</c:v>
                      </c:pt>
                      <c:pt idx="186" formatCode="0.00">
                        <c:v>0.96506744108619358</c:v>
                      </c:pt>
                      <c:pt idx="187" formatCode="0.00">
                        <c:v>-0.1824777565737763</c:v>
                      </c:pt>
                      <c:pt idx="188" formatCode="0.00">
                        <c:v>-0.77924725315245802</c:v>
                      </c:pt>
                      <c:pt idx="189" formatCode="0.00">
                        <c:v>-0.84478841173624386</c:v>
                      </c:pt>
                      <c:pt idx="190" formatCode="0.00">
                        <c:v>-0.84478841173624386</c:v>
                      </c:pt>
                      <c:pt idx="191" formatCode="0.00">
                        <c:v>-0.83328996286189549</c:v>
                      </c:pt>
                      <c:pt idx="192" formatCode="0.00">
                        <c:v>1.3594642374763435</c:v>
                      </c:pt>
                      <c:pt idx="193" formatCode="0.00">
                        <c:v>1.3893602045496494</c:v>
                      </c:pt>
                      <c:pt idx="194" formatCode="0.00">
                        <c:v>2.5989970261311006</c:v>
                      </c:pt>
                      <c:pt idx="195" formatCode="0.00">
                        <c:v>0.95126930243697538</c:v>
                      </c:pt>
                      <c:pt idx="196" formatCode="0.00">
                        <c:v>2.226447282602213</c:v>
                      </c:pt>
                      <c:pt idx="197" formatCode="0.00">
                        <c:v>0.1394788119079787</c:v>
                      </c:pt>
                      <c:pt idx="198" formatCode="0.00">
                        <c:v>0.28320942283733364</c:v>
                      </c:pt>
                      <c:pt idx="199" formatCode="0.00">
                        <c:v>0.9961132530469341</c:v>
                      </c:pt>
                      <c:pt idx="200" formatCode="0.00">
                        <c:v>-0.50443432505553143</c:v>
                      </c:pt>
                      <c:pt idx="201" formatCode="0.00">
                        <c:v>-0.82869058331215606</c:v>
                      </c:pt>
                      <c:pt idx="202" formatCode="0.00">
                        <c:v>-0.82524104864985159</c:v>
                      </c:pt>
                      <c:pt idx="203" formatCode="0.00">
                        <c:v>-0.84478841173624386</c:v>
                      </c:pt>
                      <c:pt idx="206" formatCode="0.00">
                        <c:v>0.68795482321439738</c:v>
                      </c:pt>
                      <c:pt idx="207" formatCode="0.00">
                        <c:v>1.4043081880863022</c:v>
                      </c:pt>
                      <c:pt idx="208" formatCode="0.00">
                        <c:v>1.9700318727042436</c:v>
                      </c:pt>
                      <c:pt idx="209" formatCode="0.00">
                        <c:v>0.12108129370902132</c:v>
                      </c:pt>
                      <c:pt idx="210" formatCode="0.00">
                        <c:v>-0.14453287528842662</c:v>
                      </c:pt>
                      <c:pt idx="211" formatCode="0.00">
                        <c:v>0.52927622874838931</c:v>
                      </c:pt>
                      <c:pt idx="212" formatCode="0.00">
                        <c:v>-0.55732718987753405</c:v>
                      </c:pt>
                      <c:pt idx="213" formatCode="0.00">
                        <c:v>-0.83558965263676521</c:v>
                      </c:pt>
                      <c:pt idx="214" formatCode="0.00">
                        <c:v>-0.84478841173624386</c:v>
                      </c:pt>
                      <c:pt idx="215" formatCode="0.00">
                        <c:v>-0.84478841173624386</c:v>
                      </c:pt>
                      <c:pt idx="216" formatCode="0.00">
                        <c:v>-0.84478841173624386</c:v>
                      </c:pt>
                      <c:pt idx="217" formatCode="0.00">
                        <c:v>3.2567083017438287</c:v>
                      </c:pt>
                      <c:pt idx="218" formatCode="0.00">
                        <c:v>1.0823516196045471</c:v>
                      </c:pt>
                      <c:pt idx="219" formatCode="0.00">
                        <c:v>0.60631583620652363</c:v>
                      </c:pt>
                      <c:pt idx="220" formatCode="0.00">
                        <c:v>-0.23997000094551829</c:v>
                      </c:pt>
                      <c:pt idx="221" formatCode="0.00">
                        <c:v>-0.61596927913671085</c:v>
                      </c:pt>
                      <c:pt idx="222" formatCode="0.00">
                        <c:v>1.4778982608821321</c:v>
                      </c:pt>
                      <c:pt idx="223" formatCode="0.00">
                        <c:v>-0.59527207116288372</c:v>
                      </c:pt>
                      <c:pt idx="224" formatCode="0.00">
                        <c:v>-0.68725966215767087</c:v>
                      </c:pt>
                      <c:pt idx="225" formatCode="0.00">
                        <c:v>-0.84478841173624386</c:v>
                      </c:pt>
                      <c:pt idx="226" formatCode="0.00">
                        <c:v>-0.73785283720480388</c:v>
                      </c:pt>
                      <c:pt idx="227" formatCode="0.00">
                        <c:v>-0.84478841173624386</c:v>
                      </c:pt>
                      <c:pt idx="228" formatCode="0.00">
                        <c:v>-0.84478841173624386</c:v>
                      </c:pt>
                      <c:pt idx="229" formatCode="0.00">
                        <c:v>0.52582669408608484</c:v>
                      </c:pt>
                      <c:pt idx="230" formatCode="0.00">
                        <c:v>1.1248958804396363</c:v>
                      </c:pt>
                      <c:pt idx="231" formatCode="0.00">
                        <c:v>0.40739267068029644</c:v>
                      </c:pt>
                      <c:pt idx="232" formatCode="0.00">
                        <c:v>0.46143538038973375</c:v>
                      </c:pt>
                      <c:pt idx="233" formatCode="0.00">
                        <c:v>0.48443227813843054</c:v>
                      </c:pt>
                      <c:pt idx="234" formatCode="0.00">
                        <c:v>6.1289359562409634E-2</c:v>
                      </c:pt>
                      <c:pt idx="235" formatCode="0.00">
                        <c:v>1.2881738544553833</c:v>
                      </c:pt>
                      <c:pt idx="236" formatCode="0.00">
                        <c:v>-0.77234818382784909</c:v>
                      </c:pt>
                      <c:pt idx="237" formatCode="0.00">
                        <c:v>-0.78959585713937164</c:v>
                      </c:pt>
                      <c:pt idx="238" formatCode="0.00">
                        <c:v>-0.84478841173624386</c:v>
                      </c:pt>
                      <c:pt idx="239" formatCode="0.00">
                        <c:v>-0.84478841173624386</c:v>
                      </c:pt>
                      <c:pt idx="240" formatCode="0.00">
                        <c:v>-0.82869058331215606</c:v>
                      </c:pt>
                      <c:pt idx="241" formatCode="0.00">
                        <c:v>7.6237343099062507E-2</c:v>
                      </c:pt>
                      <c:pt idx="242" formatCode="0.00">
                        <c:v>2.1505575200315135</c:v>
                      </c:pt>
                      <c:pt idx="243" formatCode="0.00">
                        <c:v>-0.33540712660261002</c:v>
                      </c:pt>
                      <c:pt idx="244" formatCode="0.00">
                        <c:v>2.0355730312880294</c:v>
                      </c:pt>
                      <c:pt idx="245" formatCode="0.00">
                        <c:v>3.5591175071391916</c:v>
                      </c:pt>
                      <c:pt idx="246" formatCode="0.00">
                        <c:v>1.0696184515276791E-2</c:v>
                      </c:pt>
                      <c:pt idx="247" formatCode="0.00">
                        <c:v>0.57871955890808746</c:v>
                      </c:pt>
                      <c:pt idx="248" formatCode="0.00">
                        <c:v>-0.18822698101095051</c:v>
                      </c:pt>
                      <c:pt idx="249" formatCode="0.00">
                        <c:v>-0.84478841173624386</c:v>
                      </c:pt>
                      <c:pt idx="250" formatCode="0.00">
                        <c:v>-0.84478841173624386</c:v>
                      </c:pt>
                      <c:pt idx="251" formatCode="0.00">
                        <c:v>-0.84478841173624386</c:v>
                      </c:pt>
                      <c:pt idx="252" formatCode="0.00">
                        <c:v>-0.81834197932524266</c:v>
                      </c:pt>
                      <c:pt idx="253" formatCode="0.00">
                        <c:v>1.7469619645418843</c:v>
                      </c:pt>
                      <c:pt idx="254" formatCode="0.00">
                        <c:v>1.6285279411360958</c:v>
                      </c:pt>
                      <c:pt idx="255" formatCode="0.00">
                        <c:v>0.83053558925631721</c:v>
                      </c:pt>
                      <c:pt idx="256" formatCode="0.00">
                        <c:v>-0.2825142617806074</c:v>
                      </c:pt>
                      <c:pt idx="257" formatCode="0.00">
                        <c:v>-0.22042263785912605</c:v>
                      </c:pt>
                      <c:pt idx="258" formatCode="0.00">
                        <c:v>-0.75280082074145671</c:v>
                      </c:pt>
                      <c:pt idx="259" formatCode="0.00">
                        <c:v>0.33150290810959693</c:v>
                      </c:pt>
                      <c:pt idx="260" formatCode="0.00">
                        <c:v>-0.74360206164197806</c:v>
                      </c:pt>
                      <c:pt idx="261" formatCode="0.00">
                        <c:v>-0.80569368556345933</c:v>
                      </c:pt>
                      <c:pt idx="262" formatCode="0.00">
                        <c:v>-0.84478841173624386</c:v>
                      </c:pt>
                      <c:pt idx="263" formatCode="0.00">
                        <c:v>-0.84478841173624386</c:v>
                      </c:pt>
                      <c:pt idx="264" formatCode="0.00">
                        <c:v>-0.6918590417074103</c:v>
                      </c:pt>
                      <c:pt idx="265" formatCode="0.00">
                        <c:v>0.83973434835579608</c:v>
                      </c:pt>
                      <c:pt idx="266" formatCode="0.00">
                        <c:v>4.9469600781025923E-3</c:v>
                      </c:pt>
                      <c:pt idx="267" formatCode="0.00">
                        <c:v>1.3295682704030376</c:v>
                      </c:pt>
                      <c:pt idx="268" formatCode="0.00">
                        <c:v>-0.54122936145344624</c:v>
                      </c:pt>
                      <c:pt idx="269" formatCode="0.00">
                        <c:v>-0.41819595849791841</c:v>
                      </c:pt>
                      <c:pt idx="270" formatCode="0.00">
                        <c:v>-4.9095749631334902E-2</c:v>
                      </c:pt>
                      <c:pt idx="271" formatCode="0.00">
                        <c:v>1.1007491378035046</c:v>
                      </c:pt>
                      <c:pt idx="272" formatCode="0.00">
                        <c:v>-0.74360206164197806</c:v>
                      </c:pt>
                      <c:pt idx="273" formatCode="0.00">
                        <c:v>-0.84478841173624386</c:v>
                      </c:pt>
                      <c:pt idx="274" formatCode="0.00">
                        <c:v>-0.84478841173624386</c:v>
                      </c:pt>
                      <c:pt idx="275" formatCode="0.00">
                        <c:v>-0.64586524621001673</c:v>
                      </c:pt>
                      <c:pt idx="276" formatCode="0.00">
                        <c:v>-0.78039709803989299</c:v>
                      </c:pt>
                      <c:pt idx="277" formatCode="0.00">
                        <c:v>-0.52168199836705398</c:v>
                      </c:pt>
                      <c:pt idx="278" formatCode="0.00">
                        <c:v>-0.73095376788019484</c:v>
                      </c:pt>
                      <c:pt idx="279" formatCode="0.00">
                        <c:v>-0.72865407810532512</c:v>
                      </c:pt>
                      <c:pt idx="280" formatCode="0.00">
                        <c:v>-0.69760826614458449</c:v>
                      </c:pt>
                      <c:pt idx="281" formatCode="0.00">
                        <c:v>-0.7183054741184115</c:v>
                      </c:pt>
                      <c:pt idx="282" formatCode="0.00">
                        <c:v>0.34300135698394529</c:v>
                      </c:pt>
                      <c:pt idx="283" formatCode="0.00">
                        <c:v>-0.13303442641407823</c:v>
                      </c:pt>
                      <c:pt idx="284" formatCode="0.00">
                        <c:v>-0.81259275488806837</c:v>
                      </c:pt>
                      <c:pt idx="285" formatCode="0.00">
                        <c:v>-0.84478841173624386</c:v>
                      </c:pt>
                      <c:pt idx="286" formatCode="0.00">
                        <c:v>-0.84478841173624386</c:v>
                      </c:pt>
                      <c:pt idx="289" formatCode="0.00">
                        <c:v>0.50167995144995314</c:v>
                      </c:pt>
                      <c:pt idx="290" formatCode="0.00">
                        <c:v>-0.34000650615234934</c:v>
                      </c:pt>
                      <c:pt idx="291" formatCode="0.00">
                        <c:v>1.0317584445574142</c:v>
                      </c:pt>
                      <c:pt idx="292" formatCode="0.00">
                        <c:v>-0.62861757289849407</c:v>
                      </c:pt>
                      <c:pt idx="293" formatCode="0.00">
                        <c:v>-0.65621385019693024</c:v>
                      </c:pt>
                      <c:pt idx="341" formatCode="0.00">
                        <c:v>-0.36185355901361127</c:v>
                      </c:pt>
                      <c:pt idx="342" formatCode="0.00">
                        <c:v>8.7735791973410915E-2</c:v>
                      </c:pt>
                      <c:pt idx="343" formatCode="0.00">
                        <c:v>1.0961497582537654</c:v>
                      </c:pt>
                      <c:pt idx="344" formatCode="0.00">
                        <c:v>-0.36875262833822037</c:v>
                      </c:pt>
                      <c:pt idx="345" formatCode="0.00">
                        <c:v>-0.84478841173624386</c:v>
                      </c:pt>
                      <c:pt idx="346" formatCode="0.00">
                        <c:v>-0.84478841173624386</c:v>
                      </c:pt>
                      <c:pt idx="347" formatCode="0.00">
                        <c:v>-0.81259275488806837</c:v>
                      </c:pt>
                      <c:pt idx="348" formatCode="0.00">
                        <c:v>-0.2836641066680422</c:v>
                      </c:pt>
                      <c:pt idx="349" formatCode="0.00">
                        <c:v>-0.57572470807649145</c:v>
                      </c:pt>
                      <c:pt idx="350" formatCode="0.00">
                        <c:v>0.92942224957571362</c:v>
                      </c:pt>
                      <c:pt idx="351" formatCode="0.00">
                        <c:v>-0.63896617688540769</c:v>
                      </c:pt>
                      <c:pt idx="352" formatCode="0.00">
                        <c:v>-0.31815945329108741</c:v>
                      </c:pt>
                      <c:pt idx="353" formatCode="0.00">
                        <c:v>-0.47683804775709526</c:v>
                      </c:pt>
                      <c:pt idx="354" formatCode="0.00">
                        <c:v>-0.16408023837481886</c:v>
                      </c:pt>
                      <c:pt idx="355" formatCode="0.00">
                        <c:v>-0.58032408762623078</c:v>
                      </c:pt>
                      <c:pt idx="356" formatCode="0.00">
                        <c:v>-0.76314942472837033</c:v>
                      </c:pt>
                      <c:pt idx="357" formatCode="0.00">
                        <c:v>-0.84478841173624386</c:v>
                      </c:pt>
                      <c:pt idx="358" formatCode="0.00">
                        <c:v>-0.84478841173624386</c:v>
                      </c:pt>
                      <c:pt idx="359" formatCode="0.00">
                        <c:v>-0.84478841173624386</c:v>
                      </c:pt>
                      <c:pt idx="360" formatCode="0.00">
                        <c:v>1.1225961906647666</c:v>
                      </c:pt>
                      <c:pt idx="361" formatCode="0.00">
                        <c:v>-0.65506400530949538</c:v>
                      </c:pt>
                      <c:pt idx="362" formatCode="0.00">
                        <c:v>1.0616544116307203</c:v>
                      </c:pt>
                      <c:pt idx="363" formatCode="0.00">
                        <c:v>0.46603475993947319</c:v>
                      </c:pt>
                      <c:pt idx="364" formatCode="0.00">
                        <c:v>1.0708531707301987</c:v>
                      </c:pt>
                      <c:pt idx="365" formatCode="0.00">
                        <c:v>0.70520249652591993</c:v>
                      </c:pt>
                      <c:pt idx="366" formatCode="0.00">
                        <c:v>-0.14913225483816597</c:v>
                      </c:pt>
                      <c:pt idx="367" formatCode="0.00">
                        <c:v>-0.35725417946387195</c:v>
                      </c:pt>
                      <c:pt idx="368" formatCode="0.00">
                        <c:v>-0.84478841173624386</c:v>
                      </c:pt>
                      <c:pt idx="369" formatCode="0.00">
                        <c:v>-0.84478841173624386</c:v>
                      </c:pt>
                      <c:pt idx="370" formatCode="0.00">
                        <c:v>-0.84478841173624386</c:v>
                      </c:pt>
                      <c:pt idx="371" formatCode="0.00">
                        <c:v>-0.84478841173624386</c:v>
                      </c:pt>
                      <c:pt idx="372" formatCode="0.00">
                        <c:v>-0.84478841173624386</c:v>
                      </c:pt>
                      <c:pt idx="373" formatCode="0.00">
                        <c:v>0.10843299994723815</c:v>
                      </c:pt>
                      <c:pt idx="374" formatCode="0.00">
                        <c:v>0.86848047054166699</c:v>
                      </c:pt>
                      <c:pt idx="375" formatCode="0.00">
                        <c:v>0.54077467762273779</c:v>
                      </c:pt>
                      <c:pt idx="376" formatCode="0.00">
                        <c:v>0.32000445923524851</c:v>
                      </c:pt>
                      <c:pt idx="377" formatCode="0.00">
                        <c:v>0.77879256932174945</c:v>
                      </c:pt>
                      <c:pt idx="378" formatCode="0.00">
                        <c:v>0.1475277261200226</c:v>
                      </c:pt>
                      <c:pt idx="379" formatCode="0.00">
                        <c:v>0.12683051814619553</c:v>
                      </c:pt>
                      <c:pt idx="380" formatCode="0.00">
                        <c:v>-0.77119833894041412</c:v>
                      </c:pt>
                      <c:pt idx="381" formatCode="0.00">
                        <c:v>-0.84478841173624386</c:v>
                      </c:pt>
                      <c:pt idx="382" formatCode="0.00">
                        <c:v>-0.84478841173624386</c:v>
                      </c:pt>
                      <c:pt idx="383" formatCode="0.00">
                        <c:v>-0.84478841173624386</c:v>
                      </c:pt>
                      <c:pt idx="384" formatCode="0.00">
                        <c:v>-0.79764477135141554</c:v>
                      </c:pt>
                      <c:pt idx="385" formatCode="0.00">
                        <c:v>-0.56307641431470823</c:v>
                      </c:pt>
                      <c:pt idx="386" formatCode="0.00">
                        <c:v>-0.82639089353728656</c:v>
                      </c:pt>
                      <c:pt idx="387" formatCode="0.00">
                        <c:v>0.77994241420918453</c:v>
                      </c:pt>
                      <c:pt idx="388" formatCode="0.00">
                        <c:v>-0.55732718987753405</c:v>
                      </c:pt>
                      <c:pt idx="389" formatCode="0.00">
                        <c:v>-0.36070371412617641</c:v>
                      </c:pt>
                      <c:pt idx="390" formatCode="0.00">
                        <c:v>-0.21812294808425634</c:v>
                      </c:pt>
                      <c:pt idx="391" formatCode="0.00">
                        <c:v>-0.57687455296392631</c:v>
                      </c:pt>
                      <c:pt idx="392" formatCode="0.00">
                        <c:v>-0.64586524621001673</c:v>
                      </c:pt>
                      <c:pt idx="393" formatCode="0.00">
                        <c:v>-0.84478841173624386</c:v>
                      </c:pt>
                      <c:pt idx="394" formatCode="0.00">
                        <c:v>-0.84478841173624386</c:v>
                      </c:pt>
                      <c:pt idx="395" formatCode="0.00">
                        <c:v>-0.84478841173624386</c:v>
                      </c:pt>
                      <c:pt idx="404" formatCode="0.00">
                        <c:v>-0.55387765521522947</c:v>
                      </c:pt>
                      <c:pt idx="405" formatCode="0.00">
                        <c:v>-0.84478841173624386</c:v>
                      </c:pt>
                      <c:pt idx="406" formatCode="0.00">
                        <c:v>-0.84478841173624386</c:v>
                      </c:pt>
                      <c:pt idx="407" formatCode="0.00">
                        <c:v>0.17397415853102388</c:v>
                      </c:pt>
                      <c:pt idx="408" formatCode="0.00">
                        <c:v>-3.1019541339413169E-3</c:v>
                      </c:pt>
                      <c:pt idx="409" formatCode="0.00">
                        <c:v>-0.35265479991413262</c:v>
                      </c:pt>
                      <c:pt idx="410" formatCode="0.00">
                        <c:v>2.8565622809165045</c:v>
                      </c:pt>
                      <c:pt idx="411" formatCode="0.00">
                        <c:v>1.1053485173532438</c:v>
                      </c:pt>
                      <c:pt idx="412" formatCode="0.00">
                        <c:v>0.84548357279297026</c:v>
                      </c:pt>
                      <c:pt idx="413" formatCode="0.00">
                        <c:v>0.87193000520397168</c:v>
                      </c:pt>
                      <c:pt idx="414" formatCode="0.00">
                        <c:v>0.37289732405725123</c:v>
                      </c:pt>
                      <c:pt idx="415" formatCode="0.00">
                        <c:v>0.27401066373785493</c:v>
                      </c:pt>
                      <c:pt idx="416" formatCode="0.00">
                        <c:v>-0.31126038396647837</c:v>
                      </c:pt>
                      <c:pt idx="417" formatCode="0.00">
                        <c:v>-0.76429926961580508</c:v>
                      </c:pt>
                      <c:pt idx="418" formatCode="0.00">
                        <c:v>-0.84478841173624386</c:v>
                      </c:pt>
                      <c:pt idx="419" formatCode="0.00">
                        <c:v>-0.62861757289849407</c:v>
                      </c:pt>
                      <c:pt idx="457" formatCode="0.00">
                        <c:v>0.30735616547346534</c:v>
                      </c:pt>
                      <c:pt idx="459" formatCode="0.00">
                        <c:v>-0.41359657894817908</c:v>
                      </c:pt>
                      <c:pt idx="460" formatCode="0.00">
                        <c:v>0.26366205975094148</c:v>
                      </c:pt>
                      <c:pt idx="461" formatCode="0.00">
                        <c:v>-0.59757176093775344</c:v>
                      </c:pt>
                      <c:pt idx="462" formatCode="0.00">
                        <c:v>-1.1150868345985226E-2</c:v>
                      </c:pt>
                      <c:pt idx="463" formatCode="0.00">
                        <c:v>-1.9521092465065429E-3</c:v>
                      </c:pt>
                      <c:pt idx="464" formatCode="0.00">
                        <c:v>-0.69530857636971477</c:v>
                      </c:pt>
                      <c:pt idx="465" formatCode="0.00">
                        <c:v>-0.66081322974666956</c:v>
                      </c:pt>
                      <c:pt idx="466" formatCode="0.00">
                        <c:v>-0.84478841173624386</c:v>
                      </c:pt>
                      <c:pt idx="467" formatCode="0.00">
                        <c:v>-0.84478841173624386</c:v>
                      </c:pt>
                      <c:pt idx="468" formatCode="0.00">
                        <c:v>-0.84478841173624386</c:v>
                      </c:pt>
                      <c:pt idx="469" formatCode="0.00">
                        <c:v>-0.40554766473613518</c:v>
                      </c:pt>
                      <c:pt idx="470" formatCode="0.00">
                        <c:v>1.544589264353353</c:v>
                      </c:pt>
                      <c:pt idx="471" formatCode="0.00">
                        <c:v>1.0467064280940672</c:v>
                      </c:pt>
                      <c:pt idx="472" formatCode="0.00">
                        <c:v>-7.0942802492596921E-2</c:v>
                      </c:pt>
                      <c:pt idx="473" formatCode="0.00">
                        <c:v>-0.80684353045089419</c:v>
                      </c:pt>
                      <c:pt idx="474" formatCode="0.00">
                        <c:v>-7.6692026929771118E-2</c:v>
                      </c:pt>
                      <c:pt idx="475" formatCode="0.00">
                        <c:v>-0.15718116905020987</c:v>
                      </c:pt>
                      <c:pt idx="476" formatCode="0.00">
                        <c:v>-0.66196307463410442</c:v>
                      </c:pt>
                      <c:pt idx="477" formatCode="0.00">
                        <c:v>-0.84478841173624386</c:v>
                      </c:pt>
                      <c:pt idx="478" formatCode="0.00">
                        <c:v>-0.84478841173624386</c:v>
                      </c:pt>
                      <c:pt idx="479" formatCode="0.00">
                        <c:v>-0.84478841173624386</c:v>
                      </c:pt>
                      <c:pt idx="480" formatCode="0.00">
                        <c:v>-0.33195759194030544</c:v>
                      </c:pt>
                      <c:pt idx="481" formatCode="0.00">
                        <c:v>1.2203330060967279</c:v>
                      </c:pt>
                      <c:pt idx="482" formatCode="0.00">
                        <c:v>2.3805264975184812</c:v>
                      </c:pt>
                      <c:pt idx="483" formatCode="0.00">
                        <c:v>0.81443776083222974</c:v>
                      </c:pt>
                      <c:pt idx="484" formatCode="0.00">
                        <c:v>1.0156606161333266</c:v>
                      </c:pt>
                      <c:pt idx="486" formatCode="0.00">
                        <c:v>-0.48143742730683459</c:v>
                      </c:pt>
                      <c:pt idx="489" formatCode="0.00">
                        <c:v>-0.83903918729906968</c:v>
                      </c:pt>
                      <c:pt idx="490" formatCode="0.00">
                        <c:v>-0.84478841173624386</c:v>
                      </c:pt>
                      <c:pt idx="493" formatCode="0.00">
                        <c:v>-0.36530309367591579</c:v>
                      </c:pt>
                      <c:pt idx="494" formatCode="0.00">
                        <c:v>3.1210266050265174</c:v>
                      </c:pt>
                      <c:pt idx="495" formatCode="0.00">
                        <c:v>0.10728315505980321</c:v>
                      </c:pt>
                      <c:pt idx="496" formatCode="0.00">
                        <c:v>-0.39634890563665648</c:v>
                      </c:pt>
                      <c:pt idx="497" formatCode="0.00">
                        <c:v>9.6934551072889757E-2</c:v>
                      </c:pt>
                      <c:pt idx="498" formatCode="0.00">
                        <c:v>-0.48143742730683459</c:v>
                      </c:pt>
                      <c:pt idx="511" formatCode="0.00">
                        <c:v>0.29355802682424725</c:v>
                      </c:pt>
                      <c:pt idx="512" formatCode="0.00">
                        <c:v>-0.2652665884690848</c:v>
                      </c:pt>
                      <c:pt idx="513" formatCode="0.00">
                        <c:v>-0.83788934241163493</c:v>
                      </c:pt>
                      <c:pt idx="514" formatCode="0.00">
                        <c:v>-0.84018903218650443</c:v>
                      </c:pt>
                      <c:pt idx="515" formatCode="0.00">
                        <c:v>-0.8413388770739394</c:v>
                      </c:pt>
                      <c:pt idx="516" formatCode="0.00">
                        <c:v>-0.8413388770739394</c:v>
                      </c:pt>
                      <c:pt idx="517" formatCode="0.00">
                        <c:v>8.8885636860845843E-2</c:v>
                      </c:pt>
                      <c:pt idx="518" formatCode="0.00">
                        <c:v>1.0064618570338477</c:v>
                      </c:pt>
                      <c:pt idx="519" formatCode="0.00">
                        <c:v>0.94437023311236634</c:v>
                      </c:pt>
                      <c:pt idx="520" formatCode="0.00">
                        <c:v>-0.55272781032779472</c:v>
                      </c:pt>
                      <c:pt idx="521" formatCode="0.00">
                        <c:v>-0.71600578434354178</c:v>
                      </c:pt>
                      <c:pt idx="522" formatCode="0.00">
                        <c:v>-5.0245594518769837E-2</c:v>
                      </c:pt>
                      <c:pt idx="523" formatCode="0.00">
                        <c:v>0.81903714038196884</c:v>
                      </c:pt>
                      <c:pt idx="524" formatCode="0.00">
                        <c:v>-0.17327899747429762</c:v>
                      </c:pt>
                      <c:pt idx="525" formatCode="0.00">
                        <c:v>-0.76314942472837033</c:v>
                      </c:pt>
                      <c:pt idx="526" formatCode="0.00">
                        <c:v>-0.84478841173624386</c:v>
                      </c:pt>
                      <c:pt idx="527" formatCode="0.00">
                        <c:v>-0.84478841173624386</c:v>
                      </c:pt>
                      <c:pt idx="534" formatCode="0.00">
                        <c:v>5.7839824900105148E-2</c:v>
                      </c:pt>
                      <c:pt idx="537" formatCode="0.00">
                        <c:v>-0.84478841173624386</c:v>
                      </c:pt>
                      <c:pt idx="539" formatCode="0.00">
                        <c:v>-0.82984042819959103</c:v>
                      </c:pt>
                      <c:pt idx="540" formatCode="0.00">
                        <c:v>1.0754525502799381</c:v>
                      </c:pt>
                      <c:pt idx="541" formatCode="0.00">
                        <c:v>-6.7493267830292428E-2</c:v>
                      </c:pt>
                      <c:pt idx="542" formatCode="0.00">
                        <c:v>2.7841220530081103</c:v>
                      </c:pt>
                      <c:pt idx="543" formatCode="0.00">
                        <c:v>1.9171390078822408</c:v>
                      </c:pt>
                      <c:pt idx="544" formatCode="0.00">
                        <c:v>0.61666444019343714</c:v>
                      </c:pt>
                      <c:pt idx="545" formatCode="0.00">
                        <c:v>0.61781428508087199</c:v>
                      </c:pt>
                      <c:pt idx="546" formatCode="0.00">
                        <c:v>0.84203403813066557</c:v>
                      </c:pt>
                      <c:pt idx="547" formatCode="0.00">
                        <c:v>0.14982741589489232</c:v>
                      </c:pt>
                      <c:pt idx="548" formatCode="0.00">
                        <c:v>-0.72290485366815094</c:v>
                      </c:pt>
                      <c:pt idx="549" formatCode="0.00">
                        <c:v>-0.78269678781476248</c:v>
                      </c:pt>
                      <c:pt idx="550" formatCode="0.00">
                        <c:v>-0.84478841173624386</c:v>
                      </c:pt>
                      <c:pt idx="551" formatCode="0.00">
                        <c:v>-0.75510051051632643</c:v>
                      </c:pt>
                      <c:pt idx="553" formatCode="0.00">
                        <c:v>2.3747772730813068</c:v>
                      </c:pt>
                      <c:pt idx="556" formatCode="0.00">
                        <c:v>0.14292834657028333</c:v>
                      </c:pt>
                      <c:pt idx="557" formatCode="0.00">
                        <c:v>0.44533755196564612</c:v>
                      </c:pt>
                      <c:pt idx="558" formatCode="0.00">
                        <c:v>0.5430743673976075</c:v>
                      </c:pt>
                      <c:pt idx="559" formatCode="0.00">
                        <c:v>-0.33080774705287058</c:v>
                      </c:pt>
                      <c:pt idx="560" formatCode="0.00">
                        <c:v>-0.18822698101095051</c:v>
                      </c:pt>
                      <c:pt idx="562" formatCode="0.00">
                        <c:v>-0.84478841173624386</c:v>
                      </c:pt>
                      <c:pt idx="563" formatCode="0.00">
                        <c:v>-0.84478841173624386</c:v>
                      </c:pt>
                      <c:pt idx="564" formatCode="0.00">
                        <c:v>-0.71140640479380246</c:v>
                      </c:pt>
                      <c:pt idx="565" formatCode="0.00">
                        <c:v>-0.26181705380678022</c:v>
                      </c:pt>
                      <c:pt idx="566" formatCode="0.00">
                        <c:v>1.2835744749056441</c:v>
                      </c:pt>
                      <c:pt idx="567" formatCode="0.00">
                        <c:v>0.40049360135568729</c:v>
                      </c:pt>
                      <c:pt idx="568" formatCode="0.00">
                        <c:v>0.69485389253900631</c:v>
                      </c:pt>
                      <c:pt idx="569" formatCode="0.00">
                        <c:v>-0.78269678781476248</c:v>
                      </c:pt>
                      <c:pt idx="570" formatCode="0.00">
                        <c:v>-4.449637008159564E-2</c:v>
                      </c:pt>
                      <c:pt idx="571" formatCode="0.00">
                        <c:v>-0.28826348621778158</c:v>
                      </c:pt>
                      <c:pt idx="572" formatCode="0.00">
                        <c:v>-0.84478841173624386</c:v>
                      </c:pt>
                      <c:pt idx="574" formatCode="0.00">
                        <c:v>-0.84478841173624386</c:v>
                      </c:pt>
                      <c:pt idx="575" formatCode="0.00">
                        <c:v>-0.84478841173624386</c:v>
                      </c:pt>
                      <c:pt idx="576" formatCode="0.00">
                        <c:v>-0.77579771849015355</c:v>
                      </c:pt>
                      <c:pt idx="577" formatCode="0.00">
                        <c:v>-0.27101581290625898</c:v>
                      </c:pt>
                      <c:pt idx="578" formatCode="0.00">
                        <c:v>1.5928827496256162</c:v>
                      </c:pt>
                      <c:pt idx="579" formatCode="0.00">
                        <c:v>1.5123936075051774</c:v>
                      </c:pt>
                      <c:pt idx="580" formatCode="0.00">
                        <c:v>1.2479292833951641</c:v>
                      </c:pt>
                      <c:pt idx="586" formatCode="0.00">
                        <c:v>-0.84478841173624386</c:v>
                      </c:pt>
                      <c:pt idx="587" formatCode="0.00">
                        <c:v>-0.84478841173624386</c:v>
                      </c:pt>
                      <c:pt idx="588" formatCode="0.00">
                        <c:v>-0.73670299231736891</c:v>
                      </c:pt>
                      <c:pt idx="589" formatCode="0.00">
                        <c:v>0.13487943235823943</c:v>
                      </c:pt>
                      <c:pt idx="590" formatCode="0.00">
                        <c:v>0.47408367415151709</c:v>
                      </c:pt>
                      <c:pt idx="591" formatCode="0.00">
                        <c:v>0.54077467762273779</c:v>
                      </c:pt>
                      <c:pt idx="592" formatCode="0.00">
                        <c:v>1.1731893657118995</c:v>
                      </c:pt>
                      <c:pt idx="593" formatCode="0.00">
                        <c:v>-5.944435361824852E-2</c:v>
                      </c:pt>
                      <c:pt idx="594" formatCode="0.00">
                        <c:v>0.10613331017236843</c:v>
                      </c:pt>
                      <c:pt idx="595" formatCode="0.00">
                        <c:v>-0.44579223579635452</c:v>
                      </c:pt>
                      <c:pt idx="596" formatCode="0.00">
                        <c:v>-0.68840950704510573</c:v>
                      </c:pt>
                      <c:pt idx="597" formatCode="0.00">
                        <c:v>-0.84478841173624386</c:v>
                      </c:pt>
                      <c:pt idx="598" formatCode="0.00">
                        <c:v>-0.84478841173624386</c:v>
                      </c:pt>
                      <c:pt idx="599" formatCode="0.00">
                        <c:v>-0.84478841173624386</c:v>
                      </c:pt>
                      <c:pt idx="600" formatCode="0.00">
                        <c:v>-0.84478841173624386</c:v>
                      </c:pt>
                      <c:pt idx="601" formatCode="0.00">
                        <c:v>1.7446622747670149</c:v>
                      </c:pt>
                      <c:pt idx="602" formatCode="0.00">
                        <c:v>2.4276701379033097</c:v>
                      </c:pt>
                      <c:pt idx="603" formatCode="0.00">
                        <c:v>0.46258522527716872</c:v>
                      </c:pt>
                      <c:pt idx="604" formatCode="0.00">
                        <c:v>-3.1848076319812305E-2</c:v>
                      </c:pt>
                      <c:pt idx="605" formatCode="0.00">
                        <c:v>-0.78844601225193667</c:v>
                      </c:pt>
                      <c:pt idx="606" formatCode="0.00">
                        <c:v>-0.20547465432247308</c:v>
                      </c:pt>
                      <c:pt idx="607" formatCode="0.00">
                        <c:v>0.12108129370902132</c:v>
                      </c:pt>
                      <c:pt idx="608" formatCode="0.00">
                        <c:v>-0.84478841173624386</c:v>
                      </c:pt>
                      <c:pt idx="609" formatCode="0.00">
                        <c:v>-0.8413388770739394</c:v>
                      </c:pt>
                      <c:pt idx="610" formatCode="0.00">
                        <c:v>-0.84478841173624386</c:v>
                      </c:pt>
                      <c:pt idx="611" formatCode="0.00">
                        <c:v>-0.8413388770739394</c:v>
                      </c:pt>
                      <c:pt idx="612" formatCode="0.00">
                        <c:v>-0.84478841173624386</c:v>
                      </c:pt>
                      <c:pt idx="613" formatCode="0.00">
                        <c:v>-0.55617734499009919</c:v>
                      </c:pt>
                      <c:pt idx="614" formatCode="0.00">
                        <c:v>2.1356095364948602</c:v>
                      </c:pt>
                      <c:pt idx="615" formatCode="0.00">
                        <c:v>-0.25261829470730152</c:v>
                      </c:pt>
                      <c:pt idx="616" formatCode="0.00">
                        <c:v>0.51317840032430151</c:v>
                      </c:pt>
                      <c:pt idx="617" formatCode="0.00">
                        <c:v>1.7147663076937087</c:v>
                      </c:pt>
                      <c:pt idx="618" formatCode="0.00">
                        <c:v>1.0731528605050686</c:v>
                      </c:pt>
                      <c:pt idx="619" formatCode="0.00">
                        <c:v>0.38094623826929497</c:v>
                      </c:pt>
                      <c:pt idx="620" formatCode="0.00">
                        <c:v>-0.34000650615234934</c:v>
                      </c:pt>
                      <c:pt idx="621" formatCode="0.00">
                        <c:v>-0.84478841173624386</c:v>
                      </c:pt>
                      <c:pt idx="622" formatCode="0.00">
                        <c:v>-0.84478841173624386</c:v>
                      </c:pt>
                      <c:pt idx="623" formatCode="0.00">
                        <c:v>-0.84478841173624386</c:v>
                      </c:pt>
                      <c:pt idx="625" formatCode="0.00">
                        <c:v>3.1221764499139528</c:v>
                      </c:pt>
                      <c:pt idx="626" formatCode="0.00">
                        <c:v>-0.28136441689317254</c:v>
                      </c:pt>
                      <c:pt idx="627" formatCode="0.00">
                        <c:v>0.96046806153645414</c:v>
                      </c:pt>
                      <c:pt idx="628" formatCode="0.00">
                        <c:v>-0.62631788312362435</c:v>
                      </c:pt>
                      <c:pt idx="629" formatCode="0.00">
                        <c:v>0.97196651041080262</c:v>
                      </c:pt>
                      <c:pt idx="630" formatCode="0.00">
                        <c:v>-0.26411674358164994</c:v>
                      </c:pt>
                      <c:pt idx="631" formatCode="0.00">
                        <c:v>-0.55387765521522947</c:v>
                      </c:pt>
                      <c:pt idx="632" formatCode="0.00">
                        <c:v>-0.32735821239056612</c:v>
                      </c:pt>
                      <c:pt idx="633" formatCode="0.00">
                        <c:v>-0.84478841173624386</c:v>
                      </c:pt>
                      <c:pt idx="634" formatCode="0.00">
                        <c:v>-0.84478841173624386</c:v>
                      </c:pt>
                      <c:pt idx="635" formatCode="0.00">
                        <c:v>-0.84478841173624386</c:v>
                      </c:pt>
                      <c:pt idx="649" formatCode="0.00">
                        <c:v>0.39704406669338282</c:v>
                      </c:pt>
                      <c:pt idx="650" formatCode="0.00">
                        <c:v>0.77074365510970566</c:v>
                      </c:pt>
                      <c:pt idx="651" formatCode="0.00">
                        <c:v>0.98346495928515099</c:v>
                      </c:pt>
                      <c:pt idx="652" formatCode="0.00">
                        <c:v>0.25216361087659311</c:v>
                      </c:pt>
                      <c:pt idx="653" formatCode="0.00">
                        <c:v>-0.37795138743769902</c:v>
                      </c:pt>
                      <c:pt idx="654" formatCode="0.00">
                        <c:v>-0.19857558499786404</c:v>
                      </c:pt>
                      <c:pt idx="655" formatCode="0.00">
                        <c:v>-0.84478841173624386</c:v>
                      </c:pt>
                      <c:pt idx="657" formatCode="0.00">
                        <c:v>-0.84478841173624386</c:v>
                      </c:pt>
                      <c:pt idx="658" formatCode="0.00">
                        <c:v>-0.84478841173624386</c:v>
                      </c:pt>
                      <c:pt idx="659" formatCode="0.00">
                        <c:v>-0.84478841173624386</c:v>
                      </c:pt>
                      <c:pt idx="660" formatCode="0.00">
                        <c:v>-0.22387217252143055</c:v>
                      </c:pt>
                      <c:pt idx="661" formatCode="0.00">
                        <c:v>1.4043081880863022</c:v>
                      </c:pt>
                      <c:pt idx="662" formatCode="0.00">
                        <c:v>0.35564965074572863</c:v>
                      </c:pt>
                      <c:pt idx="663" formatCode="0.00">
                        <c:v>0.65460932147878692</c:v>
                      </c:pt>
                      <c:pt idx="664" formatCode="0.00">
                        <c:v>0.55112328160965141</c:v>
                      </c:pt>
                      <c:pt idx="665" formatCode="0.00">
                        <c:v>0.46603475993947319</c:v>
                      </c:pt>
                      <c:pt idx="666" formatCode="0.00">
                        <c:v>0.30850601036090014</c:v>
                      </c:pt>
                      <c:pt idx="667" formatCode="0.00">
                        <c:v>0.28665895749963827</c:v>
                      </c:pt>
                      <c:pt idx="668" formatCode="0.00">
                        <c:v>-0.19052667078582022</c:v>
                      </c:pt>
                      <c:pt idx="669" formatCode="0.00">
                        <c:v>-0.84478841173624386</c:v>
                      </c:pt>
                      <c:pt idx="670" formatCode="0.00">
                        <c:v>-0.84478841173624386</c:v>
                      </c:pt>
                      <c:pt idx="671" formatCode="0.00">
                        <c:v>-0.83328996286189549</c:v>
                      </c:pt>
                      <c:pt idx="679" formatCode="0.00">
                        <c:v>-0.18362760146121115</c:v>
                      </c:pt>
                      <c:pt idx="680" formatCode="0.00">
                        <c:v>-0.32735821239056612</c:v>
                      </c:pt>
                      <c:pt idx="681" formatCode="0.00">
                        <c:v>-0.84478841173624386</c:v>
                      </c:pt>
                      <c:pt idx="682" formatCode="0.00">
                        <c:v>-0.84478841173624386</c:v>
                      </c:pt>
                      <c:pt idx="683" formatCode="0.00">
                        <c:v>-0.84478841173624386</c:v>
                      </c:pt>
                      <c:pt idx="684" formatCode="0.00">
                        <c:v>-0.84478841173624386</c:v>
                      </c:pt>
                      <c:pt idx="685" formatCode="0.00">
                        <c:v>-0.67116183373358307</c:v>
                      </c:pt>
                      <c:pt idx="686" formatCode="0.00">
                        <c:v>1.062804256518155</c:v>
                      </c:pt>
                      <c:pt idx="687" formatCode="0.00">
                        <c:v>0.22456733357815689</c:v>
                      </c:pt>
                      <c:pt idx="688" formatCode="0.00">
                        <c:v>0.62126381974317657</c:v>
                      </c:pt>
                      <c:pt idx="689" formatCode="0.00">
                        <c:v>0.23031655801533107</c:v>
                      </c:pt>
                      <c:pt idx="696" formatCode="0.00">
                        <c:v>-0.84478841173624386</c:v>
                      </c:pt>
                      <c:pt idx="697" formatCode="0.00">
                        <c:v>-0.46189006422044238</c:v>
                      </c:pt>
                      <c:pt idx="698" formatCode="0.00">
                        <c:v>-0.29401271065495577</c:v>
                      </c:pt>
                      <c:pt idx="699" formatCode="0.00">
                        <c:v>-0.64126586666027729</c:v>
                      </c:pt>
                      <c:pt idx="700" formatCode="0.00">
                        <c:v>-0.3158597635162177</c:v>
                      </c:pt>
                      <c:pt idx="701" formatCode="0.00">
                        <c:v>-0.29401271065495577</c:v>
                      </c:pt>
                      <c:pt idx="702" formatCode="0.00">
                        <c:v>-0.66081322974666956</c:v>
                      </c:pt>
                      <c:pt idx="703" formatCode="0.00">
                        <c:v>-0.65046462575975605</c:v>
                      </c:pt>
                      <c:pt idx="704" formatCode="0.00">
                        <c:v>-0.83443980774933024</c:v>
                      </c:pt>
                      <c:pt idx="705" formatCode="0.00">
                        <c:v>-0.84478841173624386</c:v>
                      </c:pt>
                      <c:pt idx="706" formatCode="0.00">
                        <c:v>-0.84478841173624386</c:v>
                      </c:pt>
                      <c:pt idx="707" formatCode="0.00">
                        <c:v>-0.84478841173624386</c:v>
                      </c:pt>
                      <c:pt idx="708" formatCode="0.00">
                        <c:v>-0.84478841173624386</c:v>
                      </c:pt>
                      <c:pt idx="709" formatCode="0.00">
                        <c:v>-0.16867961792455827</c:v>
                      </c:pt>
                      <c:pt idx="710" formatCode="0.00">
                        <c:v>-0.5423792063408811</c:v>
                      </c:pt>
                      <c:pt idx="711" formatCode="0.00">
                        <c:v>0.18547260740537228</c:v>
                      </c:pt>
                      <c:pt idx="712" formatCode="0.00">
                        <c:v>-0.52283184325448884</c:v>
                      </c:pt>
                      <c:pt idx="713" formatCode="0.00">
                        <c:v>-0.15143194461303569</c:v>
                      </c:pt>
                      <c:pt idx="714" formatCode="0.00">
                        <c:v>0.88457829896575479</c:v>
                      </c:pt>
                      <c:pt idx="715" formatCode="0.00">
                        <c:v>-0.54007951656601139</c:v>
                      </c:pt>
                      <c:pt idx="716" formatCode="0.00">
                        <c:v>-0.75510051051632643</c:v>
                      </c:pt>
                      <c:pt idx="717" formatCode="0.00">
                        <c:v>-0.82984042819959103</c:v>
                      </c:pt>
                      <c:pt idx="718" formatCode="0.00">
                        <c:v>-0.84478841173624386</c:v>
                      </c:pt>
                      <c:pt idx="719" formatCode="0.00">
                        <c:v>-0.84478841173624386</c:v>
                      </c:pt>
                      <c:pt idx="720" formatCode="0.00">
                        <c:v>-0.84478841173624386</c:v>
                      </c:pt>
                      <c:pt idx="721" formatCode="0.00">
                        <c:v>-0.3837006118748732</c:v>
                      </c:pt>
                      <c:pt idx="722" formatCode="0.00">
                        <c:v>2.2781903025367809</c:v>
                      </c:pt>
                      <c:pt idx="723" formatCode="0.00">
                        <c:v>0.81098822616992505</c:v>
                      </c:pt>
                      <c:pt idx="724" formatCode="0.00">
                        <c:v>-0.61022005469953666</c:v>
                      </c:pt>
                      <c:pt idx="725" formatCode="0.00">
                        <c:v>-0.21467341342195187</c:v>
                      </c:pt>
                      <c:pt idx="726" formatCode="0.00">
                        <c:v>-1.80499376705942E-2</c:v>
                      </c:pt>
                      <c:pt idx="727" formatCode="0.00">
                        <c:v>-0.45959037444557266</c:v>
                      </c:pt>
                      <c:pt idx="728" formatCode="0.00">
                        <c:v>-0.84478841173624386</c:v>
                      </c:pt>
                      <c:pt idx="729" formatCode="0.00">
                        <c:v>-0.83788934241163493</c:v>
                      </c:pt>
                      <c:pt idx="730" formatCode="0.00">
                        <c:v>-0.84478841173624386</c:v>
                      </c:pt>
                      <c:pt idx="731" formatCode="0.00">
                        <c:v>-0.84478841173624386</c:v>
                      </c:pt>
                      <c:pt idx="733" formatCode="0.00">
                        <c:v>1.0869509991542865</c:v>
                      </c:pt>
                      <c:pt idx="734" formatCode="0.00">
                        <c:v>3.3107510114532661</c:v>
                      </c:pt>
                      <c:pt idx="735" formatCode="0.00">
                        <c:v>0.10268377551006395</c:v>
                      </c:pt>
                      <c:pt idx="736" formatCode="0.00">
                        <c:v>-0.13303442641407823</c:v>
                      </c:pt>
                      <c:pt idx="738" formatCode="0.00">
                        <c:v>1.1099478969029832</c:v>
                      </c:pt>
                      <c:pt idx="739" formatCode="0.00">
                        <c:v>2.1701048831179053</c:v>
                      </c:pt>
                      <c:pt idx="740" formatCode="0.00">
                        <c:v>-0.82754073842472131</c:v>
                      </c:pt>
                      <c:pt idx="741" formatCode="0.00">
                        <c:v>-0.84478841173624386</c:v>
                      </c:pt>
                      <c:pt idx="742" formatCode="0.00">
                        <c:v>-0.84478841173624386</c:v>
                      </c:pt>
                      <c:pt idx="743" formatCode="0.00">
                        <c:v>-0.84478841173624386</c:v>
                      </c:pt>
                      <c:pt idx="744" formatCode="0.00">
                        <c:v>-0.8413388770739394</c:v>
                      </c:pt>
                      <c:pt idx="745" formatCode="0.00">
                        <c:v>-0.14683256506329626</c:v>
                      </c:pt>
                      <c:pt idx="746" formatCode="0.00">
                        <c:v>0.35564965074572863</c:v>
                      </c:pt>
                      <c:pt idx="747" formatCode="0.00">
                        <c:v>-0.2365204662832138</c:v>
                      </c:pt>
                      <c:pt idx="748" formatCode="0.00">
                        <c:v>-0.74935128607915225</c:v>
                      </c:pt>
                      <c:pt idx="807" formatCode="0.00">
                        <c:v>-0.17557868724916725</c:v>
                      </c:pt>
                      <c:pt idx="808" formatCode="0.00">
                        <c:v>-0.83673949752419996</c:v>
                      </c:pt>
                      <c:pt idx="809" formatCode="0.00">
                        <c:v>-0.69530857636971477</c:v>
                      </c:pt>
                      <c:pt idx="810" formatCode="0.00">
                        <c:v>-0.62746772801105921</c:v>
                      </c:pt>
                      <c:pt idx="811" formatCode="0.00">
                        <c:v>-0.73785283720480388</c:v>
                      </c:pt>
                      <c:pt idx="813" formatCode="0.00">
                        <c:v>-0.84478841173624386</c:v>
                      </c:pt>
                      <c:pt idx="814" formatCode="0.00">
                        <c:v>-0.84478841173624386</c:v>
                      </c:pt>
                      <c:pt idx="818" formatCode="0.00">
                        <c:v>0.21076919492893878</c:v>
                      </c:pt>
                      <c:pt idx="819" formatCode="0.00">
                        <c:v>-0.37105231811308997</c:v>
                      </c:pt>
                      <c:pt idx="821" formatCode="0.00">
                        <c:v>-0.49408572106861781</c:v>
                      </c:pt>
                      <c:pt idx="822" formatCode="0.00">
                        <c:v>0.28090973306246408</c:v>
                      </c:pt>
                      <c:pt idx="823" formatCode="0.00">
                        <c:v>-0.8413388770739394</c:v>
                      </c:pt>
                      <c:pt idx="824" formatCode="0.00">
                        <c:v>-0.83328996286189549</c:v>
                      </c:pt>
                      <c:pt idx="825" formatCode="0.00">
                        <c:v>-0.78154694292732774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31-4E07-9825-EACCE294F36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Variables!$M$3</c15:sqref>
                        </c15:formulaRef>
                      </c:ext>
                    </c:extLst>
                    <c:strCache>
                      <c:ptCount val="1"/>
                      <c:pt idx="0">
                        <c:v>Nivel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Variables!$M$4:$M$903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-1.0554577949063408</c:v>
                      </c:pt>
                      <c:pt idx="1">
                        <c:v>-0.46255506900668036</c:v>
                      </c:pt>
                      <c:pt idx="2">
                        <c:v>-1.0734245441760275</c:v>
                      </c:pt>
                      <c:pt idx="3">
                        <c:v>-1.0315021292134252</c:v>
                      </c:pt>
                      <c:pt idx="4">
                        <c:v>-1.1572693741012319</c:v>
                      </c:pt>
                      <c:pt idx="5">
                        <c:v>-1.0614467113295696</c:v>
                      </c:pt>
                      <c:pt idx="6">
                        <c:v>-0.42662157046730703</c:v>
                      </c:pt>
                      <c:pt idx="7">
                        <c:v>-0.73205630805198052</c:v>
                      </c:pt>
                      <c:pt idx="8">
                        <c:v>-0.82787897082364281</c:v>
                      </c:pt>
                      <c:pt idx="9">
                        <c:v>-1.5764935237272546</c:v>
                      </c:pt>
                      <c:pt idx="10">
                        <c:v>-1.2291363711799788</c:v>
                      </c:pt>
                      <c:pt idx="11">
                        <c:v>-0.98957971425082303</c:v>
                      </c:pt>
                      <c:pt idx="12">
                        <c:v>0.47770480944025584</c:v>
                      </c:pt>
                      <c:pt idx="13">
                        <c:v>0.42380456163119579</c:v>
                      </c:pt>
                      <c:pt idx="14">
                        <c:v>-1.9375253687742292E-2</c:v>
                      </c:pt>
                      <c:pt idx="15">
                        <c:v>-0.58233339747125823</c:v>
                      </c:pt>
                      <c:pt idx="16">
                        <c:v>-1.1393026248315452</c:v>
                      </c:pt>
                      <c:pt idx="17">
                        <c:v>-0.88776813505593177</c:v>
                      </c:pt>
                      <c:pt idx="18">
                        <c:v>-0.15712033142200682</c:v>
                      </c:pt>
                      <c:pt idx="19">
                        <c:v>-0.22299841207752466</c:v>
                      </c:pt>
                      <c:pt idx="20">
                        <c:v>-1.1872139562173765</c:v>
                      </c:pt>
                      <c:pt idx="21">
                        <c:v>-0.95963513213467855</c:v>
                      </c:pt>
                      <c:pt idx="22">
                        <c:v>-1.3429257832213277</c:v>
                      </c:pt>
                      <c:pt idx="23">
                        <c:v>-0.48052181827636709</c:v>
                      </c:pt>
                      <c:pt idx="24">
                        <c:v>0.45374914374734027</c:v>
                      </c:pt>
                      <c:pt idx="25">
                        <c:v>0.49567155870994251</c:v>
                      </c:pt>
                      <c:pt idx="26">
                        <c:v>0.26809273462724459</c:v>
                      </c:pt>
                      <c:pt idx="27">
                        <c:v>0.10040307477683556</c:v>
                      </c:pt>
                      <c:pt idx="28">
                        <c:v>-0.55837773177834271</c:v>
                      </c:pt>
                      <c:pt idx="29">
                        <c:v>-0.15712033142200682</c:v>
                      </c:pt>
                      <c:pt idx="30">
                        <c:v>0.39385997951505131</c:v>
                      </c:pt>
                      <c:pt idx="31">
                        <c:v>-0.30085432557950026</c:v>
                      </c:pt>
                      <c:pt idx="32">
                        <c:v>-1.1093580427154008</c:v>
                      </c:pt>
                      <c:pt idx="33">
                        <c:v>-1.3309479503748698</c:v>
                      </c:pt>
                      <c:pt idx="34">
                        <c:v>-1.7022607686150613</c:v>
                      </c:pt>
                      <c:pt idx="35">
                        <c:v>-1.4567151952626767</c:v>
                      </c:pt>
                      <c:pt idx="36">
                        <c:v>-8.5253334343260115E-2</c:v>
                      </c:pt>
                      <c:pt idx="37">
                        <c:v>0.2740816510504735</c:v>
                      </c:pt>
                      <c:pt idx="38">
                        <c:v>-0.24096516134721133</c:v>
                      </c:pt>
                      <c:pt idx="39">
                        <c:v>-0.21102057923106687</c:v>
                      </c:pt>
                      <c:pt idx="40">
                        <c:v>-0.31882107484918693</c:v>
                      </c:pt>
                      <c:pt idx="41">
                        <c:v>-0.24096516134721133</c:v>
                      </c:pt>
                      <c:pt idx="42">
                        <c:v>0.65138338571389376</c:v>
                      </c:pt>
                      <c:pt idx="43">
                        <c:v>0.87297329337336282</c:v>
                      </c:pt>
                      <c:pt idx="44">
                        <c:v>-0.18107599711492239</c:v>
                      </c:pt>
                      <c:pt idx="45">
                        <c:v>-0.9656240485579074</c:v>
                      </c:pt>
                      <c:pt idx="46">
                        <c:v>-4.3330919380657862E-2</c:v>
                      </c:pt>
                      <c:pt idx="47">
                        <c:v>1.4239536043104208</c:v>
                      </c:pt>
                      <c:pt idx="48">
                        <c:v>2.0827344108655992</c:v>
                      </c:pt>
                      <c:pt idx="49">
                        <c:v>1.4538981864265654</c:v>
                      </c:pt>
                      <c:pt idx="50">
                        <c:v>0.84302871125721834</c:v>
                      </c:pt>
                      <c:pt idx="51">
                        <c:v>0.69330580067649594</c:v>
                      </c:pt>
                      <c:pt idx="52">
                        <c:v>1.028685120377314</c:v>
                      </c:pt>
                      <c:pt idx="53">
                        <c:v>1.3999979386175054</c:v>
                      </c:pt>
                      <c:pt idx="54">
                        <c:v>1.9090558345919613</c:v>
                      </c:pt>
                      <c:pt idx="55">
                        <c:v>1.6395545955466611</c:v>
                      </c:pt>
                      <c:pt idx="56">
                        <c:v>0.40583781236150912</c:v>
                      </c:pt>
                      <c:pt idx="57">
                        <c:v>-0.17508708069169351</c:v>
                      </c:pt>
                      <c:pt idx="58">
                        <c:v>-0.13316466572909127</c:v>
                      </c:pt>
                      <c:pt idx="59">
                        <c:v>1.4598871028497944</c:v>
                      </c:pt>
                      <c:pt idx="60">
                        <c:v>2.2564129871392371</c:v>
                      </c:pt>
                      <c:pt idx="61">
                        <c:v>2.1845459900604904</c:v>
                      </c:pt>
                      <c:pt idx="62">
                        <c:v>2.1785570736372613</c:v>
                      </c:pt>
                      <c:pt idx="63">
                        <c:v>1.9090558345919613</c:v>
                      </c:pt>
                      <c:pt idx="64">
                        <c:v>1.8791112524758169</c:v>
                      </c:pt>
                      <c:pt idx="65">
                        <c:v>1.3161531086923008</c:v>
                      </c:pt>
                      <c:pt idx="66">
                        <c:v>0.74121713206232709</c:v>
                      </c:pt>
                      <c:pt idx="67">
                        <c:v>2.8536077698088851E-2</c:v>
                      </c:pt>
                      <c:pt idx="68">
                        <c:v>-1.0075464635205096</c:v>
                      </c:pt>
                      <c:pt idx="69">
                        <c:v>-1.6842940193453746</c:v>
                      </c:pt>
                      <c:pt idx="70">
                        <c:v>-2.2352743302824329</c:v>
                      </c:pt>
                      <c:pt idx="71">
                        <c:v>-1.6184159386898567</c:v>
                      </c:pt>
                      <c:pt idx="72">
                        <c:v>-0.3427767405421025</c:v>
                      </c:pt>
                      <c:pt idx="73">
                        <c:v>0.29803731674338901</c:v>
                      </c:pt>
                      <c:pt idx="74">
                        <c:v>-0.36074348981178922</c:v>
                      </c:pt>
                      <c:pt idx="75">
                        <c:v>-4.9319835803886755E-2</c:v>
                      </c:pt>
                      <c:pt idx="76">
                        <c:v>-6.7286585073573435E-2</c:v>
                      </c:pt>
                      <c:pt idx="77">
                        <c:v>0.38787106309182245</c:v>
                      </c:pt>
                      <c:pt idx="78">
                        <c:v>0.50764939155640032</c:v>
                      </c:pt>
                      <c:pt idx="79">
                        <c:v>0.52561614082608699</c:v>
                      </c:pt>
                      <c:pt idx="80">
                        <c:v>0.24413706893432902</c:v>
                      </c:pt>
                      <c:pt idx="81">
                        <c:v>-0.21700949565429575</c:v>
                      </c:pt>
                      <c:pt idx="82">
                        <c:v>0.18424790470204008</c:v>
                      </c:pt>
                      <c:pt idx="83">
                        <c:v>1.1724191145348075</c:v>
                      </c:pt>
                      <c:pt idx="84">
                        <c:v>2.1306457422514304</c:v>
                      </c:pt>
                      <c:pt idx="85">
                        <c:v>1.8970780017455036</c:v>
                      </c:pt>
                      <c:pt idx="86">
                        <c:v>1.6155989298537454</c:v>
                      </c:pt>
                      <c:pt idx="87">
                        <c:v>1.6335656791234321</c:v>
                      </c:pt>
                      <c:pt idx="88">
                        <c:v>1.59164326416083</c:v>
                      </c:pt>
                      <c:pt idx="89">
                        <c:v>1.4958206013891677</c:v>
                      </c:pt>
                      <c:pt idx="90">
                        <c:v>1.1125299503025186</c:v>
                      </c:pt>
                      <c:pt idx="91">
                        <c:v>0.48369372586348475</c:v>
                      </c:pt>
                      <c:pt idx="92">
                        <c:v>-0.20503166280783797</c:v>
                      </c:pt>
                      <c:pt idx="93">
                        <c:v>-0.30085432557950026</c:v>
                      </c:pt>
                      <c:pt idx="94">
                        <c:v>-0.30085432557950026</c:v>
                      </c:pt>
                      <c:pt idx="95">
                        <c:v>0.82506196198753168</c:v>
                      </c:pt>
                      <c:pt idx="96">
                        <c:v>1.7114215926254077</c:v>
                      </c:pt>
                      <c:pt idx="97">
                        <c:v>1.8491666703596723</c:v>
                      </c:pt>
                      <c:pt idx="98">
                        <c:v>1.2323082787670963</c:v>
                      </c:pt>
                      <c:pt idx="99">
                        <c:v>1.2263193623438675</c:v>
                      </c:pt>
                      <c:pt idx="100">
                        <c:v>0.93885137402888064</c:v>
                      </c:pt>
                      <c:pt idx="101">
                        <c:v>1.3880201057710475</c:v>
                      </c:pt>
                      <c:pt idx="102">
                        <c:v>1.4299425207336498</c:v>
                      </c:pt>
                      <c:pt idx="103">
                        <c:v>0.69330580067649594</c:v>
                      </c:pt>
                      <c:pt idx="104">
                        <c:v>-0.22299841207752466</c:v>
                      </c:pt>
                      <c:pt idx="105">
                        <c:v>-1.6783051029221456</c:v>
                      </c:pt>
                      <c:pt idx="106">
                        <c:v>-1.1273247919850875</c:v>
                      </c:pt>
                      <c:pt idx="107">
                        <c:v>0.50764939155640032</c:v>
                      </c:pt>
                      <c:pt idx="108">
                        <c:v>1.2682417773064698</c:v>
                      </c:pt>
                      <c:pt idx="109">
                        <c:v>0.88495112621982053</c:v>
                      </c:pt>
                      <c:pt idx="110">
                        <c:v>0.3339708152827624</c:v>
                      </c:pt>
                      <c:pt idx="111">
                        <c:v>0.28007056747370235</c:v>
                      </c:pt>
                      <c:pt idx="112">
                        <c:v>0.25611490178078677</c:v>
                      </c:pt>
                      <c:pt idx="113">
                        <c:v>1.1544523652651209</c:v>
                      </c:pt>
                      <c:pt idx="114">
                        <c:v>1.3820311893478188</c:v>
                      </c:pt>
                      <c:pt idx="115">
                        <c:v>0.78313954702492938</c:v>
                      </c:pt>
                      <c:pt idx="116">
                        <c:v>1.6558244851631067E-2</c:v>
                      </c:pt>
                      <c:pt idx="117">
                        <c:v>-0.79194547228426948</c:v>
                      </c:pt>
                      <c:pt idx="118">
                        <c:v>-0.27689865988658469</c:v>
                      </c:pt>
                      <c:pt idx="119">
                        <c:v>0.89692895906627834</c:v>
                      </c:pt>
                      <c:pt idx="120">
                        <c:v>1.759332924011239</c:v>
                      </c:pt>
                      <c:pt idx="121">
                        <c:v>1.1304966995722052</c:v>
                      </c:pt>
                      <c:pt idx="122">
                        <c:v>0.42380456163119579</c:v>
                      </c:pt>
                      <c:pt idx="123">
                        <c:v>3.4524994121317744E-2</c:v>
                      </c:pt>
                      <c:pt idx="124">
                        <c:v>0.1543033225858956</c:v>
                      </c:pt>
                      <c:pt idx="125">
                        <c:v>0.65138338571389376</c:v>
                      </c:pt>
                      <c:pt idx="126">
                        <c:v>0.69929471709972491</c:v>
                      </c:pt>
                      <c:pt idx="127">
                        <c:v>0.13034765689298003</c:v>
                      </c:pt>
                      <c:pt idx="128">
                        <c:v>-0.73804522447520948</c:v>
                      </c:pt>
                      <c:pt idx="129">
                        <c:v>-1.0315021292134252</c:v>
                      </c:pt>
                      <c:pt idx="130">
                        <c:v>-0.66617822739646271</c:v>
                      </c:pt>
                      <c:pt idx="131">
                        <c:v>0.26210381820401568</c:v>
                      </c:pt>
                      <c:pt idx="132">
                        <c:v>1.3940090221942765</c:v>
                      </c:pt>
                      <c:pt idx="133">
                        <c:v>1.1604412816883496</c:v>
                      </c:pt>
                      <c:pt idx="134">
                        <c:v>0.58550530505837595</c:v>
                      </c:pt>
                      <c:pt idx="135">
                        <c:v>4.5804120051732792E-3</c:v>
                      </c:pt>
                      <c:pt idx="136">
                        <c:v>-0.10920900003617569</c:v>
                      </c:pt>
                      <c:pt idx="137">
                        <c:v>-7.3974208412845065E-3</c:v>
                      </c:pt>
                      <c:pt idx="138">
                        <c:v>0.44177131090088245</c:v>
                      </c:pt>
                      <c:pt idx="139">
                        <c:v>-8.5253334343260115E-2</c:v>
                      </c:pt>
                      <c:pt idx="140">
                        <c:v>-1.2111696219102921</c:v>
                      </c:pt>
                      <c:pt idx="141">
                        <c:v>-1.660338353652459</c:v>
                      </c:pt>
                      <c:pt idx="142">
                        <c:v>-1.1393026248315452</c:v>
                      </c:pt>
                      <c:pt idx="143">
                        <c:v>0.6453944692906648</c:v>
                      </c:pt>
                      <c:pt idx="144">
                        <c:v>1.4059868550407342</c:v>
                      </c:pt>
                      <c:pt idx="145">
                        <c:v>1.1245077831489763</c:v>
                      </c:pt>
                      <c:pt idx="146">
                        <c:v>0.5375939736725448</c:v>
                      </c:pt>
                      <c:pt idx="147">
                        <c:v>-3.1353086534200082E-2</c:v>
                      </c:pt>
                      <c:pt idx="148">
                        <c:v>0.23215923608787123</c:v>
                      </c:pt>
                      <c:pt idx="149">
                        <c:v>0.48369372586348475</c:v>
                      </c:pt>
                      <c:pt idx="150">
                        <c:v>0.31001514958984683</c:v>
                      </c:pt>
                      <c:pt idx="151">
                        <c:v>-9.7231167189717901E-2</c:v>
                      </c:pt>
                      <c:pt idx="152">
                        <c:v>-1.1213358755618585</c:v>
                      </c:pt>
                      <c:pt idx="153">
                        <c:v>-1.8699504284654702</c:v>
                      </c:pt>
                      <c:pt idx="154">
                        <c:v>-1.9777509240835904</c:v>
                      </c:pt>
                      <c:pt idx="155">
                        <c:v>-1.2830366189890388</c:v>
                      </c:pt>
                      <c:pt idx="156">
                        <c:v>-7.3974208412845065E-3</c:v>
                      </c:pt>
                      <c:pt idx="157">
                        <c:v>0.44776022732411136</c:v>
                      </c:pt>
                      <c:pt idx="158">
                        <c:v>-0.43859940331376479</c:v>
                      </c:pt>
                      <c:pt idx="159">
                        <c:v>-0.66018931097323386</c:v>
                      </c:pt>
                      <c:pt idx="160">
                        <c:v>-0.73205630805198052</c:v>
                      </c:pt>
                      <c:pt idx="161">
                        <c:v>0.16628115543235339</c:v>
                      </c:pt>
                      <c:pt idx="162">
                        <c:v>0.44177131090088245</c:v>
                      </c:pt>
                      <c:pt idx="163">
                        <c:v>-9.7231167189717901E-2</c:v>
                      </c:pt>
                      <c:pt idx="164">
                        <c:v>-0.70211172593583615</c:v>
                      </c:pt>
                      <c:pt idx="165">
                        <c:v>-1.7022607686150613</c:v>
                      </c:pt>
                      <c:pt idx="166">
                        <c:v>-1.3668814489142433</c:v>
                      </c:pt>
                      <c:pt idx="167">
                        <c:v>0.13034765689298003</c:v>
                      </c:pt>
                      <c:pt idx="168">
                        <c:v>0.72923929921586939</c:v>
                      </c:pt>
                      <c:pt idx="169">
                        <c:v>0.52561614082608699</c:v>
                      </c:pt>
                      <c:pt idx="170">
                        <c:v>-1.4085044180556134E-3</c:v>
                      </c:pt>
                      <c:pt idx="171">
                        <c:v>-0.67216714381969167</c:v>
                      </c:pt>
                      <c:pt idx="172">
                        <c:v>-0.80991222155395615</c:v>
                      </c:pt>
                      <c:pt idx="173">
                        <c:v>-0.52244423323896927</c:v>
                      </c:pt>
                      <c:pt idx="174">
                        <c:v>-0.12717574930586237</c:v>
                      </c:pt>
                      <c:pt idx="175">
                        <c:v>-0.69612280951260719</c:v>
                      </c:pt>
                      <c:pt idx="176">
                        <c:v>-1.0794134605992565</c:v>
                      </c:pt>
                      <c:pt idx="177">
                        <c:v>-1.3968260310303877</c:v>
                      </c:pt>
                      <c:pt idx="178">
                        <c:v>-1.6363826879595433</c:v>
                      </c:pt>
                      <c:pt idx="179">
                        <c:v>-0.40266590477439146</c:v>
                      </c:pt>
                      <c:pt idx="180">
                        <c:v>0.89094004264304949</c:v>
                      </c:pt>
                      <c:pt idx="181">
                        <c:v>1.2682417773064698</c:v>
                      </c:pt>
                      <c:pt idx="182">
                        <c:v>1.1843969473812652</c:v>
                      </c:pt>
                      <c:pt idx="183">
                        <c:v>0.73522821563909824</c:v>
                      </c:pt>
                      <c:pt idx="184">
                        <c:v>0.73522821563909824</c:v>
                      </c:pt>
                      <c:pt idx="185">
                        <c:v>1.0107183711076273</c:v>
                      </c:pt>
                      <c:pt idx="186">
                        <c:v>0.8490176276804472</c:v>
                      </c:pt>
                      <c:pt idx="187">
                        <c:v>0.23215923608787123</c:v>
                      </c:pt>
                      <c:pt idx="188">
                        <c:v>-0.22299841207752466</c:v>
                      </c:pt>
                      <c:pt idx="189">
                        <c:v>-9.1242250766489008E-2</c:v>
                      </c:pt>
                      <c:pt idx="190">
                        <c:v>-6.7286585073573435E-2</c:v>
                      </c:pt>
                      <c:pt idx="191">
                        <c:v>1.3101641922690719</c:v>
                      </c:pt>
                      <c:pt idx="192">
                        <c:v>1.8311999210899856</c:v>
                      </c:pt>
                      <c:pt idx="193">
                        <c:v>1.9090558345919613</c:v>
                      </c:pt>
                      <c:pt idx="194">
                        <c:v>1.4718649356962521</c:v>
                      </c:pt>
                      <c:pt idx="195">
                        <c:v>1.0167072875308563</c:v>
                      </c:pt>
                      <c:pt idx="196">
                        <c:v>1.0526407860702296</c:v>
                      </c:pt>
                      <c:pt idx="197">
                        <c:v>1.3700533565013608</c:v>
                      </c:pt>
                      <c:pt idx="198">
                        <c:v>1.2083526130741808</c:v>
                      </c:pt>
                      <c:pt idx="199">
                        <c:v>0.94484029045210949</c:v>
                      </c:pt>
                      <c:pt idx="200">
                        <c:v>0.69929471709972491</c:v>
                      </c:pt>
                      <c:pt idx="201">
                        <c:v>0.59748313790483365</c:v>
                      </c:pt>
                      <c:pt idx="202">
                        <c:v>0.36391539739890688</c:v>
                      </c:pt>
                      <c:pt idx="203">
                        <c:v>1.0765964517631452</c:v>
                      </c:pt>
                      <c:pt idx="204">
                        <c:v>1.3760422729245898</c:v>
                      </c:pt>
                      <c:pt idx="205">
                        <c:v>1.1185188667257473</c:v>
                      </c:pt>
                      <c:pt idx="206">
                        <c:v>0.93885137402888064</c:v>
                      </c:pt>
                      <c:pt idx="207">
                        <c:v>0.71127254994618272</c:v>
                      </c:pt>
                      <c:pt idx="208">
                        <c:v>0.66336121856035157</c:v>
                      </c:pt>
                      <c:pt idx="209">
                        <c:v>0.75918388133201375</c:v>
                      </c:pt>
                      <c:pt idx="210">
                        <c:v>0.57352747221191813</c:v>
                      </c:pt>
                      <c:pt idx="211">
                        <c:v>9.441415835360667E-2</c:v>
                      </c:pt>
                      <c:pt idx="212">
                        <c:v>-0.9117238007488474</c:v>
                      </c:pt>
                      <c:pt idx="213">
                        <c:v>-2.0136844226229638</c:v>
                      </c:pt>
                      <c:pt idx="214">
                        <c:v>-1.8280280135028679</c:v>
                      </c:pt>
                      <c:pt idx="215">
                        <c:v>-1.9178617598513015</c:v>
                      </c:pt>
                      <c:pt idx="216">
                        <c:v>-0.61826689601063156</c:v>
                      </c:pt>
                      <c:pt idx="217">
                        <c:v>-0.22299841207752466</c:v>
                      </c:pt>
                      <c:pt idx="218">
                        <c:v>-0.45656615258345151</c:v>
                      </c:pt>
                      <c:pt idx="219">
                        <c:v>-1.1452915412547742</c:v>
                      </c:pt>
                      <c:pt idx="220">
                        <c:v>-1.0973802098689431</c:v>
                      </c:pt>
                      <c:pt idx="221">
                        <c:v>-0.45656615258345151</c:v>
                      </c:pt>
                      <c:pt idx="222">
                        <c:v>-0.30085432557950026</c:v>
                      </c:pt>
                      <c:pt idx="223">
                        <c:v>-0.66018931097323386</c:v>
                      </c:pt>
                      <c:pt idx="224">
                        <c:v>-1.1273247919850875</c:v>
                      </c:pt>
                      <c:pt idx="225">
                        <c:v>-1.1273247919850875</c:v>
                      </c:pt>
                      <c:pt idx="226">
                        <c:v>-0.49848856754605375</c:v>
                      </c:pt>
                      <c:pt idx="227">
                        <c:v>-0.20503166280783797</c:v>
                      </c:pt>
                      <c:pt idx="228">
                        <c:v>0.96280703972179615</c:v>
                      </c:pt>
                      <c:pt idx="229">
                        <c:v>1.2502750280367831</c:v>
                      </c:pt>
                      <c:pt idx="230">
                        <c:v>1.0945632010328319</c:v>
                      </c:pt>
                      <c:pt idx="231">
                        <c:v>1.1843969473812652</c:v>
                      </c:pt>
                      <c:pt idx="232">
                        <c:v>1.3999979386175054</c:v>
                      </c:pt>
                      <c:pt idx="233">
                        <c:v>1.3760422729245898</c:v>
                      </c:pt>
                      <c:pt idx="234">
                        <c:v>0.91489570833596501</c:v>
                      </c:pt>
                      <c:pt idx="235">
                        <c:v>0.32798189885953349</c:v>
                      </c:pt>
                      <c:pt idx="236">
                        <c:v>0.14232548973943782</c:v>
                      </c:pt>
                      <c:pt idx="237">
                        <c:v>-0.13915358215232015</c:v>
                      </c:pt>
                      <c:pt idx="238">
                        <c:v>-0.48052181827636709</c:v>
                      </c:pt>
                      <c:pt idx="239">
                        <c:v>0.18424790470204008</c:v>
                      </c:pt>
                      <c:pt idx="240">
                        <c:v>1.1784080309580363</c:v>
                      </c:pt>
                      <c:pt idx="241">
                        <c:v>1.4299425207336498</c:v>
                      </c:pt>
                      <c:pt idx="242">
                        <c:v>1.1065410338792896</c:v>
                      </c:pt>
                      <c:pt idx="243">
                        <c:v>1.2323082787670963</c:v>
                      </c:pt>
                      <c:pt idx="244">
                        <c:v>0.99275162183794063</c:v>
                      </c:pt>
                      <c:pt idx="245">
                        <c:v>0.57951638863514698</c:v>
                      </c:pt>
                      <c:pt idx="246">
                        <c:v>0.38188214666859355</c:v>
                      </c:pt>
                      <c:pt idx="247">
                        <c:v>-0.17508708069169351</c:v>
                      </c:pt>
                      <c:pt idx="248">
                        <c:v>-1.1752361233709188</c:v>
                      </c:pt>
                      <c:pt idx="249">
                        <c:v>-1.7741277656938079</c:v>
                      </c:pt>
                      <c:pt idx="250">
                        <c:v>-1.8340169299260969</c:v>
                      </c:pt>
                      <c:pt idx="251">
                        <c:v>-0.45656615258345151</c:v>
                      </c:pt>
                      <c:pt idx="252">
                        <c:v>1.0346740368005429</c:v>
                      </c:pt>
                      <c:pt idx="253">
                        <c:v>0.88495112621982053</c:v>
                      </c:pt>
                      <c:pt idx="254">
                        <c:v>0.29803731674338901</c:v>
                      </c:pt>
                      <c:pt idx="255">
                        <c:v>-0.21102057923106687</c:v>
                      </c:pt>
                      <c:pt idx="256">
                        <c:v>-9.7231167189717901E-2</c:v>
                      </c:pt>
                      <c:pt idx="257">
                        <c:v>0.45973806017056917</c:v>
                      </c:pt>
                      <c:pt idx="258">
                        <c:v>0.71726146636941157</c:v>
                      </c:pt>
                      <c:pt idx="259">
                        <c:v>0.35193756455244907</c:v>
                      </c:pt>
                      <c:pt idx="260">
                        <c:v>-0.26492082704012693</c:v>
                      </c:pt>
                      <c:pt idx="261">
                        <c:v>-0.82189005440041396</c:v>
                      </c:pt>
                      <c:pt idx="262">
                        <c:v>-0.82189005440041396</c:v>
                      </c:pt>
                      <c:pt idx="263">
                        <c:v>0.33995973170599131</c:v>
                      </c:pt>
                      <c:pt idx="264">
                        <c:v>0.96280703972179615</c:v>
                      </c:pt>
                      <c:pt idx="265">
                        <c:v>0.60347205432806261</c:v>
                      </c:pt>
                      <c:pt idx="266">
                        <c:v>0.35792648097567797</c:v>
                      </c:pt>
                      <c:pt idx="267">
                        <c:v>-1.9375253687742292E-2</c:v>
                      </c:pt>
                      <c:pt idx="268">
                        <c:v>-0.38469915550470479</c:v>
                      </c:pt>
                      <c:pt idx="269">
                        <c:v>0.17825898827881118</c:v>
                      </c:pt>
                      <c:pt idx="270">
                        <c:v>0.45973806017056917</c:v>
                      </c:pt>
                      <c:pt idx="271">
                        <c:v>4.650282696777553E-2</c:v>
                      </c:pt>
                      <c:pt idx="272">
                        <c:v>-0.80991222155395615</c:v>
                      </c:pt>
                      <c:pt idx="273">
                        <c:v>-1.65434943722923</c:v>
                      </c:pt>
                      <c:pt idx="274">
                        <c:v>-1.5046265266485077</c:v>
                      </c:pt>
                      <c:pt idx="275">
                        <c:v>-0.87579030220947396</c:v>
                      </c:pt>
                      <c:pt idx="276">
                        <c:v>-6.7286585073573435E-2</c:v>
                      </c:pt>
                      <c:pt idx="277">
                        <c:v>-0.13316466572909127</c:v>
                      </c:pt>
                      <c:pt idx="278">
                        <c:v>-0.13316466572909127</c:v>
                      </c:pt>
                      <c:pt idx="279">
                        <c:v>-0.46255506900668036</c:v>
                      </c:pt>
                      <c:pt idx="280">
                        <c:v>-0.61227797958740271</c:v>
                      </c:pt>
                      <c:pt idx="281">
                        <c:v>-0.97161296498113625</c:v>
                      </c:pt>
                      <c:pt idx="282">
                        <c:v>-0.70211172593583615</c:v>
                      </c:pt>
                      <c:pt idx="283">
                        <c:v>-1.1153469591386298</c:v>
                      </c:pt>
                      <c:pt idx="284">
                        <c:v>-2.1035181689713971</c:v>
                      </c:pt>
                      <c:pt idx="285">
                        <c:v>-2.061595754008795</c:v>
                      </c:pt>
                      <c:pt idx="286">
                        <c:v>-1.9358285091209881</c:v>
                      </c:pt>
                      <c:pt idx="287">
                        <c:v>-1.1692472069476898</c:v>
                      </c:pt>
                      <c:pt idx="288">
                        <c:v>0.11836982404652224</c:v>
                      </c:pt>
                      <c:pt idx="289">
                        <c:v>4.650282696777553E-2</c:v>
                      </c:pt>
                      <c:pt idx="290">
                        <c:v>-0.11519791645940458</c:v>
                      </c:pt>
                      <c:pt idx="291">
                        <c:v>-1.0255132127901962</c:v>
                      </c:pt>
                      <c:pt idx="292">
                        <c:v>-0.64821147812677604</c:v>
                      </c:pt>
                      <c:pt idx="293">
                        <c:v>-0.49848856754605375</c:v>
                      </c:pt>
                      <c:pt idx="294">
                        <c:v>-0.35475457338856031</c:v>
                      </c:pt>
                      <c:pt idx="295">
                        <c:v>-0.63024472885708938</c:v>
                      </c:pt>
                      <c:pt idx="296">
                        <c:v>-1.2710587861425811</c:v>
                      </c:pt>
                      <c:pt idx="297">
                        <c:v>-1.5824824401504833</c:v>
                      </c:pt>
                      <c:pt idx="298">
                        <c:v>-1.8160501806564102</c:v>
                      </c:pt>
                      <c:pt idx="299">
                        <c:v>-0.40266590477439146</c:v>
                      </c:pt>
                      <c:pt idx="300">
                        <c:v>0.88495112621982053</c:v>
                      </c:pt>
                      <c:pt idx="301">
                        <c:v>0.8070952127178449</c:v>
                      </c:pt>
                      <c:pt idx="302">
                        <c:v>0.10639199120006446</c:v>
                      </c:pt>
                      <c:pt idx="303">
                        <c:v>-0.51645531681574042</c:v>
                      </c:pt>
                      <c:pt idx="304">
                        <c:v>-0.654200394550005</c:v>
                      </c:pt>
                      <c:pt idx="305">
                        <c:v>-0.26492082704012693</c:v>
                      </c:pt>
                      <c:pt idx="306">
                        <c:v>-1.3386337264513399E-2</c:v>
                      </c:pt>
                      <c:pt idx="307">
                        <c:v>-0.14514249857554906</c:v>
                      </c:pt>
                      <c:pt idx="308">
                        <c:v>-1.2111696219102921</c:v>
                      </c:pt>
                      <c:pt idx="309">
                        <c:v>-1.6663272700756879</c:v>
                      </c:pt>
                      <c:pt idx="310">
                        <c:v>-1.3549036160677854</c:v>
                      </c:pt>
                      <c:pt idx="311">
                        <c:v>-0.49848856754605375</c:v>
                      </c:pt>
                      <c:pt idx="312">
                        <c:v>0.89094004264304949</c:v>
                      </c:pt>
                      <c:pt idx="313">
                        <c:v>1.2083526130741808</c:v>
                      </c:pt>
                      <c:pt idx="314">
                        <c:v>0.85500654410367605</c:v>
                      </c:pt>
                      <c:pt idx="315">
                        <c:v>0.22617031966464232</c:v>
                      </c:pt>
                      <c:pt idx="316">
                        <c:v>-0.24695407777044023</c:v>
                      </c:pt>
                      <c:pt idx="317">
                        <c:v>-0.12717574930586237</c:v>
                      </c:pt>
                      <c:pt idx="318">
                        <c:v>-7.3974208412845065E-3</c:v>
                      </c:pt>
                      <c:pt idx="319">
                        <c:v>-0.42662157046730703</c:v>
                      </c:pt>
                      <c:pt idx="320">
                        <c:v>-0.68414497666614937</c:v>
                      </c:pt>
                      <c:pt idx="321">
                        <c:v>-0.55837773177834271</c:v>
                      </c:pt>
                      <c:pt idx="322">
                        <c:v>-0.13915358215232015</c:v>
                      </c:pt>
                      <c:pt idx="323">
                        <c:v>1.0885742846096029</c:v>
                      </c:pt>
                      <c:pt idx="324">
                        <c:v>1.7832885897041546</c:v>
                      </c:pt>
                      <c:pt idx="325">
                        <c:v>1.6874659269324923</c:v>
                      </c:pt>
                      <c:pt idx="326">
                        <c:v>1.6215878462769744</c:v>
                      </c:pt>
                      <c:pt idx="327">
                        <c:v>1.2742306937296985</c:v>
                      </c:pt>
                      <c:pt idx="328">
                        <c:v>0.74720604848555605</c:v>
                      </c:pt>
                      <c:pt idx="329">
                        <c:v>0.42979347805442469</c:v>
                      </c:pt>
                      <c:pt idx="330">
                        <c:v>-0.40865482119762037</c:v>
                      </c:pt>
                      <c:pt idx="331">
                        <c:v>-0.708100642359065</c:v>
                      </c:pt>
                      <c:pt idx="332">
                        <c:v>-1.4507262788394477</c:v>
                      </c:pt>
                      <c:pt idx="333">
                        <c:v>-2.0017065897765058</c:v>
                      </c:pt>
                      <c:pt idx="334">
                        <c:v>-1.6303937715363146</c:v>
                      </c:pt>
                      <c:pt idx="335">
                        <c:v>-0.41464373762084922</c:v>
                      </c:pt>
                      <c:pt idx="336">
                        <c:v>1.1544523652651209</c:v>
                      </c:pt>
                      <c:pt idx="337">
                        <c:v>1.1424745324186629</c:v>
                      </c:pt>
                      <c:pt idx="338">
                        <c:v>0.51363830797962917</c:v>
                      </c:pt>
                      <c:pt idx="339">
                        <c:v>8.8425241930377776E-2</c:v>
                      </c:pt>
                      <c:pt idx="340">
                        <c:v>5.2491743391004424E-2</c:v>
                      </c:pt>
                      <c:pt idx="341">
                        <c:v>-0.63024472885708938</c:v>
                      </c:pt>
                      <c:pt idx="342">
                        <c:v>-0.18107599711492239</c:v>
                      </c:pt>
                      <c:pt idx="343">
                        <c:v>-0.5463998989318849</c:v>
                      </c:pt>
                      <c:pt idx="344">
                        <c:v>-1.5824824401504833</c:v>
                      </c:pt>
                      <c:pt idx="345">
                        <c:v>-2.0556068375855658</c:v>
                      </c:pt>
                      <c:pt idx="346">
                        <c:v>-1.8220390970796392</c:v>
                      </c:pt>
                      <c:pt idx="347">
                        <c:v>-1.1393026248315452</c:v>
                      </c:pt>
                      <c:pt idx="348">
                        <c:v>0.47770480944025584</c:v>
                      </c:pt>
                      <c:pt idx="349">
                        <c:v>0.86099546052690501</c:v>
                      </c:pt>
                      <c:pt idx="350">
                        <c:v>3.4524994121317744E-2</c:v>
                      </c:pt>
                      <c:pt idx="351">
                        <c:v>-0.80991222155395615</c:v>
                      </c:pt>
                      <c:pt idx="352">
                        <c:v>-0.80392330513072729</c:v>
                      </c:pt>
                      <c:pt idx="353">
                        <c:v>0.1543033225858956</c:v>
                      </c:pt>
                      <c:pt idx="354">
                        <c:v>0.34594864812922016</c:v>
                      </c:pt>
                      <c:pt idx="355">
                        <c:v>2.2547161274859957E-2</c:v>
                      </c:pt>
                      <c:pt idx="356">
                        <c:v>-0.67216714381969167</c:v>
                      </c:pt>
                      <c:pt idx="357">
                        <c:v>-1.0195242963669675</c:v>
                      </c:pt>
                      <c:pt idx="358">
                        <c:v>-1.2590809532961231</c:v>
                      </c:pt>
                      <c:pt idx="359">
                        <c:v>-0.67815606024292052</c:v>
                      </c:pt>
                      <c:pt idx="360">
                        <c:v>0.71726146636941157</c:v>
                      </c:pt>
                      <c:pt idx="361">
                        <c:v>0.76517279775524272</c:v>
                      </c:pt>
                      <c:pt idx="362">
                        <c:v>0.51363830797962917</c:v>
                      </c:pt>
                      <c:pt idx="363">
                        <c:v>0.12435874046975114</c:v>
                      </c:pt>
                      <c:pt idx="364">
                        <c:v>-0.47453290185313818</c:v>
                      </c:pt>
                      <c:pt idx="365">
                        <c:v>-1.0315021292134252</c:v>
                      </c:pt>
                      <c:pt idx="366">
                        <c:v>-0.40865482119762037</c:v>
                      </c:pt>
                      <c:pt idx="367">
                        <c:v>-0.67815606024292052</c:v>
                      </c:pt>
                      <c:pt idx="368">
                        <c:v>-1.3728703653374721</c:v>
                      </c:pt>
                      <c:pt idx="369">
                        <c:v>-1.8400058463493258</c:v>
                      </c:pt>
                      <c:pt idx="370">
                        <c:v>-1.4028149474536167</c:v>
                      </c:pt>
                      <c:pt idx="371">
                        <c:v>0.14831440616266672</c:v>
                      </c:pt>
                      <c:pt idx="372">
                        <c:v>1.5676875984679144</c:v>
                      </c:pt>
                      <c:pt idx="373">
                        <c:v>1.64554351196989</c:v>
                      </c:pt>
                      <c:pt idx="374">
                        <c:v>1.2143415294974096</c:v>
                      </c:pt>
                      <c:pt idx="375">
                        <c:v>0.86099546052690501</c:v>
                      </c:pt>
                      <c:pt idx="376">
                        <c:v>0.95082920687533834</c:v>
                      </c:pt>
                      <c:pt idx="377">
                        <c:v>0.94484029045210949</c:v>
                      </c:pt>
                      <c:pt idx="378">
                        <c:v>0.5495718065190025</c:v>
                      </c:pt>
                      <c:pt idx="379">
                        <c:v>-0.31283215842595807</c:v>
                      </c:pt>
                      <c:pt idx="380">
                        <c:v>-1.2171585383335208</c:v>
                      </c:pt>
                      <c:pt idx="381">
                        <c:v>-1.0434799620598829</c:v>
                      </c:pt>
                      <c:pt idx="382">
                        <c:v>-0.708100642359065</c:v>
                      </c:pt>
                      <c:pt idx="383">
                        <c:v>-0.20503166280783797</c:v>
                      </c:pt>
                      <c:pt idx="384">
                        <c:v>0.17825898827881118</c:v>
                      </c:pt>
                      <c:pt idx="385">
                        <c:v>0.36391539739890688</c:v>
                      </c:pt>
                      <c:pt idx="386">
                        <c:v>8.2436325507148883E-2</c:v>
                      </c:pt>
                      <c:pt idx="387">
                        <c:v>-0.20503166280783797</c:v>
                      </c:pt>
                      <c:pt idx="388">
                        <c:v>-0.45656615258345151</c:v>
                      </c:pt>
                      <c:pt idx="389">
                        <c:v>-0.24695407777044023</c:v>
                      </c:pt>
                      <c:pt idx="390">
                        <c:v>0.42979347805442469</c:v>
                      </c:pt>
                      <c:pt idx="391">
                        <c:v>0.11836982404652224</c:v>
                      </c:pt>
                      <c:pt idx="392">
                        <c:v>-1.0434799620598829</c:v>
                      </c:pt>
                      <c:pt idx="393">
                        <c:v>-1.8639615120422415</c:v>
                      </c:pt>
                      <c:pt idx="394">
                        <c:v>-2.0076955061997346</c:v>
                      </c:pt>
                      <c:pt idx="395">
                        <c:v>-1.0494688784831119</c:v>
                      </c:pt>
                      <c:pt idx="396">
                        <c:v>0.20221465397172675</c:v>
                      </c:pt>
                      <c:pt idx="397">
                        <c:v>0.83703979483398938</c:v>
                      </c:pt>
                      <c:pt idx="398">
                        <c:v>0.25611490178078677</c:v>
                      </c:pt>
                      <c:pt idx="399">
                        <c:v>-0.37871023908147589</c:v>
                      </c:pt>
                      <c:pt idx="400">
                        <c:v>-4.9319835803886755E-2</c:v>
                      </c:pt>
                      <c:pt idx="401">
                        <c:v>0.88495112621982053</c:v>
                      </c:pt>
                      <c:pt idx="402">
                        <c:v>1.3700533565013608</c:v>
                      </c:pt>
                      <c:pt idx="403">
                        <c:v>0.71127254994618272</c:v>
                      </c:pt>
                      <c:pt idx="404">
                        <c:v>-0.24695407777044023</c:v>
                      </c:pt>
                      <c:pt idx="405">
                        <c:v>-0.73205630805198052</c:v>
                      </c:pt>
                      <c:pt idx="406">
                        <c:v>-0.45656615258345151</c:v>
                      </c:pt>
                      <c:pt idx="407">
                        <c:v>0.47171589301702693</c:v>
                      </c:pt>
                      <c:pt idx="408">
                        <c:v>1.0346740368005429</c:v>
                      </c:pt>
                      <c:pt idx="409">
                        <c:v>0.92088462475919397</c:v>
                      </c:pt>
                      <c:pt idx="410">
                        <c:v>0.56753855578868928</c:v>
                      </c:pt>
                      <c:pt idx="411">
                        <c:v>0.69330580067649594</c:v>
                      </c:pt>
                      <c:pt idx="412">
                        <c:v>0.83105087841076053</c:v>
                      </c:pt>
                      <c:pt idx="413">
                        <c:v>1.53774301635177</c:v>
                      </c:pt>
                      <c:pt idx="414">
                        <c:v>1.5257651835053121</c:v>
                      </c:pt>
                      <c:pt idx="415">
                        <c:v>0.48369372586348475</c:v>
                      </c:pt>
                      <c:pt idx="416">
                        <c:v>-1.1213358755618585</c:v>
                      </c:pt>
                      <c:pt idx="417">
                        <c:v>-1.1153469591386298</c:v>
                      </c:pt>
                      <c:pt idx="418">
                        <c:v>-1.5884713565737123</c:v>
                      </c:pt>
                      <c:pt idx="419">
                        <c:v>-0.49249965112282484</c:v>
                      </c:pt>
                      <c:pt idx="420">
                        <c:v>0.47171589301702693</c:v>
                      </c:pt>
                      <c:pt idx="421">
                        <c:v>0.59748313790483365</c:v>
                      </c:pt>
                      <c:pt idx="422">
                        <c:v>0.20820357039495566</c:v>
                      </c:pt>
                      <c:pt idx="423">
                        <c:v>-0.52244423323896927</c:v>
                      </c:pt>
                      <c:pt idx="424">
                        <c:v>-0.47453290185313818</c:v>
                      </c:pt>
                      <c:pt idx="425">
                        <c:v>-0.63024472885708938</c:v>
                      </c:pt>
                      <c:pt idx="426">
                        <c:v>-0.32480999127241583</c:v>
                      </c:pt>
                      <c:pt idx="427">
                        <c:v>-0.94765729928822073</c:v>
                      </c:pt>
                      <c:pt idx="428">
                        <c:v>-1.714238601461519</c:v>
                      </c:pt>
                      <c:pt idx="429">
                        <c:v>-1.8040723478099525</c:v>
                      </c:pt>
                      <c:pt idx="430">
                        <c:v>-1.1452915412547742</c:v>
                      </c:pt>
                      <c:pt idx="431">
                        <c:v>4.5804120051732792E-3</c:v>
                      </c:pt>
                      <c:pt idx="432">
                        <c:v>1.4359314371568788</c:v>
                      </c:pt>
                      <c:pt idx="433">
                        <c:v>1.1424745324186629</c:v>
                      </c:pt>
                      <c:pt idx="434">
                        <c:v>0.62742772002097813</c:v>
                      </c:pt>
                      <c:pt idx="435">
                        <c:v>0.2740816510504735</c:v>
                      </c:pt>
                      <c:pt idx="436">
                        <c:v>-0.20503166280783797</c:v>
                      </c:pt>
                      <c:pt idx="437">
                        <c:v>0.49567155870994251</c:v>
                      </c:pt>
                      <c:pt idx="438">
                        <c:v>0.51363830797962917</c:v>
                      </c:pt>
                      <c:pt idx="439">
                        <c:v>-0.19305382996138018</c:v>
                      </c:pt>
                      <c:pt idx="440">
                        <c:v>-1.3249590339516411</c:v>
                      </c:pt>
                      <c:pt idx="441">
                        <c:v>-1.7202275178847479</c:v>
                      </c:pt>
                      <c:pt idx="442">
                        <c:v>-1.9537952583906748</c:v>
                      </c:pt>
                      <c:pt idx="443">
                        <c:v>-0.81590113797718511</c:v>
                      </c:pt>
                      <c:pt idx="444">
                        <c:v>0.63341663644420709</c:v>
                      </c:pt>
                      <c:pt idx="445">
                        <c:v>0.7531949649087849</c:v>
                      </c:pt>
                      <c:pt idx="446">
                        <c:v>0.18424790470204008</c:v>
                      </c:pt>
                      <c:pt idx="447">
                        <c:v>-0.35475457338856031</c:v>
                      </c:pt>
                      <c:pt idx="448">
                        <c:v>-0.17508708069169351</c:v>
                      </c:pt>
                      <c:pt idx="449">
                        <c:v>0.46572697659379803</c:v>
                      </c:pt>
                      <c:pt idx="450">
                        <c:v>0.59748313790483365</c:v>
                      </c:pt>
                      <c:pt idx="451">
                        <c:v>0.34594864812922016</c:v>
                      </c:pt>
                      <c:pt idx="452">
                        <c:v>-0.62425581243386052</c:v>
                      </c:pt>
                      <c:pt idx="453">
                        <c:v>-2.0196733390461925</c:v>
                      </c:pt>
                      <c:pt idx="454">
                        <c:v>-1.9837398405068192</c:v>
                      </c:pt>
                      <c:pt idx="455">
                        <c:v>-0.94765729928822073</c:v>
                      </c:pt>
                      <c:pt idx="456">
                        <c:v>0.83105087841076053</c:v>
                      </c:pt>
                      <c:pt idx="457">
                        <c:v>0.99874053826116949</c:v>
                      </c:pt>
                      <c:pt idx="458">
                        <c:v>0.31001514958984683</c:v>
                      </c:pt>
                      <c:pt idx="459">
                        <c:v>-0.69612280951260719</c:v>
                      </c:pt>
                      <c:pt idx="460">
                        <c:v>-0.42662157046730703</c:v>
                      </c:pt>
                      <c:pt idx="461">
                        <c:v>-0.46854398542990927</c:v>
                      </c:pt>
                      <c:pt idx="462">
                        <c:v>-0.26492082704012693</c:v>
                      </c:pt>
                      <c:pt idx="463">
                        <c:v>-1.0854023770224852</c:v>
                      </c:pt>
                      <c:pt idx="464">
                        <c:v>-1.8819282613119281</c:v>
                      </c:pt>
                      <c:pt idx="465">
                        <c:v>-2.384997240863155</c:v>
                      </c:pt>
                      <c:pt idx="466">
                        <c:v>-2.3011524109379504</c:v>
                      </c:pt>
                      <c:pt idx="467">
                        <c:v>-1.8280280135028679</c:v>
                      </c:pt>
                      <c:pt idx="468">
                        <c:v>-0.21102057923106687</c:v>
                      </c:pt>
                      <c:pt idx="469">
                        <c:v>0.59748313790483365</c:v>
                      </c:pt>
                      <c:pt idx="470">
                        <c:v>-0.10322008361294679</c:v>
                      </c:pt>
                      <c:pt idx="471">
                        <c:v>-1.1872139562173765</c:v>
                      </c:pt>
                      <c:pt idx="472">
                        <c:v>-0.7500230573216673</c:v>
                      </c:pt>
                      <c:pt idx="473">
                        <c:v>-1.3386337264513399E-2</c:v>
                      </c:pt>
                      <c:pt idx="474">
                        <c:v>0.32199298243630459</c:v>
                      </c:pt>
                      <c:pt idx="475">
                        <c:v>0.16628115543235339</c:v>
                      </c:pt>
                      <c:pt idx="476">
                        <c:v>-0.59431123031771604</c:v>
                      </c:pt>
                      <c:pt idx="477">
                        <c:v>-0.82787897082364281</c:v>
                      </c:pt>
                      <c:pt idx="478">
                        <c:v>-0.56436664820157156</c:v>
                      </c:pt>
                      <c:pt idx="479">
                        <c:v>0.96879595614502512</c:v>
                      </c:pt>
                      <c:pt idx="480">
                        <c:v>1.8611445032061302</c:v>
                      </c:pt>
                      <c:pt idx="481">
                        <c:v>1.867133419629359</c:v>
                      </c:pt>
                      <c:pt idx="482">
                        <c:v>1.4658760192730231</c:v>
                      </c:pt>
                      <c:pt idx="483">
                        <c:v>1.0047294546843983</c:v>
                      </c:pt>
                      <c:pt idx="484">
                        <c:v>0.58550530505837595</c:v>
                      </c:pt>
                      <c:pt idx="485">
                        <c:v>0.39385997951505131</c:v>
                      </c:pt>
                      <c:pt idx="486">
                        <c:v>0.13633657331620894</c:v>
                      </c:pt>
                      <c:pt idx="487">
                        <c:v>-0.4445883197369937</c:v>
                      </c:pt>
                      <c:pt idx="488">
                        <c:v>-1.2890255354122677</c:v>
                      </c:pt>
                      <c:pt idx="489">
                        <c:v>-0.98359079782759407</c:v>
                      </c:pt>
                      <c:pt idx="490">
                        <c:v>-1.4567151952626767</c:v>
                      </c:pt>
                      <c:pt idx="491">
                        <c:v>-0.1870649135381513</c:v>
                      </c:pt>
                      <c:pt idx="492">
                        <c:v>1.6934548433557211</c:v>
                      </c:pt>
                      <c:pt idx="493">
                        <c:v>1.759332924011239</c:v>
                      </c:pt>
                      <c:pt idx="494">
                        <c:v>0.96879595614502512</c:v>
                      </c:pt>
                      <c:pt idx="495">
                        <c:v>-2.5364170110971185E-2</c:v>
                      </c:pt>
                      <c:pt idx="496">
                        <c:v>-0.12717574930586237</c:v>
                      </c:pt>
                      <c:pt idx="497">
                        <c:v>1.0569328428402172E-2</c:v>
                      </c:pt>
                      <c:pt idx="498">
                        <c:v>0.26809273462724459</c:v>
                      </c:pt>
                      <c:pt idx="499">
                        <c:v>0.16029223900912451</c:v>
                      </c:pt>
                      <c:pt idx="500">
                        <c:v>-0.40266590477439146</c:v>
                      </c:pt>
                      <c:pt idx="501">
                        <c:v>-0.30684324200272917</c:v>
                      </c:pt>
                      <c:pt idx="502">
                        <c:v>2.2547161274859957E-2</c:v>
                      </c:pt>
                      <c:pt idx="503">
                        <c:v>1.1245077831489763</c:v>
                      </c:pt>
                      <c:pt idx="504">
                        <c:v>1.75334400758801</c:v>
                      </c:pt>
                      <c:pt idx="505">
                        <c:v>1.6754880940860344</c:v>
                      </c:pt>
                      <c:pt idx="506">
                        <c:v>1.3999979386175054</c:v>
                      </c:pt>
                      <c:pt idx="507">
                        <c:v>0.68132796783003824</c:v>
                      </c:pt>
                      <c:pt idx="508">
                        <c:v>7.045849266069111E-2</c:v>
                      </c:pt>
                      <c:pt idx="509">
                        <c:v>-0.26492082704012693</c:v>
                      </c:pt>
                      <c:pt idx="510">
                        <c:v>-0.73804522447520948</c:v>
                      </c:pt>
                      <c:pt idx="511">
                        <c:v>-1.1512804576780031</c:v>
                      </c:pt>
                      <c:pt idx="512">
                        <c:v>-1.9058839270048435</c:v>
                      </c:pt>
                      <c:pt idx="513">
                        <c:v>-2.277196745245035</c:v>
                      </c:pt>
                      <c:pt idx="514">
                        <c:v>-2.2173075810127463</c:v>
                      </c:pt>
                      <c:pt idx="515">
                        <c:v>-1.3309479503748698</c:v>
                      </c:pt>
                      <c:pt idx="516">
                        <c:v>0.11836982404652224</c:v>
                      </c:pt>
                      <c:pt idx="517">
                        <c:v>0.29803731674338901</c:v>
                      </c:pt>
                      <c:pt idx="518">
                        <c:v>-6.7286585073573435E-2</c:v>
                      </c:pt>
                      <c:pt idx="519">
                        <c:v>-0.24695407777044023</c:v>
                      </c:pt>
                      <c:pt idx="520">
                        <c:v>-0.26492082704012693</c:v>
                      </c:pt>
                      <c:pt idx="521">
                        <c:v>0.81907304556430272</c:v>
                      </c:pt>
                      <c:pt idx="522">
                        <c:v>0.94484029045210949</c:v>
                      </c:pt>
                      <c:pt idx="523">
                        <c:v>0.26809273462724459</c:v>
                      </c:pt>
                      <c:pt idx="524">
                        <c:v>-0.74403414089843833</c:v>
                      </c:pt>
                      <c:pt idx="525">
                        <c:v>-1.2351252876032075</c:v>
                      </c:pt>
                      <c:pt idx="526">
                        <c:v>-0.52843314966219823</c:v>
                      </c:pt>
                      <c:pt idx="527">
                        <c:v>-1.4085044180556134E-3</c:v>
                      </c:pt>
                      <c:pt idx="528">
                        <c:v>1.1424745324186629</c:v>
                      </c:pt>
                      <c:pt idx="529">
                        <c:v>1.6215878462769744</c:v>
                      </c:pt>
                      <c:pt idx="530">
                        <c:v>1.3640644400781321</c:v>
                      </c:pt>
                      <c:pt idx="531">
                        <c:v>1.0885742846096029</c:v>
                      </c:pt>
                      <c:pt idx="532">
                        <c:v>0.78313954702492938</c:v>
                      </c:pt>
                      <c:pt idx="533">
                        <c:v>1.2203304459206386</c:v>
                      </c:pt>
                      <c:pt idx="534">
                        <c:v>1.4239536043104208</c:v>
                      </c:pt>
                      <c:pt idx="535">
                        <c:v>0.86099546052690501</c:v>
                      </c:pt>
                      <c:pt idx="536">
                        <c:v>0.53160505724931584</c:v>
                      </c:pt>
                      <c:pt idx="537">
                        <c:v>0.18424790470204008</c:v>
                      </c:pt>
                      <c:pt idx="538">
                        <c:v>0.54358289009577365</c:v>
                      </c:pt>
                      <c:pt idx="539">
                        <c:v>1.1963747802277229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31-4E07-9825-EACCE294F36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VAR2</c:v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Variables!$I$4:$I$735</c15:sqref>
                        </c15:formulaRef>
                      </c:ext>
                    </c:extLst>
                    <c:numCache>
                      <c:formatCode>mmm\-yy</c:formatCode>
                      <c:ptCount val="732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'[1]VAR2 G-B'!$P$5:$P$736</c15:sqref>
                        </c15:formulaRef>
                      </c:ext>
                    </c:extLst>
                    <c:numCache>
                      <c:formatCode>General</c:formatCode>
                      <c:ptCount val="732"/>
                      <c:pt idx="0">
                        <c:v>-0.29487687545049662</c:v>
                      </c:pt>
                      <c:pt idx="1">
                        <c:v>-0.13846201215058923</c:v>
                      </c:pt>
                      <c:pt idx="2">
                        <c:v>-0.13304447564190655</c:v>
                      </c:pt>
                      <c:pt idx="3">
                        <c:v>-3.3300867985452863E-2</c:v>
                      </c:pt>
                      <c:pt idx="4">
                        <c:v>-0.27025876015440115</c:v>
                      </c:pt>
                      <c:pt idx="5">
                        <c:v>-0.26328059573415075</c:v>
                      </c:pt>
                      <c:pt idx="6">
                        <c:v>-0.55056935037880961</c:v>
                      </c:pt>
                      <c:pt idx="7">
                        <c:v>-0.72689226495281511</c:v>
                      </c:pt>
                      <c:pt idx="8">
                        <c:v>-0.94698205398031898</c:v>
                      </c:pt>
                      <c:pt idx="9">
                        <c:v>-0.86527047365542475</c:v>
                      </c:pt>
                      <c:pt idx="10">
                        <c:v>-0.98539970026948043</c:v>
                      </c:pt>
                      <c:pt idx="11">
                        <c:v>-0.73593613185442375</c:v>
                      </c:pt>
                      <c:pt idx="12">
                        <c:v>-0.4553553915132792</c:v>
                      </c:pt>
                      <c:pt idx="13">
                        <c:v>-0.52262582712487704</c:v>
                      </c:pt>
                      <c:pt idx="14">
                        <c:v>-0.55261770958588707</c:v>
                      </c:pt>
                      <c:pt idx="15">
                        <c:v>-0.51849739250917226</c:v>
                      </c:pt>
                      <c:pt idx="16">
                        <c:v>-0.45279481639507047</c:v>
                      </c:pt>
                      <c:pt idx="17">
                        <c:v>-0.6154200649486864</c:v>
                      </c:pt>
                      <c:pt idx="18">
                        <c:v>-0.71049752157747625</c:v>
                      </c:pt>
                      <c:pt idx="19">
                        <c:v>-0.63034597521720703</c:v>
                      </c:pt>
                      <c:pt idx="20">
                        <c:v>-0.62283321529288449</c:v>
                      </c:pt>
                      <c:pt idx="21">
                        <c:v>-1.026202431365465</c:v>
                      </c:pt>
                      <c:pt idx="22">
                        <c:v>-0.88934018525427927</c:v>
                      </c:pt>
                      <c:pt idx="23">
                        <c:v>-0.15566988227260281</c:v>
                      </c:pt>
                      <c:pt idx="24">
                        <c:v>-8.1534735812817463E-3</c:v>
                      </c:pt>
                      <c:pt idx="25">
                        <c:v>-0.15385863754156065</c:v>
                      </c:pt>
                      <c:pt idx="26">
                        <c:v>-0.32951158354788268</c:v>
                      </c:pt>
                      <c:pt idx="27">
                        <c:v>-0.37266871287428999</c:v>
                      </c:pt>
                      <c:pt idx="28">
                        <c:v>-0.44359252694098344</c:v>
                      </c:pt>
                      <c:pt idx="29">
                        <c:v>-0.48389185128487255</c:v>
                      </c:pt>
                      <c:pt idx="30">
                        <c:v>-0.64683630485148691</c:v>
                      </c:pt>
                      <c:pt idx="31">
                        <c:v>-0.93374268176224784</c:v>
                      </c:pt>
                      <c:pt idx="32">
                        <c:v>-1.2602541672455645</c:v>
                      </c:pt>
                      <c:pt idx="33">
                        <c:v>-1.7325738981902552</c:v>
                      </c:pt>
                      <c:pt idx="34">
                        <c:v>-1.5024678991354128</c:v>
                      </c:pt>
                      <c:pt idx="35">
                        <c:v>-0.72370436732123344</c:v>
                      </c:pt>
                      <c:pt idx="36">
                        <c:v>-0.43446124208970899</c:v>
                      </c:pt>
                      <c:pt idx="37">
                        <c:v>-0.6207624926237455</c:v>
                      </c:pt>
                      <c:pt idx="38">
                        <c:v>-0.71394818941497629</c:v>
                      </c:pt>
                      <c:pt idx="39">
                        <c:v>-0.51319317429273326</c:v>
                      </c:pt>
                      <c:pt idx="40">
                        <c:v>-0.68234607670608605</c:v>
                      </c:pt>
                      <c:pt idx="41">
                        <c:v>-0.95891623757038991</c:v>
                      </c:pt>
                      <c:pt idx="42">
                        <c:v>-1.099724851290421</c:v>
                      </c:pt>
                      <c:pt idx="43">
                        <c:v>-1.29463891861083</c:v>
                      </c:pt>
                      <c:pt idx="44">
                        <c:v>-1.3483004505593885</c:v>
                      </c:pt>
                      <c:pt idx="45">
                        <c:v>-1.508263049393141</c:v>
                      </c:pt>
                      <c:pt idx="46">
                        <c:v>-1.2790145372524142</c:v>
                      </c:pt>
                      <c:pt idx="47">
                        <c:v>-0.73070346088849014</c:v>
                      </c:pt>
                      <c:pt idx="48">
                        <c:v>-0.41004570028353116</c:v>
                      </c:pt>
                      <c:pt idx="49">
                        <c:v>-0.4759216267264566</c:v>
                      </c:pt>
                      <c:pt idx="50">
                        <c:v>-0.41148982477404472</c:v>
                      </c:pt>
                      <c:pt idx="51">
                        <c:v>-0.29085384236888584</c:v>
                      </c:pt>
                      <c:pt idx="52">
                        <c:v>-0.47385001880276972</c:v>
                      </c:pt>
                      <c:pt idx="53">
                        <c:v>-0.68254476446080958</c:v>
                      </c:pt>
                      <c:pt idx="54">
                        <c:v>-0.78140243580394442</c:v>
                      </c:pt>
                      <c:pt idx="55">
                        <c:v>-0.95530613005957288</c:v>
                      </c:pt>
                      <c:pt idx="56">
                        <c:v>-1.3901217026974886</c:v>
                      </c:pt>
                      <c:pt idx="57">
                        <c:v>-1.8329623077176631</c:v>
                      </c:pt>
                      <c:pt idx="58">
                        <c:v>-1.8457853112554932</c:v>
                      </c:pt>
                      <c:pt idx="59">
                        <c:v>-0.1847637926312648</c:v>
                      </c:pt>
                      <c:pt idx="60">
                        <c:v>1.7926852135803315</c:v>
                      </c:pt>
                      <c:pt idx="61">
                        <c:v>1.6493720719469018</c:v>
                      </c:pt>
                      <c:pt idx="62">
                        <c:v>1.2117732856015144</c:v>
                      </c:pt>
                      <c:pt idx="63">
                        <c:v>0.41723716338750255</c:v>
                      </c:pt>
                      <c:pt idx="64">
                        <c:v>-0.31867017651389579</c:v>
                      </c:pt>
                      <c:pt idx="65">
                        <c:v>-0.96350956279386923</c:v>
                      </c:pt>
                      <c:pt idx="66">
                        <c:v>-1.3937610255041568</c:v>
                      </c:pt>
                      <c:pt idx="67">
                        <c:v>-1.6387828934387605</c:v>
                      </c:pt>
                      <c:pt idx="68">
                        <c:v>-1.8905287999043907</c:v>
                      </c:pt>
                      <c:pt idx="69">
                        <c:v>-1.8891171673693667</c:v>
                      </c:pt>
                      <c:pt idx="70">
                        <c:v>-1.8492263525762156</c:v>
                      </c:pt>
                      <c:pt idx="71">
                        <c:v>-1.1090614681829507</c:v>
                      </c:pt>
                      <c:pt idx="72">
                        <c:v>-0.57553739733115883</c:v>
                      </c:pt>
                      <c:pt idx="73">
                        <c:v>-0.6094928721089502</c:v>
                      </c:pt>
                      <c:pt idx="74">
                        <c:v>-0.46114820515177601</c:v>
                      </c:pt>
                      <c:pt idx="75">
                        <c:v>-0.42152980896647674</c:v>
                      </c:pt>
                      <c:pt idx="76">
                        <c:v>-0.54290849232528249</c:v>
                      </c:pt>
                      <c:pt idx="77">
                        <c:v>-0.77601492052044074</c:v>
                      </c:pt>
                      <c:pt idx="78">
                        <c:v>-0.97220075094747282</c:v>
                      </c:pt>
                      <c:pt idx="79">
                        <c:v>-1.291876494672425</c:v>
                      </c:pt>
                      <c:pt idx="80">
                        <c:v>-1.7677995836857257</c:v>
                      </c:pt>
                      <c:pt idx="81">
                        <c:v>-1.9985745552452043</c:v>
                      </c:pt>
                      <c:pt idx="82">
                        <c:v>-2.0084447073607183</c:v>
                      </c:pt>
                      <c:pt idx="83">
                        <c:v>-0.51290165444279812</c:v>
                      </c:pt>
                      <c:pt idx="84">
                        <c:v>0.51591742966514831</c:v>
                      </c:pt>
                      <c:pt idx="85">
                        <c:v>0.61636918421975495</c:v>
                      </c:pt>
                      <c:pt idx="86">
                        <c:v>0.73782261351751777</c:v>
                      </c:pt>
                      <c:pt idx="87">
                        <c:v>0.38389398405149877</c:v>
                      </c:pt>
                      <c:pt idx="88">
                        <c:v>-0.10730560961271081</c:v>
                      </c:pt>
                      <c:pt idx="89">
                        <c:v>-0.8267561658329432</c:v>
                      </c:pt>
                      <c:pt idx="90">
                        <c:v>-1.3171157435223328</c:v>
                      </c:pt>
                      <c:pt idx="91">
                        <c:v>-1.591785735599331</c:v>
                      </c:pt>
                      <c:pt idx="92">
                        <c:v>-1.7795309050408501</c:v>
                      </c:pt>
                      <c:pt idx="93">
                        <c:v>-1.8792213982314867</c:v>
                      </c:pt>
                      <c:pt idx="94">
                        <c:v>-1.7994260080049886</c:v>
                      </c:pt>
                      <c:pt idx="95">
                        <c:v>9.2289893532254641E-2</c:v>
                      </c:pt>
                      <c:pt idx="96">
                        <c:v>0.9212133878061326</c:v>
                      </c:pt>
                      <c:pt idx="97">
                        <c:v>0.87030222722558892</c:v>
                      </c:pt>
                      <c:pt idx="98">
                        <c:v>0.74175906905449918</c:v>
                      </c:pt>
                      <c:pt idx="99">
                        <c:v>0.54775621357770177</c:v>
                      </c:pt>
                      <c:pt idx="100">
                        <c:v>0.4755688824878922</c:v>
                      </c:pt>
                      <c:pt idx="101">
                        <c:v>0.31008484361188371</c:v>
                      </c:pt>
                      <c:pt idx="102">
                        <c:v>-0.23919736532637176</c:v>
                      </c:pt>
                      <c:pt idx="103">
                        <c:v>-0.73461596794483741</c:v>
                      </c:pt>
                      <c:pt idx="104">
                        <c:v>-1.1308137427327172</c:v>
                      </c:pt>
                      <c:pt idx="105">
                        <c:v>-1.5024707029354725</c:v>
                      </c:pt>
                      <c:pt idx="106">
                        <c:v>-1.4045965029970291</c:v>
                      </c:pt>
                      <c:pt idx="107">
                        <c:v>-0.43106358895410662</c:v>
                      </c:pt>
                      <c:pt idx="108">
                        <c:v>6.6237447197278601E-2</c:v>
                      </c:pt>
                      <c:pt idx="109">
                        <c:v>0.10404651131035886</c:v>
                      </c:pt>
                      <c:pt idx="110">
                        <c:v>-9.4803064955144706E-2</c:v>
                      </c:pt>
                      <c:pt idx="111">
                        <c:v>-0.39317136203522696</c:v>
                      </c:pt>
                      <c:pt idx="112">
                        <c:v>-0.94188111831939481</c:v>
                      </c:pt>
                      <c:pt idx="113">
                        <c:v>-1.3358334255043807</c:v>
                      </c:pt>
                      <c:pt idx="114">
                        <c:v>-1.5813904990733747</c:v>
                      </c:pt>
                      <c:pt idx="115">
                        <c:v>-1.7816803446490856</c:v>
                      </c:pt>
                      <c:pt idx="116">
                        <c:v>-2.117706699472945</c:v>
                      </c:pt>
                      <c:pt idx="117">
                        <c:v>-2.2903238074934826</c:v>
                      </c:pt>
                      <c:pt idx="118">
                        <c:v>-2.2024374804171711</c:v>
                      </c:pt>
                      <c:pt idx="119">
                        <c:v>-0.62139388157139042</c:v>
                      </c:pt>
                      <c:pt idx="120">
                        <c:v>0.2304021844084625</c:v>
                      </c:pt>
                      <c:pt idx="121">
                        <c:v>7.631023883192338E-2</c:v>
                      </c:pt>
                      <c:pt idx="122">
                        <c:v>0.1145581454459597</c:v>
                      </c:pt>
                      <c:pt idx="123">
                        <c:v>-0.21955131514421702</c:v>
                      </c:pt>
                      <c:pt idx="124">
                        <c:v>-1.075115208169537</c:v>
                      </c:pt>
                      <c:pt idx="125">
                        <c:v>-1.5658534680746332</c:v>
                      </c:pt>
                      <c:pt idx="126">
                        <c:v>-1.8527588173547771</c:v>
                      </c:pt>
                      <c:pt idx="127">
                        <c:v>-2.0774522129701105</c:v>
                      </c:pt>
                      <c:pt idx="128">
                        <c:v>-2.1543084127101344</c:v>
                      </c:pt>
                      <c:pt idx="129">
                        <c:v>-2.1643301946572966</c:v>
                      </c:pt>
                      <c:pt idx="130">
                        <c:v>-1.9217420691435607</c:v>
                      </c:pt>
                      <c:pt idx="131">
                        <c:v>-0.58085422126332698</c:v>
                      </c:pt>
                      <c:pt idx="132">
                        <c:v>-6.1405663422332619E-2</c:v>
                      </c:pt>
                      <c:pt idx="133">
                        <c:v>-1.4342085437281634E-2</c:v>
                      </c:pt>
                      <c:pt idx="134">
                        <c:v>0.16660958075470436</c:v>
                      </c:pt>
                      <c:pt idx="135">
                        <c:v>8.1011860077516012E-2</c:v>
                      </c:pt>
                      <c:pt idx="136">
                        <c:v>-0.3162212284014842</c:v>
                      </c:pt>
                      <c:pt idx="137">
                        <c:v>-0.75468102633508782</c:v>
                      </c:pt>
                      <c:pt idx="138">
                        <c:v>-1.4284728522152068</c:v>
                      </c:pt>
                      <c:pt idx="139">
                        <c:v>-1.7705107624496881</c:v>
                      </c:pt>
                      <c:pt idx="140">
                        <c:v>-1.9171239138901659</c:v>
                      </c:pt>
                      <c:pt idx="141">
                        <c:v>-2.0830283222319963</c:v>
                      </c:pt>
                      <c:pt idx="142">
                        <c:v>-1.7442409460835286</c:v>
                      </c:pt>
                      <c:pt idx="143">
                        <c:v>3.6825166678368909E-2</c:v>
                      </c:pt>
                      <c:pt idx="144">
                        <c:v>0.69738778705215998</c:v>
                      </c:pt>
                      <c:pt idx="145">
                        <c:v>0.58638438102412127</c:v>
                      </c:pt>
                      <c:pt idx="146">
                        <c:v>0.5395485503419013</c:v>
                      </c:pt>
                      <c:pt idx="147">
                        <c:v>0.31192075773184835</c:v>
                      </c:pt>
                      <c:pt idx="148">
                        <c:v>1.2806873685436371E-2</c:v>
                      </c:pt>
                      <c:pt idx="149">
                        <c:v>-0.55575324572148299</c:v>
                      </c:pt>
                      <c:pt idx="150">
                        <c:v>-1.0968903456199206</c:v>
                      </c:pt>
                      <c:pt idx="151">
                        <c:v>-1.3830616780119969</c:v>
                      </c:pt>
                      <c:pt idx="152">
                        <c:v>-1.5379198644515943</c:v>
                      </c:pt>
                      <c:pt idx="153">
                        <c:v>-1.6235883473459978</c:v>
                      </c:pt>
                      <c:pt idx="154">
                        <c:v>-1.7083229117776026</c:v>
                      </c:pt>
                      <c:pt idx="155">
                        <c:v>-0.68373667788949344</c:v>
                      </c:pt>
                      <c:pt idx="156">
                        <c:v>-0.15422865209041511</c:v>
                      </c:pt>
                      <c:pt idx="157">
                        <c:v>-0.11272988608902877</c:v>
                      </c:pt>
                      <c:pt idx="158">
                        <c:v>-0.28172961383315198</c:v>
                      </c:pt>
                      <c:pt idx="159">
                        <c:v>-0.3947061972991982</c:v>
                      </c:pt>
                      <c:pt idx="160">
                        <c:v>-0.53895965483941766</c:v>
                      </c:pt>
                      <c:pt idx="161">
                        <c:v>-0.8120755658752945</c:v>
                      </c:pt>
                      <c:pt idx="162">
                        <c:v>-1.1001678371883192</c:v>
                      </c:pt>
                      <c:pt idx="163">
                        <c:v>-1.3280998020515613</c:v>
                      </c:pt>
                      <c:pt idx="164">
                        <c:v>-1.5711483443949192</c:v>
                      </c:pt>
                      <c:pt idx="165">
                        <c:v>-1.7707805808517476</c:v>
                      </c:pt>
                      <c:pt idx="166">
                        <c:v>-1.3895425868273672</c:v>
                      </c:pt>
                      <c:pt idx="167">
                        <c:v>-0.68653660009172368</c:v>
                      </c:pt>
                      <c:pt idx="168">
                        <c:v>-0.50207285437267313</c:v>
                      </c:pt>
                      <c:pt idx="169">
                        <c:v>-0.60020576338345444</c:v>
                      </c:pt>
                      <c:pt idx="170">
                        <c:v>-0.66397907257627464</c:v>
                      </c:pt>
                      <c:pt idx="171">
                        <c:v>-0.85926281792288051</c:v>
                      </c:pt>
                      <c:pt idx="172">
                        <c:v>-1.1141050381691466</c:v>
                      </c:pt>
                      <c:pt idx="173">
                        <c:v>-1.2503879519182768</c:v>
                      </c:pt>
                      <c:pt idx="174">
                        <c:v>-1.5961601509819048</c:v>
                      </c:pt>
                      <c:pt idx="175">
                        <c:v>-1.6758555238248034</c:v>
                      </c:pt>
                      <c:pt idx="176">
                        <c:v>-1.9046251008990889</c:v>
                      </c:pt>
                      <c:pt idx="177">
                        <c:v>-2.0274156983401377</c:v>
                      </c:pt>
                      <c:pt idx="178">
                        <c:v>-1.8763148375757115</c:v>
                      </c:pt>
                      <c:pt idx="179">
                        <c:v>-0.66372781617283272</c:v>
                      </c:pt>
                      <c:pt idx="180">
                        <c:v>4.1265117682489104E-2</c:v>
                      </c:pt>
                      <c:pt idx="181">
                        <c:v>-0.3340812560278188</c:v>
                      </c:pt>
                      <c:pt idx="182">
                        <c:v>-0.51263793809316005</c:v>
                      </c:pt>
                      <c:pt idx="183">
                        <c:v>-0.60838137051493402</c:v>
                      </c:pt>
                      <c:pt idx="184">
                        <c:v>-0.77886911690933669</c:v>
                      </c:pt>
                      <c:pt idx="185">
                        <c:v>-1.3317201119552158</c:v>
                      </c:pt>
                      <c:pt idx="186">
                        <c:v>-1.5382590278698816</c:v>
                      </c:pt>
                      <c:pt idx="187">
                        <c:v>-1.6460869246796865</c:v>
                      </c:pt>
                      <c:pt idx="188">
                        <c:v>-1.7804158087999216</c:v>
                      </c:pt>
                      <c:pt idx="189">
                        <c:v>-1.9864005223445835</c:v>
                      </c:pt>
                      <c:pt idx="190">
                        <c:v>-1.4482055254186581</c:v>
                      </c:pt>
                      <c:pt idx="191">
                        <c:v>0.73920410255271085</c:v>
                      </c:pt>
                      <c:pt idx="192">
                        <c:v>1.4312031854455318</c:v>
                      </c:pt>
                      <c:pt idx="193">
                        <c:v>1.0547693988113738</c:v>
                      </c:pt>
                      <c:pt idx="194">
                        <c:v>0.87927264879011979</c:v>
                      </c:pt>
                      <c:pt idx="195">
                        <c:v>0.83441764461362078</c:v>
                      </c:pt>
                      <c:pt idx="196">
                        <c:v>0.64338423987689775</c:v>
                      </c:pt>
                      <c:pt idx="197">
                        <c:v>0.21028864690121093</c:v>
                      </c:pt>
                      <c:pt idx="198">
                        <c:v>-0.44240133212022092</c:v>
                      </c:pt>
                      <c:pt idx="199">
                        <c:v>-0.87736400260594616</c:v>
                      </c:pt>
                      <c:pt idx="200">
                        <c:v>-1.0735651040543899</c:v>
                      </c:pt>
                      <c:pt idx="201">
                        <c:v>-1.334698388245654</c:v>
                      </c:pt>
                      <c:pt idx="202">
                        <c:v>-0.81670400583439906</c:v>
                      </c:pt>
                      <c:pt idx="203">
                        <c:v>0.6464507528972171</c:v>
                      </c:pt>
                      <c:pt idx="204">
                        <c:v>1.1567303080711364</c:v>
                      </c:pt>
                      <c:pt idx="205">
                        <c:v>0.84827886812037945</c:v>
                      </c:pt>
                      <c:pt idx="206">
                        <c:v>0.34706819208788642</c:v>
                      </c:pt>
                      <c:pt idx="207">
                        <c:v>7.8171925467431638E-2</c:v>
                      </c:pt>
                      <c:pt idx="208">
                        <c:v>-0.49673371581144055</c:v>
                      </c:pt>
                      <c:pt idx="209">
                        <c:v>-1.2025828818198203</c:v>
                      </c:pt>
                      <c:pt idx="210">
                        <c:v>-1.5160818635034188</c:v>
                      </c:pt>
                      <c:pt idx="211">
                        <c:v>-1.6585615440058303</c:v>
                      </c:pt>
                      <c:pt idx="212">
                        <c:v>-1.7675990833975423</c:v>
                      </c:pt>
                      <c:pt idx="213">
                        <c:v>-2.1564400457683615</c:v>
                      </c:pt>
                      <c:pt idx="214">
                        <c:v>-1.9359351905541267</c:v>
                      </c:pt>
                      <c:pt idx="215">
                        <c:v>-1.1467822886516434</c:v>
                      </c:pt>
                      <c:pt idx="216">
                        <c:v>-0.41211562587358652</c:v>
                      </c:pt>
                      <c:pt idx="217">
                        <c:v>-0.56310899033749962</c:v>
                      </c:pt>
                      <c:pt idx="218">
                        <c:v>-0.85290853608918094</c:v>
                      </c:pt>
                      <c:pt idx="219">
                        <c:v>-0.79847325828521598</c:v>
                      </c:pt>
                      <c:pt idx="220">
                        <c:v>-0.64878086947008662</c:v>
                      </c:pt>
                      <c:pt idx="221">
                        <c:v>-0.90048516344157681</c:v>
                      </c:pt>
                      <c:pt idx="222">
                        <c:v>-1.5207218672314264</c:v>
                      </c:pt>
                      <c:pt idx="223">
                        <c:v>-1.6142447550411978</c:v>
                      </c:pt>
                      <c:pt idx="224">
                        <c:v>-1.8458205258317544</c:v>
                      </c:pt>
                      <c:pt idx="225">
                        <c:v>-2.207210366920112</c:v>
                      </c:pt>
                      <c:pt idx="226">
                        <c:v>-2.045605397827901</c:v>
                      </c:pt>
                      <c:pt idx="227">
                        <c:v>-0.62135273875138275</c:v>
                      </c:pt>
                      <c:pt idx="228">
                        <c:v>0.6914589964842951</c:v>
                      </c:pt>
                      <c:pt idx="229">
                        <c:v>0.56745004254686304</c:v>
                      </c:pt>
                      <c:pt idx="230">
                        <c:v>0.83535103396783805</c:v>
                      </c:pt>
                      <c:pt idx="231">
                        <c:v>0.69935916558647793</c:v>
                      </c:pt>
                      <c:pt idx="232">
                        <c:v>0.19869958349452752</c:v>
                      </c:pt>
                      <c:pt idx="233">
                        <c:v>-0.35471104246401636</c:v>
                      </c:pt>
                      <c:pt idx="234">
                        <c:v>-0.93043403285607118</c:v>
                      </c:pt>
                      <c:pt idx="235">
                        <c:v>-0.86285661454461049</c:v>
                      </c:pt>
                      <c:pt idx="236">
                        <c:v>-1.1022735109565953</c:v>
                      </c:pt>
                      <c:pt idx="237">
                        <c:v>-1.230384435286328</c:v>
                      </c:pt>
                      <c:pt idx="238">
                        <c:v>-0.80579399854680578</c:v>
                      </c:pt>
                      <c:pt idx="239">
                        <c:v>0.62614330830760112</c:v>
                      </c:pt>
                      <c:pt idx="240">
                        <c:v>1.1750992476757671</c:v>
                      </c:pt>
                      <c:pt idx="241">
                        <c:v>0.90795531899291582</c:v>
                      </c:pt>
                      <c:pt idx="242">
                        <c:v>0.81787307728581238</c:v>
                      </c:pt>
                      <c:pt idx="243">
                        <c:v>0.38031655430755806</c:v>
                      </c:pt>
                      <c:pt idx="244">
                        <c:v>-0.26225287663707292</c:v>
                      </c:pt>
                      <c:pt idx="245">
                        <c:v>-0.57548667424980293</c:v>
                      </c:pt>
                      <c:pt idx="246">
                        <c:v>-0.73060933040148957</c:v>
                      </c:pt>
                      <c:pt idx="247">
                        <c:v>-0.8946692149799983</c:v>
                      </c:pt>
                      <c:pt idx="248">
                        <c:v>-0.8503175266391122</c:v>
                      </c:pt>
                      <c:pt idx="249">
                        <c:v>-0.82892128874035542</c:v>
                      </c:pt>
                      <c:pt idx="250">
                        <c:v>-0.6837195783395259</c:v>
                      </c:pt>
                      <c:pt idx="251">
                        <c:v>0.63296595332879357</c:v>
                      </c:pt>
                      <c:pt idx="252">
                        <c:v>0.86189193737455072</c:v>
                      </c:pt>
                      <c:pt idx="253">
                        <c:v>0.4574690583772596</c:v>
                      </c:pt>
                      <c:pt idx="254">
                        <c:v>0.21953446960199247</c:v>
                      </c:pt>
                      <c:pt idx="255">
                        <c:v>0.17269948481472919</c:v>
                      </c:pt>
                      <c:pt idx="256">
                        <c:v>-0.13457022269655947</c:v>
                      </c:pt>
                      <c:pt idx="257">
                        <c:v>-0.49598915822907186</c:v>
                      </c:pt>
                      <c:pt idx="258">
                        <c:v>-0.74003356847782942</c:v>
                      </c:pt>
                      <c:pt idx="259">
                        <c:v>-0.89111311212756594</c:v>
                      </c:pt>
                      <c:pt idx="260">
                        <c:v>-1.2790532777057362</c:v>
                      </c:pt>
                      <c:pt idx="261">
                        <c:v>-1.5020746301185826</c:v>
                      </c:pt>
                      <c:pt idx="262">
                        <c:v>-1.0163840523399281</c:v>
                      </c:pt>
                      <c:pt idx="263">
                        <c:v>0.42158698999149619</c:v>
                      </c:pt>
                      <c:pt idx="264">
                        <c:v>0.85130804747181033</c:v>
                      </c:pt>
                      <c:pt idx="265">
                        <c:v>0.6983773896687967</c:v>
                      </c:pt>
                      <c:pt idx="266">
                        <c:v>0.7820360268183234</c:v>
                      </c:pt>
                      <c:pt idx="267">
                        <c:v>0.75508681733516658</c:v>
                      </c:pt>
                      <c:pt idx="268">
                        <c:v>0.70724077391474705</c:v>
                      </c:pt>
                      <c:pt idx="269">
                        <c:v>0.2104358731936059</c:v>
                      </c:pt>
                      <c:pt idx="270">
                        <c:v>-0.17044732963921219</c:v>
                      </c:pt>
                      <c:pt idx="271">
                        <c:v>-0.47801963766337491</c:v>
                      </c:pt>
                      <c:pt idx="272">
                        <c:v>-0.82497119394450558</c:v>
                      </c:pt>
                      <c:pt idx="273">
                        <c:v>-0.7880705479172736</c:v>
                      </c:pt>
                      <c:pt idx="274">
                        <c:v>-0.63885707779850243</c:v>
                      </c:pt>
                      <c:pt idx="275">
                        <c:v>0.38335700993878757</c:v>
                      </c:pt>
                      <c:pt idx="276">
                        <c:v>0.84143835152290214</c:v>
                      </c:pt>
                      <c:pt idx="277">
                        <c:v>0.68019901583852671</c:v>
                      </c:pt>
                      <c:pt idx="278">
                        <c:v>0.38472457793004128</c:v>
                      </c:pt>
                      <c:pt idx="279">
                        <c:v>0.3420204710483658</c:v>
                      </c:pt>
                      <c:pt idx="280">
                        <c:v>1.6556380709037616E-2</c:v>
                      </c:pt>
                      <c:pt idx="281">
                        <c:v>-0.25350039384616441</c:v>
                      </c:pt>
                      <c:pt idx="282">
                        <c:v>-0.7569711820828865</c:v>
                      </c:pt>
                      <c:pt idx="283">
                        <c:v>-0.88912186626409417</c:v>
                      </c:pt>
                      <c:pt idx="284">
                        <c:v>-0.7183514351750987</c:v>
                      </c:pt>
                      <c:pt idx="285">
                        <c:v>-0.93610774889040305</c:v>
                      </c:pt>
                      <c:pt idx="286">
                        <c:v>-1.016499431472327</c:v>
                      </c:pt>
                      <c:pt idx="287">
                        <c:v>0.30223564099731703</c:v>
                      </c:pt>
                      <c:pt idx="288">
                        <c:v>0.81603794072952507</c:v>
                      </c:pt>
                      <c:pt idx="289">
                        <c:v>0.62054279079795061</c:v>
                      </c:pt>
                      <c:pt idx="290">
                        <c:v>0.58518850329458694</c:v>
                      </c:pt>
                      <c:pt idx="291">
                        <c:v>0.36602270006027132</c:v>
                      </c:pt>
                      <c:pt idx="292">
                        <c:v>5.8827149574515111E-2</c:v>
                      </c:pt>
                      <c:pt idx="293">
                        <c:v>-4.5713970520029436E-2</c:v>
                      </c:pt>
                      <c:pt idx="294">
                        <c:v>-0.26059115429323015</c:v>
                      </c:pt>
                      <c:pt idx="295">
                        <c:v>-0.43807052222771842</c:v>
                      </c:pt>
                      <c:pt idx="296">
                        <c:v>-0.46269001150773498</c:v>
                      </c:pt>
                      <c:pt idx="297">
                        <c:v>-0.64124196573492187</c:v>
                      </c:pt>
                      <c:pt idx="298">
                        <c:v>-0.50457340000089679</c:v>
                      </c:pt>
                      <c:pt idx="299">
                        <c:v>0.5920892964705734</c:v>
                      </c:pt>
                      <c:pt idx="300">
                        <c:v>1.4147026299680667</c:v>
                      </c:pt>
                      <c:pt idx="301">
                        <c:v>1.1268309764972138</c:v>
                      </c:pt>
                      <c:pt idx="302">
                        <c:v>1.165377998021162</c:v>
                      </c:pt>
                      <c:pt idx="303">
                        <c:v>1.1124505491631589</c:v>
                      </c:pt>
                      <c:pt idx="304">
                        <c:v>0.60765883607264903</c:v>
                      </c:pt>
                      <c:pt idx="305">
                        <c:v>0.31864853696066048</c:v>
                      </c:pt>
                      <c:pt idx="306">
                        <c:v>-5.7145441773072861E-2</c:v>
                      </c:pt>
                      <c:pt idx="307">
                        <c:v>-0.27574994750772808</c:v>
                      </c:pt>
                      <c:pt idx="308">
                        <c:v>-0.4703774434496743</c:v>
                      </c:pt>
                      <c:pt idx="309">
                        <c:v>-0.39114357574113118</c:v>
                      </c:pt>
                      <c:pt idx="310">
                        <c:v>-0.16123933042214547</c:v>
                      </c:pt>
                      <c:pt idx="311">
                        <c:v>1.2294486354755774</c:v>
                      </c:pt>
                      <c:pt idx="312">
                        <c:v>1.5458603370740396</c:v>
                      </c:pt>
                      <c:pt idx="313">
                        <c:v>1.2626707969349376</c:v>
                      </c:pt>
                      <c:pt idx="314">
                        <c:v>0.96189251800399855</c:v>
                      </c:pt>
                      <c:pt idx="315">
                        <c:v>0.70814175459192663</c:v>
                      </c:pt>
                      <c:pt idx="316">
                        <c:v>0.18775222471429914</c:v>
                      </c:pt>
                      <c:pt idx="317">
                        <c:v>-0.74354620834840701</c:v>
                      </c:pt>
                      <c:pt idx="318">
                        <c:v>-0.91473902895274906</c:v>
                      </c:pt>
                      <c:pt idx="319">
                        <c:v>-1.0344989606651236</c:v>
                      </c:pt>
                      <c:pt idx="320">
                        <c:v>-1.0712411550228498</c:v>
                      </c:pt>
                      <c:pt idx="321">
                        <c:v>-1.2419375221132283</c:v>
                      </c:pt>
                      <c:pt idx="322">
                        <c:v>-0.92201958827921726</c:v>
                      </c:pt>
                      <c:pt idx="323">
                        <c:v>2.0263513240424116</c:v>
                      </c:pt>
                      <c:pt idx="324">
                        <c:v>2.1382241584146753</c:v>
                      </c:pt>
                      <c:pt idx="325">
                        <c:v>1.4469562989077358</c:v>
                      </c:pt>
                      <c:pt idx="326">
                        <c:v>0.97839916154577689</c:v>
                      </c:pt>
                      <c:pt idx="327">
                        <c:v>0.64242532239301142</c:v>
                      </c:pt>
                      <c:pt idx="328">
                        <c:v>0.21959703738858907</c:v>
                      </c:pt>
                      <c:pt idx="329">
                        <c:v>-0.34322261024719553</c:v>
                      </c:pt>
                      <c:pt idx="330">
                        <c:v>-0.62381887745745523</c:v>
                      </c:pt>
                      <c:pt idx="331">
                        <c:v>-0.91346712114799089</c:v>
                      </c:pt>
                      <c:pt idx="332">
                        <c:v>-1.0900111768381338</c:v>
                      </c:pt>
                      <c:pt idx="333">
                        <c:v>-1.3228308700687976</c:v>
                      </c:pt>
                      <c:pt idx="334">
                        <c:v>-1.243713976468904</c:v>
                      </c:pt>
                      <c:pt idx="335">
                        <c:v>0.59162635356008086</c:v>
                      </c:pt>
                      <c:pt idx="336">
                        <c:v>0.90273521538662116</c:v>
                      </c:pt>
                      <c:pt idx="337">
                        <c:v>0.88284478796203836</c:v>
                      </c:pt>
                      <c:pt idx="338">
                        <c:v>0.80291672354779442</c:v>
                      </c:pt>
                      <c:pt idx="339">
                        <c:v>0.47417541497492383</c:v>
                      </c:pt>
                      <c:pt idx="340">
                        <c:v>0.15295699396414275</c:v>
                      </c:pt>
                      <c:pt idx="341">
                        <c:v>-0.19292634034688572</c:v>
                      </c:pt>
                      <c:pt idx="342">
                        <c:v>-0.31584137308732735</c:v>
                      </c:pt>
                      <c:pt idx="343">
                        <c:v>-0.46317165091272838</c:v>
                      </c:pt>
                      <c:pt idx="344">
                        <c:v>-0.58582454487559033</c:v>
                      </c:pt>
                      <c:pt idx="345">
                        <c:v>-0.5721005960594141</c:v>
                      </c:pt>
                      <c:pt idx="346">
                        <c:v>-0.33971975181107783</c:v>
                      </c:pt>
                      <c:pt idx="347">
                        <c:v>0.22880153105799847</c:v>
                      </c:pt>
                      <c:pt idx="348">
                        <c:v>0.58098507578025627</c:v>
                      </c:pt>
                      <c:pt idx="349">
                        <c:v>0.26585960540618436</c:v>
                      </c:pt>
                      <c:pt idx="350">
                        <c:v>0.21821467726169608</c:v>
                      </c:pt>
                      <c:pt idx="351">
                        <c:v>0.17265467696387563</c:v>
                      </c:pt>
                      <c:pt idx="352">
                        <c:v>5.3640566553669403E-2</c:v>
                      </c:pt>
                      <c:pt idx="353">
                        <c:v>-0.23394770557743297</c:v>
                      </c:pt>
                      <c:pt idx="354">
                        <c:v>-0.3294848599761514</c:v>
                      </c:pt>
                      <c:pt idx="355">
                        <c:v>-0.56064528434190464</c:v>
                      </c:pt>
                      <c:pt idx="356">
                        <c:v>-0.6414174830755468</c:v>
                      </c:pt>
                      <c:pt idx="357">
                        <c:v>-0.7291927659143439</c:v>
                      </c:pt>
                      <c:pt idx="358">
                        <c:v>-0.41846625831138606</c:v>
                      </c:pt>
                      <c:pt idx="359">
                        <c:v>0.76921042550424312</c:v>
                      </c:pt>
                      <c:pt idx="360">
                        <c:v>1.1173266159309156</c:v>
                      </c:pt>
                      <c:pt idx="361">
                        <c:v>0.67716789271268119</c:v>
                      </c:pt>
                      <c:pt idx="362">
                        <c:v>0.34280825077862004</c:v>
                      </c:pt>
                      <c:pt idx="363">
                        <c:v>0.24426041641201951</c:v>
                      </c:pt>
                      <c:pt idx="364">
                        <c:v>-3.2458874917966798E-2</c:v>
                      </c:pt>
                      <c:pt idx="365">
                        <c:v>-0.18004539108006329</c:v>
                      </c:pt>
                      <c:pt idx="366">
                        <c:v>-0.53925389432078363</c:v>
                      </c:pt>
                      <c:pt idx="367">
                        <c:v>-0.4878516439272737</c:v>
                      </c:pt>
                      <c:pt idx="368">
                        <c:v>-0.72163233629499068</c:v>
                      </c:pt>
                      <c:pt idx="369">
                        <c:v>-0.84742999538788277</c:v>
                      </c:pt>
                      <c:pt idx="370">
                        <c:v>-0.53604726291596305</c:v>
                      </c:pt>
                      <c:pt idx="371">
                        <c:v>0.52798858397818171</c:v>
                      </c:pt>
                      <c:pt idx="372">
                        <c:v>1.0681438809040682</c:v>
                      </c:pt>
                      <c:pt idx="373">
                        <c:v>0.87203072919198765</c:v>
                      </c:pt>
                      <c:pt idx="374">
                        <c:v>0.92185077737854815</c:v>
                      </c:pt>
                      <c:pt idx="375">
                        <c:v>0.95894904763870747</c:v>
                      </c:pt>
                      <c:pt idx="376">
                        <c:v>0.90517786723838345</c:v>
                      </c:pt>
                      <c:pt idx="377">
                        <c:v>0.51753822536730887</c:v>
                      </c:pt>
                      <c:pt idx="378">
                        <c:v>0.14791000923763764</c:v>
                      </c:pt>
                      <c:pt idx="379">
                        <c:v>-0.11280776240086801</c:v>
                      </c:pt>
                      <c:pt idx="380">
                        <c:v>-0.46309085257393728</c:v>
                      </c:pt>
                      <c:pt idx="381">
                        <c:v>-0.63240394554532664</c:v>
                      </c:pt>
                      <c:pt idx="382">
                        <c:v>-0.35383702891318075</c:v>
                      </c:pt>
                      <c:pt idx="383">
                        <c:v>0.51161331603148374</c:v>
                      </c:pt>
                      <c:pt idx="384">
                        <c:v>1.3281231232411779</c:v>
                      </c:pt>
                      <c:pt idx="385">
                        <c:v>0.99594197042067845</c:v>
                      </c:pt>
                      <c:pt idx="386">
                        <c:v>0.60157452923266297</c:v>
                      </c:pt>
                      <c:pt idx="387">
                        <c:v>0.2801939510063326</c:v>
                      </c:pt>
                      <c:pt idx="388">
                        <c:v>7.2326721526179874E-2</c:v>
                      </c:pt>
                      <c:pt idx="389">
                        <c:v>-0.23706103459012612</c:v>
                      </c:pt>
                      <c:pt idx="390">
                        <c:v>-0.21798995960880116</c:v>
                      </c:pt>
                      <c:pt idx="391">
                        <c:v>-0.23526954244500689</c:v>
                      </c:pt>
                      <c:pt idx="392">
                        <c:v>-0.47057994498734429</c:v>
                      </c:pt>
                      <c:pt idx="393">
                        <c:v>-0.81337234484982068</c:v>
                      </c:pt>
                      <c:pt idx="394">
                        <c:v>-0.66086230365117937</c:v>
                      </c:pt>
                      <c:pt idx="395">
                        <c:v>3.7745228690056414E-2</c:v>
                      </c:pt>
                      <c:pt idx="396">
                        <c:v>0.3132056517587648</c:v>
                      </c:pt>
                      <c:pt idx="397">
                        <c:v>0.24742726535059431</c:v>
                      </c:pt>
                      <c:pt idx="398">
                        <c:v>0.12665369328413525</c:v>
                      </c:pt>
                      <c:pt idx="399">
                        <c:v>0.14596489767891183</c:v>
                      </c:pt>
                      <c:pt idx="400">
                        <c:v>0.448039384356611</c:v>
                      </c:pt>
                      <c:pt idx="401">
                        <c:v>0.59991196237021516</c:v>
                      </c:pt>
                      <c:pt idx="402">
                        <c:v>-0.11642568395936317</c:v>
                      </c:pt>
                      <c:pt idx="403">
                        <c:v>-0.52830229625357694</c:v>
                      </c:pt>
                      <c:pt idx="404">
                        <c:v>-0.68098932223380104</c:v>
                      </c:pt>
                      <c:pt idx="405">
                        <c:v>-0.94968190560043897</c:v>
                      </c:pt>
                      <c:pt idx="406">
                        <c:v>-0.94043622064813737</c:v>
                      </c:pt>
                      <c:pt idx="407">
                        <c:v>0.10765400807277795</c:v>
                      </c:pt>
                      <c:pt idx="408">
                        <c:v>1.2470140292715439</c:v>
                      </c:pt>
                      <c:pt idx="409">
                        <c:v>1.160584652182159</c:v>
                      </c:pt>
                      <c:pt idx="410">
                        <c:v>1.2576401624553459</c:v>
                      </c:pt>
                      <c:pt idx="411">
                        <c:v>0.9858556136225215</c:v>
                      </c:pt>
                      <c:pt idx="412">
                        <c:v>0.66549624936114837</c:v>
                      </c:pt>
                      <c:pt idx="413">
                        <c:v>0.33518319414147268</c:v>
                      </c:pt>
                      <c:pt idx="414">
                        <c:v>0.13013807609813594</c:v>
                      </c:pt>
                      <c:pt idx="415">
                        <c:v>-7.7244456820730598E-2</c:v>
                      </c:pt>
                      <c:pt idx="416">
                        <c:v>-0.1562164671326387</c:v>
                      </c:pt>
                      <c:pt idx="417">
                        <c:v>-0.40521618774212942</c:v>
                      </c:pt>
                      <c:pt idx="418">
                        <c:v>-0.25640616331894256</c:v>
                      </c:pt>
                      <c:pt idx="419">
                        <c:v>0.1098033671933137</c:v>
                      </c:pt>
                      <c:pt idx="420">
                        <c:v>1.7019450939963401E-2</c:v>
                      </c:pt>
                      <c:pt idx="421">
                        <c:v>6.014667966454449E-2</c:v>
                      </c:pt>
                      <c:pt idx="422">
                        <c:v>-3.1867559348168248E-2</c:v>
                      </c:pt>
                      <c:pt idx="423">
                        <c:v>-6.6312739971678733E-2</c:v>
                      </c:pt>
                      <c:pt idx="424">
                        <c:v>-0.16817683382222939</c:v>
                      </c:pt>
                      <c:pt idx="425">
                        <c:v>-0.25090098692467938</c:v>
                      </c:pt>
                      <c:pt idx="426">
                        <c:v>-0.17620126900999911</c:v>
                      </c:pt>
                      <c:pt idx="427">
                        <c:v>-0.24249435937942662</c:v>
                      </c:pt>
                      <c:pt idx="428">
                        <c:v>-0.49675779182438512</c:v>
                      </c:pt>
                      <c:pt idx="429">
                        <c:v>-1.0427835534029899</c:v>
                      </c:pt>
                      <c:pt idx="430">
                        <c:v>-0.69313343746237599</c:v>
                      </c:pt>
                      <c:pt idx="431">
                        <c:v>0.58756456465408391</c:v>
                      </c:pt>
                      <c:pt idx="432">
                        <c:v>1.4589899349404134</c:v>
                      </c:pt>
                      <c:pt idx="433">
                        <c:v>1.5022972716575795</c:v>
                      </c:pt>
                      <c:pt idx="434">
                        <c:v>1.2771999796552433</c:v>
                      </c:pt>
                      <c:pt idx="435">
                        <c:v>0.82742324591861571</c:v>
                      </c:pt>
                      <c:pt idx="436">
                        <c:v>0.49148737259704867</c:v>
                      </c:pt>
                      <c:pt idx="437">
                        <c:v>8.4372532307915957E-2</c:v>
                      </c:pt>
                      <c:pt idx="438">
                        <c:v>-0.34177761231573056</c:v>
                      </c:pt>
                      <c:pt idx="439">
                        <c:v>-0.32899996026891654</c:v>
                      </c:pt>
                      <c:pt idx="440">
                        <c:v>-0.24616180579335692</c:v>
                      </c:pt>
                      <c:pt idx="441">
                        <c:v>-0.40577773060085315</c:v>
                      </c:pt>
                      <c:pt idx="442">
                        <c:v>-0.2057800092384981</c:v>
                      </c:pt>
                      <c:pt idx="443">
                        <c:v>0.73782717905468709</c:v>
                      </c:pt>
                      <c:pt idx="444">
                        <c:v>0.3723907826800158</c:v>
                      </c:pt>
                      <c:pt idx="445">
                        <c:v>0.26580406789683797</c:v>
                      </c:pt>
                      <c:pt idx="446">
                        <c:v>0.44216493398301904</c:v>
                      </c:pt>
                      <c:pt idx="447">
                        <c:v>0.73757376716425405</c:v>
                      </c:pt>
                      <c:pt idx="448">
                        <c:v>0.76252661790336718</c:v>
                      </c:pt>
                      <c:pt idx="449">
                        <c:v>0.82286759739320303</c:v>
                      </c:pt>
                      <c:pt idx="450">
                        <c:v>0.62914305594034725</c:v>
                      </c:pt>
                      <c:pt idx="451">
                        <c:v>0.11223009761171751</c:v>
                      </c:pt>
                      <c:pt idx="452">
                        <c:v>-0.19322435683973185</c:v>
                      </c:pt>
                      <c:pt idx="453">
                        <c:v>-0.46140322305001602</c:v>
                      </c:pt>
                      <c:pt idx="454">
                        <c:v>-0.35068660946924923</c:v>
                      </c:pt>
                      <c:pt idx="455">
                        <c:v>0.20053911457672785</c:v>
                      </c:pt>
                      <c:pt idx="456">
                        <c:v>0.42169693540920827</c:v>
                      </c:pt>
                      <c:pt idx="457">
                        <c:v>0.37118151905688612</c:v>
                      </c:pt>
                      <c:pt idx="458">
                        <c:v>0.39741711129655272</c:v>
                      </c:pt>
                      <c:pt idx="459">
                        <c:v>0.4558076636188732</c:v>
                      </c:pt>
                      <c:pt idx="460">
                        <c:v>0.45856070740288968</c:v>
                      </c:pt>
                      <c:pt idx="461">
                        <c:v>0.29878693025620323</c:v>
                      </c:pt>
                      <c:pt idx="462">
                        <c:v>0.10446442898660686</c:v>
                      </c:pt>
                      <c:pt idx="463">
                        <c:v>-9.8029183931363131E-2</c:v>
                      </c:pt>
                      <c:pt idx="464">
                        <c:v>-0.31062478717974412</c:v>
                      </c:pt>
                      <c:pt idx="465">
                        <c:v>-0.48970534208541366</c:v>
                      </c:pt>
                      <c:pt idx="466">
                        <c:v>-0.43070488518435046</c:v>
                      </c:pt>
                      <c:pt idx="467">
                        <c:v>-0.11311713370389978</c:v>
                      </c:pt>
                      <c:pt idx="468">
                        <c:v>0.56611322385332308</c:v>
                      </c:pt>
                      <c:pt idx="469">
                        <c:v>0.51651076503367899</c:v>
                      </c:pt>
                      <c:pt idx="470">
                        <c:v>0.30191328300741388</c:v>
                      </c:pt>
                      <c:pt idx="471">
                        <c:v>-9.4237976441369414E-2</c:v>
                      </c:pt>
                      <c:pt idx="472">
                        <c:v>-0.35441138809048495</c:v>
                      </c:pt>
                      <c:pt idx="473">
                        <c:v>-0.2667256559361898</c:v>
                      </c:pt>
                      <c:pt idx="474">
                        <c:v>-0.14522988613911555</c:v>
                      </c:pt>
                      <c:pt idx="475">
                        <c:v>-0.28303230925790329</c:v>
                      </c:pt>
                      <c:pt idx="476">
                        <c:v>-0.68003539996600415</c:v>
                      </c:pt>
                      <c:pt idx="477">
                        <c:v>-0.96384717780279017</c:v>
                      </c:pt>
                      <c:pt idx="478">
                        <c:v>-0.59677257862134758</c:v>
                      </c:pt>
                      <c:pt idx="479">
                        <c:v>1.3319038440521165</c:v>
                      </c:pt>
                      <c:pt idx="480">
                        <c:v>1.971581300468481</c:v>
                      </c:pt>
                      <c:pt idx="481">
                        <c:v>1.9263906133196878</c:v>
                      </c:pt>
                      <c:pt idx="482">
                        <c:v>1.8367160566295149</c:v>
                      </c:pt>
                      <c:pt idx="483">
                        <c:v>1.0285802252065366</c:v>
                      </c:pt>
                      <c:pt idx="484">
                        <c:v>0.93670547499852586</c:v>
                      </c:pt>
                      <c:pt idx="485">
                        <c:v>0.96526471277729686</c:v>
                      </c:pt>
                      <c:pt idx="486">
                        <c:v>0.4187087001430011</c:v>
                      </c:pt>
                      <c:pt idx="487">
                        <c:v>0.14740306576860696</c:v>
                      </c:pt>
                      <c:pt idx="488">
                        <c:v>-0.35591146980489968</c:v>
                      </c:pt>
                      <c:pt idx="489">
                        <c:v>-0.8488789767436693</c:v>
                      </c:pt>
                      <c:pt idx="490">
                        <c:v>-0.53240201466389925</c:v>
                      </c:pt>
                      <c:pt idx="491">
                        <c:v>0.11082242668824126</c:v>
                      </c:pt>
                      <c:pt idx="492">
                        <c:v>1.1803997414630167</c:v>
                      </c:pt>
                      <c:pt idx="493">
                        <c:v>0.96892290528995395</c:v>
                      </c:pt>
                      <c:pt idx="494">
                        <c:v>0.91544166124947368</c:v>
                      </c:pt>
                      <c:pt idx="495">
                        <c:v>0.76355513843803191</c:v>
                      </c:pt>
                      <c:pt idx="496">
                        <c:v>0.42410519137907499</c:v>
                      </c:pt>
                      <c:pt idx="497">
                        <c:v>-0.1417357137419164</c:v>
                      </c:pt>
                      <c:pt idx="498">
                        <c:v>-0.22851572247079424</c:v>
                      </c:pt>
                      <c:pt idx="499">
                        <c:v>-0.62984148645572702</c:v>
                      </c:pt>
                      <c:pt idx="500">
                        <c:v>-0.77457962212604814</c:v>
                      </c:pt>
                      <c:pt idx="501">
                        <c:v>-0.86055626363279802</c:v>
                      </c:pt>
                      <c:pt idx="502">
                        <c:v>-0.7927736013001111</c:v>
                      </c:pt>
                      <c:pt idx="503">
                        <c:v>1.0498884245650204</c:v>
                      </c:pt>
                      <c:pt idx="504">
                        <c:v>2.1707086757681173</c:v>
                      </c:pt>
                      <c:pt idx="505">
                        <c:v>2.2163474377022925</c:v>
                      </c:pt>
                      <c:pt idx="506">
                        <c:v>1.5199849439272322</c:v>
                      </c:pt>
                      <c:pt idx="507">
                        <c:v>1.0684367409168214</c:v>
                      </c:pt>
                      <c:pt idx="508">
                        <c:v>0.50746632929316282</c:v>
                      </c:pt>
                      <c:pt idx="509">
                        <c:v>-9.363537779358605E-2</c:v>
                      </c:pt>
                      <c:pt idx="510">
                        <c:v>-0.504916338482302</c:v>
                      </c:pt>
                      <c:pt idx="511">
                        <c:v>-0.4967715412130056</c:v>
                      </c:pt>
                      <c:pt idx="512">
                        <c:v>-0.11898216716863345</c:v>
                      </c:pt>
                      <c:pt idx="513">
                        <c:v>-0.41715406166850394</c:v>
                      </c:pt>
                      <c:pt idx="514">
                        <c:v>-0.47121438032989205</c:v>
                      </c:pt>
                      <c:pt idx="515">
                        <c:v>0.21685160993707683</c:v>
                      </c:pt>
                      <c:pt idx="516">
                        <c:v>0.69940379661671903</c:v>
                      </c:pt>
                      <c:pt idx="517">
                        <c:v>0.58742031479652368</c:v>
                      </c:pt>
                      <c:pt idx="518">
                        <c:v>0.60256913042374516</c:v>
                      </c:pt>
                      <c:pt idx="519">
                        <c:v>0.92672289493886395</c:v>
                      </c:pt>
                      <c:pt idx="520">
                        <c:v>0.75782919605895704</c:v>
                      </c:pt>
                      <c:pt idx="521">
                        <c:v>1.7091443817826606E-2</c:v>
                      </c:pt>
                      <c:pt idx="522">
                        <c:v>-0.36572537391044746</c:v>
                      </c:pt>
                      <c:pt idx="523">
                        <c:v>-0.50606101612619525</c:v>
                      </c:pt>
                      <c:pt idx="524">
                        <c:v>-0.31825312763783503</c:v>
                      </c:pt>
                      <c:pt idx="525">
                        <c:v>-0.76603237574375271</c:v>
                      </c:pt>
                      <c:pt idx="526">
                        <c:v>-0.36537142293361258</c:v>
                      </c:pt>
                      <c:pt idx="527">
                        <c:v>0.58297319075313425</c:v>
                      </c:pt>
                      <c:pt idx="528">
                        <c:v>1.1783591013222616</c:v>
                      </c:pt>
                      <c:pt idx="529">
                        <c:v>1.1687194139130455</c:v>
                      </c:pt>
                      <c:pt idx="530">
                        <c:v>1.0765995368328862</c:v>
                      </c:pt>
                      <c:pt idx="531">
                        <c:v>0.88727678384222164</c:v>
                      </c:pt>
                      <c:pt idx="532">
                        <c:v>0.58055583177002101</c:v>
                      </c:pt>
                      <c:pt idx="533">
                        <c:v>0.49251494247564093</c:v>
                      </c:pt>
                      <c:pt idx="534">
                        <c:v>0.70739910489549052</c:v>
                      </c:pt>
                      <c:pt idx="535">
                        <c:v>0.23233844977178292</c:v>
                      </c:pt>
                      <c:pt idx="536">
                        <c:v>-4.2192839428428337E-2</c:v>
                      </c:pt>
                      <c:pt idx="537">
                        <c:v>-0.3185508494923216</c:v>
                      </c:pt>
                      <c:pt idx="538">
                        <c:v>0.62229212159460656</c:v>
                      </c:pt>
                      <c:pt idx="539">
                        <c:v>1.8031680589451884</c:v>
                      </c:pt>
                      <c:pt idx="540">
                        <c:v>1.8806930919771037</c:v>
                      </c:pt>
                      <c:pt idx="541">
                        <c:v>1.5953546691779406</c:v>
                      </c:pt>
                      <c:pt idx="542">
                        <c:v>1.3224325634994911</c:v>
                      </c:pt>
                      <c:pt idx="543">
                        <c:v>0.89696088602442159</c:v>
                      </c:pt>
                      <c:pt idx="544">
                        <c:v>0.65417178583489011</c:v>
                      </c:pt>
                      <c:pt idx="545">
                        <c:v>0.11101705924600649</c:v>
                      </c:pt>
                      <c:pt idx="546">
                        <c:v>-0.11753604394067431</c:v>
                      </c:pt>
                      <c:pt idx="547">
                        <c:v>-6.2656527357327851E-2</c:v>
                      </c:pt>
                      <c:pt idx="548">
                        <c:v>-3.7841817509566195E-2</c:v>
                      </c:pt>
                      <c:pt idx="549">
                        <c:v>-0.14544278806108613</c:v>
                      </c:pt>
                      <c:pt idx="550">
                        <c:v>-9.6159609092608428E-2</c:v>
                      </c:pt>
                      <c:pt idx="551">
                        <c:v>0.86753818956338802</c:v>
                      </c:pt>
                      <c:pt idx="552">
                        <c:v>1.5126386051792264</c:v>
                      </c:pt>
                      <c:pt idx="553">
                        <c:v>1.1191505639493726</c:v>
                      </c:pt>
                      <c:pt idx="554">
                        <c:v>0.84456316022720213</c:v>
                      </c:pt>
                      <c:pt idx="555">
                        <c:v>0.82008064942385561</c:v>
                      </c:pt>
                      <c:pt idx="556">
                        <c:v>0.63878921884308182</c:v>
                      </c:pt>
                      <c:pt idx="557">
                        <c:v>0.30734095353634816</c:v>
                      </c:pt>
                      <c:pt idx="558">
                        <c:v>0.23341288543195529</c:v>
                      </c:pt>
                      <c:pt idx="559">
                        <c:v>0.24661300180597562</c:v>
                      </c:pt>
                      <c:pt idx="560">
                        <c:v>0.18186017625411857</c:v>
                      </c:pt>
                      <c:pt idx="561">
                        <c:v>4.2499370232165073E-2</c:v>
                      </c:pt>
                      <c:pt idx="562">
                        <c:v>0.84585907206817201</c:v>
                      </c:pt>
                      <c:pt idx="563">
                        <c:v>1.9468266926947033</c:v>
                      </c:pt>
                      <c:pt idx="564">
                        <c:v>2.0964634385856109</c:v>
                      </c:pt>
                      <c:pt idx="565">
                        <c:v>1.0819140790047832</c:v>
                      </c:pt>
                      <c:pt idx="566">
                        <c:v>0.58222275171172144</c:v>
                      </c:pt>
                      <c:pt idx="567">
                        <c:v>0.19805023221169707</c:v>
                      </c:pt>
                      <c:pt idx="568">
                        <c:v>0.95863622228273004</c:v>
                      </c:pt>
                      <c:pt idx="569">
                        <c:v>0.14343732128585393</c:v>
                      </c:pt>
                      <c:pt idx="570">
                        <c:v>-0.51986200868824639</c:v>
                      </c:pt>
                      <c:pt idx="571">
                        <c:v>-0.76243265396605686</c:v>
                      </c:pt>
                      <c:pt idx="572">
                        <c:v>-1.0727053508364939</c:v>
                      </c:pt>
                      <c:pt idx="573">
                        <c:v>-0.93232956469868855</c:v>
                      </c:pt>
                      <c:pt idx="574">
                        <c:v>-0.88140653982777128</c:v>
                      </c:pt>
                      <c:pt idx="575">
                        <c:v>0.22847168651321301</c:v>
                      </c:pt>
                      <c:pt idx="576">
                        <c:v>0.75888874862185207</c:v>
                      </c:pt>
                      <c:pt idx="577">
                        <c:v>0.63813122894410534</c:v>
                      </c:pt>
                      <c:pt idx="578">
                        <c:v>0.44992197613332696</c:v>
                      </c:pt>
                      <c:pt idx="579">
                        <c:v>0.72789451829801877</c:v>
                      </c:pt>
                      <c:pt idx="580">
                        <c:v>0.97471960165548088</c:v>
                      </c:pt>
                      <c:pt idx="581">
                        <c:v>0.80119347000947627</c:v>
                      </c:pt>
                      <c:pt idx="582">
                        <c:v>0.33218562387470951</c:v>
                      </c:pt>
                      <c:pt idx="583">
                        <c:v>0.39085940476853259</c:v>
                      </c:pt>
                      <c:pt idx="584">
                        <c:v>-0.17500833468792923</c:v>
                      </c:pt>
                      <c:pt idx="585">
                        <c:v>-0.63957549103117917</c:v>
                      </c:pt>
                      <c:pt idx="586">
                        <c:v>-0.51775322573037064</c:v>
                      </c:pt>
                      <c:pt idx="587">
                        <c:v>0.76304196292275339</c:v>
                      </c:pt>
                      <c:pt idx="588">
                        <c:v>1.833244265854147</c:v>
                      </c:pt>
                      <c:pt idx="589">
                        <c:v>2.3338192410237015</c:v>
                      </c:pt>
                      <c:pt idx="590">
                        <c:v>2.2089946115437686</c:v>
                      </c:pt>
                      <c:pt idx="591">
                        <c:v>1.6381281176906428</c:v>
                      </c:pt>
                      <c:pt idx="592">
                        <c:v>0.88861756474930209</c:v>
                      </c:pt>
                      <c:pt idx="593">
                        <c:v>0.29921549900847699</c:v>
                      </c:pt>
                      <c:pt idx="594">
                        <c:v>5.4208291139170696E-3</c:v>
                      </c:pt>
                      <c:pt idx="595">
                        <c:v>-0.19133212795449062</c:v>
                      </c:pt>
                      <c:pt idx="596">
                        <c:v>-0.26247858417353237</c:v>
                      </c:pt>
                      <c:pt idx="597">
                        <c:v>-0.53234178644633667</c:v>
                      </c:pt>
                      <c:pt idx="598">
                        <c:v>-0.2114208287900492</c:v>
                      </c:pt>
                      <c:pt idx="599">
                        <c:v>0.41591349857105747</c:v>
                      </c:pt>
                      <c:pt idx="600">
                        <c:v>0.67924760501324111</c:v>
                      </c:pt>
                      <c:pt idx="601">
                        <c:v>0.83683056893037966</c:v>
                      </c:pt>
                      <c:pt idx="602">
                        <c:v>0.87653286174986522</c:v>
                      </c:pt>
                      <c:pt idx="603">
                        <c:v>0.61075467385051585</c:v>
                      </c:pt>
                      <c:pt idx="604">
                        <c:v>-4.2855245336752078E-2</c:v>
                      </c:pt>
                      <c:pt idx="605">
                        <c:v>-0.46945778076128203</c:v>
                      </c:pt>
                      <c:pt idx="606">
                        <c:v>-0.78755287850100197</c:v>
                      </c:pt>
                      <c:pt idx="607">
                        <c:v>-0.99003583044378063</c:v>
                      </c:pt>
                      <c:pt idx="608">
                        <c:v>-0.80770239610037975</c:v>
                      </c:pt>
                      <c:pt idx="609">
                        <c:v>-1.2966097891823853</c:v>
                      </c:pt>
                      <c:pt idx="610">
                        <c:v>-1.3277355279045906</c:v>
                      </c:pt>
                      <c:pt idx="611">
                        <c:v>3.3508247872380457E-2</c:v>
                      </c:pt>
                      <c:pt idx="612">
                        <c:v>1.8310616993306728</c:v>
                      </c:pt>
                      <c:pt idx="613">
                        <c:v>1.6384190703069097</c:v>
                      </c:pt>
                      <c:pt idx="614">
                        <c:v>1.6024150552912846</c:v>
                      </c:pt>
                      <c:pt idx="615">
                        <c:v>0.69054103690694668</c:v>
                      </c:pt>
                      <c:pt idx="616">
                        <c:v>5.3329166534848385E-2</c:v>
                      </c:pt>
                      <c:pt idx="617">
                        <c:v>-0.11715108199254744</c:v>
                      </c:pt>
                      <c:pt idx="618">
                        <c:v>-0.28596766071769519</c:v>
                      </c:pt>
                      <c:pt idx="619">
                        <c:v>-0.58626428857426538</c:v>
                      </c:pt>
                      <c:pt idx="620">
                        <c:v>-1.0375010484897318</c:v>
                      </c:pt>
                      <c:pt idx="621">
                        <c:v>-1.0580869199433067</c:v>
                      </c:pt>
                      <c:pt idx="622">
                        <c:v>-1.1485748362739494</c:v>
                      </c:pt>
                      <c:pt idx="623">
                        <c:v>-6.1625661053744597E-2</c:v>
                      </c:pt>
                      <c:pt idx="624">
                        <c:v>1.2276727454984986</c:v>
                      </c:pt>
                      <c:pt idx="625">
                        <c:v>1.3930459222689602</c:v>
                      </c:pt>
                      <c:pt idx="626">
                        <c:v>1.4205400816546903</c:v>
                      </c:pt>
                      <c:pt idx="627">
                        <c:v>1.0276790790811259</c:v>
                      </c:pt>
                      <c:pt idx="628">
                        <c:v>0.17178507686232175</c:v>
                      </c:pt>
                      <c:pt idx="629">
                        <c:v>-0.27018484384368663</c:v>
                      </c:pt>
                      <c:pt idx="630">
                        <c:v>-0.3457909640236333</c:v>
                      </c:pt>
                      <c:pt idx="631">
                        <c:v>-0.68253815389069772</c:v>
                      </c:pt>
                      <c:pt idx="632">
                        <c:v>-0.64031451819200391</c:v>
                      </c:pt>
                      <c:pt idx="633">
                        <c:v>-0.69680698973107824</c:v>
                      </c:pt>
                      <c:pt idx="634">
                        <c:v>-0.47266787195614252</c:v>
                      </c:pt>
                      <c:pt idx="635">
                        <c:v>1.1035189904374632</c:v>
                      </c:pt>
                      <c:pt idx="636">
                        <c:v>1.8738777465226242</c:v>
                      </c:pt>
                      <c:pt idx="637">
                        <c:v>2.2321182828699047</c:v>
                      </c:pt>
                      <c:pt idx="638">
                        <c:v>2.098270969605958</c:v>
                      </c:pt>
                      <c:pt idx="639">
                        <c:v>1.1473193339793597</c:v>
                      </c:pt>
                      <c:pt idx="640">
                        <c:v>0.27296213789845292</c:v>
                      </c:pt>
                      <c:pt idx="641">
                        <c:v>0.2662314716357207</c:v>
                      </c:pt>
                      <c:pt idx="642">
                        <c:v>-0.28748216988146647</c:v>
                      </c:pt>
                      <c:pt idx="643">
                        <c:v>-5.414820788346654E-2</c:v>
                      </c:pt>
                      <c:pt idx="644">
                        <c:v>-0.14065342032646319</c:v>
                      </c:pt>
                      <c:pt idx="645">
                        <c:v>-0.35311830920823534</c:v>
                      </c:pt>
                      <c:pt idx="646">
                        <c:v>0.1743040848679682</c:v>
                      </c:pt>
                      <c:pt idx="647">
                        <c:v>1.1466554279562433</c:v>
                      </c:pt>
                      <c:pt idx="648">
                        <c:v>1.7093832110397136</c:v>
                      </c:pt>
                      <c:pt idx="649">
                        <c:v>1.258049312458134</c:v>
                      </c:pt>
                      <c:pt idx="650">
                        <c:v>0.45211017210968313</c:v>
                      </c:pt>
                      <c:pt idx="651">
                        <c:v>6.4525400065042829E-2</c:v>
                      </c:pt>
                      <c:pt idx="652">
                        <c:v>0.49667602982942832</c:v>
                      </c:pt>
                      <c:pt idx="653">
                        <c:v>0.62294018008620244</c:v>
                      </c:pt>
                      <c:pt idx="654">
                        <c:v>6.8620751283573117E-2</c:v>
                      </c:pt>
                      <c:pt idx="655">
                        <c:v>-0.20784118705395219</c:v>
                      </c:pt>
                      <c:pt idx="656">
                        <c:v>-0.27993696921600386</c:v>
                      </c:pt>
                      <c:pt idx="657">
                        <c:v>-0.55072232165408763</c:v>
                      </c:pt>
                      <c:pt idx="658">
                        <c:v>0.27619624820421801</c:v>
                      </c:pt>
                      <c:pt idx="659">
                        <c:v>1.5201531160396067</c:v>
                      </c:pt>
                      <c:pt idx="660">
                        <c:v>1.8884416457977296</c:v>
                      </c:pt>
                      <c:pt idx="661">
                        <c:v>1.5177874778304246</c:v>
                      </c:pt>
                      <c:pt idx="662">
                        <c:v>1.407286502108978</c:v>
                      </c:pt>
                      <c:pt idx="663">
                        <c:v>1.8204073534727014</c:v>
                      </c:pt>
                      <c:pt idx="664">
                        <c:v>1.3802561799282944</c:v>
                      </c:pt>
                      <c:pt idx="665">
                        <c:v>0.79268317025928103</c:v>
                      </c:pt>
                      <c:pt idx="666">
                        <c:v>0.30924526409015279</c:v>
                      </c:pt>
                      <c:pt idx="667">
                        <c:v>-0.19470716617880954</c:v>
                      </c:pt>
                      <c:pt idx="668">
                        <c:v>-0.20732185358388491</c:v>
                      </c:pt>
                      <c:pt idx="669">
                        <c:v>-0.34976877478269913</c:v>
                      </c:pt>
                      <c:pt idx="670">
                        <c:v>-0.30446231222990094</c:v>
                      </c:pt>
                      <c:pt idx="671">
                        <c:v>0.47223203647936657</c:v>
                      </c:pt>
                      <c:pt idx="672">
                        <c:v>1.365642075033866</c:v>
                      </c:pt>
                      <c:pt idx="673">
                        <c:v>0.96160806560838541</c:v>
                      </c:pt>
                      <c:pt idx="674">
                        <c:v>1.2268627624408297</c:v>
                      </c:pt>
                      <c:pt idx="675">
                        <c:v>0.98788070954302953</c:v>
                      </c:pt>
                      <c:pt idx="676">
                        <c:v>3.3492061435845225E-2</c:v>
                      </c:pt>
                      <c:pt idx="677">
                        <c:v>-0.30940022103609716</c:v>
                      </c:pt>
                      <c:pt idx="678">
                        <c:v>-0.22795062510490016</c:v>
                      </c:pt>
                      <c:pt idx="679">
                        <c:v>-0.24019781520457803</c:v>
                      </c:pt>
                      <c:pt idx="680">
                        <c:v>-0.28038205103283537</c:v>
                      </c:pt>
                      <c:pt idx="681">
                        <c:v>-0.40514416975862871</c:v>
                      </c:pt>
                      <c:pt idx="682">
                        <c:v>0.14996915924846288</c:v>
                      </c:pt>
                      <c:pt idx="683">
                        <c:v>1.244925819911981</c:v>
                      </c:pt>
                      <c:pt idx="684">
                        <c:v>1.6541979579573221</c:v>
                      </c:pt>
                      <c:pt idx="685">
                        <c:v>1.6095581410021909</c:v>
                      </c:pt>
                      <c:pt idx="686">
                        <c:v>1.0948470434526321</c:v>
                      </c:pt>
                      <c:pt idx="687">
                        <c:v>0.53471062273716863</c:v>
                      </c:pt>
                      <c:pt idx="688">
                        <c:v>0.27289140136747869</c:v>
                      </c:pt>
                      <c:pt idx="689">
                        <c:v>-0.19218663010525691</c:v>
                      </c:pt>
                      <c:pt idx="690">
                        <c:v>-0.33358474659890786</c:v>
                      </c:pt>
                      <c:pt idx="691">
                        <c:v>0.25168556881585158</c:v>
                      </c:pt>
                      <c:pt idx="692">
                        <c:v>0.19224701469022323</c:v>
                      </c:pt>
                      <c:pt idx="693">
                        <c:v>-6.3226688918884416E-2</c:v>
                      </c:pt>
                      <c:pt idx="694">
                        <c:v>0.27397243519466408</c:v>
                      </c:pt>
                      <c:pt idx="695">
                        <c:v>0.65762381099021783</c:v>
                      </c:pt>
                      <c:pt idx="696">
                        <c:v>1.0787339375687706</c:v>
                      </c:pt>
                      <c:pt idx="697">
                        <c:v>0.70483125439836558</c:v>
                      </c:pt>
                      <c:pt idx="698">
                        <c:v>0.56366102392982309</c:v>
                      </c:pt>
                      <c:pt idx="699">
                        <c:v>0.73037348353135245</c:v>
                      </c:pt>
                      <c:pt idx="700">
                        <c:v>0.29971639267675121</c:v>
                      </c:pt>
                      <c:pt idx="701">
                        <c:v>-0.29260068740564227</c:v>
                      </c:pt>
                      <c:pt idx="702">
                        <c:v>-0.4085063097672893</c:v>
                      </c:pt>
                      <c:pt idx="703">
                        <c:v>-0.67015216011022904</c:v>
                      </c:pt>
                      <c:pt idx="704">
                        <c:v>-0.2678699555176744</c:v>
                      </c:pt>
                      <c:pt idx="705">
                        <c:v>-0.32481377670593875</c:v>
                      </c:pt>
                      <c:pt idx="706">
                        <c:v>2.9457345431727115E-2</c:v>
                      </c:pt>
                      <c:pt idx="707">
                        <c:v>1.6203063699628453</c:v>
                      </c:pt>
                      <c:pt idx="708">
                        <c:v>2.1792519251088662</c:v>
                      </c:pt>
                      <c:pt idx="709">
                        <c:v>1.9291402436260237</c:v>
                      </c:pt>
                      <c:pt idx="710">
                        <c:v>2.1534892648449104</c:v>
                      </c:pt>
                      <c:pt idx="711">
                        <c:v>2.3168737758307514</c:v>
                      </c:pt>
                      <c:pt idx="712">
                        <c:v>2.2966213157733506</c:v>
                      </c:pt>
                      <c:pt idx="713">
                        <c:v>1.5994716750740954</c:v>
                      </c:pt>
                      <c:pt idx="714">
                        <c:v>0.97938509116402583</c:v>
                      </c:pt>
                      <c:pt idx="715">
                        <c:v>1.0281147790578395</c:v>
                      </c:pt>
                      <c:pt idx="716">
                        <c:v>0.79620575611727817</c:v>
                      </c:pt>
                      <c:pt idx="717">
                        <c:v>0.31384505956930603</c:v>
                      </c:pt>
                      <c:pt idx="718">
                        <c:v>0.23820196701940946</c:v>
                      </c:pt>
                      <c:pt idx="719">
                        <c:v>1.5989384189953681</c:v>
                      </c:pt>
                      <c:pt idx="720">
                        <c:v>2.6869636761182298</c:v>
                      </c:pt>
                      <c:pt idx="721">
                        <c:v>3.0602963402291441</c:v>
                      </c:pt>
                      <c:pt idx="722">
                        <c:v>3.010843150095754</c:v>
                      </c:pt>
                      <c:pt idx="723">
                        <c:v>2.3904700358143658</c:v>
                      </c:pt>
                      <c:pt idx="724">
                        <c:v>2.1509843555379291</c:v>
                      </c:pt>
                      <c:pt idx="725">
                        <c:v>1.56482386420785</c:v>
                      </c:pt>
                      <c:pt idx="726">
                        <c:v>1.2981088101866121</c:v>
                      </c:pt>
                      <c:pt idx="727">
                        <c:v>1.0203705432376295</c:v>
                      </c:pt>
                      <c:pt idx="728">
                        <c:v>0.81876015935005519</c:v>
                      </c:pt>
                      <c:pt idx="729">
                        <c:v>0.47371379882133069</c:v>
                      </c:pt>
                      <c:pt idx="730">
                        <c:v>0.66908464837104487</c:v>
                      </c:pt>
                      <c:pt idx="731">
                        <c:v>2.0098455136572246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031-4E07-9825-EACCE294F36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VAR3</c:v>
                </c:tx>
                <c:spPr>
                  <a:ln w="22225" cap="rnd">
                    <a:solidFill>
                      <a:srgbClr val="FF5B5B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'VAR3 G-B'!$P$5:$P$856</c15:sqref>
                        </c15:formulaRef>
                      </c:ext>
                    </c:extLst>
                    <c:numCache>
                      <c:formatCode>0.0</c:formatCode>
                      <c:ptCount val="852"/>
                      <c:pt idx="0">
                        <c:v>2.8566567959281564</c:v>
                      </c:pt>
                      <c:pt idx="1">
                        <c:v>2.2490594214182731</c:v>
                      </c:pt>
                      <c:pt idx="2">
                        <c:v>1.1850136490289784</c:v>
                      </c:pt>
                      <c:pt idx="3">
                        <c:v>0.17704457424532055</c:v>
                      </c:pt>
                      <c:pt idx="4">
                        <c:v>-0.76223438942965971</c:v>
                      </c:pt>
                      <c:pt idx="5">
                        <c:v>-1.5126049761640712</c:v>
                      </c:pt>
                      <c:pt idx="6">
                        <c:v>-1.8631125596762834</c:v>
                      </c:pt>
                      <c:pt idx="7">
                        <c:v>-2.1341959611076873</c:v>
                      </c:pt>
                      <c:pt idx="8">
                        <c:v>-2.2450863872983229</c:v>
                      </c:pt>
                      <c:pt idx="9">
                        <c:v>-2.1821814075954813</c:v>
                      </c:pt>
                      <c:pt idx="10">
                        <c:v>-1.8591979527803222</c:v>
                      </c:pt>
                      <c:pt idx="11">
                        <c:v>-1.7034012758310562</c:v>
                      </c:pt>
                      <c:pt idx="12">
                        <c:v>-1.6693023764689288</c:v>
                      </c:pt>
                      <c:pt idx="13">
                        <c:v>-1.7162462591876506</c:v>
                      </c:pt>
                      <c:pt idx="14">
                        <c:v>-1.8093395234956953</c:v>
                      </c:pt>
                      <c:pt idx="15">
                        <c:v>-1.8557686103434814</c:v>
                      </c:pt>
                      <c:pt idx="16">
                        <c:v>-1.7624599620720209</c:v>
                      </c:pt>
                      <c:pt idx="17">
                        <c:v>-1.7401650902023413</c:v>
                      </c:pt>
                      <c:pt idx="18">
                        <c:v>-1.6543715072264691</c:v>
                      </c:pt>
                      <c:pt idx="19">
                        <c:v>-1.622383058093408</c:v>
                      </c:pt>
                      <c:pt idx="20">
                        <c:v>-1.6495697201576438</c:v>
                      </c:pt>
                      <c:pt idx="21">
                        <c:v>-1.5331347696478101</c:v>
                      </c:pt>
                      <c:pt idx="22">
                        <c:v>-1.0698864769629617</c:v>
                      </c:pt>
                      <c:pt idx="23">
                        <c:v>-0.83862207129002164</c:v>
                      </c:pt>
                      <c:pt idx="24">
                        <c:v>-0.82260283162134384</c:v>
                      </c:pt>
                      <c:pt idx="25">
                        <c:v>-1.010057062658644</c:v>
                      </c:pt>
                      <c:pt idx="26">
                        <c:v>-1.1908868449228236</c:v>
                      </c:pt>
                      <c:pt idx="27">
                        <c:v>-1.5206515608404325</c:v>
                      </c:pt>
                      <c:pt idx="28">
                        <c:v>-1.5450213824427605</c:v>
                      </c:pt>
                      <c:pt idx="29">
                        <c:v>-1.6330996077429538</c:v>
                      </c:pt>
                      <c:pt idx="30">
                        <c:v>-1.7278400240165532</c:v>
                      </c:pt>
                      <c:pt idx="31">
                        <c:v>-1.7302581275700266</c:v>
                      </c:pt>
                      <c:pt idx="32">
                        <c:v>-1.7941217546720942</c:v>
                      </c:pt>
                      <c:pt idx="33">
                        <c:v>-1.7398388807609961</c:v>
                      </c:pt>
                      <c:pt idx="34">
                        <c:v>-1.61618719980827</c:v>
                      </c:pt>
                      <c:pt idx="35">
                        <c:v>-0.87287878003248398</c:v>
                      </c:pt>
                      <c:pt idx="36">
                        <c:v>-0.5374488119163715</c:v>
                      </c:pt>
                      <c:pt idx="37">
                        <c:v>-0.69129504332408931</c:v>
                      </c:pt>
                      <c:pt idx="38">
                        <c:v>-0.65462600975079788</c:v>
                      </c:pt>
                      <c:pt idx="39">
                        <c:v>-0.66008003943359239</c:v>
                      </c:pt>
                      <c:pt idx="40">
                        <c:v>-0.85658769746208807</c:v>
                      </c:pt>
                      <c:pt idx="41">
                        <c:v>-1.1767460836244799</c:v>
                      </c:pt>
                      <c:pt idx="42">
                        <c:v>-1.3415865302790835</c:v>
                      </c:pt>
                      <c:pt idx="43">
                        <c:v>-1.4126638701484568</c:v>
                      </c:pt>
                      <c:pt idx="44">
                        <c:v>-1.5561917694188321</c:v>
                      </c:pt>
                      <c:pt idx="45">
                        <c:v>-1.2746903867439947</c:v>
                      </c:pt>
                      <c:pt idx="46">
                        <c:v>-0.5623768797026979</c:v>
                      </c:pt>
                      <c:pt idx="47">
                        <c:v>0.13382435273839369</c:v>
                      </c:pt>
                      <c:pt idx="48">
                        <c:v>0.36655243603361037</c:v>
                      </c:pt>
                      <c:pt idx="49">
                        <c:v>0.27706388344520222</c:v>
                      </c:pt>
                      <c:pt idx="50">
                        <c:v>0.17829858392112771</c:v>
                      </c:pt>
                      <c:pt idx="51">
                        <c:v>2.6339310060630436E-2</c:v>
                      </c:pt>
                      <c:pt idx="52">
                        <c:v>-0.19536585928342909</c:v>
                      </c:pt>
                      <c:pt idx="53">
                        <c:v>-0.23111119417343653</c:v>
                      </c:pt>
                      <c:pt idx="54">
                        <c:v>-0.16524479929716324</c:v>
                      </c:pt>
                      <c:pt idx="55">
                        <c:v>-0.17233896189042125</c:v>
                      </c:pt>
                      <c:pt idx="56">
                        <c:v>-0.2770772859598945</c:v>
                      </c:pt>
                      <c:pt idx="57">
                        <c:v>-1.4817726281296002E-2</c:v>
                      </c:pt>
                      <c:pt idx="58">
                        <c:v>0.65315093557003856</c:v>
                      </c:pt>
                      <c:pt idx="59">
                        <c:v>1.0740012737113589</c:v>
                      </c:pt>
                      <c:pt idx="60">
                        <c:v>1.2332428564536031</c:v>
                      </c:pt>
                      <c:pt idx="61">
                        <c:v>0.8251200786658629</c:v>
                      </c:pt>
                      <c:pt idx="62">
                        <c:v>0.66074507094956902</c:v>
                      </c:pt>
                      <c:pt idx="63">
                        <c:v>0.19691223698843785</c:v>
                      </c:pt>
                      <c:pt idx="64">
                        <c:v>-0.25993309710741663</c:v>
                      </c:pt>
                      <c:pt idx="65">
                        <c:v>-0.54548760228429449</c:v>
                      </c:pt>
                      <c:pt idx="66">
                        <c:v>-0.70444448919451241</c:v>
                      </c:pt>
                      <c:pt idx="67">
                        <c:v>-0.82600166294849564</c:v>
                      </c:pt>
                      <c:pt idx="68">
                        <c:v>-0.90317173842029774</c:v>
                      </c:pt>
                      <c:pt idx="69">
                        <c:v>-0.85312608230888676</c:v>
                      </c:pt>
                      <c:pt idx="70">
                        <c:v>-0.60903937511030992</c:v>
                      </c:pt>
                      <c:pt idx="71">
                        <c:v>0.18266773499936254</c:v>
                      </c:pt>
                      <c:pt idx="72">
                        <c:v>0.65716329299809595</c:v>
                      </c:pt>
                      <c:pt idx="73">
                        <c:v>0.63340032835140092</c:v>
                      </c:pt>
                      <c:pt idx="74">
                        <c:v>0.46621912249148084</c:v>
                      </c:pt>
                      <c:pt idx="75">
                        <c:v>0.13660161997977197</c:v>
                      </c:pt>
                      <c:pt idx="76">
                        <c:v>-0.45730524396721861</c:v>
                      </c:pt>
                      <c:pt idx="77">
                        <c:v>-0.57714467467474351</c:v>
                      </c:pt>
                      <c:pt idx="78">
                        <c:v>-0.51426236177841311</c:v>
                      </c:pt>
                      <c:pt idx="79">
                        <c:v>-0.51316199639524163</c:v>
                      </c:pt>
                      <c:pt idx="80">
                        <c:v>-0.48686639401795978</c:v>
                      </c:pt>
                      <c:pt idx="81">
                        <c:v>-0.5309671808023817</c:v>
                      </c:pt>
                      <c:pt idx="82">
                        <c:v>-0.10957060062321282</c:v>
                      </c:pt>
                      <c:pt idx="83">
                        <c:v>0.37981513196562577</c:v>
                      </c:pt>
                      <c:pt idx="84">
                        <c:v>0.40852009019713509</c:v>
                      </c:pt>
                      <c:pt idx="85">
                        <c:v>0.20283200160328396</c:v>
                      </c:pt>
                      <c:pt idx="86">
                        <c:v>-2.7724237340834956E-2</c:v>
                      </c:pt>
                      <c:pt idx="87">
                        <c:v>-0.29090879663866437</c:v>
                      </c:pt>
                      <c:pt idx="88">
                        <c:v>-0.60215946642523077</c:v>
                      </c:pt>
                      <c:pt idx="89">
                        <c:v>-0.78540551588851593</c:v>
                      </c:pt>
                      <c:pt idx="90">
                        <c:v>-1.0143451174102927</c:v>
                      </c:pt>
                      <c:pt idx="91">
                        <c:v>-0.86003371893098646</c:v>
                      </c:pt>
                      <c:pt idx="92">
                        <c:v>-0.89233636717036369</c:v>
                      </c:pt>
                      <c:pt idx="93">
                        <c:v>-0.86011921269048586</c:v>
                      </c:pt>
                      <c:pt idx="94">
                        <c:v>-0.44362314543622344</c:v>
                      </c:pt>
                      <c:pt idx="95">
                        <c:v>0.28301452564943569</c:v>
                      </c:pt>
                      <c:pt idx="96">
                        <c:v>0.73160949553884258</c:v>
                      </c:pt>
                      <c:pt idx="97">
                        <c:v>0.97813868535802695</c:v>
                      </c:pt>
                      <c:pt idx="98">
                        <c:v>1.108664135287889</c:v>
                      </c:pt>
                      <c:pt idx="99">
                        <c:v>0.79460264536292857</c:v>
                      </c:pt>
                      <c:pt idx="100">
                        <c:v>0.20543455660832075</c:v>
                      </c:pt>
                      <c:pt idx="101">
                        <c:v>-0.56165105047432184</c:v>
                      </c:pt>
                      <c:pt idx="102">
                        <c:v>-0.88912153267175253</c:v>
                      </c:pt>
                      <c:pt idx="103">
                        <c:v>-1.0966143199709695</c:v>
                      </c:pt>
                      <c:pt idx="104">
                        <c:v>-1.3501002404056026</c:v>
                      </c:pt>
                      <c:pt idx="105">
                        <c:v>-1.1133243102369612</c:v>
                      </c:pt>
                      <c:pt idx="106">
                        <c:v>-0.59908178360849851</c:v>
                      </c:pt>
                      <c:pt idx="107">
                        <c:v>0.45622040369409222</c:v>
                      </c:pt>
                      <c:pt idx="108">
                        <c:v>1.1201175442869766</c:v>
                      </c:pt>
                      <c:pt idx="109">
                        <c:v>1.2540725381263707</c:v>
                      </c:pt>
                      <c:pt idx="110">
                        <c:v>1.45875413889367</c:v>
                      </c:pt>
                      <c:pt idx="111">
                        <c:v>1.3330582720508628</c:v>
                      </c:pt>
                      <c:pt idx="112">
                        <c:v>1.2112726440604824</c:v>
                      </c:pt>
                      <c:pt idx="113">
                        <c:v>0.81851225999763189</c:v>
                      </c:pt>
                      <c:pt idx="114">
                        <c:v>0.28707020969941638</c:v>
                      </c:pt>
                      <c:pt idx="115">
                        <c:v>0.10037458735660182</c:v>
                      </c:pt>
                      <c:pt idx="116">
                        <c:v>3.7394917293644414E-2</c:v>
                      </c:pt>
                      <c:pt idx="117">
                        <c:v>-4.1969775695410876E-2</c:v>
                      </c:pt>
                      <c:pt idx="118">
                        <c:v>0.45216523802934905</c:v>
                      </c:pt>
                      <c:pt idx="119">
                        <c:v>1.1791939310552495</c:v>
                      </c:pt>
                      <c:pt idx="120">
                        <c:v>1.4252637566266508</c:v>
                      </c:pt>
                      <c:pt idx="121">
                        <c:v>1.2320819311171325</c:v>
                      </c:pt>
                      <c:pt idx="122">
                        <c:v>0.74829746657519391</c:v>
                      </c:pt>
                      <c:pt idx="123">
                        <c:v>0.28082932260619492</c:v>
                      </c:pt>
                      <c:pt idx="124">
                        <c:v>-0.127387862062978</c:v>
                      </c:pt>
                      <c:pt idx="125">
                        <c:v>-0.65307167721992998</c:v>
                      </c:pt>
                      <c:pt idx="126">
                        <c:v>-0.7978795078281451</c:v>
                      </c:pt>
                      <c:pt idx="127">
                        <c:v>-0.97147913703360977</c:v>
                      </c:pt>
                      <c:pt idx="128">
                        <c:v>-1.124102055872453</c:v>
                      </c:pt>
                      <c:pt idx="129">
                        <c:v>-0.93033710159277427</c:v>
                      </c:pt>
                      <c:pt idx="130">
                        <c:v>-0.46495807861149585</c:v>
                      </c:pt>
                      <c:pt idx="131">
                        <c:v>0.17404592009349298</c:v>
                      </c:pt>
                      <c:pt idx="132">
                        <c:v>0.51425026595415468</c:v>
                      </c:pt>
                      <c:pt idx="133">
                        <c:v>0.70834437932260963</c:v>
                      </c:pt>
                      <c:pt idx="134">
                        <c:v>0.5762598443737319</c:v>
                      </c:pt>
                      <c:pt idx="135">
                        <c:v>0.25501871855011549</c:v>
                      </c:pt>
                      <c:pt idx="136">
                        <c:v>9.1824772691002532E-2</c:v>
                      </c:pt>
                      <c:pt idx="137">
                        <c:v>-0.34103453543044177</c:v>
                      </c:pt>
                      <c:pt idx="138">
                        <c:v>-0.66903658464288795</c:v>
                      </c:pt>
                      <c:pt idx="139">
                        <c:v>-0.72997403492239743</c:v>
                      </c:pt>
                      <c:pt idx="140">
                        <c:v>-0.85343640416635724</c:v>
                      </c:pt>
                      <c:pt idx="141">
                        <c:v>-0.84925494035537252</c:v>
                      </c:pt>
                      <c:pt idx="142">
                        <c:v>-0.62258645044393213</c:v>
                      </c:pt>
                      <c:pt idx="143">
                        <c:v>0.51706643269120312</c:v>
                      </c:pt>
                      <c:pt idx="144">
                        <c:v>1.0324595304465531</c:v>
                      </c:pt>
                      <c:pt idx="145">
                        <c:v>0.87703523236938474</c:v>
                      </c:pt>
                      <c:pt idx="146">
                        <c:v>0.48188709173005029</c:v>
                      </c:pt>
                      <c:pt idx="147">
                        <c:v>-0.44435702488268797</c:v>
                      </c:pt>
                      <c:pt idx="148">
                        <c:v>-0.97968419487729885</c:v>
                      </c:pt>
                      <c:pt idx="149">
                        <c:v>-1.4415064805590883</c:v>
                      </c:pt>
                      <c:pt idx="150">
                        <c:v>-1.8348373644706024</c:v>
                      </c:pt>
                      <c:pt idx="151">
                        <c:v>-2.0803349820024715</c:v>
                      </c:pt>
                      <c:pt idx="152">
                        <c:v>-1.9988175482240558</c:v>
                      </c:pt>
                      <c:pt idx="153">
                        <c:v>-1.900667588685828</c:v>
                      </c:pt>
                      <c:pt idx="154">
                        <c:v>-1.225037243923339</c:v>
                      </c:pt>
                      <c:pt idx="155">
                        <c:v>-9.3415826524223589E-2</c:v>
                      </c:pt>
                      <c:pt idx="156">
                        <c:v>0.18172066315585428</c:v>
                      </c:pt>
                      <c:pt idx="157">
                        <c:v>-4.3687209438395914E-2</c:v>
                      </c:pt>
                      <c:pt idx="158">
                        <c:v>-0.4413348246917656</c:v>
                      </c:pt>
                      <c:pt idx="159">
                        <c:v>-0.59917493600460237</c:v>
                      </c:pt>
                      <c:pt idx="160">
                        <c:v>-0.78381102007764802</c:v>
                      </c:pt>
                      <c:pt idx="161">
                        <c:v>-1.1008567280899821</c:v>
                      </c:pt>
                      <c:pt idx="162">
                        <c:v>-1.3056001777691906</c:v>
                      </c:pt>
                      <c:pt idx="163">
                        <c:v>-1.3993930695948396</c:v>
                      </c:pt>
                      <c:pt idx="164">
                        <c:v>-1.4669557437357257</c:v>
                      </c:pt>
                      <c:pt idx="165">
                        <c:v>-1.3291298741247293</c:v>
                      </c:pt>
                      <c:pt idx="166">
                        <c:v>-1.0390356673865309</c:v>
                      </c:pt>
                      <c:pt idx="167">
                        <c:v>-0.40748894174891631</c:v>
                      </c:pt>
                      <c:pt idx="168">
                        <c:v>-0.1238722687557911</c:v>
                      </c:pt>
                      <c:pt idx="169">
                        <c:v>-1.6001833127780359E-2</c:v>
                      </c:pt>
                      <c:pt idx="170">
                        <c:v>-0.19471606116470785</c:v>
                      </c:pt>
                      <c:pt idx="171">
                        <c:v>-0.52948382191954713</c:v>
                      </c:pt>
                      <c:pt idx="172">
                        <c:v>-0.53965305914740469</c:v>
                      </c:pt>
                      <c:pt idx="173">
                        <c:v>-0.71096460384654547</c:v>
                      </c:pt>
                      <c:pt idx="174">
                        <c:v>-1.0887073092992361</c:v>
                      </c:pt>
                      <c:pt idx="175">
                        <c:v>-1.40663625366814</c:v>
                      </c:pt>
                      <c:pt idx="176">
                        <c:v>-1.5690124115482582</c:v>
                      </c:pt>
                      <c:pt idx="177">
                        <c:v>-1.4571537801190537</c:v>
                      </c:pt>
                      <c:pt idx="178">
                        <c:v>-0.6584512490305876</c:v>
                      </c:pt>
                      <c:pt idx="179">
                        <c:v>0.17453370983866029</c:v>
                      </c:pt>
                      <c:pt idx="180">
                        <c:v>0.25227598711694538</c:v>
                      </c:pt>
                      <c:pt idx="181">
                        <c:v>0.30494733311092898</c:v>
                      </c:pt>
                      <c:pt idx="182">
                        <c:v>-0.11600950566230782</c:v>
                      </c:pt>
                      <c:pt idx="183">
                        <c:v>-0.65226366028701255</c:v>
                      </c:pt>
                      <c:pt idx="184">
                        <c:v>-0.94982086610055694</c:v>
                      </c:pt>
                      <c:pt idx="185">
                        <c:v>-1.1182832100156144</c:v>
                      </c:pt>
                      <c:pt idx="186">
                        <c:v>-1.3725086071786892</c:v>
                      </c:pt>
                      <c:pt idx="187">
                        <c:v>-1.7288442246792084</c:v>
                      </c:pt>
                      <c:pt idx="188">
                        <c:v>-1.8847743589986219</c:v>
                      </c:pt>
                      <c:pt idx="189">
                        <c:v>-1.6991748316276918</c:v>
                      </c:pt>
                      <c:pt idx="190">
                        <c:v>-0.40738602005362667</c:v>
                      </c:pt>
                      <c:pt idx="191">
                        <c:v>0.82165742969126332</c:v>
                      </c:pt>
                      <c:pt idx="192">
                        <c:v>1.0402531980253789</c:v>
                      </c:pt>
                      <c:pt idx="193">
                        <c:v>0.57730147047017788</c:v>
                      </c:pt>
                      <c:pt idx="194">
                        <c:v>0.29862343278708897</c:v>
                      </c:pt>
                      <c:pt idx="195">
                        <c:v>0.23506592122436146</c:v>
                      </c:pt>
                      <c:pt idx="196">
                        <c:v>-0.13035440237382093</c:v>
                      </c:pt>
                      <c:pt idx="197">
                        <c:v>-0.59398930495185642</c:v>
                      </c:pt>
                      <c:pt idx="198">
                        <c:v>-0.794281677007738</c:v>
                      </c:pt>
                      <c:pt idx="199">
                        <c:v>-0.66718624044476704</c:v>
                      </c:pt>
                      <c:pt idx="200">
                        <c:v>-0.67713236390137266</c:v>
                      </c:pt>
                      <c:pt idx="201">
                        <c:v>-0.45961855658857348</c:v>
                      </c:pt>
                      <c:pt idx="202">
                        <c:v>0.46158939870220317</c:v>
                      </c:pt>
                      <c:pt idx="203">
                        <c:v>1.1833586730765582</c:v>
                      </c:pt>
                      <c:pt idx="204">
                        <c:v>1.0268601308558398</c:v>
                      </c:pt>
                      <c:pt idx="205">
                        <c:v>0.19749582940388252</c:v>
                      </c:pt>
                      <c:pt idx="206">
                        <c:v>-0.46481702772262395</c:v>
                      </c:pt>
                      <c:pt idx="207">
                        <c:v>-0.70714554938693674</c:v>
                      </c:pt>
                      <c:pt idx="208">
                        <c:v>-1.1515180770942346</c:v>
                      </c:pt>
                      <c:pt idx="209">
                        <c:v>-1.358180421905727</c:v>
                      </c:pt>
                      <c:pt idx="210">
                        <c:v>-1.3045200978390989</c:v>
                      </c:pt>
                      <c:pt idx="211">
                        <c:v>-1.4157306889141759</c:v>
                      </c:pt>
                      <c:pt idx="212">
                        <c:v>-1.5230260642244362</c:v>
                      </c:pt>
                      <c:pt idx="213">
                        <c:v>-1.5278096479585639</c:v>
                      </c:pt>
                      <c:pt idx="214">
                        <c:v>-1.3626441597747199</c:v>
                      </c:pt>
                      <c:pt idx="215">
                        <c:v>-0.88617875966160842</c:v>
                      </c:pt>
                      <c:pt idx="216">
                        <c:v>-0.69984647995712279</c:v>
                      </c:pt>
                      <c:pt idx="217">
                        <c:v>-0.92367836089028521</c:v>
                      </c:pt>
                      <c:pt idx="218">
                        <c:v>-1.0448577291334107</c:v>
                      </c:pt>
                      <c:pt idx="219">
                        <c:v>-0.87707885471059654</c:v>
                      </c:pt>
                      <c:pt idx="220">
                        <c:v>-0.94380875831222999</c:v>
                      </c:pt>
                      <c:pt idx="221">
                        <c:v>-1.0582063321796233</c:v>
                      </c:pt>
                      <c:pt idx="222">
                        <c:v>-1.0256333531846769</c:v>
                      </c:pt>
                      <c:pt idx="223">
                        <c:v>-0.95665676248321529</c:v>
                      </c:pt>
                      <c:pt idx="224">
                        <c:v>-1.0760762961028953</c:v>
                      </c:pt>
                      <c:pt idx="225">
                        <c:v>-1.0369963468972831</c:v>
                      </c:pt>
                      <c:pt idx="226">
                        <c:v>-0.60751983552672906</c:v>
                      </c:pt>
                      <c:pt idx="227">
                        <c:v>0.78518726176400588</c:v>
                      </c:pt>
                      <c:pt idx="228">
                        <c:v>1.3222775734733638</c:v>
                      </c:pt>
                      <c:pt idx="229">
                        <c:v>1.4225466204162989</c:v>
                      </c:pt>
                      <c:pt idx="230">
                        <c:v>1.5201977330270118</c:v>
                      </c:pt>
                      <c:pt idx="231">
                        <c:v>1.4063856534867074</c:v>
                      </c:pt>
                      <c:pt idx="232">
                        <c:v>0.97456663816067146</c:v>
                      </c:pt>
                      <c:pt idx="233">
                        <c:v>0.48411703999270228</c:v>
                      </c:pt>
                      <c:pt idx="234">
                        <c:v>5.9760294851915988E-2</c:v>
                      </c:pt>
                      <c:pt idx="235">
                        <c:v>5.3526906862827101E-2</c:v>
                      </c:pt>
                      <c:pt idx="236">
                        <c:v>6.8649992625062176E-2</c:v>
                      </c:pt>
                      <c:pt idx="237">
                        <c:v>0.17533987136130985</c:v>
                      </c:pt>
                      <c:pt idx="238">
                        <c:v>0.75735808823670148</c:v>
                      </c:pt>
                      <c:pt idx="239">
                        <c:v>1.4063450489551461</c:v>
                      </c:pt>
                      <c:pt idx="240">
                        <c:v>1.6230247715602903</c:v>
                      </c:pt>
                      <c:pt idx="241">
                        <c:v>1.519348910514875</c:v>
                      </c:pt>
                      <c:pt idx="242">
                        <c:v>1.2790444558147276</c:v>
                      </c:pt>
                      <c:pt idx="243">
                        <c:v>1.0829057925537011</c:v>
                      </c:pt>
                      <c:pt idx="244">
                        <c:v>0.71795204619910169</c:v>
                      </c:pt>
                      <c:pt idx="245">
                        <c:v>0.57865489030523942</c:v>
                      </c:pt>
                      <c:pt idx="246">
                        <c:v>0.51059664598025878</c:v>
                      </c:pt>
                      <c:pt idx="247">
                        <c:v>0.57079458144454265</c:v>
                      </c:pt>
                      <c:pt idx="248">
                        <c:v>0.45238948015902225</c:v>
                      </c:pt>
                      <c:pt idx="249">
                        <c:v>0.65308366611796587</c:v>
                      </c:pt>
                      <c:pt idx="250">
                        <c:v>0.7845026794327461</c:v>
                      </c:pt>
                      <c:pt idx="251">
                        <c:v>1.6095754643040454</c:v>
                      </c:pt>
                      <c:pt idx="252">
                        <c:v>2.5001430424285851</c:v>
                      </c:pt>
                      <c:pt idx="253">
                        <c:v>2.3989523049818118</c:v>
                      </c:pt>
                      <c:pt idx="254">
                        <c:v>2.2223111481069133</c:v>
                      </c:pt>
                      <c:pt idx="255">
                        <c:v>1.6348214758029129</c:v>
                      </c:pt>
                      <c:pt idx="256">
                        <c:v>1.487035990004925</c:v>
                      </c:pt>
                      <c:pt idx="257">
                        <c:v>1.2842578763231205</c:v>
                      </c:pt>
                      <c:pt idx="258">
                        <c:v>0.93774799661465169</c:v>
                      </c:pt>
                      <c:pt idx="259">
                        <c:v>0.70989541533581635</c:v>
                      </c:pt>
                      <c:pt idx="260">
                        <c:v>0.64985030271182409</c:v>
                      </c:pt>
                      <c:pt idx="261">
                        <c:v>0.58833485841422162</c:v>
                      </c:pt>
                      <c:pt idx="262">
                        <c:v>1.117754810931664</c:v>
                      </c:pt>
                      <c:pt idx="263">
                        <c:v>1.5453141723623529</c:v>
                      </c:pt>
                      <c:pt idx="264">
                        <c:v>1.5514760559686811</c:v>
                      </c:pt>
                      <c:pt idx="265">
                        <c:v>1.4267240206209493</c:v>
                      </c:pt>
                      <c:pt idx="266">
                        <c:v>0.99260310751464387</c:v>
                      </c:pt>
                      <c:pt idx="267">
                        <c:v>0.39613722143451574</c:v>
                      </c:pt>
                      <c:pt idx="268">
                        <c:v>0.13861641823740212</c:v>
                      </c:pt>
                      <c:pt idx="269">
                        <c:v>2.0026488642059814E-2</c:v>
                      </c:pt>
                      <c:pt idx="270">
                        <c:v>-2.3486934590672727E-2</c:v>
                      </c:pt>
                      <c:pt idx="271">
                        <c:v>-0.22336627174002321</c:v>
                      </c:pt>
                      <c:pt idx="272">
                        <c:v>-0.3248820820000024</c:v>
                      </c:pt>
                      <c:pt idx="273">
                        <c:v>-0.2195361788943983</c:v>
                      </c:pt>
                      <c:pt idx="274">
                        <c:v>0.19964963046055259</c:v>
                      </c:pt>
                      <c:pt idx="275">
                        <c:v>0.63918980839734252</c:v>
                      </c:pt>
                      <c:pt idx="276">
                        <c:v>0.79023033969146794</c:v>
                      </c:pt>
                      <c:pt idx="277">
                        <c:v>0.75599022636548741</c:v>
                      </c:pt>
                      <c:pt idx="278">
                        <c:v>0.56711621402532675</c:v>
                      </c:pt>
                      <c:pt idx="279">
                        <c:v>0.39335638992254363</c:v>
                      </c:pt>
                      <c:pt idx="280">
                        <c:v>0.26841986378667138</c:v>
                      </c:pt>
                      <c:pt idx="281">
                        <c:v>0.13230509739486954</c:v>
                      </c:pt>
                      <c:pt idx="282">
                        <c:v>-0.10595126728278252</c:v>
                      </c:pt>
                      <c:pt idx="283">
                        <c:v>-0.30390887215356543</c:v>
                      </c:pt>
                      <c:pt idx="284">
                        <c:v>-0.34031619482684394</c:v>
                      </c:pt>
                      <c:pt idx="285">
                        <c:v>-0.24790175673382403</c:v>
                      </c:pt>
                      <c:pt idx="286">
                        <c:v>-7.1693741027852212E-2</c:v>
                      </c:pt>
                      <c:pt idx="287">
                        <c:v>0.16882772022462708</c:v>
                      </c:pt>
                      <c:pt idx="288">
                        <c:v>0.43764175707213454</c:v>
                      </c:pt>
                      <c:pt idx="289">
                        <c:v>0.42289706876412042</c:v>
                      </c:pt>
                      <c:pt idx="290">
                        <c:v>0.45195097501561565</c:v>
                      </c:pt>
                      <c:pt idx="291">
                        <c:v>0.25492023205506825</c:v>
                      </c:pt>
                      <c:pt idx="292">
                        <c:v>0.39609468492598088</c:v>
                      </c:pt>
                      <c:pt idx="293">
                        <c:v>0.73767505621483176</c:v>
                      </c:pt>
                      <c:pt idx="294">
                        <c:v>1.1293559112657097</c:v>
                      </c:pt>
                      <c:pt idx="295">
                        <c:v>0.60754352626653541</c:v>
                      </c:pt>
                      <c:pt idx="296">
                        <c:v>-7.5858012120315024E-2</c:v>
                      </c:pt>
                      <c:pt idx="297">
                        <c:v>-6.4780897797641818E-2</c:v>
                      </c:pt>
                      <c:pt idx="298">
                        <c:v>0.19280469170305825</c:v>
                      </c:pt>
                      <c:pt idx="299">
                        <c:v>1.3709326954317793</c:v>
                      </c:pt>
                      <c:pt idx="300">
                        <c:v>1.9725594507308304</c:v>
                      </c:pt>
                      <c:pt idx="301">
                        <c:v>2.0351453617791209</c:v>
                      </c:pt>
                      <c:pt idx="302">
                        <c:v>2.4098114155364487</c:v>
                      </c:pt>
                      <c:pt idx="303">
                        <c:v>2.0321161109380457</c:v>
                      </c:pt>
                      <c:pt idx="304">
                        <c:v>1.1239428309861788</c:v>
                      </c:pt>
                      <c:pt idx="305">
                        <c:v>0.48390784892699634</c:v>
                      </c:pt>
                      <c:pt idx="306">
                        <c:v>0.30675326203594</c:v>
                      </c:pt>
                      <c:pt idx="307">
                        <c:v>0.27618789339340011</c:v>
                      </c:pt>
                      <c:pt idx="308">
                        <c:v>0.13363909223740636</c:v>
                      </c:pt>
                      <c:pt idx="309">
                        <c:v>7.3552848526230202E-2</c:v>
                      </c:pt>
                      <c:pt idx="310">
                        <c:v>0.64405100802107762</c:v>
                      </c:pt>
                      <c:pt idx="311">
                        <c:v>1.5973239278815645</c:v>
                      </c:pt>
                      <c:pt idx="312">
                        <c:v>1.8300893339086621</c:v>
                      </c:pt>
                      <c:pt idx="313">
                        <c:v>1.5791830418916033</c:v>
                      </c:pt>
                      <c:pt idx="314">
                        <c:v>1.4142320237681976</c:v>
                      </c:pt>
                      <c:pt idx="315">
                        <c:v>1.114266919541534</c:v>
                      </c:pt>
                      <c:pt idx="316">
                        <c:v>0.77250311152800155</c:v>
                      </c:pt>
                      <c:pt idx="317">
                        <c:v>0.68903519357434528</c:v>
                      </c:pt>
                      <c:pt idx="318">
                        <c:v>0.76205073030572656</c:v>
                      </c:pt>
                      <c:pt idx="319">
                        <c:v>0.58565105188251088</c:v>
                      </c:pt>
                      <c:pt idx="320">
                        <c:v>0.52613662188445809</c:v>
                      </c:pt>
                      <c:pt idx="321">
                        <c:v>1.1786946080770191</c:v>
                      </c:pt>
                      <c:pt idx="322">
                        <c:v>2.3556346172535392</c:v>
                      </c:pt>
                      <c:pt idx="323">
                        <c:v>3.0417627106272938</c:v>
                      </c:pt>
                      <c:pt idx="324">
                        <c:v>3.2188134878842969</c:v>
                      </c:pt>
                      <c:pt idx="325">
                        <c:v>2.4734905484479475</c:v>
                      </c:pt>
                      <c:pt idx="326">
                        <c:v>1.5061198499408799</c:v>
                      </c:pt>
                      <c:pt idx="327">
                        <c:v>0.79602923404828296</c:v>
                      </c:pt>
                      <c:pt idx="328">
                        <c:v>0.35435349594496024</c:v>
                      </c:pt>
                      <c:pt idx="329">
                        <c:v>9.3833555704495752E-2</c:v>
                      </c:pt>
                      <c:pt idx="330">
                        <c:v>-0.12781780647323532</c:v>
                      </c:pt>
                      <c:pt idx="331">
                        <c:v>-0.23849298276324479</c:v>
                      </c:pt>
                      <c:pt idx="332">
                        <c:v>-0.30673398140137337</c:v>
                      </c:pt>
                      <c:pt idx="333">
                        <c:v>-0.1198292801727357</c:v>
                      </c:pt>
                      <c:pt idx="334">
                        <c:v>0.44490766747199773</c:v>
                      </c:pt>
                      <c:pt idx="335">
                        <c:v>0.8474679435285819</c:v>
                      </c:pt>
                      <c:pt idx="336">
                        <c:v>0.84390668727335438</c:v>
                      </c:pt>
                      <c:pt idx="337">
                        <c:v>0.78216939884748993</c:v>
                      </c:pt>
                      <c:pt idx="338">
                        <c:v>0.89025110031052301</c:v>
                      </c:pt>
                      <c:pt idx="339">
                        <c:v>0.36879557510394478</c:v>
                      </c:pt>
                      <c:pt idx="340">
                        <c:v>-7.9952122916047502E-2</c:v>
                      </c:pt>
                      <c:pt idx="341">
                        <c:v>-0.63364879339970914</c:v>
                      </c:pt>
                      <c:pt idx="342">
                        <c:v>-0.7126524700529745</c:v>
                      </c:pt>
                      <c:pt idx="343">
                        <c:v>-0.68166567614851248</c:v>
                      </c:pt>
                      <c:pt idx="344">
                        <c:v>-0.60078907728845021</c:v>
                      </c:pt>
                      <c:pt idx="345">
                        <c:v>-0.5328490161093915</c:v>
                      </c:pt>
                      <c:pt idx="346">
                        <c:v>0.6471125573835852</c:v>
                      </c:pt>
                      <c:pt idx="347">
                        <c:v>1.3300323770465763</c:v>
                      </c:pt>
                      <c:pt idx="348">
                        <c:v>1.7534441860221854</c:v>
                      </c:pt>
                      <c:pt idx="349">
                        <c:v>1.7123571555188535</c:v>
                      </c:pt>
                      <c:pt idx="350">
                        <c:v>1.1981904152880907</c:v>
                      </c:pt>
                      <c:pt idx="351">
                        <c:v>1.0328695925428124</c:v>
                      </c:pt>
                      <c:pt idx="352">
                        <c:v>0.91534895615458789</c:v>
                      </c:pt>
                      <c:pt idx="353">
                        <c:v>0.82343591914083414</c:v>
                      </c:pt>
                      <c:pt idx="354">
                        <c:v>0.34046993773924261</c:v>
                      </c:pt>
                      <c:pt idx="355">
                        <c:v>-0.26725366214470214</c:v>
                      </c:pt>
                      <c:pt idx="356">
                        <c:v>-0.56167583063918036</c:v>
                      </c:pt>
                      <c:pt idx="357">
                        <c:v>-0.29055290934155448</c:v>
                      </c:pt>
                      <c:pt idx="358">
                        <c:v>0.6993590435684407</c:v>
                      </c:pt>
                      <c:pt idx="359">
                        <c:v>1.409295441408021</c:v>
                      </c:pt>
                      <c:pt idx="360">
                        <c:v>1.4635115612643004</c:v>
                      </c:pt>
                      <c:pt idx="361">
                        <c:v>1.3145632272502501</c:v>
                      </c:pt>
                      <c:pt idx="362">
                        <c:v>1.5549041659799656</c:v>
                      </c:pt>
                      <c:pt idx="363">
                        <c:v>1.2143988194295301</c:v>
                      </c:pt>
                      <c:pt idx="364">
                        <c:v>0.4888295778278357</c:v>
                      </c:pt>
                      <c:pt idx="365">
                        <c:v>0.11596059070988228</c:v>
                      </c:pt>
                      <c:pt idx="366">
                        <c:v>-0.35655049275658157</c:v>
                      </c:pt>
                      <c:pt idx="367">
                        <c:v>-0.40692488478312988</c:v>
                      </c:pt>
                      <c:pt idx="368">
                        <c:v>-0.55389341934038816</c:v>
                      </c:pt>
                      <c:pt idx="369">
                        <c:v>-0.57352202315200074</c:v>
                      </c:pt>
                      <c:pt idx="370">
                        <c:v>8.1738844733266119E-2</c:v>
                      </c:pt>
                      <c:pt idx="371">
                        <c:v>1.0904224909601239</c:v>
                      </c:pt>
                      <c:pt idx="372">
                        <c:v>1.257706111083287</c:v>
                      </c:pt>
                      <c:pt idx="373">
                        <c:v>1.027231402068119</c:v>
                      </c:pt>
                      <c:pt idx="374">
                        <c:v>0.66911898756712618</c:v>
                      </c:pt>
                      <c:pt idx="375">
                        <c:v>0.38810819543724684</c:v>
                      </c:pt>
                      <c:pt idx="376">
                        <c:v>2.1181269118774161E-3</c:v>
                      </c:pt>
                      <c:pt idx="377">
                        <c:v>8.643229029798892E-2</c:v>
                      </c:pt>
                      <c:pt idx="378">
                        <c:v>1.996378379635283E-2</c:v>
                      </c:pt>
                      <c:pt idx="379">
                        <c:v>-0.25022809310005006</c:v>
                      </c:pt>
                      <c:pt idx="380">
                        <c:v>-0.89285629153133805</c:v>
                      </c:pt>
                      <c:pt idx="381">
                        <c:v>-1.0111795569097228</c:v>
                      </c:pt>
                      <c:pt idx="382">
                        <c:v>-0.17661284080711598</c:v>
                      </c:pt>
                      <c:pt idx="383">
                        <c:v>0.83457832645704022</c:v>
                      </c:pt>
                      <c:pt idx="384">
                        <c:v>0.77992945523494561</c:v>
                      </c:pt>
                      <c:pt idx="385">
                        <c:v>3.8760288011047292E-2</c:v>
                      </c:pt>
                      <c:pt idx="386">
                        <c:v>-0.16602187533541926</c:v>
                      </c:pt>
                      <c:pt idx="387">
                        <c:v>-0.66937591280471753</c:v>
                      </c:pt>
                      <c:pt idx="388">
                        <c:v>-0.27397838291885473</c:v>
                      </c:pt>
                      <c:pt idx="389">
                        <c:v>-0.69467715698600696</c:v>
                      </c:pt>
                      <c:pt idx="390">
                        <c:v>-1.0008852671952724</c:v>
                      </c:pt>
                      <c:pt idx="391">
                        <c:v>-1.1564378426597317</c:v>
                      </c:pt>
                      <c:pt idx="392">
                        <c:v>-1.4414450918293771</c:v>
                      </c:pt>
                      <c:pt idx="393">
                        <c:v>-1.0172699098210012</c:v>
                      </c:pt>
                      <c:pt idx="394">
                        <c:v>-0.18165843079805388</c:v>
                      </c:pt>
                      <c:pt idx="395">
                        <c:v>0.43074863261165425</c:v>
                      </c:pt>
                      <c:pt idx="396">
                        <c:v>0.91310429524074255</c:v>
                      </c:pt>
                      <c:pt idx="397">
                        <c:v>0.69747930929316126</c:v>
                      </c:pt>
                      <c:pt idx="398">
                        <c:v>0.46453523980331757</c:v>
                      </c:pt>
                      <c:pt idx="399">
                        <c:v>0.59065841609027658</c:v>
                      </c:pt>
                      <c:pt idx="400">
                        <c:v>3.6748345063365676E-2</c:v>
                      </c:pt>
                      <c:pt idx="401">
                        <c:v>-0.51865164523302743</c:v>
                      </c:pt>
                      <c:pt idx="402">
                        <c:v>-0.68287991507272938</c:v>
                      </c:pt>
                      <c:pt idx="403">
                        <c:v>-0.85881892833329954</c:v>
                      </c:pt>
                      <c:pt idx="404">
                        <c:v>-1.0230943952405847</c:v>
                      </c:pt>
                      <c:pt idx="405">
                        <c:v>-0.84978569409448002</c:v>
                      </c:pt>
                      <c:pt idx="406">
                        <c:v>0.64186319351852095</c:v>
                      </c:pt>
                      <c:pt idx="407">
                        <c:v>2.2935877783644538</c:v>
                      </c:pt>
                      <c:pt idx="408">
                        <c:v>3.0185484176984545</c:v>
                      </c:pt>
                      <c:pt idx="409">
                        <c:v>2.80448453689747</c:v>
                      </c:pt>
                      <c:pt idx="410">
                        <c:v>2.2020998835659999</c:v>
                      </c:pt>
                      <c:pt idx="411">
                        <c:v>1.8561927270411895</c:v>
                      </c:pt>
                      <c:pt idx="412">
                        <c:v>1.2698254209722812</c:v>
                      </c:pt>
                      <c:pt idx="413">
                        <c:v>0.51229411017866622</c:v>
                      </c:pt>
                      <c:pt idx="414">
                        <c:v>0.27673583418960557</c:v>
                      </c:pt>
                      <c:pt idx="415">
                        <c:v>0.70184424396457834</c:v>
                      </c:pt>
                      <c:pt idx="416">
                        <c:v>0.26909276270709442</c:v>
                      </c:pt>
                      <c:pt idx="417">
                        <c:v>0.29624997941696252</c:v>
                      </c:pt>
                      <c:pt idx="418">
                        <c:v>0.79506026981090028</c:v>
                      </c:pt>
                      <c:pt idx="419">
                        <c:v>1.2977181176707797</c:v>
                      </c:pt>
                      <c:pt idx="420">
                        <c:v>1.7089430807019228</c:v>
                      </c:pt>
                      <c:pt idx="421">
                        <c:v>1.2082015434067281</c:v>
                      </c:pt>
                      <c:pt idx="422">
                        <c:v>0.78067811345208449</c:v>
                      </c:pt>
                      <c:pt idx="423">
                        <c:v>0.51707276996442186</c:v>
                      </c:pt>
                      <c:pt idx="424">
                        <c:v>0.28224573396300184</c:v>
                      </c:pt>
                      <c:pt idx="425">
                        <c:v>0.17328967096790393</c:v>
                      </c:pt>
                      <c:pt idx="426">
                        <c:v>0.20154395624550814</c:v>
                      </c:pt>
                      <c:pt idx="427">
                        <c:v>0.18471740293117736</c:v>
                      </c:pt>
                      <c:pt idx="428">
                        <c:v>1.2009830484725724E-2</c:v>
                      </c:pt>
                      <c:pt idx="429">
                        <c:v>4.6770576900921214E-2</c:v>
                      </c:pt>
                      <c:pt idx="430">
                        <c:v>0.69853883399221295</c:v>
                      </c:pt>
                      <c:pt idx="431">
                        <c:v>1.3809266972304348</c:v>
                      </c:pt>
                      <c:pt idx="432">
                        <c:v>1.6564644074706076</c:v>
                      </c:pt>
                      <c:pt idx="433">
                        <c:v>1.3470510864679015</c:v>
                      </c:pt>
                      <c:pt idx="434">
                        <c:v>1.3655997478131459</c:v>
                      </c:pt>
                      <c:pt idx="435">
                        <c:v>0.99580290963438789</c:v>
                      </c:pt>
                      <c:pt idx="436">
                        <c:v>0.40808126176841952</c:v>
                      </c:pt>
                      <c:pt idx="437">
                        <c:v>-0.32891714937689187</c:v>
                      </c:pt>
                      <c:pt idx="438">
                        <c:v>-0.54000029975431652</c:v>
                      </c:pt>
                      <c:pt idx="439">
                        <c:v>-0.51292180649045471</c:v>
                      </c:pt>
                      <c:pt idx="440">
                        <c:v>-0.84330106380548731</c:v>
                      </c:pt>
                      <c:pt idx="441">
                        <c:v>-0.7944821049838009</c:v>
                      </c:pt>
                      <c:pt idx="442">
                        <c:v>-0.27238457057507354</c:v>
                      </c:pt>
                      <c:pt idx="443">
                        <c:v>1.2395099523543738</c:v>
                      </c:pt>
                      <c:pt idx="444">
                        <c:v>1.9600308618616569</c:v>
                      </c:pt>
                      <c:pt idx="445">
                        <c:v>2.085522676528818</c:v>
                      </c:pt>
                      <c:pt idx="446">
                        <c:v>2.050646214933884</c:v>
                      </c:pt>
                      <c:pt idx="447">
                        <c:v>1.6319769792544434</c:v>
                      </c:pt>
                      <c:pt idx="448">
                        <c:v>0.77927119629374031</c:v>
                      </c:pt>
                      <c:pt idx="449">
                        <c:v>0.4181510839286981</c:v>
                      </c:pt>
                      <c:pt idx="450">
                        <c:v>-3.7581334299792407E-2</c:v>
                      </c:pt>
                      <c:pt idx="451">
                        <c:v>-0.20531639539855689</c:v>
                      </c:pt>
                      <c:pt idx="452">
                        <c:v>-0.5034873763957769</c:v>
                      </c:pt>
                      <c:pt idx="453">
                        <c:v>-0.50339562161311135</c:v>
                      </c:pt>
                      <c:pt idx="454">
                        <c:v>0.11540183468214613</c:v>
                      </c:pt>
                      <c:pt idx="455">
                        <c:v>1.4172950371811299</c:v>
                      </c:pt>
                      <c:pt idx="456">
                        <c:v>1.7853696438081428</c:v>
                      </c:pt>
                      <c:pt idx="457">
                        <c:v>1.3447786713976393</c:v>
                      </c:pt>
                      <c:pt idx="458">
                        <c:v>0.85796948539680085</c:v>
                      </c:pt>
                      <c:pt idx="459">
                        <c:v>0.57789659556177231</c:v>
                      </c:pt>
                      <c:pt idx="460">
                        <c:v>0.18197189192652943</c:v>
                      </c:pt>
                      <c:pt idx="461">
                        <c:v>-8.4515404164675276E-2</c:v>
                      </c:pt>
                      <c:pt idx="462">
                        <c:v>-0.14320209896690558</c:v>
                      </c:pt>
                      <c:pt idx="463">
                        <c:v>-0.24173532828236707</c:v>
                      </c:pt>
                      <c:pt idx="464">
                        <c:v>-0.4802565782116533</c:v>
                      </c:pt>
                      <c:pt idx="465">
                        <c:v>-0.59717656599443703</c:v>
                      </c:pt>
                      <c:pt idx="466">
                        <c:v>-0.21520025646691515</c:v>
                      </c:pt>
                      <c:pt idx="467">
                        <c:v>0.2358111162007358</c:v>
                      </c:pt>
                      <c:pt idx="468">
                        <c:v>0.22584006006219032</c:v>
                      </c:pt>
                      <c:pt idx="469">
                        <c:v>-8.3398064830982527E-2</c:v>
                      </c:pt>
                      <c:pt idx="470">
                        <c:v>0.26021458494705035</c:v>
                      </c:pt>
                      <c:pt idx="471">
                        <c:v>0.98327380104445361</c:v>
                      </c:pt>
                      <c:pt idx="472">
                        <c:v>1.0848404038422228</c:v>
                      </c:pt>
                      <c:pt idx="473">
                        <c:v>1.3155136200209647</c:v>
                      </c:pt>
                      <c:pt idx="474">
                        <c:v>0.9224850789265383</c:v>
                      </c:pt>
                      <c:pt idx="475">
                        <c:v>0.55738959596687199</c:v>
                      </c:pt>
                      <c:pt idx="476">
                        <c:v>-9.7780535933347956E-2</c:v>
                      </c:pt>
                      <c:pt idx="477">
                        <c:v>-6.0660440783239289E-2</c:v>
                      </c:pt>
                      <c:pt idx="478">
                        <c:v>0.63533379246432964</c:v>
                      </c:pt>
                      <c:pt idx="479">
                        <c:v>1.902012377234624</c:v>
                      </c:pt>
                      <c:pt idx="480">
                        <c:v>2.2731998681368299</c:v>
                      </c:pt>
                      <c:pt idx="481">
                        <c:v>2.0349391769915153</c:v>
                      </c:pt>
                      <c:pt idx="482">
                        <c:v>1.3855912521769744</c:v>
                      </c:pt>
                      <c:pt idx="483">
                        <c:v>0.41017471189862353</c:v>
                      </c:pt>
                      <c:pt idx="484">
                        <c:v>-0.2665440958085632</c:v>
                      </c:pt>
                      <c:pt idx="485">
                        <c:v>-0.65692217402043851</c:v>
                      </c:pt>
                      <c:pt idx="486">
                        <c:v>-1.0777290938269188</c:v>
                      </c:pt>
                      <c:pt idx="487">
                        <c:v>-1.0222798090029777</c:v>
                      </c:pt>
                      <c:pt idx="488">
                        <c:v>-1.2515743846756771</c:v>
                      </c:pt>
                      <c:pt idx="489">
                        <c:v>-0.95027361846310743</c:v>
                      </c:pt>
                      <c:pt idx="490">
                        <c:v>-0.43879191190151423</c:v>
                      </c:pt>
                      <c:pt idx="491">
                        <c:v>-2.807704308568439E-2</c:v>
                      </c:pt>
                      <c:pt idx="492">
                        <c:v>-0.13854422911081163</c:v>
                      </c:pt>
                      <c:pt idx="493">
                        <c:v>-5.5440941783270449E-2</c:v>
                      </c:pt>
                      <c:pt idx="494">
                        <c:v>-0.1388618287191532</c:v>
                      </c:pt>
                      <c:pt idx="495">
                        <c:v>-0.21948461601908556</c:v>
                      </c:pt>
                      <c:pt idx="496">
                        <c:v>-0.51931945183510253</c:v>
                      </c:pt>
                      <c:pt idx="497">
                        <c:v>-0.9254462136492283</c:v>
                      </c:pt>
                      <c:pt idx="498">
                        <c:v>-1.3667378076383259</c:v>
                      </c:pt>
                      <c:pt idx="499">
                        <c:v>-1.4662211867614527</c:v>
                      </c:pt>
                      <c:pt idx="500">
                        <c:v>-1.6328977300207494</c:v>
                      </c:pt>
                      <c:pt idx="501">
                        <c:v>-1.6967254104513128</c:v>
                      </c:pt>
                      <c:pt idx="502">
                        <c:v>-1.0701639855638272</c:v>
                      </c:pt>
                      <c:pt idx="503">
                        <c:v>-0.11889440546282207</c:v>
                      </c:pt>
                      <c:pt idx="504">
                        <c:v>0.38629931190153943</c:v>
                      </c:pt>
                      <c:pt idx="505">
                        <c:v>-0.40903439358850474</c:v>
                      </c:pt>
                      <c:pt idx="506">
                        <c:v>-0.59351569696007189</c:v>
                      </c:pt>
                      <c:pt idx="507">
                        <c:v>-0.52465338446399445</c:v>
                      </c:pt>
                      <c:pt idx="508">
                        <c:v>-0.37603256292186993</c:v>
                      </c:pt>
                      <c:pt idx="509">
                        <c:v>-0.26121167859032995</c:v>
                      </c:pt>
                      <c:pt idx="510">
                        <c:v>-0.1124132913155378</c:v>
                      </c:pt>
                      <c:pt idx="511">
                        <c:v>-0.52316666585446581</c:v>
                      </c:pt>
                      <c:pt idx="512">
                        <c:v>-0.891103821142888</c:v>
                      </c:pt>
                      <c:pt idx="513">
                        <c:v>-0.87209373595067186</c:v>
                      </c:pt>
                      <c:pt idx="514">
                        <c:v>-0.62381306834049399</c:v>
                      </c:pt>
                      <c:pt idx="515">
                        <c:v>-0.34925386316081475</c:v>
                      </c:pt>
                      <c:pt idx="516">
                        <c:v>-0.5320716951190253</c:v>
                      </c:pt>
                      <c:pt idx="517">
                        <c:v>-0.64381598333448231</c:v>
                      </c:pt>
                      <c:pt idx="518">
                        <c:v>-0.67581336476447529</c:v>
                      </c:pt>
                      <c:pt idx="519">
                        <c:v>-0.65328802373164951</c:v>
                      </c:pt>
                      <c:pt idx="520">
                        <c:v>-0.72184838730063561</c:v>
                      </c:pt>
                      <c:pt idx="521">
                        <c:v>-0.59280986830314142</c:v>
                      </c:pt>
                      <c:pt idx="522">
                        <c:v>-0.46418780873786025</c:v>
                      </c:pt>
                      <c:pt idx="523">
                        <c:v>-0.88724825725286638</c:v>
                      </c:pt>
                      <c:pt idx="524">
                        <c:v>-1.2382737404570054</c:v>
                      </c:pt>
                      <c:pt idx="525">
                        <c:v>-1.2060319069318595</c:v>
                      </c:pt>
                      <c:pt idx="526">
                        <c:v>-0.83904211606005363</c:v>
                      </c:pt>
                      <c:pt idx="527">
                        <c:v>-0.3104767523280535</c:v>
                      </c:pt>
                      <c:pt idx="528">
                        <c:v>-5.5933955878624111E-2</c:v>
                      </c:pt>
                      <c:pt idx="529">
                        <c:v>-0.2254280931064607</c:v>
                      </c:pt>
                      <c:pt idx="530">
                        <c:v>-0.52715658925763875</c:v>
                      </c:pt>
                      <c:pt idx="531">
                        <c:v>-0.78438209149955218</c:v>
                      </c:pt>
                      <c:pt idx="532">
                        <c:v>-1.188818173281172</c:v>
                      </c:pt>
                      <c:pt idx="533">
                        <c:v>-1.4528293594692236</c:v>
                      </c:pt>
                      <c:pt idx="534">
                        <c:v>-1.7026725586600848</c:v>
                      </c:pt>
                      <c:pt idx="535">
                        <c:v>-1.8445925536920835</c:v>
                      </c:pt>
                      <c:pt idx="536">
                        <c:v>-1.938762903356269</c:v>
                      </c:pt>
                      <c:pt idx="537">
                        <c:v>-1.7101996366574232</c:v>
                      </c:pt>
                      <c:pt idx="538">
                        <c:v>-1.0191359842177055</c:v>
                      </c:pt>
                      <c:pt idx="539">
                        <c:v>0.35107613460015613</c:v>
                      </c:pt>
                      <c:pt idx="540">
                        <c:v>0.6569289835073141</c:v>
                      </c:pt>
                      <c:pt idx="541">
                        <c:v>0.4523183933283223</c:v>
                      </c:pt>
                      <c:pt idx="542">
                        <c:v>-7.0801972692025525E-2</c:v>
                      </c:pt>
                      <c:pt idx="543">
                        <c:v>-0.33265979652394123</c:v>
                      </c:pt>
                      <c:pt idx="544">
                        <c:v>-0.19254938818546843</c:v>
                      </c:pt>
                      <c:pt idx="545">
                        <c:v>-7.8203764679063079E-2</c:v>
                      </c:pt>
                      <c:pt idx="546">
                        <c:v>-0.99123316016210639</c:v>
                      </c:pt>
                      <c:pt idx="547">
                        <c:v>-1.5860635469044766</c:v>
                      </c:pt>
                      <c:pt idx="548">
                        <c:v>-1.693688363760252</c:v>
                      </c:pt>
                      <c:pt idx="549">
                        <c:v>-1.5962139990533732</c:v>
                      </c:pt>
                      <c:pt idx="550">
                        <c:v>-1.1961826431639171</c:v>
                      </c:pt>
                      <c:pt idx="551">
                        <c:v>-0.85412890951078291</c:v>
                      </c:pt>
                      <c:pt idx="552">
                        <c:v>-0.96464864003101891</c:v>
                      </c:pt>
                      <c:pt idx="553">
                        <c:v>-0.94472679585905583</c:v>
                      </c:pt>
                      <c:pt idx="554">
                        <c:v>-0.5990449469493051</c:v>
                      </c:pt>
                      <c:pt idx="555">
                        <c:v>-0.20833513123108269</c:v>
                      </c:pt>
                      <c:pt idx="556">
                        <c:v>2.9445966493559572E-2</c:v>
                      </c:pt>
                      <c:pt idx="557">
                        <c:v>0.39777260597844727</c:v>
                      </c:pt>
                      <c:pt idx="558">
                        <c:v>0.41532557984506163</c:v>
                      </c:pt>
                      <c:pt idx="559">
                        <c:v>0.1655693867466696</c:v>
                      </c:pt>
                      <c:pt idx="560">
                        <c:v>-0.53624619721281552</c:v>
                      </c:pt>
                      <c:pt idx="561">
                        <c:v>-0.75257007171771373</c:v>
                      </c:pt>
                      <c:pt idx="562">
                        <c:v>-0.19784476117415678</c:v>
                      </c:pt>
                      <c:pt idx="563">
                        <c:v>0.5971647551171293</c:v>
                      </c:pt>
                      <c:pt idx="564">
                        <c:v>0.59891307861792509</c:v>
                      </c:pt>
                      <c:pt idx="565">
                        <c:v>0.16639630008131245</c:v>
                      </c:pt>
                      <c:pt idx="566">
                        <c:v>-5.720146766825087E-2</c:v>
                      </c:pt>
                      <c:pt idx="567">
                        <c:v>-0.22978719691492566</c:v>
                      </c:pt>
                      <c:pt idx="568">
                        <c:v>-0.54516004164581522</c:v>
                      </c:pt>
                      <c:pt idx="569">
                        <c:v>-0.77874148232850482</c:v>
                      </c:pt>
                      <c:pt idx="570">
                        <c:v>-0.87632489283326875</c:v>
                      </c:pt>
                      <c:pt idx="571">
                        <c:v>-0.90047501938708863</c:v>
                      </c:pt>
                      <c:pt idx="572">
                        <c:v>-1.3738043964739151</c:v>
                      </c:pt>
                      <c:pt idx="573">
                        <c:v>-1.4540089434771408</c:v>
                      </c:pt>
                      <c:pt idx="574">
                        <c:v>-0.82953916483661194</c:v>
                      </c:pt>
                      <c:pt idx="575">
                        <c:v>0.26043082887855928</c:v>
                      </c:pt>
                      <c:pt idx="576">
                        <c:v>0.62471871444722671</c:v>
                      </c:pt>
                      <c:pt idx="577">
                        <c:v>0.25915841108443471</c:v>
                      </c:pt>
                      <c:pt idx="578">
                        <c:v>-0.29269986372003431</c:v>
                      </c:pt>
                      <c:pt idx="579">
                        <c:v>-0.40318157717864483</c:v>
                      </c:pt>
                      <c:pt idx="580">
                        <c:v>-0.78802793786217618</c:v>
                      </c:pt>
                      <c:pt idx="581">
                        <c:v>-0.74403399730290765</c:v>
                      </c:pt>
                      <c:pt idx="582">
                        <c:v>-0.6827447461158731</c:v>
                      </c:pt>
                      <c:pt idx="583">
                        <c:v>-0.53554842840308237</c:v>
                      </c:pt>
                      <c:pt idx="584">
                        <c:v>-0.62461881604526237</c:v>
                      </c:pt>
                      <c:pt idx="585">
                        <c:v>-0.52915518805363149</c:v>
                      </c:pt>
                      <c:pt idx="586">
                        <c:v>0.27569699971014455</c:v>
                      </c:pt>
                      <c:pt idx="587">
                        <c:v>0.94075190358583405</c:v>
                      </c:pt>
                      <c:pt idx="588">
                        <c:v>1.2085427776861086</c:v>
                      </c:pt>
                      <c:pt idx="589">
                        <c:v>1.0998580348746529</c:v>
                      </c:pt>
                      <c:pt idx="590">
                        <c:v>0.35711743656019634</c:v>
                      </c:pt>
                      <c:pt idx="591">
                        <c:v>-0.15931317044337792</c:v>
                      </c:pt>
                      <c:pt idx="592">
                        <c:v>-0.58232650852945544</c:v>
                      </c:pt>
                      <c:pt idx="593">
                        <c:v>-0.67371085143540177</c:v>
                      </c:pt>
                      <c:pt idx="594">
                        <c:v>-0.72925324779333534</c:v>
                      </c:pt>
                      <c:pt idx="595">
                        <c:v>-0.91542136322057044</c:v>
                      </c:pt>
                      <c:pt idx="596">
                        <c:v>-1.3829093477869321</c:v>
                      </c:pt>
                      <c:pt idx="597">
                        <c:v>-1.199995984117922</c:v>
                      </c:pt>
                      <c:pt idx="598">
                        <c:v>-0.62424972274935719</c:v>
                      </c:pt>
                      <c:pt idx="599">
                        <c:v>0.4055946224366157</c:v>
                      </c:pt>
                      <c:pt idx="600">
                        <c:v>0.42597884341860043</c:v>
                      </c:pt>
                      <c:pt idx="601">
                        <c:v>-0.38446401069005437</c:v>
                      </c:pt>
                      <c:pt idx="602">
                        <c:v>-0.75828358641780447</c:v>
                      </c:pt>
                      <c:pt idx="603">
                        <c:v>-1.0502996682802204</c:v>
                      </c:pt>
                      <c:pt idx="604">
                        <c:v>-1.2827531528541252</c:v>
                      </c:pt>
                      <c:pt idx="605">
                        <c:v>-1.3934926412297197</c:v>
                      </c:pt>
                      <c:pt idx="606">
                        <c:v>-1.386247959830593</c:v>
                      </c:pt>
                      <c:pt idx="607">
                        <c:v>-1.492350872663383</c:v>
                      </c:pt>
                      <c:pt idx="608">
                        <c:v>-1.5817077113465869</c:v>
                      </c:pt>
                      <c:pt idx="609">
                        <c:v>-1.6012351186170959</c:v>
                      </c:pt>
                      <c:pt idx="610">
                        <c:v>-0.99387201586779916</c:v>
                      </c:pt>
                      <c:pt idx="611">
                        <c:v>0.59695861207209588</c:v>
                      </c:pt>
                      <c:pt idx="612">
                        <c:v>1.1813815893763773</c:v>
                      </c:pt>
                      <c:pt idx="613">
                        <c:v>0.42760765734175094</c:v>
                      </c:pt>
                      <c:pt idx="614">
                        <c:v>-5.9800371145210626E-2</c:v>
                      </c:pt>
                      <c:pt idx="615">
                        <c:v>-0.26201877496606668</c:v>
                      </c:pt>
                      <c:pt idx="616">
                        <c:v>-0.55810327644459079</c:v>
                      </c:pt>
                      <c:pt idx="617">
                        <c:v>-0.88930091231538777</c:v>
                      </c:pt>
                      <c:pt idx="618">
                        <c:v>-1.3264098251400513</c:v>
                      </c:pt>
                      <c:pt idx="619">
                        <c:v>-1.1314567676020351</c:v>
                      </c:pt>
                      <c:pt idx="620">
                        <c:v>-1.2208013176246715</c:v>
                      </c:pt>
                      <c:pt idx="621">
                        <c:v>-1.3756973329000461</c:v>
                      </c:pt>
                      <c:pt idx="622">
                        <c:v>-0.65516284237111078</c:v>
                      </c:pt>
                      <c:pt idx="623">
                        <c:v>-8.6104696283925489E-3</c:v>
                      </c:pt>
                      <c:pt idx="624">
                        <c:v>0.33675362090292288</c:v>
                      </c:pt>
                      <c:pt idx="625">
                        <c:v>0.3864944802812208</c:v>
                      </c:pt>
                      <c:pt idx="626">
                        <c:v>0.63106278327146414</c:v>
                      </c:pt>
                      <c:pt idx="627">
                        <c:v>0.59648512704720691</c:v>
                      </c:pt>
                      <c:pt idx="628">
                        <c:v>-4.2520957978716245E-2</c:v>
                      </c:pt>
                      <c:pt idx="629">
                        <c:v>-0.22668473858343452</c:v>
                      </c:pt>
                      <c:pt idx="630">
                        <c:v>-0.48043474663217628</c:v>
                      </c:pt>
                      <c:pt idx="631">
                        <c:v>-0.97520245881675049</c:v>
                      </c:pt>
                      <c:pt idx="632">
                        <c:v>-1.3826346259888989</c:v>
                      </c:pt>
                      <c:pt idx="633">
                        <c:v>-1.2907047374591065</c:v>
                      </c:pt>
                      <c:pt idx="634">
                        <c:v>-0.70881667831508355</c:v>
                      </c:pt>
                      <c:pt idx="635">
                        <c:v>0.40929407762941411</c:v>
                      </c:pt>
                      <c:pt idx="636">
                        <c:v>1.091856623054769</c:v>
                      </c:pt>
                      <c:pt idx="637">
                        <c:v>0.99304101216078877</c:v>
                      </c:pt>
                      <c:pt idx="638">
                        <c:v>0.73678703883453922</c:v>
                      </c:pt>
                      <c:pt idx="639">
                        <c:v>-0.13576887053631906</c:v>
                      </c:pt>
                      <c:pt idx="640">
                        <c:v>-0.74415922509157106</c:v>
                      </c:pt>
                      <c:pt idx="641">
                        <c:v>-1.2876096503090897</c:v>
                      </c:pt>
                      <c:pt idx="642">
                        <c:v>-1.0180716347496856</c:v>
                      </c:pt>
                      <c:pt idx="643">
                        <c:v>-0.86917642372130532</c:v>
                      </c:pt>
                      <c:pt idx="644">
                        <c:v>-1.1490663747554277</c:v>
                      </c:pt>
                      <c:pt idx="645">
                        <c:v>-1.1848479587937271</c:v>
                      </c:pt>
                      <c:pt idx="646">
                        <c:v>-0.4780394485386158</c:v>
                      </c:pt>
                      <c:pt idx="647">
                        <c:v>0.72702801325672439</c:v>
                      </c:pt>
                      <c:pt idx="648">
                        <c:v>1.6478764280945457</c:v>
                      </c:pt>
                      <c:pt idx="649">
                        <c:v>1.3581406033110315</c:v>
                      </c:pt>
                      <c:pt idx="650">
                        <c:v>0.88528306076041374</c:v>
                      </c:pt>
                      <c:pt idx="651">
                        <c:v>0.39504003163791696</c:v>
                      </c:pt>
                      <c:pt idx="652">
                        <c:v>0.11364466313582981</c:v>
                      </c:pt>
                      <c:pt idx="653">
                        <c:v>-4.1936133471121843E-2</c:v>
                      </c:pt>
                      <c:pt idx="654">
                        <c:v>-0.36063997892664812</c:v>
                      </c:pt>
                      <c:pt idx="655">
                        <c:v>-0.41803630318313467</c:v>
                      </c:pt>
                      <c:pt idx="656">
                        <c:v>-0.62918641463767511</c:v>
                      </c:pt>
                      <c:pt idx="657">
                        <c:v>-0.44161222839559933</c:v>
                      </c:pt>
                      <c:pt idx="658">
                        <c:v>-0.14856570086594462</c:v>
                      </c:pt>
                      <c:pt idx="659">
                        <c:v>0.7489659570220808</c:v>
                      </c:pt>
                      <c:pt idx="660">
                        <c:v>0.88832653909060821</c:v>
                      </c:pt>
                      <c:pt idx="661">
                        <c:v>0.72143746967350797</c:v>
                      </c:pt>
                      <c:pt idx="662">
                        <c:v>1.4717915359849634</c:v>
                      </c:pt>
                      <c:pt idx="663">
                        <c:v>1.7469679048520059</c:v>
                      </c:pt>
                      <c:pt idx="664">
                        <c:v>1.4827710917140391</c:v>
                      </c:pt>
                      <c:pt idx="665">
                        <c:v>1.0860406889968364</c:v>
                      </c:pt>
                      <c:pt idx="666">
                        <c:v>0.17562107855053452</c:v>
                      </c:pt>
                      <c:pt idx="667">
                        <c:v>7.0452676280404386E-2</c:v>
                      </c:pt>
                      <c:pt idx="668">
                        <c:v>-0.8663938437141403</c:v>
                      </c:pt>
                      <c:pt idx="669">
                        <c:v>-0.87926328018441036</c:v>
                      </c:pt>
                      <c:pt idx="670">
                        <c:v>-0.18218758706481405</c:v>
                      </c:pt>
                      <c:pt idx="671">
                        <c:v>0.72216858305960741</c:v>
                      </c:pt>
                      <c:pt idx="672">
                        <c:v>0.71027278409993289</c:v>
                      </c:pt>
                      <c:pt idx="673">
                        <c:v>0.93669915442943941</c:v>
                      </c:pt>
                      <c:pt idx="674">
                        <c:v>1.0593868668510882</c:v>
                      </c:pt>
                      <c:pt idx="675">
                        <c:v>0.81839658047191011</c:v>
                      </c:pt>
                      <c:pt idx="676">
                        <c:v>0.47065510789013298</c:v>
                      </c:pt>
                      <c:pt idx="677">
                        <c:v>0.28935505008552759</c:v>
                      </c:pt>
                      <c:pt idx="678">
                        <c:v>0.59069263575199538</c:v>
                      </c:pt>
                      <c:pt idx="679">
                        <c:v>-2.2204044538074445E-2</c:v>
                      </c:pt>
                      <c:pt idx="680">
                        <c:v>-0.61307190603780159</c:v>
                      </c:pt>
                      <c:pt idx="681">
                        <c:v>-0.31222741007479787</c:v>
                      </c:pt>
                      <c:pt idx="682">
                        <c:v>-1.5172234594258916E-2</c:v>
                      </c:pt>
                      <c:pt idx="683">
                        <c:v>1.5243317315508009</c:v>
                      </c:pt>
                      <c:pt idx="684">
                        <c:v>1.517212132669999</c:v>
                      </c:pt>
                      <c:pt idx="685">
                        <c:v>0.7778437363748042</c:v>
                      </c:pt>
                      <c:pt idx="686">
                        <c:v>-0.4551062625631514</c:v>
                      </c:pt>
                      <c:pt idx="687">
                        <c:v>-0.636126198462027</c:v>
                      </c:pt>
                      <c:pt idx="688">
                        <c:v>-0.50739849869623233</c:v>
                      </c:pt>
                      <c:pt idx="689">
                        <c:v>-0.16578497923573335</c:v>
                      </c:pt>
                      <c:pt idx="690">
                        <c:v>-0.39437218883197195</c:v>
                      </c:pt>
                      <c:pt idx="691">
                        <c:v>-0.28273722542654806</c:v>
                      </c:pt>
                      <c:pt idx="692">
                        <c:v>-0.80362019819482045</c:v>
                      </c:pt>
                      <c:pt idx="693">
                        <c:v>-0.53007478679759545</c:v>
                      </c:pt>
                      <c:pt idx="694">
                        <c:v>0.3267621200029931</c:v>
                      </c:pt>
                      <c:pt idx="695">
                        <c:v>1.1769085614786579</c:v>
                      </c:pt>
                      <c:pt idx="696">
                        <c:v>0.94941425016333514</c:v>
                      </c:pt>
                      <c:pt idx="697">
                        <c:v>0.56212032596734762</c:v>
                      </c:pt>
                      <c:pt idx="698">
                        <c:v>0.37668673751289289</c:v>
                      </c:pt>
                      <c:pt idx="699">
                        <c:v>0.17136455348755486</c:v>
                      </c:pt>
                      <c:pt idx="700">
                        <c:v>-0.26526907254591631</c:v>
                      </c:pt>
                      <c:pt idx="701">
                        <c:v>-0.51787217833365629</c:v>
                      </c:pt>
                      <c:pt idx="702">
                        <c:v>-0.911864411733049</c:v>
                      </c:pt>
                      <c:pt idx="703">
                        <c:v>-1.2221298760601604</c:v>
                      </c:pt>
                      <c:pt idx="704">
                        <c:v>-1.3390948730970624</c:v>
                      </c:pt>
                      <c:pt idx="705">
                        <c:v>-0.94750566404551129</c:v>
                      </c:pt>
                      <c:pt idx="706">
                        <c:v>0.28216766516461134</c:v>
                      </c:pt>
                      <c:pt idx="707">
                        <c:v>1.2908267767179786</c:v>
                      </c:pt>
                      <c:pt idx="708">
                        <c:v>1.4591351439137497</c:v>
                      </c:pt>
                      <c:pt idx="709">
                        <c:v>1.0897906681156779</c:v>
                      </c:pt>
                      <c:pt idx="710">
                        <c:v>0.82387691165374088</c:v>
                      </c:pt>
                      <c:pt idx="711">
                        <c:v>1.0762834552594089</c:v>
                      </c:pt>
                      <c:pt idx="712">
                        <c:v>1.1116704687467076</c:v>
                      </c:pt>
                      <c:pt idx="713">
                        <c:v>1.0141651738433612</c:v>
                      </c:pt>
                      <c:pt idx="714">
                        <c:v>0.26282165423612897</c:v>
                      </c:pt>
                      <c:pt idx="715">
                        <c:v>-0.52648977559532883</c:v>
                      </c:pt>
                      <c:pt idx="716">
                        <c:v>-0.54103966492661437</c:v>
                      </c:pt>
                      <c:pt idx="717">
                        <c:v>-0.51100518943599693</c:v>
                      </c:pt>
                      <c:pt idx="718">
                        <c:v>0.43867298909153973</c:v>
                      </c:pt>
                      <c:pt idx="719">
                        <c:v>1.586809593574886</c:v>
                      </c:pt>
                      <c:pt idx="720">
                        <c:v>2.0588262727320732</c:v>
                      </c:pt>
                      <c:pt idx="721">
                        <c:v>1.9793940092249771</c:v>
                      </c:pt>
                      <c:pt idx="722">
                        <c:v>1.9419236223975858</c:v>
                      </c:pt>
                      <c:pt idx="723">
                        <c:v>1.3791079957913031</c:v>
                      </c:pt>
                      <c:pt idx="724">
                        <c:v>0.89362774806343581</c:v>
                      </c:pt>
                      <c:pt idx="725">
                        <c:v>0.10937301706866759</c:v>
                      </c:pt>
                      <c:pt idx="726">
                        <c:v>-0.44520294602017474</c:v>
                      </c:pt>
                      <c:pt idx="727">
                        <c:v>-0.86747878969379355</c:v>
                      </c:pt>
                      <c:pt idx="728">
                        <c:v>-1.5851480752119056</c:v>
                      </c:pt>
                      <c:pt idx="729">
                        <c:v>-1.812783229720148</c:v>
                      </c:pt>
                      <c:pt idx="730">
                        <c:v>-0.5685155299765311</c:v>
                      </c:pt>
                      <c:pt idx="731">
                        <c:v>0.89673689363192599</c:v>
                      </c:pt>
                      <c:pt idx="732">
                        <c:v>1.6072623471707412</c:v>
                      </c:pt>
                      <c:pt idx="733">
                        <c:v>0.96176224335273253</c:v>
                      </c:pt>
                      <c:pt idx="734">
                        <c:v>0.7877831041629334</c:v>
                      </c:pt>
                      <c:pt idx="735">
                        <c:v>0.72710850359148571</c:v>
                      </c:pt>
                      <c:pt idx="736">
                        <c:v>5.4238737911446823E-2</c:v>
                      </c:pt>
                      <c:pt idx="737">
                        <c:v>-0.78359831058389595</c:v>
                      </c:pt>
                      <c:pt idx="738">
                        <c:v>-0.62907068297923796</c:v>
                      </c:pt>
                      <c:pt idx="739">
                        <c:v>-0.65953841268681945</c:v>
                      </c:pt>
                      <c:pt idx="740">
                        <c:v>-1.3139629794552707</c:v>
                      </c:pt>
                      <c:pt idx="741">
                        <c:v>-1.1528951748569238</c:v>
                      </c:pt>
                      <c:pt idx="742">
                        <c:v>-0.70743017966949184</c:v>
                      </c:pt>
                      <c:pt idx="743">
                        <c:v>0.66801502455055195</c:v>
                      </c:pt>
                      <c:pt idx="744">
                        <c:v>1.4174285943796907</c:v>
                      </c:pt>
                      <c:pt idx="745">
                        <c:v>1.3516373857196993</c:v>
                      </c:pt>
                      <c:pt idx="746">
                        <c:v>0.76812397360849705</c:v>
                      </c:pt>
                      <c:pt idx="747">
                        <c:v>-0.22358327395719724</c:v>
                      </c:pt>
                      <c:pt idx="748">
                        <c:v>-0.63795240732615111</c:v>
                      </c:pt>
                      <c:pt idx="749">
                        <c:v>-0.61962292798738217</c:v>
                      </c:pt>
                      <c:pt idx="750">
                        <c:v>-0.21180219020996102</c:v>
                      </c:pt>
                      <c:pt idx="751">
                        <c:v>-8.9315330431965715E-3</c:v>
                      </c:pt>
                      <c:pt idx="752">
                        <c:v>-0.38683997157773042</c:v>
                      </c:pt>
                      <c:pt idx="753">
                        <c:v>-0.18559450109194556</c:v>
                      </c:pt>
                      <c:pt idx="754">
                        <c:v>-0.28014068655369484</c:v>
                      </c:pt>
                      <c:pt idx="755">
                        <c:v>1.2210715718491894</c:v>
                      </c:pt>
                      <c:pt idx="756">
                        <c:v>1.6906534899335737</c:v>
                      </c:pt>
                      <c:pt idx="757">
                        <c:v>1.487667445259917</c:v>
                      </c:pt>
                      <c:pt idx="758">
                        <c:v>1.3718857309312547</c:v>
                      </c:pt>
                      <c:pt idx="759">
                        <c:v>0.76612116664314822</c:v>
                      </c:pt>
                      <c:pt idx="760">
                        <c:v>0.23391695281650099</c:v>
                      </c:pt>
                      <c:pt idx="761">
                        <c:v>-0.12365435018467102</c:v>
                      </c:pt>
                      <c:pt idx="762">
                        <c:v>-0.4230530346991167</c:v>
                      </c:pt>
                      <c:pt idx="763">
                        <c:v>-0.84279868916227374</c:v>
                      </c:pt>
                      <c:pt idx="764">
                        <c:v>-1.2284072310082257</c:v>
                      </c:pt>
                      <c:pt idx="765">
                        <c:v>-1.0248667646003105</c:v>
                      </c:pt>
                      <c:pt idx="766">
                        <c:v>0.42972493546351781</c:v>
                      </c:pt>
                      <c:pt idx="767">
                        <c:v>1.4715811064888473</c:v>
                      </c:pt>
                      <c:pt idx="768">
                        <c:v>1.582370987398853</c:v>
                      </c:pt>
                      <c:pt idx="769">
                        <c:v>1.5023450111086929</c:v>
                      </c:pt>
                      <c:pt idx="770">
                        <c:v>1.4052483487308807</c:v>
                      </c:pt>
                      <c:pt idx="771">
                        <c:v>1.255702746175811</c:v>
                      </c:pt>
                      <c:pt idx="772">
                        <c:v>0.67216991753991551</c:v>
                      </c:pt>
                      <c:pt idx="773">
                        <c:v>0.5428400583515588</c:v>
                      </c:pt>
                      <c:pt idx="774">
                        <c:v>0.64079373810745233</c:v>
                      </c:pt>
                      <c:pt idx="775">
                        <c:v>0.58801438712299459</c:v>
                      </c:pt>
                      <c:pt idx="776">
                        <c:v>0.18689391239223507</c:v>
                      </c:pt>
                      <c:pt idx="777">
                        <c:v>0.40001665972664407</c:v>
                      </c:pt>
                      <c:pt idx="778">
                        <c:v>0.71166824277052554</c:v>
                      </c:pt>
                      <c:pt idx="779">
                        <c:v>1.5911958152000831</c:v>
                      </c:pt>
                      <c:pt idx="780">
                        <c:v>1.8964408446196999</c:v>
                      </c:pt>
                      <c:pt idx="781">
                        <c:v>1.4539345889919204</c:v>
                      </c:pt>
                      <c:pt idx="782">
                        <c:v>2.5466414647084572</c:v>
                      </c:pt>
                      <c:pt idx="783">
                        <c:v>3.0575346246072019</c:v>
                      </c:pt>
                      <c:pt idx="784">
                        <c:v>1.7986270254198915</c:v>
                      </c:pt>
                      <c:pt idx="785">
                        <c:v>1.1509950956343105</c:v>
                      </c:pt>
                      <c:pt idx="786">
                        <c:v>0.52544809104230072</c:v>
                      </c:pt>
                      <c:pt idx="787">
                        <c:v>-5.1729041172528967E-2</c:v>
                      </c:pt>
                      <c:pt idx="788">
                        <c:v>-0.28256821996285492</c:v>
                      </c:pt>
                      <c:pt idx="789">
                        <c:v>-0.21735322870218129</c:v>
                      </c:pt>
                      <c:pt idx="790">
                        <c:v>8.0107731018427164E-2</c:v>
                      </c:pt>
                      <c:pt idx="791">
                        <c:v>1.2756600345627533</c:v>
                      </c:pt>
                      <c:pt idx="792">
                        <c:v>1.6366130754006512</c:v>
                      </c:pt>
                      <c:pt idx="793">
                        <c:v>1.7001670022553197</c:v>
                      </c:pt>
                      <c:pt idx="794">
                        <c:v>1.7342846173661779</c:v>
                      </c:pt>
                      <c:pt idx="795">
                        <c:v>1.426714215892414</c:v>
                      </c:pt>
                      <c:pt idx="796">
                        <c:v>0.86692125034523382</c:v>
                      </c:pt>
                      <c:pt idx="797">
                        <c:v>0.78203214727377524</c:v>
                      </c:pt>
                      <c:pt idx="798">
                        <c:v>0.20571670661920058</c:v>
                      </c:pt>
                      <c:pt idx="799">
                        <c:v>-0.41011685892891053</c:v>
                      </c:pt>
                      <c:pt idx="800">
                        <c:v>-0.60656949097853108</c:v>
                      </c:pt>
                      <c:pt idx="801">
                        <c:v>-0.3734671735888323</c:v>
                      </c:pt>
                      <c:pt idx="802">
                        <c:v>0.13545764192304272</c:v>
                      </c:pt>
                      <c:pt idx="803">
                        <c:v>1.1609516025195146</c:v>
                      </c:pt>
                      <c:pt idx="804">
                        <c:v>1.788593226795705</c:v>
                      </c:pt>
                      <c:pt idx="805">
                        <c:v>1.2845492773582314</c:v>
                      </c:pt>
                      <c:pt idx="806">
                        <c:v>0.42524154014685511</c:v>
                      </c:pt>
                      <c:pt idx="807">
                        <c:v>0.86579878832486679</c:v>
                      </c:pt>
                      <c:pt idx="808">
                        <c:v>0.9367589550156854</c:v>
                      </c:pt>
                      <c:pt idx="809">
                        <c:v>0.73445574953275083</c:v>
                      </c:pt>
                      <c:pt idx="810">
                        <c:v>0.10912379422092316</c:v>
                      </c:pt>
                      <c:pt idx="811">
                        <c:v>-0.11126450784845658</c:v>
                      </c:pt>
                      <c:pt idx="812">
                        <c:v>-0.30557527812909685</c:v>
                      </c:pt>
                      <c:pt idx="813">
                        <c:v>-0.2610088871832183</c:v>
                      </c:pt>
                      <c:pt idx="814">
                        <c:v>2.1512527630731106E-2</c:v>
                      </c:pt>
                      <c:pt idx="815">
                        <c:v>0.96543793231294428</c:v>
                      </c:pt>
                      <c:pt idx="816">
                        <c:v>1.3305631633903492</c:v>
                      </c:pt>
                      <c:pt idx="817">
                        <c:v>0.91148361391833432</c:v>
                      </c:pt>
                      <c:pt idx="818">
                        <c:v>1.0275950528972466</c:v>
                      </c:pt>
                      <c:pt idx="819">
                        <c:v>0.63142422541785448</c:v>
                      </c:pt>
                      <c:pt idx="820">
                        <c:v>0.49864436205050666</c:v>
                      </c:pt>
                      <c:pt idx="821">
                        <c:v>9.1156218182915957E-2</c:v>
                      </c:pt>
                      <c:pt idx="822">
                        <c:v>-0.20195415599110375</c:v>
                      </c:pt>
                      <c:pt idx="823">
                        <c:v>-0.38281252940775146</c:v>
                      </c:pt>
                      <c:pt idx="824">
                        <c:v>-0.73688866670826292</c:v>
                      </c:pt>
                      <c:pt idx="825">
                        <c:v>-0.72177393294520098</c:v>
                      </c:pt>
                      <c:pt idx="826">
                        <c:v>-4.9277283222222593E-2</c:v>
                      </c:pt>
                      <c:pt idx="827">
                        <c:v>1.0540714252986632</c:v>
                      </c:pt>
                      <c:pt idx="828">
                        <c:v>0.94261331115483282</c:v>
                      </c:pt>
                      <c:pt idx="829">
                        <c:v>0.48014557003845437</c:v>
                      </c:pt>
                      <c:pt idx="830">
                        <c:v>0.20035019411812174</c:v>
                      </c:pt>
                      <c:pt idx="831">
                        <c:v>0.14443480863319166</c:v>
                      </c:pt>
                      <c:pt idx="832">
                        <c:v>-5.9628659065290492E-3</c:v>
                      </c:pt>
                      <c:pt idx="833">
                        <c:v>-0.66194035955152042</c:v>
                      </c:pt>
                      <c:pt idx="834">
                        <c:v>-0.34686538620424401</c:v>
                      </c:pt>
                      <c:pt idx="835">
                        <c:v>-0.54050347617767835</c:v>
                      </c:pt>
                      <c:pt idx="836">
                        <c:v>-0.90392384110514701</c:v>
                      </c:pt>
                      <c:pt idx="837">
                        <c:v>-0.36790970597353423</c:v>
                      </c:pt>
                      <c:pt idx="838">
                        <c:v>0.29570179672005004</c:v>
                      </c:pt>
                      <c:pt idx="839">
                        <c:v>1.1401656920240715</c:v>
                      </c:pt>
                      <c:pt idx="840">
                        <c:v>1.4248557002669866</c:v>
                      </c:pt>
                      <c:pt idx="841">
                        <c:v>1.035723136050114</c:v>
                      </c:pt>
                      <c:pt idx="842">
                        <c:v>0.76628702463183263</c:v>
                      </c:pt>
                      <c:pt idx="843">
                        <c:v>0.25119789358205585</c:v>
                      </c:pt>
                      <c:pt idx="844">
                        <c:v>-0.13433096761632471</c:v>
                      </c:pt>
                      <c:pt idx="845">
                        <c:v>-0.33397317690166706</c:v>
                      </c:pt>
                      <c:pt idx="846">
                        <c:v>-0.66003351603115579</c:v>
                      </c:pt>
                      <c:pt idx="847">
                        <c:v>-0.75187602280370769</c:v>
                      </c:pt>
                      <c:pt idx="848">
                        <c:v>-0.73749069057681704</c:v>
                      </c:pt>
                      <c:pt idx="849">
                        <c:v>-0.6667749701800203</c:v>
                      </c:pt>
                      <c:pt idx="850">
                        <c:v>0.39458224516998275</c:v>
                      </c:pt>
                      <c:pt idx="851">
                        <c:v>1.4117396270544333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31-4E07-9825-EACCE294F361}"/>
                  </c:ext>
                </c:extLst>
              </c15:ser>
            </c15:filteredScatterSeries>
          </c:ext>
        </c:extLst>
      </c:scatterChart>
      <c:valAx>
        <c:axId val="1332175680"/>
        <c:scaling>
          <c:orientation val="minMax"/>
          <c:max val="42400"/>
          <c:min val="24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4048"/>
        <c:crosses val="autoZero"/>
        <c:crossBetween val="midCat"/>
      </c:valAx>
      <c:valAx>
        <c:axId val="1332174048"/>
        <c:scaling>
          <c:orientation val="minMax"/>
          <c:max val="5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Variables!$J$4:$J$903</c:f>
              <c:numCache>
                <c:formatCode>0.00</c:formatCode>
                <c:ptCount val="900"/>
                <c:pt idx="0">
                  <c:v>-1.0638779894950474</c:v>
                </c:pt>
                <c:pt idx="1">
                  <c:v>-0.53649593913681681</c:v>
                </c:pt>
                <c:pt idx="2">
                  <c:v>-1.1030726819793604</c:v>
                </c:pt>
                <c:pt idx="3">
                  <c:v>-1.0832813026060935</c:v>
                </c:pt>
                <c:pt idx="4">
                  <c:v>-1.1868949946190792</c:v>
                </c:pt>
                <c:pt idx="5">
                  <c:v>-1.1038488145038021</c:v>
                </c:pt>
                <c:pt idx="6">
                  <c:v>-0.49730124665250391</c:v>
                </c:pt>
                <c:pt idx="7">
                  <c:v>-0.8104707202647865</c:v>
                </c:pt>
                <c:pt idx="8">
                  <c:v>-0.89584529795338896</c:v>
                </c:pt>
                <c:pt idx="9">
                  <c:v>-1.469407233515909</c:v>
                </c:pt>
                <c:pt idx="10">
                  <c:v>-1.2400600725433453</c:v>
                </c:pt>
                <c:pt idx="11">
                  <c:v>-1.0103248453085605</c:v>
                </c:pt>
                <c:pt idx="12">
                  <c:v>0.50119324604192372</c:v>
                </c:pt>
                <c:pt idx="13">
                  <c:v>0.44065490913546018</c:v>
                </c:pt>
                <c:pt idx="14">
                  <c:v>-5.6846039031759499E-2</c:v>
                </c:pt>
                <c:pt idx="15">
                  <c:v>-0.65602034790086028</c:v>
                </c:pt>
                <c:pt idx="16">
                  <c:v>-1.1597303562636148</c:v>
                </c:pt>
                <c:pt idx="17">
                  <c:v>-0.9474581108287714</c:v>
                </c:pt>
                <c:pt idx="18">
                  <c:v>-0.20896801382236022</c:v>
                </c:pt>
                <c:pt idx="19">
                  <c:v>-0.27571541092435847</c:v>
                </c:pt>
                <c:pt idx="20">
                  <c:v>-1.207074440254567</c:v>
                </c:pt>
                <c:pt idx="21">
                  <c:v>-1.022354899437409</c:v>
                </c:pt>
                <c:pt idx="22">
                  <c:v>-1.3250465839697267</c:v>
                </c:pt>
                <c:pt idx="23">
                  <c:v>-0.5388243367101424</c:v>
                </c:pt>
                <c:pt idx="24">
                  <c:v>0.47402860768645932</c:v>
                </c:pt>
                <c:pt idx="25">
                  <c:v>0.52370108925073711</c:v>
                </c:pt>
                <c:pt idx="26">
                  <c:v>0.25787569962940676</c:v>
                </c:pt>
                <c:pt idx="27">
                  <c:v>7.1215827501144163E-2</c:v>
                </c:pt>
                <c:pt idx="28">
                  <c:v>-0.62924377580761681</c:v>
                </c:pt>
                <c:pt idx="29">
                  <c:v>-0.20819188129791838</c:v>
                </c:pt>
                <c:pt idx="30">
                  <c:v>0.40495281301113556</c:v>
                </c:pt>
                <c:pt idx="31">
                  <c:v>-0.35953772356407726</c:v>
                </c:pt>
                <c:pt idx="32">
                  <c:v>-1.1473122358725452</c:v>
                </c:pt>
                <c:pt idx="33">
                  <c:v>-1.3168971924630875</c:v>
                </c:pt>
                <c:pt idx="34">
                  <c:v>-1.5446920883867676</c:v>
                </c:pt>
                <c:pt idx="35">
                  <c:v>-1.3646293427162606</c:v>
                </c:pt>
                <c:pt idx="36">
                  <c:v>-0.12825023128040883</c:v>
                </c:pt>
                <c:pt idx="37">
                  <c:v>0.26098022972717416</c:v>
                </c:pt>
                <c:pt idx="38">
                  <c:v>-0.29938745291983465</c:v>
                </c:pt>
                <c:pt idx="39">
                  <c:v>-0.26523762184439365</c:v>
                </c:pt>
                <c:pt idx="40">
                  <c:v>-0.38515009687065799</c:v>
                </c:pt>
                <c:pt idx="41">
                  <c:v>-0.29783518787095092</c:v>
                </c:pt>
                <c:pt idx="42">
                  <c:v>0.70453996744568592</c:v>
                </c:pt>
                <c:pt idx="43">
                  <c:v>0.96338016434703966</c:v>
                </c:pt>
                <c:pt idx="44">
                  <c:v>-0.23302812208005727</c:v>
                </c:pt>
                <c:pt idx="45">
                  <c:v>-1.0266236283218391</c:v>
                </c:pt>
                <c:pt idx="46">
                  <c:v>-8.439874364944483E-2</c:v>
                </c:pt>
                <c:pt idx="47">
                  <c:v>1.6106746897315345</c:v>
                </c:pt>
                <c:pt idx="48">
                  <c:v>2.4097031236444093</c:v>
                </c:pt>
                <c:pt idx="49">
                  <c:v>1.6362870630381152</c:v>
                </c:pt>
                <c:pt idx="50">
                  <c:v>0.92340933933828495</c:v>
                </c:pt>
                <c:pt idx="51">
                  <c:v>0.75460051527218464</c:v>
                </c:pt>
                <c:pt idx="52">
                  <c:v>1.1411145124442212</c:v>
                </c:pt>
                <c:pt idx="53">
                  <c:v>1.5679874008872334</c:v>
                </c:pt>
                <c:pt idx="54">
                  <c:v>2.1892814867029267</c:v>
                </c:pt>
                <c:pt idx="55">
                  <c:v>1.866798422797342</c:v>
                </c:pt>
                <c:pt idx="56">
                  <c:v>0.42241579481107694</c:v>
                </c:pt>
                <c:pt idx="57">
                  <c:v>-0.22914745945784806</c:v>
                </c:pt>
                <c:pt idx="58">
                  <c:v>-0.18025111041801212</c:v>
                </c:pt>
                <c:pt idx="59">
                  <c:v>1.6471529183803011</c:v>
                </c:pt>
                <c:pt idx="60">
                  <c:v>2.6219753690792524</c:v>
                </c:pt>
                <c:pt idx="61">
                  <c:v>2.5346604600795457</c:v>
                </c:pt>
                <c:pt idx="62">
                  <c:v>2.5222423396884763</c:v>
                </c:pt>
                <c:pt idx="63">
                  <c:v>2.1939382818495776</c:v>
                </c:pt>
                <c:pt idx="64">
                  <c:v>2.1559077881519273</c:v>
                </c:pt>
                <c:pt idx="65">
                  <c:v>1.4694185702831197</c:v>
                </c:pt>
                <c:pt idx="66">
                  <c:v>0.81087012329421804</c:v>
                </c:pt>
                <c:pt idx="67">
                  <c:v>-1.3525635341679124E-3</c:v>
                </c:pt>
                <c:pt idx="68">
                  <c:v>-1.0246832970107345</c:v>
                </c:pt>
                <c:pt idx="69">
                  <c:v>-1.5380949619290119</c:v>
                </c:pt>
                <c:pt idx="70">
                  <c:v>-1.7876215685370636</c:v>
                </c:pt>
                <c:pt idx="71">
                  <c:v>-1.4507800529293049</c:v>
                </c:pt>
                <c:pt idx="72">
                  <c:v>-0.39679208473728561</c:v>
                </c:pt>
                <c:pt idx="73">
                  <c:v>-2.4248473005202203E-2</c:v>
                </c:pt>
                <c:pt idx="74">
                  <c:v>-0.7359619979183698</c:v>
                </c:pt>
                <c:pt idx="75">
                  <c:v>-0.42822545197718015</c:v>
                </c:pt>
                <c:pt idx="76">
                  <c:v>-0.44646456630156339</c:v>
                </c:pt>
                <c:pt idx="77">
                  <c:v>8.3633947892213609E-2</c:v>
                </c:pt>
                <c:pt idx="78">
                  <c:v>0.2334275251094888</c:v>
                </c:pt>
                <c:pt idx="79">
                  <c:v>0.25787569962940676</c:v>
                </c:pt>
                <c:pt idx="80">
                  <c:v>-9.2160068893863245E-2</c:v>
                </c:pt>
                <c:pt idx="81">
                  <c:v>-0.59858654109216414</c:v>
                </c:pt>
                <c:pt idx="82">
                  <c:v>-0.1585193997336406</c:v>
                </c:pt>
                <c:pt idx="83">
                  <c:v>1.1919511927951616</c:v>
                </c:pt>
                <c:pt idx="84">
                  <c:v>2.8144562351408289</c:v>
                </c:pt>
                <c:pt idx="85">
                  <c:v>2.3817623527645031</c:v>
                </c:pt>
                <c:pt idx="86">
                  <c:v>1.8830972058106206</c:v>
                </c:pt>
                <c:pt idx="87">
                  <c:v>1.9168589706238406</c:v>
                </c:pt>
                <c:pt idx="88">
                  <c:v>1.8435144470640867</c:v>
                </c:pt>
                <c:pt idx="89">
                  <c:v>1.6840192132912886</c:v>
                </c:pt>
                <c:pt idx="90">
                  <c:v>1.0821284405866414</c:v>
                </c:pt>
                <c:pt idx="91">
                  <c:v>0.20393448918069887</c:v>
                </c:pt>
                <c:pt idx="92">
                  <c:v>-0.58694455322553651</c:v>
                </c:pt>
                <c:pt idx="93">
                  <c:v>-0.68512531756742934</c:v>
                </c:pt>
                <c:pt idx="94">
                  <c:v>-0.67658785979856906</c:v>
                </c:pt>
                <c:pt idx="95">
                  <c:v>0.67931566040132607</c:v>
                </c:pt>
                <c:pt idx="96">
                  <c:v>2.066652547841116</c:v>
                </c:pt>
                <c:pt idx="97">
                  <c:v>2.3072536304180864</c:v>
                </c:pt>
                <c:pt idx="98">
                  <c:v>1.2645195838304737</c:v>
                </c:pt>
                <c:pt idx="99">
                  <c:v>1.2548179272749507</c:v>
                </c:pt>
                <c:pt idx="100">
                  <c:v>0.82212404489862478</c:v>
                </c:pt>
                <c:pt idx="101">
                  <c:v>1.5190910518473975</c:v>
                </c:pt>
                <c:pt idx="102">
                  <c:v>1.5823458525894074</c:v>
                </c:pt>
                <c:pt idx="103">
                  <c:v>0.48761092686419155</c:v>
                </c:pt>
                <c:pt idx="104">
                  <c:v>-0.59276554715885033</c:v>
                </c:pt>
                <c:pt idx="105">
                  <c:v>-1.6568432381686136</c:v>
                </c:pt>
                <c:pt idx="106">
                  <c:v>-1.3316437104274823</c:v>
                </c:pt>
                <c:pt idx="107">
                  <c:v>0.28077160910044108</c:v>
                </c:pt>
                <c:pt idx="108">
                  <c:v>1.3153562641814143</c:v>
                </c:pt>
                <c:pt idx="109">
                  <c:v>0.74839145507664995</c:v>
                </c:pt>
                <c:pt idx="110">
                  <c:v>1.2617821905785215E-2</c:v>
                </c:pt>
                <c:pt idx="111">
                  <c:v>-4.9472780049562015E-2</c:v>
                </c:pt>
                <c:pt idx="112">
                  <c:v>-7.8189683453910114E-2</c:v>
                </c:pt>
                <c:pt idx="113">
                  <c:v>1.1539206990975115</c:v>
                </c:pt>
                <c:pt idx="114">
                  <c:v>1.4985235399496886</c:v>
                </c:pt>
                <c:pt idx="115">
                  <c:v>0.60985179946378143</c:v>
                </c:pt>
                <c:pt idx="116">
                  <c:v>-0.3467315369107869</c:v>
                </c:pt>
                <c:pt idx="117">
                  <c:v>-1.1085056096504533</c:v>
                </c:pt>
                <c:pt idx="118">
                  <c:v>-0.64166189619868619</c:v>
                </c:pt>
                <c:pt idx="119">
                  <c:v>0.78331741867653271</c:v>
                </c:pt>
                <c:pt idx="120">
                  <c:v>2.1399970714008698</c:v>
                </c:pt>
                <c:pt idx="121">
                  <c:v>1.1155021391376405</c:v>
                </c:pt>
                <c:pt idx="122">
                  <c:v>0.12593317047429392</c:v>
                </c:pt>
                <c:pt idx="123">
                  <c:v>-0.33664181409304295</c:v>
                </c:pt>
                <c:pt idx="124">
                  <c:v>-0.20237088736460457</c:v>
                </c:pt>
                <c:pt idx="125">
                  <c:v>0.42202772854885601</c:v>
                </c:pt>
                <c:pt idx="126">
                  <c:v>0.48450639676642415</c:v>
                </c:pt>
                <c:pt idx="127">
                  <c:v>-0.21556514028011586</c:v>
                </c:pt>
                <c:pt idx="128">
                  <c:v>-1.0623257244461637</c:v>
                </c:pt>
                <c:pt idx="129">
                  <c:v>-1.2990461444009251</c:v>
                </c:pt>
                <c:pt idx="130">
                  <c:v>-1.0157577729796534</c:v>
                </c:pt>
                <c:pt idx="131">
                  <c:v>-4.1323388542922695E-2</c:v>
                </c:pt>
                <c:pt idx="132">
                  <c:v>1.5214194494207229</c:v>
                </c:pt>
                <c:pt idx="133">
                  <c:v>1.1546968316219532</c:v>
                </c:pt>
                <c:pt idx="134">
                  <c:v>0.33432475328692807</c:v>
                </c:pt>
                <c:pt idx="135">
                  <c:v>-0.35488092841742619</c:v>
                </c:pt>
                <c:pt idx="136">
                  <c:v>-0.48294279495032988</c:v>
                </c:pt>
                <c:pt idx="137">
                  <c:v>-0.38437396434621612</c:v>
                </c:pt>
                <c:pt idx="138">
                  <c:v>0.14456035106089807</c:v>
                </c:pt>
                <c:pt idx="139">
                  <c:v>-0.45577815659486548</c:v>
                </c:pt>
                <c:pt idx="140">
                  <c:v>-1.3879133184495158</c:v>
                </c:pt>
                <c:pt idx="141">
                  <c:v>-1.6568432381686136</c:v>
                </c:pt>
                <c:pt idx="142">
                  <c:v>-1.3432856982941099</c:v>
                </c:pt>
                <c:pt idx="143">
                  <c:v>0.45384916205097148</c:v>
                </c:pt>
                <c:pt idx="144">
                  <c:v>1.5369420999095598</c:v>
                </c:pt>
                <c:pt idx="145">
                  <c:v>1.09842722359992</c:v>
                </c:pt>
                <c:pt idx="146">
                  <c:v>0.27611481395379001</c:v>
                </c:pt>
                <c:pt idx="147">
                  <c:v>-0.40571760876836677</c:v>
                </c:pt>
                <c:pt idx="148">
                  <c:v>-0.10690658685825821</c:v>
                </c:pt>
                <c:pt idx="149">
                  <c:v>0.2043225554429198</c:v>
                </c:pt>
                <c:pt idx="150">
                  <c:v>-1.2994551400795518E-2</c:v>
                </c:pt>
                <c:pt idx="151">
                  <c:v>-0.47595760223035333</c:v>
                </c:pt>
                <c:pt idx="152">
                  <c:v>-1.3079716684320062</c:v>
                </c:pt>
                <c:pt idx="153">
                  <c:v>-1.7468746110038669</c:v>
                </c:pt>
                <c:pt idx="154">
                  <c:v>-1.7926664299459356</c:v>
                </c:pt>
                <c:pt idx="155">
                  <c:v>-1.4197347519516312</c:v>
                </c:pt>
                <c:pt idx="156">
                  <c:v>-0.37273197647958856</c:v>
                </c:pt>
                <c:pt idx="157">
                  <c:v>0.15775460397640936</c:v>
                </c:pt>
                <c:pt idx="158">
                  <c:v>-0.81163491905144924</c:v>
                </c:pt>
                <c:pt idx="159">
                  <c:v>-1.0091606465218976</c:v>
                </c:pt>
                <c:pt idx="160">
                  <c:v>-1.0654302545439311</c:v>
                </c:pt>
                <c:pt idx="161">
                  <c:v>-0.16860912255138452</c:v>
                </c:pt>
                <c:pt idx="162">
                  <c:v>0.15426200761642109</c:v>
                </c:pt>
                <c:pt idx="163">
                  <c:v>-0.477509867279237</c:v>
                </c:pt>
                <c:pt idx="164">
                  <c:v>-1.0351610860906992</c:v>
                </c:pt>
                <c:pt idx="165">
                  <c:v>-1.6657687621996946</c:v>
                </c:pt>
                <c:pt idx="166">
                  <c:v>-1.4977360706580363</c:v>
                </c:pt>
                <c:pt idx="167">
                  <c:v>-0.18180337546689582</c:v>
                </c:pt>
                <c:pt idx="168">
                  <c:v>0.52447722177517897</c:v>
                </c:pt>
                <c:pt idx="169">
                  <c:v>0.21286001321178002</c:v>
                </c:pt>
                <c:pt idx="170">
                  <c:v>-0.37117971143070488</c:v>
                </c:pt>
                <c:pt idx="171">
                  <c:v>-1.0076083814730139</c:v>
                </c:pt>
                <c:pt idx="172">
                  <c:v>-1.1224759950904064</c:v>
                </c:pt>
                <c:pt idx="173">
                  <c:v>-0.89080043654451702</c:v>
                </c:pt>
                <c:pt idx="174">
                  <c:v>-0.50971936704357335</c:v>
                </c:pt>
                <c:pt idx="175">
                  <c:v>-1.0204145681263044</c:v>
                </c:pt>
                <c:pt idx="176">
                  <c:v>-1.328927246591936</c:v>
                </c:pt>
                <c:pt idx="177">
                  <c:v>-1.5124825886224311</c:v>
                </c:pt>
                <c:pt idx="178">
                  <c:v>-1.639768322630893</c:v>
                </c:pt>
                <c:pt idx="179">
                  <c:v>-0.75536531102941584</c:v>
                </c:pt>
                <c:pt idx="180">
                  <c:v>0.76701863566325412</c:v>
                </c:pt>
                <c:pt idx="181">
                  <c:v>1.3134159328703097</c:v>
                </c:pt>
                <c:pt idx="182">
                  <c:v>1.1830256687640806</c:v>
                </c:pt>
                <c:pt idx="183">
                  <c:v>0.5380595409529112</c:v>
                </c:pt>
                <c:pt idx="184">
                  <c:v>0.53417887833070199</c:v>
                </c:pt>
                <c:pt idx="185">
                  <c:v>0.9265138694360523</c:v>
                </c:pt>
                <c:pt idx="186">
                  <c:v>0.6928979795790583</c:v>
                </c:pt>
                <c:pt idx="187">
                  <c:v>-0.10186172544938624</c:v>
                </c:pt>
                <c:pt idx="188">
                  <c:v>-0.60363140250103609</c:v>
                </c:pt>
                <c:pt idx="189">
                  <c:v>-0.46936047577259765</c:v>
                </c:pt>
                <c:pt idx="190">
                  <c:v>-0.42395672309275001</c:v>
                </c:pt>
                <c:pt idx="191">
                  <c:v>1.4073279683277724</c:v>
                </c:pt>
                <c:pt idx="192">
                  <c:v>2.2653424740982269</c:v>
                </c:pt>
                <c:pt idx="193">
                  <c:v>2.4031059971866537</c:v>
                </c:pt>
                <c:pt idx="194">
                  <c:v>1.6487051834291848</c:v>
                </c:pt>
                <c:pt idx="195">
                  <c:v>0.93466326094269159</c:v>
                </c:pt>
                <c:pt idx="196">
                  <c:v>0.98860447139139951</c:v>
                </c:pt>
                <c:pt idx="197">
                  <c:v>1.4748514979542124</c:v>
                </c:pt>
                <c:pt idx="198">
                  <c:v>1.2195038974128469</c:v>
                </c:pt>
                <c:pt idx="199">
                  <c:v>0.8337660327652523</c:v>
                </c:pt>
                <c:pt idx="200">
                  <c:v>0.48334219797976141</c:v>
                </c:pt>
                <c:pt idx="201">
                  <c:v>0.34596674115355569</c:v>
                </c:pt>
                <c:pt idx="202">
                  <c:v>5.0260249341214473E-2</c:v>
                </c:pt>
                <c:pt idx="203">
                  <c:v>1.0336201578090263</c:v>
                </c:pt>
                <c:pt idx="204">
                  <c:v>1.4880457508697238</c:v>
                </c:pt>
                <c:pt idx="205">
                  <c:v>1.0848449044221877</c:v>
                </c:pt>
                <c:pt idx="206">
                  <c:v>0.82328824368528752</c:v>
                </c:pt>
                <c:pt idx="207">
                  <c:v>0.50274551109080745</c:v>
                </c:pt>
                <c:pt idx="208">
                  <c:v>0.4352219814643673</c:v>
                </c:pt>
                <c:pt idx="209">
                  <c:v>0.5621196492106082</c:v>
                </c:pt>
                <c:pt idx="210">
                  <c:v>0.31919016906031217</c:v>
                </c:pt>
                <c:pt idx="211">
                  <c:v>-0.26058082669774263</c:v>
                </c:pt>
                <c:pt idx="212">
                  <c:v>-1.1868949946190792</c:v>
                </c:pt>
                <c:pt idx="213">
                  <c:v>-1.8054726165992259</c:v>
                </c:pt>
                <c:pt idx="214">
                  <c:v>-1.7228145027461699</c:v>
                </c:pt>
                <c:pt idx="215">
                  <c:v>-1.7693824542126804</c:v>
                </c:pt>
                <c:pt idx="216">
                  <c:v>-0.91835314116220235</c:v>
                </c:pt>
                <c:pt idx="217">
                  <c:v>-0.5912132821099666</c:v>
                </c:pt>
                <c:pt idx="218">
                  <c:v>-0.83297856347359989</c:v>
                </c:pt>
                <c:pt idx="219">
                  <c:v>-1.367733872814028</c:v>
                </c:pt>
                <c:pt idx="220">
                  <c:v>-1.3417334332452262</c:v>
                </c:pt>
                <c:pt idx="221">
                  <c:v>-0.822500774393635</c:v>
                </c:pt>
                <c:pt idx="222">
                  <c:v>-0.67814012484745279</c:v>
                </c:pt>
                <c:pt idx="223">
                  <c:v>-1.0103248453085605</c:v>
                </c:pt>
                <c:pt idx="224">
                  <c:v>-1.3510470235385283</c:v>
                </c:pt>
                <c:pt idx="225">
                  <c:v>-1.3568680174718422</c:v>
                </c:pt>
                <c:pt idx="226">
                  <c:v>-0.87372552100679657</c:v>
                </c:pt>
                <c:pt idx="227">
                  <c:v>-0.57957129424333897</c:v>
                </c:pt>
                <c:pt idx="228">
                  <c:v>0.86015453859627489</c:v>
                </c:pt>
                <c:pt idx="229">
                  <c:v>1.2905200233992755</c:v>
                </c:pt>
                <c:pt idx="230">
                  <c:v>1.0518592721334095</c:v>
                </c:pt>
                <c:pt idx="231">
                  <c:v>1.1830256687640806</c:v>
                </c:pt>
                <c:pt idx="232">
                  <c:v>1.5276285096162576</c:v>
                </c:pt>
                <c:pt idx="233">
                  <c:v>1.4915383472297121</c:v>
                </c:pt>
                <c:pt idx="234">
                  <c:v>0.791466810183172</c:v>
                </c:pt>
                <c:pt idx="235">
                  <c:v>9.1252255457969327E-3</c:v>
                </c:pt>
                <c:pt idx="236">
                  <c:v>-0.21672933906677863</c:v>
                </c:pt>
                <c:pt idx="237">
                  <c:v>-0.50545063815914326</c:v>
                </c:pt>
                <c:pt idx="238">
                  <c:v>-0.85509834042019239</c:v>
                </c:pt>
                <c:pt idx="239">
                  <c:v>-0.14105641793369919</c:v>
                </c:pt>
                <c:pt idx="240">
                  <c:v>0.83958702669856611</c:v>
                </c:pt>
                <c:pt idx="241">
                  <c:v>1.1030840187465709</c:v>
                </c:pt>
                <c:pt idx="242">
                  <c:v>0.767406701925475</c:v>
                </c:pt>
                <c:pt idx="243">
                  <c:v>0.89546856845837863</c:v>
                </c:pt>
                <c:pt idx="244">
                  <c:v>0.64594196185032693</c:v>
                </c:pt>
                <c:pt idx="245">
                  <c:v>0.2159645433095474</c:v>
                </c:pt>
                <c:pt idx="246">
                  <c:v>1.8826882101319938E-2</c:v>
                </c:pt>
                <c:pt idx="247">
                  <c:v>-0.52912268015461938</c:v>
                </c:pt>
                <c:pt idx="248">
                  <c:v>-1.3568680174718422</c:v>
                </c:pt>
                <c:pt idx="249">
                  <c:v>-1.770546652999343</c:v>
                </c:pt>
                <c:pt idx="250">
                  <c:v>-1.805084550337005</c:v>
                </c:pt>
                <c:pt idx="251">
                  <c:v>-0.7522607809316485</c:v>
                </c:pt>
                <c:pt idx="252">
                  <c:v>1.0712625852444555</c:v>
                </c:pt>
                <c:pt idx="253">
                  <c:v>0.91409574904498281</c:v>
                </c:pt>
                <c:pt idx="254">
                  <c:v>0.28542840424709209</c:v>
                </c:pt>
                <c:pt idx="255">
                  <c:v>-0.23690878470226648</c:v>
                </c:pt>
                <c:pt idx="256">
                  <c:v>-0.12398150239597869</c:v>
                </c:pt>
                <c:pt idx="257">
                  <c:v>0.46199855355761082</c:v>
                </c:pt>
                <c:pt idx="258">
                  <c:v>0.73597333468558046</c:v>
                </c:pt>
                <c:pt idx="259">
                  <c:v>0.34480254236689289</c:v>
                </c:pt>
                <c:pt idx="260">
                  <c:v>-0.28502900121766056</c:v>
                </c:pt>
                <c:pt idx="261">
                  <c:v>-0.79145547341596145</c:v>
                </c:pt>
                <c:pt idx="262">
                  <c:v>-0.78835094331819411</c:v>
                </c:pt>
                <c:pt idx="263">
                  <c:v>0.3335486207624862</c:v>
                </c:pt>
                <c:pt idx="264">
                  <c:v>1.0968749585510362</c:v>
                </c:pt>
                <c:pt idx="265">
                  <c:v>0.69716670846348849</c:v>
                </c:pt>
                <c:pt idx="266">
                  <c:v>0.4200873972377514</c:v>
                </c:pt>
                <c:pt idx="267">
                  <c:v>1.9991080887982699E-2</c:v>
                </c:pt>
                <c:pt idx="268">
                  <c:v>-0.35332866336854252</c:v>
                </c:pt>
                <c:pt idx="269">
                  <c:v>0.22683039865173316</c:v>
                </c:pt>
                <c:pt idx="270">
                  <c:v>0.53611920964180659</c:v>
                </c:pt>
                <c:pt idx="271">
                  <c:v>9.0231074349969256E-2</c:v>
                </c:pt>
                <c:pt idx="272">
                  <c:v>-0.74488752194945096</c:v>
                </c:pt>
                <c:pt idx="273">
                  <c:v>-1.396450776218376</c:v>
                </c:pt>
                <c:pt idx="274">
                  <c:v>-1.294389349254274</c:v>
                </c:pt>
                <c:pt idx="275">
                  <c:v>-0.80503779259369368</c:v>
                </c:pt>
                <c:pt idx="276">
                  <c:v>-3.4726262085167048E-2</c:v>
                </c:pt>
                <c:pt idx="277">
                  <c:v>-0.10535432180937453</c:v>
                </c:pt>
                <c:pt idx="278">
                  <c:v>-0.10768271938270005</c:v>
                </c:pt>
                <c:pt idx="279">
                  <c:v>-0.43094191581272656</c:v>
                </c:pt>
                <c:pt idx="280">
                  <c:v>-0.56948157142559508</c:v>
                </c:pt>
                <c:pt idx="281">
                  <c:v>-0.88730784018452868</c:v>
                </c:pt>
                <c:pt idx="282">
                  <c:v>-0.65136355275420921</c:v>
                </c:pt>
                <c:pt idx="283">
                  <c:v>-0.99674252613082825</c:v>
                </c:pt>
                <c:pt idx="284">
                  <c:v>-1.6847840090485198</c:v>
                </c:pt>
                <c:pt idx="285">
                  <c:v>-1.6692613585596829</c:v>
                </c:pt>
                <c:pt idx="286">
                  <c:v>-1.5978571663110337</c:v>
                </c:pt>
                <c:pt idx="287">
                  <c:v>-1.0219668331751881</c:v>
                </c:pt>
                <c:pt idx="288">
                  <c:v>0.48605866181530788</c:v>
                </c:pt>
                <c:pt idx="289">
                  <c:v>0.40922154189556564</c:v>
                </c:pt>
                <c:pt idx="290">
                  <c:v>0.22605426612729132</c:v>
                </c:pt>
                <c:pt idx="291">
                  <c:v>-0.69443890786073137</c:v>
                </c:pt>
                <c:pt idx="292">
                  <c:v>-0.32538789248863625</c:v>
                </c:pt>
                <c:pt idx="293">
                  <c:v>-0.17287785143581463</c:v>
                </c:pt>
                <c:pt idx="294">
                  <c:v>-2.1532009169655763E-2</c:v>
                </c:pt>
                <c:pt idx="295">
                  <c:v>-0.29783518787095092</c:v>
                </c:pt>
                <c:pt idx="296">
                  <c:v>-0.9090395508689002</c:v>
                </c:pt>
                <c:pt idx="297">
                  <c:v>-1.1760291392768933</c:v>
                </c:pt>
                <c:pt idx="298">
                  <c:v>-1.3541515536362958</c:v>
                </c:pt>
                <c:pt idx="299">
                  <c:v>-5.257731014732938E-2</c:v>
                </c:pt>
                <c:pt idx="300">
                  <c:v>1.1675030182752437</c:v>
                </c:pt>
                <c:pt idx="301">
                  <c:v>1.0499189408223049</c:v>
                </c:pt>
                <c:pt idx="302">
                  <c:v>0.31530950643810296</c:v>
                </c:pt>
                <c:pt idx="303">
                  <c:v>-0.22487873057341795</c:v>
                </c:pt>
                <c:pt idx="304">
                  <c:v>-0.33004468763528733</c:v>
                </c:pt>
                <c:pt idx="305">
                  <c:v>-3.705465965849257E-2</c:v>
                </c:pt>
                <c:pt idx="306">
                  <c:v>0.2023822241318152</c:v>
                </c:pt>
                <c:pt idx="307">
                  <c:v>8.3633947892213609E-2</c:v>
                </c:pt>
                <c:pt idx="308">
                  <c:v>-0.74100685932724186</c:v>
                </c:pt>
                <c:pt idx="309">
                  <c:v>-0.97074208656202654</c:v>
                </c:pt>
                <c:pt idx="310">
                  <c:v>-0.82599337075362333</c:v>
                </c:pt>
                <c:pt idx="311">
                  <c:v>-0.19887829100461629</c:v>
                </c:pt>
                <c:pt idx="312">
                  <c:v>1.3673571433190177</c:v>
                </c:pt>
                <c:pt idx="313">
                  <c:v>1.886201735908388</c:v>
                </c:pt>
                <c:pt idx="314">
                  <c:v>1.2982813486436939</c:v>
                </c:pt>
                <c:pt idx="315">
                  <c:v>0.43172938510437903</c:v>
                </c:pt>
                <c:pt idx="316">
                  <c:v>-0.11505597836489753</c:v>
                </c:pt>
                <c:pt idx="317">
                  <c:v>1.2617821905785215E-2</c:v>
                </c:pt>
                <c:pt idx="318">
                  <c:v>0.13990355591424705</c:v>
                </c:pt>
                <c:pt idx="319">
                  <c:v>-0.27998413980878861</c:v>
                </c:pt>
                <c:pt idx="320">
                  <c:v>-0.51360002966578255</c:v>
                </c:pt>
                <c:pt idx="321">
                  <c:v>-0.41347893401278518</c:v>
                </c:pt>
                <c:pt idx="322">
                  <c:v>1.4946219479110736E-2</c:v>
                </c:pt>
                <c:pt idx="323">
                  <c:v>1.6991537975179043</c:v>
                </c:pt>
                <c:pt idx="324">
                  <c:v>2.4624801353064543</c:v>
                </c:pt>
                <c:pt idx="325">
                  <c:v>2.3185075520224929</c:v>
                </c:pt>
                <c:pt idx="326">
                  <c:v>2.2148938600095072</c:v>
                </c:pt>
                <c:pt idx="327">
                  <c:v>1.6816908157179631</c:v>
                </c:pt>
                <c:pt idx="328">
                  <c:v>0.96376823060926065</c:v>
                </c:pt>
                <c:pt idx="329">
                  <c:v>0.56289578173505006</c:v>
                </c:pt>
                <c:pt idx="330">
                  <c:v>-0.29861132039539279</c:v>
                </c:pt>
                <c:pt idx="331">
                  <c:v>-0.56676510759004861</c:v>
                </c:pt>
                <c:pt idx="332">
                  <c:v>-0.96647335767759646</c:v>
                </c:pt>
                <c:pt idx="333">
                  <c:v>-1.1771933380635562</c:v>
                </c:pt>
                <c:pt idx="334">
                  <c:v>-1.0832813026060935</c:v>
                </c:pt>
                <c:pt idx="335">
                  <c:v>-0.25941662791107983</c:v>
                </c:pt>
                <c:pt idx="336">
                  <c:v>1.5315091722384668</c:v>
                </c:pt>
                <c:pt idx="337">
                  <c:v>1.5136581241763045</c:v>
                </c:pt>
                <c:pt idx="338">
                  <c:v>0.67388273273023325</c:v>
                </c:pt>
                <c:pt idx="339">
                  <c:v>0.18142664597188551</c:v>
                </c:pt>
                <c:pt idx="340">
                  <c:v>0.1468887486342236</c:v>
                </c:pt>
                <c:pt idx="341">
                  <c:v>-0.48139052990144621</c:v>
                </c:pt>
                <c:pt idx="342">
                  <c:v>-7.896581597835195E-2</c:v>
                </c:pt>
                <c:pt idx="343">
                  <c:v>-0.40222501240837849</c:v>
                </c:pt>
                <c:pt idx="344">
                  <c:v>-1.0611615256595011</c:v>
                </c:pt>
                <c:pt idx="345">
                  <c:v>-1.1919398560279511</c:v>
                </c:pt>
                <c:pt idx="346">
                  <c:v>-1.1500286997080917</c:v>
                </c:pt>
                <c:pt idx="347">
                  <c:v>-0.81900817803364678</c:v>
                </c:pt>
                <c:pt idx="348">
                  <c:v>0.93466326094269159</c:v>
                </c:pt>
                <c:pt idx="349">
                  <c:v>1.3359237760791232</c:v>
                </c:pt>
                <c:pt idx="350">
                  <c:v>0.46781954749092458</c:v>
                </c:pt>
                <c:pt idx="351">
                  <c:v>-0.38631429565732073</c:v>
                </c:pt>
                <c:pt idx="352">
                  <c:v>-0.38049330172400697</c:v>
                </c:pt>
                <c:pt idx="353">
                  <c:v>0.5943291489749446</c:v>
                </c:pt>
                <c:pt idx="354">
                  <c:v>0.79301907523205573</c:v>
                </c:pt>
                <c:pt idx="355">
                  <c:v>0.45074463195320413</c:v>
                </c:pt>
                <c:pt idx="356">
                  <c:v>-0.24583430873334763</c:v>
                </c:pt>
                <c:pt idx="357">
                  <c:v>-0.58927295079886199</c:v>
                </c:pt>
                <c:pt idx="358">
                  <c:v>-0.8104707202647865</c:v>
                </c:pt>
                <c:pt idx="359">
                  <c:v>-0.25631209781331249</c:v>
                </c:pt>
                <c:pt idx="360">
                  <c:v>0.99636579663581792</c:v>
                </c:pt>
                <c:pt idx="361">
                  <c:v>1.0561280010178395</c:v>
                </c:pt>
                <c:pt idx="362">
                  <c:v>0.73791366599668506</c:v>
                </c:pt>
                <c:pt idx="363">
                  <c:v>0.25477116953163942</c:v>
                </c:pt>
                <c:pt idx="364">
                  <c:v>-0.43753904227048224</c:v>
                </c:pt>
                <c:pt idx="365">
                  <c:v>-0.95289103849986423</c:v>
                </c:pt>
                <c:pt idx="366">
                  <c:v>-0.38010523546178604</c:v>
                </c:pt>
                <c:pt idx="367">
                  <c:v>-0.64593062508311638</c:v>
                </c:pt>
                <c:pt idx="368">
                  <c:v>-1.24626913273888</c:v>
                </c:pt>
                <c:pt idx="369">
                  <c:v>-1.6238576058798353</c:v>
                </c:pt>
                <c:pt idx="370">
                  <c:v>-1.2683889096854724</c:v>
                </c:pt>
                <c:pt idx="371">
                  <c:v>0.29823459090038246</c:v>
                </c:pt>
                <c:pt idx="372">
                  <c:v>2.0654883490544531</c:v>
                </c:pt>
                <c:pt idx="373">
                  <c:v>2.1640571796585668</c:v>
                </c:pt>
                <c:pt idx="374">
                  <c:v>1.5959281717671396</c:v>
                </c:pt>
                <c:pt idx="375">
                  <c:v>1.1356815847731283</c:v>
                </c:pt>
                <c:pt idx="376">
                  <c:v>1.2532656622260672</c:v>
                </c:pt>
                <c:pt idx="377">
                  <c:v>1.248608867079416</c:v>
                </c:pt>
                <c:pt idx="378">
                  <c:v>0.76779476818769588</c:v>
                </c:pt>
                <c:pt idx="379">
                  <c:v>-0.15580293589809416</c:v>
                </c:pt>
                <c:pt idx="380">
                  <c:v>-0.99829479117971187</c:v>
                </c:pt>
                <c:pt idx="381">
                  <c:v>-0.84190408750468104</c:v>
                </c:pt>
                <c:pt idx="382">
                  <c:v>-0.54969019205232816</c:v>
                </c:pt>
                <c:pt idx="383">
                  <c:v>-5.4129575196213059E-2</c:v>
                </c:pt>
                <c:pt idx="384">
                  <c:v>0.11817184522987551</c:v>
                </c:pt>
                <c:pt idx="385">
                  <c:v>0.31880210279809124</c:v>
                </c:pt>
                <c:pt idx="386">
                  <c:v>1.7274617052436256E-2</c:v>
                </c:pt>
                <c:pt idx="387">
                  <c:v>-0.27571541092435847</c:v>
                </c:pt>
                <c:pt idx="388">
                  <c:v>-0.52601815005685204</c:v>
                </c:pt>
                <c:pt idx="389">
                  <c:v>-0.31995496481754337</c:v>
                </c:pt>
                <c:pt idx="390">
                  <c:v>0.39525115645561254</c:v>
                </c:pt>
                <c:pt idx="391">
                  <c:v>5.2200580652319077E-2</c:v>
                </c:pt>
                <c:pt idx="392">
                  <c:v>-1.0526240678906407</c:v>
                </c:pt>
                <c:pt idx="393">
                  <c:v>-1.7352326231372392</c:v>
                </c:pt>
                <c:pt idx="394">
                  <c:v>-1.8221594658747255</c:v>
                </c:pt>
                <c:pt idx="395">
                  <c:v>-1.065818320806152</c:v>
                </c:pt>
                <c:pt idx="396">
                  <c:v>0.15154554378087465</c:v>
                </c:pt>
                <c:pt idx="397">
                  <c:v>0.85899033980961215</c:v>
                </c:pt>
                <c:pt idx="398">
                  <c:v>0.20548675422958254</c:v>
                </c:pt>
                <c:pt idx="399">
                  <c:v>-0.45112136144821441</c:v>
                </c:pt>
                <c:pt idx="400">
                  <c:v>-0.11350371331601385</c:v>
                </c:pt>
                <c:pt idx="401">
                  <c:v>0.92496160438716857</c:v>
                </c:pt>
                <c:pt idx="402">
                  <c:v>1.51598652174963</c:v>
                </c:pt>
                <c:pt idx="403">
                  <c:v>0.71462969026342982</c:v>
                </c:pt>
                <c:pt idx="404">
                  <c:v>-0.3164623684575551</c:v>
                </c:pt>
                <c:pt idx="405">
                  <c:v>-0.79378387098928693</c:v>
                </c:pt>
                <c:pt idx="406">
                  <c:v>-0.52795848136795664</c:v>
                </c:pt>
                <c:pt idx="407">
                  <c:v>0.44220717418434385</c:v>
                </c:pt>
                <c:pt idx="408">
                  <c:v>1.7049747914512181</c:v>
                </c:pt>
                <c:pt idx="409">
                  <c:v>1.5377182324340015</c:v>
                </c:pt>
                <c:pt idx="410">
                  <c:v>1.0635012600000371</c:v>
                </c:pt>
                <c:pt idx="411">
                  <c:v>1.2253248913461607</c:v>
                </c:pt>
                <c:pt idx="412">
                  <c:v>1.4224625525543884</c:v>
                </c:pt>
                <c:pt idx="413">
                  <c:v>2.4764505207464076</c:v>
                </c:pt>
                <c:pt idx="414">
                  <c:v>2.4624801353064543</c:v>
                </c:pt>
                <c:pt idx="415">
                  <c:v>0.96260403182259791</c:v>
                </c:pt>
                <c:pt idx="416">
                  <c:v>-0.84733701517577398</c:v>
                </c:pt>
                <c:pt idx="417">
                  <c:v>-0.86014320182906434</c:v>
                </c:pt>
                <c:pt idx="418">
                  <c:v>-1.3161210599386455</c:v>
                </c:pt>
                <c:pt idx="419">
                  <c:v>-0.19305729707130248</c:v>
                </c:pt>
                <c:pt idx="420">
                  <c:v>0.59277688392606087</c:v>
                </c:pt>
                <c:pt idx="421">
                  <c:v>0.71928648541008089</c:v>
                </c:pt>
                <c:pt idx="422">
                  <c:v>0.32074243410919584</c:v>
                </c:pt>
                <c:pt idx="423">
                  <c:v>-0.40726987381725044</c:v>
                </c:pt>
                <c:pt idx="424">
                  <c:v>-0.35914965730185633</c:v>
                </c:pt>
                <c:pt idx="425">
                  <c:v>-0.50040577675027131</c:v>
                </c:pt>
                <c:pt idx="426">
                  <c:v>-0.21323674270679033</c:v>
                </c:pt>
                <c:pt idx="427">
                  <c:v>-0.79417193725150792</c:v>
                </c:pt>
                <c:pt idx="428">
                  <c:v>-1.4876463478402924</c:v>
                </c:pt>
                <c:pt idx="429">
                  <c:v>-1.5625431364489299</c:v>
                </c:pt>
                <c:pt idx="430">
                  <c:v>-0.9816079419042123</c:v>
                </c:pt>
                <c:pt idx="431">
                  <c:v>0.12321670663874747</c:v>
                </c:pt>
                <c:pt idx="432">
                  <c:v>2.0006812832635594</c:v>
                </c:pt>
                <c:pt idx="433">
                  <c:v>1.4271193477010393</c:v>
                </c:pt>
                <c:pt idx="434">
                  <c:v>0.75770504536995198</c:v>
                </c:pt>
                <c:pt idx="435">
                  <c:v>0.38865402999785686</c:v>
                </c:pt>
                <c:pt idx="436">
                  <c:v>-0.1010855929249444</c:v>
                </c:pt>
                <c:pt idx="437">
                  <c:v>0.62226991985485081</c:v>
                </c:pt>
                <c:pt idx="438">
                  <c:v>0.63624030529480402</c:v>
                </c:pt>
                <c:pt idx="439">
                  <c:v>-8.6727141222770351E-2</c:v>
                </c:pt>
                <c:pt idx="440">
                  <c:v>-1.1364463805303595</c:v>
                </c:pt>
                <c:pt idx="441">
                  <c:v>-1.493467341773606</c:v>
                </c:pt>
                <c:pt idx="442">
                  <c:v>-1.6917692017684962</c:v>
                </c:pt>
                <c:pt idx="443">
                  <c:v>-0.66533393819416242</c:v>
                </c:pt>
                <c:pt idx="444">
                  <c:v>0.76352603930326579</c:v>
                </c:pt>
                <c:pt idx="445">
                  <c:v>0.90594635753834352</c:v>
                </c:pt>
                <c:pt idx="446">
                  <c:v>0.28892100060708037</c:v>
                </c:pt>
                <c:pt idx="447">
                  <c:v>-0.24544624247112673</c:v>
                </c:pt>
                <c:pt idx="448">
                  <c:v>-7.0040291947270794E-2</c:v>
                </c:pt>
                <c:pt idx="449">
                  <c:v>0.58889622130385166</c:v>
                </c:pt>
                <c:pt idx="450">
                  <c:v>0.71734615409897629</c:v>
                </c:pt>
                <c:pt idx="451">
                  <c:v>0.46161048729538989</c:v>
                </c:pt>
                <c:pt idx="452">
                  <c:v>-0.4926444515058529</c:v>
                </c:pt>
                <c:pt idx="453">
                  <c:v>-1.741829749594995</c:v>
                </c:pt>
                <c:pt idx="454">
                  <c:v>-1.7111725148795423</c:v>
                </c:pt>
                <c:pt idx="455">
                  <c:v>-0.79106740715374047</c:v>
                </c:pt>
                <c:pt idx="456">
                  <c:v>1.0569041335422815</c:v>
                </c:pt>
                <c:pt idx="457">
                  <c:v>1.2195038974128469</c:v>
                </c:pt>
                <c:pt idx="458">
                  <c:v>0.42280386107329787</c:v>
                </c:pt>
                <c:pt idx="459">
                  <c:v>-0.56482477627894401</c:v>
                </c:pt>
                <c:pt idx="460">
                  <c:v>-0.31141750704868315</c:v>
                </c:pt>
                <c:pt idx="461">
                  <c:v>-0.34789573569744964</c:v>
                </c:pt>
                <c:pt idx="462">
                  <c:v>-0.1589074659958615</c:v>
                </c:pt>
                <c:pt idx="463">
                  <c:v>-0.93814452053546926</c:v>
                </c:pt>
                <c:pt idx="464">
                  <c:v>-1.6424847864664394</c:v>
                </c:pt>
                <c:pt idx="465">
                  <c:v>-2.0305510486873595</c:v>
                </c:pt>
                <c:pt idx="466">
                  <c:v>-1.965743982896466</c:v>
                </c:pt>
                <c:pt idx="467">
                  <c:v>-1.5730209255288947</c:v>
                </c:pt>
                <c:pt idx="468">
                  <c:v>-9.2936201418305081E-2</c:v>
                </c:pt>
                <c:pt idx="469">
                  <c:v>0.72045068419674363</c:v>
                </c:pt>
                <c:pt idx="470">
                  <c:v>9.5132918080178524E-3</c:v>
                </c:pt>
                <c:pt idx="471">
                  <c:v>-1.0134293754063277</c:v>
                </c:pt>
                <c:pt idx="472">
                  <c:v>-0.61798985420321007</c:v>
                </c:pt>
                <c:pt idx="473">
                  <c:v>9.2947538185515696E-2</c:v>
                </c:pt>
                <c:pt idx="474">
                  <c:v>0.4352219814643673</c:v>
                </c:pt>
                <c:pt idx="475">
                  <c:v>0.27611481395379001</c:v>
                </c:pt>
                <c:pt idx="476">
                  <c:v>-0.46547981315038844</c:v>
                </c:pt>
                <c:pt idx="477">
                  <c:v>-0.68590145009187109</c:v>
                </c:pt>
                <c:pt idx="478">
                  <c:v>-0.43947937358158684</c:v>
                </c:pt>
                <c:pt idx="479">
                  <c:v>1.2610269874704856</c:v>
                </c:pt>
                <c:pt idx="480">
                  <c:v>3.1772981903173894</c:v>
                </c:pt>
                <c:pt idx="481">
                  <c:v>3.1807907866773779</c:v>
                </c:pt>
                <c:pt idx="482">
                  <c:v>2.1396090051386487</c:v>
                </c:pt>
                <c:pt idx="483">
                  <c:v>1.3627003481723665</c:v>
                </c:pt>
                <c:pt idx="484">
                  <c:v>0.77866062352988163</c:v>
                </c:pt>
                <c:pt idx="485">
                  <c:v>0.59083655261495627</c:v>
                </c:pt>
                <c:pt idx="486">
                  <c:v>0.2330394588472679</c:v>
                </c:pt>
                <c:pt idx="487">
                  <c:v>-0.3738961752662513</c:v>
                </c:pt>
                <c:pt idx="488">
                  <c:v>-1.1422673744636733</c:v>
                </c:pt>
                <c:pt idx="489">
                  <c:v>-0.88847203897119154</c:v>
                </c:pt>
                <c:pt idx="490">
                  <c:v>-1.2827473613876463</c:v>
                </c:pt>
                <c:pt idx="491">
                  <c:v>-6.6159629325061586E-2</c:v>
                </c:pt>
                <c:pt idx="492">
                  <c:v>2.7061857479811922</c:v>
                </c:pt>
                <c:pt idx="493">
                  <c:v>2.8288146868430033</c:v>
                </c:pt>
                <c:pt idx="494">
                  <c:v>1.3223414569013909</c:v>
                </c:pt>
                <c:pt idx="495">
                  <c:v>5.0648315603435391E-2</c:v>
                </c:pt>
                <c:pt idx="496">
                  <c:v>-6.2667032965073297E-2</c:v>
                </c:pt>
                <c:pt idx="497">
                  <c:v>2.6200141083517422E-2</c:v>
                </c:pt>
                <c:pt idx="498">
                  <c:v>0.29939878968704525</c:v>
                </c:pt>
                <c:pt idx="499">
                  <c:v>0.18336697728299009</c:v>
                </c:pt>
                <c:pt idx="500">
                  <c:v>-0.37932910293734418</c:v>
                </c:pt>
                <c:pt idx="501">
                  <c:v>-0.28580513374210242</c:v>
                </c:pt>
                <c:pt idx="502">
                  <c:v>4.1334725310133311E-2</c:v>
                </c:pt>
                <c:pt idx="503">
                  <c:v>1.2843109632037406</c:v>
                </c:pt>
                <c:pt idx="504">
                  <c:v>2.1520271255297181</c:v>
                </c:pt>
                <c:pt idx="505">
                  <c:v>2.0220249276857101</c:v>
                </c:pt>
                <c:pt idx="506">
                  <c:v>1.6254212076959296</c:v>
                </c:pt>
                <c:pt idx="507">
                  <c:v>0.75421244900996376</c:v>
                </c:pt>
                <c:pt idx="508">
                  <c:v>8.9843008087748338E-2</c:v>
                </c:pt>
                <c:pt idx="509">
                  <c:v>-0.24816270630667317</c:v>
                </c:pt>
                <c:pt idx="510">
                  <c:v>-0.67619979353634818</c:v>
                </c:pt>
                <c:pt idx="511">
                  <c:v>-1.0308923572062691</c:v>
                </c:pt>
                <c:pt idx="512">
                  <c:v>-1.639768322630893</c:v>
                </c:pt>
                <c:pt idx="513">
                  <c:v>-1.8943397906478165</c:v>
                </c:pt>
                <c:pt idx="514">
                  <c:v>-1.8431150440346551</c:v>
                </c:pt>
                <c:pt idx="515">
                  <c:v>-1.1740888079657887</c:v>
                </c:pt>
                <c:pt idx="516">
                  <c:v>0.14262001974979349</c:v>
                </c:pt>
                <c:pt idx="517">
                  <c:v>0.33005602440249793</c:v>
                </c:pt>
                <c:pt idx="518">
                  <c:v>-5.2189243885108455E-2</c:v>
                </c:pt>
                <c:pt idx="519">
                  <c:v>-0.23108779076895267</c:v>
                </c:pt>
                <c:pt idx="520">
                  <c:v>-0.24428204368446396</c:v>
                </c:pt>
                <c:pt idx="521">
                  <c:v>0.9102150864227736</c:v>
                </c:pt>
                <c:pt idx="522">
                  <c:v>1.0483666757734211</c:v>
                </c:pt>
                <c:pt idx="523">
                  <c:v>0.30327945230925446</c:v>
                </c:pt>
                <c:pt idx="524">
                  <c:v>-0.68279691999410375</c:v>
                </c:pt>
                <c:pt idx="525">
                  <c:v>-1.1015204169304766</c:v>
                </c:pt>
                <c:pt idx="526">
                  <c:v>-0.49186831898141103</c:v>
                </c:pt>
                <c:pt idx="527">
                  <c:v>1.4558153216889816E-2</c:v>
                </c:pt>
                <c:pt idx="528">
                  <c:v>1.3720139384656687</c:v>
                </c:pt>
                <c:pt idx="529">
                  <c:v>1.8788284769261905</c:v>
                </c:pt>
                <c:pt idx="530">
                  <c:v>1.6025252982248952</c:v>
                </c:pt>
                <c:pt idx="531">
                  <c:v>1.321565324376949</c:v>
                </c:pt>
                <c:pt idx="532">
                  <c:v>1.0017987243069109</c:v>
                </c:pt>
                <c:pt idx="533">
                  <c:v>1.4535078535320618</c:v>
                </c:pt>
                <c:pt idx="534">
                  <c:v>1.6615113700824751</c:v>
                </c:pt>
                <c:pt idx="535">
                  <c:v>1.0805761755377576</c:v>
                </c:pt>
                <c:pt idx="536">
                  <c:v>0.71851035288563903</c:v>
                </c:pt>
                <c:pt idx="537">
                  <c:v>0.34519060862911383</c:v>
                </c:pt>
                <c:pt idx="538">
                  <c:v>0.73442106963669673</c:v>
                </c:pt>
                <c:pt idx="539">
                  <c:v>1.4313880765854694</c:v>
                </c:pt>
                <c:pt idx="540">
                  <c:v>1.2796541680570896</c:v>
                </c:pt>
                <c:pt idx="541">
                  <c:v>1.3207891918525072</c:v>
                </c:pt>
                <c:pt idx="542">
                  <c:v>1.5043445338830024</c:v>
                </c:pt>
                <c:pt idx="543">
                  <c:v>1.1306367233642562</c:v>
                </c:pt>
                <c:pt idx="544">
                  <c:v>0.743346593667778</c:v>
                </c:pt>
                <c:pt idx="545">
                  <c:v>0.61567279339709524</c:v>
                </c:pt>
                <c:pt idx="546">
                  <c:v>0.70609223249456965</c:v>
                </c:pt>
                <c:pt idx="547">
                  <c:v>-7.5616237297026351E-3</c:v>
                </c:pt>
                <c:pt idx="548">
                  <c:v>-0.85936706930462248</c:v>
                </c:pt>
                <c:pt idx="549">
                  <c:v>-1.0242952307485136</c:v>
                </c:pt>
                <c:pt idx="550">
                  <c:v>-0.56443671001672313</c:v>
                </c:pt>
                <c:pt idx="551">
                  <c:v>0.75886924415661472</c:v>
                </c:pt>
                <c:pt idx="552">
                  <c:v>1.7395126887888801</c:v>
                </c:pt>
                <c:pt idx="553">
                  <c:v>1.5423750275806527</c:v>
                </c:pt>
                <c:pt idx="554">
                  <c:v>0.78370548493875369</c:v>
                </c:pt>
                <c:pt idx="555">
                  <c:v>8.4022014154434527E-2</c:v>
                </c:pt>
                <c:pt idx="556">
                  <c:v>-0.21401287523123219</c:v>
                </c:pt>
                <c:pt idx="557">
                  <c:v>0.12476897168763115</c:v>
                </c:pt>
                <c:pt idx="558">
                  <c:v>0.54814926377065509</c:v>
                </c:pt>
                <c:pt idx="559">
                  <c:v>0.19423283262517588</c:v>
                </c:pt>
                <c:pt idx="560">
                  <c:v>-0.77438055787824089</c:v>
                </c:pt>
                <c:pt idx="561">
                  <c:v>-1.3720026016984581</c:v>
                </c:pt>
                <c:pt idx="562">
                  <c:v>-1.1919398560279511</c:v>
                </c:pt>
                <c:pt idx="563">
                  <c:v>-0.34595540438634503</c:v>
                </c:pt>
                <c:pt idx="564">
                  <c:v>1.2575343911104973</c:v>
                </c:pt>
                <c:pt idx="565">
                  <c:v>1.2524895297016252</c:v>
                </c:pt>
                <c:pt idx="566">
                  <c:v>0.8357063640763569</c:v>
                </c:pt>
                <c:pt idx="567">
                  <c:v>0.52835788439738818</c:v>
                </c:pt>
                <c:pt idx="568">
                  <c:v>0.41038574068222844</c:v>
                </c:pt>
                <c:pt idx="569">
                  <c:v>0.54970152881953882</c:v>
                </c:pt>
                <c:pt idx="570">
                  <c:v>0.24041271782946538</c:v>
                </c:pt>
                <c:pt idx="571">
                  <c:v>-0.33237308520861286</c:v>
                </c:pt>
                <c:pt idx="572">
                  <c:v>-0.97268241787313114</c:v>
                </c:pt>
                <c:pt idx="573">
                  <c:v>-1.4197347519516312</c:v>
                </c:pt>
                <c:pt idx="574">
                  <c:v>-1.3685100053384698</c:v>
                </c:pt>
                <c:pt idx="575">
                  <c:v>-0.95289103849986423</c:v>
                </c:pt>
                <c:pt idx="576">
                  <c:v>0.4061170117977983</c:v>
                </c:pt>
                <c:pt idx="577">
                  <c:v>0.54077600478845755</c:v>
                </c:pt>
                <c:pt idx="578">
                  <c:v>-2.1143942907434841E-2</c:v>
                </c:pt>
                <c:pt idx="579">
                  <c:v>-5.4129575196213059E-2</c:v>
                </c:pt>
                <c:pt idx="580">
                  <c:v>0.11506731513210815</c:v>
                </c:pt>
                <c:pt idx="581">
                  <c:v>0.56289578173505006</c:v>
                </c:pt>
                <c:pt idx="582">
                  <c:v>0.39175856009562426</c:v>
                </c:pt>
                <c:pt idx="583">
                  <c:v>-0.19926635726683722</c:v>
                </c:pt>
                <c:pt idx="584">
                  <c:v>-0.96996595403758468</c:v>
                </c:pt>
                <c:pt idx="585">
                  <c:v>-1.0013993212774792</c:v>
                </c:pt>
                <c:pt idx="586">
                  <c:v>-0.42162832551942447</c:v>
                </c:pt>
                <c:pt idx="587">
                  <c:v>1.0697103201955718</c:v>
                </c:pt>
                <c:pt idx="588">
                  <c:v>1.3592077518123784</c:v>
                </c:pt>
                <c:pt idx="589">
                  <c:v>0.96260403182259791</c:v>
                </c:pt>
                <c:pt idx="590">
                  <c:v>0.5520299263928643</c:v>
                </c:pt>
                <c:pt idx="591">
                  <c:v>0.43677424651325097</c:v>
                </c:pt>
                <c:pt idx="592">
                  <c:v>0.42241579481107694</c:v>
                </c:pt>
                <c:pt idx="593">
                  <c:v>0.57065710697946848</c:v>
                </c:pt>
                <c:pt idx="594">
                  <c:v>0.10342532726548054</c:v>
                </c:pt>
                <c:pt idx="595">
                  <c:v>-0.73169326903393972</c:v>
                </c:pt>
                <c:pt idx="596">
                  <c:v>-1.4034359689383527</c:v>
                </c:pt>
                <c:pt idx="597">
                  <c:v>-1.5796180519866503</c:v>
                </c:pt>
                <c:pt idx="598">
                  <c:v>-1.1861188620946372</c:v>
                </c:pt>
                <c:pt idx="599">
                  <c:v>0.23614398894503524</c:v>
                </c:pt>
                <c:pt idx="600">
                  <c:v>1.0565160672800606</c:v>
                </c:pt>
                <c:pt idx="601">
                  <c:v>0.53495501085514385</c:v>
                </c:pt>
                <c:pt idx="602">
                  <c:v>1.1453623119122455E-2</c:v>
                </c:pt>
                <c:pt idx="603">
                  <c:v>-0.49691318039028298</c:v>
                </c:pt>
                <c:pt idx="604">
                  <c:v>-0.75536531102941584</c:v>
                </c:pt>
                <c:pt idx="605">
                  <c:v>-0.90050209310004004</c:v>
                </c:pt>
                <c:pt idx="606">
                  <c:v>-0.31452203714645049</c:v>
                </c:pt>
                <c:pt idx="607">
                  <c:v>-0.50971936704357335</c:v>
                </c:pt>
                <c:pt idx="608">
                  <c:v>-1.2423884701166708</c:v>
                </c:pt>
                <c:pt idx="609">
                  <c:v>-1.6653806959374737</c:v>
                </c:pt>
                <c:pt idx="610">
                  <c:v>-1.5198558476046287</c:v>
                </c:pt>
                <c:pt idx="611">
                  <c:v>-0.60984046269657077</c:v>
                </c:pt>
                <c:pt idx="612">
                  <c:v>0.76080957546771932</c:v>
                </c:pt>
                <c:pt idx="613">
                  <c:v>1.3308789146702511</c:v>
                </c:pt>
                <c:pt idx="614">
                  <c:v>1.0945465609777107</c:v>
                </c:pt>
                <c:pt idx="615">
                  <c:v>1.1504281027375232</c:v>
                </c:pt>
                <c:pt idx="616">
                  <c:v>1.0673819226222463</c:v>
                </c:pt>
                <c:pt idx="617">
                  <c:v>0.82057177984974106</c:v>
                </c:pt>
                <c:pt idx="618">
                  <c:v>0.20121802534515243</c:v>
                </c:pt>
                <c:pt idx="619">
                  <c:v>-0.60557173381214069</c:v>
                </c:pt>
                <c:pt idx="620">
                  <c:v>-1.187671127143521</c:v>
                </c:pt>
                <c:pt idx="621">
                  <c:v>-1.7100083160928796</c:v>
                </c:pt>
                <c:pt idx="622">
                  <c:v>-1.7022469908484612</c:v>
                </c:pt>
                <c:pt idx="623">
                  <c:v>-0.72897680519839325</c:v>
                </c:pt>
                <c:pt idx="624">
                  <c:v>0.78991454513428838</c:v>
                </c:pt>
                <c:pt idx="625">
                  <c:v>0.71928648541008089</c:v>
                </c:pt>
                <c:pt idx="626">
                  <c:v>0.23497979015837248</c:v>
                </c:pt>
                <c:pt idx="627">
                  <c:v>0.10536565857658514</c:v>
                </c:pt>
                <c:pt idx="628">
                  <c:v>0.4181470659266468</c:v>
                </c:pt>
                <c:pt idx="629">
                  <c:v>0.67543499777911686</c:v>
                </c:pt>
                <c:pt idx="630">
                  <c:v>0.85705000849850754</c:v>
                </c:pt>
                <c:pt idx="631">
                  <c:v>0.42513225864662341</c:v>
                </c:pt>
                <c:pt idx="632">
                  <c:v>-0.31529816967089236</c:v>
                </c:pt>
                <c:pt idx="633">
                  <c:v>-0.99092153219751444</c:v>
                </c:pt>
                <c:pt idx="634">
                  <c:v>-1.0448627426462223</c:v>
                </c:pt>
                <c:pt idx="635">
                  <c:v>-0.44141970489269139</c:v>
                </c:pt>
                <c:pt idx="636">
                  <c:v>0.87800558665843731</c:v>
                </c:pt>
                <c:pt idx="637">
                  <c:v>1.0844568381599669</c:v>
                </c:pt>
                <c:pt idx="638">
                  <c:v>0.77400382838323067</c:v>
                </c:pt>
                <c:pt idx="639">
                  <c:v>0.79418327401871847</c:v>
                </c:pt>
                <c:pt idx="640">
                  <c:v>0.98200734493364383</c:v>
                </c:pt>
                <c:pt idx="641">
                  <c:v>1.1131737415643148</c:v>
                </c:pt>
                <c:pt idx="642">
                  <c:v>0.78603388251207917</c:v>
                </c:pt>
                <c:pt idx="643">
                  <c:v>2.5035942296854661E-2</c:v>
                </c:pt>
                <c:pt idx="644">
                  <c:v>-0.91486054480221402</c:v>
                </c:pt>
                <c:pt idx="645">
                  <c:v>-1.2241493557922876</c:v>
                </c:pt>
                <c:pt idx="646">
                  <c:v>-1.196596651174602</c:v>
                </c:pt>
                <c:pt idx="647">
                  <c:v>-1.7263280285225641E-2</c:v>
                </c:pt>
                <c:pt idx="648">
                  <c:v>1.4108205646877607</c:v>
                </c:pt>
                <c:pt idx="649">
                  <c:v>0.97502215221366728</c:v>
                </c:pt>
                <c:pt idx="650">
                  <c:v>0.11817184522987551</c:v>
                </c:pt>
                <c:pt idx="651">
                  <c:v>-0.15075807448922218</c:v>
                </c:pt>
                <c:pt idx="652">
                  <c:v>-0.50971936704357335</c:v>
                </c:pt>
                <c:pt idx="653">
                  <c:v>-0.41309086775056425</c:v>
                </c:pt>
                <c:pt idx="654">
                  <c:v>-0.54852599326566542</c:v>
                </c:pt>
                <c:pt idx="655">
                  <c:v>-0.57569063162112977</c:v>
                </c:pt>
                <c:pt idx="656">
                  <c:v>-1.0782364411972214</c:v>
                </c:pt>
                <c:pt idx="657">
                  <c:v>-1.5862151784444061</c:v>
                </c:pt>
                <c:pt idx="658">
                  <c:v>-1.1127743385348834</c:v>
                </c:pt>
                <c:pt idx="659">
                  <c:v>0.12050024280320103</c:v>
                </c:pt>
                <c:pt idx="660">
                  <c:v>1.2241606925594981</c:v>
                </c:pt>
                <c:pt idx="661">
                  <c:v>0.85122901456519373</c:v>
                </c:pt>
                <c:pt idx="662">
                  <c:v>0.15503814014086292</c:v>
                </c:pt>
                <c:pt idx="663">
                  <c:v>0.24351724792723273</c:v>
                </c:pt>
                <c:pt idx="664">
                  <c:v>-1.1054220089690918E-2</c:v>
                </c:pt>
                <c:pt idx="665">
                  <c:v>0.26835348870937165</c:v>
                </c:pt>
                <c:pt idx="666">
                  <c:v>0.26835348870937165</c:v>
                </c:pt>
                <c:pt idx="667">
                  <c:v>-0.10069752666272348</c:v>
                </c:pt>
                <c:pt idx="668">
                  <c:v>-0.95483136981096883</c:v>
                </c:pt>
                <c:pt idx="669">
                  <c:v>-1.3440618308185517</c:v>
                </c:pt>
                <c:pt idx="670">
                  <c:v>-0.92262187004663243</c:v>
                </c:pt>
                <c:pt idx="671">
                  <c:v>-0.16472845992917531</c:v>
                </c:pt>
                <c:pt idx="672">
                  <c:v>0.67543499777911686</c:v>
                </c:pt>
                <c:pt idx="673">
                  <c:v>0.75421244900996376</c:v>
                </c:pt>
                <c:pt idx="674">
                  <c:v>4.017052652347055E-2</c:v>
                </c:pt>
                <c:pt idx="675">
                  <c:v>-0.37544844031513497</c:v>
                </c:pt>
                <c:pt idx="676">
                  <c:v>-0.42279252430608727</c:v>
                </c:pt>
                <c:pt idx="677">
                  <c:v>-0.10147365918716532</c:v>
                </c:pt>
                <c:pt idx="678">
                  <c:v>-0.14881774317811758</c:v>
                </c:pt>
                <c:pt idx="679">
                  <c:v>-0.5267942825812939</c:v>
                </c:pt>
                <c:pt idx="680">
                  <c:v>-1.5862151784444061</c:v>
                </c:pt>
                <c:pt idx="681">
                  <c:v>-1.8962801219589211</c:v>
                </c:pt>
                <c:pt idx="682">
                  <c:v>-1.9587587901764894</c:v>
                </c:pt>
                <c:pt idx="683">
                  <c:v>-1.4480635890937583</c:v>
                </c:pt>
                <c:pt idx="684">
                  <c:v>-0.63001990833205868</c:v>
                </c:pt>
                <c:pt idx="685">
                  <c:v>8.7371592835760129E-3</c:v>
                </c:pt>
                <c:pt idx="686">
                  <c:v>-0.59082521584774572</c:v>
                </c:pt>
                <c:pt idx="687">
                  <c:v>-0.8407398887180183</c:v>
                </c:pt>
                <c:pt idx="688">
                  <c:v>-0.61255692653211724</c:v>
                </c:pt>
                <c:pt idx="689">
                  <c:v>-0.94590584577988768</c:v>
                </c:pt>
                <c:pt idx="690">
                  <c:v>-0.28852159757764884</c:v>
                </c:pt>
                <c:pt idx="691">
                  <c:v>-0.58888488453664112</c:v>
                </c:pt>
                <c:pt idx="692">
                  <c:v>-1.4531084505026304</c:v>
                </c:pt>
                <c:pt idx="693">
                  <c:v>-1.8078010141725513</c:v>
                </c:pt>
                <c:pt idx="694">
                  <c:v>-1.7596807976571573</c:v>
                </c:pt>
                <c:pt idx="695">
                  <c:v>-1.3696742041251326</c:v>
                </c:pt>
                <c:pt idx="696">
                  <c:v>-0.30210391675538106</c:v>
                </c:pt>
                <c:pt idx="697">
                  <c:v>-7.1735574674817153E-3</c:v>
                </c:pt>
                <c:pt idx="698">
                  <c:v>-0.34983606700855424</c:v>
                </c:pt>
                <c:pt idx="699">
                  <c:v>-0.79533613603817066</c:v>
                </c:pt>
                <c:pt idx="700">
                  <c:v>-0.72509614257618404</c:v>
                </c:pt>
                <c:pt idx="701">
                  <c:v>-0.31374590462200869</c:v>
                </c:pt>
                <c:pt idx="702">
                  <c:v>0.27572674769156913</c:v>
                </c:pt>
                <c:pt idx="703">
                  <c:v>-0.52951074641684026</c:v>
                </c:pt>
                <c:pt idx="704">
                  <c:v>-1.1054010795526859</c:v>
                </c:pt>
                <c:pt idx="705">
                  <c:v>-1.2990461444009251</c:v>
                </c:pt>
                <c:pt idx="706">
                  <c:v>-1.1535212960680801</c:v>
                </c:pt>
                <c:pt idx="707">
                  <c:v>0.38943016252229873</c:v>
                </c:pt>
                <c:pt idx="708">
                  <c:v>-2.7884444588048169</c:v>
                </c:pt>
                <c:pt idx="709">
                  <c:v>-2.7884444588048169</c:v>
                </c:pt>
                <c:pt idx="710">
                  <c:v>1.0056793869291201</c:v>
                </c:pt>
                <c:pt idx="711">
                  <c:v>0.50235744482858646</c:v>
                </c:pt>
                <c:pt idx="712">
                  <c:v>0.42978905379327442</c:v>
                </c:pt>
                <c:pt idx="713">
                  <c:v>1.0491428082978631</c:v>
                </c:pt>
                <c:pt idx="714">
                  <c:v>0.89663276724504137</c:v>
                </c:pt>
                <c:pt idx="715">
                  <c:v>3.0468869967947544E-2</c:v>
                </c:pt>
                <c:pt idx="716">
                  <c:v>-0.25786436286219616</c:v>
                </c:pt>
                <c:pt idx="717">
                  <c:v>-4.2487587329585456E-2</c:v>
                </c:pt>
                <c:pt idx="718">
                  <c:v>0.38748983121119412</c:v>
                </c:pt>
                <c:pt idx="719">
                  <c:v>1.3576554867634947</c:v>
                </c:pt>
                <c:pt idx="720">
                  <c:v>-2.7884444588048169</c:v>
                </c:pt>
                <c:pt idx="721">
                  <c:v>-2.7884444588048169</c:v>
                </c:pt>
                <c:pt idx="722">
                  <c:v>1.3335953785057975</c:v>
                </c:pt>
                <c:pt idx="723">
                  <c:v>1.1550848978841743</c:v>
                </c:pt>
                <c:pt idx="724">
                  <c:v>1.190010861484057</c:v>
                </c:pt>
                <c:pt idx="725">
                  <c:v>1.1473235726397559</c:v>
                </c:pt>
                <c:pt idx="726">
                  <c:v>0.87567718908511172</c:v>
                </c:pt>
                <c:pt idx="727">
                  <c:v>0.45190883073986687</c:v>
                </c:pt>
                <c:pt idx="728">
                  <c:v>-0.27377507961325387</c:v>
                </c:pt>
                <c:pt idx="729">
                  <c:v>-1.0285639596329437</c:v>
                </c:pt>
                <c:pt idx="730">
                  <c:v>-0.85859093678018061</c:v>
                </c:pt>
                <c:pt idx="731">
                  <c:v>0.88188624928064641</c:v>
                </c:pt>
                <c:pt idx="732">
                  <c:v>1.658018773722487</c:v>
                </c:pt>
                <c:pt idx="733">
                  <c:v>1.4760156967408753</c:v>
                </c:pt>
                <c:pt idx="734">
                  <c:v>0.9121554177338782</c:v>
                </c:pt>
                <c:pt idx="735">
                  <c:v>0.77516802716989341</c:v>
                </c:pt>
                <c:pt idx="736">
                  <c:v>1.2524895297016252</c:v>
                </c:pt>
                <c:pt idx="737">
                  <c:v>0.97618635100033002</c:v>
                </c:pt>
                <c:pt idx="738">
                  <c:v>0.2741744826426854</c:v>
                </c:pt>
                <c:pt idx="739">
                  <c:v>-0.19460956212018618</c:v>
                </c:pt>
                <c:pt idx="740">
                  <c:v>-1.0634899232328265</c:v>
                </c:pt>
                <c:pt idx="741">
                  <c:v>-1.4170182881160849</c:v>
                </c:pt>
                <c:pt idx="742">
                  <c:v>-1.2932251504676113</c:v>
                </c:pt>
                <c:pt idx="743">
                  <c:v>-8.3234544862782076E-2</c:v>
                </c:pt>
                <c:pt idx="744">
                  <c:v>0.54388053488622501</c:v>
                </c:pt>
                <c:pt idx="745">
                  <c:v>0.44414750549544846</c:v>
                </c:pt>
                <c:pt idx="746">
                  <c:v>-5.9950569129526864E-2</c:v>
                </c:pt>
                <c:pt idx="747">
                  <c:v>-0.76584310010938073</c:v>
                </c:pt>
                <c:pt idx="748">
                  <c:v>-0.78912707584263586</c:v>
                </c:pt>
                <c:pt idx="749">
                  <c:v>-0.25126723640444054</c:v>
                </c:pt>
                <c:pt idx="750">
                  <c:v>8.5574279203318213E-2</c:v>
                </c:pt>
                <c:pt idx="751">
                  <c:v>-0.46082301800373743</c:v>
                </c:pt>
                <c:pt idx="752">
                  <c:v>-1.0328326885173738</c:v>
                </c:pt>
                <c:pt idx="753">
                  <c:v>-1.5380949619290119</c:v>
                </c:pt>
                <c:pt idx="754">
                  <c:v>-1.0359372186151412</c:v>
                </c:pt>
                <c:pt idx="755">
                  <c:v>-0.29046192888875344</c:v>
                </c:pt>
                <c:pt idx="756">
                  <c:v>0.45229689700208781</c:v>
                </c:pt>
                <c:pt idx="757">
                  <c:v>0.26874155497159252</c:v>
                </c:pt>
                <c:pt idx="758">
                  <c:v>-3.1233665725178768E-2</c:v>
                </c:pt>
                <c:pt idx="759">
                  <c:v>-0.29434259151096265</c:v>
                </c:pt>
                <c:pt idx="760">
                  <c:v>-9.6040731516072439E-2</c:v>
                </c:pt>
                <c:pt idx="761">
                  <c:v>-5.529377398287582E-2</c:v>
                </c:pt>
                <c:pt idx="762">
                  <c:v>-6.1502834178410543E-2</c:v>
                </c:pt>
                <c:pt idx="763">
                  <c:v>-0.26446148931995178</c:v>
                </c:pt>
                <c:pt idx="764">
                  <c:v>-1.2978819456142623</c:v>
                </c:pt>
                <c:pt idx="765">
                  <c:v>-1.6005736301465801</c:v>
                </c:pt>
                <c:pt idx="766">
                  <c:v>-1.4018837038894689</c:v>
                </c:pt>
                <c:pt idx="767">
                  <c:v>-0.30559651311536934</c:v>
                </c:pt>
                <c:pt idx="768">
                  <c:v>0.69639057593904663</c:v>
                </c:pt>
                <c:pt idx="769">
                  <c:v>0.44958043316654134</c:v>
                </c:pt>
                <c:pt idx="770">
                  <c:v>6.7723231141155887E-2</c:v>
                </c:pt>
                <c:pt idx="771">
                  <c:v>1.9991080887982699E-2</c:v>
                </c:pt>
                <c:pt idx="772">
                  <c:v>-0.13989221914703642</c:v>
                </c:pt>
                <c:pt idx="773">
                  <c:v>-1.3770683925237358E-2</c:v>
                </c:pt>
                <c:pt idx="774">
                  <c:v>-5.8398304080643185E-2</c:v>
                </c:pt>
                <c:pt idx="775">
                  <c:v>-0.43210611459938936</c:v>
                </c:pt>
                <c:pt idx="776">
                  <c:v>-1.0250713632729553</c:v>
                </c:pt>
                <c:pt idx="777">
                  <c:v>-0.71811094985620749</c:v>
                </c:pt>
                <c:pt idx="778">
                  <c:v>-0.14105641793369919</c:v>
                </c:pt>
                <c:pt idx="779">
                  <c:v>0.63895676913035038</c:v>
                </c:pt>
                <c:pt idx="780">
                  <c:v>1.7154525805311831</c:v>
                </c:pt>
                <c:pt idx="781">
                  <c:v>1.3883127214789472</c:v>
                </c:pt>
                <c:pt idx="782">
                  <c:v>0.99985839299580614</c:v>
                </c:pt>
                <c:pt idx="783">
                  <c:v>1.3817155950211917</c:v>
                </c:pt>
                <c:pt idx="784">
                  <c:v>1.4861054195586192</c:v>
                </c:pt>
                <c:pt idx="785">
                  <c:v>1.6665562314913471</c:v>
                </c:pt>
                <c:pt idx="786">
                  <c:v>0.95755917041372585</c:v>
                </c:pt>
                <c:pt idx="787">
                  <c:v>0.14262001974979349</c:v>
                </c:pt>
                <c:pt idx="788">
                  <c:v>-0.44762876508822613</c:v>
                </c:pt>
                <c:pt idx="789">
                  <c:v>-0.27183474830214926</c:v>
                </c:pt>
                <c:pt idx="790">
                  <c:v>-0.39019495827952994</c:v>
                </c:pt>
                <c:pt idx="791">
                  <c:v>-0.29279032646207898</c:v>
                </c:pt>
                <c:pt idx="792">
                  <c:v>1.4705827690697824</c:v>
                </c:pt>
                <c:pt idx="793">
                  <c:v>1.3696855408923432</c:v>
                </c:pt>
                <c:pt idx="794">
                  <c:v>0.73674946721002232</c:v>
                </c:pt>
                <c:pt idx="795">
                  <c:v>0.32889182561583519</c:v>
                </c:pt>
                <c:pt idx="796">
                  <c:v>-4.0935322280701771E-2</c:v>
                </c:pt>
                <c:pt idx="797">
                  <c:v>0.21674067583398923</c:v>
                </c:pt>
                <c:pt idx="798">
                  <c:v>-0.34983606700855424</c:v>
                </c:pt>
                <c:pt idx="799">
                  <c:v>-0.67387139596302259</c:v>
                </c:pt>
                <c:pt idx="800">
                  <c:v>-1.4286602759827125</c:v>
                </c:pt>
                <c:pt idx="801">
                  <c:v>-1.5780657869377668</c:v>
                </c:pt>
                <c:pt idx="802">
                  <c:v>-1.6836198102618569</c:v>
                </c:pt>
                <c:pt idx="803">
                  <c:v>-1.1787456031124397</c:v>
                </c:pt>
                <c:pt idx="804">
                  <c:v>0.42901292126883256</c:v>
                </c:pt>
                <c:pt idx="805">
                  <c:v>0.64128516670367597</c:v>
                </c:pt>
                <c:pt idx="806">
                  <c:v>-0.11777244220044397</c:v>
                </c:pt>
                <c:pt idx="807">
                  <c:v>-1.0087725802596768</c:v>
                </c:pt>
                <c:pt idx="808">
                  <c:v>-0.79727646734927526</c:v>
                </c:pt>
                <c:pt idx="809">
                  <c:v>-0.51942102359909637</c:v>
                </c:pt>
                <c:pt idx="810">
                  <c:v>-7.5616237297026351E-3</c:v>
                </c:pt>
                <c:pt idx="811">
                  <c:v>-0.64670675760755825</c:v>
                </c:pt>
                <c:pt idx="812">
                  <c:v>-1.1686558802946958</c:v>
                </c:pt>
                <c:pt idx="813">
                  <c:v>-2.7884444588048169</c:v>
                </c:pt>
                <c:pt idx="814">
                  <c:v>-1.9090863086122116</c:v>
                </c:pt>
                <c:pt idx="815">
                  <c:v>-1.3754951980584462</c:v>
                </c:pt>
                <c:pt idx="816">
                  <c:v>0.16745626053193238</c:v>
                </c:pt>
                <c:pt idx="817">
                  <c:v>1.1318009221509191</c:v>
                </c:pt>
                <c:pt idx="818">
                  <c:v>0.58967235382829353</c:v>
                </c:pt>
                <c:pt idx="819">
                  <c:v>9.7216267069945822E-2</c:v>
                </c:pt>
                <c:pt idx="820">
                  <c:v>0.37778817465567111</c:v>
                </c:pt>
                <c:pt idx="821">
                  <c:v>0.23420365763393064</c:v>
                </c:pt>
                <c:pt idx="822">
                  <c:v>4.8564966613668112E-3</c:v>
                </c:pt>
                <c:pt idx="823">
                  <c:v>-0.81357525036255385</c:v>
                </c:pt>
                <c:pt idx="824">
                  <c:v>-1.4721236973514555</c:v>
                </c:pt>
                <c:pt idx="825">
                  <c:v>-1.7639495265415874</c:v>
                </c:pt>
                <c:pt idx="826">
                  <c:v>-1.5400352932401165</c:v>
                </c:pt>
                <c:pt idx="827">
                  <c:v>-0.7239319437895213</c:v>
                </c:pt>
                <c:pt idx="828">
                  <c:v>0.13796322460314245</c:v>
                </c:pt>
                <c:pt idx="829">
                  <c:v>-7.1980623258375384E-2</c:v>
                </c:pt>
                <c:pt idx="830">
                  <c:v>-0.65136355275420921</c:v>
                </c:pt>
                <c:pt idx="831">
                  <c:v>-0.89351690038006348</c:v>
                </c:pt>
                <c:pt idx="832">
                  <c:v>-0.87062099090902911</c:v>
                </c:pt>
                <c:pt idx="833">
                  <c:v>-0.97811534554422408</c:v>
                </c:pt>
                <c:pt idx="834">
                  <c:v>-0.26678988689327732</c:v>
                </c:pt>
                <c:pt idx="835">
                  <c:v>-0.3758365065773559</c:v>
                </c:pt>
                <c:pt idx="836">
                  <c:v>-0.96802562272648007</c:v>
                </c:pt>
                <c:pt idx="837">
                  <c:v>-1.4352574024404681</c:v>
                </c:pt>
                <c:pt idx="838">
                  <c:v>-1.3801519932050974</c:v>
                </c:pt>
                <c:pt idx="839">
                  <c:v>-0.30792491068869488</c:v>
                </c:pt>
                <c:pt idx="840">
                  <c:v>0.86636359879180969</c:v>
                </c:pt>
                <c:pt idx="841">
                  <c:v>0.89546856845837863</c:v>
                </c:pt>
                <c:pt idx="842">
                  <c:v>0.36537005426460167</c:v>
                </c:pt>
                <c:pt idx="843">
                  <c:v>0.10963438746101527</c:v>
                </c:pt>
                <c:pt idx="844">
                  <c:v>-4.0159189756259935E-2</c:v>
                </c:pt>
                <c:pt idx="845">
                  <c:v>0.11700764644321275</c:v>
                </c:pt>
                <c:pt idx="846">
                  <c:v>0.53340274580626013</c:v>
                </c:pt>
                <c:pt idx="847">
                  <c:v>-8.2070346076119308E-2</c:v>
                </c:pt>
                <c:pt idx="848">
                  <c:v>-2.7884444588048169</c:v>
                </c:pt>
                <c:pt idx="849">
                  <c:v>-2.7884444588048169</c:v>
                </c:pt>
                <c:pt idx="850">
                  <c:v>-2.7884444588048169</c:v>
                </c:pt>
                <c:pt idx="851">
                  <c:v>-0.44374810246601692</c:v>
                </c:pt>
                <c:pt idx="852">
                  <c:v>1.4228506188166092</c:v>
                </c:pt>
                <c:pt idx="853">
                  <c:v>1.5388824312206644</c:v>
                </c:pt>
                <c:pt idx="854">
                  <c:v>0.78448161746319545</c:v>
                </c:pt>
                <c:pt idx="855">
                  <c:v>0.34945933751354397</c:v>
                </c:pt>
                <c:pt idx="856">
                  <c:v>0.11700764644321275</c:v>
                </c:pt>
                <c:pt idx="857">
                  <c:v>0.90594635753834352</c:v>
                </c:pt>
                <c:pt idx="858">
                  <c:v>0.69716670846348849</c:v>
                </c:pt>
                <c:pt idx="859">
                  <c:v>-0.11505597836489753</c:v>
                </c:pt>
                <c:pt idx="860">
                  <c:v>-0.90787535208223746</c:v>
                </c:pt>
                <c:pt idx="861">
                  <c:v>-2.7884444588048169</c:v>
                </c:pt>
                <c:pt idx="862">
                  <c:v>-2.7884444588048169</c:v>
                </c:pt>
                <c:pt idx="863">
                  <c:v>-0.65524421537641842</c:v>
                </c:pt>
                <c:pt idx="864">
                  <c:v>0.51710396279298143</c:v>
                </c:pt>
                <c:pt idx="865">
                  <c:v>0.93660359225379619</c:v>
                </c:pt>
                <c:pt idx="866">
                  <c:v>-7.624935214280551E-2</c:v>
                </c:pt>
                <c:pt idx="867">
                  <c:v>-0.44374810246601692</c:v>
                </c:pt>
                <c:pt idx="868">
                  <c:v>-0.39989661483505295</c:v>
                </c:pt>
                <c:pt idx="869">
                  <c:v>7.2380026287806931E-2</c:v>
                </c:pt>
                <c:pt idx="870">
                  <c:v>0.73752559973446419</c:v>
                </c:pt>
                <c:pt idx="871">
                  <c:v>0.48101380040643588</c:v>
                </c:pt>
                <c:pt idx="872">
                  <c:v>-0.29783518787095092</c:v>
                </c:pt>
                <c:pt idx="873">
                  <c:v>-0.71345415470955642</c:v>
                </c:pt>
                <c:pt idx="874">
                  <c:v>-0.22875939319562716</c:v>
                </c:pt>
                <c:pt idx="875">
                  <c:v>0.96687276070702799</c:v>
                </c:pt>
                <c:pt idx="876">
                  <c:v>1.6440483882825336</c:v>
                </c:pt>
                <c:pt idx="877">
                  <c:v>1.3273863183102628</c:v>
                </c:pt>
                <c:pt idx="878">
                  <c:v>0.3758478433445665</c:v>
                </c:pt>
                <c:pt idx="879">
                  <c:v>9.6440134545503972E-2</c:v>
                </c:pt>
                <c:pt idx="880">
                  <c:v>6.6170966092272201E-2</c:v>
                </c:pt>
                <c:pt idx="881">
                  <c:v>-5.4905707720654902E-2</c:v>
                </c:pt>
                <c:pt idx="882">
                  <c:v>1.1314128558886982</c:v>
                </c:pt>
                <c:pt idx="883">
                  <c:v>0.61606085965931612</c:v>
                </c:pt>
                <c:pt idx="884">
                  <c:v>-0.84384441881578565</c:v>
                </c:pt>
                <c:pt idx="885">
                  <c:v>-1.3460021621296563</c:v>
                </c:pt>
                <c:pt idx="886">
                  <c:v>-1.581170317035534</c:v>
                </c:pt>
                <c:pt idx="887">
                  <c:v>-1.4977360706580363</c:v>
                </c:pt>
                <c:pt idx="888">
                  <c:v>-0.7320813352961606</c:v>
                </c:pt>
                <c:pt idx="889">
                  <c:v>-0.7099615583495682</c:v>
                </c:pt>
                <c:pt idx="890">
                  <c:v>-0.75808177486496231</c:v>
                </c:pt>
                <c:pt idx="891">
                  <c:v>-0.84966541274909946</c:v>
                </c:pt>
                <c:pt idx="892">
                  <c:v>-0.89778562926449357</c:v>
                </c:pt>
                <c:pt idx="893">
                  <c:v>-0.89468109916672622</c:v>
                </c:pt>
                <c:pt idx="894">
                  <c:v>-0.8950691654289471</c:v>
                </c:pt>
                <c:pt idx="895">
                  <c:v>-0.89972596057559817</c:v>
                </c:pt>
                <c:pt idx="896">
                  <c:v>-1.2420004038544499</c:v>
                </c:pt>
                <c:pt idx="897">
                  <c:v>-1.6230814733553933</c:v>
                </c:pt>
                <c:pt idx="898">
                  <c:v>-1.3498828247518655</c:v>
                </c:pt>
                <c:pt idx="899">
                  <c:v>-0.8508296115357622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2.8100869691440966</c:v>
                </c:pt>
                <c:pt idx="1">
                  <c:v>2.1989300856207663</c:v>
                </c:pt>
                <c:pt idx="2">
                  <c:v>1.1286507765566376</c:v>
                </c:pt>
                <c:pt idx="3">
                  <c:v>0.11477668118288484</c:v>
                </c:pt>
                <c:pt idx="4">
                  <c:v>-0.83000489339465144</c:v>
                </c:pt>
                <c:pt idx="5">
                  <c:v>-1.5847714024601318</c:v>
                </c:pt>
                <c:pt idx="6">
                  <c:v>-1.9373323768445472</c:v>
                </c:pt>
                <c:pt idx="7">
                  <c:v>-2.2100038756760911</c:v>
                </c:pt>
                <c:pt idx="8">
                  <c:v>-2.3215439351404865</c:v>
                </c:pt>
                <c:pt idx="9">
                  <c:v>-2.2582704369883615</c:v>
                </c:pt>
                <c:pt idx="10">
                  <c:v>-1.9333948368696841</c:v>
                </c:pt>
                <c:pt idx="11">
                  <c:v>-1.7766854507825398</c:v>
                </c:pt>
                <c:pt idx="12">
                  <c:v>-1.7423867886420989</c:v>
                </c:pt>
                <c:pt idx="13">
                  <c:v>-1.7896056843557309</c:v>
                </c:pt>
                <c:pt idx="14">
                  <c:v>-1.8832443201997586</c:v>
                </c:pt>
                <c:pt idx="15">
                  <c:v>-1.9299454041957451</c:v>
                </c:pt>
                <c:pt idx="16">
                  <c:v>-1.8360901225968731</c:v>
                </c:pt>
                <c:pt idx="17">
                  <c:v>-1.8136646398972212</c:v>
                </c:pt>
                <c:pt idx="18">
                  <c:v>-1.7273684493645851</c:v>
                </c:pt>
                <c:pt idx="19">
                  <c:v>-1.6951926011778216</c:v>
                </c:pt>
                <c:pt idx="20">
                  <c:v>-1.7225385318181292</c:v>
                </c:pt>
                <c:pt idx="21">
                  <c:v>-1.6054214663532163</c:v>
                </c:pt>
                <c:pt idx="22">
                  <c:v>-1.1394593099447039</c:v>
                </c:pt>
                <c:pt idx="23">
                  <c:v>-0.90684007989131565</c:v>
                </c:pt>
                <c:pt idx="24">
                  <c:v>-0.89072699414893608</c:v>
                </c:pt>
                <c:pt idx="25">
                  <c:v>-1.0792793948837671</c:v>
                </c:pt>
                <c:pt idx="26">
                  <c:v>-1.2611685386048461</c:v>
                </c:pt>
                <c:pt idx="27">
                  <c:v>-1.5928651267257747</c:v>
                </c:pt>
                <c:pt idx="28">
                  <c:v>-1.6173777149088826</c:v>
                </c:pt>
                <c:pt idx="29">
                  <c:v>-1.7059719319661129</c:v>
                </c:pt>
                <c:pt idx="30">
                  <c:v>-1.8012673693438368</c:v>
                </c:pt>
                <c:pt idx="31">
                  <c:v>-1.8036996389581839</c:v>
                </c:pt>
                <c:pt idx="32">
                  <c:v>-1.8679374005872229</c:v>
                </c:pt>
                <c:pt idx="33">
                  <c:v>-1.8133365194116624</c:v>
                </c:pt>
                <c:pt idx="34">
                  <c:v>-1.6889604454787424</c:v>
                </c:pt>
                <c:pt idx="35">
                  <c:v>-0.94129747591232027</c:v>
                </c:pt>
                <c:pt idx="36">
                  <c:v>-0.60390244664719817</c:v>
                </c:pt>
                <c:pt idx="37">
                  <c:v>-0.75864996082925718</c:v>
                </c:pt>
                <c:pt idx="38">
                  <c:v>-0.7217661077702433</c:v>
                </c:pt>
                <c:pt idx="39">
                  <c:v>-0.72725208898645444</c:v>
                </c:pt>
                <c:pt idx="40">
                  <c:v>-0.92491095472141538</c:v>
                </c:pt>
                <c:pt idx="41">
                  <c:v>-1.2469449359885341</c:v>
                </c:pt>
                <c:pt idx="42">
                  <c:v>-1.4127510732143338</c:v>
                </c:pt>
                <c:pt idx="43">
                  <c:v>-1.4842448079572386</c:v>
                </c:pt>
                <c:pt idx="44">
                  <c:v>-1.6286135417548302</c:v>
                </c:pt>
                <c:pt idx="45">
                  <c:v>-1.3454630296548744</c:v>
                </c:pt>
                <c:pt idx="46">
                  <c:v>-0.62897655140750719</c:v>
                </c:pt>
                <c:pt idx="47">
                  <c:v>7.1303261136149931E-2</c:v>
                </c:pt>
                <c:pt idx="48">
                  <c:v>0.30539474352577495</c:v>
                </c:pt>
                <c:pt idx="49">
                  <c:v>0.21538193701050323</c:v>
                </c:pt>
                <c:pt idx="50">
                  <c:v>0.1160380372675661</c:v>
                </c:pt>
                <c:pt idx="51">
                  <c:v>-3.6811464937679457E-2</c:v>
                </c:pt>
                <c:pt idx="52">
                  <c:v>-0.25981545745266627</c:v>
                </c:pt>
                <c:pt idx="53">
                  <c:v>-0.29577020049199682</c:v>
                </c:pt>
                <c:pt idx="54">
                  <c:v>-0.22951793820404401</c:v>
                </c:pt>
                <c:pt idx="55">
                  <c:v>-0.23665366077888347</c:v>
                </c:pt>
                <c:pt idx="56">
                  <c:v>-0.34200557704644574</c:v>
                </c:pt>
                <c:pt idx="57">
                  <c:v>-7.8209612989385807E-2</c:v>
                </c:pt>
                <c:pt idx="58">
                  <c:v>0.59367223310583728</c:v>
                </c:pt>
                <c:pt idx="59">
                  <c:v>1.01698805354641</c:v>
                </c:pt>
                <c:pt idx="60">
                  <c:v>1.1771625268389858</c:v>
                </c:pt>
                <c:pt idx="61">
                  <c:v>0.76664882906529219</c:v>
                </c:pt>
                <c:pt idx="62">
                  <c:v>0.60131085747506197</c:v>
                </c:pt>
                <c:pt idx="63">
                  <c:v>0.13476073535160252</c:v>
                </c:pt>
                <c:pt idx="64">
                  <c:v>-0.32476095179099979</c:v>
                </c:pt>
                <c:pt idx="65">
                  <c:v>-0.61198833094273219</c:v>
                </c:pt>
                <c:pt idx="66">
                  <c:v>-0.77187644055970206</c:v>
                </c:pt>
                <c:pt idx="67">
                  <c:v>-0.89414573696888189</c:v>
                </c:pt>
                <c:pt idx="68">
                  <c:v>-0.97176790060092644</c:v>
                </c:pt>
                <c:pt idx="69">
                  <c:v>-0.92142906026672944</c:v>
                </c:pt>
                <c:pt idx="70">
                  <c:v>-0.67591241134887381</c:v>
                </c:pt>
                <c:pt idx="71">
                  <c:v>0.12043278429683121</c:v>
                </c:pt>
                <c:pt idx="72">
                  <c:v>0.5977080962681679</c:v>
                </c:pt>
                <c:pt idx="73">
                  <c:v>0.57380592021208465</c:v>
                </c:pt>
                <c:pt idx="74">
                  <c:v>0.40564531082920269</c:v>
                </c:pt>
                <c:pt idx="75">
                  <c:v>7.4096798539634176E-2</c:v>
                </c:pt>
                <c:pt idx="76">
                  <c:v>-0.52328937082251359</c:v>
                </c:pt>
                <c:pt idx="77">
                  <c:v>-0.64383086107088805</c:v>
                </c:pt>
                <c:pt idx="78">
                  <c:v>-0.58058016251502198</c:v>
                </c:pt>
                <c:pt idx="79">
                  <c:v>-0.57947335082272577</c:v>
                </c:pt>
                <c:pt idx="80">
                  <c:v>-0.55302369999559431</c:v>
                </c:pt>
                <c:pt idx="81">
                  <c:v>-0.59738284396627939</c:v>
                </c:pt>
                <c:pt idx="82">
                  <c:v>-0.17351758141896576</c:v>
                </c:pt>
                <c:pt idx="83">
                  <c:v>0.31873513677462073</c:v>
                </c:pt>
                <c:pt idx="84">
                  <c:v>0.34760825826990011</c:v>
                </c:pt>
                <c:pt idx="85">
                  <c:v>0.14071517993115557</c:v>
                </c:pt>
                <c:pt idx="86">
                  <c:v>-9.1191734715421857E-2</c:v>
                </c:pt>
                <c:pt idx="87">
                  <c:v>-0.3559181173494308</c:v>
                </c:pt>
                <c:pt idx="88">
                  <c:v>-0.66899219785339947</c:v>
                </c:pt>
                <c:pt idx="89">
                  <c:v>-0.85331176407647846</c:v>
                </c:pt>
                <c:pt idx="90">
                  <c:v>-1.0835925704969913</c:v>
                </c:pt>
                <c:pt idx="91">
                  <c:v>-0.92837716413877047</c:v>
                </c:pt>
                <c:pt idx="92">
                  <c:v>-0.96086905211549689</c:v>
                </c:pt>
                <c:pt idx="93">
                  <c:v>-0.92846315874936025</c:v>
                </c:pt>
                <c:pt idx="94">
                  <c:v>-0.50952711797372985</c:v>
                </c:pt>
                <c:pt idx="95">
                  <c:v>0.22136744007070869</c:v>
                </c:pt>
                <c:pt idx="96">
                  <c:v>0.67259042960881221</c:v>
                </c:pt>
                <c:pt idx="97">
                  <c:v>0.92056387002889339</c:v>
                </c:pt>
                <c:pt idx="98">
                  <c:v>1.0518539817808781</c:v>
                </c:pt>
                <c:pt idx="99">
                  <c:v>0.73595261441229576</c:v>
                </c:pt>
                <c:pt idx="100">
                  <c:v>0.1433329815754753</c:v>
                </c:pt>
                <c:pt idx="101">
                  <c:v>-0.62824647002830081</c:v>
                </c:pt>
                <c:pt idx="102">
                  <c:v>-0.95763538403916693</c:v>
                </c:pt>
                <c:pt idx="103">
                  <c:v>-1.1663437336130114</c:v>
                </c:pt>
                <c:pt idx="104">
                  <c:v>-1.4213146595075459</c:v>
                </c:pt>
                <c:pt idx="105">
                  <c:v>-1.1831516166011604</c:v>
                </c:pt>
                <c:pt idx="106">
                  <c:v>-0.66589648493945752</c:v>
                </c:pt>
                <c:pt idx="107">
                  <c:v>0.39558801618673084</c:v>
                </c:pt>
                <c:pt idx="108">
                  <c:v>1.0633744886876875</c:v>
                </c:pt>
                <c:pt idx="109">
                  <c:v>1.1981142357665968</c:v>
                </c:pt>
                <c:pt idx="110">
                  <c:v>1.4039949299358478</c:v>
                </c:pt>
                <c:pt idx="111">
                  <c:v>1.2775626945869376</c:v>
                </c:pt>
                <c:pt idx="112">
                  <c:v>1.1550636055798933</c:v>
                </c:pt>
                <c:pt idx="113">
                  <c:v>0.7600022995811565</c:v>
                </c:pt>
                <c:pt idx="114">
                  <c:v>0.22544688367683174</c:v>
                </c:pt>
                <c:pt idx="115">
                  <c:v>3.7657535820412966E-2</c:v>
                </c:pt>
                <c:pt idx="116">
                  <c:v>-2.5691090252984519E-2</c:v>
                </c:pt>
                <c:pt idx="117">
                  <c:v>-0.10552072820707013</c:v>
                </c:pt>
                <c:pt idx="118">
                  <c:v>0.39150909400271977</c:v>
                </c:pt>
                <c:pt idx="119">
                  <c:v>1.1227969647249489</c:v>
                </c:pt>
                <c:pt idx="120">
                  <c:v>1.3703083497875601</c:v>
                </c:pt>
                <c:pt idx="121">
                  <c:v>1.1759948004128917</c:v>
                </c:pt>
                <c:pt idx="122">
                  <c:v>0.68937616437129545</c:v>
                </c:pt>
                <c:pt idx="123">
                  <c:v>0.21916943537582334</c:v>
                </c:pt>
                <c:pt idx="124">
                  <c:v>-0.19143922234644836</c:v>
                </c:pt>
                <c:pt idx="125">
                  <c:v>-0.72020266943858413</c:v>
                </c:pt>
                <c:pt idx="126">
                  <c:v>-0.865858832840672</c:v>
                </c:pt>
                <c:pt idx="127">
                  <c:v>-1.0404754668437404</c:v>
                </c:pt>
                <c:pt idx="128">
                  <c:v>-1.193992501881989</c:v>
                </c:pt>
                <c:pt idx="129">
                  <c:v>-0.9990924075734301</c:v>
                </c:pt>
                <c:pt idx="130">
                  <c:v>-0.53098703833644678</c:v>
                </c:pt>
                <c:pt idx="131">
                  <c:v>0.11176045991024761</c:v>
                </c:pt>
                <c:pt idx="132">
                  <c:v>0.45395783682454371</c:v>
                </c:pt>
                <c:pt idx="133">
                  <c:v>0.64918901854611555</c:v>
                </c:pt>
                <c:pt idx="134">
                  <c:v>0.51633068813265603</c:v>
                </c:pt>
                <c:pt idx="135">
                  <c:v>0.19320762415257303</c:v>
                </c:pt>
                <c:pt idx="136">
                  <c:v>2.9057633475632942E-2</c:v>
                </c:pt>
                <c:pt idx="137">
                  <c:v>-0.40633750951516978</c:v>
                </c:pt>
                <c:pt idx="138">
                  <c:v>-0.73626110463874284</c:v>
                </c:pt>
                <c:pt idx="139">
                  <c:v>-0.79755554692089448</c:v>
                </c:pt>
                <c:pt idx="140">
                  <c:v>-0.92174120009362359</c:v>
                </c:pt>
                <c:pt idx="141">
                  <c:v>-0.91753523986651031</c:v>
                </c:pt>
                <c:pt idx="142">
                  <c:v>-0.68953884998915083</c:v>
                </c:pt>
                <c:pt idx="143">
                  <c:v>0.45679050160997819</c:v>
                </c:pt>
                <c:pt idx="144">
                  <c:v>0.97520294482976266</c:v>
                </c:pt>
                <c:pt idx="145">
                  <c:v>0.8188681191349253</c:v>
                </c:pt>
                <c:pt idx="146">
                  <c:v>0.42140506828159063</c:v>
                </c:pt>
                <c:pt idx="147">
                  <c:v>-0.51026529673189991</c:v>
                </c:pt>
                <c:pt idx="148">
                  <c:v>-1.0487285926656262</c:v>
                </c:pt>
                <c:pt idx="149">
                  <c:v>-1.5132563880442296</c:v>
                </c:pt>
                <c:pt idx="150">
                  <c:v>-1.9088915360709064</c:v>
                </c:pt>
                <c:pt idx="151">
                  <c:v>-2.1558273609075544</c:v>
                </c:pt>
                <c:pt idx="152">
                  <c:v>-2.0738323706872244</c:v>
                </c:pt>
                <c:pt idx="153">
                  <c:v>-1.9751074157979591</c:v>
                </c:pt>
                <c:pt idx="154">
                  <c:v>-1.2955190020858132</c:v>
                </c:pt>
                <c:pt idx="155">
                  <c:v>-0.15726816724016721</c:v>
                </c:pt>
                <c:pt idx="156">
                  <c:v>0.11948016418911911</c:v>
                </c:pt>
                <c:pt idx="157">
                  <c:v>-0.10724822325239883</c:v>
                </c:pt>
                <c:pt idx="158">
                  <c:v>-0.50722539147958101</c:v>
                </c:pt>
                <c:pt idx="159">
                  <c:v>-0.66599018305351132</c:v>
                </c:pt>
                <c:pt idx="160">
                  <c:v>-0.85170792717486732</c:v>
                </c:pt>
                <c:pt idx="161">
                  <c:v>-1.1706109951803301</c:v>
                </c:pt>
                <c:pt idx="162">
                  <c:v>-1.3765539005931404</c:v>
                </c:pt>
                <c:pt idx="163">
                  <c:v>-1.4708962626072017</c:v>
                </c:pt>
                <c:pt idx="164">
                  <c:v>-1.5388547415320881</c:v>
                </c:pt>
                <c:pt idx="165">
                  <c:v>-1.4002214417942547</c:v>
                </c:pt>
                <c:pt idx="166">
                  <c:v>-1.1084277659882931</c:v>
                </c:pt>
                <c:pt idx="167">
                  <c:v>-0.47318122801338297</c:v>
                </c:pt>
                <c:pt idx="168">
                  <c:v>-0.1879030335156639</c:v>
                </c:pt>
                <c:pt idx="169">
                  <c:v>-7.9400656730547081E-2</c:v>
                </c:pt>
                <c:pt idx="170">
                  <c:v>-0.2591618525988314</c:v>
                </c:pt>
                <c:pt idx="171">
                  <c:v>-0.5958907950700657</c:v>
                </c:pt>
                <c:pt idx="172">
                  <c:v>-0.60611960709710944</c:v>
                </c:pt>
                <c:pt idx="173">
                  <c:v>-0.77843475222812508</c:v>
                </c:pt>
                <c:pt idx="174">
                  <c:v>-1.1583904010232839</c:v>
                </c:pt>
                <c:pt idx="175">
                  <c:v>-1.4781818796798478</c:v>
                </c:pt>
                <c:pt idx="176">
                  <c:v>-1.6415092915017879</c:v>
                </c:pt>
                <c:pt idx="177">
                  <c:v>-1.5854318202210946</c:v>
                </c:pt>
                <c:pt idx="178">
                  <c:v>-1.0535822236422592</c:v>
                </c:pt>
                <c:pt idx="179">
                  <c:v>-5.1446878127607183E-2</c:v>
                </c:pt>
                <c:pt idx="180">
                  <c:v>0.21860358313266284</c:v>
                </c:pt>
                <c:pt idx="181">
                  <c:v>0.17782636439034383</c:v>
                </c:pt>
                <c:pt idx="182">
                  <c:v>0.13259366307316969</c:v>
                </c:pt>
                <c:pt idx="183">
                  <c:v>-0.5382654957510451</c:v>
                </c:pt>
                <c:pt idx="184">
                  <c:v>-0.88462062965545329</c:v>
                </c:pt>
                <c:pt idx="185">
                  <c:v>-1.1076176044048522</c:v>
                </c:pt>
                <c:pt idx="186">
                  <c:v>-1.4088899136146018</c:v>
                </c:pt>
                <c:pt idx="187">
                  <c:v>-1.7402677013059482</c:v>
                </c:pt>
                <c:pt idx="188">
                  <c:v>-1.9606020905718495</c:v>
                </c:pt>
                <c:pt idx="189">
                  <c:v>-1.7724342466528362</c:v>
                </c:pt>
                <c:pt idx="190">
                  <c:v>-0.47307770336831534</c:v>
                </c:pt>
                <c:pt idx="191">
                  <c:v>0.76316589473273588</c:v>
                </c:pt>
                <c:pt idx="192">
                  <c:v>0.98304227032476521</c:v>
                </c:pt>
                <c:pt idx="193">
                  <c:v>0.51737841642380278</c:v>
                </c:pt>
                <c:pt idx="194">
                  <c:v>0.23706778941660286</c:v>
                </c:pt>
                <c:pt idx="195">
                  <c:v>0.17313793665430663</c:v>
                </c:pt>
                <c:pt idx="196">
                  <c:v>-0.19442314164445976</c:v>
                </c:pt>
                <c:pt idx="197">
                  <c:v>-0.66077417283645856</c:v>
                </c:pt>
                <c:pt idx="198">
                  <c:v>-0.86223992472175881</c:v>
                </c:pt>
                <c:pt idx="199">
                  <c:v>-0.73439992050429648</c:v>
                </c:pt>
                <c:pt idx="200">
                  <c:v>-0.74440431168485532</c:v>
                </c:pt>
                <c:pt idx="201">
                  <c:v>-0.52561623560434845</c:v>
                </c:pt>
                <c:pt idx="202">
                  <c:v>0.40098846456664078</c:v>
                </c:pt>
                <c:pt idx="203">
                  <c:v>1.1269861052005392</c:v>
                </c:pt>
                <c:pt idx="204">
                  <c:v>0.9695707420800016</c:v>
                </c:pt>
                <c:pt idx="205">
                  <c:v>0.13534774664696686</c:v>
                </c:pt>
                <c:pt idx="206">
                  <c:v>-0.53084516112420455</c:v>
                </c:pt>
                <c:pt idx="207">
                  <c:v>-0.77459332446780416</c:v>
                </c:pt>
                <c:pt idx="208">
                  <c:v>-1.221569135342641</c:v>
                </c:pt>
                <c:pt idx="209">
                  <c:v>-1.4294421774184032</c:v>
                </c:pt>
                <c:pt idx="210">
                  <c:v>-1.3754674931929056</c:v>
                </c:pt>
                <c:pt idx="211">
                  <c:v>-1.4873295931749158</c:v>
                </c:pt>
                <c:pt idx="212">
                  <c:v>-1.59525354074625</c:v>
                </c:pt>
                <c:pt idx="213">
                  <c:v>-1.604219632405665</c:v>
                </c:pt>
                <c:pt idx="214">
                  <c:v>-1.5269112433588283</c:v>
                </c:pt>
                <c:pt idx="215">
                  <c:v>-1.2874423825625756</c:v>
                </c:pt>
                <c:pt idx="216">
                  <c:v>-0.93248342608559631</c:v>
                </c:pt>
                <c:pt idx="217">
                  <c:v>-0.94471439281754721</c:v>
                </c:pt>
                <c:pt idx="218">
                  <c:v>-0.78638447206336304</c:v>
                </c:pt>
                <c:pt idx="219">
                  <c:v>-1.064991736307797</c:v>
                </c:pt>
                <c:pt idx="220">
                  <c:v>-0.98153842020897863</c:v>
                </c:pt>
                <c:pt idx="221">
                  <c:v>-1.0229744631553137</c:v>
                </c:pt>
                <c:pt idx="222">
                  <c:v>-1.138233060784217</c:v>
                </c:pt>
                <c:pt idx="223">
                  <c:v>-1.04964467570185</c:v>
                </c:pt>
                <c:pt idx="224">
                  <c:v>-1.1128173668588435</c:v>
                </c:pt>
                <c:pt idx="225">
                  <c:v>-1.1063764984762845</c:v>
                </c:pt>
                <c:pt idx="226">
                  <c:v>-0.67438396979324533</c:v>
                </c:pt>
                <c:pt idx="227">
                  <c:v>0.72648207234134621</c:v>
                </c:pt>
                <c:pt idx="228">
                  <c:v>1.2667188390647779</c:v>
                </c:pt>
                <c:pt idx="229">
                  <c:v>1.3675752956828306</c:v>
                </c:pt>
                <c:pt idx="230">
                  <c:v>1.4657984812321261</c:v>
                </c:pt>
                <c:pt idx="231">
                  <c:v>1.351319652393753</c:v>
                </c:pt>
                <c:pt idx="232">
                  <c:v>0.91697089658213515</c:v>
                </c:pt>
                <c:pt idx="233">
                  <c:v>0.42364808032837575</c:v>
                </c:pt>
                <c:pt idx="234">
                  <c:v>-3.1946888187917668E-3</c:v>
                </c:pt>
                <c:pt idx="235">
                  <c:v>-9.4645940834027428E-3</c:v>
                </c:pt>
                <c:pt idx="236">
                  <c:v>5.7470877826671018E-3</c:v>
                </c:pt>
                <c:pt idx="237">
                  <c:v>0.11306199157816821</c:v>
                </c:pt>
                <c:pt idx="238">
                  <c:v>0.69848986619052678</c:v>
                </c:pt>
                <c:pt idx="239">
                  <c:v>1.3512788099872399</c:v>
                </c:pt>
                <c:pt idx="240">
                  <c:v>1.5692279150123898</c:v>
                </c:pt>
                <c:pt idx="241">
                  <c:v>1.46494468603329</c:v>
                </c:pt>
                <c:pt idx="242">
                  <c:v>1.2232324473163558</c:v>
                </c:pt>
                <c:pt idx="243">
                  <c:v>1.0259447380438547</c:v>
                </c:pt>
                <c:pt idx="244">
                  <c:v>0.65885297035450452</c:v>
                </c:pt>
                <c:pt idx="245">
                  <c:v>0.5187397650457618</c:v>
                </c:pt>
                <c:pt idx="246">
                  <c:v>0.45028281272058673</c:v>
                </c:pt>
                <c:pt idx="247">
                  <c:v>0.51083340786192877</c:v>
                </c:pt>
                <c:pt idx="248">
                  <c:v>0.3917346498179276</c:v>
                </c:pt>
                <c:pt idx="249">
                  <c:v>0.59360456956677365</c:v>
                </c:pt>
                <c:pt idx="250">
                  <c:v>0.72579347949740036</c:v>
                </c:pt>
                <c:pt idx="251">
                  <c:v>1.5556998172076473</c:v>
                </c:pt>
                <c:pt idx="252">
                  <c:v>2.4514846386159901</c:v>
                </c:pt>
                <c:pt idx="253">
                  <c:v>2.349701091922288</c:v>
                </c:pt>
                <c:pt idx="254">
                  <c:v>2.1720251119615441</c:v>
                </c:pt>
                <c:pt idx="255">
                  <c:v>1.581093728301302</c:v>
                </c:pt>
                <c:pt idx="256">
                  <c:v>1.4324424656075878</c:v>
                </c:pt>
                <c:pt idx="257">
                  <c:v>1.2284764097889984</c:v>
                </c:pt>
                <c:pt idx="258">
                  <c:v>0.87993655909675805</c:v>
                </c:pt>
                <c:pt idx="259">
                  <c:v>0.65074914104800829</c:v>
                </c:pt>
                <c:pt idx="260">
                  <c:v>0.59035226403436425</c:v>
                </c:pt>
                <c:pt idx="261">
                  <c:v>0.52847644165148744</c:v>
                </c:pt>
                <c:pt idx="262">
                  <c:v>1.0609979136486754</c:v>
                </c:pt>
                <c:pt idx="263">
                  <c:v>1.4910620610851035</c:v>
                </c:pt>
                <c:pt idx="264">
                  <c:v>1.49726004307032</c:v>
                </c:pt>
                <c:pt idx="265">
                  <c:v>1.3717771684976419</c:v>
                </c:pt>
                <c:pt idx="266">
                  <c:v>0.93511302961723852</c:v>
                </c:pt>
                <c:pt idx="267">
                  <c:v>0.3351528465128209</c:v>
                </c:pt>
                <c:pt idx="268">
                  <c:v>7.6123400160575602E-2</c:v>
                </c:pt>
                <c:pt idx="269">
                  <c:v>-4.3161268979418604E-2</c:v>
                </c:pt>
                <c:pt idx="270">
                  <c:v>-8.6929608425914892E-2</c:v>
                </c:pt>
                <c:pt idx="271">
                  <c:v>-0.28797990570780196</c:v>
                </c:pt>
                <c:pt idx="272">
                  <c:v>-0.39009042960017509</c:v>
                </c:pt>
                <c:pt idx="273">
                  <c:v>-0.28412737489490086</c:v>
                </c:pt>
                <c:pt idx="274">
                  <c:v>0.13751416539192199</c:v>
                </c:pt>
                <c:pt idx="275">
                  <c:v>0.57962931697207276</c:v>
                </c:pt>
                <c:pt idx="276">
                  <c:v>0.73155469430914066</c:v>
                </c:pt>
                <c:pt idx="277">
                  <c:v>0.69711399092612836</c:v>
                </c:pt>
                <c:pt idx="278">
                  <c:v>0.50713349133382468</c:v>
                </c:pt>
                <c:pt idx="279">
                  <c:v>0.33235572395805135</c:v>
                </c:pt>
                <c:pt idx="280">
                  <c:v>0.20668727778837687</c:v>
                </c:pt>
                <c:pt idx="281">
                  <c:v>6.9775105485751762E-2</c:v>
                </c:pt>
                <c:pt idx="282">
                  <c:v>-0.16987704481106194</c:v>
                </c:pt>
                <c:pt idx="283">
                  <c:v>-0.36899435166276007</c:v>
                </c:pt>
                <c:pt idx="284">
                  <c:v>-0.40561496063161473</c:v>
                </c:pt>
                <c:pt idx="285">
                  <c:v>-0.31265912779404031</c:v>
                </c:pt>
                <c:pt idx="286">
                  <c:v>-0.1354188264883274</c:v>
                </c:pt>
                <c:pt idx="287">
                  <c:v>0.10651169007803687</c:v>
                </c:pt>
                <c:pt idx="288">
                  <c:v>0.37690052962753373</c:v>
                </c:pt>
                <c:pt idx="289">
                  <c:v>0.36206946199476497</c:v>
                </c:pt>
                <c:pt idx="290">
                  <c:v>0.39129357576445672</c:v>
                </c:pt>
                <c:pt idx="291">
                  <c:v>0.19310856069063698</c:v>
                </c:pt>
                <c:pt idx="292">
                  <c:v>0.3351100608111659</c:v>
                </c:pt>
                <c:pt idx="293">
                  <c:v>0.67869152437168778</c:v>
                </c:pt>
                <c:pt idx="294">
                  <c:v>1.0726669771157715</c:v>
                </c:pt>
                <c:pt idx="295">
                  <c:v>0.54779764031651557</c:v>
                </c:pt>
                <c:pt idx="296">
                  <c:v>-0.13960749327621272</c:v>
                </c:pt>
                <c:pt idx="297">
                  <c:v>-0.12846548550612075</c:v>
                </c:pt>
                <c:pt idx="298">
                  <c:v>0.13062912668958596</c:v>
                </c:pt>
                <c:pt idx="299">
                  <c:v>1.3156589990309713</c:v>
                </c:pt>
                <c:pt idx="300">
                  <c:v>1.9208102854554989</c:v>
                </c:pt>
                <c:pt idx="301">
                  <c:v>1.9837628457419811</c:v>
                </c:pt>
                <c:pt idx="302">
                  <c:v>2.3606238187852218</c:v>
                </c:pt>
                <c:pt idx="303">
                  <c:v>1.9807158485344383</c:v>
                </c:pt>
                <c:pt idx="304">
                  <c:v>1.0672221851981496</c:v>
                </c:pt>
                <c:pt idx="305">
                  <c:v>0.4234376637513112</c:v>
                </c:pt>
                <c:pt idx="306">
                  <c:v>0.24524524592933469</c:v>
                </c:pt>
                <c:pt idx="307">
                  <c:v>0.21450081511545113</c:v>
                </c:pt>
                <c:pt idx="308">
                  <c:v>7.1116915317070789E-2</c:v>
                </c:pt>
                <c:pt idx="309">
                  <c:v>1.0678666256551837E-2</c:v>
                </c:pt>
                <c:pt idx="310">
                  <c:v>0.58451899513209316</c:v>
                </c:pt>
                <c:pt idx="311">
                  <c:v>1.543376507179562</c:v>
                </c:pt>
                <c:pt idx="312">
                  <c:v>1.7775055309501373</c:v>
                </c:pt>
                <c:pt idx="313">
                  <c:v>1.5251293458008284</c:v>
                </c:pt>
                <c:pt idx="314">
                  <c:v>1.3592119893415118</c:v>
                </c:pt>
                <c:pt idx="315">
                  <c:v>1.0574895890220601</c:v>
                </c:pt>
                <c:pt idx="316">
                  <c:v>0.71372361410305774</c:v>
                </c:pt>
                <c:pt idx="317">
                  <c:v>0.629766713117621</c:v>
                </c:pt>
                <c:pt idx="318">
                  <c:v>0.70320999932920158</c:v>
                </c:pt>
                <c:pt idx="319">
                  <c:v>0.52577691248182479</c:v>
                </c:pt>
                <c:pt idx="320">
                  <c:v>0.46591382701076389</c:v>
                </c:pt>
                <c:pt idx="321">
                  <c:v>1.1222947165453991</c:v>
                </c:pt>
                <c:pt idx="322">
                  <c:v>2.3061296346644236</c:v>
                </c:pt>
                <c:pt idx="323">
                  <c:v>2.9962772963167827</c:v>
                </c:pt>
                <c:pt idx="324">
                  <c:v>3.1743652963530851</c:v>
                </c:pt>
                <c:pt idx="325">
                  <c:v>2.4246760053949035</c:v>
                </c:pt>
                <c:pt idx="326">
                  <c:v>1.4516381251896624</c:v>
                </c:pt>
                <c:pt idx="327">
                  <c:v>0.7373875605321899</c:v>
                </c:pt>
                <c:pt idx="328">
                  <c:v>0.29312433795846782</c:v>
                </c:pt>
                <c:pt idx="329">
                  <c:v>3.1078184613121687E-2</c:v>
                </c:pt>
                <c:pt idx="330">
                  <c:v>-0.19187168551512662</c:v>
                </c:pt>
                <c:pt idx="331">
                  <c:v>-0.30319523407285193</c:v>
                </c:pt>
                <c:pt idx="332">
                  <c:v>-0.37183601134717853</c:v>
                </c:pt>
                <c:pt idx="333">
                  <c:v>-0.18383635975076537</c:v>
                </c:pt>
                <c:pt idx="334">
                  <c:v>0.38420900616517867</c:v>
                </c:pt>
                <c:pt idx="335">
                  <c:v>0.78912761520869357</c:v>
                </c:pt>
                <c:pt idx="336">
                  <c:v>0.78554549592101819</c:v>
                </c:pt>
                <c:pt idx="337">
                  <c:v>0.72344652977264068</c:v>
                </c:pt>
                <c:pt idx="338">
                  <c:v>0.83216141005883226</c:v>
                </c:pt>
                <c:pt idx="339">
                  <c:v>0.30765102365641378</c:v>
                </c:pt>
                <c:pt idx="340">
                  <c:v>-0.14372558874484015</c:v>
                </c:pt>
                <c:pt idx="341">
                  <c:v>-0.70066599985672973</c:v>
                </c:pt>
                <c:pt idx="342">
                  <c:v>-0.78013250652036104</c:v>
                </c:pt>
                <c:pt idx="343">
                  <c:v>-0.74896418159416001</c:v>
                </c:pt>
                <c:pt idx="344">
                  <c:v>-0.66761378051786602</c:v>
                </c:pt>
                <c:pt idx="345">
                  <c:v>-0.59927570369508254</c:v>
                </c:pt>
                <c:pt idx="346">
                  <c:v>0.58759848007662951</c:v>
                </c:pt>
                <c:pt idx="347">
                  <c:v>1.2745190728758</c:v>
                </c:pt>
                <c:pt idx="348">
                  <c:v>1.7004113701051056</c:v>
                </c:pt>
                <c:pt idx="349">
                  <c:v>1.6590836380096539</c:v>
                </c:pt>
                <c:pt idx="350">
                  <c:v>1.141904736727763</c:v>
                </c:pt>
                <c:pt idx="351">
                  <c:v>0.97561540920718537</c:v>
                </c:pt>
                <c:pt idx="352">
                  <c:v>0.85740629755221465</c:v>
                </c:pt>
                <c:pt idx="353">
                  <c:v>0.76495480316943809</c:v>
                </c:pt>
                <c:pt idx="354">
                  <c:v>0.27915944521668207</c:v>
                </c:pt>
                <c:pt idx="355">
                  <c:v>-0.33212440315124675</c:v>
                </c:pt>
                <c:pt idx="356">
                  <c:v>-0.62827139536366827</c:v>
                </c:pt>
                <c:pt idx="357">
                  <c:v>-0.35556014514528383</c:v>
                </c:pt>
                <c:pt idx="358">
                  <c:v>0.64015104368429465</c:v>
                </c:pt>
                <c:pt idx="359">
                  <c:v>1.3542464868277206</c:v>
                </c:pt>
                <c:pt idx="360">
                  <c:v>1.4087802228808413</c:v>
                </c:pt>
                <c:pt idx="361">
                  <c:v>1.2589592996165682</c:v>
                </c:pt>
                <c:pt idx="362">
                  <c:v>1.5007082360987407</c:v>
                </c:pt>
                <c:pt idx="363">
                  <c:v>1.1582080951317708</c:v>
                </c:pt>
                <c:pt idx="364">
                  <c:v>0.42838822578922331</c:v>
                </c:pt>
                <c:pt idx="365">
                  <c:v>5.3334847203890839E-2</c:v>
                </c:pt>
                <c:pt idx="366">
                  <c:v>-0.421944364518409</c:v>
                </c:pt>
                <c:pt idx="367">
                  <c:v>-0.4726138666128869</c:v>
                </c:pt>
                <c:pt idx="368">
                  <c:v>-0.62044339209175947</c:v>
                </c:pt>
                <c:pt idx="369">
                  <c:v>-0.64018698684164788</c:v>
                </c:pt>
                <c:pt idx="370">
                  <c:v>1.8912618772330022E-2</c:v>
                </c:pt>
                <c:pt idx="371">
                  <c:v>1.0335054717882355</c:v>
                </c:pt>
                <c:pt idx="372">
                  <c:v>1.2017690954114315</c:v>
                </c:pt>
                <c:pt idx="373">
                  <c:v>0.96994418832344764</c:v>
                </c:pt>
                <c:pt idx="374">
                  <c:v>0.60973383130209446</c:v>
                </c:pt>
                <c:pt idx="375">
                  <c:v>0.32707678379089611</c:v>
                </c:pt>
                <c:pt idx="376">
                  <c:v>-6.1174543893345541E-2</c:v>
                </c:pt>
                <c:pt idx="377">
                  <c:v>2.3633560113849483E-2</c:v>
                </c:pt>
                <c:pt idx="378">
                  <c:v>-4.3224341171122858E-2</c:v>
                </c:pt>
                <c:pt idx="379">
                  <c:v>-0.31499909261820785</c:v>
                </c:pt>
                <c:pt idx="380">
                  <c:v>-0.96139202236759391</c:v>
                </c:pt>
                <c:pt idx="381">
                  <c:v>-1.0804084650822938</c:v>
                </c:pt>
                <c:pt idx="382">
                  <c:v>-0.24095257751036242</c:v>
                </c:pt>
                <c:pt idx="383">
                  <c:v>0.77616248644129737</c:v>
                </c:pt>
                <c:pt idx="384">
                  <c:v>0.72119346381985439</c:v>
                </c:pt>
                <c:pt idx="385">
                  <c:v>-2.4317720736411034E-2</c:v>
                </c:pt>
                <c:pt idx="386">
                  <c:v>-0.23029956661411458</c:v>
                </c:pt>
                <c:pt idx="387">
                  <c:v>-0.73660242069864645</c:v>
                </c:pt>
                <c:pt idx="388">
                  <c:v>-0.33888851959301197</c:v>
                </c:pt>
                <c:pt idx="389">
                  <c:v>-0.7620518880462841</c:v>
                </c:pt>
                <c:pt idx="390">
                  <c:v>-1.0700538679692884</c:v>
                </c:pt>
                <c:pt idx="391">
                  <c:v>-1.2265177225433346</c:v>
                </c:pt>
                <c:pt idx="392">
                  <c:v>-1.5131946396787697</c:v>
                </c:pt>
                <c:pt idx="393">
                  <c:v>-1.0865344973216804</c:v>
                </c:pt>
                <c:pt idx="394">
                  <c:v>-0.2460277262581422</c:v>
                </c:pt>
                <c:pt idx="395">
                  <c:v>0.36996702293421763</c:v>
                </c:pt>
                <c:pt idx="396">
                  <c:v>0.85514848666259557</c:v>
                </c:pt>
                <c:pt idx="397">
                  <c:v>0.63826029729576983</c:v>
                </c:pt>
                <c:pt idx="398">
                  <c:v>0.40395156339201715</c:v>
                </c:pt>
                <c:pt idx="399">
                  <c:v>0.53081361150698592</c:v>
                </c:pt>
                <c:pt idx="400">
                  <c:v>-2.6341450320041482E-2</c:v>
                </c:pt>
                <c:pt idx="401">
                  <c:v>-0.58499515986287343</c:v>
                </c:pt>
                <c:pt idx="402">
                  <c:v>-0.75018553393686183</c:v>
                </c:pt>
                <c:pt idx="403">
                  <c:v>-0.92715525689071054</c:v>
                </c:pt>
                <c:pt idx="404">
                  <c:v>-1.0923931045285187</c:v>
                </c:pt>
                <c:pt idx="405">
                  <c:v>-0.91806910293886634</c:v>
                </c:pt>
                <c:pt idx="406">
                  <c:v>0.58231836367908818</c:v>
                </c:pt>
                <c:pt idx="407">
                  <c:v>2.2437193046024877</c:v>
                </c:pt>
                <c:pt idx="408">
                  <c:v>2.9729270062813269</c:v>
                </c:pt>
                <c:pt idx="409">
                  <c:v>2.7576090675381417</c:v>
                </c:pt>
                <c:pt idx="410">
                  <c:v>2.1516954430605648</c:v>
                </c:pt>
                <c:pt idx="411">
                  <c:v>1.803761846506353</c:v>
                </c:pt>
                <c:pt idx="412">
                  <c:v>1.2139594042786905</c:v>
                </c:pt>
                <c:pt idx="413">
                  <c:v>0.45199022123305427</c:v>
                </c:pt>
                <c:pt idx="414">
                  <c:v>0.21505196593244461</c:v>
                </c:pt>
                <c:pt idx="415">
                  <c:v>0.64265080321709322</c:v>
                </c:pt>
                <c:pt idx="416">
                  <c:v>0.20736411877615055</c:v>
                </c:pt>
                <c:pt idx="417">
                  <c:v>0.23468043156133805</c:v>
                </c:pt>
                <c:pt idx="418">
                  <c:v>0.73641291977762435</c:v>
                </c:pt>
                <c:pt idx="419">
                  <c:v>1.2420155057407263</c:v>
                </c:pt>
                <c:pt idx="420">
                  <c:v>1.6556495623984582</c:v>
                </c:pt>
                <c:pt idx="421">
                  <c:v>1.1519745133894459</c:v>
                </c:pt>
                <c:pt idx="422">
                  <c:v>0.72194650792768944</c:v>
                </c:pt>
                <c:pt idx="423">
                  <c:v>0.45679687600906693</c:v>
                </c:pt>
                <c:pt idx="424">
                  <c:v>0.22059414454496923</c:v>
                </c:pt>
                <c:pt idx="425">
                  <c:v>0.11099978042387711</c:v>
                </c:pt>
                <c:pt idx="426">
                  <c:v>0.13941958877207597</c:v>
                </c:pt>
                <c:pt idx="427">
                  <c:v>0.12249445987019282</c:v>
                </c:pt>
                <c:pt idx="428">
                  <c:v>-5.1224891406458063E-2</c:v>
                </c:pt>
                <c:pt idx="429">
                  <c:v>-1.6260504890134735E-2</c:v>
                </c:pt>
                <c:pt idx="430">
                  <c:v>0.63932602904553382</c:v>
                </c:pt>
                <c:pt idx="431">
                  <c:v>1.3257115490409508</c:v>
                </c:pt>
                <c:pt idx="432">
                  <c:v>1.6028634515148139</c:v>
                </c:pt>
                <c:pt idx="433">
                  <c:v>1.2916374835995397</c:v>
                </c:pt>
                <c:pt idx="434">
                  <c:v>1.3102948092182252</c:v>
                </c:pt>
                <c:pt idx="435">
                  <c:v>0.93833157724998884</c:v>
                </c:pt>
                <c:pt idx="436">
                  <c:v>0.34716685903720657</c:v>
                </c:pt>
                <c:pt idx="437">
                  <c:v>-0.39414913575382771</c:v>
                </c:pt>
                <c:pt idx="438">
                  <c:v>-0.6064688819558498</c:v>
                </c:pt>
                <c:pt idx="439">
                  <c:v>-0.57923175380499381</c:v>
                </c:pt>
                <c:pt idx="440">
                  <c:v>-0.91154648351277245</c:v>
                </c:pt>
                <c:pt idx="441">
                  <c:v>-0.86244152687206477</c:v>
                </c:pt>
                <c:pt idx="442">
                  <c:v>-0.33728537016246668</c:v>
                </c:pt>
                <c:pt idx="443">
                  <c:v>1.1834663374875201</c:v>
                </c:pt>
                <c:pt idx="444">
                  <c:v>1.9082082999146537</c:v>
                </c:pt>
                <c:pt idx="445">
                  <c:v>2.0344352876818994</c:v>
                </c:pt>
                <c:pt idx="446">
                  <c:v>1.9993545080885464</c:v>
                </c:pt>
                <c:pt idx="447">
                  <c:v>1.5782325677389186</c:v>
                </c:pt>
                <c:pt idx="448">
                  <c:v>0.72053134857720225</c:v>
                </c:pt>
                <c:pt idx="449">
                  <c:v>0.35729567358989339</c:v>
                </c:pt>
                <c:pt idx="450">
                  <c:v>-0.10110657785127834</c:v>
                </c:pt>
                <c:pt idx="451">
                  <c:v>-0.2698242871425795</c:v>
                </c:pt>
                <c:pt idx="452">
                  <c:v>-0.56974205365753505</c:v>
                </c:pt>
                <c:pt idx="453">
                  <c:v>-0.56964976134460754</c:v>
                </c:pt>
                <c:pt idx="454">
                  <c:v>5.2772817796116381E-2</c:v>
                </c:pt>
                <c:pt idx="455">
                  <c:v>1.3622929469133709</c:v>
                </c:pt>
                <c:pt idx="456">
                  <c:v>1.7325238579203472</c:v>
                </c:pt>
                <c:pt idx="457">
                  <c:v>1.2893517559603558</c:v>
                </c:pt>
                <c:pt idx="458">
                  <c:v>0.79969067862803045</c:v>
                </c:pt>
                <c:pt idx="459">
                  <c:v>0.51797702795759815</c:v>
                </c:pt>
                <c:pt idx="460">
                  <c:v>0.11973286474211453</c:v>
                </c:pt>
                <c:pt idx="461">
                  <c:v>-0.14831560322408546</c:v>
                </c:pt>
                <c:pt idx="462">
                  <c:v>-0.20734610434918949</c:v>
                </c:pt>
                <c:pt idx="463">
                  <c:v>-0.30645657433846951</c:v>
                </c:pt>
                <c:pt idx="464">
                  <c:v>-0.5463751616734791</c:v>
                </c:pt>
                <c:pt idx="465">
                  <c:v>-0.66398010592221324</c:v>
                </c:pt>
                <c:pt idx="466">
                  <c:v>-0.27976605118095776</c:v>
                </c:pt>
                <c:pt idx="467">
                  <c:v>0.17388749723255231</c:v>
                </c:pt>
                <c:pt idx="468">
                  <c:v>0.16385802730604837</c:v>
                </c:pt>
                <c:pt idx="469">
                  <c:v>-0.14719171814217819</c:v>
                </c:pt>
                <c:pt idx="470">
                  <c:v>0.19843392967589066</c:v>
                </c:pt>
                <c:pt idx="471">
                  <c:v>0.92572906894368434</c:v>
                </c:pt>
                <c:pt idx="472">
                  <c:v>1.0278906829335532</c:v>
                </c:pt>
                <c:pt idx="473">
                  <c:v>1.2599152601065911</c:v>
                </c:pt>
                <c:pt idx="474">
                  <c:v>0.86458422612253327</c:v>
                </c:pt>
                <c:pt idx="475">
                  <c:v>0.4973498914875909</c:v>
                </c:pt>
                <c:pt idx="476">
                  <c:v>-0.1616584465795359</c:v>
                </c:pt>
                <c:pt idx="477">
                  <c:v>-0.12432088947384619</c:v>
                </c:pt>
                <c:pt idx="478">
                  <c:v>0.57575071120565147</c:v>
                </c:pt>
                <c:pt idx="479">
                  <c:v>1.849849923563857</c:v>
                </c:pt>
                <c:pt idx="480">
                  <c:v>2.2232119551651746</c:v>
                </c:pt>
                <c:pt idx="481">
                  <c:v>1.9835554530548014</c:v>
                </c:pt>
                <c:pt idx="482">
                  <c:v>1.3304034305133652</c:v>
                </c:pt>
                <c:pt idx="483">
                  <c:v>0.34927257329974604</c:v>
                </c:pt>
                <c:pt idx="484">
                  <c:v>-0.33141067993774936</c:v>
                </c:pt>
                <c:pt idx="485">
                  <c:v>-0.72407572373957352</c:v>
                </c:pt>
                <c:pt idx="486">
                  <c:v>-1.1473478714861522</c:v>
                </c:pt>
                <c:pt idx="487">
                  <c:v>-1.0915737461717805</c:v>
                </c:pt>
                <c:pt idx="488">
                  <c:v>-1.3222116063007368</c:v>
                </c:pt>
                <c:pt idx="489">
                  <c:v>-1.0191457192399125</c:v>
                </c:pt>
                <c:pt idx="490">
                  <c:v>-0.50466758145412582</c:v>
                </c:pt>
                <c:pt idx="491">
                  <c:v>-9.1546607314542686E-2</c:v>
                </c:pt>
                <c:pt idx="492">
                  <c:v>-0.20266094713072072</c:v>
                </c:pt>
                <c:pt idx="493">
                  <c:v>-0.11907081289978717</c:v>
                </c:pt>
                <c:pt idx="494">
                  <c:v>-0.20298040734398917</c:v>
                </c:pt>
                <c:pt idx="495">
                  <c:v>-0.28407550994698688</c:v>
                </c:pt>
                <c:pt idx="496">
                  <c:v>-0.58566687869979195</c:v>
                </c:pt>
                <c:pt idx="497">
                  <c:v>-0.9941728671694734</c:v>
                </c:pt>
                <c:pt idx="498">
                  <c:v>-1.4380496951840303</c:v>
                </c:pt>
                <c:pt idx="499">
                  <c:v>-1.5381158812769249</c:v>
                </c:pt>
                <c:pt idx="500">
                  <c:v>-1.7057688715765666</c:v>
                </c:pt>
                <c:pt idx="501">
                  <c:v>-1.7699704759464547</c:v>
                </c:pt>
                <c:pt idx="502">
                  <c:v>-1.1397384442839409</c:v>
                </c:pt>
                <c:pt idx="503">
                  <c:v>-0.18289600823154351</c:v>
                </c:pt>
                <c:pt idx="504">
                  <c:v>0.32525730320931628</c:v>
                </c:pt>
                <c:pt idx="505">
                  <c:v>-0.47473573362769728</c:v>
                </c:pt>
                <c:pt idx="506">
                  <c:v>-0.66029779029036162</c:v>
                </c:pt>
                <c:pt idx="507">
                  <c:v>-0.59103205929331659</c:v>
                </c:pt>
                <c:pt idx="508">
                  <c:v>-0.4415405671787726</c:v>
                </c:pt>
                <c:pt idx="509">
                  <c:v>-0.32604702363266674</c:v>
                </c:pt>
                <c:pt idx="510">
                  <c:v>-0.17637692554589443</c:v>
                </c:pt>
                <c:pt idx="511">
                  <c:v>-0.58953663098800413</c:v>
                </c:pt>
                <c:pt idx="512">
                  <c:v>-0.95962928542039105</c:v>
                </c:pt>
                <c:pt idx="513">
                  <c:v>-0.94050783277922456</c:v>
                </c:pt>
                <c:pt idx="514">
                  <c:v>-0.69077265382436548</c:v>
                </c:pt>
                <c:pt idx="515">
                  <c:v>-0.41460498882151753</c:v>
                </c:pt>
                <c:pt idx="516">
                  <c:v>-0.59849382889789027</c:v>
                </c:pt>
                <c:pt idx="517">
                  <c:v>-0.71089275259696005</c:v>
                </c:pt>
                <c:pt idx="518">
                  <c:v>-0.74307758540904412</c:v>
                </c:pt>
                <c:pt idx="519">
                  <c:v>-0.72042028338066266</c:v>
                </c:pt>
                <c:pt idx="520">
                  <c:v>-0.78938229653262448</c:v>
                </c:pt>
                <c:pt idx="521">
                  <c:v>-0.65958782665265003</c:v>
                </c:pt>
                <c:pt idx="522">
                  <c:v>-0.53021225596378962</c:v>
                </c:pt>
                <c:pt idx="523">
                  <c:v>-0.95575113434518033</c:v>
                </c:pt>
                <c:pt idx="524">
                  <c:v>-1.3088330424514558</c:v>
                </c:pt>
                <c:pt idx="525">
                  <c:v>-1.2764023254619346</c:v>
                </c:pt>
                <c:pt idx="526">
                  <c:v>-0.907262585424359</c:v>
                </c:pt>
                <c:pt idx="527">
                  <c:v>-0.37560070868007378</c:v>
                </c:pt>
                <c:pt idx="528">
                  <c:v>-0.11956671523691045</c:v>
                </c:pt>
                <c:pt idx="529">
                  <c:v>-0.29005380591467861</c:v>
                </c:pt>
                <c:pt idx="530">
                  <c:v>-0.59354992869941525</c:v>
                </c:pt>
                <c:pt idx="531">
                  <c:v>-0.85228234412451542</c:v>
                </c:pt>
                <c:pt idx="532">
                  <c:v>-1.2590877479915479</c:v>
                </c:pt>
                <c:pt idx="533">
                  <c:v>-1.5246456001730879</c:v>
                </c:pt>
                <c:pt idx="534">
                  <c:v>-1.7759524645422025</c:v>
                </c:pt>
                <c:pt idx="535">
                  <c:v>-1.9187038744596132</c:v>
                </c:pt>
                <c:pt idx="536">
                  <c:v>-2.0134259055867076</c:v>
                </c:pt>
                <c:pt idx="537">
                  <c:v>-1.7835236386846207</c:v>
                </c:pt>
                <c:pt idx="538">
                  <c:v>-1.0884115038074842</c:v>
                </c:pt>
                <c:pt idx="539">
                  <c:v>0.28982777673272853</c:v>
                </c:pt>
                <c:pt idx="540">
                  <c:v>0.59747241411387675</c:v>
                </c:pt>
                <c:pt idx="541">
                  <c:v>0.39166314653675366</c:v>
                </c:pt>
                <c:pt idx="542">
                  <c:v>-0.13452183387477593</c:v>
                </c:pt>
                <c:pt idx="543">
                  <c:v>-0.39791370858194969</c:v>
                </c:pt>
                <c:pt idx="544">
                  <c:v>-0.25698248652327138</c:v>
                </c:pt>
                <c:pt idx="545">
                  <c:v>-0.14196698803946406</c:v>
                </c:pt>
                <c:pt idx="546">
                  <c:v>-1.0603452156588966</c:v>
                </c:pt>
                <c:pt idx="547">
                  <c:v>-1.6586603181224129</c:v>
                </c:pt>
                <c:pt idx="548">
                  <c:v>-1.7669156372182249</c:v>
                </c:pt>
                <c:pt idx="549">
                  <c:v>-1.6688702350212088</c:v>
                </c:pt>
                <c:pt idx="550">
                  <c:v>-1.2664953614065506</c:v>
                </c:pt>
                <c:pt idx="551">
                  <c:v>-0.9224377623664014</c:v>
                </c:pt>
                <c:pt idx="552">
                  <c:v>-1.0336049545009471</c:v>
                </c:pt>
                <c:pt idx="553">
                  <c:v>-1.0135664014904184</c:v>
                </c:pt>
                <c:pt idx="554">
                  <c:v>-0.66585943247877144</c:v>
                </c:pt>
                <c:pt idx="555">
                  <c:v>-0.27286070774112947</c:v>
                </c:pt>
                <c:pt idx="556">
                  <c:v>-3.3686608670388599E-2</c:v>
                </c:pt>
                <c:pt idx="557">
                  <c:v>0.33679781168739498</c:v>
                </c:pt>
                <c:pt idx="558">
                  <c:v>0.35445361675656584</c:v>
                </c:pt>
                <c:pt idx="559">
                  <c:v>0.10323426819076398</c:v>
                </c:pt>
                <c:pt idx="560">
                  <c:v>-0.60269278662373704</c:v>
                </c:pt>
                <c:pt idx="561">
                  <c:v>-0.82028395887123173</c:v>
                </c:pt>
                <c:pt idx="562">
                  <c:v>-0.26230888158129961</c:v>
                </c:pt>
                <c:pt idx="563">
                  <c:v>0.53735806684800025</c:v>
                </c:pt>
                <c:pt idx="564">
                  <c:v>0.53911663261369147</c:v>
                </c:pt>
                <c:pt idx="565">
                  <c:v>0.10406602586080306</c:v>
                </c:pt>
                <c:pt idx="566">
                  <c:v>-0.12084165253531837</c:v>
                </c:pt>
                <c:pt idx="567">
                  <c:v>-0.29443844681390091</c:v>
                </c:pt>
                <c:pt idx="568">
                  <c:v>-0.61165885134427378</c:v>
                </c:pt>
                <c:pt idx="569">
                  <c:v>-0.84660869037489028</c:v>
                </c:pt>
                <c:pt idx="570">
                  <c:v>-0.94476377719661464</c:v>
                </c:pt>
                <c:pt idx="571">
                  <c:v>-0.96905538328400476</c:v>
                </c:pt>
                <c:pt idx="572">
                  <c:v>-1.4451576824648891</c:v>
                </c:pt>
                <c:pt idx="573">
                  <c:v>-1.5258320945793782</c:v>
                </c:pt>
                <c:pt idx="574">
                  <c:v>-0.89770396272840403</c:v>
                </c:pt>
                <c:pt idx="575">
                  <c:v>0.19865144043680932</c:v>
                </c:pt>
                <c:pt idx="576">
                  <c:v>0.56507344650462676</c:v>
                </c:pt>
                <c:pt idx="577">
                  <c:v>0.19737156839288536</c:v>
                </c:pt>
                <c:pt idx="578">
                  <c:v>-0.35771967710191371</c:v>
                </c:pt>
                <c:pt idx="579">
                  <c:v>-0.46884862945814826</c:v>
                </c:pt>
                <c:pt idx="580">
                  <c:v>-0.855949549076781</c:v>
                </c:pt>
                <c:pt idx="581">
                  <c:v>-0.81169787727223819</c:v>
                </c:pt>
                <c:pt idx="582">
                  <c:v>-0.7500495731149639</c:v>
                </c:pt>
                <c:pt idx="583">
                  <c:v>-0.60199093005050819</c:v>
                </c:pt>
                <c:pt idx="584">
                  <c:v>-0.69158312186917814</c:v>
                </c:pt>
                <c:pt idx="585">
                  <c:v>-0.59556023595684493</c:v>
                </c:pt>
                <c:pt idx="586">
                  <c:v>0.21400704561251052</c:v>
                </c:pt>
                <c:pt idx="587">
                  <c:v>0.88295806396152599</c:v>
                </c:pt>
                <c:pt idx="588">
                  <c:v>1.1523177467335755</c:v>
                </c:pt>
                <c:pt idx="589">
                  <c:v>1.0429962922806753</c:v>
                </c:pt>
                <c:pt idx="590">
                  <c:v>0.29590447066396847</c:v>
                </c:pt>
                <c:pt idx="591">
                  <c:v>-0.22355155988086461</c:v>
                </c:pt>
                <c:pt idx="592">
                  <c:v>-0.64904305184464828</c:v>
                </c:pt>
                <c:pt idx="593">
                  <c:v>-0.74096275485237928</c:v>
                </c:pt>
                <c:pt idx="594">
                  <c:v>-0.79683053717930918</c:v>
                </c:pt>
                <c:pt idx="595">
                  <c:v>-0.98408928780788019</c:v>
                </c:pt>
                <c:pt idx="596">
                  <c:v>-1.4543159736335824</c:v>
                </c:pt>
                <c:pt idx="597">
                  <c:v>-1.2703310421896374</c:v>
                </c:pt>
                <c:pt idx="598">
                  <c:v>-0.6912118663010699</c:v>
                </c:pt>
                <c:pt idx="599">
                  <c:v>0.34466565213897454</c:v>
                </c:pt>
                <c:pt idx="600">
                  <c:v>0.36516929071781118</c:v>
                </c:pt>
                <c:pt idx="601">
                  <c:v>-0.45002140919319039</c:v>
                </c:pt>
                <c:pt idx="602">
                  <c:v>-0.82603094525491871</c:v>
                </c:pt>
                <c:pt idx="603">
                  <c:v>-1.1197577551735565</c:v>
                </c:pt>
                <c:pt idx="604">
                  <c:v>-1.3535730301505478</c:v>
                </c:pt>
                <c:pt idx="605">
                  <c:v>-1.4649612675556052</c:v>
                </c:pt>
                <c:pt idx="606">
                  <c:v>-1.4576741443852963</c:v>
                </c:pt>
                <c:pt idx="607">
                  <c:v>-1.5643986436343968</c:v>
                </c:pt>
                <c:pt idx="608">
                  <c:v>-1.6542789646202729</c:v>
                </c:pt>
                <c:pt idx="609">
                  <c:v>-1.673920769985811</c:v>
                </c:pt>
                <c:pt idx="610">
                  <c:v>-1.0629995306655404</c:v>
                </c:pt>
                <c:pt idx="611">
                  <c:v>0.53715071614793475</c:v>
                </c:pt>
                <c:pt idx="612">
                  <c:v>1.1249974390815618</c:v>
                </c:pt>
                <c:pt idx="613">
                  <c:v>0.36680764677870603</c:v>
                </c:pt>
                <c:pt idx="614">
                  <c:v>-0.12345578125968604</c:v>
                </c:pt>
                <c:pt idx="615">
                  <c:v>-0.32685884824941419</c:v>
                </c:pt>
                <c:pt idx="616">
                  <c:v>-0.62467791194951627</c:v>
                </c:pt>
                <c:pt idx="617">
                  <c:v>-0.95781581454886111</c:v>
                </c:pt>
                <c:pt idx="618">
                  <c:v>-1.397485457851191</c:v>
                </c:pt>
                <c:pt idx="619">
                  <c:v>-1.2013902999772978</c:v>
                </c:pt>
                <c:pt idx="620">
                  <c:v>-1.2912582603115152</c:v>
                </c:pt>
                <c:pt idx="621">
                  <c:v>-1.4470617083468891</c:v>
                </c:pt>
                <c:pt idx="622">
                  <c:v>-0.72230608533592766</c:v>
                </c:pt>
                <c:pt idx="623">
                  <c:v>-7.1965992147083713E-2</c:v>
                </c:pt>
                <c:pt idx="624">
                  <c:v>0.27542135695107267</c:v>
                </c:pt>
                <c:pt idx="625">
                  <c:v>0.32545361495076275</c:v>
                </c:pt>
                <c:pt idx="626">
                  <c:v>0.57145468100980557</c:v>
                </c:pt>
                <c:pt idx="627">
                  <c:v>0.53667445728911467</c:v>
                </c:pt>
                <c:pt idx="628">
                  <c:v>-0.10607513950088111</c:v>
                </c:pt>
                <c:pt idx="629">
                  <c:v>-0.29131781324193295</c:v>
                </c:pt>
                <c:pt idx="630">
                  <c:v>-0.54655437386431016</c:v>
                </c:pt>
                <c:pt idx="631">
                  <c:v>-1.0442206010934965</c:v>
                </c:pt>
                <c:pt idx="632">
                  <c:v>-1.4540396424232025</c:v>
                </c:pt>
                <c:pt idx="633">
                  <c:v>-1.3615711978025598</c:v>
                </c:pt>
                <c:pt idx="634">
                  <c:v>-0.77627424342917339</c:v>
                </c:pt>
                <c:pt idx="635">
                  <c:v>0.34838677997990486</c:v>
                </c:pt>
                <c:pt idx="636">
                  <c:v>1.0349480055092395</c:v>
                </c:pt>
                <c:pt idx="637">
                  <c:v>0.93555349965553347</c:v>
                </c:pt>
                <c:pt idx="638">
                  <c:v>0.67779830468802493</c:v>
                </c:pt>
                <c:pt idx="639">
                  <c:v>-0.19986932957573236</c:v>
                </c:pt>
                <c:pt idx="640">
                  <c:v>-0.81182383868724883</c:v>
                </c:pt>
                <c:pt idx="641">
                  <c:v>-1.3584579785949173</c:v>
                </c:pt>
                <c:pt idx="642">
                  <c:v>-1.0873409190236387</c:v>
                </c:pt>
                <c:pt idx="643">
                  <c:v>-0.9375734299572861</c:v>
                </c:pt>
                <c:pt idx="644">
                  <c:v>-1.2191030701100176</c:v>
                </c:pt>
                <c:pt idx="645">
                  <c:v>-1.2550942746572968</c:v>
                </c:pt>
                <c:pt idx="646">
                  <c:v>-0.54414504331190172</c:v>
                </c:pt>
                <c:pt idx="647">
                  <c:v>0.66798210746832343</c:v>
                </c:pt>
                <c:pt idx="648">
                  <c:v>1.5942251608779092</c:v>
                </c:pt>
                <c:pt idx="649">
                  <c:v>1.3027919665482093</c:v>
                </c:pt>
                <c:pt idx="650">
                  <c:v>0.82716426606834914</c:v>
                </c:pt>
                <c:pt idx="651">
                  <c:v>0.33404922901074757</c:v>
                </c:pt>
                <c:pt idx="652">
                  <c:v>5.1005352150089167E-2</c:v>
                </c:pt>
                <c:pt idx="653">
                  <c:v>-0.10548688889535839</c:v>
                </c:pt>
                <c:pt idx="654">
                  <c:v>-0.42605780826876383</c:v>
                </c:pt>
                <c:pt idx="655">
                  <c:v>-0.48379037942509007</c:v>
                </c:pt>
                <c:pt idx="656">
                  <c:v>-0.69617747898465498</c:v>
                </c:pt>
                <c:pt idx="657">
                  <c:v>-0.50750442030726417</c:v>
                </c:pt>
                <c:pt idx="658">
                  <c:v>-0.21274112802538739</c:v>
                </c:pt>
                <c:pt idx="659">
                  <c:v>0.69004857105921769</c:v>
                </c:pt>
                <c:pt idx="660">
                  <c:v>0.83022557411440978</c:v>
                </c:pt>
                <c:pt idx="661">
                  <c:v>0.66235881260751872</c:v>
                </c:pt>
                <c:pt idx="662">
                  <c:v>1.4171087044678696</c:v>
                </c:pt>
                <c:pt idx="663">
                  <c:v>1.6938971487097605</c:v>
                </c:pt>
                <c:pt idx="664">
                  <c:v>1.4281525821134331</c:v>
                </c:pt>
                <c:pt idx="665">
                  <c:v>1.0290979997607941</c:v>
                </c:pt>
                <c:pt idx="666">
                  <c:v>0.11334484617333419</c:v>
                </c:pt>
                <c:pt idx="667">
                  <c:v>7.5603321629050691E-3</c:v>
                </c:pt>
                <c:pt idx="668">
                  <c:v>-0.93477454866405296</c:v>
                </c:pt>
                <c:pt idx="669">
                  <c:v>-0.9477193786054533</c:v>
                </c:pt>
                <c:pt idx="670">
                  <c:v>-0.2465599824996226</c:v>
                </c:pt>
                <c:pt idx="671">
                  <c:v>0.66309420910081518</c:v>
                </c:pt>
                <c:pt idx="672">
                  <c:v>0.65112872056479365</c:v>
                </c:pt>
                <c:pt idx="673">
                  <c:v>0.87888157244257903</c:v>
                </c:pt>
                <c:pt idx="674">
                  <c:v>1.0022880305937603</c:v>
                </c:pt>
                <c:pt idx="675">
                  <c:v>0.75988594236601126</c:v>
                </c:pt>
                <c:pt idx="676">
                  <c:v>0.41010728371672894</c:v>
                </c:pt>
                <c:pt idx="677">
                  <c:v>0.22774510942352846</c:v>
                </c:pt>
                <c:pt idx="678">
                  <c:v>0.53084803163894934</c:v>
                </c:pt>
                <c:pt idx="679">
                  <c:v>-8.5639202773518025E-2</c:v>
                </c:pt>
                <c:pt idx="680">
                  <c:v>-0.67996856619375812</c:v>
                </c:pt>
                <c:pt idx="681">
                  <c:v>-0.37736162236650855</c:v>
                </c:pt>
                <c:pt idx="682">
                  <c:v>-7.8566198130834611E-2</c:v>
                </c:pt>
                <c:pt idx="683">
                  <c:v>1.4699566981044869</c:v>
                </c:pt>
                <c:pt idx="684">
                  <c:v>1.4627953902278079</c:v>
                </c:pt>
                <c:pt idx="685">
                  <c:v>0.71909552611974814</c:v>
                </c:pt>
                <c:pt idx="686">
                  <c:v>-0.52107750704854716</c:v>
                </c:pt>
                <c:pt idx="687">
                  <c:v>-0.70315791838803088</c:v>
                </c:pt>
                <c:pt idx="688">
                  <c:v>-0.57367608862296438</c:v>
                </c:pt>
                <c:pt idx="689">
                  <c:v>-0.23006128269769763</c:v>
                </c:pt>
                <c:pt idx="690">
                  <c:v>-0.459987632762693</c:v>
                </c:pt>
                <c:pt idx="691">
                  <c:v>-0.34769867433502599</c:v>
                </c:pt>
                <c:pt idx="692">
                  <c:v>-0.87163315409510433</c:v>
                </c:pt>
                <c:pt idx="693">
                  <c:v>-0.59648522201838994</c:v>
                </c:pt>
                <c:pt idx="694">
                  <c:v>0.26537132249092166</c:v>
                </c:pt>
                <c:pt idx="695">
                  <c:v>1.1204982066875966</c:v>
                </c:pt>
                <c:pt idx="696">
                  <c:v>0.89167115746785486</c:v>
                </c:pt>
                <c:pt idx="697">
                  <c:v>0.50210833568958102</c:v>
                </c:pt>
                <c:pt idx="698">
                  <c:v>0.31558841513892211</c:v>
                </c:pt>
                <c:pt idx="699">
                  <c:v>0.10906338496026029</c:v>
                </c:pt>
                <c:pt idx="700">
                  <c:v>-0.33012818716159548</c:v>
                </c:pt>
                <c:pt idx="701">
                  <c:v>-0.58421112658522212</c:v>
                </c:pt>
                <c:pt idx="702">
                  <c:v>-0.9805114985066824</c:v>
                </c:pt>
                <c:pt idx="703">
                  <c:v>-1.2925946018874923</c:v>
                </c:pt>
                <c:pt idx="704">
                  <c:v>-1.4102448190696366</c:v>
                </c:pt>
                <c:pt idx="705">
                  <c:v>-1.0163615492178526</c:v>
                </c:pt>
                <c:pt idx="706">
                  <c:v>0.22051561839339848</c:v>
                </c:pt>
                <c:pt idx="707">
                  <c:v>1.2350837930034748</c:v>
                </c:pt>
                <c:pt idx="708">
                  <c:v>1.404378167011002</c:v>
                </c:pt>
                <c:pt idx="709">
                  <c:v>1.0328699475138559</c:v>
                </c:pt>
                <c:pt idx="710">
                  <c:v>0.76539837916425313</c:v>
                </c:pt>
                <c:pt idx="711">
                  <c:v>1.0192836048786813</c:v>
                </c:pt>
                <c:pt idx="712">
                  <c:v>1.0548779273484596</c:v>
                </c:pt>
                <c:pt idx="713">
                  <c:v>0.95680141375552097</c:v>
                </c:pt>
                <c:pt idx="714">
                  <c:v>0.20105627205044077</c:v>
                </c:pt>
                <c:pt idx="715">
                  <c:v>-0.59287920861923582</c:v>
                </c:pt>
                <c:pt idx="716">
                  <c:v>-0.60751433607759708</c:v>
                </c:pt>
                <c:pt idx="717">
                  <c:v>-0.57730390856561153</c:v>
                </c:pt>
                <c:pt idx="718">
                  <c:v>0.37793780294965357</c:v>
                </c:pt>
                <c:pt idx="719">
                  <c:v>1.5328005763793744</c:v>
                </c:pt>
                <c:pt idx="720">
                  <c:v>2.0075824874062893</c:v>
                </c:pt>
                <c:pt idx="721">
                  <c:v>1.9276848830834263</c:v>
                </c:pt>
                <c:pt idx="722">
                  <c:v>1.8899949821744331</c:v>
                </c:pt>
                <c:pt idx="723">
                  <c:v>1.3238821930393787</c:v>
                </c:pt>
                <c:pt idx="724">
                  <c:v>0.83555783934572792</c:v>
                </c:pt>
                <c:pt idx="725">
                  <c:v>4.6708681348923468E-2</c:v>
                </c:pt>
                <c:pt idx="726">
                  <c:v>-0.51111617355886108</c:v>
                </c:pt>
                <c:pt idx="727">
                  <c:v>-0.93586585062079841</c:v>
                </c:pt>
                <c:pt idx="728">
                  <c:v>-1.6577394832899108</c:v>
                </c:pt>
                <c:pt idx="729">
                  <c:v>-1.8867082008091902</c:v>
                </c:pt>
                <c:pt idx="730">
                  <c:v>-0.63515116395158189</c:v>
                </c:pt>
                <c:pt idx="731">
                  <c:v>0.83868519933077001</c:v>
                </c:pt>
                <c:pt idx="732">
                  <c:v>1.5533731490590974</c:v>
                </c:pt>
                <c:pt idx="733">
                  <c:v>0.90409148933891803</c:v>
                </c:pt>
                <c:pt idx="734">
                  <c:v>0.72909312205486088</c:v>
                </c:pt>
                <c:pt idx="735">
                  <c:v>0.66806306934243653</c:v>
                </c:pt>
                <c:pt idx="736">
                  <c:v>-8.7485928899800405E-3</c:v>
                </c:pt>
                <c:pt idx="737">
                  <c:v>-0.85149397155762618</c:v>
                </c:pt>
                <c:pt idx="738">
                  <c:v>-0.69606106933138334</c:v>
                </c:pt>
                <c:pt idx="739">
                  <c:v>-0.72670728920871075</c:v>
                </c:pt>
                <c:pt idx="740">
                  <c:v>-1.3849656943737032</c:v>
                </c:pt>
                <c:pt idx="741">
                  <c:v>-1.2229543006054617</c:v>
                </c:pt>
                <c:pt idx="742">
                  <c:v>-0.77487962220992834</c:v>
                </c:pt>
                <c:pt idx="743">
                  <c:v>0.60862340090025357</c:v>
                </c:pt>
                <c:pt idx="744">
                  <c:v>1.3624272865347531</c:v>
                </c:pt>
                <c:pt idx="745">
                  <c:v>1.2962506509291305</c:v>
                </c:pt>
                <c:pt idx="746">
                  <c:v>0.70931882172626037</c:v>
                </c:pt>
                <c:pt idx="747">
                  <c:v>-0.28819817919667723</c:v>
                </c:pt>
                <c:pt idx="748">
                  <c:v>-0.70499482579560657</c:v>
                </c:pt>
                <c:pt idx="749">
                  <c:v>-0.68655796622503407</c:v>
                </c:pt>
                <c:pt idx="750">
                  <c:v>-0.27634807791324728</c:v>
                </c:pt>
                <c:pt idx="751">
                  <c:v>-7.2288936458953498E-2</c:v>
                </c:pt>
                <c:pt idx="752">
                  <c:v>-0.45241128925588281</c:v>
                </c:pt>
                <c:pt idx="753">
                  <c:v>-0.24998685537071291</c:v>
                </c:pt>
                <c:pt idx="754">
                  <c:v>-0.34508692406740804</c:v>
                </c:pt>
                <c:pt idx="755">
                  <c:v>1.1649199387710087</c:v>
                </c:pt>
                <c:pt idx="756">
                  <c:v>1.6372528250789169</c:v>
                </c:pt>
                <c:pt idx="757">
                  <c:v>1.4330776201390514</c:v>
                </c:pt>
                <c:pt idx="758">
                  <c:v>1.3166176177317455</c:v>
                </c:pt>
                <c:pt idx="759">
                  <c:v>0.70730428164660852</c:v>
                </c:pt>
                <c:pt idx="760">
                  <c:v>0.17198223720451689</c:v>
                </c:pt>
                <c:pt idx="761">
                  <c:v>-0.18768383830453408</c:v>
                </c:pt>
                <c:pt idx="762">
                  <c:v>-0.48883650063529777</c:v>
                </c:pt>
                <c:pt idx="763">
                  <c:v>-0.91104116579056349</c:v>
                </c:pt>
                <c:pt idx="764">
                  <c:v>-1.2989087316842576</c:v>
                </c:pt>
                <c:pt idx="765">
                  <c:v>-1.0941758570218389</c:v>
                </c:pt>
                <c:pt idx="766">
                  <c:v>0.3689373286251672</c:v>
                </c:pt>
                <c:pt idx="767">
                  <c:v>1.4168970422052545</c:v>
                </c:pt>
                <c:pt idx="768">
                  <c:v>1.5283359673610752</c:v>
                </c:pt>
                <c:pt idx="769">
                  <c:v>1.4478411720867244</c:v>
                </c:pt>
                <c:pt idx="770">
                  <c:v>1.3501756849255788</c:v>
                </c:pt>
                <c:pt idx="771">
                  <c:v>1.1997539941210404</c:v>
                </c:pt>
                <c:pt idx="772">
                  <c:v>0.6128026346449692</c:v>
                </c:pt>
                <c:pt idx="773">
                  <c:v>0.48271511780567194</c:v>
                </c:pt>
                <c:pt idx="774">
                  <c:v>0.58124264303986872</c:v>
                </c:pt>
                <c:pt idx="775">
                  <c:v>0.52815409293205307</c:v>
                </c:pt>
                <c:pt idx="776">
                  <c:v>0.12468372005297761</c:v>
                </c:pt>
                <c:pt idx="777">
                  <c:v>0.33905501185438564</c:v>
                </c:pt>
                <c:pt idx="778">
                  <c:v>0.65253235429986867</c:v>
                </c:pt>
                <c:pt idx="779">
                  <c:v>1.537212493960586</c:v>
                </c:pt>
                <c:pt idx="780">
                  <c:v>1.8442457510439669</c:v>
                </c:pt>
                <c:pt idx="781">
                  <c:v>1.3991471454958402</c:v>
                </c:pt>
                <c:pt idx="782">
                  <c:v>2.4982554642342567</c:v>
                </c:pt>
                <c:pt idx="783">
                  <c:v>3.0121416074536338</c:v>
                </c:pt>
                <c:pt idx="784">
                  <c:v>1.7458589057158573</c:v>
                </c:pt>
                <c:pt idx="785">
                  <c:v>1.0944329310772558</c:v>
                </c:pt>
                <c:pt idx="786">
                  <c:v>0.46522126252422041</c:v>
                </c:pt>
                <c:pt idx="787">
                  <c:v>-0.11533716673148528</c:v>
                </c:pt>
                <c:pt idx="788">
                  <c:v>-0.34752867878069627</c:v>
                </c:pt>
                <c:pt idx="789">
                  <c:v>-0.28193163624899548</c:v>
                </c:pt>
                <c:pt idx="790">
                  <c:v>1.7271949446796386E-2</c:v>
                </c:pt>
                <c:pt idx="791">
                  <c:v>1.2198281989906365</c:v>
                </c:pt>
                <c:pt idx="792">
                  <c:v>1.5828958236898125</c:v>
                </c:pt>
                <c:pt idx="793">
                  <c:v>1.6468220707436287</c:v>
                </c:pt>
                <c:pt idx="794">
                  <c:v>1.6811395582759281</c:v>
                </c:pt>
                <c:pt idx="795">
                  <c:v>1.3717673063297215</c:v>
                </c:pt>
                <c:pt idx="796">
                  <c:v>0.80869488601508643</c:v>
                </c:pt>
                <c:pt idx="797">
                  <c:v>0.72330847413321697</c:v>
                </c:pt>
                <c:pt idx="798">
                  <c:v>0.14361678451566162</c:v>
                </c:pt>
                <c:pt idx="799">
                  <c:v>-0.47582454041277938</c:v>
                </c:pt>
                <c:pt idx="800">
                  <c:v>-0.67342805780824277</c:v>
                </c:pt>
                <c:pt idx="801">
                  <c:v>-0.43896014893541202</c:v>
                </c:pt>
                <c:pt idx="802">
                  <c:v>7.2946118676124758E-2</c:v>
                </c:pt>
                <c:pt idx="803">
                  <c:v>1.1044477665160171</c:v>
                </c:pt>
                <c:pt idx="804">
                  <c:v>1.7357663257372076</c:v>
                </c:pt>
                <c:pt idx="805">
                  <c:v>1.2287695179490157</c:v>
                </c:pt>
                <c:pt idx="806">
                  <c:v>0.36442766807644461</c:v>
                </c:pt>
                <c:pt idx="807">
                  <c:v>0.80756584823608979</c:v>
                </c:pt>
                <c:pt idx="808">
                  <c:v>0.8789417233606972</c:v>
                </c:pt>
                <c:pt idx="809">
                  <c:v>0.67545335791233874</c:v>
                </c:pt>
                <c:pt idx="810">
                  <c:v>4.6457998470227434E-2</c:v>
                </c:pt>
                <c:pt idx="811">
                  <c:v>-0.17522141212032899</c:v>
                </c:pt>
                <c:pt idx="812">
                  <c:v>-0.37067052000287504</c:v>
                </c:pt>
                <c:pt idx="813">
                  <c:v>-0.32584304420554094</c:v>
                </c:pt>
                <c:pt idx="814">
                  <c:v>-4.166652427641012E-2</c:v>
                </c:pt>
                <c:pt idx="815">
                  <c:v>0.90778871171670761</c:v>
                </c:pt>
                <c:pt idx="816">
                  <c:v>1.2750529687438303</c:v>
                </c:pt>
                <c:pt idx="817">
                  <c:v>0.85351831084594321</c:v>
                </c:pt>
                <c:pt idx="818">
                  <c:v>0.97030996954098436</c:v>
                </c:pt>
                <c:pt idx="819">
                  <c:v>0.57181824060540143</c:v>
                </c:pt>
                <c:pt idx="820">
                  <c:v>0.43826050830660596</c:v>
                </c:pt>
                <c:pt idx="821">
                  <c:v>2.8385162351218934E-2</c:v>
                </c:pt>
                <c:pt idx="822">
                  <c:v>-0.26644235061005922</c:v>
                </c:pt>
                <c:pt idx="823">
                  <c:v>-0.4483602529801578</c:v>
                </c:pt>
                <c:pt idx="824">
                  <c:v>-0.80451068693671457</c:v>
                </c:pt>
                <c:pt idx="825">
                  <c:v>-0.78930740599862759</c:v>
                </c:pt>
                <c:pt idx="826">
                  <c:v>-0.11287104556157161</c:v>
                </c:pt>
                <c:pt idx="827">
                  <c:v>0.99694144940362439</c:v>
                </c:pt>
                <c:pt idx="828">
                  <c:v>0.88483037627978389</c:v>
                </c:pt>
                <c:pt idx="829">
                  <c:v>0.41965334417237671</c:v>
                </c:pt>
                <c:pt idx="830">
                  <c:v>0.13821883318614189</c:v>
                </c:pt>
                <c:pt idx="831">
                  <c:v>8.1975876636928416E-2</c:v>
                </c:pt>
                <c:pt idx="832">
                  <c:v>-6.9302877875459176E-2</c:v>
                </c:pt>
                <c:pt idx="833">
                  <c:v>-0.72912330748298881</c:v>
                </c:pt>
                <c:pt idx="834">
                  <c:v>-0.41220251936660496</c:v>
                </c:pt>
                <c:pt idx="835">
                  <c:v>-0.60697500615530386</c:v>
                </c:pt>
                <c:pt idx="836">
                  <c:v>-0.97252440935531792</c:v>
                </c:pt>
                <c:pt idx="837">
                  <c:v>-0.43337012381262874</c:v>
                </c:pt>
                <c:pt idx="838">
                  <c:v>0.23412903742650215</c:v>
                </c:pt>
                <c:pt idx="839">
                  <c:v>1.0835400851919543</c:v>
                </c:pt>
                <c:pt idx="840">
                  <c:v>1.3698979028970095</c:v>
                </c:pt>
                <c:pt idx="841">
                  <c:v>0.97848566972851725</c:v>
                </c:pt>
                <c:pt idx="842">
                  <c:v>0.70747111128696638</c:v>
                </c:pt>
                <c:pt idx="843">
                  <c:v>0.18936441551156943</c:v>
                </c:pt>
                <c:pt idx="844">
                  <c:v>-0.19842300293862056</c:v>
                </c:pt>
                <c:pt idx="845">
                  <c:v>-0.39923478318201538</c:v>
                </c:pt>
                <c:pt idx="846">
                  <c:v>-0.72720529303433723</c:v>
                </c:pt>
                <c:pt idx="847">
                  <c:v>-0.81958584398612577</c:v>
                </c:pt>
                <c:pt idx="848">
                  <c:v>-0.8051162376628167</c:v>
                </c:pt>
                <c:pt idx="849">
                  <c:v>-0.73398624088053055</c:v>
                </c:pt>
                <c:pt idx="850">
                  <c:v>0.33358876067628923</c:v>
                </c:pt>
                <c:pt idx="851">
                  <c:v>1.3567049913326468</c:v>
                </c:pt>
                <c:pt idx="852">
                  <c:v>1.5112904790324662</c:v>
                </c:pt>
                <c:pt idx="853">
                  <c:v>1.2983038503270885</c:v>
                </c:pt>
                <c:pt idx="854">
                  <c:v>1.764410724099158</c:v>
                </c:pt>
                <c:pt idx="855">
                  <c:v>1.8079985903417659</c:v>
                </c:pt>
                <c:pt idx="856">
                  <c:v>1.5788350538197375</c:v>
                </c:pt>
                <c:pt idx="857">
                  <c:v>0.76870827227441552</c:v>
                </c:pt>
                <c:pt idx="858">
                  <c:v>0.1707860047214535</c:v>
                </c:pt>
                <c:pt idx="859">
                  <c:v>5.3471161338071102E-3</c:v>
                </c:pt>
                <c:pt idx="860">
                  <c:v>-0.19535169708310918</c:v>
                </c:pt>
                <c:pt idx="861">
                  <c:v>9.2785141014017969E-2</c:v>
                </c:pt>
                <c:pt idx="862">
                  <c:v>0.55788223118160252</c:v>
                </c:pt>
                <c:pt idx="863">
                  <c:v>0.88149695824411423</c:v>
                </c:pt>
                <c:pt idx="864">
                  <c:v>1.2316673298639784</c:v>
                </c:pt>
                <c:pt idx="865">
                  <c:v>0.7743315725930735</c:v>
                </c:pt>
                <c:pt idx="866">
                  <c:v>0.79817892347330932</c:v>
                </c:pt>
                <c:pt idx="867">
                  <c:v>0.5513964000421705</c:v>
                </c:pt>
                <c:pt idx="868">
                  <c:v>0.36657689062793064</c:v>
                </c:pt>
                <c:pt idx="869">
                  <c:v>0.19675708780810655</c:v>
                </c:pt>
                <c:pt idx="870">
                  <c:v>-0.14956240329159712</c:v>
                </c:pt>
                <c:pt idx="871">
                  <c:v>-0.32804053590025317</c:v>
                </c:pt>
                <c:pt idx="872">
                  <c:v>-0.51050390381389499</c:v>
                </c:pt>
                <c:pt idx="873">
                  <c:v>-0.45666119737980315</c:v>
                </c:pt>
                <c:pt idx="874">
                  <c:v>0.12861953721347413</c:v>
                </c:pt>
                <c:pt idx="875">
                  <c:v>0.52283503321072067</c:v>
                </c:pt>
                <c:pt idx="876">
                  <c:v>0.8247567781072549</c:v>
                </c:pt>
                <c:pt idx="877">
                  <c:v>1.4737295864782991</c:v>
                </c:pt>
                <c:pt idx="878">
                  <c:v>1.7380124781043318</c:v>
                </c:pt>
                <c:pt idx="879">
                  <c:v>1.6702840964416756</c:v>
                </c:pt>
                <c:pt idx="880">
                  <c:v>0.69226726332248889</c:v>
                </c:pt>
                <c:pt idx="881">
                  <c:v>0.46208038436125509</c:v>
                </c:pt>
                <c:pt idx="882">
                  <c:v>-4.0957907112410714E-2</c:v>
                </c:pt>
                <c:pt idx="883">
                  <c:v>-0.30547144306913965</c:v>
                </c:pt>
                <c:pt idx="884">
                  <c:v>-0.44219451750506789</c:v>
                </c:pt>
                <c:pt idx="885">
                  <c:v>-0.33688152964210649</c:v>
                </c:pt>
                <c:pt idx="886">
                  <c:v>0.21567263516017071</c:v>
                </c:pt>
                <c:pt idx="887">
                  <c:v>0.6636012721831821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3A-4542-A9CB-2099F4050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4384"/>
        <c:axId val="1332185472"/>
      </c:scatterChart>
      <c:valAx>
        <c:axId val="1332184384"/>
        <c:scaling>
          <c:orientation val="minMax"/>
          <c:max val="3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Caudal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5472"/>
        <c:crosses val="autoZero"/>
        <c:crossBetween val="midCat"/>
      </c:valAx>
      <c:valAx>
        <c:axId val="13321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G/B 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Variables!$L$4:$L$903</c:f>
              <c:numCache>
                <c:formatCode>General</c:formatCode>
                <c:ptCount val="900"/>
                <c:pt idx="24" formatCode="0.00">
                  <c:v>-0.39404921586178676</c:v>
                </c:pt>
                <c:pt idx="25" formatCode="0.00">
                  <c:v>-3.9896990531856212E-2</c:v>
                </c:pt>
                <c:pt idx="26" formatCode="0.00">
                  <c:v>0.62471335440548104</c:v>
                </c:pt>
                <c:pt idx="27" formatCode="0.00">
                  <c:v>0.27975988817502917</c:v>
                </c:pt>
                <c:pt idx="28" formatCode="0.00">
                  <c:v>0.66150839080339596</c:v>
                </c:pt>
                <c:pt idx="29" formatCode="0.00">
                  <c:v>1.7595253839885763E-2</c:v>
                </c:pt>
                <c:pt idx="30" formatCode="0.00">
                  <c:v>0.48443227813843054</c:v>
                </c:pt>
                <c:pt idx="31" formatCode="0.00">
                  <c:v>0.22456733357815689</c:v>
                </c:pt>
                <c:pt idx="32" formatCode="0.00">
                  <c:v>-0.84478841173624386</c:v>
                </c:pt>
                <c:pt idx="33" formatCode="0.00">
                  <c:v>-0.84478841173624386</c:v>
                </c:pt>
                <c:pt idx="34" formatCode="0.00">
                  <c:v>-0.84478841173624386</c:v>
                </c:pt>
                <c:pt idx="35" formatCode="0.00">
                  <c:v>-0.84478841173624386</c:v>
                </c:pt>
                <c:pt idx="36" formatCode="0.00">
                  <c:v>-0.81604228955037295</c:v>
                </c:pt>
                <c:pt idx="37" formatCode="0.00">
                  <c:v>0.15902617499437099</c:v>
                </c:pt>
                <c:pt idx="38" formatCode="0.00">
                  <c:v>2.0275241170759855</c:v>
                </c:pt>
                <c:pt idx="39" formatCode="0.00">
                  <c:v>1.3157701317538197</c:v>
                </c:pt>
                <c:pt idx="40" formatCode="0.00">
                  <c:v>1.3548648579266043</c:v>
                </c:pt>
                <c:pt idx="41" formatCode="0.00">
                  <c:v>-0.21007403387221243</c:v>
                </c:pt>
                <c:pt idx="42" formatCode="0.00">
                  <c:v>0.14292834657028333</c:v>
                </c:pt>
                <c:pt idx="43" formatCode="0.00">
                  <c:v>0.60746568109395838</c:v>
                </c:pt>
                <c:pt idx="44" formatCode="0.00">
                  <c:v>-0.6573636950843651</c:v>
                </c:pt>
                <c:pt idx="45" formatCode="0.00">
                  <c:v>-0.84478841173624386</c:v>
                </c:pt>
                <c:pt idx="46" formatCode="0.00">
                  <c:v>-0.84478841173624386</c:v>
                </c:pt>
                <c:pt idx="47" formatCode="0.00">
                  <c:v>-0.84478841173624386</c:v>
                </c:pt>
                <c:pt idx="48" formatCode="0.00">
                  <c:v>1.1996357981229009</c:v>
                </c:pt>
                <c:pt idx="49" formatCode="0.00">
                  <c:v>2.1183618631833379</c:v>
                </c:pt>
                <c:pt idx="50" formatCode="0.00">
                  <c:v>5.3678235150741935</c:v>
                </c:pt>
                <c:pt idx="51" formatCode="0.00">
                  <c:v>2.317285028709565</c:v>
                </c:pt>
                <c:pt idx="52" formatCode="0.00">
                  <c:v>0.27286081885042018</c:v>
                </c:pt>
                <c:pt idx="53" formatCode="0.00">
                  <c:v>2.1321600018325557</c:v>
                </c:pt>
                <c:pt idx="54" formatCode="0.00">
                  <c:v>0.94437023311236634</c:v>
                </c:pt>
                <c:pt idx="55" formatCode="0.00">
                  <c:v>-0.2077743440973428</c:v>
                </c:pt>
                <c:pt idx="56" formatCode="0.00">
                  <c:v>-0.50098479039322685</c:v>
                </c:pt>
                <c:pt idx="57" formatCode="0.00">
                  <c:v>-0.84478841173624386</c:v>
                </c:pt>
                <c:pt idx="58" formatCode="0.00">
                  <c:v>-0.84478841173624386</c:v>
                </c:pt>
                <c:pt idx="59" formatCode="0.00">
                  <c:v>-0.84478841173624386</c:v>
                </c:pt>
                <c:pt idx="60" formatCode="0.00">
                  <c:v>2.1402089160446001</c:v>
                </c:pt>
                <c:pt idx="61" formatCode="0.00">
                  <c:v>5.4713095549433293</c:v>
                </c:pt>
                <c:pt idx="62" formatCode="0.00">
                  <c:v>2.9508495616861619</c:v>
                </c:pt>
                <c:pt idx="63" formatCode="0.00">
                  <c:v>0.83168543414375229</c:v>
                </c:pt>
                <c:pt idx="64" formatCode="0.00">
                  <c:v>2.6196942341049279</c:v>
                </c:pt>
                <c:pt idx="65" formatCode="0.00">
                  <c:v>2.9991430469584248</c:v>
                </c:pt>
                <c:pt idx="66" formatCode="0.00">
                  <c:v>2.4288199827907442</c:v>
                </c:pt>
                <c:pt idx="67" formatCode="0.00">
                  <c:v>1.232981299858511</c:v>
                </c:pt>
                <c:pt idx="68" formatCode="0.00">
                  <c:v>-0.39404921586178676</c:v>
                </c:pt>
                <c:pt idx="69" formatCode="0.00">
                  <c:v>-0.62631788312362435</c:v>
                </c:pt>
                <c:pt idx="70" formatCode="0.00">
                  <c:v>-0.84478841173624386</c:v>
                </c:pt>
                <c:pt idx="71" formatCode="0.00">
                  <c:v>-0.84478841173624386</c:v>
                </c:pt>
                <c:pt idx="72" formatCode="0.00">
                  <c:v>-0.84478841173624386</c:v>
                </c:pt>
                <c:pt idx="73" formatCode="0.00">
                  <c:v>0.10268377551006395</c:v>
                </c:pt>
                <c:pt idx="74" formatCode="0.00">
                  <c:v>1.6515248388847925</c:v>
                </c:pt>
                <c:pt idx="75" formatCode="0.00">
                  <c:v>-0.49638541084348753</c:v>
                </c:pt>
                <c:pt idx="76" formatCode="0.00">
                  <c:v>-9.3939700241293708E-2</c:v>
                </c:pt>
                <c:pt idx="77" formatCode="0.00">
                  <c:v>0.30965585524833505</c:v>
                </c:pt>
                <c:pt idx="78" formatCode="0.00">
                  <c:v>0.27171097396298521</c:v>
                </c:pt>
                <c:pt idx="79" formatCode="0.00">
                  <c:v>-0.65851353997179984</c:v>
                </c:pt>
                <c:pt idx="80" formatCode="0.00">
                  <c:v>-0.84478841173624386</c:v>
                </c:pt>
                <c:pt idx="81" formatCode="0.00">
                  <c:v>-0.83443980774933024</c:v>
                </c:pt>
                <c:pt idx="82" formatCode="0.00">
                  <c:v>-0.84478841173624386</c:v>
                </c:pt>
                <c:pt idx="83" formatCode="0.00">
                  <c:v>-0.84478841173624386</c:v>
                </c:pt>
                <c:pt idx="84" formatCode="0.00">
                  <c:v>-0.8413388770739394</c:v>
                </c:pt>
                <c:pt idx="85" formatCode="0.00">
                  <c:v>1.3445162539396907</c:v>
                </c:pt>
                <c:pt idx="86" formatCode="0.00">
                  <c:v>0.31540507968550929</c:v>
                </c:pt>
                <c:pt idx="87" formatCode="0.00">
                  <c:v>1.4100574125234764</c:v>
                </c:pt>
                <c:pt idx="88" formatCode="0.00">
                  <c:v>1.9516343545052859</c:v>
                </c:pt>
                <c:pt idx="89" formatCode="0.00">
                  <c:v>0.15327695055719678</c:v>
                </c:pt>
                <c:pt idx="90" formatCode="0.00">
                  <c:v>0.2130688847038085</c:v>
                </c:pt>
                <c:pt idx="91" formatCode="0.00">
                  <c:v>-0.10773783889051182</c:v>
                </c:pt>
                <c:pt idx="92" formatCode="0.00">
                  <c:v>-0.62861757289849407</c:v>
                </c:pt>
                <c:pt idx="93" formatCode="0.00">
                  <c:v>-0.84478841173624386</c:v>
                </c:pt>
                <c:pt idx="94" formatCode="0.00">
                  <c:v>-0.84478841173624386</c:v>
                </c:pt>
                <c:pt idx="95" formatCode="0.00">
                  <c:v>-0.84478841173624386</c:v>
                </c:pt>
                <c:pt idx="96" formatCode="0.00">
                  <c:v>-0.84478841173624386</c:v>
                </c:pt>
                <c:pt idx="97" formatCode="0.00">
                  <c:v>-0.2250220174088654</c:v>
                </c:pt>
                <c:pt idx="98" formatCode="0.00">
                  <c:v>2.2804899923116504</c:v>
                </c:pt>
                <c:pt idx="99" formatCode="0.00">
                  <c:v>1.3675131516883874</c:v>
                </c:pt>
                <c:pt idx="100" formatCode="0.00">
                  <c:v>1.2341311447459462</c:v>
                </c:pt>
                <c:pt idx="101" formatCode="0.00">
                  <c:v>0.62126381974317657</c:v>
                </c:pt>
                <c:pt idx="102" formatCode="0.00">
                  <c:v>-0.54352905122831585</c:v>
                </c:pt>
                <c:pt idx="103" formatCode="0.00">
                  <c:v>1.2824246300182092</c:v>
                </c:pt>
                <c:pt idx="104" formatCode="0.00">
                  <c:v>0.25676299042633238</c:v>
                </c:pt>
                <c:pt idx="105" formatCode="0.00">
                  <c:v>-0.84478841173624386</c:v>
                </c:pt>
                <c:pt idx="106" formatCode="0.00">
                  <c:v>-0.84478841173624386</c:v>
                </c:pt>
                <c:pt idx="107" formatCode="0.00">
                  <c:v>-0.84478841173624386</c:v>
                </c:pt>
                <c:pt idx="108" formatCode="0.00">
                  <c:v>-0.69530857636971477</c:v>
                </c:pt>
                <c:pt idx="109" formatCode="0.00">
                  <c:v>0.39474437691851311</c:v>
                </c:pt>
                <c:pt idx="110" formatCode="0.00">
                  <c:v>1.6411762348978793</c:v>
                </c:pt>
                <c:pt idx="111" formatCode="0.00">
                  <c:v>-0.46878913354505131</c:v>
                </c:pt>
                <c:pt idx="112" formatCode="0.00">
                  <c:v>1.2249323856464673</c:v>
                </c:pt>
                <c:pt idx="113" formatCode="0.00">
                  <c:v>0.78569163864635871</c:v>
                </c:pt>
                <c:pt idx="114" formatCode="0.00">
                  <c:v>0.32460383878498794</c:v>
                </c:pt>
                <c:pt idx="116" formatCode="0.00">
                  <c:v>-0.52053215347961912</c:v>
                </c:pt>
                <c:pt idx="117" formatCode="0.00">
                  <c:v>-0.61481943424927599</c:v>
                </c:pt>
                <c:pt idx="118" formatCode="0.00">
                  <c:v>-0.84478841173624386</c:v>
                </c:pt>
                <c:pt idx="119" formatCode="0.00">
                  <c:v>-0.84478841173624386</c:v>
                </c:pt>
                <c:pt idx="122" formatCode="0.00">
                  <c:v>0.88917767851549423</c:v>
                </c:pt>
                <c:pt idx="123" formatCode="0.00">
                  <c:v>0.68105575388978801</c:v>
                </c:pt>
                <c:pt idx="124" formatCode="0.00">
                  <c:v>-6.9792957605161979E-2</c:v>
                </c:pt>
                <c:pt idx="125" formatCode="0.00">
                  <c:v>-0.49178603129374815</c:v>
                </c:pt>
                <c:pt idx="126" formatCode="0.00">
                  <c:v>0.67185699479030958</c:v>
                </c:pt>
                <c:pt idx="127" formatCode="0.00">
                  <c:v>1.7975551395890177</c:v>
                </c:pt>
                <c:pt idx="128" formatCode="0.00">
                  <c:v>-0.84478841173624386</c:v>
                </c:pt>
                <c:pt idx="129" formatCode="0.00">
                  <c:v>-0.84478841173624386</c:v>
                </c:pt>
                <c:pt idx="130" formatCode="0.00">
                  <c:v>-0.84478841173624386</c:v>
                </c:pt>
                <c:pt idx="131" formatCode="0.00">
                  <c:v>-0.84478841173624386</c:v>
                </c:pt>
                <c:pt idx="132" formatCode="0.00">
                  <c:v>-0.84478841173624386</c:v>
                </c:pt>
                <c:pt idx="133" formatCode="0.00">
                  <c:v>3.8948722142701646</c:v>
                </c:pt>
                <c:pt idx="134" formatCode="0.00">
                  <c:v>1.8171025026754097</c:v>
                </c:pt>
                <c:pt idx="135" formatCode="0.00">
                  <c:v>1.3962592738742585</c:v>
                </c:pt>
                <c:pt idx="136" formatCode="0.00">
                  <c:v>0.42464034399181905</c:v>
                </c:pt>
                <c:pt idx="137" formatCode="0.00">
                  <c:v>0.60631583620652363</c:v>
                </c:pt>
                <c:pt idx="138" formatCode="0.00">
                  <c:v>3.3693082263973578E-2</c:v>
                </c:pt>
                <c:pt idx="139" formatCode="0.00">
                  <c:v>0.94322038822493159</c:v>
                </c:pt>
                <c:pt idx="144" formatCode="0.00">
                  <c:v>0.37404716894468604</c:v>
                </c:pt>
                <c:pt idx="145" formatCode="0.00">
                  <c:v>0.67990590900235326</c:v>
                </c:pt>
                <c:pt idx="146" formatCode="0.00">
                  <c:v>0.55227312649708615</c:v>
                </c:pt>
                <c:pt idx="147" formatCode="0.00">
                  <c:v>0.91217457626419107</c:v>
                </c:pt>
                <c:pt idx="148" formatCode="0.00">
                  <c:v>-0.48833649663144363</c:v>
                </c:pt>
                <c:pt idx="149" formatCode="0.00">
                  <c:v>0.20272028071689485</c:v>
                </c:pt>
                <c:pt idx="150" formatCode="0.00">
                  <c:v>2.145958140481774</c:v>
                </c:pt>
                <c:pt idx="151" formatCode="0.00">
                  <c:v>-2.1499472332898849E-2</c:v>
                </c:pt>
                <c:pt idx="152" formatCode="0.00">
                  <c:v>-0.40554766473613518</c:v>
                </c:pt>
                <c:pt idx="153" formatCode="0.00">
                  <c:v>-0.84478841173624386</c:v>
                </c:pt>
                <c:pt idx="154" formatCode="0.00">
                  <c:v>-0.84478841173624386</c:v>
                </c:pt>
                <c:pt idx="155" formatCode="0.00">
                  <c:v>-0.84478841173624386</c:v>
                </c:pt>
                <c:pt idx="156" formatCode="0.00">
                  <c:v>-0.84478841173624386</c:v>
                </c:pt>
                <c:pt idx="157" formatCode="0.00">
                  <c:v>-0.24686907027012733</c:v>
                </c:pt>
                <c:pt idx="158" formatCode="0.00">
                  <c:v>0.37979639338186022</c:v>
                </c:pt>
                <c:pt idx="159" formatCode="0.00">
                  <c:v>-0.25261829470730152</c:v>
                </c:pt>
                <c:pt idx="160" formatCode="0.00">
                  <c:v>-8.9340320691554287E-2</c:v>
                </c:pt>
                <c:pt idx="161" formatCode="0.00">
                  <c:v>1.2076847123349448</c:v>
                </c:pt>
                <c:pt idx="162" formatCode="0.00">
                  <c:v>0.22341748869072212</c:v>
                </c:pt>
                <c:pt idx="163" formatCode="0.00">
                  <c:v>0.24181500688967947</c:v>
                </c:pt>
                <c:pt idx="164" formatCode="0.00">
                  <c:v>-0.59182253650057914</c:v>
                </c:pt>
                <c:pt idx="165" formatCode="0.00">
                  <c:v>-0.84478841173624386</c:v>
                </c:pt>
                <c:pt idx="166" formatCode="0.00">
                  <c:v>-0.84478841173624386</c:v>
                </c:pt>
                <c:pt idx="167" formatCode="0.00">
                  <c:v>-0.84478841173624386</c:v>
                </c:pt>
                <c:pt idx="168" formatCode="0.00">
                  <c:v>-0.29286286576752091</c:v>
                </c:pt>
                <c:pt idx="169" formatCode="0.00">
                  <c:v>0.67990590900235326</c:v>
                </c:pt>
                <c:pt idx="170" formatCode="0.00">
                  <c:v>1.6411762348978793</c:v>
                </c:pt>
                <c:pt idx="171" formatCode="0.00">
                  <c:v>-4.219668030672593E-2</c:v>
                </c:pt>
                <c:pt idx="172" formatCode="0.00">
                  <c:v>-0.14568272017586148</c:v>
                </c:pt>
                <c:pt idx="173" formatCode="0.00">
                  <c:v>4.0592151588582551E-2</c:v>
                </c:pt>
                <c:pt idx="174" formatCode="0.00">
                  <c:v>-0.4089971993984397</c:v>
                </c:pt>
                <c:pt idx="175" formatCode="0.00">
                  <c:v>-0.48603680685657391</c:v>
                </c:pt>
                <c:pt idx="176" formatCode="0.00">
                  <c:v>-0.77349802871528384</c:v>
                </c:pt>
                <c:pt idx="177" formatCode="0.00">
                  <c:v>-0.84478841173624386</c:v>
                </c:pt>
                <c:pt idx="178" formatCode="0.00">
                  <c:v>-0.84478841173624386</c:v>
                </c:pt>
                <c:pt idx="179" formatCode="0.00">
                  <c:v>-0.81489244466293809</c:v>
                </c:pt>
                <c:pt idx="180" formatCode="0.00">
                  <c:v>-0.6171191240241457</c:v>
                </c:pt>
                <c:pt idx="181" formatCode="0.00">
                  <c:v>-0.44234270113405005</c:v>
                </c:pt>
                <c:pt idx="182" formatCode="0.00">
                  <c:v>0.35334996097085897</c:v>
                </c:pt>
                <c:pt idx="183" formatCode="0.00">
                  <c:v>0.29355802682424725</c:v>
                </c:pt>
                <c:pt idx="184" formatCode="0.00">
                  <c:v>-8.5890786029249794E-2</c:v>
                </c:pt>
                <c:pt idx="185" formatCode="0.00">
                  <c:v>1.9389860607435023</c:v>
                </c:pt>
                <c:pt idx="186" formatCode="0.00">
                  <c:v>0.96506744108619358</c:v>
                </c:pt>
                <c:pt idx="187" formatCode="0.00">
                  <c:v>-0.1824777565737763</c:v>
                </c:pt>
                <c:pt idx="188" formatCode="0.00">
                  <c:v>-0.77924725315245802</c:v>
                </c:pt>
                <c:pt idx="189" formatCode="0.00">
                  <c:v>-0.84478841173624386</c:v>
                </c:pt>
                <c:pt idx="190" formatCode="0.00">
                  <c:v>-0.84478841173624386</c:v>
                </c:pt>
                <c:pt idx="191" formatCode="0.00">
                  <c:v>-0.83328996286189549</c:v>
                </c:pt>
                <c:pt idx="192" formatCode="0.00">
                  <c:v>1.3594642374763435</c:v>
                </c:pt>
                <c:pt idx="193" formatCode="0.00">
                  <c:v>1.3893602045496494</c:v>
                </c:pt>
                <c:pt idx="194" formatCode="0.00">
                  <c:v>2.5989970261311006</c:v>
                </c:pt>
                <c:pt idx="195" formatCode="0.00">
                  <c:v>0.95126930243697538</c:v>
                </c:pt>
                <c:pt idx="196" formatCode="0.00">
                  <c:v>2.226447282602213</c:v>
                </c:pt>
                <c:pt idx="197" formatCode="0.00">
                  <c:v>0.1394788119079787</c:v>
                </c:pt>
                <c:pt idx="198" formatCode="0.00">
                  <c:v>0.28320942283733364</c:v>
                </c:pt>
                <c:pt idx="199" formatCode="0.00">
                  <c:v>0.9961132530469341</c:v>
                </c:pt>
                <c:pt idx="200" formatCode="0.00">
                  <c:v>-0.50443432505553143</c:v>
                </c:pt>
                <c:pt idx="201" formatCode="0.00">
                  <c:v>-0.82869058331215606</c:v>
                </c:pt>
                <c:pt idx="202" formatCode="0.00">
                  <c:v>-0.82524104864985159</c:v>
                </c:pt>
                <c:pt idx="203" formatCode="0.00">
                  <c:v>-0.84478841173624386</c:v>
                </c:pt>
                <c:pt idx="206" formatCode="0.00">
                  <c:v>0.68795482321439738</c:v>
                </c:pt>
                <c:pt idx="207" formatCode="0.00">
                  <c:v>1.4043081880863022</c:v>
                </c:pt>
                <c:pt idx="208" formatCode="0.00">
                  <c:v>1.9700318727042436</c:v>
                </c:pt>
                <c:pt idx="209" formatCode="0.00">
                  <c:v>0.12108129370902132</c:v>
                </c:pt>
                <c:pt idx="210" formatCode="0.00">
                  <c:v>-0.14453287528842662</c:v>
                </c:pt>
                <c:pt idx="211" formatCode="0.00">
                  <c:v>0.52927622874838931</c:v>
                </c:pt>
                <c:pt idx="212" formatCode="0.00">
                  <c:v>-0.55732718987753405</c:v>
                </c:pt>
                <c:pt idx="213" formatCode="0.00">
                  <c:v>-0.83558965263676521</c:v>
                </c:pt>
                <c:pt idx="214" formatCode="0.00">
                  <c:v>-0.84478841173624386</c:v>
                </c:pt>
                <c:pt idx="215" formatCode="0.00">
                  <c:v>-0.84478841173624386</c:v>
                </c:pt>
                <c:pt idx="216" formatCode="0.00">
                  <c:v>-0.84478841173624386</c:v>
                </c:pt>
                <c:pt idx="217" formatCode="0.00">
                  <c:v>3.2567083017438287</c:v>
                </c:pt>
                <c:pt idx="218" formatCode="0.00">
                  <c:v>1.0823516196045471</c:v>
                </c:pt>
                <c:pt idx="219" formatCode="0.00">
                  <c:v>0.60631583620652363</c:v>
                </c:pt>
                <c:pt idx="220" formatCode="0.00">
                  <c:v>-0.23997000094551829</c:v>
                </c:pt>
                <c:pt idx="221" formatCode="0.00">
                  <c:v>-0.61596927913671085</c:v>
                </c:pt>
                <c:pt idx="222" formatCode="0.00">
                  <c:v>1.4778982608821321</c:v>
                </c:pt>
                <c:pt idx="223" formatCode="0.00">
                  <c:v>-0.59527207116288372</c:v>
                </c:pt>
                <c:pt idx="224" formatCode="0.00">
                  <c:v>-0.68725966215767087</c:v>
                </c:pt>
                <c:pt idx="225" formatCode="0.00">
                  <c:v>-0.84478841173624386</c:v>
                </c:pt>
                <c:pt idx="226" formatCode="0.00">
                  <c:v>-0.73785283720480388</c:v>
                </c:pt>
                <c:pt idx="227" formatCode="0.00">
                  <c:v>-0.84478841173624386</c:v>
                </c:pt>
                <c:pt idx="228" formatCode="0.00">
                  <c:v>-0.84478841173624386</c:v>
                </c:pt>
                <c:pt idx="229" formatCode="0.00">
                  <c:v>0.52582669408608484</c:v>
                </c:pt>
                <c:pt idx="230" formatCode="0.00">
                  <c:v>1.1248958804396363</c:v>
                </c:pt>
                <c:pt idx="231" formatCode="0.00">
                  <c:v>0.40739267068029644</c:v>
                </c:pt>
                <c:pt idx="232" formatCode="0.00">
                  <c:v>0.46143538038973375</c:v>
                </c:pt>
                <c:pt idx="233" formatCode="0.00">
                  <c:v>0.48443227813843054</c:v>
                </c:pt>
                <c:pt idx="234" formatCode="0.00">
                  <c:v>6.1289359562409634E-2</c:v>
                </c:pt>
                <c:pt idx="235" formatCode="0.00">
                  <c:v>1.2881738544553833</c:v>
                </c:pt>
                <c:pt idx="236" formatCode="0.00">
                  <c:v>-0.77234818382784909</c:v>
                </c:pt>
                <c:pt idx="237" formatCode="0.00">
                  <c:v>-0.78959585713937164</c:v>
                </c:pt>
                <c:pt idx="238" formatCode="0.00">
                  <c:v>-0.84478841173624386</c:v>
                </c:pt>
                <c:pt idx="239" formatCode="0.00">
                  <c:v>-0.84478841173624386</c:v>
                </c:pt>
                <c:pt idx="240" formatCode="0.00">
                  <c:v>-0.82869058331215606</c:v>
                </c:pt>
                <c:pt idx="241" formatCode="0.00">
                  <c:v>7.6237343099062507E-2</c:v>
                </c:pt>
                <c:pt idx="242" formatCode="0.00">
                  <c:v>2.1505575200315135</c:v>
                </c:pt>
                <c:pt idx="243" formatCode="0.00">
                  <c:v>-0.33540712660261002</c:v>
                </c:pt>
                <c:pt idx="244" formatCode="0.00">
                  <c:v>2.0355730312880294</c:v>
                </c:pt>
                <c:pt idx="245" formatCode="0.00">
                  <c:v>3.5591175071391916</c:v>
                </c:pt>
                <c:pt idx="246" formatCode="0.00">
                  <c:v>1.0696184515276791E-2</c:v>
                </c:pt>
                <c:pt idx="247" formatCode="0.00">
                  <c:v>0.57871955890808746</c:v>
                </c:pt>
                <c:pt idx="248" formatCode="0.00">
                  <c:v>-0.18822698101095051</c:v>
                </c:pt>
                <c:pt idx="249" formatCode="0.00">
                  <c:v>-0.84478841173624386</c:v>
                </c:pt>
                <c:pt idx="250" formatCode="0.00">
                  <c:v>-0.84478841173624386</c:v>
                </c:pt>
                <c:pt idx="251" formatCode="0.00">
                  <c:v>-0.84478841173624386</c:v>
                </c:pt>
                <c:pt idx="252" formatCode="0.00">
                  <c:v>-0.81834197932524266</c:v>
                </c:pt>
                <c:pt idx="253" formatCode="0.00">
                  <c:v>1.7469619645418843</c:v>
                </c:pt>
                <c:pt idx="254" formatCode="0.00">
                  <c:v>1.6285279411360958</c:v>
                </c:pt>
                <c:pt idx="255" formatCode="0.00">
                  <c:v>0.83053558925631721</c:v>
                </c:pt>
                <c:pt idx="256" formatCode="0.00">
                  <c:v>-0.2825142617806074</c:v>
                </c:pt>
                <c:pt idx="257" formatCode="0.00">
                  <c:v>-0.22042263785912605</c:v>
                </c:pt>
                <c:pt idx="258" formatCode="0.00">
                  <c:v>-0.75280082074145671</c:v>
                </c:pt>
                <c:pt idx="259" formatCode="0.00">
                  <c:v>0.33150290810959693</c:v>
                </c:pt>
                <c:pt idx="260" formatCode="0.00">
                  <c:v>-0.74360206164197806</c:v>
                </c:pt>
                <c:pt idx="261" formatCode="0.00">
                  <c:v>-0.80569368556345933</c:v>
                </c:pt>
                <c:pt idx="262" formatCode="0.00">
                  <c:v>-0.84478841173624386</c:v>
                </c:pt>
                <c:pt idx="263" formatCode="0.00">
                  <c:v>-0.84478841173624386</c:v>
                </c:pt>
                <c:pt idx="264" formatCode="0.00">
                  <c:v>-0.6918590417074103</c:v>
                </c:pt>
                <c:pt idx="265" formatCode="0.00">
                  <c:v>0.83973434835579608</c:v>
                </c:pt>
                <c:pt idx="266" formatCode="0.00">
                  <c:v>4.9469600781025923E-3</c:v>
                </c:pt>
                <c:pt idx="267" formatCode="0.00">
                  <c:v>1.3295682704030376</c:v>
                </c:pt>
                <c:pt idx="268" formatCode="0.00">
                  <c:v>-0.54122936145344624</c:v>
                </c:pt>
                <c:pt idx="269" formatCode="0.00">
                  <c:v>-0.41819595849791841</c:v>
                </c:pt>
                <c:pt idx="270" formatCode="0.00">
                  <c:v>-4.9095749631334902E-2</c:v>
                </c:pt>
                <c:pt idx="271" formatCode="0.00">
                  <c:v>1.1007491378035046</c:v>
                </c:pt>
                <c:pt idx="272" formatCode="0.00">
                  <c:v>-0.74360206164197806</c:v>
                </c:pt>
                <c:pt idx="273" formatCode="0.00">
                  <c:v>-0.84478841173624386</c:v>
                </c:pt>
                <c:pt idx="274" formatCode="0.00">
                  <c:v>-0.84478841173624386</c:v>
                </c:pt>
                <c:pt idx="275" formatCode="0.00">
                  <c:v>-0.64586524621001673</c:v>
                </c:pt>
                <c:pt idx="276" formatCode="0.00">
                  <c:v>-0.78039709803989299</c:v>
                </c:pt>
                <c:pt idx="277" formatCode="0.00">
                  <c:v>-0.52168199836705398</c:v>
                </c:pt>
                <c:pt idx="278" formatCode="0.00">
                  <c:v>-0.73095376788019484</c:v>
                </c:pt>
                <c:pt idx="279" formatCode="0.00">
                  <c:v>-0.72865407810532512</c:v>
                </c:pt>
                <c:pt idx="280" formatCode="0.00">
                  <c:v>-0.69760826614458449</c:v>
                </c:pt>
                <c:pt idx="281" formatCode="0.00">
                  <c:v>-0.7183054741184115</c:v>
                </c:pt>
                <c:pt idx="282" formatCode="0.00">
                  <c:v>0.34300135698394529</c:v>
                </c:pt>
                <c:pt idx="283" formatCode="0.00">
                  <c:v>-0.13303442641407823</c:v>
                </c:pt>
                <c:pt idx="284" formatCode="0.00">
                  <c:v>-0.81259275488806837</c:v>
                </c:pt>
                <c:pt idx="285" formatCode="0.00">
                  <c:v>-0.84478841173624386</c:v>
                </c:pt>
                <c:pt idx="286" formatCode="0.00">
                  <c:v>-0.84478841173624386</c:v>
                </c:pt>
                <c:pt idx="289" formatCode="0.00">
                  <c:v>0.50167995144995314</c:v>
                </c:pt>
                <c:pt idx="290" formatCode="0.00">
                  <c:v>-0.34000650615234934</c:v>
                </c:pt>
                <c:pt idx="291" formatCode="0.00">
                  <c:v>1.0317584445574142</c:v>
                </c:pt>
                <c:pt idx="292" formatCode="0.00">
                  <c:v>-0.62861757289849407</c:v>
                </c:pt>
                <c:pt idx="293" formatCode="0.00">
                  <c:v>-0.65621385019693024</c:v>
                </c:pt>
                <c:pt idx="341" formatCode="0.00">
                  <c:v>-0.36185355901361127</c:v>
                </c:pt>
                <c:pt idx="342" formatCode="0.00">
                  <c:v>8.7735791973410915E-2</c:v>
                </c:pt>
                <c:pt idx="343" formatCode="0.00">
                  <c:v>1.0961497582537654</c:v>
                </c:pt>
                <c:pt idx="344" formatCode="0.00">
                  <c:v>-0.36875262833822037</c:v>
                </c:pt>
                <c:pt idx="345" formatCode="0.00">
                  <c:v>-0.84478841173624386</c:v>
                </c:pt>
                <c:pt idx="346" formatCode="0.00">
                  <c:v>-0.84478841173624386</c:v>
                </c:pt>
                <c:pt idx="347" formatCode="0.00">
                  <c:v>-0.81259275488806837</c:v>
                </c:pt>
                <c:pt idx="348" formatCode="0.00">
                  <c:v>-0.2836641066680422</c:v>
                </c:pt>
                <c:pt idx="349" formatCode="0.00">
                  <c:v>-0.57572470807649145</c:v>
                </c:pt>
                <c:pt idx="350" formatCode="0.00">
                  <c:v>0.92942224957571362</c:v>
                </c:pt>
                <c:pt idx="351" formatCode="0.00">
                  <c:v>-0.63896617688540769</c:v>
                </c:pt>
                <c:pt idx="352" formatCode="0.00">
                  <c:v>-0.31815945329108741</c:v>
                </c:pt>
                <c:pt idx="353" formatCode="0.00">
                  <c:v>-0.47683804775709526</c:v>
                </c:pt>
                <c:pt idx="354" formatCode="0.00">
                  <c:v>-0.16408023837481886</c:v>
                </c:pt>
                <c:pt idx="355" formatCode="0.00">
                  <c:v>-0.58032408762623078</c:v>
                </c:pt>
                <c:pt idx="356" formatCode="0.00">
                  <c:v>-0.76314942472837033</c:v>
                </c:pt>
                <c:pt idx="357" formatCode="0.00">
                  <c:v>-0.84478841173624386</c:v>
                </c:pt>
                <c:pt idx="358" formatCode="0.00">
                  <c:v>-0.84478841173624386</c:v>
                </c:pt>
                <c:pt idx="359" formatCode="0.00">
                  <c:v>-0.84478841173624386</c:v>
                </c:pt>
                <c:pt idx="360" formatCode="0.00">
                  <c:v>1.1225961906647666</c:v>
                </c:pt>
                <c:pt idx="361" formatCode="0.00">
                  <c:v>-0.65506400530949538</c:v>
                </c:pt>
                <c:pt idx="362" formatCode="0.00">
                  <c:v>1.0616544116307203</c:v>
                </c:pt>
                <c:pt idx="363" formatCode="0.00">
                  <c:v>0.46603475993947319</c:v>
                </c:pt>
                <c:pt idx="364" formatCode="0.00">
                  <c:v>1.0708531707301987</c:v>
                </c:pt>
                <c:pt idx="365" formatCode="0.00">
                  <c:v>0.70520249652591993</c:v>
                </c:pt>
                <c:pt idx="366" formatCode="0.00">
                  <c:v>-0.14913225483816597</c:v>
                </c:pt>
                <c:pt idx="367" formatCode="0.00">
                  <c:v>-0.35725417946387195</c:v>
                </c:pt>
                <c:pt idx="368" formatCode="0.00">
                  <c:v>-0.84478841173624386</c:v>
                </c:pt>
                <c:pt idx="369" formatCode="0.00">
                  <c:v>-0.84478841173624386</c:v>
                </c:pt>
                <c:pt idx="370" formatCode="0.00">
                  <c:v>-0.84478841173624386</c:v>
                </c:pt>
                <c:pt idx="371" formatCode="0.00">
                  <c:v>-0.84478841173624386</c:v>
                </c:pt>
                <c:pt idx="372" formatCode="0.00">
                  <c:v>-0.84478841173624386</c:v>
                </c:pt>
                <c:pt idx="373" formatCode="0.00">
                  <c:v>0.10843299994723815</c:v>
                </c:pt>
                <c:pt idx="374" formatCode="0.00">
                  <c:v>0.86848047054166699</c:v>
                </c:pt>
                <c:pt idx="375" formatCode="0.00">
                  <c:v>0.54077467762273779</c:v>
                </c:pt>
                <c:pt idx="376" formatCode="0.00">
                  <c:v>0.32000445923524851</c:v>
                </c:pt>
                <c:pt idx="377" formatCode="0.00">
                  <c:v>0.77879256932174945</c:v>
                </c:pt>
                <c:pt idx="378" formatCode="0.00">
                  <c:v>0.1475277261200226</c:v>
                </c:pt>
                <c:pt idx="379" formatCode="0.00">
                  <c:v>0.12683051814619553</c:v>
                </c:pt>
                <c:pt idx="380" formatCode="0.00">
                  <c:v>-0.77119833894041412</c:v>
                </c:pt>
                <c:pt idx="381" formatCode="0.00">
                  <c:v>-0.84478841173624386</c:v>
                </c:pt>
                <c:pt idx="382" formatCode="0.00">
                  <c:v>-0.84478841173624386</c:v>
                </c:pt>
                <c:pt idx="383" formatCode="0.00">
                  <c:v>-0.84478841173624386</c:v>
                </c:pt>
                <c:pt idx="384" formatCode="0.00">
                  <c:v>-0.79764477135141554</c:v>
                </c:pt>
                <c:pt idx="385" formatCode="0.00">
                  <c:v>-0.56307641431470823</c:v>
                </c:pt>
                <c:pt idx="386" formatCode="0.00">
                  <c:v>-0.82639089353728656</c:v>
                </c:pt>
                <c:pt idx="387" formatCode="0.00">
                  <c:v>0.77994241420918453</c:v>
                </c:pt>
                <c:pt idx="388" formatCode="0.00">
                  <c:v>-0.55732718987753405</c:v>
                </c:pt>
                <c:pt idx="389" formatCode="0.00">
                  <c:v>-0.36070371412617641</c:v>
                </c:pt>
                <c:pt idx="390" formatCode="0.00">
                  <c:v>-0.21812294808425634</c:v>
                </c:pt>
                <c:pt idx="391" formatCode="0.00">
                  <c:v>-0.57687455296392631</c:v>
                </c:pt>
                <c:pt idx="392" formatCode="0.00">
                  <c:v>-0.64586524621001673</c:v>
                </c:pt>
                <c:pt idx="393" formatCode="0.00">
                  <c:v>-0.84478841173624386</c:v>
                </c:pt>
                <c:pt idx="394" formatCode="0.00">
                  <c:v>-0.84478841173624386</c:v>
                </c:pt>
                <c:pt idx="395" formatCode="0.00">
                  <c:v>-0.84478841173624386</c:v>
                </c:pt>
                <c:pt idx="404" formatCode="0.00">
                  <c:v>-0.55387765521522947</c:v>
                </c:pt>
                <c:pt idx="405" formatCode="0.00">
                  <c:v>-0.84478841173624386</c:v>
                </c:pt>
                <c:pt idx="406" formatCode="0.00">
                  <c:v>-0.84478841173624386</c:v>
                </c:pt>
                <c:pt idx="407" formatCode="0.00">
                  <c:v>0.17397415853102388</c:v>
                </c:pt>
                <c:pt idx="408" formatCode="0.00">
                  <c:v>-3.1019541339413169E-3</c:v>
                </c:pt>
                <c:pt idx="409" formatCode="0.00">
                  <c:v>-0.35265479991413262</c:v>
                </c:pt>
                <c:pt idx="410" formatCode="0.00">
                  <c:v>2.8565622809165045</c:v>
                </c:pt>
                <c:pt idx="411" formatCode="0.00">
                  <c:v>1.1053485173532438</c:v>
                </c:pt>
                <c:pt idx="412" formatCode="0.00">
                  <c:v>0.84548357279297026</c:v>
                </c:pt>
                <c:pt idx="413" formatCode="0.00">
                  <c:v>0.87193000520397168</c:v>
                </c:pt>
                <c:pt idx="414" formatCode="0.00">
                  <c:v>0.37289732405725123</c:v>
                </c:pt>
                <c:pt idx="415" formatCode="0.00">
                  <c:v>0.27401066373785493</c:v>
                </c:pt>
                <c:pt idx="416" formatCode="0.00">
                  <c:v>-0.31126038396647837</c:v>
                </c:pt>
                <c:pt idx="417" formatCode="0.00">
                  <c:v>-0.76429926961580508</c:v>
                </c:pt>
                <c:pt idx="418" formatCode="0.00">
                  <c:v>-0.84478841173624386</c:v>
                </c:pt>
                <c:pt idx="419" formatCode="0.00">
                  <c:v>-0.62861757289849407</c:v>
                </c:pt>
                <c:pt idx="457" formatCode="0.00">
                  <c:v>0.30735616547346534</c:v>
                </c:pt>
                <c:pt idx="459" formatCode="0.00">
                  <c:v>-0.41359657894817908</c:v>
                </c:pt>
                <c:pt idx="460" formatCode="0.00">
                  <c:v>0.26366205975094148</c:v>
                </c:pt>
                <c:pt idx="461" formatCode="0.00">
                  <c:v>-0.59757176093775344</c:v>
                </c:pt>
                <c:pt idx="462" formatCode="0.00">
                  <c:v>-1.1150868345985226E-2</c:v>
                </c:pt>
                <c:pt idx="463" formatCode="0.00">
                  <c:v>-1.9521092465065429E-3</c:v>
                </c:pt>
                <c:pt idx="464" formatCode="0.00">
                  <c:v>-0.69530857636971477</c:v>
                </c:pt>
                <c:pt idx="465" formatCode="0.00">
                  <c:v>-0.66081322974666956</c:v>
                </c:pt>
                <c:pt idx="466" formatCode="0.00">
                  <c:v>-0.84478841173624386</c:v>
                </c:pt>
                <c:pt idx="467" formatCode="0.00">
                  <c:v>-0.84478841173624386</c:v>
                </c:pt>
                <c:pt idx="468" formatCode="0.00">
                  <c:v>-0.84478841173624386</c:v>
                </c:pt>
                <c:pt idx="469" formatCode="0.00">
                  <c:v>-0.40554766473613518</c:v>
                </c:pt>
                <c:pt idx="470" formatCode="0.00">
                  <c:v>1.544589264353353</c:v>
                </c:pt>
                <c:pt idx="471" formatCode="0.00">
                  <c:v>1.0467064280940672</c:v>
                </c:pt>
                <c:pt idx="472" formatCode="0.00">
                  <c:v>-7.0942802492596921E-2</c:v>
                </c:pt>
                <c:pt idx="473" formatCode="0.00">
                  <c:v>-0.80684353045089419</c:v>
                </c:pt>
                <c:pt idx="474" formatCode="0.00">
                  <c:v>-7.6692026929771118E-2</c:v>
                </c:pt>
                <c:pt idx="475" formatCode="0.00">
                  <c:v>-0.15718116905020987</c:v>
                </c:pt>
                <c:pt idx="476" formatCode="0.00">
                  <c:v>-0.66196307463410442</c:v>
                </c:pt>
                <c:pt idx="477" formatCode="0.00">
                  <c:v>-0.84478841173624386</c:v>
                </c:pt>
                <c:pt idx="478" formatCode="0.00">
                  <c:v>-0.84478841173624386</c:v>
                </c:pt>
                <c:pt idx="479" formatCode="0.00">
                  <c:v>-0.84478841173624386</c:v>
                </c:pt>
                <c:pt idx="480" formatCode="0.00">
                  <c:v>-0.33195759194030544</c:v>
                </c:pt>
                <c:pt idx="481" formatCode="0.00">
                  <c:v>1.2203330060967279</c:v>
                </c:pt>
                <c:pt idx="482" formatCode="0.00">
                  <c:v>2.3805264975184812</c:v>
                </c:pt>
                <c:pt idx="483" formatCode="0.00">
                  <c:v>0.81443776083222974</c:v>
                </c:pt>
                <c:pt idx="484" formatCode="0.00">
                  <c:v>1.0156606161333266</c:v>
                </c:pt>
                <c:pt idx="486" formatCode="0.00">
                  <c:v>-0.48143742730683459</c:v>
                </c:pt>
                <c:pt idx="489" formatCode="0.00">
                  <c:v>-0.83903918729906968</c:v>
                </c:pt>
                <c:pt idx="490" formatCode="0.00">
                  <c:v>-0.84478841173624386</c:v>
                </c:pt>
                <c:pt idx="493" formatCode="0.00">
                  <c:v>-0.36530309367591579</c:v>
                </c:pt>
                <c:pt idx="494" formatCode="0.00">
                  <c:v>3.1210266050265174</c:v>
                </c:pt>
                <c:pt idx="495" formatCode="0.00">
                  <c:v>0.10728315505980321</c:v>
                </c:pt>
                <c:pt idx="496" formatCode="0.00">
                  <c:v>-0.39634890563665648</c:v>
                </c:pt>
                <c:pt idx="497" formatCode="0.00">
                  <c:v>9.6934551072889757E-2</c:v>
                </c:pt>
                <c:pt idx="498" formatCode="0.00">
                  <c:v>-0.48143742730683459</c:v>
                </c:pt>
                <c:pt idx="511" formatCode="0.00">
                  <c:v>0.29355802682424725</c:v>
                </c:pt>
                <c:pt idx="512" formatCode="0.00">
                  <c:v>-0.2652665884690848</c:v>
                </c:pt>
                <c:pt idx="513" formatCode="0.00">
                  <c:v>-0.83788934241163493</c:v>
                </c:pt>
                <c:pt idx="514" formatCode="0.00">
                  <c:v>-0.84018903218650443</c:v>
                </c:pt>
                <c:pt idx="515" formatCode="0.00">
                  <c:v>-0.8413388770739394</c:v>
                </c:pt>
                <c:pt idx="516" formatCode="0.00">
                  <c:v>-0.8413388770739394</c:v>
                </c:pt>
                <c:pt idx="517" formatCode="0.00">
                  <c:v>8.8885636860845843E-2</c:v>
                </c:pt>
                <c:pt idx="518" formatCode="0.00">
                  <c:v>1.0064618570338477</c:v>
                </c:pt>
                <c:pt idx="519" formatCode="0.00">
                  <c:v>0.94437023311236634</c:v>
                </c:pt>
                <c:pt idx="520" formatCode="0.00">
                  <c:v>-0.55272781032779472</c:v>
                </c:pt>
                <c:pt idx="521" formatCode="0.00">
                  <c:v>-0.71600578434354178</c:v>
                </c:pt>
                <c:pt idx="522" formatCode="0.00">
                  <c:v>-5.0245594518769837E-2</c:v>
                </c:pt>
                <c:pt idx="523" formatCode="0.00">
                  <c:v>0.81903714038196884</c:v>
                </c:pt>
                <c:pt idx="524" formatCode="0.00">
                  <c:v>-0.17327899747429762</c:v>
                </c:pt>
                <c:pt idx="525" formatCode="0.00">
                  <c:v>-0.76314942472837033</c:v>
                </c:pt>
                <c:pt idx="526" formatCode="0.00">
                  <c:v>-0.84478841173624386</c:v>
                </c:pt>
                <c:pt idx="527" formatCode="0.00">
                  <c:v>-0.84478841173624386</c:v>
                </c:pt>
                <c:pt idx="534" formatCode="0.00">
                  <c:v>5.7839824900105148E-2</c:v>
                </c:pt>
                <c:pt idx="537" formatCode="0.00">
                  <c:v>-0.84478841173624386</c:v>
                </c:pt>
                <c:pt idx="539" formatCode="0.00">
                  <c:v>-0.82984042819959103</c:v>
                </c:pt>
                <c:pt idx="540" formatCode="0.00">
                  <c:v>1.0754525502799381</c:v>
                </c:pt>
                <c:pt idx="541" formatCode="0.00">
                  <c:v>-6.7493267830292428E-2</c:v>
                </c:pt>
                <c:pt idx="542" formatCode="0.00">
                  <c:v>2.7841220530081103</c:v>
                </c:pt>
                <c:pt idx="543" formatCode="0.00">
                  <c:v>1.9171390078822408</c:v>
                </c:pt>
                <c:pt idx="544" formatCode="0.00">
                  <c:v>0.61666444019343714</c:v>
                </c:pt>
                <c:pt idx="545" formatCode="0.00">
                  <c:v>0.61781428508087199</c:v>
                </c:pt>
                <c:pt idx="546" formatCode="0.00">
                  <c:v>0.84203403813066557</c:v>
                </c:pt>
                <c:pt idx="547" formatCode="0.00">
                  <c:v>0.14982741589489232</c:v>
                </c:pt>
                <c:pt idx="548" formatCode="0.00">
                  <c:v>-0.72290485366815094</c:v>
                </c:pt>
                <c:pt idx="549" formatCode="0.00">
                  <c:v>-0.78269678781476248</c:v>
                </c:pt>
                <c:pt idx="550" formatCode="0.00">
                  <c:v>-0.84478841173624386</c:v>
                </c:pt>
                <c:pt idx="551" formatCode="0.00">
                  <c:v>-0.75510051051632643</c:v>
                </c:pt>
                <c:pt idx="553" formatCode="0.00">
                  <c:v>2.3747772730813068</c:v>
                </c:pt>
                <c:pt idx="556" formatCode="0.00">
                  <c:v>0.14292834657028333</c:v>
                </c:pt>
                <c:pt idx="557" formatCode="0.00">
                  <c:v>0.44533755196564612</c:v>
                </c:pt>
                <c:pt idx="558" formatCode="0.00">
                  <c:v>0.5430743673976075</c:v>
                </c:pt>
                <c:pt idx="559" formatCode="0.00">
                  <c:v>-0.33080774705287058</c:v>
                </c:pt>
                <c:pt idx="560" formatCode="0.00">
                  <c:v>-0.18822698101095051</c:v>
                </c:pt>
                <c:pt idx="562" formatCode="0.00">
                  <c:v>-0.84478841173624386</c:v>
                </c:pt>
                <c:pt idx="563" formatCode="0.00">
                  <c:v>-0.84478841173624386</c:v>
                </c:pt>
                <c:pt idx="564" formatCode="0.00">
                  <c:v>-0.71140640479380246</c:v>
                </c:pt>
                <c:pt idx="565" formatCode="0.00">
                  <c:v>-0.26181705380678022</c:v>
                </c:pt>
                <c:pt idx="566" formatCode="0.00">
                  <c:v>1.2835744749056441</c:v>
                </c:pt>
                <c:pt idx="567" formatCode="0.00">
                  <c:v>0.40049360135568729</c:v>
                </c:pt>
                <c:pt idx="568" formatCode="0.00">
                  <c:v>0.69485389253900631</c:v>
                </c:pt>
                <c:pt idx="569" formatCode="0.00">
                  <c:v>-0.78269678781476248</c:v>
                </c:pt>
                <c:pt idx="570" formatCode="0.00">
                  <c:v>-4.449637008159564E-2</c:v>
                </c:pt>
                <c:pt idx="571" formatCode="0.00">
                  <c:v>-0.28826348621778158</c:v>
                </c:pt>
                <c:pt idx="572" formatCode="0.00">
                  <c:v>-0.84478841173624386</c:v>
                </c:pt>
                <c:pt idx="574" formatCode="0.00">
                  <c:v>-0.84478841173624386</c:v>
                </c:pt>
                <c:pt idx="575" formatCode="0.00">
                  <c:v>-0.84478841173624386</c:v>
                </c:pt>
                <c:pt idx="576" formatCode="0.00">
                  <c:v>-0.77579771849015355</c:v>
                </c:pt>
                <c:pt idx="577" formatCode="0.00">
                  <c:v>-0.27101581290625898</c:v>
                </c:pt>
                <c:pt idx="578" formatCode="0.00">
                  <c:v>1.5928827496256162</c:v>
                </c:pt>
                <c:pt idx="579" formatCode="0.00">
                  <c:v>1.5123936075051774</c:v>
                </c:pt>
                <c:pt idx="580" formatCode="0.00">
                  <c:v>1.2479292833951641</c:v>
                </c:pt>
                <c:pt idx="586" formatCode="0.00">
                  <c:v>-0.84478841173624386</c:v>
                </c:pt>
                <c:pt idx="587" formatCode="0.00">
                  <c:v>-0.84478841173624386</c:v>
                </c:pt>
                <c:pt idx="588" formatCode="0.00">
                  <c:v>-0.73670299231736891</c:v>
                </c:pt>
                <c:pt idx="589" formatCode="0.00">
                  <c:v>0.13487943235823943</c:v>
                </c:pt>
                <c:pt idx="590" formatCode="0.00">
                  <c:v>0.47408367415151709</c:v>
                </c:pt>
                <c:pt idx="591" formatCode="0.00">
                  <c:v>0.54077467762273779</c:v>
                </c:pt>
                <c:pt idx="592" formatCode="0.00">
                  <c:v>1.1731893657118995</c:v>
                </c:pt>
                <c:pt idx="593" formatCode="0.00">
                  <c:v>-5.944435361824852E-2</c:v>
                </c:pt>
                <c:pt idx="594" formatCode="0.00">
                  <c:v>0.10613331017236843</c:v>
                </c:pt>
                <c:pt idx="595" formatCode="0.00">
                  <c:v>-0.44579223579635452</c:v>
                </c:pt>
                <c:pt idx="596" formatCode="0.00">
                  <c:v>-0.68840950704510573</c:v>
                </c:pt>
                <c:pt idx="597" formatCode="0.00">
                  <c:v>-0.84478841173624386</c:v>
                </c:pt>
                <c:pt idx="598" formatCode="0.00">
                  <c:v>-0.84478841173624386</c:v>
                </c:pt>
                <c:pt idx="599" formatCode="0.00">
                  <c:v>-0.84478841173624386</c:v>
                </c:pt>
                <c:pt idx="600" formatCode="0.00">
                  <c:v>-0.84478841173624386</c:v>
                </c:pt>
                <c:pt idx="601" formatCode="0.00">
                  <c:v>1.7446622747670149</c:v>
                </c:pt>
                <c:pt idx="602" formatCode="0.00">
                  <c:v>2.4276701379033097</c:v>
                </c:pt>
                <c:pt idx="603" formatCode="0.00">
                  <c:v>0.46258522527716872</c:v>
                </c:pt>
                <c:pt idx="604" formatCode="0.00">
                  <c:v>-3.1848076319812305E-2</c:v>
                </c:pt>
                <c:pt idx="605" formatCode="0.00">
                  <c:v>-0.78844601225193667</c:v>
                </c:pt>
                <c:pt idx="606" formatCode="0.00">
                  <c:v>-0.20547465432247308</c:v>
                </c:pt>
                <c:pt idx="607" formatCode="0.00">
                  <c:v>0.12108129370902132</c:v>
                </c:pt>
                <c:pt idx="608" formatCode="0.00">
                  <c:v>-0.84478841173624386</c:v>
                </c:pt>
                <c:pt idx="609" formatCode="0.00">
                  <c:v>-0.8413388770739394</c:v>
                </c:pt>
                <c:pt idx="610" formatCode="0.00">
                  <c:v>-0.84478841173624386</c:v>
                </c:pt>
                <c:pt idx="611" formatCode="0.00">
                  <c:v>-0.8413388770739394</c:v>
                </c:pt>
                <c:pt idx="612" formatCode="0.00">
                  <c:v>-0.84478841173624386</c:v>
                </c:pt>
                <c:pt idx="613" formatCode="0.00">
                  <c:v>-0.55617734499009919</c:v>
                </c:pt>
                <c:pt idx="614" formatCode="0.00">
                  <c:v>2.1356095364948602</c:v>
                </c:pt>
                <c:pt idx="615" formatCode="0.00">
                  <c:v>-0.25261829470730152</c:v>
                </c:pt>
                <c:pt idx="616" formatCode="0.00">
                  <c:v>0.51317840032430151</c:v>
                </c:pt>
                <c:pt idx="617" formatCode="0.00">
                  <c:v>1.7147663076937087</c:v>
                </c:pt>
                <c:pt idx="618" formatCode="0.00">
                  <c:v>1.0731528605050686</c:v>
                </c:pt>
                <c:pt idx="619" formatCode="0.00">
                  <c:v>0.38094623826929497</c:v>
                </c:pt>
                <c:pt idx="620" formatCode="0.00">
                  <c:v>-0.34000650615234934</c:v>
                </c:pt>
                <c:pt idx="621" formatCode="0.00">
                  <c:v>-0.84478841173624386</c:v>
                </c:pt>
                <c:pt idx="622" formatCode="0.00">
                  <c:v>-0.84478841173624386</c:v>
                </c:pt>
                <c:pt idx="623" formatCode="0.00">
                  <c:v>-0.84478841173624386</c:v>
                </c:pt>
                <c:pt idx="625" formatCode="0.00">
                  <c:v>3.1221764499139528</c:v>
                </c:pt>
                <c:pt idx="626" formatCode="0.00">
                  <c:v>-0.28136441689317254</c:v>
                </c:pt>
                <c:pt idx="627" formatCode="0.00">
                  <c:v>0.96046806153645414</c:v>
                </c:pt>
                <c:pt idx="628" formatCode="0.00">
                  <c:v>-0.62631788312362435</c:v>
                </c:pt>
                <c:pt idx="629" formatCode="0.00">
                  <c:v>0.97196651041080262</c:v>
                </c:pt>
                <c:pt idx="630" formatCode="0.00">
                  <c:v>-0.26411674358164994</c:v>
                </c:pt>
                <c:pt idx="631" formatCode="0.00">
                  <c:v>-0.55387765521522947</c:v>
                </c:pt>
                <c:pt idx="632" formatCode="0.00">
                  <c:v>-0.32735821239056612</c:v>
                </c:pt>
                <c:pt idx="633" formatCode="0.00">
                  <c:v>-0.84478841173624386</c:v>
                </c:pt>
                <c:pt idx="634" formatCode="0.00">
                  <c:v>-0.84478841173624386</c:v>
                </c:pt>
                <c:pt idx="635" formatCode="0.00">
                  <c:v>-0.84478841173624386</c:v>
                </c:pt>
                <c:pt idx="649" formatCode="0.00">
                  <c:v>0.39704406669338282</c:v>
                </c:pt>
                <c:pt idx="650" formatCode="0.00">
                  <c:v>0.77074365510970566</c:v>
                </c:pt>
                <c:pt idx="651" formatCode="0.00">
                  <c:v>0.98346495928515099</c:v>
                </c:pt>
                <c:pt idx="652" formatCode="0.00">
                  <c:v>0.25216361087659311</c:v>
                </c:pt>
                <c:pt idx="653" formatCode="0.00">
                  <c:v>-0.37795138743769902</c:v>
                </c:pt>
                <c:pt idx="654" formatCode="0.00">
                  <c:v>-0.19857558499786404</c:v>
                </c:pt>
                <c:pt idx="655" formatCode="0.00">
                  <c:v>-0.84478841173624386</c:v>
                </c:pt>
                <c:pt idx="657" formatCode="0.00">
                  <c:v>-0.84478841173624386</c:v>
                </c:pt>
                <c:pt idx="658" formatCode="0.00">
                  <c:v>-0.84478841173624386</c:v>
                </c:pt>
                <c:pt idx="659" formatCode="0.00">
                  <c:v>-0.84478841173624386</c:v>
                </c:pt>
                <c:pt idx="660" formatCode="0.00">
                  <c:v>-0.22387217252143055</c:v>
                </c:pt>
                <c:pt idx="661" formatCode="0.00">
                  <c:v>1.4043081880863022</c:v>
                </c:pt>
                <c:pt idx="662" formatCode="0.00">
                  <c:v>0.35564965074572863</c:v>
                </c:pt>
                <c:pt idx="663" formatCode="0.00">
                  <c:v>0.65460932147878692</c:v>
                </c:pt>
                <c:pt idx="664" formatCode="0.00">
                  <c:v>0.55112328160965141</c:v>
                </c:pt>
                <c:pt idx="665" formatCode="0.00">
                  <c:v>0.46603475993947319</c:v>
                </c:pt>
                <c:pt idx="666" formatCode="0.00">
                  <c:v>0.30850601036090014</c:v>
                </c:pt>
                <c:pt idx="667" formatCode="0.00">
                  <c:v>0.28665895749963827</c:v>
                </c:pt>
                <c:pt idx="668" formatCode="0.00">
                  <c:v>-0.19052667078582022</c:v>
                </c:pt>
                <c:pt idx="669" formatCode="0.00">
                  <c:v>-0.84478841173624386</c:v>
                </c:pt>
                <c:pt idx="670" formatCode="0.00">
                  <c:v>-0.84478841173624386</c:v>
                </c:pt>
                <c:pt idx="671" formatCode="0.00">
                  <c:v>-0.83328996286189549</c:v>
                </c:pt>
                <c:pt idx="679" formatCode="0.00">
                  <c:v>-0.18362760146121115</c:v>
                </c:pt>
                <c:pt idx="680" formatCode="0.00">
                  <c:v>-0.32735821239056612</c:v>
                </c:pt>
                <c:pt idx="681" formatCode="0.00">
                  <c:v>-0.84478841173624386</c:v>
                </c:pt>
                <c:pt idx="682" formatCode="0.00">
                  <c:v>-0.84478841173624386</c:v>
                </c:pt>
                <c:pt idx="683" formatCode="0.00">
                  <c:v>-0.84478841173624386</c:v>
                </c:pt>
                <c:pt idx="684" formatCode="0.00">
                  <c:v>-0.84478841173624386</c:v>
                </c:pt>
                <c:pt idx="685" formatCode="0.00">
                  <c:v>-0.67116183373358307</c:v>
                </c:pt>
                <c:pt idx="686" formatCode="0.00">
                  <c:v>1.062804256518155</c:v>
                </c:pt>
                <c:pt idx="687" formatCode="0.00">
                  <c:v>0.22456733357815689</c:v>
                </c:pt>
                <c:pt idx="688" formatCode="0.00">
                  <c:v>0.62126381974317657</c:v>
                </c:pt>
                <c:pt idx="689" formatCode="0.00">
                  <c:v>0.23031655801533107</c:v>
                </c:pt>
                <c:pt idx="696" formatCode="0.00">
                  <c:v>-0.84478841173624386</c:v>
                </c:pt>
                <c:pt idx="697" formatCode="0.00">
                  <c:v>-0.46189006422044238</c:v>
                </c:pt>
                <c:pt idx="698" formatCode="0.00">
                  <c:v>-0.29401271065495577</c:v>
                </c:pt>
                <c:pt idx="699" formatCode="0.00">
                  <c:v>-0.64126586666027729</c:v>
                </c:pt>
                <c:pt idx="700" formatCode="0.00">
                  <c:v>-0.3158597635162177</c:v>
                </c:pt>
                <c:pt idx="701" formatCode="0.00">
                  <c:v>-0.29401271065495577</c:v>
                </c:pt>
                <c:pt idx="702" formatCode="0.00">
                  <c:v>-0.66081322974666956</c:v>
                </c:pt>
                <c:pt idx="703" formatCode="0.00">
                  <c:v>-0.65046462575975605</c:v>
                </c:pt>
                <c:pt idx="704" formatCode="0.00">
                  <c:v>-0.83443980774933024</c:v>
                </c:pt>
                <c:pt idx="705" formatCode="0.00">
                  <c:v>-0.84478841173624386</c:v>
                </c:pt>
                <c:pt idx="706" formatCode="0.00">
                  <c:v>-0.84478841173624386</c:v>
                </c:pt>
                <c:pt idx="707" formatCode="0.00">
                  <c:v>-0.84478841173624386</c:v>
                </c:pt>
                <c:pt idx="708" formatCode="0.00">
                  <c:v>-0.84478841173624386</c:v>
                </c:pt>
                <c:pt idx="709" formatCode="0.00">
                  <c:v>-0.16867961792455827</c:v>
                </c:pt>
                <c:pt idx="710" formatCode="0.00">
                  <c:v>-0.5423792063408811</c:v>
                </c:pt>
                <c:pt idx="711" formatCode="0.00">
                  <c:v>0.18547260740537228</c:v>
                </c:pt>
                <c:pt idx="712" formatCode="0.00">
                  <c:v>-0.52283184325448884</c:v>
                </c:pt>
                <c:pt idx="713" formatCode="0.00">
                  <c:v>-0.15143194461303569</c:v>
                </c:pt>
                <c:pt idx="714" formatCode="0.00">
                  <c:v>0.88457829896575479</c:v>
                </c:pt>
                <c:pt idx="715" formatCode="0.00">
                  <c:v>-0.54007951656601139</c:v>
                </c:pt>
                <c:pt idx="716" formatCode="0.00">
                  <c:v>-0.75510051051632643</c:v>
                </c:pt>
                <c:pt idx="717" formatCode="0.00">
                  <c:v>-0.82984042819959103</c:v>
                </c:pt>
                <c:pt idx="718" formatCode="0.00">
                  <c:v>-0.84478841173624386</c:v>
                </c:pt>
                <c:pt idx="719" formatCode="0.00">
                  <c:v>-0.84478841173624386</c:v>
                </c:pt>
                <c:pt idx="720" formatCode="0.00">
                  <c:v>-0.84478841173624386</c:v>
                </c:pt>
                <c:pt idx="721" formatCode="0.00">
                  <c:v>-0.3837006118748732</c:v>
                </c:pt>
                <c:pt idx="722" formatCode="0.00">
                  <c:v>2.2781903025367809</c:v>
                </c:pt>
                <c:pt idx="723" formatCode="0.00">
                  <c:v>0.81098822616992505</c:v>
                </c:pt>
                <c:pt idx="724" formatCode="0.00">
                  <c:v>-0.61022005469953666</c:v>
                </c:pt>
                <c:pt idx="725" formatCode="0.00">
                  <c:v>-0.21467341342195187</c:v>
                </c:pt>
                <c:pt idx="726" formatCode="0.00">
                  <c:v>-1.80499376705942E-2</c:v>
                </c:pt>
                <c:pt idx="727" formatCode="0.00">
                  <c:v>-0.45959037444557266</c:v>
                </c:pt>
                <c:pt idx="728" formatCode="0.00">
                  <c:v>-0.84478841173624386</c:v>
                </c:pt>
                <c:pt idx="729" formatCode="0.00">
                  <c:v>-0.83788934241163493</c:v>
                </c:pt>
                <c:pt idx="730" formatCode="0.00">
                  <c:v>-0.84478841173624386</c:v>
                </c:pt>
                <c:pt idx="731" formatCode="0.00">
                  <c:v>-0.84478841173624386</c:v>
                </c:pt>
                <c:pt idx="733" formatCode="0.00">
                  <c:v>1.0869509991542865</c:v>
                </c:pt>
                <c:pt idx="734" formatCode="0.00">
                  <c:v>3.3107510114532661</c:v>
                </c:pt>
                <c:pt idx="735" formatCode="0.00">
                  <c:v>0.10268377551006395</c:v>
                </c:pt>
                <c:pt idx="736" formatCode="0.00">
                  <c:v>-0.13303442641407823</c:v>
                </c:pt>
                <c:pt idx="738" formatCode="0.00">
                  <c:v>1.1099478969029832</c:v>
                </c:pt>
                <c:pt idx="739" formatCode="0.00">
                  <c:v>2.1701048831179053</c:v>
                </c:pt>
                <c:pt idx="740" formatCode="0.00">
                  <c:v>-0.82754073842472131</c:v>
                </c:pt>
                <c:pt idx="741" formatCode="0.00">
                  <c:v>-0.84478841173624386</c:v>
                </c:pt>
                <c:pt idx="742" formatCode="0.00">
                  <c:v>-0.84478841173624386</c:v>
                </c:pt>
                <c:pt idx="743" formatCode="0.00">
                  <c:v>-0.84478841173624386</c:v>
                </c:pt>
                <c:pt idx="744" formatCode="0.00">
                  <c:v>-0.8413388770739394</c:v>
                </c:pt>
                <c:pt idx="745" formatCode="0.00">
                  <c:v>-0.14683256506329626</c:v>
                </c:pt>
                <c:pt idx="746" formatCode="0.00">
                  <c:v>0.35564965074572863</c:v>
                </c:pt>
                <c:pt idx="747" formatCode="0.00">
                  <c:v>-0.2365204662832138</c:v>
                </c:pt>
                <c:pt idx="748" formatCode="0.00">
                  <c:v>-0.74935128607915225</c:v>
                </c:pt>
                <c:pt idx="807" formatCode="0.00">
                  <c:v>-0.17557868724916725</c:v>
                </c:pt>
                <c:pt idx="808" formatCode="0.00">
                  <c:v>-0.83673949752419996</c:v>
                </c:pt>
                <c:pt idx="809" formatCode="0.00">
                  <c:v>-0.69530857636971477</c:v>
                </c:pt>
                <c:pt idx="810" formatCode="0.00">
                  <c:v>-0.62746772801105921</c:v>
                </c:pt>
                <c:pt idx="811" formatCode="0.00">
                  <c:v>-0.73785283720480388</c:v>
                </c:pt>
                <c:pt idx="813" formatCode="0.00">
                  <c:v>-0.84478841173624386</c:v>
                </c:pt>
                <c:pt idx="814" formatCode="0.00">
                  <c:v>-0.84478841173624386</c:v>
                </c:pt>
                <c:pt idx="818" formatCode="0.00">
                  <c:v>0.21076919492893878</c:v>
                </c:pt>
                <c:pt idx="819" formatCode="0.00">
                  <c:v>-0.37105231811308997</c:v>
                </c:pt>
                <c:pt idx="821" formatCode="0.00">
                  <c:v>-0.49408572106861781</c:v>
                </c:pt>
                <c:pt idx="822" formatCode="0.00">
                  <c:v>0.28090973306246408</c:v>
                </c:pt>
                <c:pt idx="823" formatCode="0.00">
                  <c:v>-0.8413388770739394</c:v>
                </c:pt>
                <c:pt idx="824" formatCode="0.00">
                  <c:v>-0.83328996286189549</c:v>
                </c:pt>
                <c:pt idx="825" formatCode="0.00">
                  <c:v>-0.78154694292732774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2.8100869691440966</c:v>
                </c:pt>
                <c:pt idx="1">
                  <c:v>2.1989300856207663</c:v>
                </c:pt>
                <c:pt idx="2">
                  <c:v>1.1286507765566376</c:v>
                </c:pt>
                <c:pt idx="3">
                  <c:v>0.11477668118288484</c:v>
                </c:pt>
                <c:pt idx="4">
                  <c:v>-0.83000489339465144</c:v>
                </c:pt>
                <c:pt idx="5">
                  <c:v>-1.5847714024601318</c:v>
                </c:pt>
                <c:pt idx="6">
                  <c:v>-1.9373323768445472</c:v>
                </c:pt>
                <c:pt idx="7">
                  <c:v>-2.2100038756760911</c:v>
                </c:pt>
                <c:pt idx="8">
                  <c:v>-2.3215439351404865</c:v>
                </c:pt>
                <c:pt idx="9">
                  <c:v>-2.2582704369883615</c:v>
                </c:pt>
                <c:pt idx="10">
                  <c:v>-1.9333948368696841</c:v>
                </c:pt>
                <c:pt idx="11">
                  <c:v>-1.7766854507825398</c:v>
                </c:pt>
                <c:pt idx="12">
                  <c:v>-1.7423867886420989</c:v>
                </c:pt>
                <c:pt idx="13">
                  <c:v>-1.7896056843557309</c:v>
                </c:pt>
                <c:pt idx="14">
                  <c:v>-1.8832443201997586</c:v>
                </c:pt>
                <c:pt idx="15">
                  <c:v>-1.9299454041957451</c:v>
                </c:pt>
                <c:pt idx="16">
                  <c:v>-1.8360901225968731</c:v>
                </c:pt>
                <c:pt idx="17">
                  <c:v>-1.8136646398972212</c:v>
                </c:pt>
                <c:pt idx="18">
                  <c:v>-1.7273684493645851</c:v>
                </c:pt>
                <c:pt idx="19">
                  <c:v>-1.6951926011778216</c:v>
                </c:pt>
                <c:pt idx="20">
                  <c:v>-1.7225385318181292</c:v>
                </c:pt>
                <c:pt idx="21">
                  <c:v>-1.6054214663532163</c:v>
                </c:pt>
                <c:pt idx="22">
                  <c:v>-1.1394593099447039</c:v>
                </c:pt>
                <c:pt idx="23">
                  <c:v>-0.90684007989131565</c:v>
                </c:pt>
                <c:pt idx="24">
                  <c:v>-0.89072699414893608</c:v>
                </c:pt>
                <c:pt idx="25">
                  <c:v>-1.0792793948837671</c:v>
                </c:pt>
                <c:pt idx="26">
                  <c:v>-1.2611685386048461</c:v>
                </c:pt>
                <c:pt idx="27">
                  <c:v>-1.5928651267257747</c:v>
                </c:pt>
                <c:pt idx="28">
                  <c:v>-1.6173777149088826</c:v>
                </c:pt>
                <c:pt idx="29">
                  <c:v>-1.7059719319661129</c:v>
                </c:pt>
                <c:pt idx="30">
                  <c:v>-1.8012673693438368</c:v>
                </c:pt>
                <c:pt idx="31">
                  <c:v>-1.8036996389581839</c:v>
                </c:pt>
                <c:pt idx="32">
                  <c:v>-1.8679374005872229</c:v>
                </c:pt>
                <c:pt idx="33">
                  <c:v>-1.8133365194116624</c:v>
                </c:pt>
                <c:pt idx="34">
                  <c:v>-1.6889604454787424</c:v>
                </c:pt>
                <c:pt idx="35">
                  <c:v>-0.94129747591232027</c:v>
                </c:pt>
                <c:pt idx="36">
                  <c:v>-0.60390244664719817</c:v>
                </c:pt>
                <c:pt idx="37">
                  <c:v>-0.75864996082925718</c:v>
                </c:pt>
                <c:pt idx="38">
                  <c:v>-0.7217661077702433</c:v>
                </c:pt>
                <c:pt idx="39">
                  <c:v>-0.72725208898645444</c:v>
                </c:pt>
                <c:pt idx="40">
                  <c:v>-0.92491095472141538</c:v>
                </c:pt>
                <c:pt idx="41">
                  <c:v>-1.2469449359885341</c:v>
                </c:pt>
                <c:pt idx="42">
                  <c:v>-1.4127510732143338</c:v>
                </c:pt>
                <c:pt idx="43">
                  <c:v>-1.4842448079572386</c:v>
                </c:pt>
                <c:pt idx="44">
                  <c:v>-1.6286135417548302</c:v>
                </c:pt>
                <c:pt idx="45">
                  <c:v>-1.3454630296548744</c:v>
                </c:pt>
                <c:pt idx="46">
                  <c:v>-0.62897655140750719</c:v>
                </c:pt>
                <c:pt idx="47">
                  <c:v>7.1303261136149931E-2</c:v>
                </c:pt>
                <c:pt idx="48">
                  <c:v>0.30539474352577495</c:v>
                </c:pt>
                <c:pt idx="49">
                  <c:v>0.21538193701050323</c:v>
                </c:pt>
                <c:pt idx="50">
                  <c:v>0.1160380372675661</c:v>
                </c:pt>
                <c:pt idx="51">
                  <c:v>-3.6811464937679457E-2</c:v>
                </c:pt>
                <c:pt idx="52">
                  <c:v>-0.25981545745266627</c:v>
                </c:pt>
                <c:pt idx="53">
                  <c:v>-0.29577020049199682</c:v>
                </c:pt>
                <c:pt idx="54">
                  <c:v>-0.22951793820404401</c:v>
                </c:pt>
                <c:pt idx="55">
                  <c:v>-0.23665366077888347</c:v>
                </c:pt>
                <c:pt idx="56">
                  <c:v>-0.34200557704644574</c:v>
                </c:pt>
                <c:pt idx="57">
                  <c:v>-7.8209612989385807E-2</c:v>
                </c:pt>
                <c:pt idx="58">
                  <c:v>0.59367223310583728</c:v>
                </c:pt>
                <c:pt idx="59">
                  <c:v>1.01698805354641</c:v>
                </c:pt>
                <c:pt idx="60">
                  <c:v>1.1771625268389858</c:v>
                </c:pt>
                <c:pt idx="61">
                  <c:v>0.76664882906529219</c:v>
                </c:pt>
                <c:pt idx="62">
                  <c:v>0.60131085747506197</c:v>
                </c:pt>
                <c:pt idx="63">
                  <c:v>0.13476073535160252</c:v>
                </c:pt>
                <c:pt idx="64">
                  <c:v>-0.32476095179099979</c:v>
                </c:pt>
                <c:pt idx="65">
                  <c:v>-0.61198833094273219</c:v>
                </c:pt>
                <c:pt idx="66">
                  <c:v>-0.77187644055970206</c:v>
                </c:pt>
                <c:pt idx="67">
                  <c:v>-0.89414573696888189</c:v>
                </c:pt>
                <c:pt idx="68">
                  <c:v>-0.97176790060092644</c:v>
                </c:pt>
                <c:pt idx="69">
                  <c:v>-0.92142906026672944</c:v>
                </c:pt>
                <c:pt idx="70">
                  <c:v>-0.67591241134887381</c:v>
                </c:pt>
                <c:pt idx="71">
                  <c:v>0.12043278429683121</c:v>
                </c:pt>
                <c:pt idx="72">
                  <c:v>0.5977080962681679</c:v>
                </c:pt>
                <c:pt idx="73">
                  <c:v>0.57380592021208465</c:v>
                </c:pt>
                <c:pt idx="74">
                  <c:v>0.40564531082920269</c:v>
                </c:pt>
                <c:pt idx="75">
                  <c:v>7.4096798539634176E-2</c:v>
                </c:pt>
                <c:pt idx="76">
                  <c:v>-0.52328937082251359</c:v>
                </c:pt>
                <c:pt idx="77">
                  <c:v>-0.64383086107088805</c:v>
                </c:pt>
                <c:pt idx="78">
                  <c:v>-0.58058016251502198</c:v>
                </c:pt>
                <c:pt idx="79">
                  <c:v>-0.57947335082272577</c:v>
                </c:pt>
                <c:pt idx="80">
                  <c:v>-0.55302369999559431</c:v>
                </c:pt>
                <c:pt idx="81">
                  <c:v>-0.59738284396627939</c:v>
                </c:pt>
                <c:pt idx="82">
                  <c:v>-0.17351758141896576</c:v>
                </c:pt>
                <c:pt idx="83">
                  <c:v>0.31873513677462073</c:v>
                </c:pt>
                <c:pt idx="84">
                  <c:v>0.34760825826990011</c:v>
                </c:pt>
                <c:pt idx="85">
                  <c:v>0.14071517993115557</c:v>
                </c:pt>
                <c:pt idx="86">
                  <c:v>-9.1191734715421857E-2</c:v>
                </c:pt>
                <c:pt idx="87">
                  <c:v>-0.3559181173494308</c:v>
                </c:pt>
                <c:pt idx="88">
                  <c:v>-0.66899219785339947</c:v>
                </c:pt>
                <c:pt idx="89">
                  <c:v>-0.85331176407647846</c:v>
                </c:pt>
                <c:pt idx="90">
                  <c:v>-1.0835925704969913</c:v>
                </c:pt>
                <c:pt idx="91">
                  <c:v>-0.92837716413877047</c:v>
                </c:pt>
                <c:pt idx="92">
                  <c:v>-0.96086905211549689</c:v>
                </c:pt>
                <c:pt idx="93">
                  <c:v>-0.92846315874936025</c:v>
                </c:pt>
                <c:pt idx="94">
                  <c:v>-0.50952711797372985</c:v>
                </c:pt>
                <c:pt idx="95">
                  <c:v>0.22136744007070869</c:v>
                </c:pt>
                <c:pt idx="96">
                  <c:v>0.67259042960881221</c:v>
                </c:pt>
                <c:pt idx="97">
                  <c:v>0.92056387002889339</c:v>
                </c:pt>
                <c:pt idx="98">
                  <c:v>1.0518539817808781</c:v>
                </c:pt>
                <c:pt idx="99">
                  <c:v>0.73595261441229576</c:v>
                </c:pt>
                <c:pt idx="100">
                  <c:v>0.1433329815754753</c:v>
                </c:pt>
                <c:pt idx="101">
                  <c:v>-0.62824647002830081</c:v>
                </c:pt>
                <c:pt idx="102">
                  <c:v>-0.95763538403916693</c:v>
                </c:pt>
                <c:pt idx="103">
                  <c:v>-1.1663437336130114</c:v>
                </c:pt>
                <c:pt idx="104">
                  <c:v>-1.4213146595075459</c:v>
                </c:pt>
                <c:pt idx="105">
                  <c:v>-1.1831516166011604</c:v>
                </c:pt>
                <c:pt idx="106">
                  <c:v>-0.66589648493945752</c:v>
                </c:pt>
                <c:pt idx="107">
                  <c:v>0.39558801618673084</c:v>
                </c:pt>
                <c:pt idx="108">
                  <c:v>1.0633744886876875</c:v>
                </c:pt>
                <c:pt idx="109">
                  <c:v>1.1981142357665968</c:v>
                </c:pt>
                <c:pt idx="110">
                  <c:v>1.4039949299358478</c:v>
                </c:pt>
                <c:pt idx="111">
                  <c:v>1.2775626945869376</c:v>
                </c:pt>
                <c:pt idx="112">
                  <c:v>1.1550636055798933</c:v>
                </c:pt>
                <c:pt idx="113">
                  <c:v>0.7600022995811565</c:v>
                </c:pt>
                <c:pt idx="114">
                  <c:v>0.22544688367683174</c:v>
                </c:pt>
                <c:pt idx="115">
                  <c:v>3.7657535820412966E-2</c:v>
                </c:pt>
                <c:pt idx="116">
                  <c:v>-2.5691090252984519E-2</c:v>
                </c:pt>
                <c:pt idx="117">
                  <c:v>-0.10552072820707013</c:v>
                </c:pt>
                <c:pt idx="118">
                  <c:v>0.39150909400271977</c:v>
                </c:pt>
                <c:pt idx="119">
                  <c:v>1.1227969647249489</c:v>
                </c:pt>
                <c:pt idx="120">
                  <c:v>1.3703083497875601</c:v>
                </c:pt>
                <c:pt idx="121">
                  <c:v>1.1759948004128917</c:v>
                </c:pt>
                <c:pt idx="122">
                  <c:v>0.68937616437129545</c:v>
                </c:pt>
                <c:pt idx="123">
                  <c:v>0.21916943537582334</c:v>
                </c:pt>
                <c:pt idx="124">
                  <c:v>-0.19143922234644836</c:v>
                </c:pt>
                <c:pt idx="125">
                  <c:v>-0.72020266943858413</c:v>
                </c:pt>
                <c:pt idx="126">
                  <c:v>-0.865858832840672</c:v>
                </c:pt>
                <c:pt idx="127">
                  <c:v>-1.0404754668437404</c:v>
                </c:pt>
                <c:pt idx="128">
                  <c:v>-1.193992501881989</c:v>
                </c:pt>
                <c:pt idx="129">
                  <c:v>-0.9990924075734301</c:v>
                </c:pt>
                <c:pt idx="130">
                  <c:v>-0.53098703833644678</c:v>
                </c:pt>
                <c:pt idx="131">
                  <c:v>0.11176045991024761</c:v>
                </c:pt>
                <c:pt idx="132">
                  <c:v>0.45395783682454371</c:v>
                </c:pt>
                <c:pt idx="133">
                  <c:v>0.64918901854611555</c:v>
                </c:pt>
                <c:pt idx="134">
                  <c:v>0.51633068813265603</c:v>
                </c:pt>
                <c:pt idx="135">
                  <c:v>0.19320762415257303</c:v>
                </c:pt>
                <c:pt idx="136">
                  <c:v>2.9057633475632942E-2</c:v>
                </c:pt>
                <c:pt idx="137">
                  <c:v>-0.40633750951516978</c:v>
                </c:pt>
                <c:pt idx="138">
                  <c:v>-0.73626110463874284</c:v>
                </c:pt>
                <c:pt idx="139">
                  <c:v>-0.79755554692089448</c:v>
                </c:pt>
                <c:pt idx="140">
                  <c:v>-0.92174120009362359</c:v>
                </c:pt>
                <c:pt idx="141">
                  <c:v>-0.91753523986651031</c:v>
                </c:pt>
                <c:pt idx="142">
                  <c:v>-0.68953884998915083</c:v>
                </c:pt>
                <c:pt idx="143">
                  <c:v>0.45679050160997819</c:v>
                </c:pt>
                <c:pt idx="144">
                  <c:v>0.97520294482976266</c:v>
                </c:pt>
                <c:pt idx="145">
                  <c:v>0.8188681191349253</c:v>
                </c:pt>
                <c:pt idx="146">
                  <c:v>0.42140506828159063</c:v>
                </c:pt>
                <c:pt idx="147">
                  <c:v>-0.51026529673189991</c:v>
                </c:pt>
                <c:pt idx="148">
                  <c:v>-1.0487285926656262</c:v>
                </c:pt>
                <c:pt idx="149">
                  <c:v>-1.5132563880442296</c:v>
                </c:pt>
                <c:pt idx="150">
                  <c:v>-1.9088915360709064</c:v>
                </c:pt>
                <c:pt idx="151">
                  <c:v>-2.1558273609075544</c:v>
                </c:pt>
                <c:pt idx="152">
                  <c:v>-2.0738323706872244</c:v>
                </c:pt>
                <c:pt idx="153">
                  <c:v>-1.9751074157979591</c:v>
                </c:pt>
                <c:pt idx="154">
                  <c:v>-1.2955190020858132</c:v>
                </c:pt>
                <c:pt idx="155">
                  <c:v>-0.15726816724016721</c:v>
                </c:pt>
                <c:pt idx="156">
                  <c:v>0.11948016418911911</c:v>
                </c:pt>
                <c:pt idx="157">
                  <c:v>-0.10724822325239883</c:v>
                </c:pt>
                <c:pt idx="158">
                  <c:v>-0.50722539147958101</c:v>
                </c:pt>
                <c:pt idx="159">
                  <c:v>-0.66599018305351132</c:v>
                </c:pt>
                <c:pt idx="160">
                  <c:v>-0.85170792717486732</c:v>
                </c:pt>
                <c:pt idx="161">
                  <c:v>-1.1706109951803301</c:v>
                </c:pt>
                <c:pt idx="162">
                  <c:v>-1.3765539005931404</c:v>
                </c:pt>
                <c:pt idx="163">
                  <c:v>-1.4708962626072017</c:v>
                </c:pt>
                <c:pt idx="164">
                  <c:v>-1.5388547415320881</c:v>
                </c:pt>
                <c:pt idx="165">
                  <c:v>-1.4002214417942547</c:v>
                </c:pt>
                <c:pt idx="166">
                  <c:v>-1.1084277659882931</c:v>
                </c:pt>
                <c:pt idx="167">
                  <c:v>-0.47318122801338297</c:v>
                </c:pt>
                <c:pt idx="168">
                  <c:v>-0.1879030335156639</c:v>
                </c:pt>
                <c:pt idx="169">
                  <c:v>-7.9400656730547081E-2</c:v>
                </c:pt>
                <c:pt idx="170">
                  <c:v>-0.2591618525988314</c:v>
                </c:pt>
                <c:pt idx="171">
                  <c:v>-0.5958907950700657</c:v>
                </c:pt>
                <c:pt idx="172">
                  <c:v>-0.60611960709710944</c:v>
                </c:pt>
                <c:pt idx="173">
                  <c:v>-0.77843475222812508</c:v>
                </c:pt>
                <c:pt idx="174">
                  <c:v>-1.1583904010232839</c:v>
                </c:pt>
                <c:pt idx="175">
                  <c:v>-1.4781818796798478</c:v>
                </c:pt>
                <c:pt idx="176">
                  <c:v>-1.6415092915017879</c:v>
                </c:pt>
                <c:pt idx="177">
                  <c:v>-1.5854318202210946</c:v>
                </c:pt>
                <c:pt idx="178">
                  <c:v>-1.0535822236422592</c:v>
                </c:pt>
                <c:pt idx="179">
                  <c:v>-5.1446878127607183E-2</c:v>
                </c:pt>
                <c:pt idx="180">
                  <c:v>0.21860358313266284</c:v>
                </c:pt>
                <c:pt idx="181">
                  <c:v>0.17782636439034383</c:v>
                </c:pt>
                <c:pt idx="182">
                  <c:v>0.13259366307316969</c:v>
                </c:pt>
                <c:pt idx="183">
                  <c:v>-0.5382654957510451</c:v>
                </c:pt>
                <c:pt idx="184">
                  <c:v>-0.88462062965545329</c:v>
                </c:pt>
                <c:pt idx="185">
                  <c:v>-1.1076176044048522</c:v>
                </c:pt>
                <c:pt idx="186">
                  <c:v>-1.4088899136146018</c:v>
                </c:pt>
                <c:pt idx="187">
                  <c:v>-1.7402677013059482</c:v>
                </c:pt>
                <c:pt idx="188">
                  <c:v>-1.9606020905718495</c:v>
                </c:pt>
                <c:pt idx="189">
                  <c:v>-1.7724342466528362</c:v>
                </c:pt>
                <c:pt idx="190">
                  <c:v>-0.47307770336831534</c:v>
                </c:pt>
                <c:pt idx="191">
                  <c:v>0.76316589473273588</c:v>
                </c:pt>
                <c:pt idx="192">
                  <c:v>0.98304227032476521</c:v>
                </c:pt>
                <c:pt idx="193">
                  <c:v>0.51737841642380278</c:v>
                </c:pt>
                <c:pt idx="194">
                  <c:v>0.23706778941660286</c:v>
                </c:pt>
                <c:pt idx="195">
                  <c:v>0.17313793665430663</c:v>
                </c:pt>
                <c:pt idx="196">
                  <c:v>-0.19442314164445976</c:v>
                </c:pt>
                <c:pt idx="197">
                  <c:v>-0.66077417283645856</c:v>
                </c:pt>
                <c:pt idx="198">
                  <c:v>-0.86223992472175881</c:v>
                </c:pt>
                <c:pt idx="199">
                  <c:v>-0.73439992050429648</c:v>
                </c:pt>
                <c:pt idx="200">
                  <c:v>-0.74440431168485532</c:v>
                </c:pt>
                <c:pt idx="201">
                  <c:v>-0.52561623560434845</c:v>
                </c:pt>
                <c:pt idx="202">
                  <c:v>0.40098846456664078</c:v>
                </c:pt>
                <c:pt idx="203">
                  <c:v>1.1269861052005392</c:v>
                </c:pt>
                <c:pt idx="204">
                  <c:v>0.9695707420800016</c:v>
                </c:pt>
                <c:pt idx="205">
                  <c:v>0.13534774664696686</c:v>
                </c:pt>
                <c:pt idx="206">
                  <c:v>-0.53084516112420455</c:v>
                </c:pt>
                <c:pt idx="207">
                  <c:v>-0.77459332446780416</c:v>
                </c:pt>
                <c:pt idx="208">
                  <c:v>-1.221569135342641</c:v>
                </c:pt>
                <c:pt idx="209">
                  <c:v>-1.4294421774184032</c:v>
                </c:pt>
                <c:pt idx="210">
                  <c:v>-1.3754674931929056</c:v>
                </c:pt>
                <c:pt idx="211">
                  <c:v>-1.4873295931749158</c:v>
                </c:pt>
                <c:pt idx="212">
                  <c:v>-1.59525354074625</c:v>
                </c:pt>
                <c:pt idx="213">
                  <c:v>-1.604219632405665</c:v>
                </c:pt>
                <c:pt idx="214">
                  <c:v>-1.5269112433588283</c:v>
                </c:pt>
                <c:pt idx="215">
                  <c:v>-1.2874423825625756</c:v>
                </c:pt>
                <c:pt idx="216">
                  <c:v>-0.93248342608559631</c:v>
                </c:pt>
                <c:pt idx="217">
                  <c:v>-0.94471439281754721</c:v>
                </c:pt>
                <c:pt idx="218">
                  <c:v>-0.78638447206336304</c:v>
                </c:pt>
                <c:pt idx="219">
                  <c:v>-1.064991736307797</c:v>
                </c:pt>
                <c:pt idx="220">
                  <c:v>-0.98153842020897863</c:v>
                </c:pt>
                <c:pt idx="221">
                  <c:v>-1.0229744631553137</c:v>
                </c:pt>
                <c:pt idx="222">
                  <c:v>-1.138233060784217</c:v>
                </c:pt>
                <c:pt idx="223">
                  <c:v>-1.04964467570185</c:v>
                </c:pt>
                <c:pt idx="224">
                  <c:v>-1.1128173668588435</c:v>
                </c:pt>
                <c:pt idx="225">
                  <c:v>-1.1063764984762845</c:v>
                </c:pt>
                <c:pt idx="226">
                  <c:v>-0.67438396979324533</c:v>
                </c:pt>
                <c:pt idx="227">
                  <c:v>0.72648207234134621</c:v>
                </c:pt>
                <c:pt idx="228">
                  <c:v>1.2667188390647779</c:v>
                </c:pt>
                <c:pt idx="229">
                  <c:v>1.3675752956828306</c:v>
                </c:pt>
                <c:pt idx="230">
                  <c:v>1.4657984812321261</c:v>
                </c:pt>
                <c:pt idx="231">
                  <c:v>1.351319652393753</c:v>
                </c:pt>
                <c:pt idx="232">
                  <c:v>0.91697089658213515</c:v>
                </c:pt>
                <c:pt idx="233">
                  <c:v>0.42364808032837575</c:v>
                </c:pt>
                <c:pt idx="234">
                  <c:v>-3.1946888187917668E-3</c:v>
                </c:pt>
                <c:pt idx="235">
                  <c:v>-9.4645940834027428E-3</c:v>
                </c:pt>
                <c:pt idx="236">
                  <c:v>5.7470877826671018E-3</c:v>
                </c:pt>
                <c:pt idx="237">
                  <c:v>0.11306199157816821</c:v>
                </c:pt>
                <c:pt idx="238">
                  <c:v>0.69848986619052678</c:v>
                </c:pt>
                <c:pt idx="239">
                  <c:v>1.3512788099872399</c:v>
                </c:pt>
                <c:pt idx="240">
                  <c:v>1.5692279150123898</c:v>
                </c:pt>
                <c:pt idx="241">
                  <c:v>1.46494468603329</c:v>
                </c:pt>
                <c:pt idx="242">
                  <c:v>1.2232324473163558</c:v>
                </c:pt>
                <c:pt idx="243">
                  <c:v>1.0259447380438547</c:v>
                </c:pt>
                <c:pt idx="244">
                  <c:v>0.65885297035450452</c:v>
                </c:pt>
                <c:pt idx="245">
                  <c:v>0.5187397650457618</c:v>
                </c:pt>
                <c:pt idx="246">
                  <c:v>0.45028281272058673</c:v>
                </c:pt>
                <c:pt idx="247">
                  <c:v>0.51083340786192877</c:v>
                </c:pt>
                <c:pt idx="248">
                  <c:v>0.3917346498179276</c:v>
                </c:pt>
                <c:pt idx="249">
                  <c:v>0.59360456956677365</c:v>
                </c:pt>
                <c:pt idx="250">
                  <c:v>0.72579347949740036</c:v>
                </c:pt>
                <c:pt idx="251">
                  <c:v>1.5556998172076473</c:v>
                </c:pt>
                <c:pt idx="252">
                  <c:v>2.4514846386159901</c:v>
                </c:pt>
                <c:pt idx="253">
                  <c:v>2.349701091922288</c:v>
                </c:pt>
                <c:pt idx="254">
                  <c:v>2.1720251119615441</c:v>
                </c:pt>
                <c:pt idx="255">
                  <c:v>1.581093728301302</c:v>
                </c:pt>
                <c:pt idx="256">
                  <c:v>1.4324424656075878</c:v>
                </c:pt>
                <c:pt idx="257">
                  <c:v>1.2284764097889984</c:v>
                </c:pt>
                <c:pt idx="258">
                  <c:v>0.87993655909675805</c:v>
                </c:pt>
                <c:pt idx="259">
                  <c:v>0.65074914104800829</c:v>
                </c:pt>
                <c:pt idx="260">
                  <c:v>0.59035226403436425</c:v>
                </c:pt>
                <c:pt idx="261">
                  <c:v>0.52847644165148744</c:v>
                </c:pt>
                <c:pt idx="262">
                  <c:v>1.0609979136486754</c:v>
                </c:pt>
                <c:pt idx="263">
                  <c:v>1.4910620610851035</c:v>
                </c:pt>
                <c:pt idx="264">
                  <c:v>1.49726004307032</c:v>
                </c:pt>
                <c:pt idx="265">
                  <c:v>1.3717771684976419</c:v>
                </c:pt>
                <c:pt idx="266">
                  <c:v>0.93511302961723852</c:v>
                </c:pt>
                <c:pt idx="267">
                  <c:v>0.3351528465128209</c:v>
                </c:pt>
                <c:pt idx="268">
                  <c:v>7.6123400160575602E-2</c:v>
                </c:pt>
                <c:pt idx="269">
                  <c:v>-4.3161268979418604E-2</c:v>
                </c:pt>
                <c:pt idx="270">
                  <c:v>-8.6929608425914892E-2</c:v>
                </c:pt>
                <c:pt idx="271">
                  <c:v>-0.28797990570780196</c:v>
                </c:pt>
                <c:pt idx="272">
                  <c:v>-0.39009042960017509</c:v>
                </c:pt>
                <c:pt idx="273">
                  <c:v>-0.28412737489490086</c:v>
                </c:pt>
                <c:pt idx="274">
                  <c:v>0.13751416539192199</c:v>
                </c:pt>
                <c:pt idx="275">
                  <c:v>0.57962931697207276</c:v>
                </c:pt>
                <c:pt idx="276">
                  <c:v>0.73155469430914066</c:v>
                </c:pt>
                <c:pt idx="277">
                  <c:v>0.69711399092612836</c:v>
                </c:pt>
                <c:pt idx="278">
                  <c:v>0.50713349133382468</c:v>
                </c:pt>
                <c:pt idx="279">
                  <c:v>0.33235572395805135</c:v>
                </c:pt>
                <c:pt idx="280">
                  <c:v>0.20668727778837687</c:v>
                </c:pt>
                <c:pt idx="281">
                  <c:v>6.9775105485751762E-2</c:v>
                </c:pt>
                <c:pt idx="282">
                  <c:v>-0.16987704481106194</c:v>
                </c:pt>
                <c:pt idx="283">
                  <c:v>-0.36899435166276007</c:v>
                </c:pt>
                <c:pt idx="284">
                  <c:v>-0.40561496063161473</c:v>
                </c:pt>
                <c:pt idx="285">
                  <c:v>-0.31265912779404031</c:v>
                </c:pt>
                <c:pt idx="286">
                  <c:v>-0.1354188264883274</c:v>
                </c:pt>
                <c:pt idx="287">
                  <c:v>0.10651169007803687</c:v>
                </c:pt>
                <c:pt idx="288">
                  <c:v>0.37690052962753373</c:v>
                </c:pt>
                <c:pt idx="289">
                  <c:v>0.36206946199476497</c:v>
                </c:pt>
                <c:pt idx="290">
                  <c:v>0.39129357576445672</c:v>
                </c:pt>
                <c:pt idx="291">
                  <c:v>0.19310856069063698</c:v>
                </c:pt>
                <c:pt idx="292">
                  <c:v>0.3351100608111659</c:v>
                </c:pt>
                <c:pt idx="293">
                  <c:v>0.67869152437168778</c:v>
                </c:pt>
                <c:pt idx="294">
                  <c:v>1.0726669771157715</c:v>
                </c:pt>
                <c:pt idx="295">
                  <c:v>0.54779764031651557</c:v>
                </c:pt>
                <c:pt idx="296">
                  <c:v>-0.13960749327621272</c:v>
                </c:pt>
                <c:pt idx="297">
                  <c:v>-0.12846548550612075</c:v>
                </c:pt>
                <c:pt idx="298">
                  <c:v>0.13062912668958596</c:v>
                </c:pt>
                <c:pt idx="299">
                  <c:v>1.3156589990309713</c:v>
                </c:pt>
                <c:pt idx="300">
                  <c:v>1.9208102854554989</c:v>
                </c:pt>
                <c:pt idx="301">
                  <c:v>1.9837628457419811</c:v>
                </c:pt>
                <c:pt idx="302">
                  <c:v>2.3606238187852218</c:v>
                </c:pt>
                <c:pt idx="303">
                  <c:v>1.9807158485344383</c:v>
                </c:pt>
                <c:pt idx="304">
                  <c:v>1.0672221851981496</c:v>
                </c:pt>
                <c:pt idx="305">
                  <c:v>0.4234376637513112</c:v>
                </c:pt>
                <c:pt idx="306">
                  <c:v>0.24524524592933469</c:v>
                </c:pt>
                <c:pt idx="307">
                  <c:v>0.21450081511545113</c:v>
                </c:pt>
                <c:pt idx="308">
                  <c:v>7.1116915317070789E-2</c:v>
                </c:pt>
                <c:pt idx="309">
                  <c:v>1.0678666256551837E-2</c:v>
                </c:pt>
                <c:pt idx="310">
                  <c:v>0.58451899513209316</c:v>
                </c:pt>
                <c:pt idx="311">
                  <c:v>1.543376507179562</c:v>
                </c:pt>
                <c:pt idx="312">
                  <c:v>1.7775055309501373</c:v>
                </c:pt>
                <c:pt idx="313">
                  <c:v>1.5251293458008284</c:v>
                </c:pt>
                <c:pt idx="314">
                  <c:v>1.3592119893415118</c:v>
                </c:pt>
                <c:pt idx="315">
                  <c:v>1.0574895890220601</c:v>
                </c:pt>
                <c:pt idx="316">
                  <c:v>0.71372361410305774</c:v>
                </c:pt>
                <c:pt idx="317">
                  <c:v>0.629766713117621</c:v>
                </c:pt>
                <c:pt idx="318">
                  <c:v>0.70320999932920158</c:v>
                </c:pt>
                <c:pt idx="319">
                  <c:v>0.52577691248182479</c:v>
                </c:pt>
                <c:pt idx="320">
                  <c:v>0.46591382701076389</c:v>
                </c:pt>
                <c:pt idx="321">
                  <c:v>1.1222947165453991</c:v>
                </c:pt>
                <c:pt idx="322">
                  <c:v>2.3061296346644236</c:v>
                </c:pt>
                <c:pt idx="323">
                  <c:v>2.9962772963167827</c:v>
                </c:pt>
                <c:pt idx="324">
                  <c:v>3.1743652963530851</c:v>
                </c:pt>
                <c:pt idx="325">
                  <c:v>2.4246760053949035</c:v>
                </c:pt>
                <c:pt idx="326">
                  <c:v>1.4516381251896624</c:v>
                </c:pt>
                <c:pt idx="327">
                  <c:v>0.7373875605321899</c:v>
                </c:pt>
                <c:pt idx="328">
                  <c:v>0.29312433795846782</c:v>
                </c:pt>
                <c:pt idx="329">
                  <c:v>3.1078184613121687E-2</c:v>
                </c:pt>
                <c:pt idx="330">
                  <c:v>-0.19187168551512662</c:v>
                </c:pt>
                <c:pt idx="331">
                  <c:v>-0.30319523407285193</c:v>
                </c:pt>
                <c:pt idx="332">
                  <c:v>-0.37183601134717853</c:v>
                </c:pt>
                <c:pt idx="333">
                  <c:v>-0.18383635975076537</c:v>
                </c:pt>
                <c:pt idx="334">
                  <c:v>0.38420900616517867</c:v>
                </c:pt>
                <c:pt idx="335">
                  <c:v>0.78912761520869357</c:v>
                </c:pt>
                <c:pt idx="336">
                  <c:v>0.78554549592101819</c:v>
                </c:pt>
                <c:pt idx="337">
                  <c:v>0.72344652977264068</c:v>
                </c:pt>
                <c:pt idx="338">
                  <c:v>0.83216141005883226</c:v>
                </c:pt>
                <c:pt idx="339">
                  <c:v>0.30765102365641378</c:v>
                </c:pt>
                <c:pt idx="340">
                  <c:v>-0.14372558874484015</c:v>
                </c:pt>
                <c:pt idx="341">
                  <c:v>-0.70066599985672973</c:v>
                </c:pt>
                <c:pt idx="342">
                  <c:v>-0.78013250652036104</c:v>
                </c:pt>
                <c:pt idx="343">
                  <c:v>-0.74896418159416001</c:v>
                </c:pt>
                <c:pt idx="344">
                  <c:v>-0.66761378051786602</c:v>
                </c:pt>
                <c:pt idx="345">
                  <c:v>-0.59927570369508254</c:v>
                </c:pt>
                <c:pt idx="346">
                  <c:v>0.58759848007662951</c:v>
                </c:pt>
                <c:pt idx="347">
                  <c:v>1.2745190728758</c:v>
                </c:pt>
                <c:pt idx="348">
                  <c:v>1.7004113701051056</c:v>
                </c:pt>
                <c:pt idx="349">
                  <c:v>1.6590836380096539</c:v>
                </c:pt>
                <c:pt idx="350">
                  <c:v>1.141904736727763</c:v>
                </c:pt>
                <c:pt idx="351">
                  <c:v>0.97561540920718537</c:v>
                </c:pt>
                <c:pt idx="352">
                  <c:v>0.85740629755221465</c:v>
                </c:pt>
                <c:pt idx="353">
                  <c:v>0.76495480316943809</c:v>
                </c:pt>
                <c:pt idx="354">
                  <c:v>0.27915944521668207</c:v>
                </c:pt>
                <c:pt idx="355">
                  <c:v>-0.33212440315124675</c:v>
                </c:pt>
                <c:pt idx="356">
                  <c:v>-0.62827139536366827</c:v>
                </c:pt>
                <c:pt idx="357">
                  <c:v>-0.35556014514528383</c:v>
                </c:pt>
                <c:pt idx="358">
                  <c:v>0.64015104368429465</c:v>
                </c:pt>
                <c:pt idx="359">
                  <c:v>1.3542464868277206</c:v>
                </c:pt>
                <c:pt idx="360">
                  <c:v>1.4087802228808413</c:v>
                </c:pt>
                <c:pt idx="361">
                  <c:v>1.2589592996165682</c:v>
                </c:pt>
                <c:pt idx="362">
                  <c:v>1.5007082360987407</c:v>
                </c:pt>
                <c:pt idx="363">
                  <c:v>1.1582080951317708</c:v>
                </c:pt>
                <c:pt idx="364">
                  <c:v>0.42838822578922331</c:v>
                </c:pt>
                <c:pt idx="365">
                  <c:v>5.3334847203890839E-2</c:v>
                </c:pt>
                <c:pt idx="366">
                  <c:v>-0.421944364518409</c:v>
                </c:pt>
                <c:pt idx="367">
                  <c:v>-0.4726138666128869</c:v>
                </c:pt>
                <c:pt idx="368">
                  <c:v>-0.62044339209175947</c:v>
                </c:pt>
                <c:pt idx="369">
                  <c:v>-0.64018698684164788</c:v>
                </c:pt>
                <c:pt idx="370">
                  <c:v>1.8912618772330022E-2</c:v>
                </c:pt>
                <c:pt idx="371">
                  <c:v>1.0335054717882355</c:v>
                </c:pt>
                <c:pt idx="372">
                  <c:v>1.2017690954114315</c:v>
                </c:pt>
                <c:pt idx="373">
                  <c:v>0.96994418832344764</c:v>
                </c:pt>
                <c:pt idx="374">
                  <c:v>0.60973383130209446</c:v>
                </c:pt>
                <c:pt idx="375">
                  <c:v>0.32707678379089611</c:v>
                </c:pt>
                <c:pt idx="376">
                  <c:v>-6.1174543893345541E-2</c:v>
                </c:pt>
                <c:pt idx="377">
                  <c:v>2.3633560113849483E-2</c:v>
                </c:pt>
                <c:pt idx="378">
                  <c:v>-4.3224341171122858E-2</c:v>
                </c:pt>
                <c:pt idx="379">
                  <c:v>-0.31499909261820785</c:v>
                </c:pt>
                <c:pt idx="380">
                  <c:v>-0.96139202236759391</c:v>
                </c:pt>
                <c:pt idx="381">
                  <c:v>-1.0804084650822938</c:v>
                </c:pt>
                <c:pt idx="382">
                  <c:v>-0.24095257751036242</c:v>
                </c:pt>
                <c:pt idx="383">
                  <c:v>0.77616248644129737</c:v>
                </c:pt>
                <c:pt idx="384">
                  <c:v>0.72119346381985439</c:v>
                </c:pt>
                <c:pt idx="385">
                  <c:v>-2.4317720736411034E-2</c:v>
                </c:pt>
                <c:pt idx="386">
                  <c:v>-0.23029956661411458</c:v>
                </c:pt>
                <c:pt idx="387">
                  <c:v>-0.73660242069864645</c:v>
                </c:pt>
                <c:pt idx="388">
                  <c:v>-0.33888851959301197</c:v>
                </c:pt>
                <c:pt idx="389">
                  <c:v>-0.7620518880462841</c:v>
                </c:pt>
                <c:pt idx="390">
                  <c:v>-1.0700538679692884</c:v>
                </c:pt>
                <c:pt idx="391">
                  <c:v>-1.2265177225433346</c:v>
                </c:pt>
                <c:pt idx="392">
                  <c:v>-1.5131946396787697</c:v>
                </c:pt>
                <c:pt idx="393">
                  <c:v>-1.0865344973216804</c:v>
                </c:pt>
                <c:pt idx="394">
                  <c:v>-0.2460277262581422</c:v>
                </c:pt>
                <c:pt idx="395">
                  <c:v>0.36996702293421763</c:v>
                </c:pt>
                <c:pt idx="396">
                  <c:v>0.85514848666259557</c:v>
                </c:pt>
                <c:pt idx="397">
                  <c:v>0.63826029729576983</c:v>
                </c:pt>
                <c:pt idx="398">
                  <c:v>0.40395156339201715</c:v>
                </c:pt>
                <c:pt idx="399">
                  <c:v>0.53081361150698592</c:v>
                </c:pt>
                <c:pt idx="400">
                  <c:v>-2.6341450320041482E-2</c:v>
                </c:pt>
                <c:pt idx="401">
                  <c:v>-0.58499515986287343</c:v>
                </c:pt>
                <c:pt idx="402">
                  <c:v>-0.75018553393686183</c:v>
                </c:pt>
                <c:pt idx="403">
                  <c:v>-0.92715525689071054</c:v>
                </c:pt>
                <c:pt idx="404">
                  <c:v>-1.0923931045285187</c:v>
                </c:pt>
                <c:pt idx="405">
                  <c:v>-0.91806910293886634</c:v>
                </c:pt>
                <c:pt idx="406">
                  <c:v>0.58231836367908818</c:v>
                </c:pt>
                <c:pt idx="407">
                  <c:v>2.2437193046024877</c:v>
                </c:pt>
                <c:pt idx="408">
                  <c:v>2.9729270062813269</c:v>
                </c:pt>
                <c:pt idx="409">
                  <c:v>2.7576090675381417</c:v>
                </c:pt>
                <c:pt idx="410">
                  <c:v>2.1516954430605648</c:v>
                </c:pt>
                <c:pt idx="411">
                  <c:v>1.803761846506353</c:v>
                </c:pt>
                <c:pt idx="412">
                  <c:v>1.2139594042786905</c:v>
                </c:pt>
                <c:pt idx="413">
                  <c:v>0.45199022123305427</c:v>
                </c:pt>
                <c:pt idx="414">
                  <c:v>0.21505196593244461</c:v>
                </c:pt>
                <c:pt idx="415">
                  <c:v>0.64265080321709322</c:v>
                </c:pt>
                <c:pt idx="416">
                  <c:v>0.20736411877615055</c:v>
                </c:pt>
                <c:pt idx="417">
                  <c:v>0.23468043156133805</c:v>
                </c:pt>
                <c:pt idx="418">
                  <c:v>0.73641291977762435</c:v>
                </c:pt>
                <c:pt idx="419">
                  <c:v>1.2420155057407263</c:v>
                </c:pt>
                <c:pt idx="420">
                  <c:v>1.6556495623984582</c:v>
                </c:pt>
                <c:pt idx="421">
                  <c:v>1.1519745133894459</c:v>
                </c:pt>
                <c:pt idx="422">
                  <c:v>0.72194650792768944</c:v>
                </c:pt>
                <c:pt idx="423">
                  <c:v>0.45679687600906693</c:v>
                </c:pt>
                <c:pt idx="424">
                  <c:v>0.22059414454496923</c:v>
                </c:pt>
                <c:pt idx="425">
                  <c:v>0.11099978042387711</c:v>
                </c:pt>
                <c:pt idx="426">
                  <c:v>0.13941958877207597</c:v>
                </c:pt>
                <c:pt idx="427">
                  <c:v>0.12249445987019282</c:v>
                </c:pt>
                <c:pt idx="428">
                  <c:v>-5.1224891406458063E-2</c:v>
                </c:pt>
                <c:pt idx="429">
                  <c:v>-1.6260504890134735E-2</c:v>
                </c:pt>
                <c:pt idx="430">
                  <c:v>0.63932602904553382</c:v>
                </c:pt>
                <c:pt idx="431">
                  <c:v>1.3257115490409508</c:v>
                </c:pt>
                <c:pt idx="432">
                  <c:v>1.6028634515148139</c:v>
                </c:pt>
                <c:pt idx="433">
                  <c:v>1.2916374835995397</c:v>
                </c:pt>
                <c:pt idx="434">
                  <c:v>1.3102948092182252</c:v>
                </c:pt>
                <c:pt idx="435">
                  <c:v>0.93833157724998884</c:v>
                </c:pt>
                <c:pt idx="436">
                  <c:v>0.34716685903720657</c:v>
                </c:pt>
                <c:pt idx="437">
                  <c:v>-0.39414913575382771</c:v>
                </c:pt>
                <c:pt idx="438">
                  <c:v>-0.6064688819558498</c:v>
                </c:pt>
                <c:pt idx="439">
                  <c:v>-0.57923175380499381</c:v>
                </c:pt>
                <c:pt idx="440">
                  <c:v>-0.91154648351277245</c:v>
                </c:pt>
                <c:pt idx="441">
                  <c:v>-0.86244152687206477</c:v>
                </c:pt>
                <c:pt idx="442">
                  <c:v>-0.33728537016246668</c:v>
                </c:pt>
                <c:pt idx="443">
                  <c:v>1.1834663374875201</c:v>
                </c:pt>
                <c:pt idx="444">
                  <c:v>1.9082082999146537</c:v>
                </c:pt>
                <c:pt idx="445">
                  <c:v>2.0344352876818994</c:v>
                </c:pt>
                <c:pt idx="446">
                  <c:v>1.9993545080885464</c:v>
                </c:pt>
                <c:pt idx="447">
                  <c:v>1.5782325677389186</c:v>
                </c:pt>
                <c:pt idx="448">
                  <c:v>0.72053134857720225</c:v>
                </c:pt>
                <c:pt idx="449">
                  <c:v>0.35729567358989339</c:v>
                </c:pt>
                <c:pt idx="450">
                  <c:v>-0.10110657785127834</c:v>
                </c:pt>
                <c:pt idx="451">
                  <c:v>-0.2698242871425795</c:v>
                </c:pt>
                <c:pt idx="452">
                  <c:v>-0.56974205365753505</c:v>
                </c:pt>
                <c:pt idx="453">
                  <c:v>-0.56964976134460754</c:v>
                </c:pt>
                <c:pt idx="454">
                  <c:v>5.2772817796116381E-2</c:v>
                </c:pt>
                <c:pt idx="455">
                  <c:v>1.3622929469133709</c:v>
                </c:pt>
                <c:pt idx="456">
                  <c:v>1.7325238579203472</c:v>
                </c:pt>
                <c:pt idx="457">
                  <c:v>1.2893517559603558</c:v>
                </c:pt>
                <c:pt idx="458">
                  <c:v>0.79969067862803045</c:v>
                </c:pt>
                <c:pt idx="459">
                  <c:v>0.51797702795759815</c:v>
                </c:pt>
                <c:pt idx="460">
                  <c:v>0.11973286474211453</c:v>
                </c:pt>
                <c:pt idx="461">
                  <c:v>-0.14831560322408546</c:v>
                </c:pt>
                <c:pt idx="462">
                  <c:v>-0.20734610434918949</c:v>
                </c:pt>
                <c:pt idx="463">
                  <c:v>-0.30645657433846951</c:v>
                </c:pt>
                <c:pt idx="464">
                  <c:v>-0.5463751616734791</c:v>
                </c:pt>
                <c:pt idx="465">
                  <c:v>-0.66398010592221324</c:v>
                </c:pt>
                <c:pt idx="466">
                  <c:v>-0.27976605118095776</c:v>
                </c:pt>
                <c:pt idx="467">
                  <c:v>0.17388749723255231</c:v>
                </c:pt>
                <c:pt idx="468">
                  <c:v>0.16385802730604837</c:v>
                </c:pt>
                <c:pt idx="469">
                  <c:v>-0.14719171814217819</c:v>
                </c:pt>
                <c:pt idx="470">
                  <c:v>0.19843392967589066</c:v>
                </c:pt>
                <c:pt idx="471">
                  <c:v>0.92572906894368434</c:v>
                </c:pt>
                <c:pt idx="472">
                  <c:v>1.0278906829335532</c:v>
                </c:pt>
                <c:pt idx="473">
                  <c:v>1.2599152601065911</c:v>
                </c:pt>
                <c:pt idx="474">
                  <c:v>0.86458422612253327</c:v>
                </c:pt>
                <c:pt idx="475">
                  <c:v>0.4973498914875909</c:v>
                </c:pt>
                <c:pt idx="476">
                  <c:v>-0.1616584465795359</c:v>
                </c:pt>
                <c:pt idx="477">
                  <c:v>-0.12432088947384619</c:v>
                </c:pt>
                <c:pt idx="478">
                  <c:v>0.57575071120565147</c:v>
                </c:pt>
                <c:pt idx="479">
                  <c:v>1.849849923563857</c:v>
                </c:pt>
                <c:pt idx="480">
                  <c:v>2.2232119551651746</c:v>
                </c:pt>
                <c:pt idx="481">
                  <c:v>1.9835554530548014</c:v>
                </c:pt>
                <c:pt idx="482">
                  <c:v>1.3304034305133652</c:v>
                </c:pt>
                <c:pt idx="483">
                  <c:v>0.34927257329974604</c:v>
                </c:pt>
                <c:pt idx="484">
                  <c:v>-0.33141067993774936</c:v>
                </c:pt>
                <c:pt idx="485">
                  <c:v>-0.72407572373957352</c:v>
                </c:pt>
                <c:pt idx="486">
                  <c:v>-1.1473478714861522</c:v>
                </c:pt>
                <c:pt idx="487">
                  <c:v>-1.0915737461717805</c:v>
                </c:pt>
                <c:pt idx="488">
                  <c:v>-1.3222116063007368</c:v>
                </c:pt>
                <c:pt idx="489">
                  <c:v>-1.0191457192399125</c:v>
                </c:pt>
                <c:pt idx="490">
                  <c:v>-0.50466758145412582</c:v>
                </c:pt>
                <c:pt idx="491">
                  <c:v>-9.1546607314542686E-2</c:v>
                </c:pt>
                <c:pt idx="492">
                  <c:v>-0.20266094713072072</c:v>
                </c:pt>
                <c:pt idx="493">
                  <c:v>-0.11907081289978717</c:v>
                </c:pt>
                <c:pt idx="494">
                  <c:v>-0.20298040734398917</c:v>
                </c:pt>
                <c:pt idx="495">
                  <c:v>-0.28407550994698688</c:v>
                </c:pt>
                <c:pt idx="496">
                  <c:v>-0.58566687869979195</c:v>
                </c:pt>
                <c:pt idx="497">
                  <c:v>-0.9941728671694734</c:v>
                </c:pt>
                <c:pt idx="498">
                  <c:v>-1.4380496951840303</c:v>
                </c:pt>
                <c:pt idx="499">
                  <c:v>-1.5381158812769249</c:v>
                </c:pt>
                <c:pt idx="500">
                  <c:v>-1.7057688715765666</c:v>
                </c:pt>
                <c:pt idx="501">
                  <c:v>-1.7699704759464547</c:v>
                </c:pt>
                <c:pt idx="502">
                  <c:v>-1.1397384442839409</c:v>
                </c:pt>
                <c:pt idx="503">
                  <c:v>-0.18289600823154351</c:v>
                </c:pt>
                <c:pt idx="504">
                  <c:v>0.32525730320931628</c:v>
                </c:pt>
                <c:pt idx="505">
                  <c:v>-0.47473573362769728</c:v>
                </c:pt>
                <c:pt idx="506">
                  <c:v>-0.66029779029036162</c:v>
                </c:pt>
                <c:pt idx="507">
                  <c:v>-0.59103205929331659</c:v>
                </c:pt>
                <c:pt idx="508">
                  <c:v>-0.4415405671787726</c:v>
                </c:pt>
                <c:pt idx="509">
                  <c:v>-0.32604702363266674</c:v>
                </c:pt>
                <c:pt idx="510">
                  <c:v>-0.17637692554589443</c:v>
                </c:pt>
                <c:pt idx="511">
                  <c:v>-0.58953663098800413</c:v>
                </c:pt>
                <c:pt idx="512">
                  <c:v>-0.95962928542039105</c:v>
                </c:pt>
                <c:pt idx="513">
                  <c:v>-0.94050783277922456</c:v>
                </c:pt>
                <c:pt idx="514">
                  <c:v>-0.69077265382436548</c:v>
                </c:pt>
                <c:pt idx="515">
                  <c:v>-0.41460498882151753</c:v>
                </c:pt>
                <c:pt idx="516">
                  <c:v>-0.59849382889789027</c:v>
                </c:pt>
                <c:pt idx="517">
                  <c:v>-0.71089275259696005</c:v>
                </c:pt>
                <c:pt idx="518">
                  <c:v>-0.74307758540904412</c:v>
                </c:pt>
                <c:pt idx="519">
                  <c:v>-0.72042028338066266</c:v>
                </c:pt>
                <c:pt idx="520">
                  <c:v>-0.78938229653262448</c:v>
                </c:pt>
                <c:pt idx="521">
                  <c:v>-0.65958782665265003</c:v>
                </c:pt>
                <c:pt idx="522">
                  <c:v>-0.53021225596378962</c:v>
                </c:pt>
                <c:pt idx="523">
                  <c:v>-0.95575113434518033</c:v>
                </c:pt>
                <c:pt idx="524">
                  <c:v>-1.3088330424514558</c:v>
                </c:pt>
                <c:pt idx="525">
                  <c:v>-1.2764023254619346</c:v>
                </c:pt>
                <c:pt idx="526">
                  <c:v>-0.907262585424359</c:v>
                </c:pt>
                <c:pt idx="527">
                  <c:v>-0.37560070868007378</c:v>
                </c:pt>
                <c:pt idx="528">
                  <c:v>-0.11956671523691045</c:v>
                </c:pt>
                <c:pt idx="529">
                  <c:v>-0.29005380591467861</c:v>
                </c:pt>
                <c:pt idx="530">
                  <c:v>-0.59354992869941525</c:v>
                </c:pt>
                <c:pt idx="531">
                  <c:v>-0.85228234412451542</c:v>
                </c:pt>
                <c:pt idx="532">
                  <c:v>-1.2590877479915479</c:v>
                </c:pt>
                <c:pt idx="533">
                  <c:v>-1.5246456001730879</c:v>
                </c:pt>
                <c:pt idx="534">
                  <c:v>-1.7759524645422025</c:v>
                </c:pt>
                <c:pt idx="535">
                  <c:v>-1.9187038744596132</c:v>
                </c:pt>
                <c:pt idx="536">
                  <c:v>-2.0134259055867076</c:v>
                </c:pt>
                <c:pt idx="537">
                  <c:v>-1.7835236386846207</c:v>
                </c:pt>
                <c:pt idx="538">
                  <c:v>-1.0884115038074842</c:v>
                </c:pt>
                <c:pt idx="539">
                  <c:v>0.28982777673272853</c:v>
                </c:pt>
                <c:pt idx="540">
                  <c:v>0.59747241411387675</c:v>
                </c:pt>
                <c:pt idx="541">
                  <c:v>0.39166314653675366</c:v>
                </c:pt>
                <c:pt idx="542">
                  <c:v>-0.13452183387477593</c:v>
                </c:pt>
                <c:pt idx="543">
                  <c:v>-0.39791370858194969</c:v>
                </c:pt>
                <c:pt idx="544">
                  <c:v>-0.25698248652327138</c:v>
                </c:pt>
                <c:pt idx="545">
                  <c:v>-0.14196698803946406</c:v>
                </c:pt>
                <c:pt idx="546">
                  <c:v>-1.0603452156588966</c:v>
                </c:pt>
                <c:pt idx="547">
                  <c:v>-1.6586603181224129</c:v>
                </c:pt>
                <c:pt idx="548">
                  <c:v>-1.7669156372182249</c:v>
                </c:pt>
                <c:pt idx="549">
                  <c:v>-1.6688702350212088</c:v>
                </c:pt>
                <c:pt idx="550">
                  <c:v>-1.2664953614065506</c:v>
                </c:pt>
                <c:pt idx="551">
                  <c:v>-0.9224377623664014</c:v>
                </c:pt>
                <c:pt idx="552">
                  <c:v>-1.0336049545009471</c:v>
                </c:pt>
                <c:pt idx="553">
                  <c:v>-1.0135664014904184</c:v>
                </c:pt>
                <c:pt idx="554">
                  <c:v>-0.66585943247877144</c:v>
                </c:pt>
                <c:pt idx="555">
                  <c:v>-0.27286070774112947</c:v>
                </c:pt>
                <c:pt idx="556">
                  <c:v>-3.3686608670388599E-2</c:v>
                </c:pt>
                <c:pt idx="557">
                  <c:v>0.33679781168739498</c:v>
                </c:pt>
                <c:pt idx="558">
                  <c:v>0.35445361675656584</c:v>
                </c:pt>
                <c:pt idx="559">
                  <c:v>0.10323426819076398</c:v>
                </c:pt>
                <c:pt idx="560">
                  <c:v>-0.60269278662373704</c:v>
                </c:pt>
                <c:pt idx="561">
                  <c:v>-0.82028395887123173</c:v>
                </c:pt>
                <c:pt idx="562">
                  <c:v>-0.26230888158129961</c:v>
                </c:pt>
                <c:pt idx="563">
                  <c:v>0.53735806684800025</c:v>
                </c:pt>
                <c:pt idx="564">
                  <c:v>0.53911663261369147</c:v>
                </c:pt>
                <c:pt idx="565">
                  <c:v>0.10406602586080306</c:v>
                </c:pt>
                <c:pt idx="566">
                  <c:v>-0.12084165253531837</c:v>
                </c:pt>
                <c:pt idx="567">
                  <c:v>-0.29443844681390091</c:v>
                </c:pt>
                <c:pt idx="568">
                  <c:v>-0.61165885134427378</c:v>
                </c:pt>
                <c:pt idx="569">
                  <c:v>-0.84660869037489028</c:v>
                </c:pt>
                <c:pt idx="570">
                  <c:v>-0.94476377719661464</c:v>
                </c:pt>
                <c:pt idx="571">
                  <c:v>-0.96905538328400476</c:v>
                </c:pt>
                <c:pt idx="572">
                  <c:v>-1.4451576824648891</c:v>
                </c:pt>
                <c:pt idx="573">
                  <c:v>-1.5258320945793782</c:v>
                </c:pt>
                <c:pt idx="574">
                  <c:v>-0.89770396272840403</c:v>
                </c:pt>
                <c:pt idx="575">
                  <c:v>0.19865144043680932</c:v>
                </c:pt>
                <c:pt idx="576">
                  <c:v>0.56507344650462676</c:v>
                </c:pt>
                <c:pt idx="577">
                  <c:v>0.19737156839288536</c:v>
                </c:pt>
                <c:pt idx="578">
                  <c:v>-0.35771967710191371</c:v>
                </c:pt>
                <c:pt idx="579">
                  <c:v>-0.46884862945814826</c:v>
                </c:pt>
                <c:pt idx="580">
                  <c:v>-0.855949549076781</c:v>
                </c:pt>
                <c:pt idx="581">
                  <c:v>-0.81169787727223819</c:v>
                </c:pt>
                <c:pt idx="582">
                  <c:v>-0.7500495731149639</c:v>
                </c:pt>
                <c:pt idx="583">
                  <c:v>-0.60199093005050819</c:v>
                </c:pt>
                <c:pt idx="584">
                  <c:v>-0.69158312186917814</c:v>
                </c:pt>
                <c:pt idx="585">
                  <c:v>-0.59556023595684493</c:v>
                </c:pt>
                <c:pt idx="586">
                  <c:v>0.21400704561251052</c:v>
                </c:pt>
                <c:pt idx="587">
                  <c:v>0.88295806396152599</c:v>
                </c:pt>
                <c:pt idx="588">
                  <c:v>1.1523177467335755</c:v>
                </c:pt>
                <c:pt idx="589">
                  <c:v>1.0429962922806753</c:v>
                </c:pt>
                <c:pt idx="590">
                  <c:v>0.29590447066396847</c:v>
                </c:pt>
                <c:pt idx="591">
                  <c:v>-0.22355155988086461</c:v>
                </c:pt>
                <c:pt idx="592">
                  <c:v>-0.64904305184464828</c:v>
                </c:pt>
                <c:pt idx="593">
                  <c:v>-0.74096275485237928</c:v>
                </c:pt>
                <c:pt idx="594">
                  <c:v>-0.79683053717930918</c:v>
                </c:pt>
                <c:pt idx="595">
                  <c:v>-0.98408928780788019</c:v>
                </c:pt>
                <c:pt idx="596">
                  <c:v>-1.4543159736335824</c:v>
                </c:pt>
                <c:pt idx="597">
                  <c:v>-1.2703310421896374</c:v>
                </c:pt>
                <c:pt idx="598">
                  <c:v>-0.6912118663010699</c:v>
                </c:pt>
                <c:pt idx="599">
                  <c:v>0.34466565213897454</c:v>
                </c:pt>
                <c:pt idx="600">
                  <c:v>0.36516929071781118</c:v>
                </c:pt>
                <c:pt idx="601">
                  <c:v>-0.45002140919319039</c:v>
                </c:pt>
                <c:pt idx="602">
                  <c:v>-0.82603094525491871</c:v>
                </c:pt>
                <c:pt idx="603">
                  <c:v>-1.1197577551735565</c:v>
                </c:pt>
                <c:pt idx="604">
                  <c:v>-1.3535730301505478</c:v>
                </c:pt>
                <c:pt idx="605">
                  <c:v>-1.4649612675556052</c:v>
                </c:pt>
                <c:pt idx="606">
                  <c:v>-1.4576741443852963</c:v>
                </c:pt>
                <c:pt idx="607">
                  <c:v>-1.5643986436343968</c:v>
                </c:pt>
                <c:pt idx="608">
                  <c:v>-1.6542789646202729</c:v>
                </c:pt>
                <c:pt idx="609">
                  <c:v>-1.673920769985811</c:v>
                </c:pt>
                <c:pt idx="610">
                  <c:v>-1.0629995306655404</c:v>
                </c:pt>
                <c:pt idx="611">
                  <c:v>0.53715071614793475</c:v>
                </c:pt>
                <c:pt idx="612">
                  <c:v>1.1249974390815618</c:v>
                </c:pt>
                <c:pt idx="613">
                  <c:v>0.36680764677870603</c:v>
                </c:pt>
                <c:pt idx="614">
                  <c:v>-0.12345578125968604</c:v>
                </c:pt>
                <c:pt idx="615">
                  <c:v>-0.32685884824941419</c:v>
                </c:pt>
                <c:pt idx="616">
                  <c:v>-0.62467791194951627</c:v>
                </c:pt>
                <c:pt idx="617">
                  <c:v>-0.95781581454886111</c:v>
                </c:pt>
                <c:pt idx="618">
                  <c:v>-1.397485457851191</c:v>
                </c:pt>
                <c:pt idx="619">
                  <c:v>-1.2013902999772978</c:v>
                </c:pt>
                <c:pt idx="620">
                  <c:v>-1.2912582603115152</c:v>
                </c:pt>
                <c:pt idx="621">
                  <c:v>-1.4470617083468891</c:v>
                </c:pt>
                <c:pt idx="622">
                  <c:v>-0.72230608533592766</c:v>
                </c:pt>
                <c:pt idx="623">
                  <c:v>-7.1965992147083713E-2</c:v>
                </c:pt>
                <c:pt idx="624">
                  <c:v>0.27542135695107267</c:v>
                </c:pt>
                <c:pt idx="625">
                  <c:v>0.32545361495076275</c:v>
                </c:pt>
                <c:pt idx="626">
                  <c:v>0.57145468100980557</c:v>
                </c:pt>
                <c:pt idx="627">
                  <c:v>0.53667445728911467</c:v>
                </c:pt>
                <c:pt idx="628">
                  <c:v>-0.10607513950088111</c:v>
                </c:pt>
                <c:pt idx="629">
                  <c:v>-0.29131781324193295</c:v>
                </c:pt>
                <c:pt idx="630">
                  <c:v>-0.54655437386431016</c:v>
                </c:pt>
                <c:pt idx="631">
                  <c:v>-1.0442206010934965</c:v>
                </c:pt>
                <c:pt idx="632">
                  <c:v>-1.4540396424232025</c:v>
                </c:pt>
                <c:pt idx="633">
                  <c:v>-1.3615711978025598</c:v>
                </c:pt>
                <c:pt idx="634">
                  <c:v>-0.77627424342917339</c:v>
                </c:pt>
                <c:pt idx="635">
                  <c:v>0.34838677997990486</c:v>
                </c:pt>
                <c:pt idx="636">
                  <c:v>1.0349480055092395</c:v>
                </c:pt>
                <c:pt idx="637">
                  <c:v>0.93555349965553347</c:v>
                </c:pt>
                <c:pt idx="638">
                  <c:v>0.67779830468802493</c:v>
                </c:pt>
                <c:pt idx="639">
                  <c:v>-0.19986932957573236</c:v>
                </c:pt>
                <c:pt idx="640">
                  <c:v>-0.81182383868724883</c:v>
                </c:pt>
                <c:pt idx="641">
                  <c:v>-1.3584579785949173</c:v>
                </c:pt>
                <c:pt idx="642">
                  <c:v>-1.0873409190236387</c:v>
                </c:pt>
                <c:pt idx="643">
                  <c:v>-0.9375734299572861</c:v>
                </c:pt>
                <c:pt idx="644">
                  <c:v>-1.2191030701100176</c:v>
                </c:pt>
                <c:pt idx="645">
                  <c:v>-1.2550942746572968</c:v>
                </c:pt>
                <c:pt idx="646">
                  <c:v>-0.54414504331190172</c:v>
                </c:pt>
                <c:pt idx="647">
                  <c:v>0.66798210746832343</c:v>
                </c:pt>
                <c:pt idx="648">
                  <c:v>1.5942251608779092</c:v>
                </c:pt>
                <c:pt idx="649">
                  <c:v>1.3027919665482093</c:v>
                </c:pt>
                <c:pt idx="650">
                  <c:v>0.82716426606834914</c:v>
                </c:pt>
                <c:pt idx="651">
                  <c:v>0.33404922901074757</c:v>
                </c:pt>
                <c:pt idx="652">
                  <c:v>5.1005352150089167E-2</c:v>
                </c:pt>
                <c:pt idx="653">
                  <c:v>-0.10548688889535839</c:v>
                </c:pt>
                <c:pt idx="654">
                  <c:v>-0.42605780826876383</c:v>
                </c:pt>
                <c:pt idx="655">
                  <c:v>-0.48379037942509007</c:v>
                </c:pt>
                <c:pt idx="656">
                  <c:v>-0.69617747898465498</c:v>
                </c:pt>
                <c:pt idx="657">
                  <c:v>-0.50750442030726417</c:v>
                </c:pt>
                <c:pt idx="658">
                  <c:v>-0.21274112802538739</c:v>
                </c:pt>
                <c:pt idx="659">
                  <c:v>0.69004857105921769</c:v>
                </c:pt>
                <c:pt idx="660">
                  <c:v>0.83022557411440978</c:v>
                </c:pt>
                <c:pt idx="661">
                  <c:v>0.66235881260751872</c:v>
                </c:pt>
                <c:pt idx="662">
                  <c:v>1.4171087044678696</c:v>
                </c:pt>
                <c:pt idx="663">
                  <c:v>1.6938971487097605</c:v>
                </c:pt>
                <c:pt idx="664">
                  <c:v>1.4281525821134331</c:v>
                </c:pt>
                <c:pt idx="665">
                  <c:v>1.0290979997607941</c:v>
                </c:pt>
                <c:pt idx="666">
                  <c:v>0.11334484617333419</c:v>
                </c:pt>
                <c:pt idx="667">
                  <c:v>7.5603321629050691E-3</c:v>
                </c:pt>
                <c:pt idx="668">
                  <c:v>-0.93477454866405296</c:v>
                </c:pt>
                <c:pt idx="669">
                  <c:v>-0.9477193786054533</c:v>
                </c:pt>
                <c:pt idx="670">
                  <c:v>-0.2465599824996226</c:v>
                </c:pt>
                <c:pt idx="671">
                  <c:v>0.66309420910081518</c:v>
                </c:pt>
                <c:pt idx="672">
                  <c:v>0.65112872056479365</c:v>
                </c:pt>
                <c:pt idx="673">
                  <c:v>0.87888157244257903</c:v>
                </c:pt>
                <c:pt idx="674">
                  <c:v>1.0022880305937603</c:v>
                </c:pt>
                <c:pt idx="675">
                  <c:v>0.75988594236601126</c:v>
                </c:pt>
                <c:pt idx="676">
                  <c:v>0.41010728371672894</c:v>
                </c:pt>
                <c:pt idx="677">
                  <c:v>0.22774510942352846</c:v>
                </c:pt>
                <c:pt idx="678">
                  <c:v>0.53084803163894934</c:v>
                </c:pt>
                <c:pt idx="679">
                  <c:v>-8.5639202773518025E-2</c:v>
                </c:pt>
                <c:pt idx="680">
                  <c:v>-0.67996856619375812</c:v>
                </c:pt>
                <c:pt idx="681">
                  <c:v>-0.37736162236650855</c:v>
                </c:pt>
                <c:pt idx="682">
                  <c:v>-7.8566198130834611E-2</c:v>
                </c:pt>
                <c:pt idx="683">
                  <c:v>1.4699566981044869</c:v>
                </c:pt>
                <c:pt idx="684">
                  <c:v>1.4627953902278079</c:v>
                </c:pt>
                <c:pt idx="685">
                  <c:v>0.71909552611974814</c:v>
                </c:pt>
                <c:pt idx="686">
                  <c:v>-0.52107750704854716</c:v>
                </c:pt>
                <c:pt idx="687">
                  <c:v>-0.70315791838803088</c:v>
                </c:pt>
                <c:pt idx="688">
                  <c:v>-0.57367608862296438</c:v>
                </c:pt>
                <c:pt idx="689">
                  <c:v>-0.23006128269769763</c:v>
                </c:pt>
                <c:pt idx="690">
                  <c:v>-0.459987632762693</c:v>
                </c:pt>
                <c:pt idx="691">
                  <c:v>-0.34769867433502599</c:v>
                </c:pt>
                <c:pt idx="692">
                  <c:v>-0.87163315409510433</c:v>
                </c:pt>
                <c:pt idx="693">
                  <c:v>-0.59648522201838994</c:v>
                </c:pt>
                <c:pt idx="694">
                  <c:v>0.26537132249092166</c:v>
                </c:pt>
                <c:pt idx="695">
                  <c:v>1.1204982066875966</c:v>
                </c:pt>
                <c:pt idx="696">
                  <c:v>0.89167115746785486</c:v>
                </c:pt>
                <c:pt idx="697">
                  <c:v>0.50210833568958102</c:v>
                </c:pt>
                <c:pt idx="698">
                  <c:v>0.31558841513892211</c:v>
                </c:pt>
                <c:pt idx="699">
                  <c:v>0.10906338496026029</c:v>
                </c:pt>
                <c:pt idx="700">
                  <c:v>-0.33012818716159548</c:v>
                </c:pt>
                <c:pt idx="701">
                  <c:v>-0.58421112658522212</c:v>
                </c:pt>
                <c:pt idx="702">
                  <c:v>-0.9805114985066824</c:v>
                </c:pt>
                <c:pt idx="703">
                  <c:v>-1.2925946018874923</c:v>
                </c:pt>
                <c:pt idx="704">
                  <c:v>-1.4102448190696366</c:v>
                </c:pt>
                <c:pt idx="705">
                  <c:v>-1.0163615492178526</c:v>
                </c:pt>
                <c:pt idx="706">
                  <c:v>0.22051561839339848</c:v>
                </c:pt>
                <c:pt idx="707">
                  <c:v>1.2350837930034748</c:v>
                </c:pt>
                <c:pt idx="708">
                  <c:v>1.404378167011002</c:v>
                </c:pt>
                <c:pt idx="709">
                  <c:v>1.0328699475138559</c:v>
                </c:pt>
                <c:pt idx="710">
                  <c:v>0.76539837916425313</c:v>
                </c:pt>
                <c:pt idx="711">
                  <c:v>1.0192836048786813</c:v>
                </c:pt>
                <c:pt idx="712">
                  <c:v>1.0548779273484596</c:v>
                </c:pt>
                <c:pt idx="713">
                  <c:v>0.95680141375552097</c:v>
                </c:pt>
                <c:pt idx="714">
                  <c:v>0.20105627205044077</c:v>
                </c:pt>
                <c:pt idx="715">
                  <c:v>-0.59287920861923582</c:v>
                </c:pt>
                <c:pt idx="716">
                  <c:v>-0.60751433607759708</c:v>
                </c:pt>
                <c:pt idx="717">
                  <c:v>-0.57730390856561153</c:v>
                </c:pt>
                <c:pt idx="718">
                  <c:v>0.37793780294965357</c:v>
                </c:pt>
                <c:pt idx="719">
                  <c:v>1.5328005763793744</c:v>
                </c:pt>
                <c:pt idx="720">
                  <c:v>2.0075824874062893</c:v>
                </c:pt>
                <c:pt idx="721">
                  <c:v>1.9276848830834263</c:v>
                </c:pt>
                <c:pt idx="722">
                  <c:v>1.8899949821744331</c:v>
                </c:pt>
                <c:pt idx="723">
                  <c:v>1.3238821930393787</c:v>
                </c:pt>
                <c:pt idx="724">
                  <c:v>0.83555783934572792</c:v>
                </c:pt>
                <c:pt idx="725">
                  <c:v>4.6708681348923468E-2</c:v>
                </c:pt>
                <c:pt idx="726">
                  <c:v>-0.51111617355886108</c:v>
                </c:pt>
                <c:pt idx="727">
                  <c:v>-0.93586585062079841</c:v>
                </c:pt>
                <c:pt idx="728">
                  <c:v>-1.6577394832899108</c:v>
                </c:pt>
                <c:pt idx="729">
                  <c:v>-1.8867082008091902</c:v>
                </c:pt>
                <c:pt idx="730">
                  <c:v>-0.63515116395158189</c:v>
                </c:pt>
                <c:pt idx="731">
                  <c:v>0.83868519933077001</c:v>
                </c:pt>
                <c:pt idx="732">
                  <c:v>1.5533731490590974</c:v>
                </c:pt>
                <c:pt idx="733">
                  <c:v>0.90409148933891803</c:v>
                </c:pt>
                <c:pt idx="734">
                  <c:v>0.72909312205486088</c:v>
                </c:pt>
                <c:pt idx="735">
                  <c:v>0.66806306934243653</c:v>
                </c:pt>
                <c:pt idx="736">
                  <c:v>-8.7485928899800405E-3</c:v>
                </c:pt>
                <c:pt idx="737">
                  <c:v>-0.85149397155762618</c:v>
                </c:pt>
                <c:pt idx="738">
                  <c:v>-0.69606106933138334</c:v>
                </c:pt>
                <c:pt idx="739">
                  <c:v>-0.72670728920871075</c:v>
                </c:pt>
                <c:pt idx="740">
                  <c:v>-1.3849656943737032</c:v>
                </c:pt>
                <c:pt idx="741">
                  <c:v>-1.2229543006054617</c:v>
                </c:pt>
                <c:pt idx="742">
                  <c:v>-0.77487962220992834</c:v>
                </c:pt>
                <c:pt idx="743">
                  <c:v>0.60862340090025357</c:v>
                </c:pt>
                <c:pt idx="744">
                  <c:v>1.3624272865347531</c:v>
                </c:pt>
                <c:pt idx="745">
                  <c:v>1.2962506509291305</c:v>
                </c:pt>
                <c:pt idx="746">
                  <c:v>0.70931882172626037</c:v>
                </c:pt>
                <c:pt idx="747">
                  <c:v>-0.28819817919667723</c:v>
                </c:pt>
                <c:pt idx="748">
                  <c:v>-0.70499482579560657</c:v>
                </c:pt>
                <c:pt idx="749">
                  <c:v>-0.68655796622503407</c:v>
                </c:pt>
                <c:pt idx="750">
                  <c:v>-0.27634807791324728</c:v>
                </c:pt>
                <c:pt idx="751">
                  <c:v>-7.2288936458953498E-2</c:v>
                </c:pt>
                <c:pt idx="752">
                  <c:v>-0.45241128925588281</c:v>
                </c:pt>
                <c:pt idx="753">
                  <c:v>-0.24998685537071291</c:v>
                </c:pt>
                <c:pt idx="754">
                  <c:v>-0.34508692406740804</c:v>
                </c:pt>
                <c:pt idx="755">
                  <c:v>1.1649199387710087</c:v>
                </c:pt>
                <c:pt idx="756">
                  <c:v>1.6372528250789169</c:v>
                </c:pt>
                <c:pt idx="757">
                  <c:v>1.4330776201390514</c:v>
                </c:pt>
                <c:pt idx="758">
                  <c:v>1.3166176177317455</c:v>
                </c:pt>
                <c:pt idx="759">
                  <c:v>0.70730428164660852</c:v>
                </c:pt>
                <c:pt idx="760">
                  <c:v>0.17198223720451689</c:v>
                </c:pt>
                <c:pt idx="761">
                  <c:v>-0.18768383830453408</c:v>
                </c:pt>
                <c:pt idx="762">
                  <c:v>-0.48883650063529777</c:v>
                </c:pt>
                <c:pt idx="763">
                  <c:v>-0.91104116579056349</c:v>
                </c:pt>
                <c:pt idx="764">
                  <c:v>-1.2989087316842576</c:v>
                </c:pt>
                <c:pt idx="765">
                  <c:v>-1.0941758570218389</c:v>
                </c:pt>
                <c:pt idx="766">
                  <c:v>0.3689373286251672</c:v>
                </c:pt>
                <c:pt idx="767">
                  <c:v>1.4168970422052545</c:v>
                </c:pt>
                <c:pt idx="768">
                  <c:v>1.5283359673610752</c:v>
                </c:pt>
                <c:pt idx="769">
                  <c:v>1.4478411720867244</c:v>
                </c:pt>
                <c:pt idx="770">
                  <c:v>1.3501756849255788</c:v>
                </c:pt>
                <c:pt idx="771">
                  <c:v>1.1997539941210404</c:v>
                </c:pt>
                <c:pt idx="772">
                  <c:v>0.6128026346449692</c:v>
                </c:pt>
                <c:pt idx="773">
                  <c:v>0.48271511780567194</c:v>
                </c:pt>
                <c:pt idx="774">
                  <c:v>0.58124264303986872</c:v>
                </c:pt>
                <c:pt idx="775">
                  <c:v>0.52815409293205307</c:v>
                </c:pt>
                <c:pt idx="776">
                  <c:v>0.12468372005297761</c:v>
                </c:pt>
                <c:pt idx="777">
                  <c:v>0.33905501185438564</c:v>
                </c:pt>
                <c:pt idx="778">
                  <c:v>0.65253235429986867</c:v>
                </c:pt>
                <c:pt idx="779">
                  <c:v>1.537212493960586</c:v>
                </c:pt>
                <c:pt idx="780">
                  <c:v>1.8442457510439669</c:v>
                </c:pt>
                <c:pt idx="781">
                  <c:v>1.3991471454958402</c:v>
                </c:pt>
                <c:pt idx="782">
                  <c:v>2.4982554642342567</c:v>
                </c:pt>
                <c:pt idx="783">
                  <c:v>3.0121416074536338</c:v>
                </c:pt>
                <c:pt idx="784">
                  <c:v>1.7458589057158573</c:v>
                </c:pt>
                <c:pt idx="785">
                  <c:v>1.0944329310772558</c:v>
                </c:pt>
                <c:pt idx="786">
                  <c:v>0.46522126252422041</c:v>
                </c:pt>
                <c:pt idx="787">
                  <c:v>-0.11533716673148528</c:v>
                </c:pt>
                <c:pt idx="788">
                  <c:v>-0.34752867878069627</c:v>
                </c:pt>
                <c:pt idx="789">
                  <c:v>-0.28193163624899548</c:v>
                </c:pt>
                <c:pt idx="790">
                  <c:v>1.7271949446796386E-2</c:v>
                </c:pt>
                <c:pt idx="791">
                  <c:v>1.2198281989906365</c:v>
                </c:pt>
                <c:pt idx="792">
                  <c:v>1.5828958236898125</c:v>
                </c:pt>
                <c:pt idx="793">
                  <c:v>1.6468220707436287</c:v>
                </c:pt>
                <c:pt idx="794">
                  <c:v>1.6811395582759281</c:v>
                </c:pt>
                <c:pt idx="795">
                  <c:v>1.3717673063297215</c:v>
                </c:pt>
                <c:pt idx="796">
                  <c:v>0.80869488601508643</c:v>
                </c:pt>
                <c:pt idx="797">
                  <c:v>0.72330847413321697</c:v>
                </c:pt>
                <c:pt idx="798">
                  <c:v>0.14361678451566162</c:v>
                </c:pt>
                <c:pt idx="799">
                  <c:v>-0.47582454041277938</c:v>
                </c:pt>
                <c:pt idx="800">
                  <c:v>-0.67342805780824277</c:v>
                </c:pt>
                <c:pt idx="801">
                  <c:v>-0.43896014893541202</c:v>
                </c:pt>
                <c:pt idx="802">
                  <c:v>7.2946118676124758E-2</c:v>
                </c:pt>
                <c:pt idx="803">
                  <c:v>1.1044477665160171</c:v>
                </c:pt>
                <c:pt idx="804">
                  <c:v>1.7357663257372076</c:v>
                </c:pt>
                <c:pt idx="805">
                  <c:v>1.2287695179490157</c:v>
                </c:pt>
                <c:pt idx="806">
                  <c:v>0.36442766807644461</c:v>
                </c:pt>
                <c:pt idx="807">
                  <c:v>0.80756584823608979</c:v>
                </c:pt>
                <c:pt idx="808">
                  <c:v>0.8789417233606972</c:v>
                </c:pt>
                <c:pt idx="809">
                  <c:v>0.67545335791233874</c:v>
                </c:pt>
                <c:pt idx="810">
                  <c:v>4.6457998470227434E-2</c:v>
                </c:pt>
                <c:pt idx="811">
                  <c:v>-0.17522141212032899</c:v>
                </c:pt>
                <c:pt idx="812">
                  <c:v>-0.37067052000287504</c:v>
                </c:pt>
                <c:pt idx="813">
                  <c:v>-0.32584304420554094</c:v>
                </c:pt>
                <c:pt idx="814">
                  <c:v>-4.166652427641012E-2</c:v>
                </c:pt>
                <c:pt idx="815">
                  <c:v>0.90778871171670761</c:v>
                </c:pt>
                <c:pt idx="816">
                  <c:v>1.2750529687438303</c:v>
                </c:pt>
                <c:pt idx="817">
                  <c:v>0.85351831084594321</c:v>
                </c:pt>
                <c:pt idx="818">
                  <c:v>0.97030996954098436</c:v>
                </c:pt>
                <c:pt idx="819">
                  <c:v>0.57181824060540143</c:v>
                </c:pt>
                <c:pt idx="820">
                  <c:v>0.43826050830660596</c:v>
                </c:pt>
                <c:pt idx="821">
                  <c:v>2.8385162351218934E-2</c:v>
                </c:pt>
                <c:pt idx="822">
                  <c:v>-0.26644235061005922</c:v>
                </c:pt>
                <c:pt idx="823">
                  <c:v>-0.4483602529801578</c:v>
                </c:pt>
                <c:pt idx="824">
                  <c:v>-0.80451068693671457</c:v>
                </c:pt>
                <c:pt idx="825">
                  <c:v>-0.78930740599862759</c:v>
                </c:pt>
                <c:pt idx="826">
                  <c:v>-0.11287104556157161</c:v>
                </c:pt>
                <c:pt idx="827">
                  <c:v>0.99694144940362439</c:v>
                </c:pt>
                <c:pt idx="828">
                  <c:v>0.88483037627978389</c:v>
                </c:pt>
                <c:pt idx="829">
                  <c:v>0.41965334417237671</c:v>
                </c:pt>
                <c:pt idx="830">
                  <c:v>0.13821883318614189</c:v>
                </c:pt>
                <c:pt idx="831">
                  <c:v>8.1975876636928416E-2</c:v>
                </c:pt>
                <c:pt idx="832">
                  <c:v>-6.9302877875459176E-2</c:v>
                </c:pt>
                <c:pt idx="833">
                  <c:v>-0.72912330748298881</c:v>
                </c:pt>
                <c:pt idx="834">
                  <c:v>-0.41220251936660496</c:v>
                </c:pt>
                <c:pt idx="835">
                  <c:v>-0.60697500615530386</c:v>
                </c:pt>
                <c:pt idx="836">
                  <c:v>-0.97252440935531792</c:v>
                </c:pt>
                <c:pt idx="837">
                  <c:v>-0.43337012381262874</c:v>
                </c:pt>
                <c:pt idx="838">
                  <c:v>0.23412903742650215</c:v>
                </c:pt>
                <c:pt idx="839">
                  <c:v>1.0835400851919543</c:v>
                </c:pt>
                <c:pt idx="840">
                  <c:v>1.3698979028970095</c:v>
                </c:pt>
                <c:pt idx="841">
                  <c:v>0.97848566972851725</c:v>
                </c:pt>
                <c:pt idx="842">
                  <c:v>0.70747111128696638</c:v>
                </c:pt>
                <c:pt idx="843">
                  <c:v>0.18936441551156943</c:v>
                </c:pt>
                <c:pt idx="844">
                  <c:v>-0.19842300293862056</c:v>
                </c:pt>
                <c:pt idx="845">
                  <c:v>-0.39923478318201538</c:v>
                </c:pt>
                <c:pt idx="846">
                  <c:v>-0.72720529303433723</c:v>
                </c:pt>
                <c:pt idx="847">
                  <c:v>-0.81958584398612577</c:v>
                </c:pt>
                <c:pt idx="848">
                  <c:v>-0.8051162376628167</c:v>
                </c:pt>
                <c:pt idx="849">
                  <c:v>-0.73398624088053055</c:v>
                </c:pt>
                <c:pt idx="850">
                  <c:v>0.33358876067628923</c:v>
                </c:pt>
                <c:pt idx="851">
                  <c:v>1.3567049913326468</c:v>
                </c:pt>
                <c:pt idx="852">
                  <c:v>1.5112904790324662</c:v>
                </c:pt>
                <c:pt idx="853">
                  <c:v>1.2983038503270885</c:v>
                </c:pt>
                <c:pt idx="854">
                  <c:v>1.764410724099158</c:v>
                </c:pt>
                <c:pt idx="855">
                  <c:v>1.8079985903417659</c:v>
                </c:pt>
                <c:pt idx="856">
                  <c:v>1.5788350538197375</c:v>
                </c:pt>
                <c:pt idx="857">
                  <c:v>0.76870827227441552</c:v>
                </c:pt>
                <c:pt idx="858">
                  <c:v>0.1707860047214535</c:v>
                </c:pt>
                <c:pt idx="859">
                  <c:v>5.3471161338071102E-3</c:v>
                </c:pt>
                <c:pt idx="860">
                  <c:v>-0.19535169708310918</c:v>
                </c:pt>
                <c:pt idx="861">
                  <c:v>9.2785141014017969E-2</c:v>
                </c:pt>
                <c:pt idx="862">
                  <c:v>0.55788223118160252</c:v>
                </c:pt>
                <c:pt idx="863">
                  <c:v>0.88149695824411423</c:v>
                </c:pt>
                <c:pt idx="864">
                  <c:v>1.2316673298639784</c:v>
                </c:pt>
                <c:pt idx="865">
                  <c:v>0.7743315725930735</c:v>
                </c:pt>
                <c:pt idx="866">
                  <c:v>0.79817892347330932</c:v>
                </c:pt>
                <c:pt idx="867">
                  <c:v>0.5513964000421705</c:v>
                </c:pt>
                <c:pt idx="868">
                  <c:v>0.36657689062793064</c:v>
                </c:pt>
                <c:pt idx="869">
                  <c:v>0.19675708780810655</c:v>
                </c:pt>
                <c:pt idx="870">
                  <c:v>-0.14956240329159712</c:v>
                </c:pt>
                <c:pt idx="871">
                  <c:v>-0.32804053590025317</c:v>
                </c:pt>
                <c:pt idx="872">
                  <c:v>-0.51050390381389499</c:v>
                </c:pt>
                <c:pt idx="873">
                  <c:v>-0.45666119737980315</c:v>
                </c:pt>
                <c:pt idx="874">
                  <c:v>0.12861953721347413</c:v>
                </c:pt>
                <c:pt idx="875">
                  <c:v>0.52283503321072067</c:v>
                </c:pt>
                <c:pt idx="876">
                  <c:v>0.8247567781072549</c:v>
                </c:pt>
                <c:pt idx="877">
                  <c:v>1.4737295864782991</c:v>
                </c:pt>
                <c:pt idx="878">
                  <c:v>1.7380124781043318</c:v>
                </c:pt>
                <c:pt idx="879">
                  <c:v>1.6702840964416756</c:v>
                </c:pt>
                <c:pt idx="880">
                  <c:v>0.69226726332248889</c:v>
                </c:pt>
                <c:pt idx="881">
                  <c:v>0.46208038436125509</c:v>
                </c:pt>
                <c:pt idx="882">
                  <c:v>-4.0957907112410714E-2</c:v>
                </c:pt>
                <c:pt idx="883">
                  <c:v>-0.30547144306913965</c:v>
                </c:pt>
                <c:pt idx="884">
                  <c:v>-0.44219451750506789</c:v>
                </c:pt>
                <c:pt idx="885">
                  <c:v>-0.33688152964210649</c:v>
                </c:pt>
                <c:pt idx="886">
                  <c:v>0.21567263516017071</c:v>
                </c:pt>
                <c:pt idx="887">
                  <c:v>0.6636012721831821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6A-42DB-9D75-8F07F46A8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2752"/>
        <c:axId val="1332183296"/>
      </c:scatterChart>
      <c:valAx>
        <c:axId val="1332182752"/>
        <c:scaling>
          <c:orientation val="minMax"/>
          <c:max val="6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Precipitacion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3296"/>
        <c:crosses val="autoZero"/>
        <c:crossBetween val="midCat"/>
      </c:valAx>
      <c:valAx>
        <c:axId val="13321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Variables!$K$4:$K$903</c:f>
              <c:numCache>
                <c:formatCode>General</c:formatCode>
                <c:ptCount val="900"/>
                <c:pt idx="12" formatCode="0.00">
                  <c:v>0.22118677568514938</c:v>
                </c:pt>
                <c:pt idx="13" formatCode="0.00">
                  <c:v>0.11735877611259488</c:v>
                </c:pt>
                <c:pt idx="14" formatCode="0.00">
                  <c:v>-0.20815954545092086</c:v>
                </c:pt>
                <c:pt idx="15" formatCode="0.00">
                  <c:v>-0.65569850731309576</c:v>
                </c:pt>
                <c:pt idx="16" formatCode="0.00">
                  <c:v>-0.93547533219383405</c:v>
                </c:pt>
                <c:pt idx="17" formatCode="0.00">
                  <c:v>-0.80929637401492238</c:v>
                </c:pt>
                <c:pt idx="18" formatCode="0.00">
                  <c:v>-0.36175741215274748</c:v>
                </c:pt>
                <c:pt idx="19" formatCode="0.00">
                  <c:v>-0.3653959402979684</c:v>
                </c:pt>
                <c:pt idx="20" formatCode="0.00">
                  <c:v>-0.98329598781673777</c:v>
                </c:pt>
                <c:pt idx="21" formatCode="0.00">
                  <c:v>-0.85802666167413133</c:v>
                </c:pt>
                <c:pt idx="22" formatCode="0.00">
                  <c:v>-1.0823159323402505</c:v>
                </c:pt>
                <c:pt idx="23" formatCode="0.00">
                  <c:v>-0.54082497587112055</c:v>
                </c:pt>
                <c:pt idx="36" formatCode="0.00">
                  <c:v>-0.25688983311012981</c:v>
                </c:pt>
                <c:pt idx="37" formatCode="0.00">
                  <c:v>-2.1814925442105872E-2</c:v>
                </c:pt>
                <c:pt idx="38" formatCode="0.00">
                  <c:v>-0.38306879128904153</c:v>
                </c:pt>
                <c:pt idx="39" formatCode="0.00">
                  <c:v>-0.39944216794253573</c:v>
                </c:pt>
                <c:pt idx="40" formatCode="0.00">
                  <c:v>-0.44414408515525006</c:v>
                </c:pt>
                <c:pt idx="41" formatCode="0.00">
                  <c:v>-0.38293884385528359</c:v>
                </c:pt>
                <c:pt idx="42" formatCode="0.00">
                  <c:v>0.3317720418131142</c:v>
                </c:pt>
                <c:pt idx="43" formatCode="0.00">
                  <c:v>0.61063923465754733</c:v>
                </c:pt>
                <c:pt idx="44" formatCode="0.00">
                  <c:v>-0.37046389021452614</c:v>
                </c:pt>
                <c:pt idx="45" formatCode="0.00">
                  <c:v>-0.86010582061425755</c:v>
                </c:pt>
                <c:pt idx="46" formatCode="0.00">
                  <c:v>-0.31068807068589649</c:v>
                </c:pt>
                <c:pt idx="47" formatCode="0.00">
                  <c:v>1.20800758764257</c:v>
                </c:pt>
                <c:pt idx="48" formatCode="0.00">
                  <c:v>2.6690065853825331</c:v>
                </c:pt>
                <c:pt idx="49" formatCode="0.00">
                  <c:v>1.4884341496920976</c:v>
                </c:pt>
                <c:pt idx="50" formatCode="0.00">
                  <c:v>0.69965322678170228</c:v>
                </c:pt>
                <c:pt idx="51" formatCode="0.00">
                  <c:v>0.42611387872134276</c:v>
                </c:pt>
                <c:pt idx="52" formatCode="0.00">
                  <c:v>0.95590956615226241</c:v>
                </c:pt>
                <c:pt idx="53" formatCode="0.00">
                  <c:v>1.5006492084653393</c:v>
                </c:pt>
                <c:pt idx="54" formatCode="0.00">
                  <c:v>2.2284847849432841</c:v>
                </c:pt>
                <c:pt idx="55" formatCode="0.00">
                  <c:v>1.9127125209116103</c:v>
                </c:pt>
                <c:pt idx="56" formatCode="0.00">
                  <c:v>0.13230273099475229</c:v>
                </c:pt>
                <c:pt idx="57" formatCode="0.00">
                  <c:v>-0.36916441587694721</c:v>
                </c:pt>
                <c:pt idx="58" formatCode="0.00">
                  <c:v>-0.44011571470875543</c:v>
                </c:pt>
                <c:pt idx="59" formatCode="0.00">
                  <c:v>1.6242292179690934</c:v>
                </c:pt>
                <c:pt idx="60" formatCode="0.00">
                  <c:v>2.9661963663868285</c:v>
                </c:pt>
                <c:pt idx="61" formatCode="0.00">
                  <c:v>2.7061715514372899</c:v>
                </c:pt>
                <c:pt idx="62" formatCode="0.00">
                  <c:v>2.8293617186397699</c:v>
                </c:pt>
                <c:pt idx="63" formatCode="0.00">
                  <c:v>2.2299142067146209</c:v>
                </c:pt>
                <c:pt idx="64" formatCode="0.00">
                  <c:v>2.3081425618368709</c:v>
                </c:pt>
                <c:pt idx="65" formatCode="0.00">
                  <c:v>1.3694023003698701</c:v>
                </c:pt>
                <c:pt idx="66" formatCode="0.00">
                  <c:v>0.50265291720474026</c:v>
                </c:pt>
                <c:pt idx="67" formatCode="0.00">
                  <c:v>-0.18204011126558486</c:v>
                </c:pt>
                <c:pt idx="68" formatCode="0.00">
                  <c:v>-0.88440599072698312</c:v>
                </c:pt>
                <c:pt idx="69" formatCode="0.00">
                  <c:v>-1.1435211736402169</c:v>
                </c:pt>
                <c:pt idx="70" formatCode="0.00">
                  <c:v>-1.2973789352095593</c:v>
                </c:pt>
                <c:pt idx="71" formatCode="0.00">
                  <c:v>-1.0929716219083974</c:v>
                </c:pt>
                <c:pt idx="72" formatCode="0.00">
                  <c:v>-0.63763581402074898</c:v>
                </c:pt>
                <c:pt idx="73" formatCode="0.00">
                  <c:v>-0.228171450249636</c:v>
                </c:pt>
                <c:pt idx="74" formatCode="0.00">
                  <c:v>-0.67947888769078979</c:v>
                </c:pt>
                <c:pt idx="75" formatCode="0.00">
                  <c:v>-0.51119696097432155</c:v>
                </c:pt>
                <c:pt idx="76" formatCode="0.00">
                  <c:v>-0.48819626519917492</c:v>
                </c:pt>
                <c:pt idx="77" formatCode="0.00">
                  <c:v>-0.10277217667327167</c:v>
                </c:pt>
                <c:pt idx="78" formatCode="0.00">
                  <c:v>-4.1826830240821011E-2</c:v>
                </c:pt>
                <c:pt idx="79" formatCode="0.00">
                  <c:v>2.7695046819650418E-2</c:v>
                </c:pt>
                <c:pt idx="80" formatCode="0.00">
                  <c:v>-0.2801504237527922</c:v>
                </c:pt>
                <c:pt idx="81" formatCode="0.00">
                  <c:v>-0.59098468530166637</c:v>
                </c:pt>
                <c:pt idx="82" formatCode="0.00">
                  <c:v>-0.40632938193170393</c:v>
                </c:pt>
                <c:pt idx="83" formatCode="0.00">
                  <c:v>0.82648192212940341</c:v>
                </c:pt>
                <c:pt idx="84" formatCode="0.00">
                  <c:v>2.3878003387304578</c:v>
                </c:pt>
                <c:pt idx="85" formatCode="0.00">
                  <c:v>1.8288964261377709</c:v>
                </c:pt>
                <c:pt idx="86" formatCode="0.00">
                  <c:v>1.4478905503596358</c:v>
                </c:pt>
                <c:pt idx="87" formatCode="0.00">
                  <c:v>1.3821371488781433</c:v>
                </c:pt>
                <c:pt idx="88" formatCode="0.00">
                  <c:v>1.409815952268574</c:v>
                </c:pt>
                <c:pt idx="89" formatCode="0.00">
                  <c:v>1.2588170342419052</c:v>
                </c:pt>
                <c:pt idx="90" formatCode="0.00">
                  <c:v>0.64104693415689362</c:v>
                </c:pt>
                <c:pt idx="91" formatCode="0.00">
                  <c:v>-1.18089730427483E-2</c:v>
                </c:pt>
                <c:pt idx="92" formatCode="0.00">
                  <c:v>-0.61450517081184453</c:v>
                </c:pt>
                <c:pt idx="93" formatCode="0.00">
                  <c:v>-0.64842145102265392</c:v>
                </c:pt>
                <c:pt idx="94" formatCode="0.00">
                  <c:v>-0.69936084505574703</c:v>
                </c:pt>
                <c:pt idx="95" formatCode="0.00">
                  <c:v>0.37829322309843905</c:v>
                </c:pt>
                <c:pt idx="96" formatCode="0.00">
                  <c:v>1.6348849075372403</c:v>
                </c:pt>
                <c:pt idx="97" formatCode="0.00">
                  <c:v>1.7624932874874888</c:v>
                </c:pt>
                <c:pt idx="98" formatCode="0.00">
                  <c:v>0.87313305084848614</c:v>
                </c:pt>
                <c:pt idx="99" formatCode="0.00">
                  <c:v>0.78567842792942577</c:v>
                </c:pt>
                <c:pt idx="100" formatCode="0.00">
                  <c:v>0.48666938285251971</c:v>
                </c:pt>
                <c:pt idx="101" formatCode="0.00">
                  <c:v>1.1114566443604572</c:v>
                </c:pt>
                <c:pt idx="102" formatCode="0.00">
                  <c:v>1.079749470523532</c:v>
                </c:pt>
                <c:pt idx="103" formatCode="0.00">
                  <c:v>0.215728983467318</c:v>
                </c:pt>
                <c:pt idx="104" formatCode="0.00">
                  <c:v>-0.61320569647426559</c:v>
                </c:pt>
                <c:pt idx="105" formatCode="0.00">
                  <c:v>-1.1983589906860466</c:v>
                </c:pt>
                <c:pt idx="106" formatCode="0.00">
                  <c:v>-1.0784175093275137</c:v>
                </c:pt>
                <c:pt idx="107" formatCode="0.00">
                  <c:v>7.070764739351218E-2</c:v>
                </c:pt>
                <c:pt idx="108" formatCode="0.00">
                  <c:v>0.91835475779623199</c:v>
                </c:pt>
                <c:pt idx="109" formatCode="0.00">
                  <c:v>0.36334926821628161</c:v>
                </c:pt>
                <c:pt idx="110" formatCode="0.00">
                  <c:v>-0.15929931035795403</c:v>
                </c:pt>
                <c:pt idx="111" formatCode="0.00">
                  <c:v>-0.24974272425344585</c:v>
                </c:pt>
                <c:pt idx="112" formatCode="0.00">
                  <c:v>-0.22479281697193085</c:v>
                </c:pt>
                <c:pt idx="113" formatCode="0.00">
                  <c:v>0.78489874332687848</c:v>
                </c:pt>
                <c:pt idx="114" formatCode="0.00">
                  <c:v>1.001391167967524</c:v>
                </c:pt>
                <c:pt idx="115" formatCode="0.00">
                  <c:v>0.31448903312331478</c:v>
                </c:pt>
                <c:pt idx="116" formatCode="0.00">
                  <c:v>-0.45415003755460764</c:v>
                </c:pt>
                <c:pt idx="117" formatCode="0.00">
                  <c:v>-0.90532752756200352</c:v>
                </c:pt>
                <c:pt idx="118" formatCode="0.00">
                  <c:v>-0.70442879497230471</c:v>
                </c:pt>
                <c:pt idx="119" formatCode="0.00">
                  <c:v>0.46860668956017293</c:v>
                </c:pt>
                <c:pt idx="122" formatCode="0.00">
                  <c:v>-8.6788642321051129E-2</c:v>
                </c:pt>
                <c:pt idx="123" formatCode="0.00">
                  <c:v>-0.44960187737308144</c:v>
                </c:pt>
                <c:pt idx="124" formatCode="0.00">
                  <c:v>-0.31757528467506468</c:v>
                </c:pt>
                <c:pt idx="127" formatCode="0.00">
                  <c:v>-0.32992029088206426</c:v>
                </c:pt>
                <c:pt idx="128" formatCode="0.00">
                  <c:v>-0.90025957764544573</c:v>
                </c:pt>
                <c:pt idx="129" formatCode="0.00">
                  <c:v>-1.0163026359912419</c:v>
                </c:pt>
                <c:pt idx="130" formatCode="0.00">
                  <c:v>-0.9218308516492556</c:v>
                </c:pt>
                <c:pt idx="131" formatCode="0.00">
                  <c:v>-0.18827758808596362</c:v>
                </c:pt>
                <c:pt idx="132" formatCode="0.00">
                  <c:v>1.1097673277216047</c:v>
                </c:pt>
                <c:pt idx="133" formatCode="0.00">
                  <c:v>0.70225217545686014</c:v>
                </c:pt>
                <c:pt idx="134" formatCode="0.00">
                  <c:v>6.9278225622175379E-2</c:v>
                </c:pt>
                <c:pt idx="135" formatCode="0.00">
                  <c:v>-0.45765861826607068</c:v>
                </c:pt>
                <c:pt idx="136" formatCode="0.00">
                  <c:v>-0.51106701354056372</c:v>
                </c:pt>
                <c:pt idx="137" formatCode="0.00">
                  <c:v>-0.4460932966616184</c:v>
                </c:pt>
                <c:pt idx="138" formatCode="0.00">
                  <c:v>-0.13486919281147061</c:v>
                </c:pt>
                <c:pt idx="139" formatCode="0.00">
                  <c:v>-0.49209468821191166</c:v>
                </c:pt>
                <c:pt idx="140" formatCode="0.00">
                  <c:v>-1.0737394017122297</c:v>
                </c:pt>
                <c:pt idx="141" formatCode="0.00">
                  <c:v>-1.1996584650236255</c:v>
                </c:pt>
                <c:pt idx="142" formatCode="0.00">
                  <c:v>-1.0680217146268824</c:v>
                </c:pt>
                <c:pt idx="143" formatCode="0.00">
                  <c:v>0.19909571194630801</c:v>
                </c:pt>
                <c:pt idx="144" formatCode="0.00">
                  <c:v>1.1209428070247833</c:v>
                </c:pt>
                <c:pt idx="145" formatCode="0.00">
                  <c:v>0.65261225576134596</c:v>
                </c:pt>
                <c:pt idx="146" formatCode="0.00">
                  <c:v>3.2373154434934472E-2</c:v>
                </c:pt>
                <c:pt idx="147" formatCode="0.00">
                  <c:v>-0.49651290095967993</c:v>
                </c:pt>
                <c:pt idx="148" formatCode="0.00">
                  <c:v>-0.24792346018083536</c:v>
                </c:pt>
                <c:pt idx="149" formatCode="0.00">
                  <c:v>-6.9375686197493805E-2</c:v>
                </c:pt>
                <c:pt idx="150" formatCode="0.00">
                  <c:v>-0.23986671928784617</c:v>
                </c:pt>
                <c:pt idx="151" formatCode="0.00">
                  <c:v>-0.50898785460043738</c:v>
                </c:pt>
                <c:pt idx="152" formatCode="0.00">
                  <c:v>-1.026958325559389</c:v>
                </c:pt>
                <c:pt idx="153" formatCode="0.00">
                  <c:v>-1.2421512758624558</c:v>
                </c:pt>
                <c:pt idx="154" formatCode="0.00">
                  <c:v>-1.3218090527560427</c:v>
                </c:pt>
                <c:pt idx="155" formatCode="0.00">
                  <c:v>-1.0717901902058613</c:v>
                </c:pt>
                <c:pt idx="156" formatCode="0.00">
                  <c:v>-0.43439802762340823</c:v>
                </c:pt>
                <c:pt idx="157" formatCode="0.00">
                  <c:v>-0.13811787865541789</c:v>
                </c:pt>
                <c:pt idx="158" formatCode="0.00">
                  <c:v>-0.72859901765127244</c:v>
                </c:pt>
                <c:pt idx="159" formatCode="0.00">
                  <c:v>-0.87336045885756242</c:v>
                </c:pt>
                <c:pt idx="160" formatCode="0.00">
                  <c:v>-0.88180704205182536</c:v>
                </c:pt>
                <c:pt idx="161" formatCode="0.00">
                  <c:v>-0.29925269651520214</c:v>
                </c:pt>
                <c:pt idx="162" formatCode="0.00">
                  <c:v>-0.11992523792931321</c:v>
                </c:pt>
                <c:pt idx="163" formatCode="0.00">
                  <c:v>-0.50976753920298479</c:v>
                </c:pt>
                <c:pt idx="164" formatCode="0.00">
                  <c:v>-0.88427604329322518</c:v>
                </c:pt>
                <c:pt idx="165" formatCode="0.00">
                  <c:v>-1.2022574136987834</c:v>
                </c:pt>
                <c:pt idx="166" formatCode="0.00">
                  <c:v>-1.162363551535111</c:v>
                </c:pt>
                <c:pt idx="167" formatCode="0.00">
                  <c:v>-0.29093606075469713</c:v>
                </c:pt>
                <c:pt idx="168" formatCode="0.00">
                  <c:v>0.23924946897749619</c:v>
                </c:pt>
                <c:pt idx="169" formatCode="0.00">
                  <c:v>-5.716062742425209E-2</c:v>
                </c:pt>
                <c:pt idx="170" formatCode="0.00">
                  <c:v>-0.43556755452722928</c:v>
                </c:pt>
                <c:pt idx="171" formatCode="0.00">
                  <c:v>-0.86829250894100474</c:v>
                </c:pt>
                <c:pt idx="172" formatCode="0.00">
                  <c:v>-0.91325432102123483</c:v>
                </c:pt>
                <c:pt idx="173" formatCode="0.00">
                  <c:v>-0.77875872708181815</c:v>
                </c:pt>
                <c:pt idx="174" formatCode="0.00">
                  <c:v>-0.56499519855008817</c:v>
                </c:pt>
                <c:pt idx="175" formatCode="0.00">
                  <c:v>-0.85139934255247895</c:v>
                </c:pt>
                <c:pt idx="176" formatCode="0.00">
                  <c:v>-1.0498290739007778</c:v>
                </c:pt>
                <c:pt idx="177" formatCode="0.00">
                  <c:v>-1.1264980598179331</c:v>
                </c:pt>
                <c:pt idx="178" formatCode="0.00">
                  <c:v>-1.2262976889439932</c:v>
                </c:pt>
                <c:pt idx="179" formatCode="0.00">
                  <c:v>-0.68220778379970548</c:v>
                </c:pt>
                <c:pt idx="180" formatCode="0.00">
                  <c:v>0.45119373343661562</c:v>
                </c:pt>
                <c:pt idx="181" formatCode="0.00">
                  <c:v>0.83622797966124518</c:v>
                </c:pt>
                <c:pt idx="182" formatCode="0.00">
                  <c:v>0.80036248794406739</c:v>
                </c:pt>
                <c:pt idx="183" formatCode="0.00">
                  <c:v>0.19428765689726607</c:v>
                </c:pt>
                <c:pt idx="184" formatCode="0.00">
                  <c:v>0.24925542137685375</c:v>
                </c:pt>
                <c:pt idx="185" formatCode="0.00">
                  <c:v>0.57620316471170629</c:v>
                </c:pt>
                <c:pt idx="186" formatCode="0.00">
                  <c:v>0.31747782409974629</c:v>
                </c:pt>
                <c:pt idx="187" formatCode="0.00">
                  <c:v>-0.24220577309548819</c:v>
                </c:pt>
                <c:pt idx="188" formatCode="0.00">
                  <c:v>-0.62581059754878099</c:v>
                </c:pt>
                <c:pt idx="189" formatCode="0.00">
                  <c:v>-0.50404985211763753</c:v>
                </c:pt>
                <c:pt idx="190" formatCode="0.00">
                  <c:v>-0.53575702595456287</c:v>
                </c:pt>
                <c:pt idx="191" formatCode="0.00">
                  <c:v>1.0175046497535025</c:v>
                </c:pt>
                <c:pt idx="204" formatCode="0.00">
                  <c:v>2.5402286785284636</c:v>
                </c:pt>
                <c:pt idx="205" formatCode="0.00">
                  <c:v>1.6893328822817963</c:v>
                </c:pt>
                <c:pt idx="206" formatCode="0.00">
                  <c:v>1.3539385557526811</c:v>
                </c:pt>
                <c:pt idx="207" formatCode="0.00">
                  <c:v>0.76072852064791086</c:v>
                </c:pt>
                <c:pt idx="208" formatCode="0.00">
                  <c:v>0.68964727438234474</c:v>
                </c:pt>
                <c:pt idx="209" formatCode="0.00">
                  <c:v>0.93901639976373663</c:v>
                </c:pt>
                <c:pt idx="210" formatCode="0.00">
                  <c:v>0.45782105255826805</c:v>
                </c:pt>
                <c:pt idx="211" formatCode="0.00">
                  <c:v>-0.13032103262994446</c:v>
                </c:pt>
                <c:pt idx="212" formatCode="0.00">
                  <c:v>-1.0008388913740531</c:v>
                </c:pt>
                <c:pt idx="213" formatCode="0.00">
                  <c:v>-1.352086804821631</c:v>
                </c:pt>
                <c:pt idx="214" formatCode="0.00">
                  <c:v>-1.3363631653369263</c:v>
                </c:pt>
                <c:pt idx="215" formatCode="0.00">
                  <c:v>-1.3359733230356527</c:v>
                </c:pt>
                <c:pt idx="216" formatCode="0.00">
                  <c:v>-0.74315313023215612</c:v>
                </c:pt>
                <c:pt idx="217" formatCode="0.00">
                  <c:v>-0.50937769690171109</c:v>
                </c:pt>
                <c:pt idx="218" formatCode="0.00">
                  <c:v>-0.71573422170924128</c:v>
                </c:pt>
                <c:pt idx="219" formatCode="0.00">
                  <c:v>-1.1283173238905435</c:v>
                </c:pt>
                <c:pt idx="220" formatCode="0.00">
                  <c:v>-1.1020679422714497</c:v>
                </c:pt>
                <c:pt idx="221" formatCode="0.00">
                  <c:v>-0.69923089762198909</c:v>
                </c:pt>
                <c:pt idx="222" formatCode="0.00">
                  <c:v>-0.60306979664115012</c:v>
                </c:pt>
                <c:pt idx="223" formatCode="0.00">
                  <c:v>-0.86517377053081534</c:v>
                </c:pt>
                <c:pt idx="224" formatCode="0.00">
                  <c:v>-1.1159723176835441</c:v>
                </c:pt>
                <c:pt idx="225" formatCode="0.00">
                  <c:v>-1.1084353665255864</c:v>
                </c:pt>
                <c:pt idx="226" formatCode="0.00">
                  <c:v>-0.83151738518752172</c:v>
                </c:pt>
                <c:pt idx="227" formatCode="0.00">
                  <c:v>-0.46844425526797556</c:v>
                </c:pt>
                <c:pt idx="228" formatCode="0.00">
                  <c:v>1.4241101699819418</c:v>
                </c:pt>
                <c:pt idx="229" formatCode="0.00">
                  <c:v>2.0451289559109007</c:v>
                </c:pt>
                <c:pt idx="230" formatCode="0.00">
                  <c:v>1.7391027494110685</c:v>
                </c:pt>
                <c:pt idx="231" formatCode="0.00">
                  <c:v>1.8568351243957173</c:v>
                </c:pt>
                <c:pt idx="232" formatCode="0.00">
                  <c:v>2.6209260348921135</c:v>
                </c:pt>
                <c:pt idx="233" formatCode="0.00">
                  <c:v>2.5571218449169892</c:v>
                </c:pt>
                <c:pt idx="234" formatCode="0.00">
                  <c:v>1.2165841182705908</c:v>
                </c:pt>
                <c:pt idx="235" formatCode="0.00">
                  <c:v>0.1636200625304039</c:v>
                </c:pt>
                <c:pt idx="236" formatCode="0.00">
                  <c:v>-0.14058687989681781</c:v>
                </c:pt>
                <c:pt idx="237" formatCode="0.00">
                  <c:v>-0.38683726686802034</c:v>
                </c:pt>
                <c:pt idx="238" formatCode="0.00">
                  <c:v>-0.78980425895123885</c:v>
                </c:pt>
                <c:pt idx="239" formatCode="0.00">
                  <c:v>2.7824994253408307E-2</c:v>
                </c:pt>
                <c:pt idx="240" formatCode="0.00">
                  <c:v>1.3864254141921537</c:v>
                </c:pt>
                <c:pt idx="241" formatCode="0.00">
                  <c:v>7.7205019081406701E-2</c:v>
                </c:pt>
                <c:pt idx="242" formatCode="0.00">
                  <c:v>1.2634951418571891</c:v>
                </c:pt>
                <c:pt idx="243" formatCode="0.00">
                  <c:v>1.3749900400214592</c:v>
                </c:pt>
                <c:pt idx="244" formatCode="0.00">
                  <c:v>1.0787098910534689</c:v>
                </c:pt>
                <c:pt idx="245" formatCode="0.00">
                  <c:v>0.44794504759266834</c:v>
                </c:pt>
                <c:pt idx="246" formatCode="0.00">
                  <c:v>0.13944983985143625</c:v>
                </c:pt>
                <c:pt idx="247" formatCode="0.00">
                  <c:v>-0.42699102389920851</c:v>
                </c:pt>
                <c:pt idx="248" formatCode="0.00">
                  <c:v>-1.1185712663587017</c:v>
                </c:pt>
                <c:pt idx="249" formatCode="0.00">
                  <c:v>-1.3337642166617685</c:v>
                </c:pt>
                <c:pt idx="250" formatCode="0.00">
                  <c:v>-1.368850023776399</c:v>
                </c:pt>
                <c:pt idx="251" formatCode="0.00">
                  <c:v>-0.5800691008660035</c:v>
                </c:pt>
                <c:pt idx="252" formatCode="0.00">
                  <c:v>1.79199135495053</c:v>
                </c:pt>
                <c:pt idx="253" formatCode="0.00">
                  <c:v>1.4213812738730263</c:v>
                </c:pt>
                <c:pt idx="254" formatCode="0.00">
                  <c:v>0.56658705461362235</c:v>
                </c:pt>
                <c:pt idx="255" formatCode="0.00">
                  <c:v>-0.15514099247770155</c:v>
                </c:pt>
                <c:pt idx="256" formatCode="0.00">
                  <c:v>2.3016939204366357E-2</c:v>
                </c:pt>
                <c:pt idx="257" formatCode="0.00">
                  <c:v>0.81725565433259317</c:v>
                </c:pt>
                <c:pt idx="258" formatCode="0.00">
                  <c:v>1.1360167093406985</c:v>
                </c:pt>
                <c:pt idx="259" formatCode="0.00">
                  <c:v>0.64195656619319885</c:v>
                </c:pt>
                <c:pt idx="260" formatCode="0.00">
                  <c:v>-0.2023119109318158</c:v>
                </c:pt>
                <c:pt idx="261" formatCode="0.00">
                  <c:v>-0.67584035954556887</c:v>
                </c:pt>
                <c:pt idx="262" formatCode="0.00">
                  <c:v>-0.75289918776399789</c:v>
                </c:pt>
                <c:pt idx="263" formatCode="0.00">
                  <c:v>0.6579401005454194</c:v>
                </c:pt>
                <c:pt idx="264" formatCode="0.00">
                  <c:v>1.8344841657893602</c:v>
                </c:pt>
                <c:pt idx="265" formatCode="0.00">
                  <c:v>1.078579943619711</c:v>
                </c:pt>
                <c:pt idx="266" formatCode="0.00">
                  <c:v>0.7439653016931429</c:v>
                </c:pt>
                <c:pt idx="267" formatCode="0.00">
                  <c:v>0.15855211261384616</c:v>
                </c:pt>
                <c:pt idx="268" formatCode="0.00">
                  <c:v>-0.23765761291396201</c:v>
                </c:pt>
                <c:pt idx="269" formatCode="0.00">
                  <c:v>0.4771832201881937</c:v>
                </c:pt>
                <c:pt idx="270" formatCode="0.00">
                  <c:v>0.83648787452876094</c:v>
                </c:pt>
                <c:pt idx="271" formatCode="0.00">
                  <c:v>0.30617239736280977</c:v>
                </c:pt>
                <c:pt idx="272" formatCode="0.00">
                  <c:v>-0.65764771881946416</c:v>
                </c:pt>
                <c:pt idx="273" formatCode="0.00">
                  <c:v>-1.1283173238905435</c:v>
                </c:pt>
                <c:pt idx="274" formatCode="0.00">
                  <c:v>-1.1125936844058388</c:v>
                </c:pt>
                <c:pt idx="275" formatCode="0.00">
                  <c:v>-0.68363720557104224</c:v>
                </c:pt>
                <c:pt idx="276" formatCode="0.00">
                  <c:v>0.13763057577882579</c:v>
                </c:pt>
                <c:pt idx="277" formatCode="0.00">
                  <c:v>-7.0009179937063513E-3</c:v>
                </c:pt>
                <c:pt idx="278" formatCode="0.00">
                  <c:v>4.2249159400534156E-2</c:v>
                </c:pt>
                <c:pt idx="279" formatCode="0.00">
                  <c:v>-0.36240714932153689</c:v>
                </c:pt>
                <c:pt idx="280" formatCode="0.00">
                  <c:v>-0.46610520146033357</c:v>
                </c:pt>
                <c:pt idx="281" formatCode="0.00">
                  <c:v>-0.75848692741558721</c:v>
                </c:pt>
                <c:pt idx="282" formatCode="0.00">
                  <c:v>-0.5773402047570878</c:v>
                </c:pt>
                <c:pt idx="283" formatCode="0.00">
                  <c:v>-0.84282281192445818</c:v>
                </c:pt>
                <c:pt idx="284" formatCode="0.00">
                  <c:v>-1.2999778838847169</c:v>
                </c:pt>
                <c:pt idx="285" formatCode="0.00">
                  <c:v>-1.2876328776777173</c:v>
                </c:pt>
                <c:pt idx="286" formatCode="0.00">
                  <c:v>-1.2713894484579811</c:v>
                </c:pt>
                <c:pt idx="287" formatCode="0.00">
                  <c:v>-0.84035381068305826</c:v>
                </c:pt>
                <c:pt idx="288" formatCode="0.00">
                  <c:v>0.85312114604977096</c:v>
                </c:pt>
                <c:pt idx="289" formatCode="0.00">
                  <c:v>0.66170857612439826</c:v>
                </c:pt>
                <c:pt idx="290" formatCode="0.00">
                  <c:v>0.47549390354934112</c:v>
                </c:pt>
                <c:pt idx="291" formatCode="0.00">
                  <c:v>-0.60527890301503429</c:v>
                </c:pt>
                <c:pt idx="292" formatCode="0.00">
                  <c:v>-0.20569054420952096</c:v>
                </c:pt>
                <c:pt idx="293" formatCode="0.00">
                  <c:v>-3.247061501025289E-2</c:v>
                </c:pt>
                <c:pt idx="294" formatCode="0.00">
                  <c:v>9.6047396976300825E-2</c:v>
                </c:pt>
                <c:pt idx="295" formatCode="0.00">
                  <c:v>-0.15955920522546982</c:v>
                </c:pt>
                <c:pt idx="296" formatCode="0.00">
                  <c:v>-0.79578184090410176</c:v>
                </c:pt>
                <c:pt idx="297" formatCode="0.00">
                  <c:v>-0.97887777506896956</c:v>
                </c:pt>
                <c:pt idx="298" formatCode="0.00">
                  <c:v>-1.1517078619669638</c:v>
                </c:pt>
                <c:pt idx="299" formatCode="0.00">
                  <c:v>0.18454159936542427</c:v>
                </c:pt>
                <c:pt idx="300" formatCode="0.00">
                  <c:v>1.9654711790173138</c:v>
                </c:pt>
                <c:pt idx="301" formatCode="0.00">
                  <c:v>1.6469700188767242</c:v>
                </c:pt>
                <c:pt idx="302" formatCode="0.00">
                  <c:v>0.61388792050149454</c:v>
                </c:pt>
                <c:pt idx="303" formatCode="0.00">
                  <c:v>-0.14292593370445983</c:v>
                </c:pt>
                <c:pt idx="304" formatCode="0.00">
                  <c:v>-0.21283765306620492</c:v>
                </c:pt>
                <c:pt idx="305" formatCode="0.00">
                  <c:v>0.12892409771704713</c:v>
                </c:pt>
                <c:pt idx="306" formatCode="0.00">
                  <c:v>0.37504453725449177</c:v>
                </c:pt>
                <c:pt idx="307" formatCode="0.00">
                  <c:v>0.28901933610676822</c:v>
                </c:pt>
                <c:pt idx="308" formatCode="0.00">
                  <c:v>-0.65829745598825362</c:v>
                </c:pt>
                <c:pt idx="309" formatCode="0.00">
                  <c:v>-0.82956817368115332</c:v>
                </c:pt>
                <c:pt idx="310" formatCode="0.00">
                  <c:v>-0.78980425895123885</c:v>
                </c:pt>
                <c:pt idx="311" formatCode="0.00">
                  <c:v>-4.4035936614705146E-2</c:v>
                </c:pt>
                <c:pt idx="312" formatCode="0.00">
                  <c:v>2.4059929794565624</c:v>
                </c:pt>
                <c:pt idx="313" formatCode="0.00">
                  <c:v>3.2572786180045035</c:v>
                </c:pt>
                <c:pt idx="314" formatCode="0.00">
                  <c:v>2.2409597385840416</c:v>
                </c:pt>
                <c:pt idx="315" formatCode="0.00">
                  <c:v>0.72564271353328036</c:v>
                </c:pt>
                <c:pt idx="316" formatCode="0.00">
                  <c:v>4.8486636220912899E-2</c:v>
                </c:pt>
                <c:pt idx="317" formatCode="0.00">
                  <c:v>0.20897171691190769</c:v>
                </c:pt>
                <c:pt idx="318" formatCode="0.00">
                  <c:v>0.30994087294178863</c:v>
                </c:pt>
                <c:pt idx="319" formatCode="0.00">
                  <c:v>-0.13421945564268117</c:v>
                </c:pt>
                <c:pt idx="320" formatCode="0.00">
                  <c:v>-0.43179907894825043</c:v>
                </c:pt>
                <c:pt idx="321" formatCode="0.00">
                  <c:v>-0.29184569279100236</c:v>
                </c:pt>
                <c:pt idx="322" formatCode="0.00">
                  <c:v>6.3040748801796637E-2</c:v>
                </c:pt>
                <c:pt idx="323" formatCode="0.00">
                  <c:v>3.0852282157090563</c:v>
                </c:pt>
                <c:pt idx="324" formatCode="0.00">
                  <c:v>4.735690571868024</c:v>
                </c:pt>
                <c:pt idx="325" formatCode="0.00">
                  <c:v>4.1984878807129045</c:v>
                </c:pt>
                <c:pt idx="326" formatCode="0.00">
                  <c:v>4.1488479610173901</c:v>
                </c:pt>
                <c:pt idx="327" formatCode="0.00">
                  <c:v>2.8515827298123693</c:v>
                </c:pt>
                <c:pt idx="328" formatCode="0.00">
                  <c:v>1.6393031202850086</c:v>
                </c:pt>
                <c:pt idx="329" formatCode="0.00">
                  <c:v>0.98618731821785088</c:v>
                </c:pt>
                <c:pt idx="330" formatCode="0.00">
                  <c:v>-0.20608038651079463</c:v>
                </c:pt>
                <c:pt idx="331" formatCode="0.00">
                  <c:v>-0.4518109837469656</c:v>
                </c:pt>
                <c:pt idx="332" formatCode="0.00">
                  <c:v>-0.83775486200790039</c:v>
                </c:pt>
                <c:pt idx="333" formatCode="0.00">
                  <c:v>-0.98355588268425354</c:v>
                </c:pt>
                <c:pt idx="334" formatCode="0.00">
                  <c:v>-0.95522734212503346</c:v>
                </c:pt>
                <c:pt idx="335" formatCode="0.00">
                  <c:v>-5.4171836447820608E-2</c:v>
                </c:pt>
                <c:pt idx="336" formatCode="0.00">
                  <c:v>2.6960356516041744</c:v>
                </c:pt>
                <c:pt idx="337" formatCode="0.00">
                  <c:v>2.5202167737297483</c:v>
                </c:pt>
                <c:pt idx="338" formatCode="0.00">
                  <c:v>1.1672040934425925</c:v>
                </c:pt>
                <c:pt idx="339" formatCode="0.00">
                  <c:v>0.36464874255386054</c:v>
                </c:pt>
                <c:pt idx="340" formatCode="0.00">
                  <c:v>0.38764943832900717</c:v>
                </c:pt>
                <c:pt idx="341" formatCode="0.00">
                  <c:v>-0.3665654672017894</c:v>
                </c:pt>
                <c:pt idx="342" formatCode="0.00">
                  <c:v>4.2379106834292045E-2</c:v>
                </c:pt>
                <c:pt idx="343" formatCode="0.00">
                  <c:v>-0.27157389312477143</c:v>
                </c:pt>
                <c:pt idx="344" formatCode="0.00">
                  <c:v>-0.91624311199766628</c:v>
                </c:pt>
                <c:pt idx="345" formatCode="0.00">
                  <c:v>-0.99499125685494794</c:v>
                </c:pt>
                <c:pt idx="346" formatCode="0.00">
                  <c:v>-1.0224101653778628</c:v>
                </c:pt>
                <c:pt idx="347" formatCode="0.00">
                  <c:v>-0.67804946591945303</c:v>
                </c:pt>
                <c:pt idx="348" formatCode="0.00">
                  <c:v>1.3453620251246603</c:v>
                </c:pt>
                <c:pt idx="349" formatCode="0.00">
                  <c:v>1.8490382783702439</c:v>
                </c:pt>
                <c:pt idx="350" formatCode="0.00">
                  <c:v>0.66781610551101911</c:v>
                </c:pt>
                <c:pt idx="351" formatCode="0.00">
                  <c:v>-0.41061764724571431</c:v>
                </c:pt>
                <c:pt idx="352" formatCode="0.00">
                  <c:v>-0.36227720188777901</c:v>
                </c:pt>
                <c:pt idx="353" formatCode="0.00">
                  <c:v>0.81205775698227756</c:v>
                </c:pt>
                <c:pt idx="354" formatCode="0.00">
                  <c:v>1.0055494858477765</c:v>
                </c:pt>
                <c:pt idx="355" formatCode="0.00">
                  <c:v>0.60596112704226324</c:v>
                </c:pt>
                <c:pt idx="356" formatCode="0.00">
                  <c:v>-0.24948282938593005</c:v>
                </c:pt>
                <c:pt idx="357" formatCode="0.00">
                  <c:v>-0.56590483058639351</c:v>
                </c:pt>
                <c:pt idx="358" formatCode="0.00">
                  <c:v>-0.83112754288624802</c:v>
                </c:pt>
                <c:pt idx="359" formatCode="0.00">
                  <c:v>-0.2104985992585629</c:v>
                </c:pt>
                <c:pt idx="360" formatCode="0.00">
                  <c:v>0.34268762624877702</c:v>
                </c:pt>
                <c:pt idx="361" formatCode="0.00">
                  <c:v>0.32020672020866198</c:v>
                </c:pt>
                <c:pt idx="362" formatCode="0.00">
                  <c:v>0.15595316393868836</c:v>
                </c:pt>
                <c:pt idx="363" formatCode="0.00">
                  <c:v>-0.21699597094645742</c:v>
                </c:pt>
                <c:pt idx="364" formatCode="0.00">
                  <c:v>-0.6009906377010239</c:v>
                </c:pt>
                <c:pt idx="365" formatCode="0.00">
                  <c:v>-0.8906434675473619</c:v>
                </c:pt>
                <c:pt idx="366" formatCode="0.00">
                  <c:v>-0.60073074283350814</c:v>
                </c:pt>
                <c:pt idx="367" formatCode="0.00">
                  <c:v>-0.72288133056592518</c:v>
                </c:pt>
                <c:pt idx="368" formatCode="0.00">
                  <c:v>-1.0555467609861249</c:v>
                </c:pt>
                <c:pt idx="369" formatCode="0.00">
                  <c:v>-1.2144724724720251</c:v>
                </c:pt>
                <c:pt idx="370" formatCode="0.00">
                  <c:v>-1.0962203077523447</c:v>
                </c:pt>
                <c:pt idx="371" formatCode="0.00">
                  <c:v>-0.1229140289057447</c:v>
                </c:pt>
                <c:pt idx="372" formatCode="0.00">
                  <c:v>1.1636955127311293</c:v>
                </c:pt>
                <c:pt idx="373" formatCode="0.00">
                  <c:v>1.1508307167890981</c:v>
                </c:pt>
                <c:pt idx="374" formatCode="0.00">
                  <c:v>0.78905706120713093</c:v>
                </c:pt>
                <c:pt idx="375" formatCode="0.00">
                  <c:v>0.37699374876086011</c:v>
                </c:pt>
                <c:pt idx="376" formatCode="0.00">
                  <c:v>0.52864240395631834</c:v>
                </c:pt>
                <c:pt idx="377" formatCode="0.00">
                  <c:v>0.52552366554612895</c:v>
                </c:pt>
                <c:pt idx="378" formatCode="0.00">
                  <c:v>0.12216683116163682</c:v>
                </c:pt>
                <c:pt idx="379" formatCode="0.00">
                  <c:v>-0.43114934177946102</c:v>
                </c:pt>
                <c:pt idx="380" formatCode="0.00">
                  <c:v>-0.93612506936262352</c:v>
                </c:pt>
                <c:pt idx="381" formatCode="0.00">
                  <c:v>-0.82618954040344816</c:v>
                </c:pt>
                <c:pt idx="382" formatCode="0.00">
                  <c:v>-0.72703964844617774</c:v>
                </c:pt>
                <c:pt idx="383" formatCode="0.00">
                  <c:v>-0.36942431074446302</c:v>
                </c:pt>
                <c:pt idx="384" formatCode="0.00">
                  <c:v>-0.26208773046044542</c:v>
                </c:pt>
                <c:pt idx="385" formatCode="0.00">
                  <c:v>-0.17684221391526925</c:v>
                </c:pt>
                <c:pt idx="386" formatCode="0.00">
                  <c:v>-0.32615181530308546</c:v>
                </c:pt>
                <c:pt idx="387" formatCode="0.00">
                  <c:v>-0.54147471303991002</c:v>
                </c:pt>
                <c:pt idx="388" formatCode="0.00">
                  <c:v>-0.65543861244557999</c:v>
                </c:pt>
                <c:pt idx="389" formatCode="0.00">
                  <c:v>-0.53289818241188924</c:v>
                </c:pt>
                <c:pt idx="390" formatCode="0.00">
                  <c:v>-0.12733224165351298</c:v>
                </c:pt>
                <c:pt idx="391" formatCode="0.00">
                  <c:v>-0.30367090926297041</c:v>
                </c:pt>
                <c:pt idx="392" formatCode="0.00">
                  <c:v>-0.94795028583459162</c:v>
                </c:pt>
                <c:pt idx="393" formatCode="0.00">
                  <c:v>-1.2612535486248657</c:v>
                </c:pt>
                <c:pt idx="394" formatCode="0.00">
                  <c:v>-1.3224587899248321</c:v>
                </c:pt>
                <c:pt idx="395" formatCode="0.00">
                  <c:v>-0.93846412317026562</c:v>
                </c:pt>
                <c:pt idx="396" formatCode="0.00">
                  <c:v>-0.2350586642388042</c:v>
                </c:pt>
                <c:pt idx="397" formatCode="0.00">
                  <c:v>0.1828522827265717</c:v>
                </c:pt>
                <c:pt idx="398" formatCode="0.00">
                  <c:v>-0.2023119109318158</c:v>
                </c:pt>
                <c:pt idx="399" formatCode="0.00">
                  <c:v>-0.64140428959972784</c:v>
                </c:pt>
                <c:pt idx="400" formatCode="0.00">
                  <c:v>-0.40438017042533553</c:v>
                </c:pt>
                <c:pt idx="401" formatCode="0.00">
                  <c:v>0.29538676036090489</c:v>
                </c:pt>
                <c:pt idx="402" formatCode="0.00">
                  <c:v>0.65391173009892478</c:v>
                </c:pt>
                <c:pt idx="403" formatCode="0.00">
                  <c:v>0.14243863082786773</c:v>
                </c:pt>
                <c:pt idx="404" formatCode="0.00">
                  <c:v>-0.55927751146474103</c:v>
                </c:pt>
                <c:pt idx="405" formatCode="0.00">
                  <c:v>-0.80591774073721723</c:v>
                </c:pt>
                <c:pt idx="406" formatCode="0.00">
                  <c:v>-0.74484244687100876</c:v>
                </c:pt>
                <c:pt idx="407" formatCode="0.00">
                  <c:v>-4.5205463518526161E-2</c:v>
                </c:pt>
                <c:pt idx="408" formatCode="0.00">
                  <c:v>0.87391273545103343</c:v>
                </c:pt>
                <c:pt idx="409" formatCode="0.00">
                  <c:v>0.67002521188490327</c:v>
                </c:pt>
                <c:pt idx="410" formatCode="0.00">
                  <c:v>0.38868901779907028</c:v>
                </c:pt>
                <c:pt idx="411" formatCode="0.00">
                  <c:v>0.44092788616974227</c:v>
                </c:pt>
                <c:pt idx="412" formatCode="0.00">
                  <c:v>0.65975936461802986</c:v>
                </c:pt>
                <c:pt idx="413" formatCode="0.00">
                  <c:v>1.4989598918264868</c:v>
                </c:pt>
                <c:pt idx="414" formatCode="0.00">
                  <c:v>1.3925329435787746</c:v>
                </c:pt>
                <c:pt idx="415" formatCode="0.00">
                  <c:v>0.32319551118509343</c:v>
                </c:pt>
                <c:pt idx="416" formatCode="0.00">
                  <c:v>-0.84152333758687925</c:v>
                </c:pt>
                <c:pt idx="417" formatCode="0.00">
                  <c:v>-0.84061370555057402</c:v>
                </c:pt>
                <c:pt idx="418" formatCode="0.00">
                  <c:v>-1.1205204778650701</c:v>
                </c:pt>
                <c:pt idx="419" formatCode="0.00">
                  <c:v>-0.43985581984123967</c:v>
                </c:pt>
                <c:pt idx="420" formatCode="0.00">
                  <c:v>5.5763692511354768E-2</c:v>
                </c:pt>
                <c:pt idx="421" formatCode="0.00">
                  <c:v>8.734091891452217E-2</c:v>
                </c:pt>
                <c:pt idx="422" formatCode="0.00">
                  <c:v>-0.12642260961720775</c:v>
                </c:pt>
                <c:pt idx="423" formatCode="0.00">
                  <c:v>-0.61749396178827598</c:v>
                </c:pt>
                <c:pt idx="424" formatCode="0.00">
                  <c:v>-0.5583678794284358</c:v>
                </c:pt>
                <c:pt idx="425" formatCode="0.00">
                  <c:v>-0.63997486782839108</c:v>
                </c:pt>
                <c:pt idx="426" formatCode="0.00">
                  <c:v>-0.504699589286427</c:v>
                </c:pt>
                <c:pt idx="427" formatCode="0.00">
                  <c:v>-0.8053979510021857</c:v>
                </c:pt>
                <c:pt idx="428" formatCode="0.00">
                  <c:v>-1.1662619745478477</c:v>
                </c:pt>
                <c:pt idx="429" formatCode="0.00">
                  <c:v>-1.1865337742140785</c:v>
                </c:pt>
                <c:pt idx="430" formatCode="0.00">
                  <c:v>-0.94730054866580216</c:v>
                </c:pt>
                <c:pt idx="431" formatCode="0.00">
                  <c:v>-0.24233572052924607</c:v>
                </c:pt>
                <c:pt idx="432" formatCode="0.00">
                  <c:v>1.1134058558668256</c:v>
                </c:pt>
                <c:pt idx="433" formatCode="0.00">
                  <c:v>0.59127706702762162</c:v>
                </c:pt>
                <c:pt idx="434" formatCode="0.00">
                  <c:v>0.16972759191702474</c:v>
                </c:pt>
                <c:pt idx="435" formatCode="0.00">
                  <c:v>-0.13045098006370234</c:v>
                </c:pt>
                <c:pt idx="436" formatCode="0.00">
                  <c:v>-0.39944216794253573</c:v>
                </c:pt>
                <c:pt idx="437" formatCode="0.00">
                  <c:v>7.6165439611343574E-2</c:v>
                </c:pt>
                <c:pt idx="438" formatCode="0.00">
                  <c:v>3.2892944169966035E-2</c:v>
                </c:pt>
                <c:pt idx="439" formatCode="0.00">
                  <c:v>-0.39060574244699914</c:v>
                </c:pt>
                <c:pt idx="440" formatCode="0.00">
                  <c:v>-1.0026581554466636</c:v>
                </c:pt>
                <c:pt idx="441" formatCode="0.00">
                  <c:v>-1.1549565478109112</c:v>
                </c:pt>
                <c:pt idx="442" formatCode="0.00">
                  <c:v>-1.2733386599643495</c:v>
                </c:pt>
                <c:pt idx="443" formatCode="0.00">
                  <c:v>-0.7174235383480938</c:v>
                </c:pt>
                <c:pt idx="444" formatCode="0.00">
                  <c:v>0.17427575209855092</c:v>
                </c:pt>
                <c:pt idx="445" formatCode="0.00">
                  <c:v>0.21585893090107588</c:v>
                </c:pt>
                <c:pt idx="446" formatCode="0.00">
                  <c:v>-0.14916341052483859</c:v>
                </c:pt>
                <c:pt idx="447" formatCode="0.00">
                  <c:v>-0.52393180948259488</c:v>
                </c:pt>
                <c:pt idx="448" formatCode="0.00">
                  <c:v>-0.37904042084254691</c:v>
                </c:pt>
                <c:pt idx="449" formatCode="0.00">
                  <c:v>5.1865269498618055E-2</c:v>
                </c:pt>
                <c:pt idx="450" formatCode="0.00">
                  <c:v>8.6171392010701148E-2</c:v>
                </c:pt>
                <c:pt idx="451" formatCode="0.00">
                  <c:v>-3.4679721384137031E-2</c:v>
                </c:pt>
                <c:pt idx="452" formatCode="0.00">
                  <c:v>-0.65595840218061163</c:v>
                </c:pt>
                <c:pt idx="453" formatCode="0.00">
                  <c:v>-1.2624230755286867</c:v>
                </c:pt>
                <c:pt idx="454" formatCode="0.00">
                  <c:v>-1.2803558213872754</c:v>
                </c:pt>
                <c:pt idx="455" formatCode="0.00">
                  <c:v>-0.79266310249391236</c:v>
                </c:pt>
                <c:pt idx="456" formatCode="0.00">
                  <c:v>0.39245749337804908</c:v>
                </c:pt>
                <c:pt idx="457" formatCode="0.00">
                  <c:v>0.43767920032579499</c:v>
                </c:pt>
                <c:pt idx="458" formatCode="0.00">
                  <c:v>-5.6770785122978416E-2</c:v>
                </c:pt>
                <c:pt idx="459" formatCode="0.00">
                  <c:v>-0.70559832187612581</c:v>
                </c:pt>
                <c:pt idx="460" formatCode="0.00">
                  <c:v>-0.52783023249533156</c:v>
                </c:pt>
                <c:pt idx="461" formatCode="0.00">
                  <c:v>-0.54914161163162556</c:v>
                </c:pt>
                <c:pt idx="462" formatCode="0.00">
                  <c:v>-0.47247262571447018</c:v>
                </c:pt>
                <c:pt idx="463" formatCode="0.00">
                  <c:v>-0.88024767284673067</c:v>
                </c:pt>
                <c:pt idx="464" formatCode="0.00">
                  <c:v>-1.2331849029331612</c:v>
                </c:pt>
                <c:pt idx="465" formatCode="0.00">
                  <c:v>-1.3746976582955039</c:v>
                </c:pt>
                <c:pt idx="466" formatCode="0.00">
                  <c:v>-1.372228657054104</c:v>
                </c:pt>
                <c:pt idx="467" formatCode="0.00">
                  <c:v>-1.1854941947440154</c:v>
                </c:pt>
                <c:pt idx="468" formatCode="0.00">
                  <c:v>-0.3870971617355361</c:v>
                </c:pt>
                <c:pt idx="469" formatCode="0.00">
                  <c:v>8.8510445818343178E-2</c:v>
                </c:pt>
                <c:pt idx="470" formatCode="0.00">
                  <c:v>-0.32446249866423288</c:v>
                </c:pt>
                <c:pt idx="471" formatCode="0.00">
                  <c:v>-0.9423625461830023</c:v>
                </c:pt>
                <c:pt idx="472" formatCode="0.00">
                  <c:v>-0.70663790134618887</c:v>
                </c:pt>
                <c:pt idx="473" formatCode="0.00">
                  <c:v>-0.27677179047508704</c:v>
                </c:pt>
                <c:pt idx="474" formatCode="0.00">
                  <c:v>-0.10160264976945065</c:v>
                </c:pt>
                <c:pt idx="475" formatCode="0.00">
                  <c:v>-0.15864957318916459</c:v>
                </c:pt>
                <c:pt idx="476" formatCode="0.00">
                  <c:v>-0.65011076766150655</c:v>
                </c:pt>
                <c:pt idx="477" formatCode="0.00">
                  <c:v>-0.74705155324489281</c:v>
                </c:pt>
                <c:pt idx="478" formatCode="0.00">
                  <c:v>-0.66349535333856924</c:v>
                </c:pt>
                <c:pt idx="479" formatCode="0.00">
                  <c:v>0.5506035202614018</c:v>
                </c:pt>
                <c:pt idx="480" formatCode="0.00">
                  <c:v>2.1076336715484461</c:v>
                </c:pt>
                <c:pt idx="481" formatCode="0.00">
                  <c:v>1.9906809811663446</c:v>
                </c:pt>
                <c:pt idx="482" formatCode="0.00">
                  <c:v>1.222301805355938</c:v>
                </c:pt>
                <c:pt idx="483" formatCode="0.00">
                  <c:v>0.5418970421996232</c:v>
                </c:pt>
                <c:pt idx="484" formatCode="0.00">
                  <c:v>0.1841517570641506</c:v>
                </c:pt>
                <c:pt idx="485" formatCode="0.00">
                  <c:v>5.5243902776323205E-2</c:v>
                </c:pt>
                <c:pt idx="486" formatCode="0.00">
                  <c:v>-0.23168003096109904</c:v>
                </c:pt>
                <c:pt idx="487" formatCode="0.00">
                  <c:v>-0.56018714350104626</c:v>
                </c:pt>
                <c:pt idx="488" formatCode="0.00">
                  <c:v>-1.0065565784594002</c:v>
                </c:pt>
                <c:pt idx="489" formatCode="0.00">
                  <c:v>-0.85659723990279457</c:v>
                </c:pt>
                <c:pt idx="490" formatCode="0.00">
                  <c:v>-1.1072658396217654</c:v>
                </c:pt>
                <c:pt idx="491" formatCode="0.00">
                  <c:v>-0.35318088152472671</c:v>
                </c:pt>
                <c:pt idx="492" formatCode="0.00">
                  <c:v>1.7001185192837014</c:v>
                </c:pt>
                <c:pt idx="493" formatCode="0.00">
                  <c:v>1.6912820937881647</c:v>
                </c:pt>
                <c:pt idx="494" formatCode="0.00">
                  <c:v>0.58776848631615852</c:v>
                </c:pt>
                <c:pt idx="495" formatCode="0.00">
                  <c:v>-0.34343482399288489</c:v>
                </c:pt>
                <c:pt idx="496" formatCode="0.00">
                  <c:v>-0.3764414721673891</c:v>
                </c:pt>
                <c:pt idx="497" formatCode="0.00">
                  <c:v>-0.32017423335022249</c:v>
                </c:pt>
                <c:pt idx="498" formatCode="0.00">
                  <c:v>-0.18931716755602673</c:v>
                </c:pt>
                <c:pt idx="499" formatCode="0.00">
                  <c:v>-0.21803555041652056</c:v>
                </c:pt>
                <c:pt idx="500" formatCode="0.00">
                  <c:v>-0.60242005947236066</c:v>
                </c:pt>
                <c:pt idx="501" formatCode="0.00">
                  <c:v>-0.51405580451699517</c:v>
                </c:pt>
                <c:pt idx="502" formatCode="0.00">
                  <c:v>-0.43179907894825043</c:v>
                </c:pt>
                <c:pt idx="503" formatCode="0.00">
                  <c:v>0.55892015602190681</c:v>
                </c:pt>
                <c:pt idx="504" formatCode="0.00">
                  <c:v>1.2299687039476535</c:v>
                </c:pt>
                <c:pt idx="505" formatCode="0.00">
                  <c:v>1.0376465019859755</c:v>
                </c:pt>
                <c:pt idx="506" formatCode="0.00">
                  <c:v>0.81439681078991966</c:v>
                </c:pt>
                <c:pt idx="507" formatCode="0.00">
                  <c:v>0.11294056336482659</c:v>
                </c:pt>
                <c:pt idx="508" formatCode="0.00">
                  <c:v>-0.27963063401776067</c:v>
                </c:pt>
                <c:pt idx="509" formatCode="0.00">
                  <c:v>-0.49131500360936431</c:v>
                </c:pt>
                <c:pt idx="510" formatCode="0.00">
                  <c:v>-0.76537414140475546</c:v>
                </c:pt>
                <c:pt idx="511" formatCode="0.00">
                  <c:v>-0.93040738227727637</c:v>
                </c:pt>
                <c:pt idx="512" formatCode="0.00">
                  <c:v>-1.2298062696554561</c:v>
                </c:pt>
                <c:pt idx="513" formatCode="0.00">
                  <c:v>-1.3234983693948952</c:v>
                </c:pt>
                <c:pt idx="514" formatCode="0.00">
                  <c:v>-1.3292160564802424</c:v>
                </c:pt>
                <c:pt idx="515" formatCode="0.00">
                  <c:v>-0.99733031066258993</c:v>
                </c:pt>
                <c:pt idx="516" formatCode="0.00">
                  <c:v>-0.24363519486682497</c:v>
                </c:pt>
                <c:pt idx="517" formatCode="0.00">
                  <c:v>-0.1691753153235537</c:v>
                </c:pt>
                <c:pt idx="518" formatCode="0.00">
                  <c:v>-0.36994410047949455</c:v>
                </c:pt>
                <c:pt idx="519" formatCode="0.00">
                  <c:v>-0.51587506858960563</c:v>
                </c:pt>
                <c:pt idx="520" formatCode="0.00">
                  <c:v>-0.48728663316286969</c:v>
                </c:pt>
                <c:pt idx="521" formatCode="0.00">
                  <c:v>0.28265191185263161</c:v>
                </c:pt>
                <c:pt idx="522" formatCode="0.00">
                  <c:v>0.31604840232840947</c:v>
                </c:pt>
                <c:pt idx="523" formatCode="0.00">
                  <c:v>-0.13772803635414421</c:v>
                </c:pt>
                <c:pt idx="524" formatCode="0.00">
                  <c:v>-0.76914261698373421</c:v>
                </c:pt>
                <c:pt idx="525" formatCode="0.00">
                  <c:v>-0.96744240089827516</c:v>
                </c:pt>
                <c:pt idx="526" formatCode="0.00">
                  <c:v>-0.6949426323079787</c:v>
                </c:pt>
                <c:pt idx="527" formatCode="0.00">
                  <c:v>-0.32693149990563281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2.8100869691440966</c:v>
                </c:pt>
                <c:pt idx="1">
                  <c:v>2.1989300856207663</c:v>
                </c:pt>
                <c:pt idx="2">
                  <c:v>1.1286507765566376</c:v>
                </c:pt>
                <c:pt idx="3">
                  <c:v>0.11477668118288484</c:v>
                </c:pt>
                <c:pt idx="4">
                  <c:v>-0.83000489339465144</c:v>
                </c:pt>
                <c:pt idx="5">
                  <c:v>-1.5847714024601318</c:v>
                </c:pt>
                <c:pt idx="6">
                  <c:v>-1.9373323768445472</c:v>
                </c:pt>
                <c:pt idx="7">
                  <c:v>-2.2100038756760911</c:v>
                </c:pt>
                <c:pt idx="8">
                  <c:v>-2.3215439351404865</c:v>
                </c:pt>
                <c:pt idx="9">
                  <c:v>-2.2582704369883615</c:v>
                </c:pt>
                <c:pt idx="10">
                  <c:v>-1.9333948368696841</c:v>
                </c:pt>
                <c:pt idx="11">
                  <c:v>-1.7766854507825398</c:v>
                </c:pt>
                <c:pt idx="12">
                  <c:v>-1.7423867886420989</c:v>
                </c:pt>
                <c:pt idx="13">
                  <c:v>-1.7896056843557309</c:v>
                </c:pt>
                <c:pt idx="14">
                  <c:v>-1.8832443201997586</c:v>
                </c:pt>
                <c:pt idx="15">
                  <c:v>-1.9299454041957451</c:v>
                </c:pt>
                <c:pt idx="16">
                  <c:v>-1.8360901225968731</c:v>
                </c:pt>
                <c:pt idx="17">
                  <c:v>-1.8136646398972212</c:v>
                </c:pt>
                <c:pt idx="18">
                  <c:v>-1.7273684493645851</c:v>
                </c:pt>
                <c:pt idx="19">
                  <c:v>-1.6951926011778216</c:v>
                </c:pt>
                <c:pt idx="20">
                  <c:v>-1.7225385318181292</c:v>
                </c:pt>
                <c:pt idx="21">
                  <c:v>-1.6054214663532163</c:v>
                </c:pt>
                <c:pt idx="22">
                  <c:v>-1.1394593099447039</c:v>
                </c:pt>
                <c:pt idx="23">
                  <c:v>-0.90684007989131565</c:v>
                </c:pt>
                <c:pt idx="24">
                  <c:v>-0.89072699414893608</c:v>
                </c:pt>
                <c:pt idx="25">
                  <c:v>-1.0792793948837671</c:v>
                </c:pt>
                <c:pt idx="26">
                  <c:v>-1.2611685386048461</c:v>
                </c:pt>
                <c:pt idx="27">
                  <c:v>-1.5928651267257747</c:v>
                </c:pt>
                <c:pt idx="28">
                  <c:v>-1.6173777149088826</c:v>
                </c:pt>
                <c:pt idx="29">
                  <c:v>-1.7059719319661129</c:v>
                </c:pt>
                <c:pt idx="30">
                  <c:v>-1.8012673693438368</c:v>
                </c:pt>
                <c:pt idx="31">
                  <c:v>-1.8036996389581839</c:v>
                </c:pt>
                <c:pt idx="32">
                  <c:v>-1.8679374005872229</c:v>
                </c:pt>
                <c:pt idx="33">
                  <c:v>-1.8133365194116624</c:v>
                </c:pt>
                <c:pt idx="34">
                  <c:v>-1.6889604454787424</c:v>
                </c:pt>
                <c:pt idx="35">
                  <c:v>-0.94129747591232027</c:v>
                </c:pt>
                <c:pt idx="36">
                  <c:v>-0.60390244664719817</c:v>
                </c:pt>
                <c:pt idx="37">
                  <c:v>-0.75864996082925718</c:v>
                </c:pt>
                <c:pt idx="38">
                  <c:v>-0.7217661077702433</c:v>
                </c:pt>
                <c:pt idx="39">
                  <c:v>-0.72725208898645444</c:v>
                </c:pt>
                <c:pt idx="40">
                  <c:v>-0.92491095472141538</c:v>
                </c:pt>
                <c:pt idx="41">
                  <c:v>-1.2469449359885341</c:v>
                </c:pt>
                <c:pt idx="42">
                  <c:v>-1.4127510732143338</c:v>
                </c:pt>
                <c:pt idx="43">
                  <c:v>-1.4842448079572386</c:v>
                </c:pt>
                <c:pt idx="44">
                  <c:v>-1.6286135417548302</c:v>
                </c:pt>
                <c:pt idx="45">
                  <c:v>-1.3454630296548744</c:v>
                </c:pt>
                <c:pt idx="46">
                  <c:v>-0.62897655140750719</c:v>
                </c:pt>
                <c:pt idx="47">
                  <c:v>7.1303261136149931E-2</c:v>
                </c:pt>
                <c:pt idx="48">
                  <c:v>0.30539474352577495</c:v>
                </c:pt>
                <c:pt idx="49">
                  <c:v>0.21538193701050323</c:v>
                </c:pt>
                <c:pt idx="50">
                  <c:v>0.1160380372675661</c:v>
                </c:pt>
                <c:pt idx="51">
                  <c:v>-3.6811464937679457E-2</c:v>
                </c:pt>
                <c:pt idx="52">
                  <c:v>-0.25981545745266627</c:v>
                </c:pt>
                <c:pt idx="53">
                  <c:v>-0.29577020049199682</c:v>
                </c:pt>
                <c:pt idx="54">
                  <c:v>-0.22951793820404401</c:v>
                </c:pt>
                <c:pt idx="55">
                  <c:v>-0.23665366077888347</c:v>
                </c:pt>
                <c:pt idx="56">
                  <c:v>-0.34200557704644574</c:v>
                </c:pt>
                <c:pt idx="57">
                  <c:v>-7.8209612989385807E-2</c:v>
                </c:pt>
                <c:pt idx="58">
                  <c:v>0.59367223310583728</c:v>
                </c:pt>
                <c:pt idx="59">
                  <c:v>1.01698805354641</c:v>
                </c:pt>
                <c:pt idx="60">
                  <c:v>1.1771625268389858</c:v>
                </c:pt>
                <c:pt idx="61">
                  <c:v>0.76664882906529219</c:v>
                </c:pt>
                <c:pt idx="62">
                  <c:v>0.60131085747506197</c:v>
                </c:pt>
                <c:pt idx="63">
                  <c:v>0.13476073535160252</c:v>
                </c:pt>
                <c:pt idx="64">
                  <c:v>-0.32476095179099979</c:v>
                </c:pt>
                <c:pt idx="65">
                  <c:v>-0.61198833094273219</c:v>
                </c:pt>
                <c:pt idx="66">
                  <c:v>-0.77187644055970206</c:v>
                </c:pt>
                <c:pt idx="67">
                  <c:v>-0.89414573696888189</c:v>
                </c:pt>
                <c:pt idx="68">
                  <c:v>-0.97176790060092644</c:v>
                </c:pt>
                <c:pt idx="69">
                  <c:v>-0.92142906026672944</c:v>
                </c:pt>
                <c:pt idx="70">
                  <c:v>-0.67591241134887381</c:v>
                </c:pt>
                <c:pt idx="71">
                  <c:v>0.12043278429683121</c:v>
                </c:pt>
                <c:pt idx="72">
                  <c:v>0.5977080962681679</c:v>
                </c:pt>
                <c:pt idx="73">
                  <c:v>0.57380592021208465</c:v>
                </c:pt>
                <c:pt idx="74">
                  <c:v>0.40564531082920269</c:v>
                </c:pt>
                <c:pt idx="75">
                  <c:v>7.4096798539634176E-2</c:v>
                </c:pt>
                <c:pt idx="76">
                  <c:v>-0.52328937082251359</c:v>
                </c:pt>
                <c:pt idx="77">
                  <c:v>-0.64383086107088805</c:v>
                </c:pt>
                <c:pt idx="78">
                  <c:v>-0.58058016251502198</c:v>
                </c:pt>
                <c:pt idx="79">
                  <c:v>-0.57947335082272577</c:v>
                </c:pt>
                <c:pt idx="80">
                  <c:v>-0.55302369999559431</c:v>
                </c:pt>
                <c:pt idx="81">
                  <c:v>-0.59738284396627939</c:v>
                </c:pt>
                <c:pt idx="82">
                  <c:v>-0.17351758141896576</c:v>
                </c:pt>
                <c:pt idx="83">
                  <c:v>0.31873513677462073</c:v>
                </c:pt>
                <c:pt idx="84">
                  <c:v>0.34760825826990011</c:v>
                </c:pt>
                <c:pt idx="85">
                  <c:v>0.14071517993115557</c:v>
                </c:pt>
                <c:pt idx="86">
                  <c:v>-9.1191734715421857E-2</c:v>
                </c:pt>
                <c:pt idx="87">
                  <c:v>-0.3559181173494308</c:v>
                </c:pt>
                <c:pt idx="88">
                  <c:v>-0.66899219785339947</c:v>
                </c:pt>
                <c:pt idx="89">
                  <c:v>-0.85331176407647846</c:v>
                </c:pt>
                <c:pt idx="90">
                  <c:v>-1.0835925704969913</c:v>
                </c:pt>
                <c:pt idx="91">
                  <c:v>-0.92837716413877047</c:v>
                </c:pt>
                <c:pt idx="92">
                  <c:v>-0.96086905211549689</c:v>
                </c:pt>
                <c:pt idx="93">
                  <c:v>-0.92846315874936025</c:v>
                </c:pt>
                <c:pt idx="94">
                  <c:v>-0.50952711797372985</c:v>
                </c:pt>
                <c:pt idx="95">
                  <c:v>0.22136744007070869</c:v>
                </c:pt>
                <c:pt idx="96">
                  <c:v>0.67259042960881221</c:v>
                </c:pt>
                <c:pt idx="97">
                  <c:v>0.92056387002889339</c:v>
                </c:pt>
                <c:pt idx="98">
                  <c:v>1.0518539817808781</c:v>
                </c:pt>
                <c:pt idx="99">
                  <c:v>0.73595261441229576</c:v>
                </c:pt>
                <c:pt idx="100">
                  <c:v>0.1433329815754753</c:v>
                </c:pt>
                <c:pt idx="101">
                  <c:v>-0.62824647002830081</c:v>
                </c:pt>
                <c:pt idx="102">
                  <c:v>-0.95763538403916693</c:v>
                </c:pt>
                <c:pt idx="103">
                  <c:v>-1.1663437336130114</c:v>
                </c:pt>
                <c:pt idx="104">
                  <c:v>-1.4213146595075459</c:v>
                </c:pt>
                <c:pt idx="105">
                  <c:v>-1.1831516166011604</c:v>
                </c:pt>
                <c:pt idx="106">
                  <c:v>-0.66589648493945752</c:v>
                </c:pt>
                <c:pt idx="107">
                  <c:v>0.39558801618673084</c:v>
                </c:pt>
                <c:pt idx="108">
                  <c:v>1.0633744886876875</c:v>
                </c:pt>
                <c:pt idx="109">
                  <c:v>1.1981142357665968</c:v>
                </c:pt>
                <c:pt idx="110">
                  <c:v>1.4039949299358478</c:v>
                </c:pt>
                <c:pt idx="111">
                  <c:v>1.2775626945869376</c:v>
                </c:pt>
                <c:pt idx="112">
                  <c:v>1.1550636055798933</c:v>
                </c:pt>
                <c:pt idx="113">
                  <c:v>0.7600022995811565</c:v>
                </c:pt>
                <c:pt idx="114">
                  <c:v>0.22544688367683174</c:v>
                </c:pt>
                <c:pt idx="115">
                  <c:v>3.7657535820412966E-2</c:v>
                </c:pt>
                <c:pt idx="116">
                  <c:v>-2.5691090252984519E-2</c:v>
                </c:pt>
                <c:pt idx="117">
                  <c:v>-0.10552072820707013</c:v>
                </c:pt>
                <c:pt idx="118">
                  <c:v>0.39150909400271977</c:v>
                </c:pt>
                <c:pt idx="119">
                  <c:v>1.1227969647249489</c:v>
                </c:pt>
                <c:pt idx="120">
                  <c:v>1.3703083497875601</c:v>
                </c:pt>
                <c:pt idx="121">
                  <c:v>1.1759948004128917</c:v>
                </c:pt>
                <c:pt idx="122">
                  <c:v>0.68937616437129545</c:v>
                </c:pt>
                <c:pt idx="123">
                  <c:v>0.21916943537582334</c:v>
                </c:pt>
                <c:pt idx="124">
                  <c:v>-0.19143922234644836</c:v>
                </c:pt>
                <c:pt idx="125">
                  <c:v>-0.72020266943858413</c:v>
                </c:pt>
                <c:pt idx="126">
                  <c:v>-0.865858832840672</c:v>
                </c:pt>
                <c:pt idx="127">
                  <c:v>-1.0404754668437404</c:v>
                </c:pt>
                <c:pt idx="128">
                  <c:v>-1.193992501881989</c:v>
                </c:pt>
                <c:pt idx="129">
                  <c:v>-0.9990924075734301</c:v>
                </c:pt>
                <c:pt idx="130">
                  <c:v>-0.53098703833644678</c:v>
                </c:pt>
                <c:pt idx="131">
                  <c:v>0.11176045991024761</c:v>
                </c:pt>
                <c:pt idx="132">
                  <c:v>0.45395783682454371</c:v>
                </c:pt>
                <c:pt idx="133">
                  <c:v>0.64918901854611555</c:v>
                </c:pt>
                <c:pt idx="134">
                  <c:v>0.51633068813265603</c:v>
                </c:pt>
                <c:pt idx="135">
                  <c:v>0.19320762415257303</c:v>
                </c:pt>
                <c:pt idx="136">
                  <c:v>2.9057633475632942E-2</c:v>
                </c:pt>
                <c:pt idx="137">
                  <c:v>-0.40633750951516978</c:v>
                </c:pt>
                <c:pt idx="138">
                  <c:v>-0.73626110463874284</c:v>
                </c:pt>
                <c:pt idx="139">
                  <c:v>-0.79755554692089448</c:v>
                </c:pt>
                <c:pt idx="140">
                  <c:v>-0.92174120009362359</c:v>
                </c:pt>
                <c:pt idx="141">
                  <c:v>-0.91753523986651031</c:v>
                </c:pt>
                <c:pt idx="142">
                  <c:v>-0.68953884998915083</c:v>
                </c:pt>
                <c:pt idx="143">
                  <c:v>0.45679050160997819</c:v>
                </c:pt>
                <c:pt idx="144">
                  <c:v>0.97520294482976266</c:v>
                </c:pt>
                <c:pt idx="145">
                  <c:v>0.8188681191349253</c:v>
                </c:pt>
                <c:pt idx="146">
                  <c:v>0.42140506828159063</c:v>
                </c:pt>
                <c:pt idx="147">
                  <c:v>-0.51026529673189991</c:v>
                </c:pt>
                <c:pt idx="148">
                  <c:v>-1.0487285926656262</c:v>
                </c:pt>
                <c:pt idx="149">
                  <c:v>-1.5132563880442296</c:v>
                </c:pt>
                <c:pt idx="150">
                  <c:v>-1.9088915360709064</c:v>
                </c:pt>
                <c:pt idx="151">
                  <c:v>-2.1558273609075544</c:v>
                </c:pt>
                <c:pt idx="152">
                  <c:v>-2.0738323706872244</c:v>
                </c:pt>
                <c:pt idx="153">
                  <c:v>-1.9751074157979591</c:v>
                </c:pt>
                <c:pt idx="154">
                  <c:v>-1.2955190020858132</c:v>
                </c:pt>
                <c:pt idx="155">
                  <c:v>-0.15726816724016721</c:v>
                </c:pt>
                <c:pt idx="156">
                  <c:v>0.11948016418911911</c:v>
                </c:pt>
                <c:pt idx="157">
                  <c:v>-0.10724822325239883</c:v>
                </c:pt>
                <c:pt idx="158">
                  <c:v>-0.50722539147958101</c:v>
                </c:pt>
                <c:pt idx="159">
                  <c:v>-0.66599018305351132</c:v>
                </c:pt>
                <c:pt idx="160">
                  <c:v>-0.85170792717486732</c:v>
                </c:pt>
                <c:pt idx="161">
                  <c:v>-1.1706109951803301</c:v>
                </c:pt>
                <c:pt idx="162">
                  <c:v>-1.3765539005931404</c:v>
                </c:pt>
                <c:pt idx="163">
                  <c:v>-1.4708962626072017</c:v>
                </c:pt>
                <c:pt idx="164">
                  <c:v>-1.5388547415320881</c:v>
                </c:pt>
                <c:pt idx="165">
                  <c:v>-1.4002214417942547</c:v>
                </c:pt>
                <c:pt idx="166">
                  <c:v>-1.1084277659882931</c:v>
                </c:pt>
                <c:pt idx="167">
                  <c:v>-0.47318122801338297</c:v>
                </c:pt>
                <c:pt idx="168">
                  <c:v>-0.1879030335156639</c:v>
                </c:pt>
                <c:pt idx="169">
                  <c:v>-7.9400656730547081E-2</c:v>
                </c:pt>
                <c:pt idx="170">
                  <c:v>-0.2591618525988314</c:v>
                </c:pt>
                <c:pt idx="171">
                  <c:v>-0.5958907950700657</c:v>
                </c:pt>
                <c:pt idx="172">
                  <c:v>-0.60611960709710944</c:v>
                </c:pt>
                <c:pt idx="173">
                  <c:v>-0.77843475222812508</c:v>
                </c:pt>
                <c:pt idx="174">
                  <c:v>-1.1583904010232839</c:v>
                </c:pt>
                <c:pt idx="175">
                  <c:v>-1.4781818796798478</c:v>
                </c:pt>
                <c:pt idx="176">
                  <c:v>-1.6415092915017879</c:v>
                </c:pt>
                <c:pt idx="177">
                  <c:v>-1.5854318202210946</c:v>
                </c:pt>
                <c:pt idx="178">
                  <c:v>-1.0535822236422592</c:v>
                </c:pt>
                <c:pt idx="179">
                  <c:v>-5.1446878127607183E-2</c:v>
                </c:pt>
                <c:pt idx="180">
                  <c:v>0.21860358313266284</c:v>
                </c:pt>
                <c:pt idx="181">
                  <c:v>0.17782636439034383</c:v>
                </c:pt>
                <c:pt idx="182">
                  <c:v>0.13259366307316969</c:v>
                </c:pt>
                <c:pt idx="183">
                  <c:v>-0.5382654957510451</c:v>
                </c:pt>
                <c:pt idx="184">
                  <c:v>-0.88462062965545329</c:v>
                </c:pt>
                <c:pt idx="185">
                  <c:v>-1.1076176044048522</c:v>
                </c:pt>
                <c:pt idx="186">
                  <c:v>-1.4088899136146018</c:v>
                </c:pt>
                <c:pt idx="187">
                  <c:v>-1.7402677013059482</c:v>
                </c:pt>
                <c:pt idx="188">
                  <c:v>-1.9606020905718495</c:v>
                </c:pt>
                <c:pt idx="189">
                  <c:v>-1.7724342466528362</c:v>
                </c:pt>
                <c:pt idx="190">
                  <c:v>-0.47307770336831534</c:v>
                </c:pt>
                <c:pt idx="191">
                  <c:v>0.76316589473273588</c:v>
                </c:pt>
                <c:pt idx="192">
                  <c:v>0.98304227032476521</c:v>
                </c:pt>
                <c:pt idx="193">
                  <c:v>0.51737841642380278</c:v>
                </c:pt>
                <c:pt idx="194">
                  <c:v>0.23706778941660286</c:v>
                </c:pt>
                <c:pt idx="195">
                  <c:v>0.17313793665430663</c:v>
                </c:pt>
                <c:pt idx="196">
                  <c:v>-0.19442314164445976</c:v>
                </c:pt>
                <c:pt idx="197">
                  <c:v>-0.66077417283645856</c:v>
                </c:pt>
                <c:pt idx="198">
                  <c:v>-0.86223992472175881</c:v>
                </c:pt>
                <c:pt idx="199">
                  <c:v>-0.73439992050429648</c:v>
                </c:pt>
                <c:pt idx="200">
                  <c:v>-0.74440431168485532</c:v>
                </c:pt>
                <c:pt idx="201">
                  <c:v>-0.52561623560434845</c:v>
                </c:pt>
                <c:pt idx="202">
                  <c:v>0.40098846456664078</c:v>
                </c:pt>
                <c:pt idx="203">
                  <c:v>1.1269861052005392</c:v>
                </c:pt>
                <c:pt idx="204">
                  <c:v>0.9695707420800016</c:v>
                </c:pt>
                <c:pt idx="205">
                  <c:v>0.13534774664696686</c:v>
                </c:pt>
                <c:pt idx="206">
                  <c:v>-0.53084516112420455</c:v>
                </c:pt>
                <c:pt idx="207">
                  <c:v>-0.77459332446780416</c:v>
                </c:pt>
                <c:pt idx="208">
                  <c:v>-1.221569135342641</c:v>
                </c:pt>
                <c:pt idx="209">
                  <c:v>-1.4294421774184032</c:v>
                </c:pt>
                <c:pt idx="210">
                  <c:v>-1.3754674931929056</c:v>
                </c:pt>
                <c:pt idx="211">
                  <c:v>-1.4873295931749158</c:v>
                </c:pt>
                <c:pt idx="212">
                  <c:v>-1.59525354074625</c:v>
                </c:pt>
                <c:pt idx="213">
                  <c:v>-1.604219632405665</c:v>
                </c:pt>
                <c:pt idx="214">
                  <c:v>-1.5269112433588283</c:v>
                </c:pt>
                <c:pt idx="215">
                  <c:v>-1.2874423825625756</c:v>
                </c:pt>
                <c:pt idx="216">
                  <c:v>-0.93248342608559631</c:v>
                </c:pt>
                <c:pt idx="217">
                  <c:v>-0.94471439281754721</c:v>
                </c:pt>
                <c:pt idx="218">
                  <c:v>-0.78638447206336304</c:v>
                </c:pt>
                <c:pt idx="219">
                  <c:v>-1.064991736307797</c:v>
                </c:pt>
                <c:pt idx="220">
                  <c:v>-0.98153842020897863</c:v>
                </c:pt>
                <c:pt idx="221">
                  <c:v>-1.0229744631553137</c:v>
                </c:pt>
                <c:pt idx="222">
                  <c:v>-1.138233060784217</c:v>
                </c:pt>
                <c:pt idx="223">
                  <c:v>-1.04964467570185</c:v>
                </c:pt>
                <c:pt idx="224">
                  <c:v>-1.1128173668588435</c:v>
                </c:pt>
                <c:pt idx="225">
                  <c:v>-1.1063764984762845</c:v>
                </c:pt>
                <c:pt idx="226">
                  <c:v>-0.67438396979324533</c:v>
                </c:pt>
                <c:pt idx="227">
                  <c:v>0.72648207234134621</c:v>
                </c:pt>
                <c:pt idx="228">
                  <c:v>1.2667188390647779</c:v>
                </c:pt>
                <c:pt idx="229">
                  <c:v>1.3675752956828306</c:v>
                </c:pt>
                <c:pt idx="230">
                  <c:v>1.4657984812321261</c:v>
                </c:pt>
                <c:pt idx="231">
                  <c:v>1.351319652393753</c:v>
                </c:pt>
                <c:pt idx="232">
                  <c:v>0.91697089658213515</c:v>
                </c:pt>
                <c:pt idx="233">
                  <c:v>0.42364808032837575</c:v>
                </c:pt>
                <c:pt idx="234">
                  <c:v>-3.1946888187917668E-3</c:v>
                </c:pt>
                <c:pt idx="235">
                  <c:v>-9.4645940834027428E-3</c:v>
                </c:pt>
                <c:pt idx="236">
                  <c:v>5.7470877826671018E-3</c:v>
                </c:pt>
                <c:pt idx="237">
                  <c:v>0.11306199157816821</c:v>
                </c:pt>
                <c:pt idx="238">
                  <c:v>0.69848986619052678</c:v>
                </c:pt>
                <c:pt idx="239">
                  <c:v>1.3512788099872399</c:v>
                </c:pt>
                <c:pt idx="240">
                  <c:v>1.5692279150123898</c:v>
                </c:pt>
                <c:pt idx="241">
                  <c:v>1.46494468603329</c:v>
                </c:pt>
                <c:pt idx="242">
                  <c:v>1.2232324473163558</c:v>
                </c:pt>
                <c:pt idx="243">
                  <c:v>1.0259447380438547</c:v>
                </c:pt>
                <c:pt idx="244">
                  <c:v>0.65885297035450452</c:v>
                </c:pt>
                <c:pt idx="245">
                  <c:v>0.5187397650457618</c:v>
                </c:pt>
                <c:pt idx="246">
                  <c:v>0.45028281272058673</c:v>
                </c:pt>
                <c:pt idx="247">
                  <c:v>0.51083340786192877</c:v>
                </c:pt>
                <c:pt idx="248">
                  <c:v>0.3917346498179276</c:v>
                </c:pt>
                <c:pt idx="249">
                  <c:v>0.59360456956677365</c:v>
                </c:pt>
                <c:pt idx="250">
                  <c:v>0.72579347949740036</c:v>
                </c:pt>
                <c:pt idx="251">
                  <c:v>1.5556998172076473</c:v>
                </c:pt>
                <c:pt idx="252">
                  <c:v>2.4514846386159901</c:v>
                </c:pt>
                <c:pt idx="253">
                  <c:v>2.349701091922288</c:v>
                </c:pt>
                <c:pt idx="254">
                  <c:v>2.1720251119615441</c:v>
                </c:pt>
                <c:pt idx="255">
                  <c:v>1.581093728301302</c:v>
                </c:pt>
                <c:pt idx="256">
                  <c:v>1.4324424656075878</c:v>
                </c:pt>
                <c:pt idx="257">
                  <c:v>1.2284764097889984</c:v>
                </c:pt>
                <c:pt idx="258">
                  <c:v>0.87993655909675805</c:v>
                </c:pt>
                <c:pt idx="259">
                  <c:v>0.65074914104800829</c:v>
                </c:pt>
                <c:pt idx="260">
                  <c:v>0.59035226403436425</c:v>
                </c:pt>
                <c:pt idx="261">
                  <c:v>0.52847644165148744</c:v>
                </c:pt>
                <c:pt idx="262">
                  <c:v>1.0609979136486754</c:v>
                </c:pt>
                <c:pt idx="263">
                  <c:v>1.4910620610851035</c:v>
                </c:pt>
                <c:pt idx="264">
                  <c:v>1.49726004307032</c:v>
                </c:pt>
                <c:pt idx="265">
                  <c:v>1.3717771684976419</c:v>
                </c:pt>
                <c:pt idx="266">
                  <c:v>0.93511302961723852</c:v>
                </c:pt>
                <c:pt idx="267">
                  <c:v>0.3351528465128209</c:v>
                </c:pt>
                <c:pt idx="268">
                  <c:v>7.6123400160575602E-2</c:v>
                </c:pt>
                <c:pt idx="269">
                  <c:v>-4.3161268979418604E-2</c:v>
                </c:pt>
                <c:pt idx="270">
                  <c:v>-8.6929608425914892E-2</c:v>
                </c:pt>
                <c:pt idx="271">
                  <c:v>-0.28797990570780196</c:v>
                </c:pt>
                <c:pt idx="272">
                  <c:v>-0.39009042960017509</c:v>
                </c:pt>
                <c:pt idx="273">
                  <c:v>-0.28412737489490086</c:v>
                </c:pt>
                <c:pt idx="274">
                  <c:v>0.13751416539192199</c:v>
                </c:pt>
                <c:pt idx="275">
                  <c:v>0.57962931697207276</c:v>
                </c:pt>
                <c:pt idx="276">
                  <c:v>0.73155469430914066</c:v>
                </c:pt>
                <c:pt idx="277">
                  <c:v>0.69711399092612836</c:v>
                </c:pt>
                <c:pt idx="278">
                  <c:v>0.50713349133382468</c:v>
                </c:pt>
                <c:pt idx="279">
                  <c:v>0.33235572395805135</c:v>
                </c:pt>
                <c:pt idx="280">
                  <c:v>0.20668727778837687</c:v>
                </c:pt>
                <c:pt idx="281">
                  <c:v>6.9775105485751762E-2</c:v>
                </c:pt>
                <c:pt idx="282">
                  <c:v>-0.16987704481106194</c:v>
                </c:pt>
                <c:pt idx="283">
                  <c:v>-0.36899435166276007</c:v>
                </c:pt>
                <c:pt idx="284">
                  <c:v>-0.40561496063161473</c:v>
                </c:pt>
                <c:pt idx="285">
                  <c:v>-0.31265912779404031</c:v>
                </c:pt>
                <c:pt idx="286">
                  <c:v>-0.1354188264883274</c:v>
                </c:pt>
                <c:pt idx="287">
                  <c:v>0.10651169007803687</c:v>
                </c:pt>
                <c:pt idx="288">
                  <c:v>0.37690052962753373</c:v>
                </c:pt>
                <c:pt idx="289">
                  <c:v>0.36206946199476497</c:v>
                </c:pt>
                <c:pt idx="290">
                  <c:v>0.39129357576445672</c:v>
                </c:pt>
                <c:pt idx="291">
                  <c:v>0.19310856069063698</c:v>
                </c:pt>
                <c:pt idx="292">
                  <c:v>0.3351100608111659</c:v>
                </c:pt>
                <c:pt idx="293">
                  <c:v>0.67869152437168778</c:v>
                </c:pt>
                <c:pt idx="294">
                  <c:v>1.0726669771157715</c:v>
                </c:pt>
                <c:pt idx="295">
                  <c:v>0.54779764031651557</c:v>
                </c:pt>
                <c:pt idx="296">
                  <c:v>-0.13960749327621272</c:v>
                </c:pt>
                <c:pt idx="297">
                  <c:v>-0.12846548550612075</c:v>
                </c:pt>
                <c:pt idx="298">
                  <c:v>0.13062912668958596</c:v>
                </c:pt>
                <c:pt idx="299">
                  <c:v>1.3156589990309713</c:v>
                </c:pt>
                <c:pt idx="300">
                  <c:v>1.9208102854554989</c:v>
                </c:pt>
                <c:pt idx="301">
                  <c:v>1.9837628457419811</c:v>
                </c:pt>
                <c:pt idx="302">
                  <c:v>2.3606238187852218</c:v>
                </c:pt>
                <c:pt idx="303">
                  <c:v>1.9807158485344383</c:v>
                </c:pt>
                <c:pt idx="304">
                  <c:v>1.0672221851981496</c:v>
                </c:pt>
                <c:pt idx="305">
                  <c:v>0.4234376637513112</c:v>
                </c:pt>
                <c:pt idx="306">
                  <c:v>0.24524524592933469</c:v>
                </c:pt>
                <c:pt idx="307">
                  <c:v>0.21450081511545113</c:v>
                </c:pt>
                <c:pt idx="308">
                  <c:v>7.1116915317070789E-2</c:v>
                </c:pt>
                <c:pt idx="309">
                  <c:v>1.0678666256551837E-2</c:v>
                </c:pt>
                <c:pt idx="310">
                  <c:v>0.58451899513209316</c:v>
                </c:pt>
                <c:pt idx="311">
                  <c:v>1.543376507179562</c:v>
                </c:pt>
                <c:pt idx="312">
                  <c:v>1.7775055309501373</c:v>
                </c:pt>
                <c:pt idx="313">
                  <c:v>1.5251293458008284</c:v>
                </c:pt>
                <c:pt idx="314">
                  <c:v>1.3592119893415118</c:v>
                </c:pt>
                <c:pt idx="315">
                  <c:v>1.0574895890220601</c:v>
                </c:pt>
                <c:pt idx="316">
                  <c:v>0.71372361410305774</c:v>
                </c:pt>
                <c:pt idx="317">
                  <c:v>0.629766713117621</c:v>
                </c:pt>
                <c:pt idx="318">
                  <c:v>0.70320999932920158</c:v>
                </c:pt>
                <c:pt idx="319">
                  <c:v>0.52577691248182479</c:v>
                </c:pt>
                <c:pt idx="320">
                  <c:v>0.46591382701076389</c:v>
                </c:pt>
                <c:pt idx="321">
                  <c:v>1.1222947165453991</c:v>
                </c:pt>
                <c:pt idx="322">
                  <c:v>2.3061296346644236</c:v>
                </c:pt>
                <c:pt idx="323">
                  <c:v>2.9962772963167827</c:v>
                </c:pt>
                <c:pt idx="324">
                  <c:v>3.1743652963530851</c:v>
                </c:pt>
                <c:pt idx="325">
                  <c:v>2.4246760053949035</c:v>
                </c:pt>
                <c:pt idx="326">
                  <c:v>1.4516381251896624</c:v>
                </c:pt>
                <c:pt idx="327">
                  <c:v>0.7373875605321899</c:v>
                </c:pt>
                <c:pt idx="328">
                  <c:v>0.29312433795846782</c:v>
                </c:pt>
                <c:pt idx="329">
                  <c:v>3.1078184613121687E-2</c:v>
                </c:pt>
                <c:pt idx="330">
                  <c:v>-0.19187168551512662</c:v>
                </c:pt>
                <c:pt idx="331">
                  <c:v>-0.30319523407285193</c:v>
                </c:pt>
                <c:pt idx="332">
                  <c:v>-0.37183601134717853</c:v>
                </c:pt>
                <c:pt idx="333">
                  <c:v>-0.18383635975076537</c:v>
                </c:pt>
                <c:pt idx="334">
                  <c:v>0.38420900616517867</c:v>
                </c:pt>
                <c:pt idx="335">
                  <c:v>0.78912761520869357</c:v>
                </c:pt>
                <c:pt idx="336">
                  <c:v>0.78554549592101819</c:v>
                </c:pt>
                <c:pt idx="337">
                  <c:v>0.72344652977264068</c:v>
                </c:pt>
                <c:pt idx="338">
                  <c:v>0.83216141005883226</c:v>
                </c:pt>
                <c:pt idx="339">
                  <c:v>0.30765102365641378</c:v>
                </c:pt>
                <c:pt idx="340">
                  <c:v>-0.14372558874484015</c:v>
                </c:pt>
                <c:pt idx="341">
                  <c:v>-0.70066599985672973</c:v>
                </c:pt>
                <c:pt idx="342">
                  <c:v>-0.78013250652036104</c:v>
                </c:pt>
                <c:pt idx="343">
                  <c:v>-0.74896418159416001</c:v>
                </c:pt>
                <c:pt idx="344">
                  <c:v>-0.66761378051786602</c:v>
                </c:pt>
                <c:pt idx="345">
                  <c:v>-0.59927570369508254</c:v>
                </c:pt>
                <c:pt idx="346">
                  <c:v>0.58759848007662951</c:v>
                </c:pt>
                <c:pt idx="347">
                  <c:v>1.2745190728758</c:v>
                </c:pt>
                <c:pt idx="348">
                  <c:v>1.7004113701051056</c:v>
                </c:pt>
                <c:pt idx="349">
                  <c:v>1.6590836380096539</c:v>
                </c:pt>
                <c:pt idx="350">
                  <c:v>1.141904736727763</c:v>
                </c:pt>
                <c:pt idx="351">
                  <c:v>0.97561540920718537</c:v>
                </c:pt>
                <c:pt idx="352">
                  <c:v>0.85740629755221465</c:v>
                </c:pt>
                <c:pt idx="353">
                  <c:v>0.76495480316943809</c:v>
                </c:pt>
                <c:pt idx="354">
                  <c:v>0.27915944521668207</c:v>
                </c:pt>
                <c:pt idx="355">
                  <c:v>-0.33212440315124675</c:v>
                </c:pt>
                <c:pt idx="356">
                  <c:v>-0.62827139536366827</c:v>
                </c:pt>
                <c:pt idx="357">
                  <c:v>-0.35556014514528383</c:v>
                </c:pt>
                <c:pt idx="358">
                  <c:v>0.64015104368429465</c:v>
                </c:pt>
                <c:pt idx="359">
                  <c:v>1.3542464868277206</c:v>
                </c:pt>
                <c:pt idx="360">
                  <c:v>1.4087802228808413</c:v>
                </c:pt>
                <c:pt idx="361">
                  <c:v>1.2589592996165682</c:v>
                </c:pt>
                <c:pt idx="362">
                  <c:v>1.5007082360987407</c:v>
                </c:pt>
                <c:pt idx="363">
                  <c:v>1.1582080951317708</c:v>
                </c:pt>
                <c:pt idx="364">
                  <c:v>0.42838822578922331</c:v>
                </c:pt>
                <c:pt idx="365">
                  <c:v>5.3334847203890839E-2</c:v>
                </c:pt>
                <c:pt idx="366">
                  <c:v>-0.421944364518409</c:v>
                </c:pt>
                <c:pt idx="367">
                  <c:v>-0.4726138666128869</c:v>
                </c:pt>
                <c:pt idx="368">
                  <c:v>-0.62044339209175947</c:v>
                </c:pt>
                <c:pt idx="369">
                  <c:v>-0.64018698684164788</c:v>
                </c:pt>
                <c:pt idx="370">
                  <c:v>1.8912618772330022E-2</c:v>
                </c:pt>
                <c:pt idx="371">
                  <c:v>1.0335054717882355</c:v>
                </c:pt>
                <c:pt idx="372">
                  <c:v>1.2017690954114315</c:v>
                </c:pt>
                <c:pt idx="373">
                  <c:v>0.96994418832344764</c:v>
                </c:pt>
                <c:pt idx="374">
                  <c:v>0.60973383130209446</c:v>
                </c:pt>
                <c:pt idx="375">
                  <c:v>0.32707678379089611</c:v>
                </c:pt>
                <c:pt idx="376">
                  <c:v>-6.1174543893345541E-2</c:v>
                </c:pt>
                <c:pt idx="377">
                  <c:v>2.3633560113849483E-2</c:v>
                </c:pt>
                <c:pt idx="378">
                  <c:v>-4.3224341171122858E-2</c:v>
                </c:pt>
                <c:pt idx="379">
                  <c:v>-0.31499909261820785</c:v>
                </c:pt>
                <c:pt idx="380">
                  <c:v>-0.96139202236759391</c:v>
                </c:pt>
                <c:pt idx="381">
                  <c:v>-1.0804084650822938</c:v>
                </c:pt>
                <c:pt idx="382">
                  <c:v>-0.24095257751036242</c:v>
                </c:pt>
                <c:pt idx="383">
                  <c:v>0.77616248644129737</c:v>
                </c:pt>
                <c:pt idx="384">
                  <c:v>0.72119346381985439</c:v>
                </c:pt>
                <c:pt idx="385">
                  <c:v>-2.4317720736411034E-2</c:v>
                </c:pt>
                <c:pt idx="386">
                  <c:v>-0.23029956661411458</c:v>
                </c:pt>
                <c:pt idx="387">
                  <c:v>-0.73660242069864645</c:v>
                </c:pt>
                <c:pt idx="388">
                  <c:v>-0.33888851959301197</c:v>
                </c:pt>
                <c:pt idx="389">
                  <c:v>-0.7620518880462841</c:v>
                </c:pt>
                <c:pt idx="390">
                  <c:v>-1.0700538679692884</c:v>
                </c:pt>
                <c:pt idx="391">
                  <c:v>-1.2265177225433346</c:v>
                </c:pt>
                <c:pt idx="392">
                  <c:v>-1.5131946396787697</c:v>
                </c:pt>
                <c:pt idx="393">
                  <c:v>-1.0865344973216804</c:v>
                </c:pt>
                <c:pt idx="394">
                  <c:v>-0.2460277262581422</c:v>
                </c:pt>
                <c:pt idx="395">
                  <c:v>0.36996702293421763</c:v>
                </c:pt>
                <c:pt idx="396">
                  <c:v>0.85514848666259557</c:v>
                </c:pt>
                <c:pt idx="397">
                  <c:v>0.63826029729576983</c:v>
                </c:pt>
                <c:pt idx="398">
                  <c:v>0.40395156339201715</c:v>
                </c:pt>
                <c:pt idx="399">
                  <c:v>0.53081361150698592</c:v>
                </c:pt>
                <c:pt idx="400">
                  <c:v>-2.6341450320041482E-2</c:v>
                </c:pt>
                <c:pt idx="401">
                  <c:v>-0.58499515986287343</c:v>
                </c:pt>
                <c:pt idx="402">
                  <c:v>-0.75018553393686183</c:v>
                </c:pt>
                <c:pt idx="403">
                  <c:v>-0.92715525689071054</c:v>
                </c:pt>
                <c:pt idx="404">
                  <c:v>-1.0923931045285187</c:v>
                </c:pt>
                <c:pt idx="405">
                  <c:v>-0.91806910293886634</c:v>
                </c:pt>
                <c:pt idx="406">
                  <c:v>0.58231836367908818</c:v>
                </c:pt>
                <c:pt idx="407">
                  <c:v>2.2437193046024877</c:v>
                </c:pt>
                <c:pt idx="408">
                  <c:v>2.9729270062813269</c:v>
                </c:pt>
                <c:pt idx="409">
                  <c:v>2.7576090675381417</c:v>
                </c:pt>
                <c:pt idx="410">
                  <c:v>2.1516954430605648</c:v>
                </c:pt>
                <c:pt idx="411">
                  <c:v>1.803761846506353</c:v>
                </c:pt>
                <c:pt idx="412">
                  <c:v>1.2139594042786905</c:v>
                </c:pt>
                <c:pt idx="413">
                  <c:v>0.45199022123305427</c:v>
                </c:pt>
                <c:pt idx="414">
                  <c:v>0.21505196593244461</c:v>
                </c:pt>
                <c:pt idx="415">
                  <c:v>0.64265080321709322</c:v>
                </c:pt>
                <c:pt idx="416">
                  <c:v>0.20736411877615055</c:v>
                </c:pt>
                <c:pt idx="417">
                  <c:v>0.23468043156133805</c:v>
                </c:pt>
                <c:pt idx="418">
                  <c:v>0.73641291977762435</c:v>
                </c:pt>
                <c:pt idx="419">
                  <c:v>1.2420155057407263</c:v>
                </c:pt>
                <c:pt idx="420">
                  <c:v>1.6556495623984582</c:v>
                </c:pt>
                <c:pt idx="421">
                  <c:v>1.1519745133894459</c:v>
                </c:pt>
                <c:pt idx="422">
                  <c:v>0.72194650792768944</c:v>
                </c:pt>
                <c:pt idx="423">
                  <c:v>0.45679687600906693</c:v>
                </c:pt>
                <c:pt idx="424">
                  <c:v>0.22059414454496923</c:v>
                </c:pt>
                <c:pt idx="425">
                  <c:v>0.11099978042387711</c:v>
                </c:pt>
                <c:pt idx="426">
                  <c:v>0.13941958877207597</c:v>
                </c:pt>
                <c:pt idx="427">
                  <c:v>0.12249445987019282</c:v>
                </c:pt>
                <c:pt idx="428">
                  <c:v>-5.1224891406458063E-2</c:v>
                </c:pt>
                <c:pt idx="429">
                  <c:v>-1.6260504890134735E-2</c:v>
                </c:pt>
                <c:pt idx="430">
                  <c:v>0.63932602904553382</c:v>
                </c:pt>
                <c:pt idx="431">
                  <c:v>1.3257115490409508</c:v>
                </c:pt>
                <c:pt idx="432">
                  <c:v>1.6028634515148139</c:v>
                </c:pt>
                <c:pt idx="433">
                  <c:v>1.2916374835995397</c:v>
                </c:pt>
                <c:pt idx="434">
                  <c:v>1.3102948092182252</c:v>
                </c:pt>
                <c:pt idx="435">
                  <c:v>0.93833157724998884</c:v>
                </c:pt>
                <c:pt idx="436">
                  <c:v>0.34716685903720657</c:v>
                </c:pt>
                <c:pt idx="437">
                  <c:v>-0.39414913575382771</c:v>
                </c:pt>
                <c:pt idx="438">
                  <c:v>-0.6064688819558498</c:v>
                </c:pt>
                <c:pt idx="439">
                  <c:v>-0.57923175380499381</c:v>
                </c:pt>
                <c:pt idx="440">
                  <c:v>-0.91154648351277245</c:v>
                </c:pt>
                <c:pt idx="441">
                  <c:v>-0.86244152687206477</c:v>
                </c:pt>
                <c:pt idx="442">
                  <c:v>-0.33728537016246668</c:v>
                </c:pt>
                <c:pt idx="443">
                  <c:v>1.1834663374875201</c:v>
                </c:pt>
                <c:pt idx="444">
                  <c:v>1.9082082999146537</c:v>
                </c:pt>
                <c:pt idx="445">
                  <c:v>2.0344352876818994</c:v>
                </c:pt>
                <c:pt idx="446">
                  <c:v>1.9993545080885464</c:v>
                </c:pt>
                <c:pt idx="447">
                  <c:v>1.5782325677389186</c:v>
                </c:pt>
                <c:pt idx="448">
                  <c:v>0.72053134857720225</c:v>
                </c:pt>
                <c:pt idx="449">
                  <c:v>0.35729567358989339</c:v>
                </c:pt>
                <c:pt idx="450">
                  <c:v>-0.10110657785127834</c:v>
                </c:pt>
                <c:pt idx="451">
                  <c:v>-0.2698242871425795</c:v>
                </c:pt>
                <c:pt idx="452">
                  <c:v>-0.56974205365753505</c:v>
                </c:pt>
                <c:pt idx="453">
                  <c:v>-0.56964976134460754</c:v>
                </c:pt>
                <c:pt idx="454">
                  <c:v>5.2772817796116381E-2</c:v>
                </c:pt>
                <c:pt idx="455">
                  <c:v>1.3622929469133709</c:v>
                </c:pt>
                <c:pt idx="456">
                  <c:v>1.7325238579203472</c:v>
                </c:pt>
                <c:pt idx="457">
                  <c:v>1.2893517559603558</c:v>
                </c:pt>
                <c:pt idx="458">
                  <c:v>0.79969067862803045</c:v>
                </c:pt>
                <c:pt idx="459">
                  <c:v>0.51797702795759815</c:v>
                </c:pt>
                <c:pt idx="460">
                  <c:v>0.11973286474211453</c:v>
                </c:pt>
                <c:pt idx="461">
                  <c:v>-0.14831560322408546</c:v>
                </c:pt>
                <c:pt idx="462">
                  <c:v>-0.20734610434918949</c:v>
                </c:pt>
                <c:pt idx="463">
                  <c:v>-0.30645657433846951</c:v>
                </c:pt>
                <c:pt idx="464">
                  <c:v>-0.5463751616734791</c:v>
                </c:pt>
                <c:pt idx="465">
                  <c:v>-0.66398010592221324</c:v>
                </c:pt>
                <c:pt idx="466">
                  <c:v>-0.27976605118095776</c:v>
                </c:pt>
                <c:pt idx="467">
                  <c:v>0.17388749723255231</c:v>
                </c:pt>
                <c:pt idx="468">
                  <c:v>0.16385802730604837</c:v>
                </c:pt>
                <c:pt idx="469">
                  <c:v>-0.14719171814217819</c:v>
                </c:pt>
                <c:pt idx="470">
                  <c:v>0.19843392967589066</c:v>
                </c:pt>
                <c:pt idx="471">
                  <c:v>0.92572906894368434</c:v>
                </c:pt>
                <c:pt idx="472">
                  <c:v>1.0278906829335532</c:v>
                </c:pt>
                <c:pt idx="473">
                  <c:v>1.2599152601065911</c:v>
                </c:pt>
                <c:pt idx="474">
                  <c:v>0.86458422612253327</c:v>
                </c:pt>
                <c:pt idx="475">
                  <c:v>0.4973498914875909</c:v>
                </c:pt>
                <c:pt idx="476">
                  <c:v>-0.1616584465795359</c:v>
                </c:pt>
                <c:pt idx="477">
                  <c:v>-0.12432088947384619</c:v>
                </c:pt>
                <c:pt idx="478">
                  <c:v>0.57575071120565147</c:v>
                </c:pt>
                <c:pt idx="479">
                  <c:v>1.849849923563857</c:v>
                </c:pt>
                <c:pt idx="480">
                  <c:v>2.2232119551651746</c:v>
                </c:pt>
                <c:pt idx="481">
                  <c:v>1.9835554530548014</c:v>
                </c:pt>
                <c:pt idx="482">
                  <c:v>1.3304034305133652</c:v>
                </c:pt>
                <c:pt idx="483">
                  <c:v>0.34927257329974604</c:v>
                </c:pt>
                <c:pt idx="484">
                  <c:v>-0.33141067993774936</c:v>
                </c:pt>
                <c:pt idx="485">
                  <c:v>-0.72407572373957352</c:v>
                </c:pt>
                <c:pt idx="486">
                  <c:v>-1.1473478714861522</c:v>
                </c:pt>
                <c:pt idx="487">
                  <c:v>-1.0915737461717805</c:v>
                </c:pt>
                <c:pt idx="488">
                  <c:v>-1.3222116063007368</c:v>
                </c:pt>
                <c:pt idx="489">
                  <c:v>-1.0191457192399125</c:v>
                </c:pt>
                <c:pt idx="490">
                  <c:v>-0.50466758145412582</c:v>
                </c:pt>
                <c:pt idx="491">
                  <c:v>-9.1546607314542686E-2</c:v>
                </c:pt>
                <c:pt idx="492">
                  <c:v>-0.20266094713072072</c:v>
                </c:pt>
                <c:pt idx="493">
                  <c:v>-0.11907081289978717</c:v>
                </c:pt>
                <c:pt idx="494">
                  <c:v>-0.20298040734398917</c:v>
                </c:pt>
                <c:pt idx="495">
                  <c:v>-0.28407550994698688</c:v>
                </c:pt>
                <c:pt idx="496">
                  <c:v>-0.58566687869979195</c:v>
                </c:pt>
                <c:pt idx="497">
                  <c:v>-0.9941728671694734</c:v>
                </c:pt>
                <c:pt idx="498">
                  <c:v>-1.4380496951840303</c:v>
                </c:pt>
                <c:pt idx="499">
                  <c:v>-1.5381158812769249</c:v>
                </c:pt>
                <c:pt idx="500">
                  <c:v>-1.7057688715765666</c:v>
                </c:pt>
                <c:pt idx="501">
                  <c:v>-1.7699704759464547</c:v>
                </c:pt>
                <c:pt idx="502">
                  <c:v>-1.1397384442839409</c:v>
                </c:pt>
                <c:pt idx="503">
                  <c:v>-0.18289600823154351</c:v>
                </c:pt>
                <c:pt idx="504">
                  <c:v>0.32525730320931628</c:v>
                </c:pt>
                <c:pt idx="505">
                  <c:v>-0.47473573362769728</c:v>
                </c:pt>
                <c:pt idx="506">
                  <c:v>-0.66029779029036162</c:v>
                </c:pt>
                <c:pt idx="507">
                  <c:v>-0.59103205929331659</c:v>
                </c:pt>
                <c:pt idx="508">
                  <c:v>-0.4415405671787726</c:v>
                </c:pt>
                <c:pt idx="509">
                  <c:v>-0.32604702363266674</c:v>
                </c:pt>
                <c:pt idx="510">
                  <c:v>-0.17637692554589443</c:v>
                </c:pt>
                <c:pt idx="511">
                  <c:v>-0.58953663098800413</c:v>
                </c:pt>
                <c:pt idx="512">
                  <c:v>-0.95962928542039105</c:v>
                </c:pt>
                <c:pt idx="513">
                  <c:v>-0.94050783277922456</c:v>
                </c:pt>
                <c:pt idx="514">
                  <c:v>-0.69077265382436548</c:v>
                </c:pt>
                <c:pt idx="515">
                  <c:v>-0.41460498882151753</c:v>
                </c:pt>
                <c:pt idx="516">
                  <c:v>-0.59849382889789027</c:v>
                </c:pt>
                <c:pt idx="517">
                  <c:v>-0.71089275259696005</c:v>
                </c:pt>
                <c:pt idx="518">
                  <c:v>-0.74307758540904412</c:v>
                </c:pt>
                <c:pt idx="519">
                  <c:v>-0.72042028338066266</c:v>
                </c:pt>
                <c:pt idx="520">
                  <c:v>-0.78938229653262448</c:v>
                </c:pt>
                <c:pt idx="521">
                  <c:v>-0.65958782665265003</c:v>
                </c:pt>
                <c:pt idx="522">
                  <c:v>-0.53021225596378962</c:v>
                </c:pt>
                <c:pt idx="523">
                  <c:v>-0.95575113434518033</c:v>
                </c:pt>
                <c:pt idx="524">
                  <c:v>-1.3088330424514558</c:v>
                </c:pt>
                <c:pt idx="525">
                  <c:v>-1.2764023254619346</c:v>
                </c:pt>
                <c:pt idx="526">
                  <c:v>-0.907262585424359</c:v>
                </c:pt>
                <c:pt idx="527">
                  <c:v>-0.37560070868007378</c:v>
                </c:pt>
                <c:pt idx="528">
                  <c:v>-0.11956671523691045</c:v>
                </c:pt>
                <c:pt idx="529">
                  <c:v>-0.29005380591467861</c:v>
                </c:pt>
                <c:pt idx="530">
                  <c:v>-0.59354992869941525</c:v>
                </c:pt>
                <c:pt idx="531">
                  <c:v>-0.85228234412451542</c:v>
                </c:pt>
                <c:pt idx="532">
                  <c:v>-1.2590877479915479</c:v>
                </c:pt>
                <c:pt idx="533">
                  <c:v>-1.5246456001730879</c:v>
                </c:pt>
                <c:pt idx="534">
                  <c:v>-1.7759524645422025</c:v>
                </c:pt>
                <c:pt idx="535">
                  <c:v>-1.9187038744596132</c:v>
                </c:pt>
                <c:pt idx="536">
                  <c:v>-2.0134259055867076</c:v>
                </c:pt>
                <c:pt idx="537">
                  <c:v>-1.7835236386846207</c:v>
                </c:pt>
                <c:pt idx="538">
                  <c:v>-1.0884115038074842</c:v>
                </c:pt>
                <c:pt idx="539">
                  <c:v>0.28982777673272853</c:v>
                </c:pt>
                <c:pt idx="540">
                  <c:v>0.59747241411387675</c:v>
                </c:pt>
                <c:pt idx="541">
                  <c:v>0.39166314653675366</c:v>
                </c:pt>
                <c:pt idx="542">
                  <c:v>-0.13452183387477593</c:v>
                </c:pt>
                <c:pt idx="543">
                  <c:v>-0.39791370858194969</c:v>
                </c:pt>
                <c:pt idx="544">
                  <c:v>-0.25698248652327138</c:v>
                </c:pt>
                <c:pt idx="545">
                  <c:v>-0.14196698803946406</c:v>
                </c:pt>
                <c:pt idx="546">
                  <c:v>-1.0603452156588966</c:v>
                </c:pt>
                <c:pt idx="547">
                  <c:v>-1.6586603181224129</c:v>
                </c:pt>
                <c:pt idx="548">
                  <c:v>-1.7669156372182249</c:v>
                </c:pt>
                <c:pt idx="549">
                  <c:v>-1.6688702350212088</c:v>
                </c:pt>
                <c:pt idx="550">
                  <c:v>-1.2664953614065506</c:v>
                </c:pt>
                <c:pt idx="551">
                  <c:v>-0.9224377623664014</c:v>
                </c:pt>
                <c:pt idx="552">
                  <c:v>-1.0336049545009471</c:v>
                </c:pt>
                <c:pt idx="553">
                  <c:v>-1.0135664014904184</c:v>
                </c:pt>
                <c:pt idx="554">
                  <c:v>-0.66585943247877144</c:v>
                </c:pt>
                <c:pt idx="555">
                  <c:v>-0.27286070774112947</c:v>
                </c:pt>
                <c:pt idx="556">
                  <c:v>-3.3686608670388599E-2</c:v>
                </c:pt>
                <c:pt idx="557">
                  <c:v>0.33679781168739498</c:v>
                </c:pt>
                <c:pt idx="558">
                  <c:v>0.35445361675656584</c:v>
                </c:pt>
                <c:pt idx="559">
                  <c:v>0.10323426819076398</c:v>
                </c:pt>
                <c:pt idx="560">
                  <c:v>-0.60269278662373704</c:v>
                </c:pt>
                <c:pt idx="561">
                  <c:v>-0.82028395887123173</c:v>
                </c:pt>
                <c:pt idx="562">
                  <c:v>-0.26230888158129961</c:v>
                </c:pt>
                <c:pt idx="563">
                  <c:v>0.53735806684800025</c:v>
                </c:pt>
                <c:pt idx="564">
                  <c:v>0.53911663261369147</c:v>
                </c:pt>
                <c:pt idx="565">
                  <c:v>0.10406602586080306</c:v>
                </c:pt>
                <c:pt idx="566">
                  <c:v>-0.12084165253531837</c:v>
                </c:pt>
                <c:pt idx="567">
                  <c:v>-0.29443844681390091</c:v>
                </c:pt>
                <c:pt idx="568">
                  <c:v>-0.61165885134427378</c:v>
                </c:pt>
                <c:pt idx="569">
                  <c:v>-0.84660869037489028</c:v>
                </c:pt>
                <c:pt idx="570">
                  <c:v>-0.94476377719661464</c:v>
                </c:pt>
                <c:pt idx="571">
                  <c:v>-0.96905538328400476</c:v>
                </c:pt>
                <c:pt idx="572">
                  <c:v>-1.4451576824648891</c:v>
                </c:pt>
                <c:pt idx="573">
                  <c:v>-1.5258320945793782</c:v>
                </c:pt>
                <c:pt idx="574">
                  <c:v>-0.89770396272840403</c:v>
                </c:pt>
                <c:pt idx="575">
                  <c:v>0.19865144043680932</c:v>
                </c:pt>
                <c:pt idx="576">
                  <c:v>0.56507344650462676</c:v>
                </c:pt>
                <c:pt idx="577">
                  <c:v>0.19737156839288536</c:v>
                </c:pt>
                <c:pt idx="578">
                  <c:v>-0.35771967710191371</c:v>
                </c:pt>
                <c:pt idx="579">
                  <c:v>-0.46884862945814826</c:v>
                </c:pt>
                <c:pt idx="580">
                  <c:v>-0.855949549076781</c:v>
                </c:pt>
                <c:pt idx="581">
                  <c:v>-0.81169787727223819</c:v>
                </c:pt>
                <c:pt idx="582">
                  <c:v>-0.7500495731149639</c:v>
                </c:pt>
                <c:pt idx="583">
                  <c:v>-0.60199093005050819</c:v>
                </c:pt>
                <c:pt idx="584">
                  <c:v>-0.69158312186917814</c:v>
                </c:pt>
                <c:pt idx="585">
                  <c:v>-0.59556023595684493</c:v>
                </c:pt>
                <c:pt idx="586">
                  <c:v>0.21400704561251052</c:v>
                </c:pt>
                <c:pt idx="587">
                  <c:v>0.88295806396152599</c:v>
                </c:pt>
                <c:pt idx="588">
                  <c:v>1.1523177467335755</c:v>
                </c:pt>
                <c:pt idx="589">
                  <c:v>1.0429962922806753</c:v>
                </c:pt>
                <c:pt idx="590">
                  <c:v>0.29590447066396847</c:v>
                </c:pt>
                <c:pt idx="591">
                  <c:v>-0.22355155988086461</c:v>
                </c:pt>
                <c:pt idx="592">
                  <c:v>-0.64904305184464828</c:v>
                </c:pt>
                <c:pt idx="593">
                  <c:v>-0.74096275485237928</c:v>
                </c:pt>
                <c:pt idx="594">
                  <c:v>-0.79683053717930918</c:v>
                </c:pt>
                <c:pt idx="595">
                  <c:v>-0.98408928780788019</c:v>
                </c:pt>
                <c:pt idx="596">
                  <c:v>-1.4543159736335824</c:v>
                </c:pt>
                <c:pt idx="597">
                  <c:v>-1.2703310421896374</c:v>
                </c:pt>
                <c:pt idx="598">
                  <c:v>-0.6912118663010699</c:v>
                </c:pt>
                <c:pt idx="599">
                  <c:v>0.34466565213897454</c:v>
                </c:pt>
                <c:pt idx="600">
                  <c:v>0.36516929071781118</c:v>
                </c:pt>
                <c:pt idx="601">
                  <c:v>-0.45002140919319039</c:v>
                </c:pt>
                <c:pt idx="602">
                  <c:v>-0.82603094525491871</c:v>
                </c:pt>
                <c:pt idx="603">
                  <c:v>-1.1197577551735565</c:v>
                </c:pt>
                <c:pt idx="604">
                  <c:v>-1.3535730301505478</c:v>
                </c:pt>
                <c:pt idx="605">
                  <c:v>-1.4649612675556052</c:v>
                </c:pt>
                <c:pt idx="606">
                  <c:v>-1.4576741443852963</c:v>
                </c:pt>
                <c:pt idx="607">
                  <c:v>-1.5643986436343968</c:v>
                </c:pt>
                <c:pt idx="608">
                  <c:v>-1.6542789646202729</c:v>
                </c:pt>
                <c:pt idx="609">
                  <c:v>-1.673920769985811</c:v>
                </c:pt>
                <c:pt idx="610">
                  <c:v>-1.0629995306655404</c:v>
                </c:pt>
                <c:pt idx="611">
                  <c:v>0.53715071614793475</c:v>
                </c:pt>
                <c:pt idx="612">
                  <c:v>1.1249974390815618</c:v>
                </c:pt>
                <c:pt idx="613">
                  <c:v>0.36680764677870603</c:v>
                </c:pt>
                <c:pt idx="614">
                  <c:v>-0.12345578125968604</c:v>
                </c:pt>
                <c:pt idx="615">
                  <c:v>-0.32685884824941419</c:v>
                </c:pt>
                <c:pt idx="616">
                  <c:v>-0.62467791194951627</c:v>
                </c:pt>
                <c:pt idx="617">
                  <c:v>-0.95781581454886111</c:v>
                </c:pt>
                <c:pt idx="618">
                  <c:v>-1.397485457851191</c:v>
                </c:pt>
                <c:pt idx="619">
                  <c:v>-1.2013902999772978</c:v>
                </c:pt>
                <c:pt idx="620">
                  <c:v>-1.2912582603115152</c:v>
                </c:pt>
                <c:pt idx="621">
                  <c:v>-1.4470617083468891</c:v>
                </c:pt>
                <c:pt idx="622">
                  <c:v>-0.72230608533592766</c:v>
                </c:pt>
                <c:pt idx="623">
                  <c:v>-7.1965992147083713E-2</c:v>
                </c:pt>
                <c:pt idx="624">
                  <c:v>0.27542135695107267</c:v>
                </c:pt>
                <c:pt idx="625">
                  <c:v>0.32545361495076275</c:v>
                </c:pt>
                <c:pt idx="626">
                  <c:v>0.57145468100980557</c:v>
                </c:pt>
                <c:pt idx="627">
                  <c:v>0.53667445728911467</c:v>
                </c:pt>
                <c:pt idx="628">
                  <c:v>-0.10607513950088111</c:v>
                </c:pt>
                <c:pt idx="629">
                  <c:v>-0.29131781324193295</c:v>
                </c:pt>
                <c:pt idx="630">
                  <c:v>-0.54655437386431016</c:v>
                </c:pt>
                <c:pt idx="631">
                  <c:v>-1.0442206010934965</c:v>
                </c:pt>
                <c:pt idx="632">
                  <c:v>-1.4540396424232025</c:v>
                </c:pt>
                <c:pt idx="633">
                  <c:v>-1.3615711978025598</c:v>
                </c:pt>
                <c:pt idx="634">
                  <c:v>-0.77627424342917339</c:v>
                </c:pt>
                <c:pt idx="635">
                  <c:v>0.34838677997990486</c:v>
                </c:pt>
                <c:pt idx="636">
                  <c:v>1.0349480055092395</c:v>
                </c:pt>
                <c:pt idx="637">
                  <c:v>0.93555349965553347</c:v>
                </c:pt>
                <c:pt idx="638">
                  <c:v>0.67779830468802493</c:v>
                </c:pt>
                <c:pt idx="639">
                  <c:v>-0.19986932957573236</c:v>
                </c:pt>
                <c:pt idx="640">
                  <c:v>-0.81182383868724883</c:v>
                </c:pt>
                <c:pt idx="641">
                  <c:v>-1.3584579785949173</c:v>
                </c:pt>
                <c:pt idx="642">
                  <c:v>-1.0873409190236387</c:v>
                </c:pt>
                <c:pt idx="643">
                  <c:v>-0.9375734299572861</c:v>
                </c:pt>
                <c:pt idx="644">
                  <c:v>-1.2191030701100176</c:v>
                </c:pt>
                <c:pt idx="645">
                  <c:v>-1.2550942746572968</c:v>
                </c:pt>
                <c:pt idx="646">
                  <c:v>-0.54414504331190172</c:v>
                </c:pt>
                <c:pt idx="647">
                  <c:v>0.66798210746832343</c:v>
                </c:pt>
                <c:pt idx="648">
                  <c:v>1.5942251608779092</c:v>
                </c:pt>
                <c:pt idx="649">
                  <c:v>1.3027919665482093</c:v>
                </c:pt>
                <c:pt idx="650">
                  <c:v>0.82716426606834914</c:v>
                </c:pt>
                <c:pt idx="651">
                  <c:v>0.33404922901074757</c:v>
                </c:pt>
                <c:pt idx="652">
                  <c:v>5.1005352150089167E-2</c:v>
                </c:pt>
                <c:pt idx="653">
                  <c:v>-0.10548688889535839</c:v>
                </c:pt>
                <c:pt idx="654">
                  <c:v>-0.42605780826876383</c:v>
                </c:pt>
                <c:pt idx="655">
                  <c:v>-0.48379037942509007</c:v>
                </c:pt>
                <c:pt idx="656">
                  <c:v>-0.69617747898465498</c:v>
                </c:pt>
                <c:pt idx="657">
                  <c:v>-0.50750442030726417</c:v>
                </c:pt>
                <c:pt idx="658">
                  <c:v>-0.21274112802538739</c:v>
                </c:pt>
                <c:pt idx="659">
                  <c:v>0.69004857105921769</c:v>
                </c:pt>
                <c:pt idx="660">
                  <c:v>0.83022557411440978</c:v>
                </c:pt>
                <c:pt idx="661">
                  <c:v>0.66235881260751872</c:v>
                </c:pt>
                <c:pt idx="662">
                  <c:v>1.4171087044678696</c:v>
                </c:pt>
                <c:pt idx="663">
                  <c:v>1.6938971487097605</c:v>
                </c:pt>
                <c:pt idx="664">
                  <c:v>1.4281525821134331</c:v>
                </c:pt>
                <c:pt idx="665">
                  <c:v>1.0290979997607941</c:v>
                </c:pt>
                <c:pt idx="666">
                  <c:v>0.11334484617333419</c:v>
                </c:pt>
                <c:pt idx="667">
                  <c:v>7.5603321629050691E-3</c:v>
                </c:pt>
                <c:pt idx="668">
                  <c:v>-0.93477454866405296</c:v>
                </c:pt>
                <c:pt idx="669">
                  <c:v>-0.9477193786054533</c:v>
                </c:pt>
                <c:pt idx="670">
                  <c:v>-0.2465599824996226</c:v>
                </c:pt>
                <c:pt idx="671">
                  <c:v>0.66309420910081518</c:v>
                </c:pt>
                <c:pt idx="672">
                  <c:v>0.65112872056479365</c:v>
                </c:pt>
                <c:pt idx="673">
                  <c:v>0.87888157244257903</c:v>
                </c:pt>
                <c:pt idx="674">
                  <c:v>1.0022880305937603</c:v>
                </c:pt>
                <c:pt idx="675">
                  <c:v>0.75988594236601126</c:v>
                </c:pt>
                <c:pt idx="676">
                  <c:v>0.41010728371672894</c:v>
                </c:pt>
                <c:pt idx="677">
                  <c:v>0.22774510942352846</c:v>
                </c:pt>
                <c:pt idx="678">
                  <c:v>0.53084803163894934</c:v>
                </c:pt>
                <c:pt idx="679">
                  <c:v>-8.5639202773518025E-2</c:v>
                </c:pt>
                <c:pt idx="680">
                  <c:v>-0.67996856619375812</c:v>
                </c:pt>
                <c:pt idx="681">
                  <c:v>-0.37736162236650855</c:v>
                </c:pt>
                <c:pt idx="682">
                  <c:v>-7.8566198130834611E-2</c:v>
                </c:pt>
                <c:pt idx="683">
                  <c:v>1.4699566981044869</c:v>
                </c:pt>
                <c:pt idx="684">
                  <c:v>1.4627953902278079</c:v>
                </c:pt>
                <c:pt idx="685">
                  <c:v>0.71909552611974814</c:v>
                </c:pt>
                <c:pt idx="686">
                  <c:v>-0.52107750704854716</c:v>
                </c:pt>
                <c:pt idx="687">
                  <c:v>-0.70315791838803088</c:v>
                </c:pt>
                <c:pt idx="688">
                  <c:v>-0.57367608862296438</c:v>
                </c:pt>
                <c:pt idx="689">
                  <c:v>-0.23006128269769763</c:v>
                </c:pt>
                <c:pt idx="690">
                  <c:v>-0.459987632762693</c:v>
                </c:pt>
                <c:pt idx="691">
                  <c:v>-0.34769867433502599</c:v>
                </c:pt>
                <c:pt idx="692">
                  <c:v>-0.87163315409510433</c:v>
                </c:pt>
                <c:pt idx="693">
                  <c:v>-0.59648522201838994</c:v>
                </c:pt>
                <c:pt idx="694">
                  <c:v>0.26537132249092166</c:v>
                </c:pt>
                <c:pt idx="695">
                  <c:v>1.1204982066875966</c:v>
                </c:pt>
                <c:pt idx="696">
                  <c:v>0.89167115746785486</c:v>
                </c:pt>
                <c:pt idx="697">
                  <c:v>0.50210833568958102</c:v>
                </c:pt>
                <c:pt idx="698">
                  <c:v>0.31558841513892211</c:v>
                </c:pt>
                <c:pt idx="699">
                  <c:v>0.10906338496026029</c:v>
                </c:pt>
                <c:pt idx="700">
                  <c:v>-0.33012818716159548</c:v>
                </c:pt>
                <c:pt idx="701">
                  <c:v>-0.58421112658522212</c:v>
                </c:pt>
                <c:pt idx="702">
                  <c:v>-0.9805114985066824</c:v>
                </c:pt>
                <c:pt idx="703">
                  <c:v>-1.2925946018874923</c:v>
                </c:pt>
                <c:pt idx="704">
                  <c:v>-1.4102448190696366</c:v>
                </c:pt>
                <c:pt idx="705">
                  <c:v>-1.0163615492178526</c:v>
                </c:pt>
                <c:pt idx="706">
                  <c:v>0.22051561839339848</c:v>
                </c:pt>
                <c:pt idx="707">
                  <c:v>1.2350837930034748</c:v>
                </c:pt>
                <c:pt idx="708">
                  <c:v>1.404378167011002</c:v>
                </c:pt>
                <c:pt idx="709">
                  <c:v>1.0328699475138559</c:v>
                </c:pt>
                <c:pt idx="710">
                  <c:v>0.76539837916425313</c:v>
                </c:pt>
                <c:pt idx="711">
                  <c:v>1.0192836048786813</c:v>
                </c:pt>
                <c:pt idx="712">
                  <c:v>1.0548779273484596</c:v>
                </c:pt>
                <c:pt idx="713">
                  <c:v>0.95680141375552097</c:v>
                </c:pt>
                <c:pt idx="714">
                  <c:v>0.20105627205044077</c:v>
                </c:pt>
                <c:pt idx="715">
                  <c:v>-0.59287920861923582</c:v>
                </c:pt>
                <c:pt idx="716">
                  <c:v>-0.60751433607759708</c:v>
                </c:pt>
                <c:pt idx="717">
                  <c:v>-0.57730390856561153</c:v>
                </c:pt>
                <c:pt idx="718">
                  <c:v>0.37793780294965357</c:v>
                </c:pt>
                <c:pt idx="719">
                  <c:v>1.5328005763793744</c:v>
                </c:pt>
                <c:pt idx="720">
                  <c:v>2.0075824874062893</c:v>
                </c:pt>
                <c:pt idx="721">
                  <c:v>1.9276848830834263</c:v>
                </c:pt>
                <c:pt idx="722">
                  <c:v>1.8899949821744331</c:v>
                </c:pt>
                <c:pt idx="723">
                  <c:v>1.3238821930393787</c:v>
                </c:pt>
                <c:pt idx="724">
                  <c:v>0.83555783934572792</c:v>
                </c:pt>
                <c:pt idx="725">
                  <c:v>4.6708681348923468E-2</c:v>
                </c:pt>
                <c:pt idx="726">
                  <c:v>-0.51111617355886108</c:v>
                </c:pt>
                <c:pt idx="727">
                  <c:v>-0.93586585062079841</c:v>
                </c:pt>
                <c:pt idx="728">
                  <c:v>-1.6577394832899108</c:v>
                </c:pt>
                <c:pt idx="729">
                  <c:v>-1.8867082008091902</c:v>
                </c:pt>
                <c:pt idx="730">
                  <c:v>-0.63515116395158189</c:v>
                </c:pt>
                <c:pt idx="731">
                  <c:v>0.83868519933077001</c:v>
                </c:pt>
                <c:pt idx="732">
                  <c:v>1.5533731490590974</c:v>
                </c:pt>
                <c:pt idx="733">
                  <c:v>0.90409148933891803</c:v>
                </c:pt>
                <c:pt idx="734">
                  <c:v>0.72909312205486088</c:v>
                </c:pt>
                <c:pt idx="735">
                  <c:v>0.66806306934243653</c:v>
                </c:pt>
                <c:pt idx="736">
                  <c:v>-8.7485928899800405E-3</c:v>
                </c:pt>
                <c:pt idx="737">
                  <c:v>-0.85149397155762618</c:v>
                </c:pt>
                <c:pt idx="738">
                  <c:v>-0.69606106933138334</c:v>
                </c:pt>
                <c:pt idx="739">
                  <c:v>-0.72670728920871075</c:v>
                </c:pt>
                <c:pt idx="740">
                  <c:v>-1.3849656943737032</c:v>
                </c:pt>
                <c:pt idx="741">
                  <c:v>-1.2229543006054617</c:v>
                </c:pt>
                <c:pt idx="742">
                  <c:v>-0.77487962220992834</c:v>
                </c:pt>
                <c:pt idx="743">
                  <c:v>0.60862340090025357</c:v>
                </c:pt>
                <c:pt idx="744">
                  <c:v>1.3624272865347531</c:v>
                </c:pt>
                <c:pt idx="745">
                  <c:v>1.2962506509291305</c:v>
                </c:pt>
                <c:pt idx="746">
                  <c:v>0.70931882172626037</c:v>
                </c:pt>
                <c:pt idx="747">
                  <c:v>-0.28819817919667723</c:v>
                </c:pt>
                <c:pt idx="748">
                  <c:v>-0.70499482579560657</c:v>
                </c:pt>
                <c:pt idx="749">
                  <c:v>-0.68655796622503407</c:v>
                </c:pt>
                <c:pt idx="750">
                  <c:v>-0.27634807791324728</c:v>
                </c:pt>
                <c:pt idx="751">
                  <c:v>-7.2288936458953498E-2</c:v>
                </c:pt>
                <c:pt idx="752">
                  <c:v>-0.45241128925588281</c:v>
                </c:pt>
                <c:pt idx="753">
                  <c:v>-0.24998685537071291</c:v>
                </c:pt>
                <c:pt idx="754">
                  <c:v>-0.34508692406740804</c:v>
                </c:pt>
                <c:pt idx="755">
                  <c:v>1.1649199387710087</c:v>
                </c:pt>
                <c:pt idx="756">
                  <c:v>1.6372528250789169</c:v>
                </c:pt>
                <c:pt idx="757">
                  <c:v>1.4330776201390514</c:v>
                </c:pt>
                <c:pt idx="758">
                  <c:v>1.3166176177317455</c:v>
                </c:pt>
                <c:pt idx="759">
                  <c:v>0.70730428164660852</c:v>
                </c:pt>
                <c:pt idx="760">
                  <c:v>0.17198223720451689</c:v>
                </c:pt>
                <c:pt idx="761">
                  <c:v>-0.18768383830453408</c:v>
                </c:pt>
                <c:pt idx="762">
                  <c:v>-0.48883650063529777</c:v>
                </c:pt>
                <c:pt idx="763">
                  <c:v>-0.91104116579056349</c:v>
                </c:pt>
                <c:pt idx="764">
                  <c:v>-1.2989087316842576</c:v>
                </c:pt>
                <c:pt idx="765">
                  <c:v>-1.0941758570218389</c:v>
                </c:pt>
                <c:pt idx="766">
                  <c:v>0.3689373286251672</c:v>
                </c:pt>
                <c:pt idx="767">
                  <c:v>1.4168970422052545</c:v>
                </c:pt>
                <c:pt idx="768">
                  <c:v>1.5283359673610752</c:v>
                </c:pt>
                <c:pt idx="769">
                  <c:v>1.4478411720867244</c:v>
                </c:pt>
                <c:pt idx="770">
                  <c:v>1.3501756849255788</c:v>
                </c:pt>
                <c:pt idx="771">
                  <c:v>1.1997539941210404</c:v>
                </c:pt>
                <c:pt idx="772">
                  <c:v>0.6128026346449692</c:v>
                </c:pt>
                <c:pt idx="773">
                  <c:v>0.48271511780567194</c:v>
                </c:pt>
                <c:pt idx="774">
                  <c:v>0.58124264303986872</c:v>
                </c:pt>
                <c:pt idx="775">
                  <c:v>0.52815409293205307</c:v>
                </c:pt>
                <c:pt idx="776">
                  <c:v>0.12468372005297761</c:v>
                </c:pt>
                <c:pt idx="777">
                  <c:v>0.33905501185438564</c:v>
                </c:pt>
                <c:pt idx="778">
                  <c:v>0.65253235429986867</c:v>
                </c:pt>
                <c:pt idx="779">
                  <c:v>1.537212493960586</c:v>
                </c:pt>
                <c:pt idx="780">
                  <c:v>1.8442457510439669</c:v>
                </c:pt>
                <c:pt idx="781">
                  <c:v>1.3991471454958402</c:v>
                </c:pt>
                <c:pt idx="782">
                  <c:v>2.4982554642342567</c:v>
                </c:pt>
                <c:pt idx="783">
                  <c:v>3.0121416074536338</c:v>
                </c:pt>
                <c:pt idx="784">
                  <c:v>1.7458589057158573</c:v>
                </c:pt>
                <c:pt idx="785">
                  <c:v>1.0944329310772558</c:v>
                </c:pt>
                <c:pt idx="786">
                  <c:v>0.46522126252422041</c:v>
                </c:pt>
                <c:pt idx="787">
                  <c:v>-0.11533716673148528</c:v>
                </c:pt>
                <c:pt idx="788">
                  <c:v>-0.34752867878069627</c:v>
                </c:pt>
                <c:pt idx="789">
                  <c:v>-0.28193163624899548</c:v>
                </c:pt>
                <c:pt idx="790">
                  <c:v>1.7271949446796386E-2</c:v>
                </c:pt>
                <c:pt idx="791">
                  <c:v>1.2198281989906365</c:v>
                </c:pt>
                <c:pt idx="792">
                  <c:v>1.5828958236898125</c:v>
                </c:pt>
                <c:pt idx="793">
                  <c:v>1.6468220707436287</c:v>
                </c:pt>
                <c:pt idx="794">
                  <c:v>1.6811395582759281</c:v>
                </c:pt>
                <c:pt idx="795">
                  <c:v>1.3717673063297215</c:v>
                </c:pt>
                <c:pt idx="796">
                  <c:v>0.80869488601508643</c:v>
                </c:pt>
                <c:pt idx="797">
                  <c:v>0.72330847413321697</c:v>
                </c:pt>
                <c:pt idx="798">
                  <c:v>0.14361678451566162</c:v>
                </c:pt>
                <c:pt idx="799">
                  <c:v>-0.47582454041277938</c:v>
                </c:pt>
                <c:pt idx="800">
                  <c:v>-0.67342805780824277</c:v>
                </c:pt>
                <c:pt idx="801">
                  <c:v>-0.43896014893541202</c:v>
                </c:pt>
                <c:pt idx="802">
                  <c:v>7.2946118676124758E-2</c:v>
                </c:pt>
                <c:pt idx="803">
                  <c:v>1.1044477665160171</c:v>
                </c:pt>
                <c:pt idx="804">
                  <c:v>1.7357663257372076</c:v>
                </c:pt>
                <c:pt idx="805">
                  <c:v>1.2287695179490157</c:v>
                </c:pt>
                <c:pt idx="806">
                  <c:v>0.36442766807644461</c:v>
                </c:pt>
                <c:pt idx="807">
                  <c:v>0.80756584823608979</c:v>
                </c:pt>
                <c:pt idx="808">
                  <c:v>0.8789417233606972</c:v>
                </c:pt>
                <c:pt idx="809">
                  <c:v>0.67545335791233874</c:v>
                </c:pt>
                <c:pt idx="810">
                  <c:v>4.6457998470227434E-2</c:v>
                </c:pt>
                <c:pt idx="811">
                  <c:v>-0.17522141212032899</c:v>
                </c:pt>
                <c:pt idx="812">
                  <c:v>-0.37067052000287504</c:v>
                </c:pt>
                <c:pt idx="813">
                  <c:v>-0.32584304420554094</c:v>
                </c:pt>
                <c:pt idx="814">
                  <c:v>-4.166652427641012E-2</c:v>
                </c:pt>
                <c:pt idx="815">
                  <c:v>0.90778871171670761</c:v>
                </c:pt>
                <c:pt idx="816">
                  <c:v>1.2750529687438303</c:v>
                </c:pt>
                <c:pt idx="817">
                  <c:v>0.85351831084594321</c:v>
                </c:pt>
                <c:pt idx="818">
                  <c:v>0.97030996954098436</c:v>
                </c:pt>
                <c:pt idx="819">
                  <c:v>0.57181824060540143</c:v>
                </c:pt>
                <c:pt idx="820">
                  <c:v>0.43826050830660596</c:v>
                </c:pt>
                <c:pt idx="821">
                  <c:v>2.8385162351218934E-2</c:v>
                </c:pt>
                <c:pt idx="822">
                  <c:v>-0.26644235061005922</c:v>
                </c:pt>
                <c:pt idx="823">
                  <c:v>-0.4483602529801578</c:v>
                </c:pt>
                <c:pt idx="824">
                  <c:v>-0.80451068693671457</c:v>
                </c:pt>
                <c:pt idx="825">
                  <c:v>-0.78930740599862759</c:v>
                </c:pt>
                <c:pt idx="826">
                  <c:v>-0.11287104556157161</c:v>
                </c:pt>
                <c:pt idx="827">
                  <c:v>0.99694144940362439</c:v>
                </c:pt>
                <c:pt idx="828">
                  <c:v>0.88483037627978389</c:v>
                </c:pt>
                <c:pt idx="829">
                  <c:v>0.41965334417237671</c:v>
                </c:pt>
                <c:pt idx="830">
                  <c:v>0.13821883318614189</c:v>
                </c:pt>
                <c:pt idx="831">
                  <c:v>8.1975876636928416E-2</c:v>
                </c:pt>
                <c:pt idx="832">
                  <c:v>-6.9302877875459176E-2</c:v>
                </c:pt>
                <c:pt idx="833">
                  <c:v>-0.72912330748298881</c:v>
                </c:pt>
                <c:pt idx="834">
                  <c:v>-0.41220251936660496</c:v>
                </c:pt>
                <c:pt idx="835">
                  <c:v>-0.60697500615530386</c:v>
                </c:pt>
                <c:pt idx="836">
                  <c:v>-0.97252440935531792</c:v>
                </c:pt>
                <c:pt idx="837">
                  <c:v>-0.43337012381262874</c:v>
                </c:pt>
                <c:pt idx="838">
                  <c:v>0.23412903742650215</c:v>
                </c:pt>
                <c:pt idx="839">
                  <c:v>1.0835400851919543</c:v>
                </c:pt>
                <c:pt idx="840">
                  <c:v>1.3698979028970095</c:v>
                </c:pt>
                <c:pt idx="841">
                  <c:v>0.97848566972851725</c:v>
                </c:pt>
                <c:pt idx="842">
                  <c:v>0.70747111128696638</c:v>
                </c:pt>
                <c:pt idx="843">
                  <c:v>0.18936441551156943</c:v>
                </c:pt>
                <c:pt idx="844">
                  <c:v>-0.19842300293862056</c:v>
                </c:pt>
                <c:pt idx="845">
                  <c:v>-0.39923478318201538</c:v>
                </c:pt>
                <c:pt idx="846">
                  <c:v>-0.72720529303433723</c:v>
                </c:pt>
                <c:pt idx="847">
                  <c:v>-0.81958584398612577</c:v>
                </c:pt>
                <c:pt idx="848">
                  <c:v>-0.8051162376628167</c:v>
                </c:pt>
                <c:pt idx="849">
                  <c:v>-0.73398624088053055</c:v>
                </c:pt>
                <c:pt idx="850">
                  <c:v>0.33358876067628923</c:v>
                </c:pt>
                <c:pt idx="851">
                  <c:v>1.3567049913326468</c:v>
                </c:pt>
                <c:pt idx="852">
                  <c:v>1.5112904790324662</c:v>
                </c:pt>
                <c:pt idx="853">
                  <c:v>1.2983038503270885</c:v>
                </c:pt>
                <c:pt idx="854">
                  <c:v>1.764410724099158</c:v>
                </c:pt>
                <c:pt idx="855">
                  <c:v>1.8079985903417659</c:v>
                </c:pt>
                <c:pt idx="856">
                  <c:v>1.5788350538197375</c:v>
                </c:pt>
                <c:pt idx="857">
                  <c:v>0.76870827227441552</c:v>
                </c:pt>
                <c:pt idx="858">
                  <c:v>0.1707860047214535</c:v>
                </c:pt>
                <c:pt idx="859">
                  <c:v>5.3471161338071102E-3</c:v>
                </c:pt>
                <c:pt idx="860">
                  <c:v>-0.19535169708310918</c:v>
                </c:pt>
                <c:pt idx="861">
                  <c:v>9.2785141014017969E-2</c:v>
                </c:pt>
                <c:pt idx="862">
                  <c:v>0.55788223118160252</c:v>
                </c:pt>
                <c:pt idx="863">
                  <c:v>0.88149695824411423</c:v>
                </c:pt>
                <c:pt idx="864">
                  <c:v>1.2316673298639784</c:v>
                </c:pt>
                <c:pt idx="865">
                  <c:v>0.7743315725930735</c:v>
                </c:pt>
                <c:pt idx="866">
                  <c:v>0.79817892347330932</c:v>
                </c:pt>
                <c:pt idx="867">
                  <c:v>0.5513964000421705</c:v>
                </c:pt>
                <c:pt idx="868">
                  <c:v>0.36657689062793064</c:v>
                </c:pt>
                <c:pt idx="869">
                  <c:v>0.19675708780810655</c:v>
                </c:pt>
                <c:pt idx="870">
                  <c:v>-0.14956240329159712</c:v>
                </c:pt>
                <c:pt idx="871">
                  <c:v>-0.32804053590025317</c:v>
                </c:pt>
                <c:pt idx="872">
                  <c:v>-0.51050390381389499</c:v>
                </c:pt>
                <c:pt idx="873">
                  <c:v>-0.45666119737980315</c:v>
                </c:pt>
                <c:pt idx="874">
                  <c:v>0.12861953721347413</c:v>
                </c:pt>
                <c:pt idx="875">
                  <c:v>0.52283503321072067</c:v>
                </c:pt>
                <c:pt idx="876">
                  <c:v>0.8247567781072549</c:v>
                </c:pt>
                <c:pt idx="877">
                  <c:v>1.4737295864782991</c:v>
                </c:pt>
                <c:pt idx="878">
                  <c:v>1.7380124781043318</c:v>
                </c:pt>
                <c:pt idx="879">
                  <c:v>1.6702840964416756</c:v>
                </c:pt>
                <c:pt idx="880">
                  <c:v>0.69226726332248889</c:v>
                </c:pt>
                <c:pt idx="881">
                  <c:v>0.46208038436125509</c:v>
                </c:pt>
                <c:pt idx="882">
                  <c:v>-4.0957907112410714E-2</c:v>
                </c:pt>
                <c:pt idx="883">
                  <c:v>-0.30547144306913965</c:v>
                </c:pt>
                <c:pt idx="884">
                  <c:v>-0.44219451750506789</c:v>
                </c:pt>
                <c:pt idx="885">
                  <c:v>-0.33688152964210649</c:v>
                </c:pt>
                <c:pt idx="886">
                  <c:v>0.21567263516017071</c:v>
                </c:pt>
                <c:pt idx="887">
                  <c:v>0.6636012721831821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7-404E-A162-EB9872E80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8192"/>
        <c:axId val="1332186560"/>
      </c:scatterChart>
      <c:valAx>
        <c:axId val="1332188192"/>
        <c:scaling>
          <c:orientation val="minMax"/>
          <c:max val="4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Sedimento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6560"/>
        <c:crosses val="autoZero"/>
        <c:crossBetween val="midCat"/>
      </c:valAx>
      <c:valAx>
        <c:axId val="13321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Variables!$M$4:$M$903</c:f>
              <c:numCache>
                <c:formatCode>0.00</c:formatCode>
                <c:ptCount val="900"/>
                <c:pt idx="0">
                  <c:v>-1.0554577949063408</c:v>
                </c:pt>
                <c:pt idx="1">
                  <c:v>-0.46255506900668036</c:v>
                </c:pt>
                <c:pt idx="2">
                  <c:v>-1.0734245441760275</c:v>
                </c:pt>
                <c:pt idx="3">
                  <c:v>-1.0315021292134252</c:v>
                </c:pt>
                <c:pt idx="4">
                  <c:v>-1.1572693741012319</c:v>
                </c:pt>
                <c:pt idx="5">
                  <c:v>-1.0614467113295696</c:v>
                </c:pt>
                <c:pt idx="6">
                  <c:v>-0.42662157046730703</c:v>
                </c:pt>
                <c:pt idx="7">
                  <c:v>-0.73205630805198052</c:v>
                </c:pt>
                <c:pt idx="8">
                  <c:v>-0.82787897082364281</c:v>
                </c:pt>
                <c:pt idx="9">
                  <c:v>-1.5764935237272546</c:v>
                </c:pt>
                <c:pt idx="10">
                  <c:v>-1.2291363711799788</c:v>
                </c:pt>
                <c:pt idx="11">
                  <c:v>-0.98957971425082303</c:v>
                </c:pt>
                <c:pt idx="12">
                  <c:v>0.47770480944025584</c:v>
                </c:pt>
                <c:pt idx="13">
                  <c:v>0.42380456163119579</c:v>
                </c:pt>
                <c:pt idx="14">
                  <c:v>-1.9375253687742292E-2</c:v>
                </c:pt>
                <c:pt idx="15">
                  <c:v>-0.58233339747125823</c:v>
                </c:pt>
                <c:pt idx="16">
                  <c:v>-1.1393026248315452</c:v>
                </c:pt>
                <c:pt idx="17">
                  <c:v>-0.88776813505593177</c:v>
                </c:pt>
                <c:pt idx="18">
                  <c:v>-0.15712033142200682</c:v>
                </c:pt>
                <c:pt idx="19">
                  <c:v>-0.22299841207752466</c:v>
                </c:pt>
                <c:pt idx="20">
                  <c:v>-1.1872139562173765</c:v>
                </c:pt>
                <c:pt idx="21">
                  <c:v>-0.95963513213467855</c:v>
                </c:pt>
                <c:pt idx="22">
                  <c:v>-1.3429257832213277</c:v>
                </c:pt>
                <c:pt idx="23">
                  <c:v>-0.48052181827636709</c:v>
                </c:pt>
                <c:pt idx="24">
                  <c:v>0.45374914374734027</c:v>
                </c:pt>
                <c:pt idx="25">
                  <c:v>0.49567155870994251</c:v>
                </c:pt>
                <c:pt idx="26">
                  <c:v>0.26809273462724459</c:v>
                </c:pt>
                <c:pt idx="27">
                  <c:v>0.10040307477683556</c:v>
                </c:pt>
                <c:pt idx="28">
                  <c:v>-0.55837773177834271</c:v>
                </c:pt>
                <c:pt idx="29">
                  <c:v>-0.15712033142200682</c:v>
                </c:pt>
                <c:pt idx="30">
                  <c:v>0.39385997951505131</c:v>
                </c:pt>
                <c:pt idx="31">
                  <c:v>-0.30085432557950026</c:v>
                </c:pt>
                <c:pt idx="32">
                  <c:v>-1.1093580427154008</c:v>
                </c:pt>
                <c:pt idx="33">
                  <c:v>-1.3309479503748698</c:v>
                </c:pt>
                <c:pt idx="34">
                  <c:v>-1.7022607686150613</c:v>
                </c:pt>
                <c:pt idx="35">
                  <c:v>-1.4567151952626767</c:v>
                </c:pt>
                <c:pt idx="36">
                  <c:v>-8.5253334343260115E-2</c:v>
                </c:pt>
                <c:pt idx="37">
                  <c:v>0.2740816510504735</c:v>
                </c:pt>
                <c:pt idx="38">
                  <c:v>-0.24096516134721133</c:v>
                </c:pt>
                <c:pt idx="39">
                  <c:v>-0.21102057923106687</c:v>
                </c:pt>
                <c:pt idx="40">
                  <c:v>-0.31882107484918693</c:v>
                </c:pt>
                <c:pt idx="41">
                  <c:v>-0.24096516134721133</c:v>
                </c:pt>
                <c:pt idx="42">
                  <c:v>0.65138338571389376</c:v>
                </c:pt>
                <c:pt idx="43">
                  <c:v>0.87297329337336282</c:v>
                </c:pt>
                <c:pt idx="44">
                  <c:v>-0.18107599711492239</c:v>
                </c:pt>
                <c:pt idx="45">
                  <c:v>-0.9656240485579074</c:v>
                </c:pt>
                <c:pt idx="46">
                  <c:v>-4.3330919380657862E-2</c:v>
                </c:pt>
                <c:pt idx="47">
                  <c:v>1.4239536043104208</c:v>
                </c:pt>
                <c:pt idx="48">
                  <c:v>2.0827344108655992</c:v>
                </c:pt>
                <c:pt idx="49">
                  <c:v>1.4538981864265654</c:v>
                </c:pt>
                <c:pt idx="50">
                  <c:v>0.84302871125721834</c:v>
                </c:pt>
                <c:pt idx="51">
                  <c:v>0.69330580067649594</c:v>
                </c:pt>
                <c:pt idx="52">
                  <c:v>1.028685120377314</c:v>
                </c:pt>
                <c:pt idx="53">
                  <c:v>1.3999979386175054</c:v>
                </c:pt>
                <c:pt idx="54">
                  <c:v>1.9090558345919613</c:v>
                </c:pt>
                <c:pt idx="55">
                  <c:v>1.6395545955466611</c:v>
                </c:pt>
                <c:pt idx="56">
                  <c:v>0.40583781236150912</c:v>
                </c:pt>
                <c:pt idx="57">
                  <c:v>-0.17508708069169351</c:v>
                </c:pt>
                <c:pt idx="58">
                  <c:v>-0.13316466572909127</c:v>
                </c:pt>
                <c:pt idx="59">
                  <c:v>1.4598871028497944</c:v>
                </c:pt>
                <c:pt idx="60">
                  <c:v>2.2564129871392371</c:v>
                </c:pt>
                <c:pt idx="61">
                  <c:v>2.1845459900604904</c:v>
                </c:pt>
                <c:pt idx="62">
                  <c:v>2.1785570736372613</c:v>
                </c:pt>
                <c:pt idx="63">
                  <c:v>1.9090558345919613</c:v>
                </c:pt>
                <c:pt idx="64">
                  <c:v>1.8791112524758169</c:v>
                </c:pt>
                <c:pt idx="65">
                  <c:v>1.3161531086923008</c:v>
                </c:pt>
                <c:pt idx="66">
                  <c:v>0.74121713206232709</c:v>
                </c:pt>
                <c:pt idx="67">
                  <c:v>2.8536077698088851E-2</c:v>
                </c:pt>
                <c:pt idx="68">
                  <c:v>-1.0075464635205096</c:v>
                </c:pt>
                <c:pt idx="69">
                  <c:v>-1.6842940193453746</c:v>
                </c:pt>
                <c:pt idx="70">
                  <c:v>-2.2352743302824329</c:v>
                </c:pt>
                <c:pt idx="71">
                  <c:v>-1.6184159386898567</c:v>
                </c:pt>
                <c:pt idx="72">
                  <c:v>-0.3427767405421025</c:v>
                </c:pt>
                <c:pt idx="73">
                  <c:v>0.29803731674338901</c:v>
                </c:pt>
                <c:pt idx="74">
                  <c:v>-0.36074348981178922</c:v>
                </c:pt>
                <c:pt idx="75">
                  <c:v>-4.9319835803886755E-2</c:v>
                </c:pt>
                <c:pt idx="76">
                  <c:v>-6.7286585073573435E-2</c:v>
                </c:pt>
                <c:pt idx="77">
                  <c:v>0.38787106309182245</c:v>
                </c:pt>
                <c:pt idx="78">
                  <c:v>0.50764939155640032</c:v>
                </c:pt>
                <c:pt idx="79">
                  <c:v>0.52561614082608699</c:v>
                </c:pt>
                <c:pt idx="80">
                  <c:v>0.24413706893432902</c:v>
                </c:pt>
                <c:pt idx="81">
                  <c:v>-0.21700949565429575</c:v>
                </c:pt>
                <c:pt idx="82">
                  <c:v>0.18424790470204008</c:v>
                </c:pt>
                <c:pt idx="83">
                  <c:v>1.1724191145348075</c:v>
                </c:pt>
                <c:pt idx="84">
                  <c:v>2.1306457422514304</c:v>
                </c:pt>
                <c:pt idx="85">
                  <c:v>1.8970780017455036</c:v>
                </c:pt>
                <c:pt idx="86">
                  <c:v>1.6155989298537454</c:v>
                </c:pt>
                <c:pt idx="87">
                  <c:v>1.6335656791234321</c:v>
                </c:pt>
                <c:pt idx="88">
                  <c:v>1.59164326416083</c:v>
                </c:pt>
                <c:pt idx="89">
                  <c:v>1.4958206013891677</c:v>
                </c:pt>
                <c:pt idx="90">
                  <c:v>1.1125299503025186</c:v>
                </c:pt>
                <c:pt idx="91">
                  <c:v>0.48369372586348475</c:v>
                </c:pt>
                <c:pt idx="92">
                  <c:v>-0.20503166280783797</c:v>
                </c:pt>
                <c:pt idx="93">
                  <c:v>-0.30085432557950026</c:v>
                </c:pt>
                <c:pt idx="94">
                  <c:v>-0.30085432557950026</c:v>
                </c:pt>
                <c:pt idx="95">
                  <c:v>0.82506196198753168</c:v>
                </c:pt>
                <c:pt idx="96">
                  <c:v>1.7114215926254077</c:v>
                </c:pt>
                <c:pt idx="97">
                  <c:v>1.8491666703596723</c:v>
                </c:pt>
                <c:pt idx="98">
                  <c:v>1.2323082787670963</c:v>
                </c:pt>
                <c:pt idx="99">
                  <c:v>1.2263193623438675</c:v>
                </c:pt>
                <c:pt idx="100">
                  <c:v>0.93885137402888064</c:v>
                </c:pt>
                <c:pt idx="101">
                  <c:v>1.3880201057710475</c:v>
                </c:pt>
                <c:pt idx="102">
                  <c:v>1.4299425207336498</c:v>
                </c:pt>
                <c:pt idx="103">
                  <c:v>0.69330580067649594</c:v>
                </c:pt>
                <c:pt idx="104">
                  <c:v>-0.22299841207752466</c:v>
                </c:pt>
                <c:pt idx="105">
                  <c:v>-1.6783051029221456</c:v>
                </c:pt>
                <c:pt idx="106">
                  <c:v>-1.1273247919850875</c:v>
                </c:pt>
                <c:pt idx="107">
                  <c:v>0.50764939155640032</c:v>
                </c:pt>
                <c:pt idx="108">
                  <c:v>1.2682417773064698</c:v>
                </c:pt>
                <c:pt idx="109">
                  <c:v>0.88495112621982053</c:v>
                </c:pt>
                <c:pt idx="110">
                  <c:v>0.3339708152827624</c:v>
                </c:pt>
                <c:pt idx="111">
                  <c:v>0.28007056747370235</c:v>
                </c:pt>
                <c:pt idx="112">
                  <c:v>0.25611490178078677</c:v>
                </c:pt>
                <c:pt idx="113">
                  <c:v>1.1544523652651209</c:v>
                </c:pt>
                <c:pt idx="114">
                  <c:v>1.3820311893478188</c:v>
                </c:pt>
                <c:pt idx="115">
                  <c:v>0.78313954702492938</c:v>
                </c:pt>
                <c:pt idx="116">
                  <c:v>1.6558244851631067E-2</c:v>
                </c:pt>
                <c:pt idx="117">
                  <c:v>-0.79194547228426948</c:v>
                </c:pt>
                <c:pt idx="118">
                  <c:v>-0.27689865988658469</c:v>
                </c:pt>
                <c:pt idx="119">
                  <c:v>0.89692895906627834</c:v>
                </c:pt>
                <c:pt idx="120">
                  <c:v>1.759332924011239</c:v>
                </c:pt>
                <c:pt idx="121">
                  <c:v>1.1304966995722052</c:v>
                </c:pt>
                <c:pt idx="122">
                  <c:v>0.42380456163119579</c:v>
                </c:pt>
                <c:pt idx="123">
                  <c:v>3.4524994121317744E-2</c:v>
                </c:pt>
                <c:pt idx="124">
                  <c:v>0.1543033225858956</c:v>
                </c:pt>
                <c:pt idx="125">
                  <c:v>0.65138338571389376</c:v>
                </c:pt>
                <c:pt idx="126">
                  <c:v>0.69929471709972491</c:v>
                </c:pt>
                <c:pt idx="127">
                  <c:v>0.13034765689298003</c:v>
                </c:pt>
                <c:pt idx="128">
                  <c:v>-0.73804522447520948</c:v>
                </c:pt>
                <c:pt idx="129">
                  <c:v>-1.0315021292134252</c:v>
                </c:pt>
                <c:pt idx="130">
                  <c:v>-0.66617822739646271</c:v>
                </c:pt>
                <c:pt idx="131">
                  <c:v>0.26210381820401568</c:v>
                </c:pt>
                <c:pt idx="132">
                  <c:v>1.3940090221942765</c:v>
                </c:pt>
                <c:pt idx="133">
                  <c:v>1.1604412816883496</c:v>
                </c:pt>
                <c:pt idx="134">
                  <c:v>0.58550530505837595</c:v>
                </c:pt>
                <c:pt idx="135">
                  <c:v>4.5804120051732792E-3</c:v>
                </c:pt>
                <c:pt idx="136">
                  <c:v>-0.10920900003617569</c:v>
                </c:pt>
                <c:pt idx="137">
                  <c:v>-7.3974208412845065E-3</c:v>
                </c:pt>
                <c:pt idx="138">
                  <c:v>0.44177131090088245</c:v>
                </c:pt>
                <c:pt idx="139">
                  <c:v>-8.5253334343260115E-2</c:v>
                </c:pt>
                <c:pt idx="140">
                  <c:v>-1.2111696219102921</c:v>
                </c:pt>
                <c:pt idx="141">
                  <c:v>-1.660338353652459</c:v>
                </c:pt>
                <c:pt idx="142">
                  <c:v>-1.1393026248315452</c:v>
                </c:pt>
                <c:pt idx="143">
                  <c:v>0.6453944692906648</c:v>
                </c:pt>
                <c:pt idx="144">
                  <c:v>1.4059868550407342</c:v>
                </c:pt>
                <c:pt idx="145">
                  <c:v>1.1245077831489763</c:v>
                </c:pt>
                <c:pt idx="146">
                  <c:v>0.5375939736725448</c:v>
                </c:pt>
                <c:pt idx="147">
                  <c:v>-3.1353086534200082E-2</c:v>
                </c:pt>
                <c:pt idx="148">
                  <c:v>0.23215923608787123</c:v>
                </c:pt>
                <c:pt idx="149">
                  <c:v>0.48369372586348475</c:v>
                </c:pt>
                <c:pt idx="150">
                  <c:v>0.31001514958984683</c:v>
                </c:pt>
                <c:pt idx="151">
                  <c:v>-9.7231167189717901E-2</c:v>
                </c:pt>
                <c:pt idx="152">
                  <c:v>-1.1213358755618585</c:v>
                </c:pt>
                <c:pt idx="153">
                  <c:v>-1.8699504284654702</c:v>
                </c:pt>
                <c:pt idx="154">
                  <c:v>-1.9777509240835904</c:v>
                </c:pt>
                <c:pt idx="155">
                  <c:v>-1.2830366189890388</c:v>
                </c:pt>
                <c:pt idx="156">
                  <c:v>-7.3974208412845065E-3</c:v>
                </c:pt>
                <c:pt idx="157">
                  <c:v>0.44776022732411136</c:v>
                </c:pt>
                <c:pt idx="158">
                  <c:v>-0.43859940331376479</c:v>
                </c:pt>
                <c:pt idx="159">
                  <c:v>-0.66018931097323386</c:v>
                </c:pt>
                <c:pt idx="160">
                  <c:v>-0.73205630805198052</c:v>
                </c:pt>
                <c:pt idx="161">
                  <c:v>0.16628115543235339</c:v>
                </c:pt>
                <c:pt idx="162">
                  <c:v>0.44177131090088245</c:v>
                </c:pt>
                <c:pt idx="163">
                  <c:v>-9.7231167189717901E-2</c:v>
                </c:pt>
                <c:pt idx="164">
                  <c:v>-0.70211172593583615</c:v>
                </c:pt>
                <c:pt idx="165">
                  <c:v>-1.7022607686150613</c:v>
                </c:pt>
                <c:pt idx="166">
                  <c:v>-1.3668814489142433</c:v>
                </c:pt>
                <c:pt idx="167">
                  <c:v>0.13034765689298003</c:v>
                </c:pt>
                <c:pt idx="168">
                  <c:v>0.72923929921586939</c:v>
                </c:pt>
                <c:pt idx="169">
                  <c:v>0.52561614082608699</c:v>
                </c:pt>
                <c:pt idx="170">
                  <c:v>-1.4085044180556134E-3</c:v>
                </c:pt>
                <c:pt idx="171">
                  <c:v>-0.67216714381969167</c:v>
                </c:pt>
                <c:pt idx="172">
                  <c:v>-0.80991222155395615</c:v>
                </c:pt>
                <c:pt idx="173">
                  <c:v>-0.52244423323896927</c:v>
                </c:pt>
                <c:pt idx="174">
                  <c:v>-0.12717574930586237</c:v>
                </c:pt>
                <c:pt idx="175">
                  <c:v>-0.69612280951260719</c:v>
                </c:pt>
                <c:pt idx="176">
                  <c:v>-1.0794134605992565</c:v>
                </c:pt>
                <c:pt idx="177">
                  <c:v>-1.3968260310303877</c:v>
                </c:pt>
                <c:pt idx="178">
                  <c:v>-1.6363826879595433</c:v>
                </c:pt>
                <c:pt idx="179">
                  <c:v>-0.40266590477439146</c:v>
                </c:pt>
                <c:pt idx="180">
                  <c:v>0.89094004264304949</c:v>
                </c:pt>
                <c:pt idx="181">
                  <c:v>1.2682417773064698</c:v>
                </c:pt>
                <c:pt idx="182">
                  <c:v>1.1843969473812652</c:v>
                </c:pt>
                <c:pt idx="183">
                  <c:v>0.73522821563909824</c:v>
                </c:pt>
                <c:pt idx="184">
                  <c:v>0.73522821563909824</c:v>
                </c:pt>
                <c:pt idx="185">
                  <c:v>1.0107183711076273</c:v>
                </c:pt>
                <c:pt idx="186">
                  <c:v>0.8490176276804472</c:v>
                </c:pt>
                <c:pt idx="187">
                  <c:v>0.23215923608787123</c:v>
                </c:pt>
                <c:pt idx="188">
                  <c:v>-0.22299841207752466</c:v>
                </c:pt>
                <c:pt idx="189">
                  <c:v>-9.1242250766489008E-2</c:v>
                </c:pt>
                <c:pt idx="190">
                  <c:v>-6.7286585073573435E-2</c:v>
                </c:pt>
                <c:pt idx="191">
                  <c:v>1.3101641922690719</c:v>
                </c:pt>
                <c:pt idx="192">
                  <c:v>1.8311999210899856</c:v>
                </c:pt>
                <c:pt idx="193">
                  <c:v>1.9090558345919613</c:v>
                </c:pt>
                <c:pt idx="194">
                  <c:v>1.4718649356962521</c:v>
                </c:pt>
                <c:pt idx="195">
                  <c:v>1.0167072875308563</c:v>
                </c:pt>
                <c:pt idx="196">
                  <c:v>1.0526407860702296</c:v>
                </c:pt>
                <c:pt idx="197">
                  <c:v>1.3700533565013608</c:v>
                </c:pt>
                <c:pt idx="198">
                  <c:v>1.2083526130741808</c:v>
                </c:pt>
                <c:pt idx="199">
                  <c:v>0.94484029045210949</c:v>
                </c:pt>
                <c:pt idx="200">
                  <c:v>0.69929471709972491</c:v>
                </c:pt>
                <c:pt idx="201">
                  <c:v>0.59748313790483365</c:v>
                </c:pt>
                <c:pt idx="202">
                  <c:v>0.36391539739890688</c:v>
                </c:pt>
                <c:pt idx="203">
                  <c:v>1.0765964517631452</c:v>
                </c:pt>
                <c:pt idx="204">
                  <c:v>1.3760422729245898</c:v>
                </c:pt>
                <c:pt idx="205">
                  <c:v>1.1185188667257473</c:v>
                </c:pt>
                <c:pt idx="206">
                  <c:v>0.93885137402888064</c:v>
                </c:pt>
                <c:pt idx="207">
                  <c:v>0.71127254994618272</c:v>
                </c:pt>
                <c:pt idx="208">
                  <c:v>0.66336121856035157</c:v>
                </c:pt>
                <c:pt idx="209">
                  <c:v>0.75918388133201375</c:v>
                </c:pt>
                <c:pt idx="210">
                  <c:v>0.57352747221191813</c:v>
                </c:pt>
                <c:pt idx="211">
                  <c:v>9.441415835360667E-2</c:v>
                </c:pt>
                <c:pt idx="212">
                  <c:v>-0.9117238007488474</c:v>
                </c:pt>
                <c:pt idx="213">
                  <c:v>-2.0136844226229638</c:v>
                </c:pt>
                <c:pt idx="214">
                  <c:v>-1.8280280135028679</c:v>
                </c:pt>
                <c:pt idx="215">
                  <c:v>-1.9178617598513015</c:v>
                </c:pt>
                <c:pt idx="216">
                  <c:v>-0.61826689601063156</c:v>
                </c:pt>
                <c:pt idx="217">
                  <c:v>-0.22299841207752466</c:v>
                </c:pt>
                <c:pt idx="218">
                  <c:v>-0.45656615258345151</c:v>
                </c:pt>
                <c:pt idx="219">
                  <c:v>-1.1452915412547742</c:v>
                </c:pt>
                <c:pt idx="220">
                  <c:v>-1.0973802098689431</c:v>
                </c:pt>
                <c:pt idx="221">
                  <c:v>-0.45656615258345151</c:v>
                </c:pt>
                <c:pt idx="222">
                  <c:v>-0.30085432557950026</c:v>
                </c:pt>
                <c:pt idx="223">
                  <c:v>-0.66018931097323386</c:v>
                </c:pt>
                <c:pt idx="224">
                  <c:v>-1.1273247919850875</c:v>
                </c:pt>
                <c:pt idx="225">
                  <c:v>-1.1273247919850875</c:v>
                </c:pt>
                <c:pt idx="226">
                  <c:v>-0.49848856754605375</c:v>
                </c:pt>
                <c:pt idx="227">
                  <c:v>-0.20503166280783797</c:v>
                </c:pt>
                <c:pt idx="228">
                  <c:v>0.96280703972179615</c:v>
                </c:pt>
                <c:pt idx="229">
                  <c:v>1.2502750280367831</c:v>
                </c:pt>
                <c:pt idx="230">
                  <c:v>1.0945632010328319</c:v>
                </c:pt>
                <c:pt idx="231">
                  <c:v>1.1843969473812652</c:v>
                </c:pt>
                <c:pt idx="232">
                  <c:v>1.3999979386175054</c:v>
                </c:pt>
                <c:pt idx="233">
                  <c:v>1.3760422729245898</c:v>
                </c:pt>
                <c:pt idx="234">
                  <c:v>0.91489570833596501</c:v>
                </c:pt>
                <c:pt idx="235">
                  <c:v>0.32798189885953349</c:v>
                </c:pt>
                <c:pt idx="236">
                  <c:v>0.14232548973943782</c:v>
                </c:pt>
                <c:pt idx="237">
                  <c:v>-0.13915358215232015</c:v>
                </c:pt>
                <c:pt idx="238">
                  <c:v>-0.48052181827636709</c:v>
                </c:pt>
                <c:pt idx="239">
                  <c:v>0.18424790470204008</c:v>
                </c:pt>
                <c:pt idx="240">
                  <c:v>1.1784080309580363</c:v>
                </c:pt>
                <c:pt idx="241">
                  <c:v>1.4299425207336498</c:v>
                </c:pt>
                <c:pt idx="242">
                  <c:v>1.1065410338792896</c:v>
                </c:pt>
                <c:pt idx="243">
                  <c:v>1.2323082787670963</c:v>
                </c:pt>
                <c:pt idx="244">
                  <c:v>0.99275162183794063</c:v>
                </c:pt>
                <c:pt idx="245">
                  <c:v>0.57951638863514698</c:v>
                </c:pt>
                <c:pt idx="246">
                  <c:v>0.38188214666859355</c:v>
                </c:pt>
                <c:pt idx="247">
                  <c:v>-0.17508708069169351</c:v>
                </c:pt>
                <c:pt idx="248">
                  <c:v>-1.1752361233709188</c:v>
                </c:pt>
                <c:pt idx="249">
                  <c:v>-1.7741277656938079</c:v>
                </c:pt>
                <c:pt idx="250">
                  <c:v>-1.8340169299260969</c:v>
                </c:pt>
                <c:pt idx="251">
                  <c:v>-0.45656615258345151</c:v>
                </c:pt>
                <c:pt idx="252">
                  <c:v>1.0346740368005429</c:v>
                </c:pt>
                <c:pt idx="253">
                  <c:v>0.88495112621982053</c:v>
                </c:pt>
                <c:pt idx="254">
                  <c:v>0.29803731674338901</c:v>
                </c:pt>
                <c:pt idx="255">
                  <c:v>-0.21102057923106687</c:v>
                </c:pt>
                <c:pt idx="256">
                  <c:v>-9.7231167189717901E-2</c:v>
                </c:pt>
                <c:pt idx="257">
                  <c:v>0.45973806017056917</c:v>
                </c:pt>
                <c:pt idx="258">
                  <c:v>0.71726146636941157</c:v>
                </c:pt>
                <c:pt idx="259">
                  <c:v>0.35193756455244907</c:v>
                </c:pt>
                <c:pt idx="260">
                  <c:v>-0.26492082704012693</c:v>
                </c:pt>
                <c:pt idx="261">
                  <c:v>-0.82189005440041396</c:v>
                </c:pt>
                <c:pt idx="262">
                  <c:v>-0.82189005440041396</c:v>
                </c:pt>
                <c:pt idx="263">
                  <c:v>0.33995973170599131</c:v>
                </c:pt>
                <c:pt idx="264">
                  <c:v>0.96280703972179615</c:v>
                </c:pt>
                <c:pt idx="265">
                  <c:v>0.60347205432806261</c:v>
                </c:pt>
                <c:pt idx="266">
                  <c:v>0.35792648097567797</c:v>
                </c:pt>
                <c:pt idx="267">
                  <c:v>-1.9375253687742292E-2</c:v>
                </c:pt>
                <c:pt idx="268">
                  <c:v>-0.38469915550470479</c:v>
                </c:pt>
                <c:pt idx="269">
                  <c:v>0.17825898827881118</c:v>
                </c:pt>
                <c:pt idx="270">
                  <c:v>0.45973806017056917</c:v>
                </c:pt>
                <c:pt idx="271">
                  <c:v>4.650282696777553E-2</c:v>
                </c:pt>
                <c:pt idx="272">
                  <c:v>-0.80991222155395615</c:v>
                </c:pt>
                <c:pt idx="273">
                  <c:v>-1.65434943722923</c:v>
                </c:pt>
                <c:pt idx="274">
                  <c:v>-1.5046265266485077</c:v>
                </c:pt>
                <c:pt idx="275">
                  <c:v>-0.87579030220947396</c:v>
                </c:pt>
                <c:pt idx="276">
                  <c:v>-6.7286585073573435E-2</c:v>
                </c:pt>
                <c:pt idx="277">
                  <c:v>-0.13316466572909127</c:v>
                </c:pt>
                <c:pt idx="278">
                  <c:v>-0.13316466572909127</c:v>
                </c:pt>
                <c:pt idx="279">
                  <c:v>-0.46255506900668036</c:v>
                </c:pt>
                <c:pt idx="280">
                  <c:v>-0.61227797958740271</c:v>
                </c:pt>
                <c:pt idx="281">
                  <c:v>-0.97161296498113625</c:v>
                </c:pt>
                <c:pt idx="282">
                  <c:v>-0.70211172593583615</c:v>
                </c:pt>
                <c:pt idx="283">
                  <c:v>-1.1153469591386298</c:v>
                </c:pt>
                <c:pt idx="284">
                  <c:v>-2.1035181689713971</c:v>
                </c:pt>
                <c:pt idx="285">
                  <c:v>-2.061595754008795</c:v>
                </c:pt>
                <c:pt idx="286">
                  <c:v>-1.9358285091209881</c:v>
                </c:pt>
                <c:pt idx="287">
                  <c:v>-1.1692472069476898</c:v>
                </c:pt>
                <c:pt idx="288">
                  <c:v>0.11836982404652224</c:v>
                </c:pt>
                <c:pt idx="289">
                  <c:v>4.650282696777553E-2</c:v>
                </c:pt>
                <c:pt idx="290">
                  <c:v>-0.11519791645940458</c:v>
                </c:pt>
                <c:pt idx="291">
                  <c:v>-1.0255132127901962</c:v>
                </c:pt>
                <c:pt idx="292">
                  <c:v>-0.64821147812677604</c:v>
                </c:pt>
                <c:pt idx="293">
                  <c:v>-0.49848856754605375</c:v>
                </c:pt>
                <c:pt idx="294">
                  <c:v>-0.35475457338856031</c:v>
                </c:pt>
                <c:pt idx="295">
                  <c:v>-0.63024472885708938</c:v>
                </c:pt>
                <c:pt idx="296">
                  <c:v>-1.2710587861425811</c:v>
                </c:pt>
                <c:pt idx="297">
                  <c:v>-1.5824824401504833</c:v>
                </c:pt>
                <c:pt idx="298">
                  <c:v>-1.8160501806564102</c:v>
                </c:pt>
                <c:pt idx="299">
                  <c:v>-0.40266590477439146</c:v>
                </c:pt>
                <c:pt idx="300">
                  <c:v>0.88495112621982053</c:v>
                </c:pt>
                <c:pt idx="301">
                  <c:v>0.8070952127178449</c:v>
                </c:pt>
                <c:pt idx="302">
                  <c:v>0.10639199120006446</c:v>
                </c:pt>
                <c:pt idx="303">
                  <c:v>-0.51645531681574042</c:v>
                </c:pt>
                <c:pt idx="304">
                  <c:v>-0.654200394550005</c:v>
                </c:pt>
                <c:pt idx="305">
                  <c:v>-0.26492082704012693</c:v>
                </c:pt>
                <c:pt idx="306">
                  <c:v>-1.3386337264513399E-2</c:v>
                </c:pt>
                <c:pt idx="307">
                  <c:v>-0.14514249857554906</c:v>
                </c:pt>
                <c:pt idx="308">
                  <c:v>-1.2111696219102921</c:v>
                </c:pt>
                <c:pt idx="309">
                  <c:v>-1.6663272700756879</c:v>
                </c:pt>
                <c:pt idx="310">
                  <c:v>-1.3549036160677854</c:v>
                </c:pt>
                <c:pt idx="311">
                  <c:v>-0.49848856754605375</c:v>
                </c:pt>
                <c:pt idx="312">
                  <c:v>0.89094004264304949</c:v>
                </c:pt>
                <c:pt idx="313">
                  <c:v>1.2083526130741808</c:v>
                </c:pt>
                <c:pt idx="314">
                  <c:v>0.85500654410367605</c:v>
                </c:pt>
                <c:pt idx="315">
                  <c:v>0.22617031966464232</c:v>
                </c:pt>
                <c:pt idx="316">
                  <c:v>-0.24695407777044023</c:v>
                </c:pt>
                <c:pt idx="317">
                  <c:v>-0.12717574930586237</c:v>
                </c:pt>
                <c:pt idx="318">
                  <c:v>-7.3974208412845065E-3</c:v>
                </c:pt>
                <c:pt idx="319">
                  <c:v>-0.42662157046730703</c:v>
                </c:pt>
                <c:pt idx="320">
                  <c:v>-0.68414497666614937</c:v>
                </c:pt>
                <c:pt idx="321">
                  <c:v>-0.55837773177834271</c:v>
                </c:pt>
                <c:pt idx="322">
                  <c:v>-0.13915358215232015</c:v>
                </c:pt>
                <c:pt idx="323">
                  <c:v>1.0885742846096029</c:v>
                </c:pt>
                <c:pt idx="324">
                  <c:v>1.7832885897041546</c:v>
                </c:pt>
                <c:pt idx="325">
                  <c:v>1.6874659269324923</c:v>
                </c:pt>
                <c:pt idx="326">
                  <c:v>1.6215878462769744</c:v>
                </c:pt>
                <c:pt idx="327">
                  <c:v>1.2742306937296985</c:v>
                </c:pt>
                <c:pt idx="328">
                  <c:v>0.74720604848555605</c:v>
                </c:pt>
                <c:pt idx="329">
                  <c:v>0.42979347805442469</c:v>
                </c:pt>
                <c:pt idx="330">
                  <c:v>-0.40865482119762037</c:v>
                </c:pt>
                <c:pt idx="331">
                  <c:v>-0.708100642359065</c:v>
                </c:pt>
                <c:pt idx="332">
                  <c:v>-1.4507262788394477</c:v>
                </c:pt>
                <c:pt idx="333">
                  <c:v>-2.0017065897765058</c:v>
                </c:pt>
                <c:pt idx="334">
                  <c:v>-1.6303937715363146</c:v>
                </c:pt>
                <c:pt idx="335">
                  <c:v>-0.41464373762084922</c:v>
                </c:pt>
                <c:pt idx="336">
                  <c:v>1.1544523652651209</c:v>
                </c:pt>
                <c:pt idx="337">
                  <c:v>1.1424745324186629</c:v>
                </c:pt>
                <c:pt idx="338">
                  <c:v>0.51363830797962917</c:v>
                </c:pt>
                <c:pt idx="339">
                  <c:v>8.8425241930377776E-2</c:v>
                </c:pt>
                <c:pt idx="340">
                  <c:v>5.2491743391004424E-2</c:v>
                </c:pt>
                <c:pt idx="341">
                  <c:v>-0.63024472885708938</c:v>
                </c:pt>
                <c:pt idx="342">
                  <c:v>-0.18107599711492239</c:v>
                </c:pt>
                <c:pt idx="343">
                  <c:v>-0.5463998989318849</c:v>
                </c:pt>
                <c:pt idx="344">
                  <c:v>-1.5824824401504833</c:v>
                </c:pt>
                <c:pt idx="345">
                  <c:v>-2.0556068375855658</c:v>
                </c:pt>
                <c:pt idx="346">
                  <c:v>-1.8220390970796392</c:v>
                </c:pt>
                <c:pt idx="347">
                  <c:v>-1.1393026248315452</c:v>
                </c:pt>
                <c:pt idx="348">
                  <c:v>0.47770480944025584</c:v>
                </c:pt>
                <c:pt idx="349">
                  <c:v>0.86099546052690501</c:v>
                </c:pt>
                <c:pt idx="350">
                  <c:v>3.4524994121317744E-2</c:v>
                </c:pt>
                <c:pt idx="351">
                  <c:v>-0.80991222155395615</c:v>
                </c:pt>
                <c:pt idx="352">
                  <c:v>-0.80392330513072729</c:v>
                </c:pt>
                <c:pt idx="353">
                  <c:v>0.1543033225858956</c:v>
                </c:pt>
                <c:pt idx="354">
                  <c:v>0.34594864812922016</c:v>
                </c:pt>
                <c:pt idx="355">
                  <c:v>2.2547161274859957E-2</c:v>
                </c:pt>
                <c:pt idx="356">
                  <c:v>-0.67216714381969167</c:v>
                </c:pt>
                <c:pt idx="357">
                  <c:v>-1.0195242963669675</c:v>
                </c:pt>
                <c:pt idx="358">
                  <c:v>-1.2590809532961231</c:v>
                </c:pt>
                <c:pt idx="359">
                  <c:v>-0.67815606024292052</c:v>
                </c:pt>
                <c:pt idx="360">
                  <c:v>0.71726146636941157</c:v>
                </c:pt>
                <c:pt idx="361">
                  <c:v>0.76517279775524272</c:v>
                </c:pt>
                <c:pt idx="362">
                  <c:v>0.51363830797962917</c:v>
                </c:pt>
                <c:pt idx="363">
                  <c:v>0.12435874046975114</c:v>
                </c:pt>
                <c:pt idx="364">
                  <c:v>-0.47453290185313818</c:v>
                </c:pt>
                <c:pt idx="365">
                  <c:v>-1.0315021292134252</c:v>
                </c:pt>
                <c:pt idx="366">
                  <c:v>-0.40865482119762037</c:v>
                </c:pt>
                <c:pt idx="367">
                  <c:v>-0.67815606024292052</c:v>
                </c:pt>
                <c:pt idx="368">
                  <c:v>-1.3728703653374721</c:v>
                </c:pt>
                <c:pt idx="369">
                  <c:v>-1.8400058463493258</c:v>
                </c:pt>
                <c:pt idx="370">
                  <c:v>-1.4028149474536167</c:v>
                </c:pt>
                <c:pt idx="371">
                  <c:v>0.14831440616266672</c:v>
                </c:pt>
                <c:pt idx="372">
                  <c:v>1.5676875984679144</c:v>
                </c:pt>
                <c:pt idx="373">
                  <c:v>1.64554351196989</c:v>
                </c:pt>
                <c:pt idx="374">
                  <c:v>1.2143415294974096</c:v>
                </c:pt>
                <c:pt idx="375">
                  <c:v>0.86099546052690501</c:v>
                </c:pt>
                <c:pt idx="376">
                  <c:v>0.95082920687533834</c:v>
                </c:pt>
                <c:pt idx="377">
                  <c:v>0.94484029045210949</c:v>
                </c:pt>
                <c:pt idx="378">
                  <c:v>0.5495718065190025</c:v>
                </c:pt>
                <c:pt idx="379">
                  <c:v>-0.31283215842595807</c:v>
                </c:pt>
                <c:pt idx="380">
                  <c:v>-1.2171585383335208</c:v>
                </c:pt>
                <c:pt idx="381">
                  <c:v>-1.0434799620598829</c:v>
                </c:pt>
                <c:pt idx="382">
                  <c:v>-0.708100642359065</c:v>
                </c:pt>
                <c:pt idx="383">
                  <c:v>-0.20503166280783797</c:v>
                </c:pt>
                <c:pt idx="384">
                  <c:v>0.17825898827881118</c:v>
                </c:pt>
                <c:pt idx="385">
                  <c:v>0.36391539739890688</c:v>
                </c:pt>
                <c:pt idx="386">
                  <c:v>8.2436325507148883E-2</c:v>
                </c:pt>
                <c:pt idx="387">
                  <c:v>-0.20503166280783797</c:v>
                </c:pt>
                <c:pt idx="388">
                  <c:v>-0.45656615258345151</c:v>
                </c:pt>
                <c:pt idx="389">
                  <c:v>-0.24695407777044023</c:v>
                </c:pt>
                <c:pt idx="390">
                  <c:v>0.42979347805442469</c:v>
                </c:pt>
                <c:pt idx="391">
                  <c:v>0.11836982404652224</c:v>
                </c:pt>
                <c:pt idx="392">
                  <c:v>-1.0434799620598829</c:v>
                </c:pt>
                <c:pt idx="393">
                  <c:v>-1.8639615120422415</c:v>
                </c:pt>
                <c:pt idx="394">
                  <c:v>-2.0076955061997346</c:v>
                </c:pt>
                <c:pt idx="395">
                  <c:v>-1.0494688784831119</c:v>
                </c:pt>
                <c:pt idx="396">
                  <c:v>0.20221465397172675</c:v>
                </c:pt>
                <c:pt idx="397">
                  <c:v>0.83703979483398938</c:v>
                </c:pt>
                <c:pt idx="398">
                  <c:v>0.25611490178078677</c:v>
                </c:pt>
                <c:pt idx="399">
                  <c:v>-0.37871023908147589</c:v>
                </c:pt>
                <c:pt idx="400">
                  <c:v>-4.9319835803886755E-2</c:v>
                </c:pt>
                <c:pt idx="401">
                  <c:v>0.88495112621982053</c:v>
                </c:pt>
                <c:pt idx="402">
                  <c:v>1.3700533565013608</c:v>
                </c:pt>
                <c:pt idx="403">
                  <c:v>0.71127254994618272</c:v>
                </c:pt>
                <c:pt idx="404">
                  <c:v>-0.24695407777044023</c:v>
                </c:pt>
                <c:pt idx="405">
                  <c:v>-0.73205630805198052</c:v>
                </c:pt>
                <c:pt idx="406">
                  <c:v>-0.45656615258345151</c:v>
                </c:pt>
                <c:pt idx="407">
                  <c:v>0.47171589301702693</c:v>
                </c:pt>
                <c:pt idx="408">
                  <c:v>1.0346740368005429</c:v>
                </c:pt>
                <c:pt idx="409">
                  <c:v>0.92088462475919397</c:v>
                </c:pt>
                <c:pt idx="410">
                  <c:v>0.56753855578868928</c:v>
                </c:pt>
                <c:pt idx="411">
                  <c:v>0.69330580067649594</c:v>
                </c:pt>
                <c:pt idx="412">
                  <c:v>0.83105087841076053</c:v>
                </c:pt>
                <c:pt idx="413">
                  <c:v>1.53774301635177</c:v>
                </c:pt>
                <c:pt idx="414">
                  <c:v>1.5257651835053121</c:v>
                </c:pt>
                <c:pt idx="415">
                  <c:v>0.48369372586348475</c:v>
                </c:pt>
                <c:pt idx="416">
                  <c:v>-1.1213358755618585</c:v>
                </c:pt>
                <c:pt idx="417">
                  <c:v>-1.1153469591386298</c:v>
                </c:pt>
                <c:pt idx="418">
                  <c:v>-1.5884713565737123</c:v>
                </c:pt>
                <c:pt idx="419">
                  <c:v>-0.49249965112282484</c:v>
                </c:pt>
                <c:pt idx="420">
                  <c:v>0.47171589301702693</c:v>
                </c:pt>
                <c:pt idx="421">
                  <c:v>0.59748313790483365</c:v>
                </c:pt>
                <c:pt idx="422">
                  <c:v>0.20820357039495566</c:v>
                </c:pt>
                <c:pt idx="423">
                  <c:v>-0.52244423323896927</c:v>
                </c:pt>
                <c:pt idx="424">
                  <c:v>-0.47453290185313818</c:v>
                </c:pt>
                <c:pt idx="425">
                  <c:v>-0.63024472885708938</c:v>
                </c:pt>
                <c:pt idx="426">
                  <c:v>-0.32480999127241583</c:v>
                </c:pt>
                <c:pt idx="427">
                  <c:v>-0.94765729928822073</c:v>
                </c:pt>
                <c:pt idx="428">
                  <c:v>-1.714238601461519</c:v>
                </c:pt>
                <c:pt idx="429">
                  <c:v>-1.8040723478099525</c:v>
                </c:pt>
                <c:pt idx="430">
                  <c:v>-1.1452915412547742</c:v>
                </c:pt>
                <c:pt idx="431">
                  <c:v>4.5804120051732792E-3</c:v>
                </c:pt>
                <c:pt idx="432">
                  <c:v>1.4359314371568788</c:v>
                </c:pt>
                <c:pt idx="433">
                  <c:v>1.1424745324186629</c:v>
                </c:pt>
                <c:pt idx="434">
                  <c:v>0.62742772002097813</c:v>
                </c:pt>
                <c:pt idx="435">
                  <c:v>0.2740816510504735</c:v>
                </c:pt>
                <c:pt idx="436">
                  <c:v>-0.20503166280783797</c:v>
                </c:pt>
                <c:pt idx="437">
                  <c:v>0.49567155870994251</c:v>
                </c:pt>
                <c:pt idx="438">
                  <c:v>0.51363830797962917</c:v>
                </c:pt>
                <c:pt idx="439">
                  <c:v>-0.19305382996138018</c:v>
                </c:pt>
                <c:pt idx="440">
                  <c:v>-1.3249590339516411</c:v>
                </c:pt>
                <c:pt idx="441">
                  <c:v>-1.7202275178847479</c:v>
                </c:pt>
                <c:pt idx="442">
                  <c:v>-1.9537952583906748</c:v>
                </c:pt>
                <c:pt idx="443">
                  <c:v>-0.81590113797718511</c:v>
                </c:pt>
                <c:pt idx="444">
                  <c:v>0.63341663644420709</c:v>
                </c:pt>
                <c:pt idx="445">
                  <c:v>0.7531949649087849</c:v>
                </c:pt>
                <c:pt idx="446">
                  <c:v>0.18424790470204008</c:v>
                </c:pt>
                <c:pt idx="447">
                  <c:v>-0.35475457338856031</c:v>
                </c:pt>
                <c:pt idx="448">
                  <c:v>-0.17508708069169351</c:v>
                </c:pt>
                <c:pt idx="449">
                  <c:v>0.46572697659379803</c:v>
                </c:pt>
                <c:pt idx="450">
                  <c:v>0.59748313790483365</c:v>
                </c:pt>
                <c:pt idx="451">
                  <c:v>0.34594864812922016</c:v>
                </c:pt>
                <c:pt idx="452">
                  <c:v>-0.62425581243386052</c:v>
                </c:pt>
                <c:pt idx="453">
                  <c:v>-2.0196733390461925</c:v>
                </c:pt>
                <c:pt idx="454">
                  <c:v>-1.9837398405068192</c:v>
                </c:pt>
                <c:pt idx="455">
                  <c:v>-0.94765729928822073</c:v>
                </c:pt>
                <c:pt idx="456">
                  <c:v>0.83105087841076053</c:v>
                </c:pt>
                <c:pt idx="457">
                  <c:v>0.99874053826116949</c:v>
                </c:pt>
                <c:pt idx="458">
                  <c:v>0.31001514958984683</c:v>
                </c:pt>
                <c:pt idx="459">
                  <c:v>-0.69612280951260719</c:v>
                </c:pt>
                <c:pt idx="460">
                  <c:v>-0.42662157046730703</c:v>
                </c:pt>
                <c:pt idx="461">
                  <c:v>-0.46854398542990927</c:v>
                </c:pt>
                <c:pt idx="462">
                  <c:v>-0.26492082704012693</c:v>
                </c:pt>
                <c:pt idx="463">
                  <c:v>-1.0854023770224852</c:v>
                </c:pt>
                <c:pt idx="464">
                  <c:v>-1.8819282613119281</c:v>
                </c:pt>
                <c:pt idx="465">
                  <c:v>-2.384997240863155</c:v>
                </c:pt>
                <c:pt idx="466">
                  <c:v>-2.3011524109379504</c:v>
                </c:pt>
                <c:pt idx="467">
                  <c:v>-1.8280280135028679</c:v>
                </c:pt>
                <c:pt idx="468">
                  <c:v>-0.21102057923106687</c:v>
                </c:pt>
                <c:pt idx="469">
                  <c:v>0.59748313790483365</c:v>
                </c:pt>
                <c:pt idx="470">
                  <c:v>-0.10322008361294679</c:v>
                </c:pt>
                <c:pt idx="471">
                  <c:v>-1.1872139562173765</c:v>
                </c:pt>
                <c:pt idx="472">
                  <c:v>-0.7500230573216673</c:v>
                </c:pt>
                <c:pt idx="473">
                  <c:v>-1.3386337264513399E-2</c:v>
                </c:pt>
                <c:pt idx="474">
                  <c:v>0.32199298243630459</c:v>
                </c:pt>
                <c:pt idx="475">
                  <c:v>0.16628115543235339</c:v>
                </c:pt>
                <c:pt idx="476">
                  <c:v>-0.59431123031771604</c:v>
                </c:pt>
                <c:pt idx="477">
                  <c:v>-0.82787897082364281</c:v>
                </c:pt>
                <c:pt idx="478">
                  <c:v>-0.56436664820157156</c:v>
                </c:pt>
                <c:pt idx="479">
                  <c:v>0.96879595614502512</c:v>
                </c:pt>
                <c:pt idx="480">
                  <c:v>1.8611445032061302</c:v>
                </c:pt>
                <c:pt idx="481">
                  <c:v>1.867133419629359</c:v>
                </c:pt>
                <c:pt idx="482">
                  <c:v>1.4658760192730231</c:v>
                </c:pt>
                <c:pt idx="483">
                  <c:v>1.0047294546843983</c:v>
                </c:pt>
                <c:pt idx="484">
                  <c:v>0.58550530505837595</c:v>
                </c:pt>
                <c:pt idx="485">
                  <c:v>0.39385997951505131</c:v>
                </c:pt>
                <c:pt idx="486">
                  <c:v>0.13633657331620894</c:v>
                </c:pt>
                <c:pt idx="487">
                  <c:v>-0.4445883197369937</c:v>
                </c:pt>
                <c:pt idx="488">
                  <c:v>-1.2890255354122677</c:v>
                </c:pt>
                <c:pt idx="489">
                  <c:v>-0.98359079782759407</c:v>
                </c:pt>
                <c:pt idx="490">
                  <c:v>-1.4567151952626767</c:v>
                </c:pt>
                <c:pt idx="491">
                  <c:v>-0.1870649135381513</c:v>
                </c:pt>
                <c:pt idx="492">
                  <c:v>1.6934548433557211</c:v>
                </c:pt>
                <c:pt idx="493">
                  <c:v>1.759332924011239</c:v>
                </c:pt>
                <c:pt idx="494">
                  <c:v>0.96879595614502512</c:v>
                </c:pt>
                <c:pt idx="495">
                  <c:v>-2.5364170110971185E-2</c:v>
                </c:pt>
                <c:pt idx="496">
                  <c:v>-0.12717574930586237</c:v>
                </c:pt>
                <c:pt idx="497">
                  <c:v>1.0569328428402172E-2</c:v>
                </c:pt>
                <c:pt idx="498">
                  <c:v>0.26809273462724459</c:v>
                </c:pt>
                <c:pt idx="499">
                  <c:v>0.16029223900912451</c:v>
                </c:pt>
                <c:pt idx="500">
                  <c:v>-0.40266590477439146</c:v>
                </c:pt>
                <c:pt idx="501">
                  <c:v>-0.30684324200272917</c:v>
                </c:pt>
                <c:pt idx="502">
                  <c:v>2.2547161274859957E-2</c:v>
                </c:pt>
                <c:pt idx="503">
                  <c:v>1.1245077831489763</c:v>
                </c:pt>
                <c:pt idx="504">
                  <c:v>1.75334400758801</c:v>
                </c:pt>
                <c:pt idx="505">
                  <c:v>1.6754880940860344</c:v>
                </c:pt>
                <c:pt idx="506">
                  <c:v>1.3999979386175054</c:v>
                </c:pt>
                <c:pt idx="507">
                  <c:v>0.68132796783003824</c:v>
                </c:pt>
                <c:pt idx="508">
                  <c:v>7.045849266069111E-2</c:v>
                </c:pt>
                <c:pt idx="509">
                  <c:v>-0.26492082704012693</c:v>
                </c:pt>
                <c:pt idx="510">
                  <c:v>-0.73804522447520948</c:v>
                </c:pt>
                <c:pt idx="511">
                  <c:v>-1.1512804576780031</c:v>
                </c:pt>
                <c:pt idx="512">
                  <c:v>-1.9058839270048435</c:v>
                </c:pt>
                <c:pt idx="513">
                  <c:v>-2.277196745245035</c:v>
                </c:pt>
                <c:pt idx="514">
                  <c:v>-2.2173075810127463</c:v>
                </c:pt>
                <c:pt idx="515">
                  <c:v>-1.3309479503748698</c:v>
                </c:pt>
                <c:pt idx="516">
                  <c:v>0.11836982404652224</c:v>
                </c:pt>
                <c:pt idx="517">
                  <c:v>0.29803731674338901</c:v>
                </c:pt>
                <c:pt idx="518">
                  <c:v>-6.7286585073573435E-2</c:v>
                </c:pt>
                <c:pt idx="519">
                  <c:v>-0.24695407777044023</c:v>
                </c:pt>
                <c:pt idx="520">
                  <c:v>-0.26492082704012693</c:v>
                </c:pt>
                <c:pt idx="521">
                  <c:v>0.81907304556430272</c:v>
                </c:pt>
                <c:pt idx="522">
                  <c:v>0.94484029045210949</c:v>
                </c:pt>
                <c:pt idx="523">
                  <c:v>0.26809273462724459</c:v>
                </c:pt>
                <c:pt idx="524">
                  <c:v>-0.74403414089843833</c:v>
                </c:pt>
                <c:pt idx="525">
                  <c:v>-1.2351252876032075</c:v>
                </c:pt>
                <c:pt idx="526">
                  <c:v>-0.52843314966219823</c:v>
                </c:pt>
                <c:pt idx="527">
                  <c:v>-1.4085044180556134E-3</c:v>
                </c:pt>
                <c:pt idx="528">
                  <c:v>1.1424745324186629</c:v>
                </c:pt>
                <c:pt idx="529">
                  <c:v>1.6215878462769744</c:v>
                </c:pt>
                <c:pt idx="530">
                  <c:v>1.3640644400781321</c:v>
                </c:pt>
                <c:pt idx="531">
                  <c:v>1.0885742846096029</c:v>
                </c:pt>
                <c:pt idx="532">
                  <c:v>0.78313954702492938</c:v>
                </c:pt>
                <c:pt idx="533">
                  <c:v>1.2203304459206386</c:v>
                </c:pt>
                <c:pt idx="534">
                  <c:v>1.4239536043104208</c:v>
                </c:pt>
                <c:pt idx="535">
                  <c:v>0.86099546052690501</c:v>
                </c:pt>
                <c:pt idx="536">
                  <c:v>0.53160505724931584</c:v>
                </c:pt>
                <c:pt idx="537">
                  <c:v>0.18424790470204008</c:v>
                </c:pt>
                <c:pt idx="538">
                  <c:v>0.54358289009577365</c:v>
                </c:pt>
                <c:pt idx="539">
                  <c:v>1.1963747802277229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2.8100869691440966</c:v>
                </c:pt>
                <c:pt idx="1">
                  <c:v>2.1989300856207663</c:v>
                </c:pt>
                <c:pt idx="2">
                  <c:v>1.1286507765566376</c:v>
                </c:pt>
                <c:pt idx="3">
                  <c:v>0.11477668118288484</c:v>
                </c:pt>
                <c:pt idx="4">
                  <c:v>-0.83000489339465144</c:v>
                </c:pt>
                <c:pt idx="5">
                  <c:v>-1.5847714024601318</c:v>
                </c:pt>
                <c:pt idx="6">
                  <c:v>-1.9373323768445472</c:v>
                </c:pt>
                <c:pt idx="7">
                  <c:v>-2.2100038756760911</c:v>
                </c:pt>
                <c:pt idx="8">
                  <c:v>-2.3215439351404865</c:v>
                </c:pt>
                <c:pt idx="9">
                  <c:v>-2.2582704369883615</c:v>
                </c:pt>
                <c:pt idx="10">
                  <c:v>-1.9333948368696841</c:v>
                </c:pt>
                <c:pt idx="11">
                  <c:v>-1.7766854507825398</c:v>
                </c:pt>
                <c:pt idx="12">
                  <c:v>-1.7423867886420989</c:v>
                </c:pt>
                <c:pt idx="13">
                  <c:v>-1.7896056843557309</c:v>
                </c:pt>
                <c:pt idx="14">
                  <c:v>-1.8832443201997586</c:v>
                </c:pt>
                <c:pt idx="15">
                  <c:v>-1.9299454041957451</c:v>
                </c:pt>
                <c:pt idx="16">
                  <c:v>-1.8360901225968731</c:v>
                </c:pt>
                <c:pt idx="17">
                  <c:v>-1.8136646398972212</c:v>
                </c:pt>
                <c:pt idx="18">
                  <c:v>-1.7273684493645851</c:v>
                </c:pt>
                <c:pt idx="19">
                  <c:v>-1.6951926011778216</c:v>
                </c:pt>
                <c:pt idx="20">
                  <c:v>-1.7225385318181292</c:v>
                </c:pt>
                <c:pt idx="21">
                  <c:v>-1.6054214663532163</c:v>
                </c:pt>
                <c:pt idx="22">
                  <c:v>-1.1394593099447039</c:v>
                </c:pt>
                <c:pt idx="23">
                  <c:v>-0.90684007989131565</c:v>
                </c:pt>
                <c:pt idx="24">
                  <c:v>-0.89072699414893608</c:v>
                </c:pt>
                <c:pt idx="25">
                  <c:v>-1.0792793948837671</c:v>
                </c:pt>
                <c:pt idx="26">
                  <c:v>-1.2611685386048461</c:v>
                </c:pt>
                <c:pt idx="27">
                  <c:v>-1.5928651267257747</c:v>
                </c:pt>
                <c:pt idx="28">
                  <c:v>-1.6173777149088826</c:v>
                </c:pt>
                <c:pt idx="29">
                  <c:v>-1.7059719319661129</c:v>
                </c:pt>
                <c:pt idx="30">
                  <c:v>-1.8012673693438368</c:v>
                </c:pt>
                <c:pt idx="31">
                  <c:v>-1.8036996389581839</c:v>
                </c:pt>
                <c:pt idx="32">
                  <c:v>-1.8679374005872229</c:v>
                </c:pt>
                <c:pt idx="33">
                  <c:v>-1.8133365194116624</c:v>
                </c:pt>
                <c:pt idx="34">
                  <c:v>-1.6889604454787424</c:v>
                </c:pt>
                <c:pt idx="35">
                  <c:v>-0.94129747591232027</c:v>
                </c:pt>
                <c:pt idx="36">
                  <c:v>-0.60390244664719817</c:v>
                </c:pt>
                <c:pt idx="37">
                  <c:v>-0.75864996082925718</c:v>
                </c:pt>
                <c:pt idx="38">
                  <c:v>-0.7217661077702433</c:v>
                </c:pt>
                <c:pt idx="39">
                  <c:v>-0.72725208898645444</c:v>
                </c:pt>
                <c:pt idx="40">
                  <c:v>-0.92491095472141538</c:v>
                </c:pt>
                <c:pt idx="41">
                  <c:v>-1.2469449359885341</c:v>
                </c:pt>
                <c:pt idx="42">
                  <c:v>-1.4127510732143338</c:v>
                </c:pt>
                <c:pt idx="43">
                  <c:v>-1.4842448079572386</c:v>
                </c:pt>
                <c:pt idx="44">
                  <c:v>-1.6286135417548302</c:v>
                </c:pt>
                <c:pt idx="45">
                  <c:v>-1.3454630296548744</c:v>
                </c:pt>
                <c:pt idx="46">
                  <c:v>-0.62897655140750719</c:v>
                </c:pt>
                <c:pt idx="47">
                  <c:v>7.1303261136149931E-2</c:v>
                </c:pt>
                <c:pt idx="48">
                  <c:v>0.30539474352577495</c:v>
                </c:pt>
                <c:pt idx="49">
                  <c:v>0.21538193701050323</c:v>
                </c:pt>
                <c:pt idx="50">
                  <c:v>0.1160380372675661</c:v>
                </c:pt>
                <c:pt idx="51">
                  <c:v>-3.6811464937679457E-2</c:v>
                </c:pt>
                <c:pt idx="52">
                  <c:v>-0.25981545745266627</c:v>
                </c:pt>
                <c:pt idx="53">
                  <c:v>-0.29577020049199682</c:v>
                </c:pt>
                <c:pt idx="54">
                  <c:v>-0.22951793820404401</c:v>
                </c:pt>
                <c:pt idx="55">
                  <c:v>-0.23665366077888347</c:v>
                </c:pt>
                <c:pt idx="56">
                  <c:v>-0.34200557704644574</c:v>
                </c:pt>
                <c:pt idx="57">
                  <c:v>-7.8209612989385807E-2</c:v>
                </c:pt>
                <c:pt idx="58">
                  <c:v>0.59367223310583728</c:v>
                </c:pt>
                <c:pt idx="59">
                  <c:v>1.01698805354641</c:v>
                </c:pt>
                <c:pt idx="60">
                  <c:v>1.1771625268389858</c:v>
                </c:pt>
                <c:pt idx="61">
                  <c:v>0.76664882906529219</c:v>
                </c:pt>
                <c:pt idx="62">
                  <c:v>0.60131085747506197</c:v>
                </c:pt>
                <c:pt idx="63">
                  <c:v>0.13476073535160252</c:v>
                </c:pt>
                <c:pt idx="64">
                  <c:v>-0.32476095179099979</c:v>
                </c:pt>
                <c:pt idx="65">
                  <c:v>-0.61198833094273219</c:v>
                </c:pt>
                <c:pt idx="66">
                  <c:v>-0.77187644055970206</c:v>
                </c:pt>
                <c:pt idx="67">
                  <c:v>-0.89414573696888189</c:v>
                </c:pt>
                <c:pt idx="68">
                  <c:v>-0.97176790060092644</c:v>
                </c:pt>
                <c:pt idx="69">
                  <c:v>-0.92142906026672944</c:v>
                </c:pt>
                <c:pt idx="70">
                  <c:v>-0.67591241134887381</c:v>
                </c:pt>
                <c:pt idx="71">
                  <c:v>0.12043278429683121</c:v>
                </c:pt>
                <c:pt idx="72">
                  <c:v>0.5977080962681679</c:v>
                </c:pt>
                <c:pt idx="73">
                  <c:v>0.57380592021208465</c:v>
                </c:pt>
                <c:pt idx="74">
                  <c:v>0.40564531082920269</c:v>
                </c:pt>
                <c:pt idx="75">
                  <c:v>7.4096798539634176E-2</c:v>
                </c:pt>
                <c:pt idx="76">
                  <c:v>-0.52328937082251359</c:v>
                </c:pt>
                <c:pt idx="77">
                  <c:v>-0.64383086107088805</c:v>
                </c:pt>
                <c:pt idx="78">
                  <c:v>-0.58058016251502198</c:v>
                </c:pt>
                <c:pt idx="79">
                  <c:v>-0.57947335082272577</c:v>
                </c:pt>
                <c:pt idx="80">
                  <c:v>-0.55302369999559431</c:v>
                </c:pt>
                <c:pt idx="81">
                  <c:v>-0.59738284396627939</c:v>
                </c:pt>
                <c:pt idx="82">
                  <c:v>-0.17351758141896576</c:v>
                </c:pt>
                <c:pt idx="83">
                  <c:v>0.31873513677462073</c:v>
                </c:pt>
                <c:pt idx="84">
                  <c:v>0.34760825826990011</c:v>
                </c:pt>
                <c:pt idx="85">
                  <c:v>0.14071517993115557</c:v>
                </c:pt>
                <c:pt idx="86">
                  <c:v>-9.1191734715421857E-2</c:v>
                </c:pt>
                <c:pt idx="87">
                  <c:v>-0.3559181173494308</c:v>
                </c:pt>
                <c:pt idx="88">
                  <c:v>-0.66899219785339947</c:v>
                </c:pt>
                <c:pt idx="89">
                  <c:v>-0.85331176407647846</c:v>
                </c:pt>
                <c:pt idx="90">
                  <c:v>-1.0835925704969913</c:v>
                </c:pt>
                <c:pt idx="91">
                  <c:v>-0.92837716413877047</c:v>
                </c:pt>
                <c:pt idx="92">
                  <c:v>-0.96086905211549689</c:v>
                </c:pt>
                <c:pt idx="93">
                  <c:v>-0.92846315874936025</c:v>
                </c:pt>
                <c:pt idx="94">
                  <c:v>-0.50952711797372985</c:v>
                </c:pt>
                <c:pt idx="95">
                  <c:v>0.22136744007070869</c:v>
                </c:pt>
                <c:pt idx="96">
                  <c:v>0.67259042960881221</c:v>
                </c:pt>
                <c:pt idx="97">
                  <c:v>0.92056387002889339</c:v>
                </c:pt>
                <c:pt idx="98">
                  <c:v>1.0518539817808781</c:v>
                </c:pt>
                <c:pt idx="99">
                  <c:v>0.73595261441229576</c:v>
                </c:pt>
                <c:pt idx="100">
                  <c:v>0.1433329815754753</c:v>
                </c:pt>
                <c:pt idx="101">
                  <c:v>-0.62824647002830081</c:v>
                </c:pt>
                <c:pt idx="102">
                  <c:v>-0.95763538403916693</c:v>
                </c:pt>
                <c:pt idx="103">
                  <c:v>-1.1663437336130114</c:v>
                </c:pt>
                <c:pt idx="104">
                  <c:v>-1.4213146595075459</c:v>
                </c:pt>
                <c:pt idx="105">
                  <c:v>-1.1831516166011604</c:v>
                </c:pt>
                <c:pt idx="106">
                  <c:v>-0.66589648493945752</c:v>
                </c:pt>
                <c:pt idx="107">
                  <c:v>0.39558801618673084</c:v>
                </c:pt>
                <c:pt idx="108">
                  <c:v>1.0633744886876875</c:v>
                </c:pt>
                <c:pt idx="109">
                  <c:v>1.1981142357665968</c:v>
                </c:pt>
                <c:pt idx="110">
                  <c:v>1.4039949299358478</c:v>
                </c:pt>
                <c:pt idx="111">
                  <c:v>1.2775626945869376</c:v>
                </c:pt>
                <c:pt idx="112">
                  <c:v>1.1550636055798933</c:v>
                </c:pt>
                <c:pt idx="113">
                  <c:v>0.7600022995811565</c:v>
                </c:pt>
                <c:pt idx="114">
                  <c:v>0.22544688367683174</c:v>
                </c:pt>
                <c:pt idx="115">
                  <c:v>3.7657535820412966E-2</c:v>
                </c:pt>
                <c:pt idx="116">
                  <c:v>-2.5691090252984519E-2</c:v>
                </c:pt>
                <c:pt idx="117">
                  <c:v>-0.10552072820707013</c:v>
                </c:pt>
                <c:pt idx="118">
                  <c:v>0.39150909400271977</c:v>
                </c:pt>
                <c:pt idx="119">
                  <c:v>1.1227969647249489</c:v>
                </c:pt>
                <c:pt idx="120">
                  <c:v>1.3703083497875601</c:v>
                </c:pt>
                <c:pt idx="121">
                  <c:v>1.1759948004128917</c:v>
                </c:pt>
                <c:pt idx="122">
                  <c:v>0.68937616437129545</c:v>
                </c:pt>
                <c:pt idx="123">
                  <c:v>0.21916943537582334</c:v>
                </c:pt>
                <c:pt idx="124">
                  <c:v>-0.19143922234644836</c:v>
                </c:pt>
                <c:pt idx="125">
                  <c:v>-0.72020266943858413</c:v>
                </c:pt>
                <c:pt idx="126">
                  <c:v>-0.865858832840672</c:v>
                </c:pt>
                <c:pt idx="127">
                  <c:v>-1.0404754668437404</c:v>
                </c:pt>
                <c:pt idx="128">
                  <c:v>-1.193992501881989</c:v>
                </c:pt>
                <c:pt idx="129">
                  <c:v>-0.9990924075734301</c:v>
                </c:pt>
                <c:pt idx="130">
                  <c:v>-0.53098703833644678</c:v>
                </c:pt>
                <c:pt idx="131">
                  <c:v>0.11176045991024761</c:v>
                </c:pt>
                <c:pt idx="132">
                  <c:v>0.45395783682454371</c:v>
                </c:pt>
                <c:pt idx="133">
                  <c:v>0.64918901854611555</c:v>
                </c:pt>
                <c:pt idx="134">
                  <c:v>0.51633068813265603</c:v>
                </c:pt>
                <c:pt idx="135">
                  <c:v>0.19320762415257303</c:v>
                </c:pt>
                <c:pt idx="136">
                  <c:v>2.9057633475632942E-2</c:v>
                </c:pt>
                <c:pt idx="137">
                  <c:v>-0.40633750951516978</c:v>
                </c:pt>
                <c:pt idx="138">
                  <c:v>-0.73626110463874284</c:v>
                </c:pt>
                <c:pt idx="139">
                  <c:v>-0.79755554692089448</c:v>
                </c:pt>
                <c:pt idx="140">
                  <c:v>-0.92174120009362359</c:v>
                </c:pt>
                <c:pt idx="141">
                  <c:v>-0.91753523986651031</c:v>
                </c:pt>
                <c:pt idx="142">
                  <c:v>-0.68953884998915083</c:v>
                </c:pt>
                <c:pt idx="143">
                  <c:v>0.45679050160997819</c:v>
                </c:pt>
                <c:pt idx="144">
                  <c:v>0.97520294482976266</c:v>
                </c:pt>
                <c:pt idx="145">
                  <c:v>0.8188681191349253</c:v>
                </c:pt>
                <c:pt idx="146">
                  <c:v>0.42140506828159063</c:v>
                </c:pt>
                <c:pt idx="147">
                  <c:v>-0.51026529673189991</c:v>
                </c:pt>
                <c:pt idx="148">
                  <c:v>-1.0487285926656262</c:v>
                </c:pt>
                <c:pt idx="149">
                  <c:v>-1.5132563880442296</c:v>
                </c:pt>
                <c:pt idx="150">
                  <c:v>-1.9088915360709064</c:v>
                </c:pt>
                <c:pt idx="151">
                  <c:v>-2.1558273609075544</c:v>
                </c:pt>
                <c:pt idx="152">
                  <c:v>-2.0738323706872244</c:v>
                </c:pt>
                <c:pt idx="153">
                  <c:v>-1.9751074157979591</c:v>
                </c:pt>
                <c:pt idx="154">
                  <c:v>-1.2955190020858132</c:v>
                </c:pt>
                <c:pt idx="155">
                  <c:v>-0.15726816724016721</c:v>
                </c:pt>
                <c:pt idx="156">
                  <c:v>0.11948016418911911</c:v>
                </c:pt>
                <c:pt idx="157">
                  <c:v>-0.10724822325239883</c:v>
                </c:pt>
                <c:pt idx="158">
                  <c:v>-0.50722539147958101</c:v>
                </c:pt>
                <c:pt idx="159">
                  <c:v>-0.66599018305351132</c:v>
                </c:pt>
                <c:pt idx="160">
                  <c:v>-0.85170792717486732</c:v>
                </c:pt>
                <c:pt idx="161">
                  <c:v>-1.1706109951803301</c:v>
                </c:pt>
                <c:pt idx="162">
                  <c:v>-1.3765539005931404</c:v>
                </c:pt>
                <c:pt idx="163">
                  <c:v>-1.4708962626072017</c:v>
                </c:pt>
                <c:pt idx="164">
                  <c:v>-1.5388547415320881</c:v>
                </c:pt>
                <c:pt idx="165">
                  <c:v>-1.4002214417942547</c:v>
                </c:pt>
                <c:pt idx="166">
                  <c:v>-1.1084277659882931</c:v>
                </c:pt>
                <c:pt idx="167">
                  <c:v>-0.47318122801338297</c:v>
                </c:pt>
                <c:pt idx="168">
                  <c:v>-0.1879030335156639</c:v>
                </c:pt>
                <c:pt idx="169">
                  <c:v>-7.9400656730547081E-2</c:v>
                </c:pt>
                <c:pt idx="170">
                  <c:v>-0.2591618525988314</c:v>
                </c:pt>
                <c:pt idx="171">
                  <c:v>-0.5958907950700657</c:v>
                </c:pt>
                <c:pt idx="172">
                  <c:v>-0.60611960709710944</c:v>
                </c:pt>
                <c:pt idx="173">
                  <c:v>-0.77843475222812508</c:v>
                </c:pt>
                <c:pt idx="174">
                  <c:v>-1.1583904010232839</c:v>
                </c:pt>
                <c:pt idx="175">
                  <c:v>-1.4781818796798478</c:v>
                </c:pt>
                <c:pt idx="176">
                  <c:v>-1.6415092915017879</c:v>
                </c:pt>
                <c:pt idx="177">
                  <c:v>-1.5854318202210946</c:v>
                </c:pt>
                <c:pt idx="178">
                  <c:v>-1.0535822236422592</c:v>
                </c:pt>
                <c:pt idx="179">
                  <c:v>-5.1446878127607183E-2</c:v>
                </c:pt>
                <c:pt idx="180">
                  <c:v>0.21860358313266284</c:v>
                </c:pt>
                <c:pt idx="181">
                  <c:v>0.17782636439034383</c:v>
                </c:pt>
                <c:pt idx="182">
                  <c:v>0.13259366307316969</c:v>
                </c:pt>
                <c:pt idx="183">
                  <c:v>-0.5382654957510451</c:v>
                </c:pt>
                <c:pt idx="184">
                  <c:v>-0.88462062965545329</c:v>
                </c:pt>
                <c:pt idx="185">
                  <c:v>-1.1076176044048522</c:v>
                </c:pt>
                <c:pt idx="186">
                  <c:v>-1.4088899136146018</c:v>
                </c:pt>
                <c:pt idx="187">
                  <c:v>-1.7402677013059482</c:v>
                </c:pt>
                <c:pt idx="188">
                  <c:v>-1.9606020905718495</c:v>
                </c:pt>
                <c:pt idx="189">
                  <c:v>-1.7724342466528362</c:v>
                </c:pt>
                <c:pt idx="190">
                  <c:v>-0.47307770336831534</c:v>
                </c:pt>
                <c:pt idx="191">
                  <c:v>0.76316589473273588</c:v>
                </c:pt>
                <c:pt idx="192">
                  <c:v>0.98304227032476521</c:v>
                </c:pt>
                <c:pt idx="193">
                  <c:v>0.51737841642380278</c:v>
                </c:pt>
                <c:pt idx="194">
                  <c:v>0.23706778941660286</c:v>
                </c:pt>
                <c:pt idx="195">
                  <c:v>0.17313793665430663</c:v>
                </c:pt>
                <c:pt idx="196">
                  <c:v>-0.19442314164445976</c:v>
                </c:pt>
                <c:pt idx="197">
                  <c:v>-0.66077417283645856</c:v>
                </c:pt>
                <c:pt idx="198">
                  <c:v>-0.86223992472175881</c:v>
                </c:pt>
                <c:pt idx="199">
                  <c:v>-0.73439992050429648</c:v>
                </c:pt>
                <c:pt idx="200">
                  <c:v>-0.74440431168485532</c:v>
                </c:pt>
                <c:pt idx="201">
                  <c:v>-0.52561623560434845</c:v>
                </c:pt>
                <c:pt idx="202">
                  <c:v>0.40098846456664078</c:v>
                </c:pt>
                <c:pt idx="203">
                  <c:v>1.1269861052005392</c:v>
                </c:pt>
                <c:pt idx="204">
                  <c:v>0.9695707420800016</c:v>
                </c:pt>
                <c:pt idx="205">
                  <c:v>0.13534774664696686</c:v>
                </c:pt>
                <c:pt idx="206">
                  <c:v>-0.53084516112420455</c:v>
                </c:pt>
                <c:pt idx="207">
                  <c:v>-0.77459332446780416</c:v>
                </c:pt>
                <c:pt idx="208">
                  <c:v>-1.221569135342641</c:v>
                </c:pt>
                <c:pt idx="209">
                  <c:v>-1.4294421774184032</c:v>
                </c:pt>
                <c:pt idx="210">
                  <c:v>-1.3754674931929056</c:v>
                </c:pt>
                <c:pt idx="211">
                  <c:v>-1.4873295931749158</c:v>
                </c:pt>
                <c:pt idx="212">
                  <c:v>-1.59525354074625</c:v>
                </c:pt>
                <c:pt idx="213">
                  <c:v>-1.604219632405665</c:v>
                </c:pt>
                <c:pt idx="214">
                  <c:v>-1.5269112433588283</c:v>
                </c:pt>
                <c:pt idx="215">
                  <c:v>-1.2874423825625756</c:v>
                </c:pt>
                <c:pt idx="216">
                  <c:v>-0.93248342608559631</c:v>
                </c:pt>
                <c:pt idx="217">
                  <c:v>-0.94471439281754721</c:v>
                </c:pt>
                <c:pt idx="218">
                  <c:v>-0.78638447206336304</c:v>
                </c:pt>
                <c:pt idx="219">
                  <c:v>-1.064991736307797</c:v>
                </c:pt>
                <c:pt idx="220">
                  <c:v>-0.98153842020897863</c:v>
                </c:pt>
                <c:pt idx="221">
                  <c:v>-1.0229744631553137</c:v>
                </c:pt>
                <c:pt idx="222">
                  <c:v>-1.138233060784217</c:v>
                </c:pt>
                <c:pt idx="223">
                  <c:v>-1.04964467570185</c:v>
                </c:pt>
                <c:pt idx="224">
                  <c:v>-1.1128173668588435</c:v>
                </c:pt>
                <c:pt idx="225">
                  <c:v>-1.1063764984762845</c:v>
                </c:pt>
                <c:pt idx="226">
                  <c:v>-0.67438396979324533</c:v>
                </c:pt>
                <c:pt idx="227">
                  <c:v>0.72648207234134621</c:v>
                </c:pt>
                <c:pt idx="228">
                  <c:v>1.2667188390647779</c:v>
                </c:pt>
                <c:pt idx="229">
                  <c:v>1.3675752956828306</c:v>
                </c:pt>
                <c:pt idx="230">
                  <c:v>1.4657984812321261</c:v>
                </c:pt>
                <c:pt idx="231">
                  <c:v>1.351319652393753</c:v>
                </c:pt>
                <c:pt idx="232">
                  <c:v>0.91697089658213515</c:v>
                </c:pt>
                <c:pt idx="233">
                  <c:v>0.42364808032837575</c:v>
                </c:pt>
                <c:pt idx="234">
                  <c:v>-3.1946888187917668E-3</c:v>
                </c:pt>
                <c:pt idx="235">
                  <c:v>-9.4645940834027428E-3</c:v>
                </c:pt>
                <c:pt idx="236">
                  <c:v>5.7470877826671018E-3</c:v>
                </c:pt>
                <c:pt idx="237">
                  <c:v>0.11306199157816821</c:v>
                </c:pt>
                <c:pt idx="238">
                  <c:v>0.69848986619052678</c:v>
                </c:pt>
                <c:pt idx="239">
                  <c:v>1.3512788099872399</c:v>
                </c:pt>
                <c:pt idx="240">
                  <c:v>1.5692279150123898</c:v>
                </c:pt>
                <c:pt idx="241">
                  <c:v>1.46494468603329</c:v>
                </c:pt>
                <c:pt idx="242">
                  <c:v>1.2232324473163558</c:v>
                </c:pt>
                <c:pt idx="243">
                  <c:v>1.0259447380438547</c:v>
                </c:pt>
                <c:pt idx="244">
                  <c:v>0.65885297035450452</c:v>
                </c:pt>
                <c:pt idx="245">
                  <c:v>0.5187397650457618</c:v>
                </c:pt>
                <c:pt idx="246">
                  <c:v>0.45028281272058673</c:v>
                </c:pt>
                <c:pt idx="247">
                  <c:v>0.51083340786192877</c:v>
                </c:pt>
                <c:pt idx="248">
                  <c:v>0.3917346498179276</c:v>
                </c:pt>
                <c:pt idx="249">
                  <c:v>0.59360456956677365</c:v>
                </c:pt>
                <c:pt idx="250">
                  <c:v>0.72579347949740036</c:v>
                </c:pt>
                <c:pt idx="251">
                  <c:v>1.5556998172076473</c:v>
                </c:pt>
                <c:pt idx="252">
                  <c:v>2.4514846386159901</c:v>
                </c:pt>
                <c:pt idx="253">
                  <c:v>2.349701091922288</c:v>
                </c:pt>
                <c:pt idx="254">
                  <c:v>2.1720251119615441</c:v>
                </c:pt>
                <c:pt idx="255">
                  <c:v>1.581093728301302</c:v>
                </c:pt>
                <c:pt idx="256">
                  <c:v>1.4324424656075878</c:v>
                </c:pt>
                <c:pt idx="257">
                  <c:v>1.2284764097889984</c:v>
                </c:pt>
                <c:pt idx="258">
                  <c:v>0.87993655909675805</c:v>
                </c:pt>
                <c:pt idx="259">
                  <c:v>0.65074914104800829</c:v>
                </c:pt>
                <c:pt idx="260">
                  <c:v>0.59035226403436425</c:v>
                </c:pt>
                <c:pt idx="261">
                  <c:v>0.52847644165148744</c:v>
                </c:pt>
                <c:pt idx="262">
                  <c:v>1.0609979136486754</c:v>
                </c:pt>
                <c:pt idx="263">
                  <c:v>1.4910620610851035</c:v>
                </c:pt>
                <c:pt idx="264">
                  <c:v>1.49726004307032</c:v>
                </c:pt>
                <c:pt idx="265">
                  <c:v>1.3717771684976419</c:v>
                </c:pt>
                <c:pt idx="266">
                  <c:v>0.93511302961723852</c:v>
                </c:pt>
                <c:pt idx="267">
                  <c:v>0.3351528465128209</c:v>
                </c:pt>
                <c:pt idx="268">
                  <c:v>7.6123400160575602E-2</c:v>
                </c:pt>
                <c:pt idx="269">
                  <c:v>-4.3161268979418604E-2</c:v>
                </c:pt>
                <c:pt idx="270">
                  <c:v>-8.6929608425914892E-2</c:v>
                </c:pt>
                <c:pt idx="271">
                  <c:v>-0.28797990570780196</c:v>
                </c:pt>
                <c:pt idx="272">
                  <c:v>-0.39009042960017509</c:v>
                </c:pt>
                <c:pt idx="273">
                  <c:v>-0.28412737489490086</c:v>
                </c:pt>
                <c:pt idx="274">
                  <c:v>0.13751416539192199</c:v>
                </c:pt>
                <c:pt idx="275">
                  <c:v>0.57962931697207276</c:v>
                </c:pt>
                <c:pt idx="276">
                  <c:v>0.73155469430914066</c:v>
                </c:pt>
                <c:pt idx="277">
                  <c:v>0.69711399092612836</c:v>
                </c:pt>
                <c:pt idx="278">
                  <c:v>0.50713349133382468</c:v>
                </c:pt>
                <c:pt idx="279">
                  <c:v>0.33235572395805135</c:v>
                </c:pt>
                <c:pt idx="280">
                  <c:v>0.20668727778837687</c:v>
                </c:pt>
                <c:pt idx="281">
                  <c:v>6.9775105485751762E-2</c:v>
                </c:pt>
                <c:pt idx="282">
                  <c:v>-0.16987704481106194</c:v>
                </c:pt>
                <c:pt idx="283">
                  <c:v>-0.36899435166276007</c:v>
                </c:pt>
                <c:pt idx="284">
                  <c:v>-0.40561496063161473</c:v>
                </c:pt>
                <c:pt idx="285">
                  <c:v>-0.31265912779404031</c:v>
                </c:pt>
                <c:pt idx="286">
                  <c:v>-0.1354188264883274</c:v>
                </c:pt>
                <c:pt idx="287">
                  <c:v>0.10651169007803687</c:v>
                </c:pt>
                <c:pt idx="288">
                  <c:v>0.37690052962753373</c:v>
                </c:pt>
                <c:pt idx="289">
                  <c:v>0.36206946199476497</c:v>
                </c:pt>
                <c:pt idx="290">
                  <c:v>0.39129357576445672</c:v>
                </c:pt>
                <c:pt idx="291">
                  <c:v>0.19310856069063698</c:v>
                </c:pt>
                <c:pt idx="292">
                  <c:v>0.3351100608111659</c:v>
                </c:pt>
                <c:pt idx="293">
                  <c:v>0.67869152437168778</c:v>
                </c:pt>
                <c:pt idx="294">
                  <c:v>1.0726669771157715</c:v>
                </c:pt>
                <c:pt idx="295">
                  <c:v>0.54779764031651557</c:v>
                </c:pt>
                <c:pt idx="296">
                  <c:v>-0.13960749327621272</c:v>
                </c:pt>
                <c:pt idx="297">
                  <c:v>-0.12846548550612075</c:v>
                </c:pt>
                <c:pt idx="298">
                  <c:v>0.13062912668958596</c:v>
                </c:pt>
                <c:pt idx="299">
                  <c:v>1.3156589990309713</c:v>
                </c:pt>
                <c:pt idx="300">
                  <c:v>1.9208102854554989</c:v>
                </c:pt>
                <c:pt idx="301">
                  <c:v>1.9837628457419811</c:v>
                </c:pt>
                <c:pt idx="302">
                  <c:v>2.3606238187852218</c:v>
                </c:pt>
                <c:pt idx="303">
                  <c:v>1.9807158485344383</c:v>
                </c:pt>
                <c:pt idx="304">
                  <c:v>1.0672221851981496</c:v>
                </c:pt>
                <c:pt idx="305">
                  <c:v>0.4234376637513112</c:v>
                </c:pt>
                <c:pt idx="306">
                  <c:v>0.24524524592933469</c:v>
                </c:pt>
                <c:pt idx="307">
                  <c:v>0.21450081511545113</c:v>
                </c:pt>
                <c:pt idx="308">
                  <c:v>7.1116915317070789E-2</c:v>
                </c:pt>
                <c:pt idx="309">
                  <c:v>1.0678666256551837E-2</c:v>
                </c:pt>
                <c:pt idx="310">
                  <c:v>0.58451899513209316</c:v>
                </c:pt>
                <c:pt idx="311">
                  <c:v>1.543376507179562</c:v>
                </c:pt>
                <c:pt idx="312">
                  <c:v>1.7775055309501373</c:v>
                </c:pt>
                <c:pt idx="313">
                  <c:v>1.5251293458008284</c:v>
                </c:pt>
                <c:pt idx="314">
                  <c:v>1.3592119893415118</c:v>
                </c:pt>
                <c:pt idx="315">
                  <c:v>1.0574895890220601</c:v>
                </c:pt>
                <c:pt idx="316">
                  <c:v>0.71372361410305774</c:v>
                </c:pt>
                <c:pt idx="317">
                  <c:v>0.629766713117621</c:v>
                </c:pt>
                <c:pt idx="318">
                  <c:v>0.70320999932920158</c:v>
                </c:pt>
                <c:pt idx="319">
                  <c:v>0.52577691248182479</c:v>
                </c:pt>
                <c:pt idx="320">
                  <c:v>0.46591382701076389</c:v>
                </c:pt>
                <c:pt idx="321">
                  <c:v>1.1222947165453991</c:v>
                </c:pt>
                <c:pt idx="322">
                  <c:v>2.3061296346644236</c:v>
                </c:pt>
                <c:pt idx="323">
                  <c:v>2.9962772963167827</c:v>
                </c:pt>
                <c:pt idx="324">
                  <c:v>3.1743652963530851</c:v>
                </c:pt>
                <c:pt idx="325">
                  <c:v>2.4246760053949035</c:v>
                </c:pt>
                <c:pt idx="326">
                  <c:v>1.4516381251896624</c:v>
                </c:pt>
                <c:pt idx="327">
                  <c:v>0.7373875605321899</c:v>
                </c:pt>
                <c:pt idx="328">
                  <c:v>0.29312433795846782</c:v>
                </c:pt>
                <c:pt idx="329">
                  <c:v>3.1078184613121687E-2</c:v>
                </c:pt>
                <c:pt idx="330">
                  <c:v>-0.19187168551512662</c:v>
                </c:pt>
                <c:pt idx="331">
                  <c:v>-0.30319523407285193</c:v>
                </c:pt>
                <c:pt idx="332">
                  <c:v>-0.37183601134717853</c:v>
                </c:pt>
                <c:pt idx="333">
                  <c:v>-0.18383635975076537</c:v>
                </c:pt>
                <c:pt idx="334">
                  <c:v>0.38420900616517867</c:v>
                </c:pt>
                <c:pt idx="335">
                  <c:v>0.78912761520869357</c:v>
                </c:pt>
                <c:pt idx="336">
                  <c:v>0.78554549592101819</c:v>
                </c:pt>
                <c:pt idx="337">
                  <c:v>0.72344652977264068</c:v>
                </c:pt>
                <c:pt idx="338">
                  <c:v>0.83216141005883226</c:v>
                </c:pt>
                <c:pt idx="339">
                  <c:v>0.30765102365641378</c:v>
                </c:pt>
                <c:pt idx="340">
                  <c:v>-0.14372558874484015</c:v>
                </c:pt>
                <c:pt idx="341">
                  <c:v>-0.70066599985672973</c:v>
                </c:pt>
                <c:pt idx="342">
                  <c:v>-0.78013250652036104</c:v>
                </c:pt>
                <c:pt idx="343">
                  <c:v>-0.74896418159416001</c:v>
                </c:pt>
                <c:pt idx="344">
                  <c:v>-0.66761378051786602</c:v>
                </c:pt>
                <c:pt idx="345">
                  <c:v>-0.59927570369508254</c:v>
                </c:pt>
                <c:pt idx="346">
                  <c:v>0.58759848007662951</c:v>
                </c:pt>
                <c:pt idx="347">
                  <c:v>1.2745190728758</c:v>
                </c:pt>
                <c:pt idx="348">
                  <c:v>1.7004113701051056</c:v>
                </c:pt>
                <c:pt idx="349">
                  <c:v>1.6590836380096539</c:v>
                </c:pt>
                <c:pt idx="350">
                  <c:v>1.141904736727763</c:v>
                </c:pt>
                <c:pt idx="351">
                  <c:v>0.97561540920718537</c:v>
                </c:pt>
                <c:pt idx="352">
                  <c:v>0.85740629755221465</c:v>
                </c:pt>
                <c:pt idx="353">
                  <c:v>0.76495480316943809</c:v>
                </c:pt>
                <c:pt idx="354">
                  <c:v>0.27915944521668207</c:v>
                </c:pt>
                <c:pt idx="355">
                  <c:v>-0.33212440315124675</c:v>
                </c:pt>
                <c:pt idx="356">
                  <c:v>-0.62827139536366827</c:v>
                </c:pt>
                <c:pt idx="357">
                  <c:v>-0.35556014514528383</c:v>
                </c:pt>
                <c:pt idx="358">
                  <c:v>0.64015104368429465</c:v>
                </c:pt>
                <c:pt idx="359">
                  <c:v>1.3542464868277206</c:v>
                </c:pt>
                <c:pt idx="360">
                  <c:v>1.4087802228808413</c:v>
                </c:pt>
                <c:pt idx="361">
                  <c:v>1.2589592996165682</c:v>
                </c:pt>
                <c:pt idx="362">
                  <c:v>1.5007082360987407</c:v>
                </c:pt>
                <c:pt idx="363">
                  <c:v>1.1582080951317708</c:v>
                </c:pt>
                <c:pt idx="364">
                  <c:v>0.42838822578922331</c:v>
                </c:pt>
                <c:pt idx="365">
                  <c:v>5.3334847203890839E-2</c:v>
                </c:pt>
                <c:pt idx="366">
                  <c:v>-0.421944364518409</c:v>
                </c:pt>
                <c:pt idx="367">
                  <c:v>-0.4726138666128869</c:v>
                </c:pt>
                <c:pt idx="368">
                  <c:v>-0.62044339209175947</c:v>
                </c:pt>
                <c:pt idx="369">
                  <c:v>-0.64018698684164788</c:v>
                </c:pt>
                <c:pt idx="370">
                  <c:v>1.8912618772330022E-2</c:v>
                </c:pt>
                <c:pt idx="371">
                  <c:v>1.0335054717882355</c:v>
                </c:pt>
                <c:pt idx="372">
                  <c:v>1.2017690954114315</c:v>
                </c:pt>
                <c:pt idx="373">
                  <c:v>0.96994418832344764</c:v>
                </c:pt>
                <c:pt idx="374">
                  <c:v>0.60973383130209446</c:v>
                </c:pt>
                <c:pt idx="375">
                  <c:v>0.32707678379089611</c:v>
                </c:pt>
                <c:pt idx="376">
                  <c:v>-6.1174543893345541E-2</c:v>
                </c:pt>
                <c:pt idx="377">
                  <c:v>2.3633560113849483E-2</c:v>
                </c:pt>
                <c:pt idx="378">
                  <c:v>-4.3224341171122858E-2</c:v>
                </c:pt>
                <c:pt idx="379">
                  <c:v>-0.31499909261820785</c:v>
                </c:pt>
                <c:pt idx="380">
                  <c:v>-0.96139202236759391</c:v>
                </c:pt>
                <c:pt idx="381">
                  <c:v>-1.0804084650822938</c:v>
                </c:pt>
                <c:pt idx="382">
                  <c:v>-0.24095257751036242</c:v>
                </c:pt>
                <c:pt idx="383">
                  <c:v>0.77616248644129737</c:v>
                </c:pt>
                <c:pt idx="384">
                  <c:v>0.72119346381985439</c:v>
                </c:pt>
                <c:pt idx="385">
                  <c:v>-2.4317720736411034E-2</c:v>
                </c:pt>
                <c:pt idx="386">
                  <c:v>-0.23029956661411458</c:v>
                </c:pt>
                <c:pt idx="387">
                  <c:v>-0.73660242069864645</c:v>
                </c:pt>
                <c:pt idx="388">
                  <c:v>-0.33888851959301197</c:v>
                </c:pt>
                <c:pt idx="389">
                  <c:v>-0.7620518880462841</c:v>
                </c:pt>
                <c:pt idx="390">
                  <c:v>-1.0700538679692884</c:v>
                </c:pt>
                <c:pt idx="391">
                  <c:v>-1.2265177225433346</c:v>
                </c:pt>
                <c:pt idx="392">
                  <c:v>-1.5131946396787697</c:v>
                </c:pt>
                <c:pt idx="393">
                  <c:v>-1.0865344973216804</c:v>
                </c:pt>
                <c:pt idx="394">
                  <c:v>-0.2460277262581422</c:v>
                </c:pt>
                <c:pt idx="395">
                  <c:v>0.36996702293421763</c:v>
                </c:pt>
                <c:pt idx="396">
                  <c:v>0.85514848666259557</c:v>
                </c:pt>
                <c:pt idx="397">
                  <c:v>0.63826029729576983</c:v>
                </c:pt>
                <c:pt idx="398">
                  <c:v>0.40395156339201715</c:v>
                </c:pt>
                <c:pt idx="399">
                  <c:v>0.53081361150698592</c:v>
                </c:pt>
                <c:pt idx="400">
                  <c:v>-2.6341450320041482E-2</c:v>
                </c:pt>
                <c:pt idx="401">
                  <c:v>-0.58499515986287343</c:v>
                </c:pt>
                <c:pt idx="402">
                  <c:v>-0.75018553393686183</c:v>
                </c:pt>
                <c:pt idx="403">
                  <c:v>-0.92715525689071054</c:v>
                </c:pt>
                <c:pt idx="404">
                  <c:v>-1.0923931045285187</c:v>
                </c:pt>
                <c:pt idx="405">
                  <c:v>-0.91806910293886634</c:v>
                </c:pt>
                <c:pt idx="406">
                  <c:v>0.58231836367908818</c:v>
                </c:pt>
                <c:pt idx="407">
                  <c:v>2.2437193046024877</c:v>
                </c:pt>
                <c:pt idx="408">
                  <c:v>2.9729270062813269</c:v>
                </c:pt>
                <c:pt idx="409">
                  <c:v>2.7576090675381417</c:v>
                </c:pt>
                <c:pt idx="410">
                  <c:v>2.1516954430605648</c:v>
                </c:pt>
                <c:pt idx="411">
                  <c:v>1.803761846506353</c:v>
                </c:pt>
                <c:pt idx="412">
                  <c:v>1.2139594042786905</c:v>
                </c:pt>
                <c:pt idx="413">
                  <c:v>0.45199022123305427</c:v>
                </c:pt>
                <c:pt idx="414">
                  <c:v>0.21505196593244461</c:v>
                </c:pt>
                <c:pt idx="415">
                  <c:v>0.64265080321709322</c:v>
                </c:pt>
                <c:pt idx="416">
                  <c:v>0.20736411877615055</c:v>
                </c:pt>
                <c:pt idx="417">
                  <c:v>0.23468043156133805</c:v>
                </c:pt>
                <c:pt idx="418">
                  <c:v>0.73641291977762435</c:v>
                </c:pt>
                <c:pt idx="419">
                  <c:v>1.2420155057407263</c:v>
                </c:pt>
                <c:pt idx="420">
                  <c:v>1.6556495623984582</c:v>
                </c:pt>
                <c:pt idx="421">
                  <c:v>1.1519745133894459</c:v>
                </c:pt>
                <c:pt idx="422">
                  <c:v>0.72194650792768944</c:v>
                </c:pt>
                <c:pt idx="423">
                  <c:v>0.45679687600906693</c:v>
                </c:pt>
                <c:pt idx="424">
                  <c:v>0.22059414454496923</c:v>
                </c:pt>
                <c:pt idx="425">
                  <c:v>0.11099978042387711</c:v>
                </c:pt>
                <c:pt idx="426">
                  <c:v>0.13941958877207597</c:v>
                </c:pt>
                <c:pt idx="427">
                  <c:v>0.12249445987019282</c:v>
                </c:pt>
                <c:pt idx="428">
                  <c:v>-5.1224891406458063E-2</c:v>
                </c:pt>
                <c:pt idx="429">
                  <c:v>-1.6260504890134735E-2</c:v>
                </c:pt>
                <c:pt idx="430">
                  <c:v>0.63932602904553382</c:v>
                </c:pt>
                <c:pt idx="431">
                  <c:v>1.3257115490409508</c:v>
                </c:pt>
                <c:pt idx="432">
                  <c:v>1.6028634515148139</c:v>
                </c:pt>
                <c:pt idx="433">
                  <c:v>1.2916374835995397</c:v>
                </c:pt>
                <c:pt idx="434">
                  <c:v>1.3102948092182252</c:v>
                </c:pt>
                <c:pt idx="435">
                  <c:v>0.93833157724998884</c:v>
                </c:pt>
                <c:pt idx="436">
                  <c:v>0.34716685903720657</c:v>
                </c:pt>
                <c:pt idx="437">
                  <c:v>-0.39414913575382771</c:v>
                </c:pt>
                <c:pt idx="438">
                  <c:v>-0.6064688819558498</c:v>
                </c:pt>
                <c:pt idx="439">
                  <c:v>-0.57923175380499381</c:v>
                </c:pt>
                <c:pt idx="440">
                  <c:v>-0.91154648351277245</c:v>
                </c:pt>
                <c:pt idx="441">
                  <c:v>-0.86244152687206477</c:v>
                </c:pt>
                <c:pt idx="442">
                  <c:v>-0.33728537016246668</c:v>
                </c:pt>
                <c:pt idx="443">
                  <c:v>1.1834663374875201</c:v>
                </c:pt>
                <c:pt idx="444">
                  <c:v>1.9082082999146537</c:v>
                </c:pt>
                <c:pt idx="445">
                  <c:v>2.0344352876818994</c:v>
                </c:pt>
                <c:pt idx="446">
                  <c:v>1.9993545080885464</c:v>
                </c:pt>
                <c:pt idx="447">
                  <c:v>1.5782325677389186</c:v>
                </c:pt>
                <c:pt idx="448">
                  <c:v>0.72053134857720225</c:v>
                </c:pt>
                <c:pt idx="449">
                  <c:v>0.35729567358989339</c:v>
                </c:pt>
                <c:pt idx="450">
                  <c:v>-0.10110657785127834</c:v>
                </c:pt>
                <c:pt idx="451">
                  <c:v>-0.2698242871425795</c:v>
                </c:pt>
                <c:pt idx="452">
                  <c:v>-0.56974205365753505</c:v>
                </c:pt>
                <c:pt idx="453">
                  <c:v>-0.56964976134460754</c:v>
                </c:pt>
                <c:pt idx="454">
                  <c:v>5.2772817796116381E-2</c:v>
                </c:pt>
                <c:pt idx="455">
                  <c:v>1.3622929469133709</c:v>
                </c:pt>
                <c:pt idx="456">
                  <c:v>1.7325238579203472</c:v>
                </c:pt>
                <c:pt idx="457">
                  <c:v>1.2893517559603558</c:v>
                </c:pt>
                <c:pt idx="458">
                  <c:v>0.79969067862803045</c:v>
                </c:pt>
                <c:pt idx="459">
                  <c:v>0.51797702795759815</c:v>
                </c:pt>
                <c:pt idx="460">
                  <c:v>0.11973286474211453</c:v>
                </c:pt>
                <c:pt idx="461">
                  <c:v>-0.14831560322408546</c:v>
                </c:pt>
                <c:pt idx="462">
                  <c:v>-0.20734610434918949</c:v>
                </c:pt>
                <c:pt idx="463">
                  <c:v>-0.30645657433846951</c:v>
                </c:pt>
                <c:pt idx="464">
                  <c:v>-0.5463751616734791</c:v>
                </c:pt>
                <c:pt idx="465">
                  <c:v>-0.66398010592221324</c:v>
                </c:pt>
                <c:pt idx="466">
                  <c:v>-0.27976605118095776</c:v>
                </c:pt>
                <c:pt idx="467">
                  <c:v>0.17388749723255231</c:v>
                </c:pt>
                <c:pt idx="468">
                  <c:v>0.16385802730604837</c:v>
                </c:pt>
                <c:pt idx="469">
                  <c:v>-0.14719171814217819</c:v>
                </c:pt>
                <c:pt idx="470">
                  <c:v>0.19843392967589066</c:v>
                </c:pt>
                <c:pt idx="471">
                  <c:v>0.92572906894368434</c:v>
                </c:pt>
                <c:pt idx="472">
                  <c:v>1.0278906829335532</c:v>
                </c:pt>
                <c:pt idx="473">
                  <c:v>1.2599152601065911</c:v>
                </c:pt>
                <c:pt idx="474">
                  <c:v>0.86458422612253327</c:v>
                </c:pt>
                <c:pt idx="475">
                  <c:v>0.4973498914875909</c:v>
                </c:pt>
                <c:pt idx="476">
                  <c:v>-0.1616584465795359</c:v>
                </c:pt>
                <c:pt idx="477">
                  <c:v>-0.12432088947384619</c:v>
                </c:pt>
                <c:pt idx="478">
                  <c:v>0.57575071120565147</c:v>
                </c:pt>
                <c:pt idx="479">
                  <c:v>1.849849923563857</c:v>
                </c:pt>
                <c:pt idx="480">
                  <c:v>2.2232119551651746</c:v>
                </c:pt>
                <c:pt idx="481">
                  <c:v>1.9835554530548014</c:v>
                </c:pt>
                <c:pt idx="482">
                  <c:v>1.3304034305133652</c:v>
                </c:pt>
                <c:pt idx="483">
                  <c:v>0.34927257329974604</c:v>
                </c:pt>
                <c:pt idx="484">
                  <c:v>-0.33141067993774936</c:v>
                </c:pt>
                <c:pt idx="485">
                  <c:v>-0.72407572373957352</c:v>
                </c:pt>
                <c:pt idx="486">
                  <c:v>-1.1473478714861522</c:v>
                </c:pt>
                <c:pt idx="487">
                  <c:v>-1.0915737461717805</c:v>
                </c:pt>
                <c:pt idx="488">
                  <c:v>-1.3222116063007368</c:v>
                </c:pt>
                <c:pt idx="489">
                  <c:v>-1.0191457192399125</c:v>
                </c:pt>
                <c:pt idx="490">
                  <c:v>-0.50466758145412582</c:v>
                </c:pt>
                <c:pt idx="491">
                  <c:v>-9.1546607314542686E-2</c:v>
                </c:pt>
                <c:pt idx="492">
                  <c:v>-0.20266094713072072</c:v>
                </c:pt>
                <c:pt idx="493">
                  <c:v>-0.11907081289978717</c:v>
                </c:pt>
                <c:pt idx="494">
                  <c:v>-0.20298040734398917</c:v>
                </c:pt>
                <c:pt idx="495">
                  <c:v>-0.28407550994698688</c:v>
                </c:pt>
                <c:pt idx="496">
                  <c:v>-0.58566687869979195</c:v>
                </c:pt>
                <c:pt idx="497">
                  <c:v>-0.9941728671694734</c:v>
                </c:pt>
                <c:pt idx="498">
                  <c:v>-1.4380496951840303</c:v>
                </c:pt>
                <c:pt idx="499">
                  <c:v>-1.5381158812769249</c:v>
                </c:pt>
                <c:pt idx="500">
                  <c:v>-1.7057688715765666</c:v>
                </c:pt>
                <c:pt idx="501">
                  <c:v>-1.7699704759464547</c:v>
                </c:pt>
                <c:pt idx="502">
                  <c:v>-1.1397384442839409</c:v>
                </c:pt>
                <c:pt idx="503">
                  <c:v>-0.18289600823154351</c:v>
                </c:pt>
                <c:pt idx="504">
                  <c:v>0.32525730320931628</c:v>
                </c:pt>
                <c:pt idx="505">
                  <c:v>-0.47473573362769728</c:v>
                </c:pt>
                <c:pt idx="506">
                  <c:v>-0.66029779029036162</c:v>
                </c:pt>
                <c:pt idx="507">
                  <c:v>-0.59103205929331659</c:v>
                </c:pt>
                <c:pt idx="508">
                  <c:v>-0.4415405671787726</c:v>
                </c:pt>
                <c:pt idx="509">
                  <c:v>-0.32604702363266674</c:v>
                </c:pt>
                <c:pt idx="510">
                  <c:v>-0.17637692554589443</c:v>
                </c:pt>
                <c:pt idx="511">
                  <c:v>-0.58953663098800413</c:v>
                </c:pt>
                <c:pt idx="512">
                  <c:v>-0.95962928542039105</c:v>
                </c:pt>
                <c:pt idx="513">
                  <c:v>-0.94050783277922456</c:v>
                </c:pt>
                <c:pt idx="514">
                  <c:v>-0.69077265382436548</c:v>
                </c:pt>
                <c:pt idx="515">
                  <c:v>-0.41460498882151753</c:v>
                </c:pt>
                <c:pt idx="516">
                  <c:v>-0.59849382889789027</c:v>
                </c:pt>
                <c:pt idx="517">
                  <c:v>-0.71089275259696005</c:v>
                </c:pt>
                <c:pt idx="518">
                  <c:v>-0.74307758540904412</c:v>
                </c:pt>
                <c:pt idx="519">
                  <c:v>-0.72042028338066266</c:v>
                </c:pt>
                <c:pt idx="520">
                  <c:v>-0.78938229653262448</c:v>
                </c:pt>
                <c:pt idx="521">
                  <c:v>-0.65958782665265003</c:v>
                </c:pt>
                <c:pt idx="522">
                  <c:v>-0.53021225596378962</c:v>
                </c:pt>
                <c:pt idx="523">
                  <c:v>-0.95575113434518033</c:v>
                </c:pt>
                <c:pt idx="524">
                  <c:v>-1.3088330424514558</c:v>
                </c:pt>
                <c:pt idx="525">
                  <c:v>-1.2764023254619346</c:v>
                </c:pt>
                <c:pt idx="526">
                  <c:v>-0.907262585424359</c:v>
                </c:pt>
                <c:pt idx="527">
                  <c:v>-0.37560070868007378</c:v>
                </c:pt>
                <c:pt idx="528">
                  <c:v>-0.11956671523691045</c:v>
                </c:pt>
                <c:pt idx="529">
                  <c:v>-0.29005380591467861</c:v>
                </c:pt>
                <c:pt idx="530">
                  <c:v>-0.59354992869941525</c:v>
                </c:pt>
                <c:pt idx="531">
                  <c:v>-0.85228234412451542</c:v>
                </c:pt>
                <c:pt idx="532">
                  <c:v>-1.2590877479915479</c:v>
                </c:pt>
                <c:pt idx="533">
                  <c:v>-1.5246456001730879</c:v>
                </c:pt>
                <c:pt idx="534">
                  <c:v>-1.7759524645422025</c:v>
                </c:pt>
                <c:pt idx="535">
                  <c:v>-1.9187038744596132</c:v>
                </c:pt>
                <c:pt idx="536">
                  <c:v>-2.0134259055867076</c:v>
                </c:pt>
                <c:pt idx="537">
                  <c:v>-1.7835236386846207</c:v>
                </c:pt>
                <c:pt idx="538">
                  <c:v>-1.0884115038074842</c:v>
                </c:pt>
                <c:pt idx="539">
                  <c:v>0.28982777673272853</c:v>
                </c:pt>
                <c:pt idx="540">
                  <c:v>0.59747241411387675</c:v>
                </c:pt>
                <c:pt idx="541">
                  <c:v>0.39166314653675366</c:v>
                </c:pt>
                <c:pt idx="542">
                  <c:v>-0.13452183387477593</c:v>
                </c:pt>
                <c:pt idx="543">
                  <c:v>-0.39791370858194969</c:v>
                </c:pt>
                <c:pt idx="544">
                  <c:v>-0.25698248652327138</c:v>
                </c:pt>
                <c:pt idx="545">
                  <c:v>-0.14196698803946406</c:v>
                </c:pt>
                <c:pt idx="546">
                  <c:v>-1.0603452156588966</c:v>
                </c:pt>
                <c:pt idx="547">
                  <c:v>-1.6586603181224129</c:v>
                </c:pt>
                <c:pt idx="548">
                  <c:v>-1.7669156372182249</c:v>
                </c:pt>
                <c:pt idx="549">
                  <c:v>-1.6688702350212088</c:v>
                </c:pt>
                <c:pt idx="550">
                  <c:v>-1.2664953614065506</c:v>
                </c:pt>
                <c:pt idx="551">
                  <c:v>-0.9224377623664014</c:v>
                </c:pt>
                <c:pt idx="552">
                  <c:v>-1.0336049545009471</c:v>
                </c:pt>
                <c:pt idx="553">
                  <c:v>-1.0135664014904184</c:v>
                </c:pt>
                <c:pt idx="554">
                  <c:v>-0.66585943247877144</c:v>
                </c:pt>
                <c:pt idx="555">
                  <c:v>-0.27286070774112947</c:v>
                </c:pt>
                <c:pt idx="556">
                  <c:v>-3.3686608670388599E-2</c:v>
                </c:pt>
                <c:pt idx="557">
                  <c:v>0.33679781168739498</c:v>
                </c:pt>
                <c:pt idx="558">
                  <c:v>0.35445361675656584</c:v>
                </c:pt>
                <c:pt idx="559">
                  <c:v>0.10323426819076398</c:v>
                </c:pt>
                <c:pt idx="560">
                  <c:v>-0.60269278662373704</c:v>
                </c:pt>
                <c:pt idx="561">
                  <c:v>-0.82028395887123173</c:v>
                </c:pt>
                <c:pt idx="562">
                  <c:v>-0.26230888158129961</c:v>
                </c:pt>
                <c:pt idx="563">
                  <c:v>0.53735806684800025</c:v>
                </c:pt>
                <c:pt idx="564">
                  <c:v>0.53911663261369147</c:v>
                </c:pt>
                <c:pt idx="565">
                  <c:v>0.10406602586080306</c:v>
                </c:pt>
                <c:pt idx="566">
                  <c:v>-0.12084165253531837</c:v>
                </c:pt>
                <c:pt idx="567">
                  <c:v>-0.29443844681390091</c:v>
                </c:pt>
                <c:pt idx="568">
                  <c:v>-0.61165885134427378</c:v>
                </c:pt>
                <c:pt idx="569">
                  <c:v>-0.84660869037489028</c:v>
                </c:pt>
                <c:pt idx="570">
                  <c:v>-0.94476377719661464</c:v>
                </c:pt>
                <c:pt idx="571">
                  <c:v>-0.96905538328400476</c:v>
                </c:pt>
                <c:pt idx="572">
                  <c:v>-1.4451576824648891</c:v>
                </c:pt>
                <c:pt idx="573">
                  <c:v>-1.5258320945793782</c:v>
                </c:pt>
                <c:pt idx="574">
                  <c:v>-0.89770396272840403</c:v>
                </c:pt>
                <c:pt idx="575">
                  <c:v>0.19865144043680932</c:v>
                </c:pt>
                <c:pt idx="576">
                  <c:v>0.56507344650462676</c:v>
                </c:pt>
                <c:pt idx="577">
                  <c:v>0.19737156839288536</c:v>
                </c:pt>
                <c:pt idx="578">
                  <c:v>-0.35771967710191371</c:v>
                </c:pt>
                <c:pt idx="579">
                  <c:v>-0.46884862945814826</c:v>
                </c:pt>
                <c:pt idx="580">
                  <c:v>-0.855949549076781</c:v>
                </c:pt>
                <c:pt idx="581">
                  <c:v>-0.81169787727223819</c:v>
                </c:pt>
                <c:pt idx="582">
                  <c:v>-0.7500495731149639</c:v>
                </c:pt>
                <c:pt idx="583">
                  <c:v>-0.60199093005050819</c:v>
                </c:pt>
                <c:pt idx="584">
                  <c:v>-0.69158312186917814</c:v>
                </c:pt>
                <c:pt idx="585">
                  <c:v>-0.59556023595684493</c:v>
                </c:pt>
                <c:pt idx="586">
                  <c:v>0.21400704561251052</c:v>
                </c:pt>
                <c:pt idx="587">
                  <c:v>0.88295806396152599</c:v>
                </c:pt>
                <c:pt idx="588">
                  <c:v>1.1523177467335755</c:v>
                </c:pt>
                <c:pt idx="589">
                  <c:v>1.0429962922806753</c:v>
                </c:pt>
                <c:pt idx="590">
                  <c:v>0.29590447066396847</c:v>
                </c:pt>
                <c:pt idx="591">
                  <c:v>-0.22355155988086461</c:v>
                </c:pt>
                <c:pt idx="592">
                  <c:v>-0.64904305184464828</c:v>
                </c:pt>
                <c:pt idx="593">
                  <c:v>-0.74096275485237928</c:v>
                </c:pt>
                <c:pt idx="594">
                  <c:v>-0.79683053717930918</c:v>
                </c:pt>
                <c:pt idx="595">
                  <c:v>-0.98408928780788019</c:v>
                </c:pt>
                <c:pt idx="596">
                  <c:v>-1.4543159736335824</c:v>
                </c:pt>
                <c:pt idx="597">
                  <c:v>-1.2703310421896374</c:v>
                </c:pt>
                <c:pt idx="598">
                  <c:v>-0.6912118663010699</c:v>
                </c:pt>
                <c:pt idx="599">
                  <c:v>0.34466565213897454</c:v>
                </c:pt>
                <c:pt idx="600">
                  <c:v>0.36516929071781118</c:v>
                </c:pt>
                <c:pt idx="601">
                  <c:v>-0.45002140919319039</c:v>
                </c:pt>
                <c:pt idx="602">
                  <c:v>-0.82603094525491871</c:v>
                </c:pt>
                <c:pt idx="603">
                  <c:v>-1.1197577551735565</c:v>
                </c:pt>
                <c:pt idx="604">
                  <c:v>-1.3535730301505478</c:v>
                </c:pt>
                <c:pt idx="605">
                  <c:v>-1.4649612675556052</c:v>
                </c:pt>
                <c:pt idx="606">
                  <c:v>-1.4576741443852963</c:v>
                </c:pt>
                <c:pt idx="607">
                  <c:v>-1.5643986436343968</c:v>
                </c:pt>
                <c:pt idx="608">
                  <c:v>-1.6542789646202729</c:v>
                </c:pt>
                <c:pt idx="609">
                  <c:v>-1.673920769985811</c:v>
                </c:pt>
                <c:pt idx="610">
                  <c:v>-1.0629995306655404</c:v>
                </c:pt>
                <c:pt idx="611">
                  <c:v>0.53715071614793475</c:v>
                </c:pt>
                <c:pt idx="612">
                  <c:v>1.1249974390815618</c:v>
                </c:pt>
                <c:pt idx="613">
                  <c:v>0.36680764677870603</c:v>
                </c:pt>
                <c:pt idx="614">
                  <c:v>-0.12345578125968604</c:v>
                </c:pt>
                <c:pt idx="615">
                  <c:v>-0.32685884824941419</c:v>
                </c:pt>
                <c:pt idx="616">
                  <c:v>-0.62467791194951627</c:v>
                </c:pt>
                <c:pt idx="617">
                  <c:v>-0.95781581454886111</c:v>
                </c:pt>
                <c:pt idx="618">
                  <c:v>-1.397485457851191</c:v>
                </c:pt>
                <c:pt idx="619">
                  <c:v>-1.2013902999772978</c:v>
                </c:pt>
                <c:pt idx="620">
                  <c:v>-1.2912582603115152</c:v>
                </c:pt>
                <c:pt idx="621">
                  <c:v>-1.4470617083468891</c:v>
                </c:pt>
                <c:pt idx="622">
                  <c:v>-0.72230608533592766</c:v>
                </c:pt>
                <c:pt idx="623">
                  <c:v>-7.1965992147083713E-2</c:v>
                </c:pt>
                <c:pt idx="624">
                  <c:v>0.27542135695107267</c:v>
                </c:pt>
                <c:pt idx="625">
                  <c:v>0.32545361495076275</c:v>
                </c:pt>
                <c:pt idx="626">
                  <c:v>0.57145468100980557</c:v>
                </c:pt>
                <c:pt idx="627">
                  <c:v>0.53667445728911467</c:v>
                </c:pt>
                <c:pt idx="628">
                  <c:v>-0.10607513950088111</c:v>
                </c:pt>
                <c:pt idx="629">
                  <c:v>-0.29131781324193295</c:v>
                </c:pt>
                <c:pt idx="630">
                  <c:v>-0.54655437386431016</c:v>
                </c:pt>
                <c:pt idx="631">
                  <c:v>-1.0442206010934965</c:v>
                </c:pt>
                <c:pt idx="632">
                  <c:v>-1.4540396424232025</c:v>
                </c:pt>
                <c:pt idx="633">
                  <c:v>-1.3615711978025598</c:v>
                </c:pt>
                <c:pt idx="634">
                  <c:v>-0.77627424342917339</c:v>
                </c:pt>
                <c:pt idx="635">
                  <c:v>0.34838677997990486</c:v>
                </c:pt>
                <c:pt idx="636">
                  <c:v>1.0349480055092395</c:v>
                </c:pt>
                <c:pt idx="637">
                  <c:v>0.93555349965553347</c:v>
                </c:pt>
                <c:pt idx="638">
                  <c:v>0.67779830468802493</c:v>
                </c:pt>
                <c:pt idx="639">
                  <c:v>-0.19986932957573236</c:v>
                </c:pt>
                <c:pt idx="640">
                  <c:v>-0.81182383868724883</c:v>
                </c:pt>
                <c:pt idx="641">
                  <c:v>-1.3584579785949173</c:v>
                </c:pt>
                <c:pt idx="642">
                  <c:v>-1.0873409190236387</c:v>
                </c:pt>
                <c:pt idx="643">
                  <c:v>-0.9375734299572861</c:v>
                </c:pt>
                <c:pt idx="644">
                  <c:v>-1.2191030701100176</c:v>
                </c:pt>
                <c:pt idx="645">
                  <c:v>-1.2550942746572968</c:v>
                </c:pt>
                <c:pt idx="646">
                  <c:v>-0.54414504331190172</c:v>
                </c:pt>
                <c:pt idx="647">
                  <c:v>0.66798210746832343</c:v>
                </c:pt>
                <c:pt idx="648">
                  <c:v>1.5942251608779092</c:v>
                </c:pt>
                <c:pt idx="649">
                  <c:v>1.3027919665482093</c:v>
                </c:pt>
                <c:pt idx="650">
                  <c:v>0.82716426606834914</c:v>
                </c:pt>
                <c:pt idx="651">
                  <c:v>0.33404922901074757</c:v>
                </c:pt>
                <c:pt idx="652">
                  <c:v>5.1005352150089167E-2</c:v>
                </c:pt>
                <c:pt idx="653">
                  <c:v>-0.10548688889535839</c:v>
                </c:pt>
                <c:pt idx="654">
                  <c:v>-0.42605780826876383</c:v>
                </c:pt>
                <c:pt idx="655">
                  <c:v>-0.48379037942509007</c:v>
                </c:pt>
                <c:pt idx="656">
                  <c:v>-0.69617747898465498</c:v>
                </c:pt>
                <c:pt idx="657">
                  <c:v>-0.50750442030726417</c:v>
                </c:pt>
                <c:pt idx="658">
                  <c:v>-0.21274112802538739</c:v>
                </c:pt>
                <c:pt idx="659">
                  <c:v>0.69004857105921769</c:v>
                </c:pt>
                <c:pt idx="660">
                  <c:v>0.83022557411440978</c:v>
                </c:pt>
                <c:pt idx="661">
                  <c:v>0.66235881260751872</c:v>
                </c:pt>
                <c:pt idx="662">
                  <c:v>1.4171087044678696</c:v>
                </c:pt>
                <c:pt idx="663">
                  <c:v>1.6938971487097605</c:v>
                </c:pt>
                <c:pt idx="664">
                  <c:v>1.4281525821134331</c:v>
                </c:pt>
                <c:pt idx="665">
                  <c:v>1.0290979997607941</c:v>
                </c:pt>
                <c:pt idx="666">
                  <c:v>0.11334484617333419</c:v>
                </c:pt>
                <c:pt idx="667">
                  <c:v>7.5603321629050691E-3</c:v>
                </c:pt>
                <c:pt idx="668">
                  <c:v>-0.93477454866405296</c:v>
                </c:pt>
                <c:pt idx="669">
                  <c:v>-0.9477193786054533</c:v>
                </c:pt>
                <c:pt idx="670">
                  <c:v>-0.2465599824996226</c:v>
                </c:pt>
                <c:pt idx="671">
                  <c:v>0.66309420910081518</c:v>
                </c:pt>
                <c:pt idx="672">
                  <c:v>0.65112872056479365</c:v>
                </c:pt>
                <c:pt idx="673">
                  <c:v>0.87888157244257903</c:v>
                </c:pt>
                <c:pt idx="674">
                  <c:v>1.0022880305937603</c:v>
                </c:pt>
                <c:pt idx="675">
                  <c:v>0.75988594236601126</c:v>
                </c:pt>
                <c:pt idx="676">
                  <c:v>0.41010728371672894</c:v>
                </c:pt>
                <c:pt idx="677">
                  <c:v>0.22774510942352846</c:v>
                </c:pt>
                <c:pt idx="678">
                  <c:v>0.53084803163894934</c:v>
                </c:pt>
                <c:pt idx="679">
                  <c:v>-8.5639202773518025E-2</c:v>
                </c:pt>
                <c:pt idx="680">
                  <c:v>-0.67996856619375812</c:v>
                </c:pt>
                <c:pt idx="681">
                  <c:v>-0.37736162236650855</c:v>
                </c:pt>
                <c:pt idx="682">
                  <c:v>-7.8566198130834611E-2</c:v>
                </c:pt>
                <c:pt idx="683">
                  <c:v>1.4699566981044869</c:v>
                </c:pt>
                <c:pt idx="684">
                  <c:v>1.4627953902278079</c:v>
                </c:pt>
                <c:pt idx="685">
                  <c:v>0.71909552611974814</c:v>
                </c:pt>
                <c:pt idx="686">
                  <c:v>-0.52107750704854716</c:v>
                </c:pt>
                <c:pt idx="687">
                  <c:v>-0.70315791838803088</c:v>
                </c:pt>
                <c:pt idx="688">
                  <c:v>-0.57367608862296438</c:v>
                </c:pt>
                <c:pt idx="689">
                  <c:v>-0.23006128269769763</c:v>
                </c:pt>
                <c:pt idx="690">
                  <c:v>-0.459987632762693</c:v>
                </c:pt>
                <c:pt idx="691">
                  <c:v>-0.34769867433502599</c:v>
                </c:pt>
                <c:pt idx="692">
                  <c:v>-0.87163315409510433</c:v>
                </c:pt>
                <c:pt idx="693">
                  <c:v>-0.59648522201838994</c:v>
                </c:pt>
                <c:pt idx="694">
                  <c:v>0.26537132249092166</c:v>
                </c:pt>
                <c:pt idx="695">
                  <c:v>1.1204982066875966</c:v>
                </c:pt>
                <c:pt idx="696">
                  <c:v>0.89167115746785486</c:v>
                </c:pt>
                <c:pt idx="697">
                  <c:v>0.50210833568958102</c:v>
                </c:pt>
                <c:pt idx="698">
                  <c:v>0.31558841513892211</c:v>
                </c:pt>
                <c:pt idx="699">
                  <c:v>0.10906338496026029</c:v>
                </c:pt>
                <c:pt idx="700">
                  <c:v>-0.33012818716159548</c:v>
                </c:pt>
                <c:pt idx="701">
                  <c:v>-0.58421112658522212</c:v>
                </c:pt>
                <c:pt idx="702">
                  <c:v>-0.9805114985066824</c:v>
                </c:pt>
                <c:pt idx="703">
                  <c:v>-1.2925946018874923</c:v>
                </c:pt>
                <c:pt idx="704">
                  <c:v>-1.4102448190696366</c:v>
                </c:pt>
                <c:pt idx="705">
                  <c:v>-1.0163615492178526</c:v>
                </c:pt>
                <c:pt idx="706">
                  <c:v>0.22051561839339848</c:v>
                </c:pt>
                <c:pt idx="707">
                  <c:v>1.2350837930034748</c:v>
                </c:pt>
                <c:pt idx="708">
                  <c:v>1.404378167011002</c:v>
                </c:pt>
                <c:pt idx="709">
                  <c:v>1.0328699475138559</c:v>
                </c:pt>
                <c:pt idx="710">
                  <c:v>0.76539837916425313</c:v>
                </c:pt>
                <c:pt idx="711">
                  <c:v>1.0192836048786813</c:v>
                </c:pt>
                <c:pt idx="712">
                  <c:v>1.0548779273484596</c:v>
                </c:pt>
                <c:pt idx="713">
                  <c:v>0.95680141375552097</c:v>
                </c:pt>
                <c:pt idx="714">
                  <c:v>0.20105627205044077</c:v>
                </c:pt>
                <c:pt idx="715">
                  <c:v>-0.59287920861923582</c:v>
                </c:pt>
                <c:pt idx="716">
                  <c:v>-0.60751433607759708</c:v>
                </c:pt>
                <c:pt idx="717">
                  <c:v>-0.57730390856561153</c:v>
                </c:pt>
                <c:pt idx="718">
                  <c:v>0.37793780294965357</c:v>
                </c:pt>
                <c:pt idx="719">
                  <c:v>1.5328005763793744</c:v>
                </c:pt>
                <c:pt idx="720">
                  <c:v>2.0075824874062893</c:v>
                </c:pt>
                <c:pt idx="721">
                  <c:v>1.9276848830834263</c:v>
                </c:pt>
                <c:pt idx="722">
                  <c:v>1.8899949821744331</c:v>
                </c:pt>
                <c:pt idx="723">
                  <c:v>1.3238821930393787</c:v>
                </c:pt>
                <c:pt idx="724">
                  <c:v>0.83555783934572792</c:v>
                </c:pt>
                <c:pt idx="725">
                  <c:v>4.6708681348923468E-2</c:v>
                </c:pt>
                <c:pt idx="726">
                  <c:v>-0.51111617355886108</c:v>
                </c:pt>
                <c:pt idx="727">
                  <c:v>-0.93586585062079841</c:v>
                </c:pt>
                <c:pt idx="728">
                  <c:v>-1.6577394832899108</c:v>
                </c:pt>
                <c:pt idx="729">
                  <c:v>-1.8867082008091902</c:v>
                </c:pt>
                <c:pt idx="730">
                  <c:v>-0.63515116395158189</c:v>
                </c:pt>
                <c:pt idx="731">
                  <c:v>0.83868519933077001</c:v>
                </c:pt>
                <c:pt idx="732">
                  <c:v>1.5533731490590974</c:v>
                </c:pt>
                <c:pt idx="733">
                  <c:v>0.90409148933891803</c:v>
                </c:pt>
                <c:pt idx="734">
                  <c:v>0.72909312205486088</c:v>
                </c:pt>
                <c:pt idx="735">
                  <c:v>0.66806306934243653</c:v>
                </c:pt>
                <c:pt idx="736">
                  <c:v>-8.7485928899800405E-3</c:v>
                </c:pt>
                <c:pt idx="737">
                  <c:v>-0.85149397155762618</c:v>
                </c:pt>
                <c:pt idx="738">
                  <c:v>-0.69606106933138334</c:v>
                </c:pt>
                <c:pt idx="739">
                  <c:v>-0.72670728920871075</c:v>
                </c:pt>
                <c:pt idx="740">
                  <c:v>-1.3849656943737032</c:v>
                </c:pt>
                <c:pt idx="741">
                  <c:v>-1.2229543006054617</c:v>
                </c:pt>
                <c:pt idx="742">
                  <c:v>-0.77487962220992834</c:v>
                </c:pt>
                <c:pt idx="743">
                  <c:v>0.60862340090025357</c:v>
                </c:pt>
                <c:pt idx="744">
                  <c:v>1.3624272865347531</c:v>
                </c:pt>
                <c:pt idx="745">
                  <c:v>1.2962506509291305</c:v>
                </c:pt>
                <c:pt idx="746">
                  <c:v>0.70931882172626037</c:v>
                </c:pt>
                <c:pt idx="747">
                  <c:v>-0.28819817919667723</c:v>
                </c:pt>
                <c:pt idx="748">
                  <c:v>-0.70499482579560657</c:v>
                </c:pt>
                <c:pt idx="749">
                  <c:v>-0.68655796622503407</c:v>
                </c:pt>
                <c:pt idx="750">
                  <c:v>-0.27634807791324728</c:v>
                </c:pt>
                <c:pt idx="751">
                  <c:v>-7.2288936458953498E-2</c:v>
                </c:pt>
                <c:pt idx="752">
                  <c:v>-0.45241128925588281</c:v>
                </c:pt>
                <c:pt idx="753">
                  <c:v>-0.24998685537071291</c:v>
                </c:pt>
                <c:pt idx="754">
                  <c:v>-0.34508692406740804</c:v>
                </c:pt>
                <c:pt idx="755">
                  <c:v>1.1649199387710087</c:v>
                </c:pt>
                <c:pt idx="756">
                  <c:v>1.6372528250789169</c:v>
                </c:pt>
                <c:pt idx="757">
                  <c:v>1.4330776201390514</c:v>
                </c:pt>
                <c:pt idx="758">
                  <c:v>1.3166176177317455</c:v>
                </c:pt>
                <c:pt idx="759">
                  <c:v>0.70730428164660852</c:v>
                </c:pt>
                <c:pt idx="760">
                  <c:v>0.17198223720451689</c:v>
                </c:pt>
                <c:pt idx="761">
                  <c:v>-0.18768383830453408</c:v>
                </c:pt>
                <c:pt idx="762">
                  <c:v>-0.48883650063529777</c:v>
                </c:pt>
                <c:pt idx="763">
                  <c:v>-0.91104116579056349</c:v>
                </c:pt>
                <c:pt idx="764">
                  <c:v>-1.2989087316842576</c:v>
                </c:pt>
                <c:pt idx="765">
                  <c:v>-1.0941758570218389</c:v>
                </c:pt>
                <c:pt idx="766">
                  <c:v>0.3689373286251672</c:v>
                </c:pt>
                <c:pt idx="767">
                  <c:v>1.4168970422052545</c:v>
                </c:pt>
                <c:pt idx="768">
                  <c:v>1.5283359673610752</c:v>
                </c:pt>
                <c:pt idx="769">
                  <c:v>1.4478411720867244</c:v>
                </c:pt>
                <c:pt idx="770">
                  <c:v>1.3501756849255788</c:v>
                </c:pt>
                <c:pt idx="771">
                  <c:v>1.1997539941210404</c:v>
                </c:pt>
                <c:pt idx="772">
                  <c:v>0.6128026346449692</c:v>
                </c:pt>
                <c:pt idx="773">
                  <c:v>0.48271511780567194</c:v>
                </c:pt>
                <c:pt idx="774">
                  <c:v>0.58124264303986872</c:v>
                </c:pt>
                <c:pt idx="775">
                  <c:v>0.52815409293205307</c:v>
                </c:pt>
                <c:pt idx="776">
                  <c:v>0.12468372005297761</c:v>
                </c:pt>
                <c:pt idx="777">
                  <c:v>0.33905501185438564</c:v>
                </c:pt>
                <c:pt idx="778">
                  <c:v>0.65253235429986867</c:v>
                </c:pt>
                <c:pt idx="779">
                  <c:v>1.537212493960586</c:v>
                </c:pt>
                <c:pt idx="780">
                  <c:v>1.8442457510439669</c:v>
                </c:pt>
                <c:pt idx="781">
                  <c:v>1.3991471454958402</c:v>
                </c:pt>
                <c:pt idx="782">
                  <c:v>2.4982554642342567</c:v>
                </c:pt>
                <c:pt idx="783">
                  <c:v>3.0121416074536338</c:v>
                </c:pt>
                <c:pt idx="784">
                  <c:v>1.7458589057158573</c:v>
                </c:pt>
                <c:pt idx="785">
                  <c:v>1.0944329310772558</c:v>
                </c:pt>
                <c:pt idx="786">
                  <c:v>0.46522126252422041</c:v>
                </c:pt>
                <c:pt idx="787">
                  <c:v>-0.11533716673148528</c:v>
                </c:pt>
                <c:pt idx="788">
                  <c:v>-0.34752867878069627</c:v>
                </c:pt>
                <c:pt idx="789">
                  <c:v>-0.28193163624899548</c:v>
                </c:pt>
                <c:pt idx="790">
                  <c:v>1.7271949446796386E-2</c:v>
                </c:pt>
                <c:pt idx="791">
                  <c:v>1.2198281989906365</c:v>
                </c:pt>
                <c:pt idx="792">
                  <c:v>1.5828958236898125</c:v>
                </c:pt>
                <c:pt idx="793">
                  <c:v>1.6468220707436287</c:v>
                </c:pt>
                <c:pt idx="794">
                  <c:v>1.6811395582759281</c:v>
                </c:pt>
                <c:pt idx="795">
                  <c:v>1.3717673063297215</c:v>
                </c:pt>
                <c:pt idx="796">
                  <c:v>0.80869488601508643</c:v>
                </c:pt>
                <c:pt idx="797">
                  <c:v>0.72330847413321697</c:v>
                </c:pt>
                <c:pt idx="798">
                  <c:v>0.14361678451566162</c:v>
                </c:pt>
                <c:pt idx="799">
                  <c:v>-0.47582454041277938</c:v>
                </c:pt>
                <c:pt idx="800">
                  <c:v>-0.67342805780824277</c:v>
                </c:pt>
                <c:pt idx="801">
                  <c:v>-0.43896014893541202</c:v>
                </c:pt>
                <c:pt idx="802">
                  <c:v>7.2946118676124758E-2</c:v>
                </c:pt>
                <c:pt idx="803">
                  <c:v>1.1044477665160171</c:v>
                </c:pt>
                <c:pt idx="804">
                  <c:v>1.7357663257372076</c:v>
                </c:pt>
                <c:pt idx="805">
                  <c:v>1.2287695179490157</c:v>
                </c:pt>
                <c:pt idx="806">
                  <c:v>0.36442766807644461</c:v>
                </c:pt>
                <c:pt idx="807">
                  <c:v>0.80756584823608979</c:v>
                </c:pt>
                <c:pt idx="808">
                  <c:v>0.8789417233606972</c:v>
                </c:pt>
                <c:pt idx="809">
                  <c:v>0.67545335791233874</c:v>
                </c:pt>
                <c:pt idx="810">
                  <c:v>4.6457998470227434E-2</c:v>
                </c:pt>
                <c:pt idx="811">
                  <c:v>-0.17522141212032899</c:v>
                </c:pt>
                <c:pt idx="812">
                  <c:v>-0.37067052000287504</c:v>
                </c:pt>
                <c:pt idx="813">
                  <c:v>-0.32584304420554094</c:v>
                </c:pt>
                <c:pt idx="814">
                  <c:v>-4.166652427641012E-2</c:v>
                </c:pt>
                <c:pt idx="815">
                  <c:v>0.90778871171670761</c:v>
                </c:pt>
                <c:pt idx="816">
                  <c:v>1.2750529687438303</c:v>
                </c:pt>
                <c:pt idx="817">
                  <c:v>0.85351831084594321</c:v>
                </c:pt>
                <c:pt idx="818">
                  <c:v>0.97030996954098436</c:v>
                </c:pt>
                <c:pt idx="819">
                  <c:v>0.57181824060540143</c:v>
                </c:pt>
                <c:pt idx="820">
                  <c:v>0.43826050830660596</c:v>
                </c:pt>
                <c:pt idx="821">
                  <c:v>2.8385162351218934E-2</c:v>
                </c:pt>
                <c:pt idx="822">
                  <c:v>-0.26644235061005922</c:v>
                </c:pt>
                <c:pt idx="823">
                  <c:v>-0.4483602529801578</c:v>
                </c:pt>
                <c:pt idx="824">
                  <c:v>-0.80451068693671457</c:v>
                </c:pt>
                <c:pt idx="825">
                  <c:v>-0.78930740599862759</c:v>
                </c:pt>
                <c:pt idx="826">
                  <c:v>-0.11287104556157161</c:v>
                </c:pt>
                <c:pt idx="827">
                  <c:v>0.99694144940362439</c:v>
                </c:pt>
                <c:pt idx="828">
                  <c:v>0.88483037627978389</c:v>
                </c:pt>
                <c:pt idx="829">
                  <c:v>0.41965334417237671</c:v>
                </c:pt>
                <c:pt idx="830">
                  <c:v>0.13821883318614189</c:v>
                </c:pt>
                <c:pt idx="831">
                  <c:v>8.1975876636928416E-2</c:v>
                </c:pt>
                <c:pt idx="832">
                  <c:v>-6.9302877875459176E-2</c:v>
                </c:pt>
                <c:pt idx="833">
                  <c:v>-0.72912330748298881</c:v>
                </c:pt>
                <c:pt idx="834">
                  <c:v>-0.41220251936660496</c:v>
                </c:pt>
                <c:pt idx="835">
                  <c:v>-0.60697500615530386</c:v>
                </c:pt>
                <c:pt idx="836">
                  <c:v>-0.97252440935531792</c:v>
                </c:pt>
                <c:pt idx="837">
                  <c:v>-0.43337012381262874</c:v>
                </c:pt>
                <c:pt idx="838">
                  <c:v>0.23412903742650215</c:v>
                </c:pt>
                <c:pt idx="839">
                  <c:v>1.0835400851919543</c:v>
                </c:pt>
                <c:pt idx="840">
                  <c:v>1.3698979028970095</c:v>
                </c:pt>
                <c:pt idx="841">
                  <c:v>0.97848566972851725</c:v>
                </c:pt>
                <c:pt idx="842">
                  <c:v>0.70747111128696638</c:v>
                </c:pt>
                <c:pt idx="843">
                  <c:v>0.18936441551156943</c:v>
                </c:pt>
                <c:pt idx="844">
                  <c:v>-0.19842300293862056</c:v>
                </c:pt>
                <c:pt idx="845">
                  <c:v>-0.39923478318201538</c:v>
                </c:pt>
                <c:pt idx="846">
                  <c:v>-0.72720529303433723</c:v>
                </c:pt>
                <c:pt idx="847">
                  <c:v>-0.81958584398612577</c:v>
                </c:pt>
                <c:pt idx="848">
                  <c:v>-0.8051162376628167</c:v>
                </c:pt>
                <c:pt idx="849">
                  <c:v>-0.73398624088053055</c:v>
                </c:pt>
                <c:pt idx="850">
                  <c:v>0.33358876067628923</c:v>
                </c:pt>
                <c:pt idx="851">
                  <c:v>1.3567049913326468</c:v>
                </c:pt>
                <c:pt idx="852">
                  <c:v>1.5112904790324662</c:v>
                </c:pt>
                <c:pt idx="853">
                  <c:v>1.2983038503270885</c:v>
                </c:pt>
                <c:pt idx="854">
                  <c:v>1.764410724099158</c:v>
                </c:pt>
                <c:pt idx="855">
                  <c:v>1.8079985903417659</c:v>
                </c:pt>
                <c:pt idx="856">
                  <c:v>1.5788350538197375</c:v>
                </c:pt>
                <c:pt idx="857">
                  <c:v>0.76870827227441552</c:v>
                </c:pt>
                <c:pt idx="858">
                  <c:v>0.1707860047214535</c:v>
                </c:pt>
                <c:pt idx="859">
                  <c:v>5.3471161338071102E-3</c:v>
                </c:pt>
                <c:pt idx="860">
                  <c:v>-0.19535169708310918</c:v>
                </c:pt>
                <c:pt idx="861">
                  <c:v>9.2785141014017969E-2</c:v>
                </c:pt>
                <c:pt idx="862">
                  <c:v>0.55788223118160252</c:v>
                </c:pt>
                <c:pt idx="863">
                  <c:v>0.88149695824411423</c:v>
                </c:pt>
                <c:pt idx="864">
                  <c:v>1.2316673298639784</c:v>
                </c:pt>
                <c:pt idx="865">
                  <c:v>0.7743315725930735</c:v>
                </c:pt>
                <c:pt idx="866">
                  <c:v>0.79817892347330932</c:v>
                </c:pt>
                <c:pt idx="867">
                  <c:v>0.5513964000421705</c:v>
                </c:pt>
                <c:pt idx="868">
                  <c:v>0.36657689062793064</c:v>
                </c:pt>
                <c:pt idx="869">
                  <c:v>0.19675708780810655</c:v>
                </c:pt>
                <c:pt idx="870">
                  <c:v>-0.14956240329159712</c:v>
                </c:pt>
                <c:pt idx="871">
                  <c:v>-0.32804053590025317</c:v>
                </c:pt>
                <c:pt idx="872">
                  <c:v>-0.51050390381389499</c:v>
                </c:pt>
                <c:pt idx="873">
                  <c:v>-0.45666119737980315</c:v>
                </c:pt>
                <c:pt idx="874">
                  <c:v>0.12861953721347413</c:v>
                </c:pt>
                <c:pt idx="875">
                  <c:v>0.52283503321072067</c:v>
                </c:pt>
                <c:pt idx="876">
                  <c:v>0.8247567781072549</c:v>
                </c:pt>
                <c:pt idx="877">
                  <c:v>1.4737295864782991</c:v>
                </c:pt>
                <c:pt idx="878">
                  <c:v>1.7380124781043318</c:v>
                </c:pt>
                <c:pt idx="879">
                  <c:v>1.6702840964416756</c:v>
                </c:pt>
                <c:pt idx="880">
                  <c:v>0.69226726332248889</c:v>
                </c:pt>
                <c:pt idx="881">
                  <c:v>0.46208038436125509</c:v>
                </c:pt>
                <c:pt idx="882">
                  <c:v>-4.0957907112410714E-2</c:v>
                </c:pt>
                <c:pt idx="883">
                  <c:v>-0.30547144306913965</c:v>
                </c:pt>
                <c:pt idx="884">
                  <c:v>-0.44219451750506789</c:v>
                </c:pt>
                <c:pt idx="885">
                  <c:v>-0.33688152964210649</c:v>
                </c:pt>
                <c:pt idx="886">
                  <c:v>0.21567263516017071</c:v>
                </c:pt>
                <c:pt idx="887">
                  <c:v>0.6636012721831821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6-40CB-8DEA-8CEB816F9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77856"/>
        <c:axId val="1332175136"/>
      </c:scatterChart>
      <c:valAx>
        <c:axId val="1332177856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Nivel de canal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5136"/>
        <c:crosses val="autoZero"/>
        <c:crossBetween val="midCat"/>
      </c:valAx>
      <c:valAx>
        <c:axId val="133217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190498</xdr:colOff>
      <xdr:row>27</xdr:row>
      <xdr:rowOff>157999</xdr:rowOff>
    </xdr:from>
    <xdr:to>
      <xdr:col>32</xdr:col>
      <xdr:colOff>224116</xdr:colOff>
      <xdr:row>42</xdr:row>
      <xdr:rowOff>43699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313765</xdr:colOff>
      <xdr:row>2</xdr:row>
      <xdr:rowOff>51547</xdr:rowOff>
    </xdr:from>
    <xdr:to>
      <xdr:col>40</xdr:col>
      <xdr:colOff>459442</xdr:colOff>
      <xdr:row>27</xdr:row>
      <xdr:rowOff>123265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367392</xdr:colOff>
      <xdr:row>11</xdr:row>
      <xdr:rowOff>159205</xdr:rowOff>
    </xdr:from>
    <xdr:to>
      <xdr:col>32</xdr:col>
      <xdr:colOff>367392</xdr:colOff>
      <xdr:row>35</xdr:row>
      <xdr:rowOff>108859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381000</xdr:colOff>
      <xdr:row>36</xdr:row>
      <xdr:rowOff>9522</xdr:rowOff>
    </xdr:from>
    <xdr:to>
      <xdr:col>32</xdr:col>
      <xdr:colOff>381000</xdr:colOff>
      <xdr:row>60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748391</xdr:colOff>
      <xdr:row>9</xdr:row>
      <xdr:rowOff>163285</xdr:rowOff>
    </xdr:from>
    <xdr:to>
      <xdr:col>14</xdr:col>
      <xdr:colOff>163286</xdr:colOff>
      <xdr:row>26</xdr:row>
      <xdr:rowOff>112939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44</xdr:row>
      <xdr:rowOff>54429</xdr:rowOff>
    </xdr:from>
    <xdr:to>
      <xdr:col>14</xdr:col>
      <xdr:colOff>176895</xdr:colOff>
      <xdr:row>61</xdr:row>
      <xdr:rowOff>4083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26</xdr:row>
      <xdr:rowOff>176893</xdr:rowOff>
    </xdr:from>
    <xdr:to>
      <xdr:col>14</xdr:col>
      <xdr:colOff>176895</xdr:colOff>
      <xdr:row>43</xdr:row>
      <xdr:rowOff>126547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14</xdr:col>
      <xdr:colOff>176895</xdr:colOff>
      <xdr:row>78</xdr:row>
      <xdr:rowOff>140154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OLOGIA\Cartagena\UV\Nuevas%20fotos%20despues%20de%20Bleaching\Varadero\VAR2\G-B_VA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2-tr"/>
      <sheetName val="VAR2 G-B"/>
      <sheetName val="Variables"/>
    </sheetNames>
    <sheetDataSet>
      <sheetData sheetId="0"/>
      <sheetData sheetId="1">
        <row r="5">
          <cell r="P5">
            <v>-0.29487687545049662</v>
          </cell>
        </row>
        <row r="6">
          <cell r="P6">
            <v>-0.13846201215058923</v>
          </cell>
        </row>
        <row r="7">
          <cell r="P7">
            <v>-0.13304447564190655</v>
          </cell>
        </row>
        <row r="8">
          <cell r="P8">
            <v>-3.3300867985452863E-2</v>
          </cell>
        </row>
        <row r="9">
          <cell r="P9">
            <v>-0.27025876015440115</v>
          </cell>
        </row>
        <row r="10">
          <cell r="P10">
            <v>-0.26328059573415075</v>
          </cell>
        </row>
        <row r="11">
          <cell r="P11">
            <v>-0.55056935037880961</v>
          </cell>
        </row>
        <row r="12">
          <cell r="P12">
            <v>-0.72689226495281511</v>
          </cell>
        </row>
        <row r="13">
          <cell r="P13">
            <v>-0.94698205398031898</v>
          </cell>
        </row>
        <row r="14">
          <cell r="P14">
            <v>-0.86527047365542475</v>
          </cell>
        </row>
        <row r="15">
          <cell r="P15">
            <v>-0.98539970026948043</v>
          </cell>
        </row>
        <row r="16">
          <cell r="P16">
            <v>-0.73593613185442375</v>
          </cell>
        </row>
        <row r="17">
          <cell r="P17">
            <v>-0.4553553915132792</v>
          </cell>
        </row>
        <row r="18">
          <cell r="P18">
            <v>-0.52262582712487704</v>
          </cell>
        </row>
        <row r="19">
          <cell r="P19">
            <v>-0.55261770958588707</v>
          </cell>
        </row>
        <row r="20">
          <cell r="P20">
            <v>-0.51849739250917226</v>
          </cell>
        </row>
        <row r="21">
          <cell r="P21">
            <v>-0.45279481639507047</v>
          </cell>
        </row>
        <row r="22">
          <cell r="P22">
            <v>-0.6154200649486864</v>
          </cell>
        </row>
        <row r="23">
          <cell r="P23">
            <v>-0.71049752157747625</v>
          </cell>
        </row>
        <row r="24">
          <cell r="P24">
            <v>-0.63034597521720703</v>
          </cell>
        </row>
        <row r="25">
          <cell r="P25">
            <v>-0.62283321529288449</v>
          </cell>
        </row>
        <row r="26">
          <cell r="P26">
            <v>-1.026202431365465</v>
          </cell>
        </row>
        <row r="27">
          <cell r="P27">
            <v>-0.88934018525427927</v>
          </cell>
        </row>
        <row r="28">
          <cell r="P28">
            <v>-0.15566988227260281</v>
          </cell>
        </row>
        <row r="29">
          <cell r="P29">
            <v>-8.1534735812817463E-3</v>
          </cell>
        </row>
        <row r="30">
          <cell r="P30">
            <v>-0.15385863754156065</v>
          </cell>
        </row>
        <row r="31">
          <cell r="P31">
            <v>-0.32951158354788268</v>
          </cell>
        </row>
        <row r="32">
          <cell r="P32">
            <v>-0.37266871287428999</v>
          </cell>
        </row>
        <row r="33">
          <cell r="P33">
            <v>-0.44359252694098344</v>
          </cell>
        </row>
        <row r="34">
          <cell r="P34">
            <v>-0.48389185128487255</v>
          </cell>
        </row>
        <row r="35">
          <cell r="P35">
            <v>-0.64683630485148691</v>
          </cell>
        </row>
        <row r="36">
          <cell r="P36">
            <v>-0.93374268176224784</v>
          </cell>
        </row>
        <row r="37">
          <cell r="P37">
            <v>-1.2602541672455645</v>
          </cell>
        </row>
        <row r="38">
          <cell r="P38">
            <v>-1.7325738981902552</v>
          </cell>
        </row>
        <row r="39">
          <cell r="P39">
            <v>-1.5024678991354128</v>
          </cell>
        </row>
        <row r="40">
          <cell r="P40">
            <v>-0.72370436732123344</v>
          </cell>
        </row>
        <row r="41">
          <cell r="P41">
            <v>-0.43446124208970899</v>
          </cell>
        </row>
        <row r="42">
          <cell r="P42">
            <v>-0.6207624926237455</v>
          </cell>
        </row>
        <row r="43">
          <cell r="P43">
            <v>-0.71394818941497629</v>
          </cell>
        </row>
        <row r="44">
          <cell r="P44">
            <v>-0.51319317429273326</v>
          </cell>
        </row>
        <row r="45">
          <cell r="P45">
            <v>-0.68234607670608605</v>
          </cell>
        </row>
        <row r="46">
          <cell r="P46">
            <v>-0.95891623757038991</v>
          </cell>
        </row>
        <row r="47">
          <cell r="P47">
            <v>-1.099724851290421</v>
          </cell>
        </row>
        <row r="48">
          <cell r="P48">
            <v>-1.29463891861083</v>
          </cell>
        </row>
        <row r="49">
          <cell r="P49">
            <v>-1.3483004505593885</v>
          </cell>
        </row>
        <row r="50">
          <cell r="P50">
            <v>-1.508263049393141</v>
          </cell>
        </row>
        <row r="51">
          <cell r="P51">
            <v>-1.2790145372524142</v>
          </cell>
        </row>
        <row r="52">
          <cell r="P52">
            <v>-0.73070346088849014</v>
          </cell>
        </row>
        <row r="53">
          <cell r="P53">
            <v>-0.41004570028353116</v>
          </cell>
        </row>
        <row r="54">
          <cell r="P54">
            <v>-0.4759216267264566</v>
          </cell>
        </row>
        <row r="55">
          <cell r="P55">
            <v>-0.41148982477404472</v>
          </cell>
        </row>
        <row r="56">
          <cell r="P56">
            <v>-0.29085384236888584</v>
          </cell>
        </row>
        <row r="57">
          <cell r="P57">
            <v>-0.47385001880276972</v>
          </cell>
        </row>
        <row r="58">
          <cell r="P58">
            <v>-0.68254476446080958</v>
          </cell>
        </row>
        <row r="59">
          <cell r="P59">
            <v>-0.78140243580394442</v>
          </cell>
        </row>
        <row r="60">
          <cell r="P60">
            <v>-0.95530613005957288</v>
          </cell>
        </row>
        <row r="61">
          <cell r="P61">
            <v>-1.3901217026974886</v>
          </cell>
        </row>
        <row r="62">
          <cell r="P62">
            <v>-1.8329623077176631</v>
          </cell>
        </row>
        <row r="63">
          <cell r="P63">
            <v>-1.8457853112554932</v>
          </cell>
        </row>
        <row r="64">
          <cell r="P64">
            <v>-0.1847637926312648</v>
          </cell>
        </row>
        <row r="65">
          <cell r="P65">
            <v>1.7926852135803315</v>
          </cell>
        </row>
        <row r="66">
          <cell r="P66">
            <v>1.6493720719469018</v>
          </cell>
        </row>
        <row r="67">
          <cell r="P67">
            <v>1.2117732856015144</v>
          </cell>
        </row>
        <row r="68">
          <cell r="P68">
            <v>0.41723716338750255</v>
          </cell>
        </row>
        <row r="69">
          <cell r="P69">
            <v>-0.31867017651389579</v>
          </cell>
        </row>
        <row r="70">
          <cell r="P70">
            <v>-0.96350956279386923</v>
          </cell>
        </row>
        <row r="71">
          <cell r="P71">
            <v>-1.3937610255041568</v>
          </cell>
        </row>
        <row r="72">
          <cell r="P72">
            <v>-1.6387828934387605</v>
          </cell>
        </row>
        <row r="73">
          <cell r="P73">
            <v>-1.8905287999043907</v>
          </cell>
        </row>
        <row r="74">
          <cell r="P74">
            <v>-1.8891171673693667</v>
          </cell>
        </row>
        <row r="75">
          <cell r="P75">
            <v>-1.8492263525762156</v>
          </cell>
        </row>
        <row r="76">
          <cell r="P76">
            <v>-1.1090614681829507</v>
          </cell>
        </row>
        <row r="77">
          <cell r="P77">
            <v>-0.57553739733115883</v>
          </cell>
        </row>
        <row r="78">
          <cell r="P78">
            <v>-0.6094928721089502</v>
          </cell>
        </row>
        <row r="79">
          <cell r="P79">
            <v>-0.46114820515177601</v>
          </cell>
        </row>
        <row r="80">
          <cell r="P80">
            <v>-0.42152980896647674</v>
          </cell>
        </row>
        <row r="81">
          <cell r="P81">
            <v>-0.54290849232528249</v>
          </cell>
        </row>
        <row r="82">
          <cell r="P82">
            <v>-0.77601492052044074</v>
          </cell>
        </row>
        <row r="83">
          <cell r="P83">
            <v>-0.97220075094747282</v>
          </cell>
        </row>
        <row r="84">
          <cell r="P84">
            <v>-1.291876494672425</v>
          </cell>
        </row>
        <row r="85">
          <cell r="P85">
            <v>-1.7677995836857257</v>
          </cell>
        </row>
        <row r="86">
          <cell r="P86">
            <v>-1.9985745552452043</v>
          </cell>
        </row>
        <row r="87">
          <cell r="P87">
            <v>-2.0084447073607183</v>
          </cell>
        </row>
        <row r="88">
          <cell r="P88">
            <v>-0.51290165444279812</v>
          </cell>
        </row>
        <row r="89">
          <cell r="P89">
            <v>0.51591742966514831</v>
          </cell>
        </row>
        <row r="90">
          <cell r="P90">
            <v>0.61636918421975495</v>
          </cell>
        </row>
        <row r="91">
          <cell r="P91">
            <v>0.73782261351751777</v>
          </cell>
        </row>
        <row r="92">
          <cell r="P92">
            <v>0.38389398405149877</v>
          </cell>
        </row>
        <row r="93">
          <cell r="P93">
            <v>-0.10730560961271081</v>
          </cell>
        </row>
        <row r="94">
          <cell r="P94">
            <v>-0.8267561658329432</v>
          </cell>
        </row>
        <row r="95">
          <cell r="P95">
            <v>-1.3171157435223328</v>
          </cell>
        </row>
        <row r="96">
          <cell r="P96">
            <v>-1.591785735599331</v>
          </cell>
        </row>
        <row r="97">
          <cell r="P97">
            <v>-1.7795309050408501</v>
          </cell>
        </row>
        <row r="98">
          <cell r="P98">
            <v>-1.8792213982314867</v>
          </cell>
        </row>
        <row r="99">
          <cell r="P99">
            <v>-1.7994260080049886</v>
          </cell>
        </row>
        <row r="100">
          <cell r="P100">
            <v>9.2289893532254641E-2</v>
          </cell>
        </row>
        <row r="101">
          <cell r="P101">
            <v>0.9212133878061326</v>
          </cell>
        </row>
        <row r="102">
          <cell r="P102">
            <v>0.87030222722558892</v>
          </cell>
        </row>
        <row r="103">
          <cell r="P103">
            <v>0.74175906905449918</v>
          </cell>
        </row>
        <row r="104">
          <cell r="P104">
            <v>0.54775621357770177</v>
          </cell>
        </row>
        <row r="105">
          <cell r="P105">
            <v>0.4755688824878922</v>
          </cell>
        </row>
        <row r="106">
          <cell r="P106">
            <v>0.31008484361188371</v>
          </cell>
        </row>
        <row r="107">
          <cell r="P107">
            <v>-0.23919736532637176</v>
          </cell>
        </row>
        <row r="108">
          <cell r="P108">
            <v>-0.73461596794483741</v>
          </cell>
        </row>
        <row r="109">
          <cell r="P109">
            <v>-1.1308137427327172</v>
          </cell>
        </row>
        <row r="110">
          <cell r="P110">
            <v>-1.5024707029354725</v>
          </cell>
        </row>
        <row r="111">
          <cell r="P111">
            <v>-1.4045965029970291</v>
          </cell>
        </row>
        <row r="112">
          <cell r="P112">
            <v>-0.43106358895410662</v>
          </cell>
        </row>
        <row r="113">
          <cell r="P113">
            <v>6.6237447197278601E-2</v>
          </cell>
        </row>
        <row r="114">
          <cell r="P114">
            <v>0.10404651131035886</v>
          </cell>
        </row>
        <row r="115">
          <cell r="P115">
            <v>-9.4803064955144706E-2</v>
          </cell>
        </row>
        <row r="116">
          <cell r="P116">
            <v>-0.39317136203522696</v>
          </cell>
        </row>
        <row r="117">
          <cell r="P117">
            <v>-0.94188111831939481</v>
          </cell>
        </row>
        <row r="118">
          <cell r="P118">
            <v>-1.3358334255043807</v>
          </cell>
        </row>
        <row r="119">
          <cell r="P119">
            <v>-1.5813904990733747</v>
          </cell>
        </row>
        <row r="120">
          <cell r="P120">
            <v>-1.7816803446490856</v>
          </cell>
        </row>
        <row r="121">
          <cell r="P121">
            <v>-2.117706699472945</v>
          </cell>
        </row>
        <row r="122">
          <cell r="P122">
            <v>-2.2903238074934826</v>
          </cell>
        </row>
        <row r="123">
          <cell r="P123">
            <v>-2.2024374804171711</v>
          </cell>
        </row>
        <row r="124">
          <cell r="P124">
            <v>-0.62139388157139042</v>
          </cell>
        </row>
        <row r="125">
          <cell r="P125">
            <v>0.2304021844084625</v>
          </cell>
        </row>
        <row r="126">
          <cell r="P126">
            <v>7.631023883192338E-2</v>
          </cell>
        </row>
        <row r="127">
          <cell r="P127">
            <v>0.1145581454459597</v>
          </cell>
        </row>
        <row r="128">
          <cell r="P128">
            <v>-0.21955131514421702</v>
          </cell>
        </row>
        <row r="129">
          <cell r="P129">
            <v>-1.075115208169537</v>
          </cell>
        </row>
        <row r="130">
          <cell r="P130">
            <v>-1.5658534680746332</v>
          </cell>
        </row>
        <row r="131">
          <cell r="P131">
            <v>-1.8527588173547771</v>
          </cell>
        </row>
        <row r="132">
          <cell r="P132">
            <v>-2.0774522129701105</v>
          </cell>
        </row>
        <row r="133">
          <cell r="P133">
            <v>-2.1543084127101344</v>
          </cell>
        </row>
        <row r="134">
          <cell r="P134">
            <v>-2.1643301946572966</v>
          </cell>
        </row>
        <row r="135">
          <cell r="P135">
            <v>-1.9217420691435607</v>
          </cell>
        </row>
        <row r="136">
          <cell r="P136">
            <v>-0.58085422126332698</v>
          </cell>
        </row>
        <row r="137">
          <cell r="P137">
            <v>-6.1405663422332619E-2</v>
          </cell>
        </row>
        <row r="138">
          <cell r="P138">
            <v>-1.4342085437281634E-2</v>
          </cell>
        </row>
        <row r="139">
          <cell r="P139">
            <v>0.16660958075470436</v>
          </cell>
        </row>
        <row r="140">
          <cell r="P140">
            <v>8.1011860077516012E-2</v>
          </cell>
        </row>
        <row r="141">
          <cell r="P141">
            <v>-0.3162212284014842</v>
          </cell>
        </row>
        <row r="142">
          <cell r="P142">
            <v>-0.75468102633508782</v>
          </cell>
        </row>
        <row r="143">
          <cell r="P143">
            <v>-1.4284728522152068</v>
          </cell>
        </row>
        <row r="144">
          <cell r="P144">
            <v>-1.7705107624496881</v>
          </cell>
        </row>
        <row r="145">
          <cell r="P145">
            <v>-1.9171239138901659</v>
          </cell>
        </row>
        <row r="146">
          <cell r="P146">
            <v>-2.0830283222319963</v>
          </cell>
        </row>
        <row r="147">
          <cell r="P147">
            <v>-1.7442409460835286</v>
          </cell>
        </row>
        <row r="148">
          <cell r="P148">
            <v>3.6825166678368909E-2</v>
          </cell>
        </row>
        <row r="149">
          <cell r="P149">
            <v>0.69738778705215998</v>
          </cell>
        </row>
        <row r="150">
          <cell r="P150">
            <v>0.58638438102412127</v>
          </cell>
        </row>
        <row r="151">
          <cell r="P151">
            <v>0.5395485503419013</v>
          </cell>
        </row>
        <row r="152">
          <cell r="P152">
            <v>0.31192075773184835</v>
          </cell>
        </row>
        <row r="153">
          <cell r="P153">
            <v>1.2806873685436371E-2</v>
          </cell>
        </row>
        <row r="154">
          <cell r="P154">
            <v>-0.55575324572148299</v>
          </cell>
        </row>
        <row r="155">
          <cell r="P155">
            <v>-1.0968903456199206</v>
          </cell>
        </row>
        <row r="156">
          <cell r="P156">
            <v>-1.3830616780119969</v>
          </cell>
        </row>
        <row r="157">
          <cell r="P157">
            <v>-1.5379198644515943</v>
          </cell>
        </row>
        <row r="158">
          <cell r="P158">
            <v>-1.6235883473459978</v>
          </cell>
        </row>
        <row r="159">
          <cell r="P159">
            <v>-1.7083229117776026</v>
          </cell>
        </row>
        <row r="160">
          <cell r="P160">
            <v>-0.68373667788949344</v>
          </cell>
        </row>
        <row r="161">
          <cell r="P161">
            <v>-0.15422865209041511</v>
          </cell>
        </row>
        <row r="162">
          <cell r="P162">
            <v>-0.11272988608902877</v>
          </cell>
        </row>
        <row r="163">
          <cell r="P163">
            <v>-0.28172961383315198</v>
          </cell>
        </row>
        <row r="164">
          <cell r="P164">
            <v>-0.3947061972991982</v>
          </cell>
        </row>
        <row r="165">
          <cell r="P165">
            <v>-0.53895965483941766</v>
          </cell>
        </row>
        <row r="166">
          <cell r="P166">
            <v>-0.8120755658752945</v>
          </cell>
        </row>
        <row r="167">
          <cell r="P167">
            <v>-1.1001678371883192</v>
          </cell>
        </row>
        <row r="168">
          <cell r="P168">
            <v>-1.3280998020515613</v>
          </cell>
        </row>
        <row r="169">
          <cell r="P169">
            <v>-1.5711483443949192</v>
          </cell>
        </row>
        <row r="170">
          <cell r="P170">
            <v>-1.7707805808517476</v>
          </cell>
        </row>
        <row r="171">
          <cell r="P171">
            <v>-1.3895425868273672</v>
          </cell>
        </row>
        <row r="172">
          <cell r="P172">
            <v>-0.68653660009172368</v>
          </cell>
        </row>
        <row r="173">
          <cell r="P173">
            <v>-0.50207285437267313</v>
          </cell>
        </row>
        <row r="174">
          <cell r="P174">
            <v>-0.60020576338345444</v>
          </cell>
        </row>
        <row r="175">
          <cell r="P175">
            <v>-0.66397907257627464</v>
          </cell>
        </row>
        <row r="176">
          <cell r="P176">
            <v>-0.85926281792288051</v>
          </cell>
        </row>
        <row r="177">
          <cell r="P177">
            <v>-1.1141050381691466</v>
          </cell>
        </row>
        <row r="178">
          <cell r="P178">
            <v>-1.2503879519182768</v>
          </cell>
        </row>
        <row r="179">
          <cell r="P179">
            <v>-1.5961601509819048</v>
          </cell>
        </row>
        <row r="180">
          <cell r="P180">
            <v>-1.6758555238248034</v>
          </cell>
        </row>
        <row r="181">
          <cell r="P181">
            <v>-1.9046251008990889</v>
          </cell>
        </row>
        <row r="182">
          <cell r="P182">
            <v>-2.0274156983401377</v>
          </cell>
        </row>
        <row r="183">
          <cell r="P183">
            <v>-1.8763148375757115</v>
          </cell>
        </row>
        <row r="184">
          <cell r="P184">
            <v>-0.66372781617283272</v>
          </cell>
        </row>
        <row r="185">
          <cell r="P185">
            <v>4.1265117682489104E-2</v>
          </cell>
        </row>
        <row r="186">
          <cell r="P186">
            <v>-0.3340812560278188</v>
          </cell>
        </row>
        <row r="187">
          <cell r="P187">
            <v>-0.51263793809316005</v>
          </cell>
        </row>
        <row r="188">
          <cell r="P188">
            <v>-0.60838137051493402</v>
          </cell>
        </row>
        <row r="189">
          <cell r="P189">
            <v>-0.77886911690933669</v>
          </cell>
        </row>
        <row r="190">
          <cell r="P190">
            <v>-1.3317201119552158</v>
          </cell>
        </row>
        <row r="191">
          <cell r="P191">
            <v>-1.5382590278698816</v>
          </cell>
        </row>
        <row r="192">
          <cell r="P192">
            <v>-1.6460869246796865</v>
          </cell>
        </row>
        <row r="193">
          <cell r="P193">
            <v>-1.7804158087999216</v>
          </cell>
        </row>
        <row r="194">
          <cell r="P194">
            <v>-1.9864005223445835</v>
          </cell>
        </row>
        <row r="195">
          <cell r="P195">
            <v>-1.4482055254186581</v>
          </cell>
        </row>
        <row r="196">
          <cell r="P196">
            <v>0.73920410255271085</v>
          </cell>
        </row>
        <row r="197">
          <cell r="P197">
            <v>1.4312031854455318</v>
          </cell>
        </row>
        <row r="198">
          <cell r="P198">
            <v>1.0547693988113738</v>
          </cell>
        </row>
        <row r="199">
          <cell r="P199">
            <v>0.87927264879011979</v>
          </cell>
        </row>
        <row r="200">
          <cell r="P200">
            <v>0.83441764461362078</v>
          </cell>
        </row>
        <row r="201">
          <cell r="P201">
            <v>0.64338423987689775</v>
          </cell>
        </row>
        <row r="202">
          <cell r="P202">
            <v>0.21028864690121093</v>
          </cell>
        </row>
        <row r="203">
          <cell r="P203">
            <v>-0.44240133212022092</v>
          </cell>
        </row>
        <row r="204">
          <cell r="P204">
            <v>-0.87736400260594616</v>
          </cell>
        </row>
        <row r="205">
          <cell r="P205">
            <v>-1.0735651040543899</v>
          </cell>
        </row>
        <row r="206">
          <cell r="P206">
            <v>-1.334698388245654</v>
          </cell>
        </row>
        <row r="207">
          <cell r="P207">
            <v>-0.81670400583439906</v>
          </cell>
        </row>
        <row r="208">
          <cell r="P208">
            <v>0.6464507528972171</v>
          </cell>
        </row>
        <row r="209">
          <cell r="P209">
            <v>1.1567303080711364</v>
          </cell>
        </row>
        <row r="210">
          <cell r="P210">
            <v>0.84827886812037945</v>
          </cell>
        </row>
        <row r="211">
          <cell r="P211">
            <v>0.34706819208788642</v>
          </cell>
        </row>
        <row r="212">
          <cell r="P212">
            <v>7.8171925467431638E-2</v>
          </cell>
        </row>
        <row r="213">
          <cell r="P213">
            <v>-0.49673371581144055</v>
          </cell>
        </row>
        <row r="214">
          <cell r="P214">
            <v>-1.2025828818198203</v>
          </cell>
        </row>
        <row r="215">
          <cell r="P215">
            <v>-1.5160818635034188</v>
          </cell>
        </row>
        <row r="216">
          <cell r="P216">
            <v>-1.6585615440058303</v>
          </cell>
        </row>
        <row r="217">
          <cell r="P217">
            <v>-1.7675990833975423</v>
          </cell>
        </row>
        <row r="218">
          <cell r="P218">
            <v>-2.1564400457683615</v>
          </cell>
        </row>
        <row r="219">
          <cell r="P219">
            <v>-1.9359351905541267</v>
          </cell>
        </row>
        <row r="220">
          <cell r="P220">
            <v>-1.1467822886516434</v>
          </cell>
        </row>
        <row r="221">
          <cell r="P221">
            <v>-0.41211562587358652</v>
          </cell>
        </row>
        <row r="222">
          <cell r="P222">
            <v>-0.56310899033749962</v>
          </cell>
        </row>
        <row r="223">
          <cell r="P223">
            <v>-0.85290853608918094</v>
          </cell>
        </row>
        <row r="224">
          <cell r="P224">
            <v>-0.79847325828521598</v>
          </cell>
        </row>
        <row r="225">
          <cell r="P225">
            <v>-0.64878086947008662</v>
          </cell>
        </row>
        <row r="226">
          <cell r="P226">
            <v>-0.90048516344157681</v>
          </cell>
        </row>
        <row r="227">
          <cell r="P227">
            <v>-1.5207218672314264</v>
          </cell>
        </row>
        <row r="228">
          <cell r="P228">
            <v>-1.6142447550411978</v>
          </cell>
        </row>
        <row r="229">
          <cell r="P229">
            <v>-1.8458205258317544</v>
          </cell>
        </row>
        <row r="230">
          <cell r="P230">
            <v>-2.207210366920112</v>
          </cell>
        </row>
        <row r="231">
          <cell r="P231">
            <v>-2.045605397827901</v>
          </cell>
        </row>
        <row r="232">
          <cell r="P232">
            <v>-0.62135273875138275</v>
          </cell>
        </row>
        <row r="233">
          <cell r="P233">
            <v>0.6914589964842951</v>
          </cell>
        </row>
        <row r="234">
          <cell r="P234">
            <v>0.56745004254686304</v>
          </cell>
        </row>
        <row r="235">
          <cell r="P235">
            <v>0.83535103396783805</v>
          </cell>
        </row>
        <row r="236">
          <cell r="P236">
            <v>0.69935916558647793</v>
          </cell>
        </row>
        <row r="237">
          <cell r="P237">
            <v>0.19869958349452752</v>
          </cell>
        </row>
        <row r="238">
          <cell r="P238">
            <v>-0.35471104246401636</v>
          </cell>
        </row>
        <row r="239">
          <cell r="P239">
            <v>-0.93043403285607118</v>
          </cell>
        </row>
        <row r="240">
          <cell r="P240">
            <v>-0.86285661454461049</v>
          </cell>
        </row>
        <row r="241">
          <cell r="P241">
            <v>-1.1022735109565953</v>
          </cell>
        </row>
        <row r="242">
          <cell r="P242">
            <v>-1.230384435286328</v>
          </cell>
        </row>
        <row r="243">
          <cell r="P243">
            <v>-0.80579399854680578</v>
          </cell>
        </row>
        <row r="244">
          <cell r="P244">
            <v>0.62614330830760112</v>
          </cell>
        </row>
        <row r="245">
          <cell r="P245">
            <v>1.1750992476757671</v>
          </cell>
        </row>
        <row r="246">
          <cell r="P246">
            <v>0.90795531899291582</v>
          </cell>
        </row>
        <row r="247">
          <cell r="P247">
            <v>0.81787307728581238</v>
          </cell>
        </row>
        <row r="248">
          <cell r="P248">
            <v>0.38031655430755806</v>
          </cell>
        </row>
        <row r="249">
          <cell r="P249">
            <v>-0.26225287663707292</v>
          </cell>
        </row>
        <row r="250">
          <cell r="P250">
            <v>-0.57548667424980293</v>
          </cell>
        </row>
        <row r="251">
          <cell r="P251">
            <v>-0.73060933040148957</v>
          </cell>
        </row>
        <row r="252">
          <cell r="P252">
            <v>-0.8946692149799983</v>
          </cell>
        </row>
        <row r="253">
          <cell r="P253">
            <v>-0.8503175266391122</v>
          </cell>
        </row>
        <row r="254">
          <cell r="P254">
            <v>-0.82892128874035542</v>
          </cell>
        </row>
        <row r="255">
          <cell r="P255">
            <v>-0.6837195783395259</v>
          </cell>
        </row>
        <row r="256">
          <cell r="P256">
            <v>0.63296595332879357</v>
          </cell>
        </row>
        <row r="257">
          <cell r="P257">
            <v>0.86189193737455072</v>
          </cell>
        </row>
        <row r="258">
          <cell r="P258">
            <v>0.4574690583772596</v>
          </cell>
        </row>
        <row r="259">
          <cell r="P259">
            <v>0.21953446960199247</v>
          </cell>
        </row>
        <row r="260">
          <cell r="P260">
            <v>0.17269948481472919</v>
          </cell>
        </row>
        <row r="261">
          <cell r="P261">
            <v>-0.13457022269655947</v>
          </cell>
        </row>
        <row r="262">
          <cell r="P262">
            <v>-0.49598915822907186</v>
          </cell>
        </row>
        <row r="263">
          <cell r="P263">
            <v>-0.74003356847782942</v>
          </cell>
        </row>
        <row r="264">
          <cell r="P264">
            <v>-0.89111311212756594</v>
          </cell>
        </row>
        <row r="265">
          <cell r="P265">
            <v>-1.2790532777057362</v>
          </cell>
        </row>
        <row r="266">
          <cell r="P266">
            <v>-1.5020746301185826</v>
          </cell>
        </row>
        <row r="267">
          <cell r="P267">
            <v>-1.0163840523399281</v>
          </cell>
        </row>
        <row r="268">
          <cell r="P268">
            <v>0.42158698999149619</v>
          </cell>
        </row>
        <row r="269">
          <cell r="P269">
            <v>0.85130804747181033</v>
          </cell>
        </row>
        <row r="270">
          <cell r="P270">
            <v>0.6983773896687967</v>
          </cell>
        </row>
        <row r="271">
          <cell r="P271">
            <v>0.7820360268183234</v>
          </cell>
        </row>
        <row r="272">
          <cell r="P272">
            <v>0.75508681733516658</v>
          </cell>
        </row>
        <row r="273">
          <cell r="P273">
            <v>0.70724077391474705</v>
          </cell>
        </row>
        <row r="274">
          <cell r="P274">
            <v>0.2104358731936059</v>
          </cell>
        </row>
        <row r="275">
          <cell r="P275">
            <v>-0.17044732963921219</v>
          </cell>
        </row>
        <row r="276">
          <cell r="P276">
            <v>-0.47801963766337491</v>
          </cell>
        </row>
        <row r="277">
          <cell r="P277">
            <v>-0.82497119394450558</v>
          </cell>
        </row>
        <row r="278">
          <cell r="P278">
            <v>-0.7880705479172736</v>
          </cell>
        </row>
        <row r="279">
          <cell r="P279">
            <v>-0.63885707779850243</v>
          </cell>
        </row>
        <row r="280">
          <cell r="P280">
            <v>0.38335700993878757</v>
          </cell>
        </row>
        <row r="281">
          <cell r="P281">
            <v>0.84143835152290214</v>
          </cell>
        </row>
        <row r="282">
          <cell r="P282">
            <v>0.68019901583852671</v>
          </cell>
        </row>
        <row r="283">
          <cell r="P283">
            <v>0.38472457793004128</v>
          </cell>
        </row>
        <row r="284">
          <cell r="P284">
            <v>0.3420204710483658</v>
          </cell>
        </row>
        <row r="285">
          <cell r="P285">
            <v>1.6556380709037616E-2</v>
          </cell>
        </row>
        <row r="286">
          <cell r="P286">
            <v>-0.25350039384616441</v>
          </cell>
        </row>
        <row r="287">
          <cell r="P287">
            <v>-0.7569711820828865</v>
          </cell>
        </row>
        <row r="288">
          <cell r="P288">
            <v>-0.88912186626409417</v>
          </cell>
        </row>
        <row r="289">
          <cell r="P289">
            <v>-0.7183514351750987</v>
          </cell>
        </row>
        <row r="290">
          <cell r="P290">
            <v>-0.93610774889040305</v>
          </cell>
        </row>
        <row r="291">
          <cell r="P291">
            <v>-1.016499431472327</v>
          </cell>
        </row>
        <row r="292">
          <cell r="P292">
            <v>0.30223564099731703</v>
          </cell>
        </row>
        <row r="293">
          <cell r="P293">
            <v>0.81603794072952507</v>
          </cell>
        </row>
        <row r="294">
          <cell r="P294">
            <v>0.62054279079795061</v>
          </cell>
        </row>
        <row r="295">
          <cell r="P295">
            <v>0.58518850329458694</v>
          </cell>
        </row>
        <row r="296">
          <cell r="P296">
            <v>0.36602270006027132</v>
          </cell>
        </row>
        <row r="297">
          <cell r="P297">
            <v>5.8827149574515111E-2</v>
          </cell>
        </row>
        <row r="298">
          <cell r="P298">
            <v>-4.5713970520029436E-2</v>
          </cell>
        </row>
        <row r="299">
          <cell r="P299">
            <v>-0.26059115429323015</v>
          </cell>
        </row>
        <row r="300">
          <cell r="P300">
            <v>-0.43807052222771842</v>
          </cell>
        </row>
        <row r="301">
          <cell r="P301">
            <v>-0.46269001150773498</v>
          </cell>
        </row>
        <row r="302">
          <cell r="P302">
            <v>-0.64124196573492187</v>
          </cell>
        </row>
        <row r="303">
          <cell r="P303">
            <v>-0.50457340000089679</v>
          </cell>
        </row>
        <row r="304">
          <cell r="P304">
            <v>0.5920892964705734</v>
          </cell>
        </row>
        <row r="305">
          <cell r="P305">
            <v>1.4147026299680667</v>
          </cell>
        </row>
        <row r="306">
          <cell r="P306">
            <v>1.1268309764972138</v>
          </cell>
        </row>
        <row r="307">
          <cell r="P307">
            <v>1.165377998021162</v>
          </cell>
        </row>
        <row r="308">
          <cell r="P308">
            <v>1.1124505491631589</v>
          </cell>
        </row>
        <row r="309">
          <cell r="P309">
            <v>0.60765883607264903</v>
          </cell>
        </row>
        <row r="310">
          <cell r="P310">
            <v>0.31864853696066048</v>
          </cell>
        </row>
        <row r="311">
          <cell r="P311">
            <v>-5.7145441773072861E-2</v>
          </cell>
        </row>
        <row r="312">
          <cell r="P312">
            <v>-0.27574994750772808</v>
          </cell>
        </row>
        <row r="313">
          <cell r="P313">
            <v>-0.4703774434496743</v>
          </cell>
        </row>
        <row r="314">
          <cell r="P314">
            <v>-0.39114357574113118</v>
          </cell>
        </row>
        <row r="315">
          <cell r="P315">
            <v>-0.16123933042214547</v>
          </cell>
        </row>
        <row r="316">
          <cell r="P316">
            <v>1.2294486354755774</v>
          </cell>
        </row>
        <row r="317">
          <cell r="P317">
            <v>1.5458603370740396</v>
          </cell>
        </row>
        <row r="318">
          <cell r="P318">
            <v>1.2626707969349376</v>
          </cell>
        </row>
        <row r="319">
          <cell r="P319">
            <v>0.96189251800399855</v>
          </cell>
        </row>
        <row r="320">
          <cell r="P320">
            <v>0.70814175459192663</v>
          </cell>
        </row>
        <row r="321">
          <cell r="P321">
            <v>0.18775222471429914</v>
          </cell>
        </row>
        <row r="322">
          <cell r="P322">
            <v>-0.74354620834840701</v>
          </cell>
        </row>
        <row r="323">
          <cell r="P323">
            <v>-0.91473902895274906</v>
          </cell>
        </row>
        <row r="324">
          <cell r="P324">
            <v>-1.0344989606651236</v>
          </cell>
        </row>
        <row r="325">
          <cell r="P325">
            <v>-1.0712411550228498</v>
          </cell>
        </row>
        <row r="326">
          <cell r="P326">
            <v>-1.2419375221132283</v>
          </cell>
        </row>
        <row r="327">
          <cell r="P327">
            <v>-0.92201958827921726</v>
          </cell>
        </row>
        <row r="328">
          <cell r="P328">
            <v>2.0263513240424116</v>
          </cell>
        </row>
        <row r="329">
          <cell r="P329">
            <v>2.1382241584146753</v>
          </cell>
        </row>
        <row r="330">
          <cell r="P330">
            <v>1.4469562989077358</v>
          </cell>
        </row>
        <row r="331">
          <cell r="P331">
            <v>0.97839916154577689</v>
          </cell>
        </row>
        <row r="332">
          <cell r="P332">
            <v>0.64242532239301142</v>
          </cell>
        </row>
        <row r="333">
          <cell r="P333">
            <v>0.21959703738858907</v>
          </cell>
        </row>
        <row r="334">
          <cell r="P334">
            <v>-0.34322261024719553</v>
          </cell>
        </row>
        <row r="335">
          <cell r="P335">
            <v>-0.62381887745745523</v>
          </cell>
        </row>
        <row r="336">
          <cell r="P336">
            <v>-0.91346712114799089</v>
          </cell>
        </row>
        <row r="337">
          <cell r="P337">
            <v>-1.0900111768381338</v>
          </cell>
        </row>
        <row r="338">
          <cell r="P338">
            <v>-1.3228308700687976</v>
          </cell>
        </row>
        <row r="339">
          <cell r="P339">
            <v>-1.243713976468904</v>
          </cell>
        </row>
        <row r="340">
          <cell r="P340">
            <v>0.59162635356008086</v>
          </cell>
        </row>
        <row r="341">
          <cell r="P341">
            <v>0.90273521538662116</v>
          </cell>
        </row>
        <row r="342">
          <cell r="P342">
            <v>0.88284478796203836</v>
          </cell>
        </row>
        <row r="343">
          <cell r="P343">
            <v>0.80291672354779442</v>
          </cell>
        </row>
        <row r="344">
          <cell r="P344">
            <v>0.47417541497492383</v>
          </cell>
        </row>
        <row r="345">
          <cell r="P345">
            <v>0.15295699396414275</v>
          </cell>
        </row>
        <row r="346">
          <cell r="P346">
            <v>-0.19292634034688572</v>
          </cell>
        </row>
        <row r="347">
          <cell r="P347">
            <v>-0.31584137308732735</v>
          </cell>
        </row>
        <row r="348">
          <cell r="P348">
            <v>-0.46317165091272838</v>
          </cell>
        </row>
        <row r="349">
          <cell r="P349">
            <v>-0.58582454487559033</v>
          </cell>
        </row>
        <row r="350">
          <cell r="P350">
            <v>-0.5721005960594141</v>
          </cell>
        </row>
        <row r="351">
          <cell r="P351">
            <v>-0.33971975181107783</v>
          </cell>
        </row>
        <row r="352">
          <cell r="P352">
            <v>0.22880153105799847</v>
          </cell>
        </row>
        <row r="353">
          <cell r="P353">
            <v>0.58098507578025627</v>
          </cell>
        </row>
        <row r="354">
          <cell r="P354">
            <v>0.26585960540618436</v>
          </cell>
        </row>
        <row r="355">
          <cell r="P355">
            <v>0.21821467726169608</v>
          </cell>
        </row>
        <row r="356">
          <cell r="P356">
            <v>0.17265467696387563</v>
          </cell>
        </row>
        <row r="357">
          <cell r="P357">
            <v>5.3640566553669403E-2</v>
          </cell>
        </row>
        <row r="358">
          <cell r="P358">
            <v>-0.23394770557743297</v>
          </cell>
        </row>
        <row r="359">
          <cell r="P359">
            <v>-0.3294848599761514</v>
          </cell>
        </row>
        <row r="360">
          <cell r="P360">
            <v>-0.56064528434190464</v>
          </cell>
        </row>
        <row r="361">
          <cell r="P361">
            <v>-0.6414174830755468</v>
          </cell>
        </row>
        <row r="362">
          <cell r="P362">
            <v>-0.7291927659143439</v>
          </cell>
        </row>
        <row r="363">
          <cell r="P363">
            <v>-0.41846625831138606</v>
          </cell>
        </row>
        <row r="364">
          <cell r="P364">
            <v>0.76921042550424312</v>
          </cell>
        </row>
        <row r="365">
          <cell r="P365">
            <v>1.1173266159309156</v>
          </cell>
        </row>
        <row r="366">
          <cell r="P366">
            <v>0.67716789271268119</v>
          </cell>
        </row>
        <row r="367">
          <cell r="P367">
            <v>0.34280825077862004</v>
          </cell>
        </row>
        <row r="368">
          <cell r="P368">
            <v>0.24426041641201951</v>
          </cell>
        </row>
        <row r="369">
          <cell r="P369">
            <v>-3.2458874917966798E-2</v>
          </cell>
        </row>
        <row r="370">
          <cell r="P370">
            <v>-0.18004539108006329</v>
          </cell>
        </row>
        <row r="371">
          <cell r="P371">
            <v>-0.53925389432078363</v>
          </cell>
        </row>
        <row r="372">
          <cell r="P372">
            <v>-0.4878516439272737</v>
          </cell>
        </row>
        <row r="373">
          <cell r="P373">
            <v>-0.72163233629499068</v>
          </cell>
        </row>
        <row r="374">
          <cell r="P374">
            <v>-0.84742999538788277</v>
          </cell>
        </row>
        <row r="375">
          <cell r="P375">
            <v>-0.53604726291596305</v>
          </cell>
        </row>
        <row r="376">
          <cell r="P376">
            <v>0.52798858397818171</v>
          </cell>
        </row>
        <row r="377">
          <cell r="P377">
            <v>1.0681438809040682</v>
          </cell>
        </row>
        <row r="378">
          <cell r="P378">
            <v>0.87203072919198765</v>
          </cell>
        </row>
        <row r="379">
          <cell r="P379">
            <v>0.92185077737854815</v>
          </cell>
        </row>
        <row r="380">
          <cell r="P380">
            <v>0.95894904763870747</v>
          </cell>
        </row>
        <row r="381">
          <cell r="P381">
            <v>0.90517786723838345</v>
          </cell>
        </row>
        <row r="382">
          <cell r="P382">
            <v>0.51753822536730887</v>
          </cell>
        </row>
        <row r="383">
          <cell r="P383">
            <v>0.14791000923763764</v>
          </cell>
        </row>
        <row r="384">
          <cell r="P384">
            <v>-0.11280776240086801</v>
          </cell>
        </row>
        <row r="385">
          <cell r="P385">
            <v>-0.46309085257393728</v>
          </cell>
        </row>
        <row r="386">
          <cell r="P386">
            <v>-0.63240394554532664</v>
          </cell>
        </row>
        <row r="387">
          <cell r="P387">
            <v>-0.35383702891318075</v>
          </cell>
        </row>
        <row r="388">
          <cell r="P388">
            <v>0.51161331603148374</v>
          </cell>
        </row>
        <row r="389">
          <cell r="P389">
            <v>1.3281231232411779</v>
          </cell>
        </row>
        <row r="390">
          <cell r="P390">
            <v>0.99594197042067845</v>
          </cell>
        </row>
        <row r="391">
          <cell r="P391">
            <v>0.60157452923266297</v>
          </cell>
        </row>
        <row r="392">
          <cell r="P392">
            <v>0.2801939510063326</v>
          </cell>
        </row>
        <row r="393">
          <cell r="P393">
            <v>7.2326721526179874E-2</v>
          </cell>
        </row>
        <row r="394">
          <cell r="P394">
            <v>-0.23706103459012612</v>
          </cell>
        </row>
        <row r="395">
          <cell r="P395">
            <v>-0.21798995960880116</v>
          </cell>
        </row>
        <row r="396">
          <cell r="P396">
            <v>-0.23526954244500689</v>
          </cell>
        </row>
        <row r="397">
          <cell r="P397">
            <v>-0.47057994498734429</v>
          </cell>
        </row>
        <row r="398">
          <cell r="P398">
            <v>-0.81337234484982068</v>
          </cell>
        </row>
        <row r="399">
          <cell r="P399">
            <v>-0.66086230365117937</v>
          </cell>
        </row>
        <row r="400">
          <cell r="P400">
            <v>3.7745228690056414E-2</v>
          </cell>
        </row>
        <row r="401">
          <cell r="P401">
            <v>0.3132056517587648</v>
          </cell>
        </row>
        <row r="402">
          <cell r="P402">
            <v>0.24742726535059431</v>
          </cell>
        </row>
        <row r="403">
          <cell r="P403">
            <v>0.12665369328413525</v>
          </cell>
        </row>
        <row r="404">
          <cell r="P404">
            <v>0.14596489767891183</v>
          </cell>
        </row>
        <row r="405">
          <cell r="P405">
            <v>0.448039384356611</v>
          </cell>
        </row>
        <row r="406">
          <cell r="P406">
            <v>0.59991196237021516</v>
          </cell>
        </row>
        <row r="407">
          <cell r="P407">
            <v>-0.11642568395936317</v>
          </cell>
        </row>
        <row r="408">
          <cell r="P408">
            <v>-0.52830229625357694</v>
          </cell>
        </row>
        <row r="409">
          <cell r="P409">
            <v>-0.68098932223380104</v>
          </cell>
        </row>
        <row r="410">
          <cell r="P410">
            <v>-0.94968190560043897</v>
          </cell>
        </row>
        <row r="411">
          <cell r="P411">
            <v>-0.94043622064813737</v>
          </cell>
        </row>
        <row r="412">
          <cell r="P412">
            <v>0.10765400807277795</v>
          </cell>
        </row>
        <row r="413">
          <cell r="P413">
            <v>1.2470140292715439</v>
          </cell>
        </row>
        <row r="414">
          <cell r="P414">
            <v>1.160584652182159</v>
          </cell>
        </row>
        <row r="415">
          <cell r="P415">
            <v>1.2576401624553459</v>
          </cell>
        </row>
        <row r="416">
          <cell r="P416">
            <v>0.9858556136225215</v>
          </cell>
        </row>
        <row r="417">
          <cell r="P417">
            <v>0.66549624936114837</v>
          </cell>
        </row>
        <row r="418">
          <cell r="P418">
            <v>0.33518319414147268</v>
          </cell>
        </row>
        <row r="419">
          <cell r="P419">
            <v>0.13013807609813594</v>
          </cell>
        </row>
        <row r="420">
          <cell r="P420">
            <v>-7.7244456820730598E-2</v>
          </cell>
        </row>
        <row r="421">
          <cell r="P421">
            <v>-0.1562164671326387</v>
          </cell>
        </row>
        <row r="422">
          <cell r="P422">
            <v>-0.40521618774212942</v>
          </cell>
        </row>
        <row r="423">
          <cell r="P423">
            <v>-0.25640616331894256</v>
          </cell>
        </row>
        <row r="424">
          <cell r="P424">
            <v>0.1098033671933137</v>
          </cell>
        </row>
        <row r="425">
          <cell r="P425">
            <v>1.7019450939963401E-2</v>
          </cell>
        </row>
        <row r="426">
          <cell r="P426">
            <v>6.014667966454449E-2</v>
          </cell>
        </row>
        <row r="427">
          <cell r="P427">
            <v>-3.1867559348168248E-2</v>
          </cell>
        </row>
        <row r="428">
          <cell r="P428">
            <v>-6.6312739971678733E-2</v>
          </cell>
        </row>
        <row r="429">
          <cell r="P429">
            <v>-0.16817683382222939</v>
          </cell>
        </row>
        <row r="430">
          <cell r="P430">
            <v>-0.25090098692467938</v>
          </cell>
        </row>
        <row r="431">
          <cell r="P431">
            <v>-0.17620126900999911</v>
          </cell>
        </row>
        <row r="432">
          <cell r="P432">
            <v>-0.24249435937942662</v>
          </cell>
        </row>
        <row r="433">
          <cell r="P433">
            <v>-0.49675779182438512</v>
          </cell>
        </row>
        <row r="434">
          <cell r="P434">
            <v>-1.0427835534029899</v>
          </cell>
        </row>
        <row r="435">
          <cell r="P435">
            <v>-0.69313343746237599</v>
          </cell>
        </row>
        <row r="436">
          <cell r="P436">
            <v>0.58756456465408391</v>
          </cell>
        </row>
        <row r="437">
          <cell r="P437">
            <v>1.4589899349404134</v>
          </cell>
        </row>
        <row r="438">
          <cell r="P438">
            <v>1.5022972716575795</v>
          </cell>
        </row>
        <row r="439">
          <cell r="P439">
            <v>1.2771999796552433</v>
          </cell>
        </row>
        <row r="440">
          <cell r="P440">
            <v>0.82742324591861571</v>
          </cell>
        </row>
        <row r="441">
          <cell r="P441">
            <v>0.49148737259704867</v>
          </cell>
        </row>
        <row r="442">
          <cell r="P442">
            <v>8.4372532307915957E-2</v>
          </cell>
        </row>
        <row r="443">
          <cell r="P443">
            <v>-0.34177761231573056</v>
          </cell>
        </row>
        <row r="444">
          <cell r="P444">
            <v>-0.32899996026891654</v>
          </cell>
        </row>
        <row r="445">
          <cell r="P445">
            <v>-0.24616180579335692</v>
          </cell>
        </row>
        <row r="446">
          <cell r="P446">
            <v>-0.40577773060085315</v>
          </cell>
        </row>
        <row r="447">
          <cell r="P447">
            <v>-0.2057800092384981</v>
          </cell>
        </row>
        <row r="448">
          <cell r="P448">
            <v>0.73782717905468709</v>
          </cell>
        </row>
        <row r="449">
          <cell r="P449">
            <v>0.3723907826800158</v>
          </cell>
        </row>
        <row r="450">
          <cell r="P450">
            <v>0.26580406789683797</v>
          </cell>
        </row>
        <row r="451">
          <cell r="P451">
            <v>0.44216493398301904</v>
          </cell>
        </row>
        <row r="452">
          <cell r="P452">
            <v>0.73757376716425405</v>
          </cell>
        </row>
        <row r="453">
          <cell r="P453">
            <v>0.76252661790336718</v>
          </cell>
        </row>
        <row r="454">
          <cell r="P454">
            <v>0.82286759739320303</v>
          </cell>
        </row>
        <row r="455">
          <cell r="P455">
            <v>0.62914305594034725</v>
          </cell>
        </row>
        <row r="456">
          <cell r="P456">
            <v>0.11223009761171751</v>
          </cell>
        </row>
        <row r="457">
          <cell r="P457">
            <v>-0.19322435683973185</v>
          </cell>
        </row>
        <row r="458">
          <cell r="P458">
            <v>-0.46140322305001602</v>
          </cell>
        </row>
        <row r="459">
          <cell r="P459">
            <v>-0.35068660946924923</v>
          </cell>
        </row>
        <row r="460">
          <cell r="P460">
            <v>0.20053911457672785</v>
          </cell>
        </row>
        <row r="461">
          <cell r="P461">
            <v>0.42169693540920827</v>
          </cell>
        </row>
        <row r="462">
          <cell r="P462">
            <v>0.37118151905688612</v>
          </cell>
        </row>
        <row r="463">
          <cell r="P463">
            <v>0.39741711129655272</v>
          </cell>
        </row>
        <row r="464">
          <cell r="P464">
            <v>0.4558076636188732</v>
          </cell>
        </row>
        <row r="465">
          <cell r="P465">
            <v>0.45856070740288968</v>
          </cell>
        </row>
        <row r="466">
          <cell r="P466">
            <v>0.29878693025620323</v>
          </cell>
        </row>
        <row r="467">
          <cell r="P467">
            <v>0.10446442898660686</v>
          </cell>
        </row>
        <row r="468">
          <cell r="P468">
            <v>-9.8029183931363131E-2</v>
          </cell>
        </row>
        <row r="469">
          <cell r="P469">
            <v>-0.31062478717974412</v>
          </cell>
        </row>
        <row r="470">
          <cell r="P470">
            <v>-0.48970534208541366</v>
          </cell>
        </row>
        <row r="471">
          <cell r="P471">
            <v>-0.43070488518435046</v>
          </cell>
        </row>
        <row r="472">
          <cell r="P472">
            <v>-0.11311713370389978</v>
          </cell>
        </row>
        <row r="473">
          <cell r="P473">
            <v>0.56611322385332308</v>
          </cell>
        </row>
        <row r="474">
          <cell r="P474">
            <v>0.51651076503367899</v>
          </cell>
        </row>
        <row r="475">
          <cell r="P475">
            <v>0.30191328300741388</v>
          </cell>
        </row>
        <row r="476">
          <cell r="P476">
            <v>-9.4237976441369414E-2</v>
          </cell>
        </row>
        <row r="477">
          <cell r="P477">
            <v>-0.35441138809048495</v>
          </cell>
        </row>
        <row r="478">
          <cell r="P478">
            <v>-0.2667256559361898</v>
          </cell>
        </row>
        <row r="479">
          <cell r="P479">
            <v>-0.14522988613911555</v>
          </cell>
        </row>
        <row r="480">
          <cell r="P480">
            <v>-0.28303230925790329</v>
          </cell>
        </row>
        <row r="481">
          <cell r="P481">
            <v>-0.68003539996600415</v>
          </cell>
        </row>
        <row r="482">
          <cell r="P482">
            <v>-0.96384717780279017</v>
          </cell>
        </row>
        <row r="483">
          <cell r="P483">
            <v>-0.59677257862134758</v>
          </cell>
        </row>
        <row r="484">
          <cell r="P484">
            <v>1.3319038440521165</v>
          </cell>
        </row>
        <row r="485">
          <cell r="P485">
            <v>1.971581300468481</v>
          </cell>
        </row>
        <row r="486">
          <cell r="P486">
            <v>1.9263906133196878</v>
          </cell>
        </row>
        <row r="487">
          <cell r="P487">
            <v>1.8367160566295149</v>
          </cell>
        </row>
        <row r="488">
          <cell r="P488">
            <v>1.0285802252065366</v>
          </cell>
        </row>
        <row r="489">
          <cell r="P489">
            <v>0.93670547499852586</v>
          </cell>
        </row>
        <row r="490">
          <cell r="P490">
            <v>0.96526471277729686</v>
          </cell>
        </row>
        <row r="491">
          <cell r="P491">
            <v>0.4187087001430011</v>
          </cell>
        </row>
        <row r="492">
          <cell r="P492">
            <v>0.14740306576860696</v>
          </cell>
        </row>
        <row r="493">
          <cell r="P493">
            <v>-0.35591146980489968</v>
          </cell>
        </row>
        <row r="494">
          <cell r="P494">
            <v>-0.8488789767436693</v>
          </cell>
        </row>
        <row r="495">
          <cell r="P495">
            <v>-0.53240201466389925</v>
          </cell>
        </row>
        <row r="496">
          <cell r="P496">
            <v>0.11082242668824126</v>
          </cell>
        </row>
        <row r="497">
          <cell r="P497">
            <v>1.1803997414630167</v>
          </cell>
        </row>
        <row r="498">
          <cell r="P498">
            <v>0.96892290528995395</v>
          </cell>
        </row>
        <row r="499">
          <cell r="P499">
            <v>0.91544166124947368</v>
          </cell>
        </row>
        <row r="500">
          <cell r="P500">
            <v>0.76355513843803191</v>
          </cell>
        </row>
        <row r="501">
          <cell r="P501">
            <v>0.42410519137907499</v>
          </cell>
        </row>
        <row r="502">
          <cell r="P502">
            <v>-0.1417357137419164</v>
          </cell>
        </row>
        <row r="503">
          <cell r="P503">
            <v>-0.22851572247079424</v>
          </cell>
        </row>
        <row r="504">
          <cell r="P504">
            <v>-0.62984148645572702</v>
          </cell>
        </row>
        <row r="505">
          <cell r="P505">
            <v>-0.77457962212604814</v>
          </cell>
        </row>
        <row r="506">
          <cell r="P506">
            <v>-0.86055626363279802</v>
          </cell>
        </row>
        <row r="507">
          <cell r="P507">
            <v>-0.7927736013001111</v>
          </cell>
        </row>
        <row r="508">
          <cell r="P508">
            <v>1.0498884245650204</v>
          </cell>
        </row>
        <row r="509">
          <cell r="P509">
            <v>2.1707086757681173</v>
          </cell>
        </row>
        <row r="510">
          <cell r="P510">
            <v>2.2163474377022925</v>
          </cell>
        </row>
        <row r="511">
          <cell r="P511">
            <v>1.5199849439272322</v>
          </cell>
        </row>
        <row r="512">
          <cell r="P512">
            <v>1.0684367409168214</v>
          </cell>
        </row>
        <row r="513">
          <cell r="P513">
            <v>0.50746632929316282</v>
          </cell>
        </row>
        <row r="514">
          <cell r="P514">
            <v>-9.363537779358605E-2</v>
          </cell>
        </row>
        <row r="515">
          <cell r="P515">
            <v>-0.504916338482302</v>
          </cell>
        </row>
        <row r="516">
          <cell r="P516">
            <v>-0.4967715412130056</v>
          </cell>
        </row>
        <row r="517">
          <cell r="P517">
            <v>-0.11898216716863345</v>
          </cell>
        </row>
        <row r="518">
          <cell r="P518">
            <v>-0.41715406166850394</v>
          </cell>
        </row>
        <row r="519">
          <cell r="P519">
            <v>-0.47121438032989205</v>
          </cell>
        </row>
        <row r="520">
          <cell r="P520">
            <v>0.21685160993707683</v>
          </cell>
        </row>
        <row r="521">
          <cell r="P521">
            <v>0.69940379661671903</v>
          </cell>
        </row>
        <row r="522">
          <cell r="P522">
            <v>0.58742031479652368</v>
          </cell>
        </row>
        <row r="523">
          <cell r="P523">
            <v>0.60256913042374516</v>
          </cell>
        </row>
        <row r="524">
          <cell r="P524">
            <v>0.92672289493886395</v>
          </cell>
        </row>
        <row r="525">
          <cell r="P525">
            <v>0.75782919605895704</v>
          </cell>
        </row>
        <row r="526">
          <cell r="P526">
            <v>1.7091443817826606E-2</v>
          </cell>
        </row>
        <row r="527">
          <cell r="P527">
            <v>-0.36572537391044746</v>
          </cell>
        </row>
        <row r="528">
          <cell r="P528">
            <v>-0.50606101612619525</v>
          </cell>
        </row>
        <row r="529">
          <cell r="P529">
            <v>-0.31825312763783503</v>
          </cell>
        </row>
        <row r="530">
          <cell r="P530">
            <v>-0.76603237574375271</v>
          </cell>
        </row>
        <row r="531">
          <cell r="P531">
            <v>-0.36537142293361258</v>
          </cell>
        </row>
        <row r="532">
          <cell r="P532">
            <v>0.58297319075313425</v>
          </cell>
        </row>
        <row r="533">
          <cell r="P533">
            <v>1.1783591013222616</v>
          </cell>
        </row>
        <row r="534">
          <cell r="P534">
            <v>1.1687194139130455</v>
          </cell>
        </row>
        <row r="535">
          <cell r="P535">
            <v>1.0765995368328862</v>
          </cell>
        </row>
        <row r="536">
          <cell r="P536">
            <v>0.88727678384222164</v>
          </cell>
        </row>
        <row r="537">
          <cell r="P537">
            <v>0.58055583177002101</v>
          </cell>
        </row>
        <row r="538">
          <cell r="P538">
            <v>0.49251494247564093</v>
          </cell>
        </row>
        <row r="539">
          <cell r="P539">
            <v>0.70739910489549052</v>
          </cell>
        </row>
        <row r="540">
          <cell r="P540">
            <v>0.23233844977178292</v>
          </cell>
        </row>
        <row r="541">
          <cell r="P541">
            <v>-4.2192839428428337E-2</v>
          </cell>
        </row>
        <row r="542">
          <cell r="P542">
            <v>-0.3185508494923216</v>
          </cell>
        </row>
        <row r="543">
          <cell r="P543">
            <v>0.62229212159460656</v>
          </cell>
        </row>
        <row r="544">
          <cell r="P544">
            <v>1.8031680589451884</v>
          </cell>
        </row>
        <row r="545">
          <cell r="P545">
            <v>1.8806930919771037</v>
          </cell>
        </row>
        <row r="546">
          <cell r="P546">
            <v>1.5953546691779406</v>
          </cell>
        </row>
        <row r="547">
          <cell r="P547">
            <v>1.3224325634994911</v>
          </cell>
        </row>
        <row r="548">
          <cell r="P548">
            <v>0.89696088602442159</v>
          </cell>
        </row>
        <row r="549">
          <cell r="P549">
            <v>0.65417178583489011</v>
          </cell>
        </row>
        <row r="550">
          <cell r="P550">
            <v>0.11101705924600649</v>
          </cell>
        </row>
        <row r="551">
          <cell r="P551">
            <v>-0.11753604394067431</v>
          </cell>
        </row>
        <row r="552">
          <cell r="P552">
            <v>-6.2656527357327851E-2</v>
          </cell>
        </row>
        <row r="553">
          <cell r="P553">
            <v>-3.7841817509566195E-2</v>
          </cell>
        </row>
        <row r="554">
          <cell r="P554">
            <v>-0.14544278806108613</v>
          </cell>
        </row>
        <row r="555">
          <cell r="P555">
            <v>-9.6159609092608428E-2</v>
          </cell>
        </row>
        <row r="556">
          <cell r="P556">
            <v>0.86753818956338802</v>
          </cell>
        </row>
        <row r="557">
          <cell r="P557">
            <v>1.5126386051792264</v>
          </cell>
        </row>
        <row r="558">
          <cell r="P558">
            <v>1.1191505639493726</v>
          </cell>
        </row>
        <row r="559">
          <cell r="P559">
            <v>0.84456316022720213</v>
          </cell>
        </row>
        <row r="560">
          <cell r="P560">
            <v>0.82008064942385561</v>
          </cell>
        </row>
        <row r="561">
          <cell r="P561">
            <v>0.63878921884308182</v>
          </cell>
        </row>
        <row r="562">
          <cell r="P562">
            <v>0.30734095353634816</v>
          </cell>
        </row>
        <row r="563">
          <cell r="P563">
            <v>0.23341288543195529</v>
          </cell>
        </row>
        <row r="564">
          <cell r="P564">
            <v>0.24661300180597562</v>
          </cell>
        </row>
        <row r="565">
          <cell r="P565">
            <v>0.18186017625411857</v>
          </cell>
        </row>
        <row r="566">
          <cell r="P566">
            <v>4.2499370232165073E-2</v>
          </cell>
        </row>
        <row r="567">
          <cell r="P567">
            <v>0.84585907206817201</v>
          </cell>
        </row>
        <row r="568">
          <cell r="P568">
            <v>1.9468266926947033</v>
          </cell>
        </row>
        <row r="569">
          <cell r="P569">
            <v>2.0964634385856109</v>
          </cell>
        </row>
        <row r="570">
          <cell r="P570">
            <v>1.0819140790047832</v>
          </cell>
        </row>
        <row r="571">
          <cell r="P571">
            <v>0.58222275171172144</v>
          </cell>
        </row>
        <row r="572">
          <cell r="P572">
            <v>0.19805023221169707</v>
          </cell>
        </row>
        <row r="573">
          <cell r="P573">
            <v>0.95863622228273004</v>
          </cell>
        </row>
        <row r="574">
          <cell r="P574">
            <v>0.14343732128585393</v>
          </cell>
        </row>
        <row r="575">
          <cell r="P575">
            <v>-0.51986200868824639</v>
          </cell>
        </row>
        <row r="576">
          <cell r="P576">
            <v>-0.76243265396605686</v>
          </cell>
        </row>
        <row r="577">
          <cell r="P577">
            <v>-1.0727053508364939</v>
          </cell>
        </row>
        <row r="578">
          <cell r="P578">
            <v>-0.93232956469868855</v>
          </cell>
        </row>
        <row r="579">
          <cell r="P579">
            <v>-0.88140653982777128</v>
          </cell>
        </row>
        <row r="580">
          <cell r="P580">
            <v>0.22847168651321301</v>
          </cell>
        </row>
        <row r="581">
          <cell r="P581">
            <v>0.75888874862185207</v>
          </cell>
        </row>
        <row r="582">
          <cell r="P582">
            <v>0.63813122894410534</v>
          </cell>
        </row>
        <row r="583">
          <cell r="P583">
            <v>0.44992197613332696</v>
          </cell>
        </row>
        <row r="584">
          <cell r="P584">
            <v>0.72789451829801877</v>
          </cell>
        </row>
        <row r="585">
          <cell r="P585">
            <v>0.97471960165548088</v>
          </cell>
        </row>
        <row r="586">
          <cell r="P586">
            <v>0.80119347000947627</v>
          </cell>
        </row>
        <row r="587">
          <cell r="P587">
            <v>0.33218562387470951</v>
          </cell>
        </row>
        <row r="588">
          <cell r="P588">
            <v>0.39085940476853259</v>
          </cell>
        </row>
        <row r="589">
          <cell r="P589">
            <v>-0.17500833468792923</v>
          </cell>
        </row>
        <row r="590">
          <cell r="P590">
            <v>-0.63957549103117917</v>
          </cell>
        </row>
        <row r="591">
          <cell r="P591">
            <v>-0.51775322573037064</v>
          </cell>
        </row>
        <row r="592">
          <cell r="P592">
            <v>0.76304196292275339</v>
          </cell>
        </row>
        <row r="593">
          <cell r="P593">
            <v>1.833244265854147</v>
          </cell>
        </row>
        <row r="594">
          <cell r="P594">
            <v>2.3338192410237015</v>
          </cell>
        </row>
        <row r="595">
          <cell r="P595">
            <v>2.2089946115437686</v>
          </cell>
        </row>
        <row r="596">
          <cell r="P596">
            <v>1.6381281176906428</v>
          </cell>
        </row>
        <row r="597">
          <cell r="P597">
            <v>0.88861756474930209</v>
          </cell>
        </row>
        <row r="598">
          <cell r="P598">
            <v>0.29921549900847699</v>
          </cell>
        </row>
        <row r="599">
          <cell r="P599">
            <v>5.4208291139170696E-3</v>
          </cell>
        </row>
        <row r="600">
          <cell r="P600">
            <v>-0.19133212795449062</v>
          </cell>
        </row>
        <row r="601">
          <cell r="P601">
            <v>-0.26247858417353237</v>
          </cell>
        </row>
        <row r="602">
          <cell r="P602">
            <v>-0.53234178644633667</v>
          </cell>
        </row>
        <row r="603">
          <cell r="P603">
            <v>-0.2114208287900492</v>
          </cell>
        </row>
        <row r="604">
          <cell r="P604">
            <v>0.41591349857105747</v>
          </cell>
        </row>
        <row r="605">
          <cell r="P605">
            <v>0.67924760501324111</v>
          </cell>
        </row>
        <row r="606">
          <cell r="P606">
            <v>0.83683056893037966</v>
          </cell>
        </row>
        <row r="607">
          <cell r="P607">
            <v>0.87653286174986522</v>
          </cell>
        </row>
        <row r="608">
          <cell r="P608">
            <v>0.61075467385051585</v>
          </cell>
        </row>
        <row r="609">
          <cell r="P609">
            <v>-4.2855245336752078E-2</v>
          </cell>
        </row>
        <row r="610">
          <cell r="P610">
            <v>-0.46945778076128203</v>
          </cell>
        </row>
        <row r="611">
          <cell r="P611">
            <v>-0.78755287850100197</v>
          </cell>
        </row>
        <row r="612">
          <cell r="P612">
            <v>-0.99003583044378063</v>
          </cell>
        </row>
        <row r="613">
          <cell r="P613">
            <v>-0.80770239610037975</v>
          </cell>
        </row>
        <row r="614">
          <cell r="P614">
            <v>-1.2966097891823853</v>
          </cell>
        </row>
        <row r="615">
          <cell r="P615">
            <v>-1.3277355279045906</v>
          </cell>
        </row>
        <row r="616">
          <cell r="P616">
            <v>3.3508247872380457E-2</v>
          </cell>
        </row>
        <row r="617">
          <cell r="P617">
            <v>1.8310616993306728</v>
          </cell>
        </row>
        <row r="618">
          <cell r="P618">
            <v>1.6384190703069097</v>
          </cell>
        </row>
        <row r="619">
          <cell r="P619">
            <v>1.6024150552912846</v>
          </cell>
        </row>
        <row r="620">
          <cell r="P620">
            <v>0.69054103690694668</v>
          </cell>
        </row>
        <row r="621">
          <cell r="P621">
            <v>5.3329166534848385E-2</v>
          </cell>
        </row>
        <row r="622">
          <cell r="P622">
            <v>-0.11715108199254744</v>
          </cell>
        </row>
        <row r="623">
          <cell r="P623">
            <v>-0.28596766071769519</v>
          </cell>
        </row>
        <row r="624">
          <cell r="P624">
            <v>-0.58626428857426538</v>
          </cell>
        </row>
        <row r="625">
          <cell r="P625">
            <v>-1.0375010484897318</v>
          </cell>
        </row>
        <row r="626">
          <cell r="P626">
            <v>-1.0580869199433067</v>
          </cell>
        </row>
        <row r="627">
          <cell r="P627">
            <v>-1.1485748362739494</v>
          </cell>
        </row>
        <row r="628">
          <cell r="P628">
            <v>-6.1625661053744597E-2</v>
          </cell>
        </row>
        <row r="629">
          <cell r="P629">
            <v>1.2276727454984986</v>
          </cell>
        </row>
        <row r="630">
          <cell r="P630">
            <v>1.3930459222689602</v>
          </cell>
        </row>
        <row r="631">
          <cell r="P631">
            <v>1.4205400816546903</v>
          </cell>
        </row>
        <row r="632">
          <cell r="P632">
            <v>1.0276790790811259</v>
          </cell>
        </row>
        <row r="633">
          <cell r="P633">
            <v>0.17178507686232175</v>
          </cell>
        </row>
        <row r="634">
          <cell r="P634">
            <v>-0.27018484384368663</v>
          </cell>
        </row>
        <row r="635">
          <cell r="P635">
            <v>-0.3457909640236333</v>
          </cell>
        </row>
        <row r="636">
          <cell r="P636">
            <v>-0.68253815389069772</v>
          </cell>
        </row>
        <row r="637">
          <cell r="P637">
            <v>-0.64031451819200391</v>
          </cell>
        </row>
        <row r="638">
          <cell r="P638">
            <v>-0.69680698973107824</v>
          </cell>
        </row>
        <row r="639">
          <cell r="P639">
            <v>-0.47266787195614252</v>
          </cell>
        </row>
        <row r="640">
          <cell r="P640">
            <v>1.1035189904374632</v>
          </cell>
        </row>
        <row r="641">
          <cell r="P641">
            <v>1.8738777465226242</v>
          </cell>
        </row>
        <row r="642">
          <cell r="P642">
            <v>2.2321182828699047</v>
          </cell>
        </row>
        <row r="643">
          <cell r="P643">
            <v>2.098270969605958</v>
          </cell>
        </row>
        <row r="644">
          <cell r="P644">
            <v>1.1473193339793597</v>
          </cell>
        </row>
        <row r="645">
          <cell r="P645">
            <v>0.27296213789845292</v>
          </cell>
        </row>
        <row r="646">
          <cell r="P646">
            <v>0.2662314716357207</v>
          </cell>
        </row>
        <row r="647">
          <cell r="P647">
            <v>-0.28748216988146647</v>
          </cell>
        </row>
        <row r="648">
          <cell r="P648">
            <v>-5.414820788346654E-2</v>
          </cell>
        </row>
        <row r="649">
          <cell r="P649">
            <v>-0.14065342032646319</v>
          </cell>
        </row>
        <row r="650">
          <cell r="P650">
            <v>-0.35311830920823534</v>
          </cell>
        </row>
        <row r="651">
          <cell r="P651">
            <v>0.1743040848679682</v>
          </cell>
        </row>
        <row r="652">
          <cell r="P652">
            <v>1.1466554279562433</v>
          </cell>
        </row>
        <row r="653">
          <cell r="P653">
            <v>1.7093832110397136</v>
          </cell>
        </row>
        <row r="654">
          <cell r="P654">
            <v>1.258049312458134</v>
          </cell>
        </row>
        <row r="655">
          <cell r="P655">
            <v>0.45211017210968313</v>
          </cell>
        </row>
        <row r="656">
          <cell r="P656">
            <v>6.4525400065042829E-2</v>
          </cell>
        </row>
        <row r="657">
          <cell r="P657">
            <v>0.49667602982942832</v>
          </cell>
        </row>
        <row r="658">
          <cell r="P658">
            <v>0.62294018008620244</v>
          </cell>
        </row>
        <row r="659">
          <cell r="P659">
            <v>6.8620751283573117E-2</v>
          </cell>
        </row>
        <row r="660">
          <cell r="P660">
            <v>-0.20784118705395219</v>
          </cell>
        </row>
        <row r="661">
          <cell r="P661">
            <v>-0.27993696921600386</v>
          </cell>
        </row>
        <row r="662">
          <cell r="P662">
            <v>-0.55072232165408763</v>
          </cell>
        </row>
        <row r="663">
          <cell r="P663">
            <v>0.27619624820421801</v>
          </cell>
        </row>
        <row r="664">
          <cell r="P664">
            <v>1.5201531160396067</v>
          </cell>
        </row>
        <row r="665">
          <cell r="P665">
            <v>1.8884416457977296</v>
          </cell>
        </row>
        <row r="666">
          <cell r="P666">
            <v>1.5177874778304246</v>
          </cell>
        </row>
        <row r="667">
          <cell r="P667">
            <v>1.407286502108978</v>
          </cell>
        </row>
        <row r="668">
          <cell r="P668">
            <v>1.8204073534727014</v>
          </cell>
        </row>
        <row r="669">
          <cell r="P669">
            <v>1.3802561799282944</v>
          </cell>
        </row>
        <row r="670">
          <cell r="P670">
            <v>0.79268317025928103</v>
          </cell>
        </row>
        <row r="671">
          <cell r="P671">
            <v>0.30924526409015279</v>
          </cell>
        </row>
        <row r="672">
          <cell r="P672">
            <v>-0.19470716617880954</v>
          </cell>
        </row>
        <row r="673">
          <cell r="P673">
            <v>-0.20732185358388491</v>
          </cell>
        </row>
        <row r="674">
          <cell r="P674">
            <v>-0.34976877478269913</v>
          </cell>
        </row>
        <row r="675">
          <cell r="P675">
            <v>-0.30446231222990094</v>
          </cell>
        </row>
        <row r="676">
          <cell r="P676">
            <v>0.47223203647936657</v>
          </cell>
        </row>
        <row r="677">
          <cell r="P677">
            <v>1.365642075033866</v>
          </cell>
        </row>
        <row r="678">
          <cell r="P678">
            <v>0.96160806560838541</v>
          </cell>
        </row>
        <row r="679">
          <cell r="P679">
            <v>1.2268627624408297</v>
          </cell>
        </row>
        <row r="680">
          <cell r="P680">
            <v>0.98788070954302953</v>
          </cell>
        </row>
        <row r="681">
          <cell r="P681">
            <v>3.3492061435845225E-2</v>
          </cell>
        </row>
        <row r="682">
          <cell r="P682">
            <v>-0.30940022103609716</v>
          </cell>
        </row>
        <row r="683">
          <cell r="P683">
            <v>-0.22795062510490016</v>
          </cell>
        </row>
        <row r="684">
          <cell r="P684">
            <v>-0.24019781520457803</v>
          </cell>
        </row>
        <row r="685">
          <cell r="P685">
            <v>-0.28038205103283537</v>
          </cell>
        </row>
        <row r="686">
          <cell r="P686">
            <v>-0.40514416975862871</v>
          </cell>
        </row>
        <row r="687">
          <cell r="P687">
            <v>0.14996915924846288</v>
          </cell>
        </row>
        <row r="688">
          <cell r="P688">
            <v>1.244925819911981</v>
          </cell>
        </row>
        <row r="689">
          <cell r="P689">
            <v>1.6541979579573221</v>
          </cell>
        </row>
        <row r="690">
          <cell r="P690">
            <v>1.6095581410021909</v>
          </cell>
        </row>
        <row r="691">
          <cell r="P691">
            <v>1.0948470434526321</v>
          </cell>
        </row>
        <row r="692">
          <cell r="P692">
            <v>0.53471062273716863</v>
          </cell>
        </row>
        <row r="693">
          <cell r="P693">
            <v>0.27289140136747869</v>
          </cell>
        </row>
        <row r="694">
          <cell r="P694">
            <v>-0.19218663010525691</v>
          </cell>
        </row>
        <row r="695">
          <cell r="P695">
            <v>-0.33358474659890786</v>
          </cell>
        </row>
        <row r="696">
          <cell r="P696">
            <v>0.25168556881585158</v>
          </cell>
        </row>
        <row r="697">
          <cell r="P697">
            <v>0.19224701469022323</v>
          </cell>
        </row>
        <row r="698">
          <cell r="P698">
            <v>-6.3226688918884416E-2</v>
          </cell>
        </row>
        <row r="699">
          <cell r="P699">
            <v>0.27397243519466408</v>
          </cell>
        </row>
        <row r="700">
          <cell r="P700">
            <v>0.65762381099021783</v>
          </cell>
        </row>
        <row r="701">
          <cell r="P701">
            <v>1.0787339375687706</v>
          </cell>
        </row>
        <row r="702">
          <cell r="P702">
            <v>0.70483125439836558</v>
          </cell>
        </row>
        <row r="703">
          <cell r="P703">
            <v>0.56366102392982309</v>
          </cell>
        </row>
        <row r="704">
          <cell r="P704">
            <v>0.73037348353135245</v>
          </cell>
        </row>
        <row r="705">
          <cell r="P705">
            <v>0.29971639267675121</v>
          </cell>
        </row>
        <row r="706">
          <cell r="P706">
            <v>-0.29260068740564227</v>
          </cell>
        </row>
        <row r="707">
          <cell r="P707">
            <v>-0.4085063097672893</v>
          </cell>
        </row>
        <row r="708">
          <cell r="P708">
            <v>-0.67015216011022904</v>
          </cell>
        </row>
        <row r="709">
          <cell r="P709">
            <v>-0.2678699555176744</v>
          </cell>
        </row>
        <row r="710">
          <cell r="P710">
            <v>-0.32481377670593875</v>
          </cell>
        </row>
        <row r="711">
          <cell r="P711">
            <v>2.9457345431727115E-2</v>
          </cell>
        </row>
        <row r="712">
          <cell r="P712">
            <v>1.6203063699628453</v>
          </cell>
        </row>
        <row r="713">
          <cell r="P713">
            <v>2.1792519251088662</v>
          </cell>
        </row>
        <row r="714">
          <cell r="P714">
            <v>1.9291402436260237</v>
          </cell>
        </row>
        <row r="715">
          <cell r="P715">
            <v>2.1534892648449104</v>
          </cell>
        </row>
        <row r="716">
          <cell r="P716">
            <v>2.3168737758307514</v>
          </cell>
        </row>
        <row r="717">
          <cell r="P717">
            <v>2.2966213157733506</v>
          </cell>
        </row>
        <row r="718">
          <cell r="P718">
            <v>1.5994716750740954</v>
          </cell>
        </row>
        <row r="719">
          <cell r="P719">
            <v>0.97938509116402583</v>
          </cell>
        </row>
        <row r="720">
          <cell r="P720">
            <v>1.0281147790578395</v>
          </cell>
        </row>
        <row r="721">
          <cell r="P721">
            <v>0.79620575611727817</v>
          </cell>
        </row>
        <row r="722">
          <cell r="P722">
            <v>0.31384505956930603</v>
          </cell>
        </row>
        <row r="723">
          <cell r="P723">
            <v>0.23820196701940946</v>
          </cell>
        </row>
        <row r="724">
          <cell r="P724">
            <v>1.5989384189953681</v>
          </cell>
        </row>
        <row r="725">
          <cell r="P725">
            <v>2.6869636761182298</v>
          </cell>
        </row>
        <row r="726">
          <cell r="P726">
            <v>3.0602963402291441</v>
          </cell>
        </row>
        <row r="727">
          <cell r="P727">
            <v>3.010843150095754</v>
          </cell>
        </row>
        <row r="728">
          <cell r="P728">
            <v>2.3904700358143658</v>
          </cell>
        </row>
        <row r="729">
          <cell r="P729">
            <v>2.1509843555379291</v>
          </cell>
        </row>
        <row r="730">
          <cell r="P730">
            <v>1.56482386420785</v>
          </cell>
        </row>
        <row r="731">
          <cell r="P731">
            <v>1.2981088101866121</v>
          </cell>
        </row>
        <row r="732">
          <cell r="P732">
            <v>1.0203705432376295</v>
          </cell>
        </row>
        <row r="733">
          <cell r="P733">
            <v>0.81876015935005519</v>
          </cell>
        </row>
        <row r="734">
          <cell r="P734">
            <v>0.47371379882133069</v>
          </cell>
        </row>
        <row r="735">
          <cell r="P735">
            <v>0.66908464837104487</v>
          </cell>
        </row>
        <row r="736">
          <cell r="P736">
            <v>2.0098455136572246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911"/>
  <sheetViews>
    <sheetView zoomScale="85" zoomScaleNormal="85" workbookViewId="0">
      <selection activeCell="F85" sqref="F85"/>
    </sheetView>
  </sheetViews>
  <sheetFormatPr baseColWidth="10" defaultColWidth="11.44140625" defaultRowHeight="14.4" x14ac:dyDescent="0.3"/>
  <cols>
    <col min="1" max="1" width="10.5546875" style="14" customWidth="1"/>
    <col min="2" max="2" width="9.6640625" style="14" customWidth="1"/>
    <col min="3" max="4" width="9.88671875" style="14" customWidth="1"/>
    <col min="5" max="5" width="6.88671875" style="14" customWidth="1"/>
    <col min="6" max="6" width="10.5546875" style="14" customWidth="1"/>
    <col min="7" max="7" width="9.6640625" style="14" customWidth="1"/>
    <col min="8" max="9" width="9.88671875" style="14" customWidth="1"/>
    <col min="10" max="10" width="6.109375" style="14" customWidth="1"/>
    <col min="11" max="11" width="10.5546875" style="14" customWidth="1"/>
    <col min="12" max="12" width="9.6640625" style="14" customWidth="1"/>
    <col min="13" max="14" width="9.88671875" style="14" customWidth="1"/>
    <col min="15" max="15" width="6.33203125" style="14" customWidth="1"/>
    <col min="16" max="16" width="10.5546875" style="14" customWidth="1"/>
    <col min="17" max="17" width="9.6640625" style="14" customWidth="1"/>
    <col min="18" max="19" width="9.88671875" style="14" customWidth="1"/>
    <col min="20" max="20" width="6.33203125" style="14" customWidth="1"/>
    <col min="21" max="21" width="10.5546875" style="14" customWidth="1"/>
    <col min="22" max="22" width="9.6640625" style="14" customWidth="1"/>
    <col min="23" max="24" width="9.88671875" style="14" customWidth="1"/>
    <col min="25" max="25" width="6.5546875" style="14" customWidth="1"/>
    <col min="26" max="29" width="11.44140625" style="14"/>
    <col min="30" max="30" width="4.6640625" style="14" customWidth="1"/>
    <col min="31" max="34" width="11.44140625" style="14"/>
    <col min="35" max="35" width="4.88671875" style="14" customWidth="1"/>
    <col min="36" max="16384" width="11.44140625" style="14"/>
  </cols>
  <sheetData>
    <row r="1" spans="1:39" x14ac:dyDescent="0.3">
      <c r="A1" s="14" t="s">
        <v>0</v>
      </c>
    </row>
    <row r="2" spans="1:39" x14ac:dyDescent="0.3">
      <c r="A2" s="14" t="s">
        <v>35</v>
      </c>
    </row>
    <row r="3" spans="1:39" x14ac:dyDescent="0.3">
      <c r="A3" s="14" t="s">
        <v>1</v>
      </c>
      <c r="B3" s="14" t="s">
        <v>36</v>
      </c>
      <c r="F3" s="14" t="s">
        <v>9</v>
      </c>
      <c r="K3" s="14">
        <f>5*122104</f>
        <v>610520</v>
      </c>
    </row>
    <row r="4" spans="1:39" x14ac:dyDescent="0.3">
      <c r="F4" s="14" t="s">
        <v>11</v>
      </c>
    </row>
    <row r="6" spans="1:39" x14ac:dyDescent="0.3">
      <c r="A6" s="14" t="s">
        <v>2</v>
      </c>
      <c r="F6" s="14" t="s">
        <v>8</v>
      </c>
      <c r="K6" s="14" t="s">
        <v>7</v>
      </c>
      <c r="P6" s="14" t="s">
        <v>10</v>
      </c>
    </row>
    <row r="7" spans="1:39" x14ac:dyDescent="0.3">
      <c r="A7" s="15" t="s">
        <v>3</v>
      </c>
      <c r="B7" s="16" t="s">
        <v>5</v>
      </c>
      <c r="C7" s="17" t="s">
        <v>4</v>
      </c>
      <c r="D7" s="18" t="s">
        <v>6</v>
      </c>
      <c r="F7" s="15" t="s">
        <v>3</v>
      </c>
      <c r="G7" s="16" t="s">
        <v>5</v>
      </c>
      <c r="H7" s="17" t="s">
        <v>4</v>
      </c>
      <c r="I7" s="18" t="s">
        <v>6</v>
      </c>
      <c r="K7" s="15" t="s">
        <v>3</v>
      </c>
      <c r="L7" s="16" t="s">
        <v>5</v>
      </c>
      <c r="M7" s="17" t="s">
        <v>4</v>
      </c>
      <c r="N7" s="18" t="s">
        <v>6</v>
      </c>
      <c r="P7" s="15" t="s">
        <v>3</v>
      </c>
      <c r="Q7" s="16" t="s">
        <v>5</v>
      </c>
      <c r="R7" s="17" t="s">
        <v>4</v>
      </c>
      <c r="S7" s="18" t="s">
        <v>6</v>
      </c>
      <c r="T7" s="18"/>
      <c r="U7" s="15"/>
      <c r="V7" s="16"/>
      <c r="W7" s="17"/>
      <c r="X7" s="18"/>
      <c r="Z7" s="15"/>
      <c r="AA7" s="16"/>
      <c r="AB7" s="17"/>
      <c r="AC7" s="18"/>
      <c r="AE7" s="15"/>
      <c r="AF7" s="16"/>
      <c r="AG7" s="17"/>
      <c r="AH7" s="18"/>
      <c r="AJ7" s="15"/>
      <c r="AK7" s="16"/>
      <c r="AL7" s="17"/>
      <c r="AM7" s="18"/>
    </row>
    <row r="8" spans="1:39" x14ac:dyDescent="0.3">
      <c r="A8" s="14">
        <v>0</v>
      </c>
      <c r="B8" s="14">
        <v>4.2903000000000002</v>
      </c>
      <c r="C8" s="14">
        <v>38.128999999999998</v>
      </c>
      <c r="D8" s="14">
        <v>40.871000000000002</v>
      </c>
      <c r="F8" s="14">
        <v>0</v>
      </c>
      <c r="G8" s="14">
        <v>26</v>
      </c>
      <c r="H8" s="14">
        <v>188.5968</v>
      </c>
      <c r="I8" s="14">
        <v>183.85480000000001</v>
      </c>
      <c r="K8" s="14">
        <v>0</v>
      </c>
      <c r="L8" s="14">
        <v>11.564500000000001</v>
      </c>
      <c r="M8" s="14">
        <v>121.6613</v>
      </c>
      <c r="N8" s="14">
        <v>125.7419</v>
      </c>
      <c r="P8" s="14">
        <v>0</v>
      </c>
      <c r="Q8" s="14">
        <v>25.6129</v>
      </c>
      <c r="R8" s="14">
        <v>186.04839999999999</v>
      </c>
      <c r="S8" s="14">
        <v>183.4032</v>
      </c>
    </row>
    <row r="9" spans="1:39" x14ac:dyDescent="0.3">
      <c r="A9" s="14">
        <v>8.2000000000000003E-2</v>
      </c>
      <c r="B9" s="14">
        <v>5</v>
      </c>
      <c r="C9" s="14">
        <v>49.258000000000003</v>
      </c>
      <c r="D9" s="14">
        <v>51.387</v>
      </c>
      <c r="F9" s="14">
        <v>8.1900000000000001E-2</v>
      </c>
      <c r="G9" s="14">
        <v>27</v>
      </c>
      <c r="H9" s="14">
        <v>189.48390000000001</v>
      </c>
      <c r="I9" s="14">
        <v>184.75810000000001</v>
      </c>
      <c r="K9" s="14">
        <v>8.2000000000000003E-2</v>
      </c>
      <c r="L9" s="14">
        <v>11.629</v>
      </c>
      <c r="M9" s="14">
        <v>123.96769999999999</v>
      </c>
      <c r="N9" s="14">
        <v>128.67740000000001</v>
      </c>
      <c r="P9" s="14">
        <v>8.2000000000000003E-2</v>
      </c>
      <c r="Q9" s="14">
        <v>25.4194</v>
      </c>
      <c r="R9" s="14">
        <v>185.53229999999999</v>
      </c>
      <c r="S9" s="14">
        <v>183.0968</v>
      </c>
    </row>
    <row r="10" spans="1:39" x14ac:dyDescent="0.3">
      <c r="A10" s="14">
        <v>0.16400000000000001</v>
      </c>
      <c r="B10" s="14">
        <v>6.7742000000000004</v>
      </c>
      <c r="C10" s="14">
        <v>59.145000000000003</v>
      </c>
      <c r="D10" s="14">
        <v>60.918999999999997</v>
      </c>
      <c r="F10" s="14">
        <v>0.1638</v>
      </c>
      <c r="G10" s="14">
        <v>26.951599999999999</v>
      </c>
      <c r="H10" s="14">
        <v>190.96770000000001</v>
      </c>
      <c r="I10" s="14">
        <v>185.37100000000001</v>
      </c>
      <c r="K10" s="14">
        <v>0.16400000000000001</v>
      </c>
      <c r="L10" s="14">
        <v>12.2742</v>
      </c>
      <c r="M10" s="14">
        <v>127.46769999999999</v>
      </c>
      <c r="N10" s="14">
        <v>133.04839999999999</v>
      </c>
      <c r="P10" s="14">
        <v>0.16400000000000001</v>
      </c>
      <c r="Q10" s="14">
        <v>25.983899999999998</v>
      </c>
      <c r="R10" s="14">
        <v>186.1935</v>
      </c>
      <c r="S10" s="14">
        <v>184.3065</v>
      </c>
    </row>
    <row r="11" spans="1:39" x14ac:dyDescent="0.3">
      <c r="A11" s="14">
        <v>0.246</v>
      </c>
      <c r="B11" s="14">
        <v>9.6452000000000009</v>
      </c>
      <c r="C11" s="14">
        <v>67.887</v>
      </c>
      <c r="D11" s="14">
        <v>69.838999999999999</v>
      </c>
      <c r="F11" s="14">
        <v>0.2457</v>
      </c>
      <c r="G11" s="14">
        <v>26.935500000000001</v>
      </c>
      <c r="H11" s="14">
        <v>192.64519999999999</v>
      </c>
      <c r="I11" s="14">
        <v>186.06450000000001</v>
      </c>
      <c r="K11" s="14">
        <v>0.246</v>
      </c>
      <c r="L11" s="14">
        <v>13.064500000000001</v>
      </c>
      <c r="M11" s="14">
        <v>130.93549999999999</v>
      </c>
      <c r="N11" s="14">
        <v>137</v>
      </c>
      <c r="P11" s="14">
        <v>0.246</v>
      </c>
      <c r="Q11" s="14">
        <v>26.177399999999999</v>
      </c>
      <c r="R11" s="14">
        <v>186.87100000000001</v>
      </c>
      <c r="S11" s="14">
        <v>185.0968</v>
      </c>
    </row>
    <row r="12" spans="1:39" x14ac:dyDescent="0.3">
      <c r="A12" s="14">
        <v>0.32800000000000001</v>
      </c>
      <c r="B12" s="14">
        <v>8.9354999999999993</v>
      </c>
      <c r="C12" s="14">
        <v>74.468000000000004</v>
      </c>
      <c r="D12" s="14">
        <v>76.048000000000002</v>
      </c>
      <c r="F12" s="14">
        <v>0.3276</v>
      </c>
      <c r="G12" s="14">
        <v>27.064499999999999</v>
      </c>
      <c r="H12" s="14">
        <v>194.35480000000001</v>
      </c>
      <c r="I12" s="14">
        <v>186.67740000000001</v>
      </c>
      <c r="K12" s="14">
        <v>0.32800000000000001</v>
      </c>
      <c r="L12" s="14">
        <v>13.338699999999999</v>
      </c>
      <c r="M12" s="14">
        <v>133.2097</v>
      </c>
      <c r="N12" s="14">
        <v>139.4032</v>
      </c>
      <c r="P12" s="14">
        <v>0.32800000000000001</v>
      </c>
      <c r="Q12" s="14">
        <v>25.854800000000001</v>
      </c>
      <c r="R12" s="14">
        <v>187.46770000000001</v>
      </c>
      <c r="S12" s="14">
        <v>185.62899999999999</v>
      </c>
    </row>
    <row r="13" spans="1:39" x14ac:dyDescent="0.3">
      <c r="A13" s="14">
        <v>0.40899999999999997</v>
      </c>
      <c r="B13" s="14">
        <v>10.032299999999999</v>
      </c>
      <c r="C13" s="14">
        <v>81.403000000000006</v>
      </c>
      <c r="D13" s="14">
        <v>82.370999999999995</v>
      </c>
      <c r="F13" s="14">
        <v>0.40949999999999998</v>
      </c>
      <c r="G13" s="14">
        <v>28.048400000000001</v>
      </c>
      <c r="H13" s="14">
        <v>195.53229999999999</v>
      </c>
      <c r="I13" s="14">
        <v>187.4032</v>
      </c>
      <c r="K13" s="14">
        <v>0.40899999999999997</v>
      </c>
      <c r="L13" s="14">
        <v>14.064500000000001</v>
      </c>
      <c r="M13" s="14">
        <v>134.7097</v>
      </c>
      <c r="N13" s="14">
        <v>140.04839999999999</v>
      </c>
      <c r="P13" s="14">
        <v>0.40899999999999997</v>
      </c>
      <c r="Q13" s="14">
        <v>25.870999999999999</v>
      </c>
      <c r="R13" s="14">
        <v>188.4032</v>
      </c>
      <c r="S13" s="14">
        <v>186.27420000000001</v>
      </c>
    </row>
    <row r="14" spans="1:39" x14ac:dyDescent="0.3">
      <c r="A14" s="14">
        <v>0.49099999999999999</v>
      </c>
      <c r="B14" s="14">
        <v>11.064500000000001</v>
      </c>
      <c r="C14" s="14">
        <v>90.935000000000002</v>
      </c>
      <c r="D14" s="14">
        <v>87.887</v>
      </c>
      <c r="F14" s="14">
        <v>0.4914</v>
      </c>
      <c r="G14" s="14">
        <v>29.3065</v>
      </c>
      <c r="H14" s="14">
        <v>195.75810000000001</v>
      </c>
      <c r="I14" s="14">
        <v>187.5968</v>
      </c>
      <c r="K14" s="14">
        <v>0.49099999999999999</v>
      </c>
      <c r="L14" s="14">
        <v>14.9194</v>
      </c>
      <c r="M14" s="14">
        <v>135.96770000000001</v>
      </c>
      <c r="N14" s="14">
        <v>140.62899999999999</v>
      </c>
      <c r="P14" s="14">
        <v>0.49099999999999999</v>
      </c>
      <c r="Q14" s="14">
        <v>25.596800000000002</v>
      </c>
      <c r="R14" s="14">
        <v>189.0806</v>
      </c>
      <c r="S14" s="14">
        <v>186.51609999999999</v>
      </c>
    </row>
    <row r="15" spans="1:39" x14ac:dyDescent="0.3">
      <c r="A15" s="14">
        <v>0.57299999999999995</v>
      </c>
      <c r="B15" s="14">
        <v>14.0161</v>
      </c>
      <c r="C15" s="14">
        <v>96.468000000000004</v>
      </c>
      <c r="D15" s="14">
        <v>94.677000000000007</v>
      </c>
      <c r="F15" s="14">
        <v>0.57330000000000003</v>
      </c>
      <c r="G15" s="14">
        <v>29.532299999999999</v>
      </c>
      <c r="H15" s="14">
        <v>195.14519999999999</v>
      </c>
      <c r="I15" s="14">
        <v>187.01609999999999</v>
      </c>
      <c r="K15" s="14">
        <v>0.57299999999999995</v>
      </c>
      <c r="L15" s="14">
        <v>14.871</v>
      </c>
      <c r="M15" s="14">
        <v>137.43549999999999</v>
      </c>
      <c r="N15" s="14">
        <v>141.3065</v>
      </c>
      <c r="P15" s="14">
        <v>0.57299999999999995</v>
      </c>
      <c r="Q15" s="14">
        <v>25.290299999999998</v>
      </c>
      <c r="R15" s="14">
        <v>189.56450000000001</v>
      </c>
      <c r="S15" s="14">
        <v>186.51609999999999</v>
      </c>
    </row>
    <row r="16" spans="1:39" x14ac:dyDescent="0.3">
      <c r="A16" s="14">
        <v>0.65500000000000003</v>
      </c>
      <c r="B16" s="14">
        <v>16.403199999999998</v>
      </c>
      <c r="C16" s="14">
        <v>103.21</v>
      </c>
      <c r="D16" s="14">
        <v>101.145</v>
      </c>
      <c r="F16" s="14">
        <v>0.6552</v>
      </c>
      <c r="G16" s="14">
        <v>28.516100000000002</v>
      </c>
      <c r="H16" s="14">
        <v>193.8871</v>
      </c>
      <c r="I16" s="14">
        <v>185.83869999999999</v>
      </c>
      <c r="K16" s="14">
        <v>0.65500000000000003</v>
      </c>
      <c r="L16" s="14">
        <v>15</v>
      </c>
      <c r="M16" s="14">
        <v>139.7097</v>
      </c>
      <c r="N16" s="14">
        <v>142.6935</v>
      </c>
      <c r="P16" s="14">
        <v>0.65500000000000003</v>
      </c>
      <c r="Q16" s="14">
        <v>25.790299999999998</v>
      </c>
      <c r="R16" s="14">
        <v>188.95160000000001</v>
      </c>
      <c r="S16" s="14">
        <v>187.04839999999999</v>
      </c>
    </row>
    <row r="17" spans="1:19" x14ac:dyDescent="0.3">
      <c r="A17" s="14">
        <v>0.73699999999999999</v>
      </c>
      <c r="B17" s="14">
        <v>17.5</v>
      </c>
      <c r="C17" s="14">
        <v>109.59699999999999</v>
      </c>
      <c r="D17" s="14">
        <v>105.435</v>
      </c>
      <c r="F17" s="14">
        <v>0.73709999999999998</v>
      </c>
      <c r="G17" s="14">
        <v>27.6129</v>
      </c>
      <c r="H17" s="14">
        <v>192.66130000000001</v>
      </c>
      <c r="I17" s="14">
        <v>184.8871</v>
      </c>
      <c r="K17" s="14">
        <v>0.73699999999999999</v>
      </c>
      <c r="L17" s="14">
        <v>15.467700000000001</v>
      </c>
      <c r="M17" s="14">
        <v>141.8871</v>
      </c>
      <c r="N17" s="14">
        <v>144.5968</v>
      </c>
      <c r="P17" s="14">
        <v>0.73699999999999999</v>
      </c>
      <c r="Q17" s="14">
        <v>26.161300000000001</v>
      </c>
      <c r="R17" s="14">
        <v>187.72579999999999</v>
      </c>
      <c r="S17" s="14">
        <v>186.45160000000001</v>
      </c>
    </row>
    <row r="18" spans="1:19" x14ac:dyDescent="0.3">
      <c r="A18" s="14">
        <v>0.81899999999999995</v>
      </c>
      <c r="B18" s="14">
        <v>19.483899999999998</v>
      </c>
      <c r="C18" s="14">
        <v>116.871</v>
      </c>
      <c r="D18" s="14">
        <v>110.71</v>
      </c>
      <c r="F18" s="14">
        <v>0.81899999999999995</v>
      </c>
      <c r="G18" s="14">
        <v>27.709700000000002</v>
      </c>
      <c r="H18" s="14">
        <v>192.83869999999999</v>
      </c>
      <c r="I18" s="14">
        <v>185.64519999999999</v>
      </c>
      <c r="K18" s="14">
        <v>0.81899999999999995</v>
      </c>
      <c r="L18" s="14">
        <v>15.9839</v>
      </c>
      <c r="M18" s="14">
        <v>143.9032</v>
      </c>
      <c r="N18" s="14">
        <v>146.51609999999999</v>
      </c>
      <c r="P18" s="14">
        <v>0.81899999999999995</v>
      </c>
      <c r="Q18" s="14">
        <v>25.629000000000001</v>
      </c>
      <c r="R18" s="14">
        <v>186.35480000000001</v>
      </c>
      <c r="S18" s="14">
        <v>185.53229999999999</v>
      </c>
    </row>
    <row r="19" spans="1:19" x14ac:dyDescent="0.3">
      <c r="A19" s="14">
        <v>0.90100000000000002</v>
      </c>
      <c r="B19" s="14">
        <v>21.935500000000001</v>
      </c>
      <c r="C19" s="14">
        <v>126.5</v>
      </c>
      <c r="D19" s="14">
        <v>118.90300000000001</v>
      </c>
      <c r="F19" s="14">
        <v>0.90090000000000003</v>
      </c>
      <c r="G19" s="14">
        <v>28.338699999999999</v>
      </c>
      <c r="H19" s="14">
        <v>194.4032</v>
      </c>
      <c r="I19" s="14">
        <v>187.25810000000001</v>
      </c>
      <c r="K19" s="14">
        <v>0.90100000000000002</v>
      </c>
      <c r="L19" s="14">
        <v>16.741900000000001</v>
      </c>
      <c r="M19" s="14">
        <v>145.6129</v>
      </c>
      <c r="N19" s="14">
        <v>148.1935</v>
      </c>
      <c r="P19" s="14">
        <v>0.90100000000000002</v>
      </c>
      <c r="Q19" s="14">
        <v>25.935500000000001</v>
      </c>
      <c r="R19" s="14">
        <v>187.72579999999999</v>
      </c>
      <c r="S19" s="14">
        <v>186.48390000000001</v>
      </c>
    </row>
    <row r="20" spans="1:19" x14ac:dyDescent="0.3">
      <c r="A20" s="14">
        <v>0.98299999999999998</v>
      </c>
      <c r="B20" s="14">
        <v>22.838699999999999</v>
      </c>
      <c r="C20" s="14">
        <v>133.387</v>
      </c>
      <c r="D20" s="14">
        <v>124.032</v>
      </c>
      <c r="F20" s="14">
        <v>0.98280000000000001</v>
      </c>
      <c r="G20" s="14">
        <v>28.435500000000001</v>
      </c>
      <c r="H20" s="14">
        <v>195.54839999999999</v>
      </c>
      <c r="I20" s="14">
        <v>188.43549999999999</v>
      </c>
      <c r="K20" s="14">
        <v>0.98299999999999998</v>
      </c>
      <c r="L20" s="14">
        <v>16.758099999999999</v>
      </c>
      <c r="M20" s="14">
        <v>146.43549999999999</v>
      </c>
      <c r="N20" s="14">
        <v>148.74189999999999</v>
      </c>
      <c r="P20" s="14">
        <v>0.98299999999999998</v>
      </c>
      <c r="Q20" s="14">
        <v>26.483899999999998</v>
      </c>
      <c r="R20" s="14">
        <v>190.87100000000001</v>
      </c>
      <c r="S20" s="14">
        <v>188.54839999999999</v>
      </c>
    </row>
    <row r="21" spans="1:19" x14ac:dyDescent="0.3">
      <c r="A21" s="14">
        <v>1.0649999999999999</v>
      </c>
      <c r="B21" s="14">
        <v>25.177399999999999</v>
      </c>
      <c r="C21" s="14">
        <v>140.048</v>
      </c>
      <c r="D21" s="14">
        <v>128.96799999999999</v>
      </c>
      <c r="F21" s="14">
        <v>1.0647</v>
      </c>
      <c r="G21" s="14">
        <v>28.629000000000001</v>
      </c>
      <c r="H21" s="14">
        <v>195.46770000000001</v>
      </c>
      <c r="I21" s="14">
        <v>188.3871</v>
      </c>
      <c r="K21" s="14">
        <v>1.0649999999999999</v>
      </c>
      <c r="L21" s="14">
        <v>16.6935</v>
      </c>
      <c r="M21" s="14">
        <v>147.46770000000001</v>
      </c>
      <c r="N21" s="14">
        <v>149.22579999999999</v>
      </c>
      <c r="P21" s="14">
        <v>1.0649999999999999</v>
      </c>
      <c r="Q21" s="14">
        <v>25.661300000000001</v>
      </c>
      <c r="R21" s="14">
        <v>192.16130000000001</v>
      </c>
      <c r="S21" s="14">
        <v>188.6935</v>
      </c>
    </row>
    <row r="22" spans="1:19" x14ac:dyDescent="0.3">
      <c r="A22" s="14">
        <v>1.147</v>
      </c>
      <c r="B22" s="14">
        <v>27.870999999999999</v>
      </c>
      <c r="C22" s="14">
        <v>148.59700000000001</v>
      </c>
      <c r="D22" s="14">
        <v>135.03200000000001</v>
      </c>
      <c r="F22" s="14">
        <v>1.1466000000000001</v>
      </c>
      <c r="G22" s="14">
        <v>28.8065</v>
      </c>
      <c r="H22" s="14">
        <v>193.9194</v>
      </c>
      <c r="I22" s="14">
        <v>187.2903</v>
      </c>
      <c r="K22" s="14">
        <v>1.147</v>
      </c>
      <c r="L22" s="14">
        <v>17.3871</v>
      </c>
      <c r="M22" s="14">
        <v>148.67740000000001</v>
      </c>
      <c r="N22" s="14">
        <v>150.5</v>
      </c>
      <c r="P22" s="14">
        <v>1.147</v>
      </c>
      <c r="Q22" s="14">
        <v>25.483899999999998</v>
      </c>
      <c r="R22" s="14">
        <v>192.06450000000001</v>
      </c>
      <c r="S22" s="14">
        <v>188.14519999999999</v>
      </c>
    </row>
    <row r="23" spans="1:19" x14ac:dyDescent="0.3">
      <c r="A23" s="14">
        <v>1.228</v>
      </c>
      <c r="B23" s="14">
        <v>29.629000000000001</v>
      </c>
      <c r="C23" s="14">
        <v>153.774</v>
      </c>
      <c r="D23" s="14">
        <v>138.62899999999999</v>
      </c>
      <c r="F23" s="14">
        <v>1.2284999999999999</v>
      </c>
      <c r="G23" s="14">
        <v>28.0806</v>
      </c>
      <c r="H23" s="14">
        <v>191.53229999999999</v>
      </c>
      <c r="I23" s="14">
        <v>185.56450000000001</v>
      </c>
      <c r="K23" s="14">
        <v>1.228</v>
      </c>
      <c r="L23" s="14">
        <v>17.7742</v>
      </c>
      <c r="M23" s="14">
        <v>150.33869999999999</v>
      </c>
      <c r="N23" s="14">
        <v>151.72579999999999</v>
      </c>
      <c r="P23" s="14">
        <v>1.228</v>
      </c>
      <c r="Q23" s="14">
        <v>26.967700000000001</v>
      </c>
      <c r="R23" s="14">
        <v>192.93549999999999</v>
      </c>
      <c r="S23" s="14">
        <v>189.03229999999999</v>
      </c>
    </row>
    <row r="24" spans="1:19" x14ac:dyDescent="0.3">
      <c r="A24" s="14">
        <v>1.31</v>
      </c>
      <c r="B24" s="14">
        <v>30.967700000000001</v>
      </c>
      <c r="C24" s="14">
        <v>158.96799999999999</v>
      </c>
      <c r="D24" s="14">
        <v>142.452</v>
      </c>
      <c r="F24" s="14">
        <v>1.3104</v>
      </c>
      <c r="G24" s="14">
        <v>27.709700000000002</v>
      </c>
      <c r="H24" s="14">
        <v>189.87100000000001</v>
      </c>
      <c r="I24" s="14">
        <v>184.14519999999999</v>
      </c>
      <c r="K24" s="14">
        <v>1.31</v>
      </c>
      <c r="L24" s="14">
        <v>17.854800000000001</v>
      </c>
      <c r="M24" s="14">
        <v>151.6935</v>
      </c>
      <c r="N24" s="14">
        <v>152.04839999999999</v>
      </c>
      <c r="P24" s="14">
        <v>1.31</v>
      </c>
      <c r="Q24" s="14">
        <v>27.4194</v>
      </c>
      <c r="R24" s="14">
        <v>193.83869999999999</v>
      </c>
      <c r="S24" s="14">
        <v>189.96770000000001</v>
      </c>
    </row>
    <row r="25" spans="1:19" x14ac:dyDescent="0.3">
      <c r="A25" s="14">
        <v>1.3919999999999999</v>
      </c>
      <c r="B25" s="14">
        <v>32.2742</v>
      </c>
      <c r="C25" s="14">
        <v>162.12899999999999</v>
      </c>
      <c r="D25" s="14">
        <v>144.98400000000001</v>
      </c>
      <c r="F25" s="14">
        <v>1.3923000000000001</v>
      </c>
      <c r="G25" s="14">
        <v>27.177399999999999</v>
      </c>
      <c r="H25" s="14">
        <v>189.67740000000001</v>
      </c>
      <c r="I25" s="14">
        <v>184.01609999999999</v>
      </c>
      <c r="K25" s="14">
        <v>1.3919999999999999</v>
      </c>
      <c r="L25" s="14">
        <v>18.241900000000001</v>
      </c>
      <c r="M25" s="14">
        <v>153.27420000000001</v>
      </c>
      <c r="N25" s="14">
        <v>153.06450000000001</v>
      </c>
      <c r="P25" s="14">
        <v>1.3919999999999999</v>
      </c>
      <c r="Q25" s="14">
        <v>26.870999999999999</v>
      </c>
      <c r="R25" s="14">
        <v>192.74189999999999</v>
      </c>
      <c r="S25" s="14">
        <v>189.0806</v>
      </c>
    </row>
    <row r="26" spans="1:19" x14ac:dyDescent="0.3">
      <c r="A26" s="14">
        <v>1.474</v>
      </c>
      <c r="B26" s="14">
        <v>34.080599999999997</v>
      </c>
      <c r="C26" s="14">
        <v>164.79</v>
      </c>
      <c r="D26" s="14">
        <v>147.435</v>
      </c>
      <c r="F26" s="14">
        <v>1.4742</v>
      </c>
      <c r="G26" s="14">
        <v>27.2258</v>
      </c>
      <c r="H26" s="14">
        <v>190.25810000000001</v>
      </c>
      <c r="I26" s="14">
        <v>184.6129</v>
      </c>
      <c r="K26" s="14">
        <v>1.474</v>
      </c>
      <c r="L26" s="14">
        <v>18.9194</v>
      </c>
      <c r="M26" s="14">
        <v>154.51609999999999</v>
      </c>
      <c r="N26" s="14">
        <v>154.04839999999999</v>
      </c>
      <c r="P26" s="14">
        <v>1.474</v>
      </c>
      <c r="Q26" s="14">
        <v>25.983899999999998</v>
      </c>
      <c r="R26" s="14">
        <v>191.66130000000001</v>
      </c>
      <c r="S26" s="14">
        <v>187.98390000000001</v>
      </c>
    </row>
    <row r="27" spans="1:19" x14ac:dyDescent="0.3">
      <c r="A27" s="14">
        <v>1.556</v>
      </c>
      <c r="B27" s="14">
        <v>36.338700000000003</v>
      </c>
      <c r="C27" s="14">
        <v>167.565</v>
      </c>
      <c r="D27" s="14">
        <v>149.62899999999999</v>
      </c>
      <c r="F27" s="14">
        <v>1.5561</v>
      </c>
      <c r="G27" s="14">
        <v>27.435500000000001</v>
      </c>
      <c r="H27" s="14">
        <v>191.06450000000001</v>
      </c>
      <c r="I27" s="14">
        <v>185.3065</v>
      </c>
      <c r="K27" s="14">
        <v>1.556</v>
      </c>
      <c r="L27" s="14">
        <v>19.435500000000001</v>
      </c>
      <c r="M27" s="14">
        <v>155.14519999999999</v>
      </c>
      <c r="N27" s="14">
        <v>154.8871</v>
      </c>
      <c r="P27" s="14">
        <v>1.556</v>
      </c>
      <c r="Q27" s="14">
        <v>25.596800000000002</v>
      </c>
      <c r="R27" s="14">
        <v>191.45160000000001</v>
      </c>
      <c r="S27" s="14">
        <v>187.37100000000001</v>
      </c>
    </row>
    <row r="28" spans="1:19" x14ac:dyDescent="0.3">
      <c r="A28" s="14">
        <v>1.6379999999999999</v>
      </c>
      <c r="B28" s="14">
        <v>38.080599999999997</v>
      </c>
      <c r="C28" s="14">
        <v>169.53200000000001</v>
      </c>
      <c r="D28" s="14">
        <v>150.79</v>
      </c>
      <c r="F28" s="14">
        <v>1.6378999999999999</v>
      </c>
      <c r="G28" s="14">
        <v>28.016100000000002</v>
      </c>
      <c r="H28" s="14">
        <v>192.51609999999999</v>
      </c>
      <c r="I28" s="14">
        <v>186.46770000000001</v>
      </c>
      <c r="K28" s="14">
        <v>1.6379999999999999</v>
      </c>
      <c r="L28" s="14">
        <v>19.322600000000001</v>
      </c>
      <c r="M28" s="14">
        <v>155.51609999999999</v>
      </c>
      <c r="N28" s="14">
        <v>155.14519999999999</v>
      </c>
      <c r="P28" s="14">
        <v>1.6379999999999999</v>
      </c>
      <c r="Q28" s="14">
        <v>26.532299999999999</v>
      </c>
      <c r="R28" s="14">
        <v>192.67740000000001</v>
      </c>
      <c r="S28" s="14">
        <v>188.64519999999999</v>
      </c>
    </row>
    <row r="29" spans="1:19" x14ac:dyDescent="0.3">
      <c r="A29" s="14">
        <v>1.72</v>
      </c>
      <c r="B29" s="14">
        <v>38.935499999999998</v>
      </c>
      <c r="C29" s="14">
        <v>170.565</v>
      </c>
      <c r="D29" s="14">
        <v>151.21</v>
      </c>
      <c r="F29" s="14">
        <v>1.7198</v>
      </c>
      <c r="G29" s="14">
        <v>28.629000000000001</v>
      </c>
      <c r="H29" s="14">
        <v>194.0806</v>
      </c>
      <c r="I29" s="14">
        <v>187.48390000000001</v>
      </c>
      <c r="K29" s="14">
        <v>1.72</v>
      </c>
      <c r="L29" s="14">
        <v>19.096800000000002</v>
      </c>
      <c r="M29" s="14">
        <v>156.1129</v>
      </c>
      <c r="N29" s="14">
        <v>155.7097</v>
      </c>
      <c r="P29" s="14">
        <v>1.72</v>
      </c>
      <c r="Q29" s="14">
        <v>27.6129</v>
      </c>
      <c r="R29" s="14">
        <v>194.4032</v>
      </c>
      <c r="S29" s="14">
        <v>190.62899999999999</v>
      </c>
    </row>
    <row r="30" spans="1:19" x14ac:dyDescent="0.3">
      <c r="A30" s="14">
        <v>1.802</v>
      </c>
      <c r="B30" s="14">
        <v>41.096800000000002</v>
      </c>
      <c r="C30" s="14">
        <v>172.75800000000001</v>
      </c>
      <c r="D30" s="14">
        <v>151.774</v>
      </c>
      <c r="F30" s="14">
        <v>1.8017000000000001</v>
      </c>
      <c r="G30" s="14">
        <v>28.6935</v>
      </c>
      <c r="H30" s="14">
        <v>194.2097</v>
      </c>
      <c r="I30" s="14">
        <v>187.37100000000001</v>
      </c>
      <c r="K30" s="14">
        <v>1.802</v>
      </c>
      <c r="L30" s="14">
        <v>19.435500000000001</v>
      </c>
      <c r="M30" s="14">
        <v>157.5</v>
      </c>
      <c r="N30" s="14">
        <v>156.75810000000001</v>
      </c>
      <c r="P30" s="14">
        <v>1.802</v>
      </c>
      <c r="Q30" s="14">
        <v>27.548400000000001</v>
      </c>
      <c r="R30" s="14">
        <v>195.03229999999999</v>
      </c>
      <c r="S30" s="14">
        <v>191.32259999999999</v>
      </c>
    </row>
    <row r="31" spans="1:19" x14ac:dyDescent="0.3">
      <c r="A31" s="14">
        <v>1.8839999999999999</v>
      </c>
      <c r="B31" s="14">
        <v>42.532299999999999</v>
      </c>
      <c r="C31" s="14">
        <v>174.96799999999999</v>
      </c>
      <c r="D31" s="14">
        <v>153.48400000000001</v>
      </c>
      <c r="F31" s="14">
        <v>1.8835999999999999</v>
      </c>
      <c r="G31" s="14">
        <v>27.7742</v>
      </c>
      <c r="H31" s="14">
        <v>193.67740000000001</v>
      </c>
      <c r="I31" s="14">
        <v>186.37100000000001</v>
      </c>
      <c r="K31" s="14">
        <v>1.8839999999999999</v>
      </c>
      <c r="L31" s="14">
        <v>19.967700000000001</v>
      </c>
      <c r="M31" s="14">
        <v>159.14519999999999</v>
      </c>
      <c r="N31" s="14">
        <v>158.1935</v>
      </c>
      <c r="P31" s="14">
        <v>1.8839999999999999</v>
      </c>
      <c r="Q31" s="14">
        <v>26.516100000000002</v>
      </c>
      <c r="R31" s="14">
        <v>194.67740000000001</v>
      </c>
      <c r="S31" s="14">
        <v>190.82259999999999</v>
      </c>
    </row>
    <row r="32" spans="1:19" x14ac:dyDescent="0.3">
      <c r="A32" s="14">
        <v>1.966</v>
      </c>
      <c r="B32" s="14">
        <v>44.096800000000002</v>
      </c>
      <c r="C32" s="14">
        <v>176.79</v>
      </c>
      <c r="D32" s="14">
        <v>155.30600000000001</v>
      </c>
      <c r="F32" s="14">
        <v>1.9655</v>
      </c>
      <c r="G32" s="14">
        <v>27.532299999999999</v>
      </c>
      <c r="H32" s="14">
        <v>193.6935</v>
      </c>
      <c r="I32" s="14">
        <v>186.0968</v>
      </c>
      <c r="K32" s="14">
        <v>1.966</v>
      </c>
      <c r="L32" s="14">
        <v>20.435500000000001</v>
      </c>
      <c r="M32" s="14">
        <v>160.48390000000001</v>
      </c>
      <c r="N32" s="14">
        <v>159.1129</v>
      </c>
      <c r="P32" s="14">
        <v>1.966</v>
      </c>
      <c r="Q32" s="14">
        <v>26.451599999999999</v>
      </c>
      <c r="R32" s="14">
        <v>192.93549999999999</v>
      </c>
      <c r="S32" s="14">
        <v>189.74189999999999</v>
      </c>
    </row>
    <row r="33" spans="1:19" x14ac:dyDescent="0.3">
      <c r="A33" s="14">
        <v>2.0470000000000002</v>
      </c>
      <c r="B33" s="14">
        <v>45.209699999999998</v>
      </c>
      <c r="C33" s="14">
        <v>177.87100000000001</v>
      </c>
      <c r="D33" s="14">
        <v>156.339</v>
      </c>
      <c r="F33" s="14">
        <v>2.0474000000000001</v>
      </c>
      <c r="G33" s="14">
        <v>28.2258</v>
      </c>
      <c r="H33" s="14">
        <v>195.17740000000001</v>
      </c>
      <c r="I33" s="14">
        <v>186.8065</v>
      </c>
      <c r="K33" s="14">
        <v>2.0470000000000002</v>
      </c>
      <c r="L33" s="14">
        <v>20.290299999999998</v>
      </c>
      <c r="M33" s="14">
        <v>161.51609999999999</v>
      </c>
      <c r="N33" s="14">
        <v>159.51609999999999</v>
      </c>
      <c r="P33" s="14">
        <v>2.0470000000000002</v>
      </c>
      <c r="Q33" s="14">
        <v>26</v>
      </c>
      <c r="R33" s="14">
        <v>191.54839999999999</v>
      </c>
      <c r="S33" s="14">
        <v>188.7903</v>
      </c>
    </row>
    <row r="34" spans="1:19" x14ac:dyDescent="0.3">
      <c r="A34" s="14">
        <v>2.129</v>
      </c>
      <c r="B34" s="14">
        <v>46.371000000000002</v>
      </c>
      <c r="C34" s="14">
        <v>178.71</v>
      </c>
      <c r="D34" s="14">
        <v>157.46799999999999</v>
      </c>
      <c r="F34" s="14">
        <v>2.1293000000000002</v>
      </c>
      <c r="G34" s="14">
        <v>28.645199999999999</v>
      </c>
      <c r="H34" s="14">
        <v>196.66130000000001</v>
      </c>
      <c r="I34" s="14">
        <v>188.0968</v>
      </c>
      <c r="K34" s="14">
        <v>2.129</v>
      </c>
      <c r="L34" s="14">
        <v>20.354800000000001</v>
      </c>
      <c r="M34" s="14">
        <v>162.0806</v>
      </c>
      <c r="N34" s="14">
        <v>159.5806</v>
      </c>
      <c r="P34" s="14">
        <v>2.129</v>
      </c>
      <c r="Q34" s="14">
        <v>26.322600000000001</v>
      </c>
      <c r="R34" s="14">
        <v>191.32259999999999</v>
      </c>
      <c r="S34" s="14">
        <v>188.64519999999999</v>
      </c>
    </row>
    <row r="35" spans="1:19" x14ac:dyDescent="0.3">
      <c r="A35" s="14">
        <v>2.2109999999999999</v>
      </c>
      <c r="B35" s="14">
        <v>46.516100000000002</v>
      </c>
      <c r="C35" s="14">
        <v>179.613</v>
      </c>
      <c r="D35" s="14">
        <v>158.435</v>
      </c>
      <c r="F35" s="14">
        <v>2.2111999999999998</v>
      </c>
      <c r="G35" s="14">
        <v>28.8871</v>
      </c>
      <c r="H35" s="14">
        <v>197.56450000000001</v>
      </c>
      <c r="I35" s="14">
        <v>188.67740000000001</v>
      </c>
      <c r="K35" s="14">
        <v>2.2109999999999999</v>
      </c>
      <c r="L35" s="14">
        <v>20.548400000000001</v>
      </c>
      <c r="M35" s="14">
        <v>162.72579999999999</v>
      </c>
      <c r="N35" s="14">
        <v>159.93549999999999</v>
      </c>
      <c r="P35" s="14">
        <v>2.2109999999999999</v>
      </c>
      <c r="Q35" s="14">
        <v>26.516100000000002</v>
      </c>
      <c r="R35" s="14">
        <v>191.98390000000001</v>
      </c>
      <c r="S35" s="14">
        <v>189.24189999999999</v>
      </c>
    </row>
    <row r="36" spans="1:19" x14ac:dyDescent="0.3">
      <c r="A36" s="14">
        <v>2.2930000000000001</v>
      </c>
      <c r="B36" s="14">
        <v>46</v>
      </c>
      <c r="C36" s="14">
        <v>180.339</v>
      </c>
      <c r="D36" s="14">
        <v>159.25800000000001</v>
      </c>
      <c r="F36" s="14">
        <v>2.2930999999999999</v>
      </c>
      <c r="G36" s="14">
        <v>29.8871</v>
      </c>
      <c r="H36" s="14">
        <v>198.56450000000001</v>
      </c>
      <c r="I36" s="14">
        <v>189.5968</v>
      </c>
      <c r="K36" s="19">
        <v>2.2930000000000001</v>
      </c>
      <c r="L36" s="19">
        <v>21.145199999999999</v>
      </c>
      <c r="M36" s="19">
        <v>163.03229999999999</v>
      </c>
      <c r="N36" s="19">
        <v>160.12899999999999</v>
      </c>
      <c r="P36" s="14">
        <v>2.2930000000000001</v>
      </c>
      <c r="Q36" s="14">
        <v>26.3065</v>
      </c>
      <c r="R36" s="14">
        <v>192.16130000000001</v>
      </c>
      <c r="S36" s="14">
        <v>189.74189999999999</v>
      </c>
    </row>
    <row r="37" spans="1:19" x14ac:dyDescent="0.3">
      <c r="A37" s="14">
        <v>2.375</v>
      </c>
      <c r="B37" s="14">
        <v>45.7258</v>
      </c>
      <c r="C37" s="14">
        <v>181.14500000000001</v>
      </c>
      <c r="D37" s="14">
        <v>160.01599999999999</v>
      </c>
      <c r="F37" s="14">
        <v>2.375</v>
      </c>
      <c r="G37" s="14">
        <v>31.2258</v>
      </c>
      <c r="H37" s="14">
        <v>199.56450000000001</v>
      </c>
      <c r="I37" s="14">
        <v>190.24189999999999</v>
      </c>
      <c r="K37" s="14">
        <v>2.375</v>
      </c>
      <c r="L37" s="14">
        <v>21.032299999999999</v>
      </c>
      <c r="M37" s="14">
        <v>162.4194</v>
      </c>
      <c r="N37" s="14">
        <v>159.37100000000001</v>
      </c>
      <c r="P37" s="14">
        <v>2.375</v>
      </c>
      <c r="Q37" s="14">
        <v>26</v>
      </c>
      <c r="R37" s="14">
        <v>191.5806</v>
      </c>
      <c r="S37" s="14">
        <v>189.5968</v>
      </c>
    </row>
    <row r="38" spans="1:19" x14ac:dyDescent="0.3">
      <c r="A38" s="14">
        <v>2.4569999999999999</v>
      </c>
      <c r="B38" s="14">
        <v>46.790300000000002</v>
      </c>
      <c r="C38" s="14">
        <v>181.5</v>
      </c>
      <c r="D38" s="14">
        <v>160.935</v>
      </c>
      <c r="F38" s="14">
        <v>2.4569000000000001</v>
      </c>
      <c r="G38" s="14">
        <v>30.8871</v>
      </c>
      <c r="H38" s="14">
        <v>198.7903</v>
      </c>
      <c r="I38" s="14">
        <v>189.03229999999999</v>
      </c>
      <c r="K38" s="14">
        <v>2.4569999999999999</v>
      </c>
      <c r="L38" s="14">
        <v>20.677399999999999</v>
      </c>
      <c r="M38" s="14">
        <v>161.77420000000001</v>
      </c>
      <c r="N38" s="14">
        <v>158.5806</v>
      </c>
      <c r="P38" s="14">
        <v>2.4569999999999999</v>
      </c>
      <c r="Q38" s="14">
        <v>26.161300000000001</v>
      </c>
      <c r="R38" s="14">
        <v>190.48390000000001</v>
      </c>
      <c r="S38" s="14">
        <v>189.33869999999999</v>
      </c>
    </row>
    <row r="39" spans="1:19" x14ac:dyDescent="0.3">
      <c r="A39" s="14">
        <v>2.5390000000000001</v>
      </c>
      <c r="B39" s="14">
        <v>47.193600000000004</v>
      </c>
      <c r="C39" s="14">
        <v>181.48400000000001</v>
      </c>
      <c r="D39" s="14">
        <v>160.90299999999999</v>
      </c>
      <c r="F39" s="14">
        <v>2.5388000000000002</v>
      </c>
      <c r="G39" s="14">
        <v>29.3871</v>
      </c>
      <c r="H39" s="14">
        <v>196.85480000000001</v>
      </c>
      <c r="I39" s="14">
        <v>186.93549999999999</v>
      </c>
      <c r="K39" s="14">
        <v>2.5390000000000001</v>
      </c>
      <c r="L39" s="14">
        <v>20.322600000000001</v>
      </c>
      <c r="M39" s="14">
        <v>161.1935</v>
      </c>
      <c r="N39" s="14">
        <v>157.66130000000001</v>
      </c>
      <c r="P39" s="14">
        <v>2.5390000000000001</v>
      </c>
      <c r="Q39" s="14">
        <v>26</v>
      </c>
      <c r="R39" s="14">
        <v>189.17740000000001</v>
      </c>
      <c r="S39" s="14">
        <v>188.2903</v>
      </c>
    </row>
    <row r="40" spans="1:19" x14ac:dyDescent="0.3">
      <c r="A40" s="14">
        <v>2.621</v>
      </c>
      <c r="B40" s="14">
        <v>47.241900000000001</v>
      </c>
      <c r="C40" s="14">
        <v>181.12899999999999</v>
      </c>
      <c r="D40" s="14">
        <v>160.51599999999999</v>
      </c>
      <c r="F40" s="14">
        <v>2.6206999999999998</v>
      </c>
      <c r="G40" s="14">
        <v>29.258099999999999</v>
      </c>
      <c r="H40" s="14">
        <v>196.5968</v>
      </c>
      <c r="I40" s="14">
        <v>185.82259999999999</v>
      </c>
      <c r="K40" s="14">
        <v>2.621</v>
      </c>
      <c r="L40" s="14">
        <v>20.661300000000001</v>
      </c>
      <c r="M40" s="14">
        <v>160.85480000000001</v>
      </c>
      <c r="N40" s="14">
        <v>157.3065</v>
      </c>
      <c r="P40" s="14">
        <v>2.621</v>
      </c>
      <c r="Q40" s="14">
        <v>25.241900000000001</v>
      </c>
      <c r="R40" s="14">
        <v>188.95160000000001</v>
      </c>
      <c r="S40" s="14">
        <v>187.0806</v>
      </c>
    </row>
    <row r="41" spans="1:19" x14ac:dyDescent="0.3">
      <c r="A41" s="14">
        <v>2.7029999999999998</v>
      </c>
      <c r="B41" s="14">
        <v>47.096800000000002</v>
      </c>
      <c r="C41" s="14">
        <v>180.62899999999999</v>
      </c>
      <c r="D41" s="14">
        <v>160.12899999999999</v>
      </c>
      <c r="F41" s="14">
        <v>2.7025999999999999</v>
      </c>
      <c r="G41" s="14">
        <v>30.758099999999999</v>
      </c>
      <c r="H41" s="14">
        <v>197.46770000000001</v>
      </c>
      <c r="I41" s="14">
        <v>186.16130000000001</v>
      </c>
      <c r="K41" s="14">
        <v>2.7029999999999998</v>
      </c>
      <c r="L41" s="14">
        <v>21</v>
      </c>
      <c r="M41" s="14">
        <v>160.66130000000001</v>
      </c>
      <c r="N41" s="14">
        <v>156.9194</v>
      </c>
      <c r="P41" s="14">
        <v>2.7029999999999998</v>
      </c>
      <c r="Q41" s="14">
        <v>25.935500000000001</v>
      </c>
      <c r="R41" s="14">
        <v>189.6935</v>
      </c>
      <c r="S41" s="14">
        <v>187.7903</v>
      </c>
    </row>
    <row r="42" spans="1:19" x14ac:dyDescent="0.3">
      <c r="A42" s="14">
        <v>2.7850000000000001</v>
      </c>
      <c r="B42" s="14">
        <v>46.532299999999999</v>
      </c>
      <c r="C42" s="14">
        <v>180.01599999999999</v>
      </c>
      <c r="D42" s="14">
        <v>159.75800000000001</v>
      </c>
      <c r="F42" s="14">
        <v>2.7845</v>
      </c>
      <c r="G42" s="14">
        <v>32.758099999999999</v>
      </c>
      <c r="H42" s="14">
        <v>199.4194</v>
      </c>
      <c r="I42" s="14">
        <v>187.33869999999999</v>
      </c>
      <c r="K42" s="14">
        <v>2.7850000000000001</v>
      </c>
      <c r="L42" s="14">
        <v>20.2258</v>
      </c>
      <c r="M42" s="14">
        <v>159.4032</v>
      </c>
      <c r="N42" s="14">
        <v>155.62899999999999</v>
      </c>
      <c r="P42" s="14">
        <v>2.7850000000000001</v>
      </c>
      <c r="Q42" s="14">
        <v>26.854800000000001</v>
      </c>
      <c r="R42" s="14">
        <v>191.17740000000001</v>
      </c>
      <c r="S42" s="14">
        <v>188.77420000000001</v>
      </c>
    </row>
    <row r="43" spans="1:19" x14ac:dyDescent="0.3">
      <c r="A43" s="14">
        <v>2.8660000000000001</v>
      </c>
      <c r="B43" s="14">
        <v>46.080599999999997</v>
      </c>
      <c r="C43" s="14">
        <v>179.37100000000001</v>
      </c>
      <c r="D43" s="14">
        <v>159.548</v>
      </c>
      <c r="F43" s="14">
        <v>2.8664000000000001</v>
      </c>
      <c r="G43" s="14">
        <v>34.435499999999998</v>
      </c>
      <c r="H43" s="14">
        <v>201.33869999999999</v>
      </c>
      <c r="I43" s="14">
        <v>188.27420000000001</v>
      </c>
      <c r="K43" s="14">
        <v>2.8660000000000001</v>
      </c>
      <c r="L43" s="14">
        <v>19.629000000000001</v>
      </c>
      <c r="M43" s="14">
        <v>159.06450000000001</v>
      </c>
      <c r="N43" s="14">
        <v>155.12899999999999</v>
      </c>
      <c r="P43" s="14">
        <v>2.8660000000000001</v>
      </c>
      <c r="Q43" s="14">
        <v>27.3065</v>
      </c>
      <c r="R43" s="14">
        <v>193.0968</v>
      </c>
      <c r="S43" s="14">
        <v>189.85480000000001</v>
      </c>
    </row>
    <row r="44" spans="1:19" x14ac:dyDescent="0.3">
      <c r="A44" s="14">
        <v>2.948</v>
      </c>
      <c r="B44" s="14">
        <v>45.709699999999998</v>
      </c>
      <c r="C44" s="14">
        <v>179.01599999999999</v>
      </c>
      <c r="D44" s="14">
        <v>159.726</v>
      </c>
      <c r="F44" s="14">
        <v>2.9483000000000001</v>
      </c>
      <c r="G44" s="14">
        <v>35.967700000000001</v>
      </c>
      <c r="H44" s="14">
        <v>202.04839999999999</v>
      </c>
      <c r="I44" s="14">
        <v>188.25810000000001</v>
      </c>
      <c r="K44" s="14">
        <v>2.948</v>
      </c>
      <c r="L44" s="14">
        <v>20.064499999999999</v>
      </c>
      <c r="M44" s="14">
        <v>159.8065</v>
      </c>
      <c r="N44" s="14">
        <v>155.5968</v>
      </c>
      <c r="P44" s="14">
        <v>2.948</v>
      </c>
      <c r="Q44" s="14">
        <v>27.0806</v>
      </c>
      <c r="R44" s="14">
        <v>194.8871</v>
      </c>
      <c r="S44" s="14">
        <v>190.54839999999999</v>
      </c>
    </row>
    <row r="45" spans="1:19" x14ac:dyDescent="0.3">
      <c r="A45" s="14">
        <v>3.03</v>
      </c>
      <c r="B45" s="14">
        <v>45.403199999999998</v>
      </c>
      <c r="C45" s="14">
        <v>178.80600000000001</v>
      </c>
      <c r="D45" s="14">
        <v>159.82300000000001</v>
      </c>
      <c r="F45" s="14">
        <v>3.0301999999999998</v>
      </c>
      <c r="G45" s="14">
        <v>36.7258</v>
      </c>
      <c r="H45" s="14">
        <v>201.45160000000001</v>
      </c>
      <c r="I45" s="14">
        <v>187.51609999999999</v>
      </c>
      <c r="K45" s="14">
        <v>3.03</v>
      </c>
      <c r="L45" s="14">
        <v>20.838699999999999</v>
      </c>
      <c r="M45" s="14">
        <v>161.12899999999999</v>
      </c>
      <c r="N45" s="14">
        <v>156.7097</v>
      </c>
      <c r="P45" s="14">
        <v>3.03</v>
      </c>
      <c r="Q45" s="14">
        <v>26.645199999999999</v>
      </c>
      <c r="R45" s="14">
        <v>195.48390000000001</v>
      </c>
      <c r="S45" s="14">
        <v>190.25810000000001</v>
      </c>
    </row>
    <row r="46" spans="1:19" x14ac:dyDescent="0.3">
      <c r="A46" s="14">
        <v>3.1120000000000001</v>
      </c>
      <c r="B46" s="14">
        <v>44.016100000000002</v>
      </c>
      <c r="C46" s="14">
        <v>177.565</v>
      </c>
      <c r="D46" s="14">
        <v>159.37100000000001</v>
      </c>
      <c r="F46" s="14">
        <v>3.1120999999999999</v>
      </c>
      <c r="G46" s="14">
        <v>36.306399999999996</v>
      </c>
      <c r="H46" s="14">
        <v>200.96770000000001</v>
      </c>
      <c r="I46" s="14">
        <v>186.74189999999999</v>
      </c>
      <c r="K46" s="14">
        <v>3.1120000000000001</v>
      </c>
      <c r="L46" s="14">
        <v>21.258099999999999</v>
      </c>
      <c r="M46" s="14">
        <v>161.56450000000001</v>
      </c>
      <c r="N46" s="14">
        <v>156.82259999999999</v>
      </c>
      <c r="P46" s="14">
        <v>3.1120000000000001</v>
      </c>
      <c r="Q46" s="14">
        <v>27.096800000000002</v>
      </c>
      <c r="R46" s="14">
        <v>195.24189999999999</v>
      </c>
      <c r="S46" s="14">
        <v>190.06450000000001</v>
      </c>
    </row>
    <row r="47" spans="1:19" x14ac:dyDescent="0.3">
      <c r="A47" s="14">
        <v>3.194</v>
      </c>
      <c r="B47" s="14">
        <v>43.322600000000001</v>
      </c>
      <c r="C47" s="14">
        <v>176.80600000000001</v>
      </c>
      <c r="D47" s="14">
        <v>158.887</v>
      </c>
      <c r="F47" s="14">
        <v>3.194</v>
      </c>
      <c r="G47" s="14">
        <v>36.758099999999999</v>
      </c>
      <c r="H47" s="14">
        <v>202.12899999999999</v>
      </c>
      <c r="I47" s="14">
        <v>186.4032</v>
      </c>
      <c r="K47" s="14">
        <v>3.194</v>
      </c>
      <c r="L47" s="14">
        <v>20.758099999999999</v>
      </c>
      <c r="M47" s="14">
        <v>161.4032</v>
      </c>
      <c r="N47" s="14">
        <v>156.6129</v>
      </c>
      <c r="P47" s="14">
        <v>3.194</v>
      </c>
      <c r="Q47" s="14">
        <v>27.516100000000002</v>
      </c>
      <c r="R47" s="14">
        <v>195.0968</v>
      </c>
      <c r="S47" s="14">
        <v>189.9032</v>
      </c>
    </row>
    <row r="48" spans="1:19" x14ac:dyDescent="0.3">
      <c r="A48" s="14">
        <v>3.2759999999999998</v>
      </c>
      <c r="B48" s="14">
        <v>43.096800000000002</v>
      </c>
      <c r="C48" s="14">
        <v>176.952</v>
      </c>
      <c r="D48" s="14">
        <v>158.935</v>
      </c>
      <c r="F48" s="14">
        <v>3.2759</v>
      </c>
      <c r="G48" s="14">
        <v>38.080599999999997</v>
      </c>
      <c r="H48" s="14">
        <v>203.6129</v>
      </c>
      <c r="I48" s="14">
        <v>187.37100000000001</v>
      </c>
      <c r="K48" s="14">
        <v>3.2759999999999998</v>
      </c>
      <c r="L48" s="14">
        <v>20.7258</v>
      </c>
      <c r="M48" s="14">
        <v>161.56450000000001</v>
      </c>
      <c r="N48" s="14">
        <v>157.17740000000001</v>
      </c>
      <c r="P48" s="14">
        <v>3.2759999999999998</v>
      </c>
      <c r="Q48" s="14">
        <v>27.2258</v>
      </c>
      <c r="R48" s="14">
        <v>195.2097</v>
      </c>
      <c r="S48" s="14">
        <v>189.7097</v>
      </c>
    </row>
    <row r="49" spans="1:19" x14ac:dyDescent="0.3">
      <c r="A49" s="14">
        <v>3.3580000000000001</v>
      </c>
      <c r="B49" s="14">
        <v>43.161299999999997</v>
      </c>
      <c r="C49" s="14">
        <v>177.048</v>
      </c>
      <c r="D49" s="14">
        <v>159.58099999999999</v>
      </c>
      <c r="F49" s="19">
        <v>3.3578000000000001</v>
      </c>
      <c r="G49" s="19">
        <v>39.709699999999998</v>
      </c>
      <c r="H49" s="19">
        <v>205.01609999999999</v>
      </c>
      <c r="I49" s="19">
        <v>188.7097</v>
      </c>
      <c r="K49" s="14">
        <v>3.3580000000000001</v>
      </c>
      <c r="L49" s="14">
        <v>21</v>
      </c>
      <c r="M49" s="14">
        <v>162.0968</v>
      </c>
      <c r="N49" s="14">
        <v>157.9194</v>
      </c>
      <c r="P49" s="14">
        <v>3.3580000000000001</v>
      </c>
      <c r="Q49" s="14">
        <v>27.451599999999999</v>
      </c>
      <c r="R49" s="14">
        <v>195.62899999999999</v>
      </c>
      <c r="S49" s="14">
        <v>189.85480000000001</v>
      </c>
    </row>
    <row r="50" spans="1:19" x14ac:dyDescent="0.3">
      <c r="A50" s="14">
        <v>3.44</v>
      </c>
      <c r="B50" s="14">
        <v>42.451599999999999</v>
      </c>
      <c r="C50" s="14">
        <v>176.53200000000001</v>
      </c>
      <c r="D50" s="14">
        <v>159.661</v>
      </c>
      <c r="F50" s="14">
        <v>3.4397000000000002</v>
      </c>
      <c r="G50" s="14">
        <v>40.580599999999997</v>
      </c>
      <c r="H50" s="14">
        <v>204.98390000000001</v>
      </c>
      <c r="I50" s="14">
        <v>188.74189999999999</v>
      </c>
      <c r="K50" s="14">
        <v>3.44</v>
      </c>
      <c r="L50" s="14">
        <v>20.838699999999999</v>
      </c>
      <c r="M50" s="14">
        <v>162.24189999999999</v>
      </c>
      <c r="N50" s="14">
        <v>158.32259999999999</v>
      </c>
      <c r="P50" s="14">
        <v>3.44</v>
      </c>
      <c r="Q50" s="14">
        <v>27.483899999999998</v>
      </c>
      <c r="R50" s="14">
        <v>196.04839999999999</v>
      </c>
      <c r="S50" s="14">
        <v>189.9032</v>
      </c>
    </row>
    <row r="51" spans="1:19" x14ac:dyDescent="0.3">
      <c r="A51" s="14">
        <v>3.5219999999999998</v>
      </c>
      <c r="B51" s="14">
        <v>41.709699999999998</v>
      </c>
      <c r="C51" s="14">
        <v>175.79</v>
      </c>
      <c r="D51" s="14">
        <v>159.48400000000001</v>
      </c>
      <c r="F51" s="14">
        <v>3.5215999999999998</v>
      </c>
      <c r="G51" s="14">
        <v>40.887099999999997</v>
      </c>
      <c r="H51" s="14">
        <v>204.53229999999999</v>
      </c>
      <c r="I51" s="14">
        <v>188.2097</v>
      </c>
      <c r="K51" s="14">
        <v>3.5219999999999998</v>
      </c>
      <c r="L51" s="14">
        <v>21.016100000000002</v>
      </c>
      <c r="M51" s="14">
        <v>162.54839999999999</v>
      </c>
      <c r="N51" s="14">
        <v>158.8065</v>
      </c>
      <c r="P51" s="14">
        <v>3.5219999999999998</v>
      </c>
      <c r="Q51" s="14">
        <v>27.516100000000002</v>
      </c>
      <c r="R51" s="14">
        <v>197.14519999999999</v>
      </c>
      <c r="S51" s="14">
        <v>190.04839999999999</v>
      </c>
    </row>
    <row r="52" spans="1:19" x14ac:dyDescent="0.3">
      <c r="A52" s="14">
        <v>3.6030000000000002</v>
      </c>
      <c r="B52" s="14">
        <v>40.919400000000003</v>
      </c>
      <c r="C52" s="14">
        <v>175.29</v>
      </c>
      <c r="D52" s="14">
        <v>159.59700000000001</v>
      </c>
      <c r="F52" s="14">
        <v>3.6034999999999999</v>
      </c>
      <c r="G52" s="14">
        <v>40.258099999999999</v>
      </c>
      <c r="H52" s="14">
        <v>203.3065</v>
      </c>
      <c r="I52" s="14">
        <v>186.85480000000001</v>
      </c>
      <c r="K52" s="14">
        <v>3.6030000000000002</v>
      </c>
      <c r="L52" s="14">
        <v>21.790299999999998</v>
      </c>
      <c r="M52" s="14">
        <v>163.1129</v>
      </c>
      <c r="N52" s="14">
        <v>159.64519999999999</v>
      </c>
      <c r="P52" s="14">
        <v>3.6030000000000002</v>
      </c>
      <c r="Q52" s="14">
        <v>28.403199999999998</v>
      </c>
      <c r="R52" s="14">
        <v>199.67740000000001</v>
      </c>
      <c r="S52" s="14">
        <v>191.14519999999999</v>
      </c>
    </row>
    <row r="53" spans="1:19" x14ac:dyDescent="0.3">
      <c r="A53" s="14">
        <v>3.6850000000000001</v>
      </c>
      <c r="B53" s="14">
        <v>40.435499999999998</v>
      </c>
      <c r="C53" s="14">
        <v>174.661</v>
      </c>
      <c r="D53" s="14">
        <v>159.41900000000001</v>
      </c>
      <c r="F53" s="14">
        <v>3.6854</v>
      </c>
      <c r="G53" s="14">
        <v>39.258099999999999</v>
      </c>
      <c r="H53" s="14">
        <v>202</v>
      </c>
      <c r="I53" s="14">
        <v>185.27420000000001</v>
      </c>
      <c r="K53" s="14">
        <v>3.6850000000000001</v>
      </c>
      <c r="L53" s="14">
        <v>22.048400000000001</v>
      </c>
      <c r="M53" s="14">
        <v>163.87100000000001</v>
      </c>
      <c r="N53" s="14">
        <v>160.03229999999999</v>
      </c>
      <c r="P53" s="14">
        <v>3.6850000000000001</v>
      </c>
      <c r="Q53" s="14">
        <v>30.064499999999999</v>
      </c>
      <c r="R53" s="14">
        <v>202.5</v>
      </c>
      <c r="S53" s="14">
        <v>192.75810000000001</v>
      </c>
    </row>
    <row r="54" spans="1:19" x14ac:dyDescent="0.3">
      <c r="A54" s="14">
        <v>3.7669999999999999</v>
      </c>
      <c r="B54" s="14">
        <v>39.983899999999998</v>
      </c>
      <c r="C54" s="14">
        <v>174.14500000000001</v>
      </c>
      <c r="D54" s="14">
        <v>160.435</v>
      </c>
      <c r="F54" s="14">
        <v>3.7673000000000001</v>
      </c>
      <c r="G54" s="14">
        <v>38.693600000000004</v>
      </c>
      <c r="H54" s="14">
        <v>201.4194</v>
      </c>
      <c r="I54" s="14">
        <v>184.4194</v>
      </c>
      <c r="K54" s="14">
        <v>3.7669999999999999</v>
      </c>
      <c r="L54" s="14">
        <v>21.822600000000001</v>
      </c>
      <c r="M54" s="14">
        <v>164.04839999999999</v>
      </c>
      <c r="N54" s="14">
        <v>159.77420000000001</v>
      </c>
      <c r="P54" s="14">
        <v>3.7669999999999999</v>
      </c>
      <c r="Q54" s="14">
        <v>31.354800000000001</v>
      </c>
      <c r="R54" s="14">
        <v>204.46770000000001</v>
      </c>
      <c r="S54" s="14">
        <v>193.62899999999999</v>
      </c>
    </row>
    <row r="55" spans="1:19" x14ac:dyDescent="0.3">
      <c r="A55" s="14">
        <v>3.8490000000000002</v>
      </c>
      <c r="B55" s="14">
        <v>38.983899999999998</v>
      </c>
      <c r="C55" s="14">
        <v>173.71</v>
      </c>
      <c r="D55" s="14">
        <v>159.85499999999999</v>
      </c>
      <c r="F55" s="14">
        <v>3.8492000000000002</v>
      </c>
      <c r="G55" s="14">
        <v>38.741900000000001</v>
      </c>
      <c r="H55" s="14">
        <v>201.35480000000001</v>
      </c>
      <c r="I55" s="14">
        <v>184.53229999999999</v>
      </c>
      <c r="K55" s="14">
        <v>3.8490000000000002</v>
      </c>
      <c r="L55" s="14">
        <v>21.467700000000001</v>
      </c>
      <c r="M55" s="14">
        <v>164.12899999999999</v>
      </c>
      <c r="N55" s="14">
        <v>160.06450000000001</v>
      </c>
      <c r="P55" s="14">
        <v>3.8490000000000002</v>
      </c>
      <c r="Q55" s="14">
        <v>31.838699999999999</v>
      </c>
      <c r="R55" s="14">
        <v>204.9032</v>
      </c>
      <c r="S55" s="14">
        <v>193.77420000000001</v>
      </c>
    </row>
    <row r="56" spans="1:19" x14ac:dyDescent="0.3">
      <c r="A56" s="14">
        <v>3.931</v>
      </c>
      <c r="B56" s="14">
        <v>37.516100000000002</v>
      </c>
      <c r="C56" s="14">
        <v>172.71</v>
      </c>
      <c r="D56" s="14">
        <v>158.75800000000001</v>
      </c>
      <c r="F56" s="14">
        <v>3.9310999999999998</v>
      </c>
      <c r="G56" s="14">
        <v>38.709699999999998</v>
      </c>
      <c r="H56" s="14">
        <v>201.67740000000001</v>
      </c>
      <c r="I56" s="14">
        <v>185.2097</v>
      </c>
      <c r="K56" s="14">
        <v>3.931</v>
      </c>
      <c r="L56" s="14">
        <v>21.322600000000001</v>
      </c>
      <c r="M56" s="14">
        <v>164.3065</v>
      </c>
      <c r="N56" s="14">
        <v>160.37100000000001</v>
      </c>
      <c r="P56" s="14">
        <v>3.931</v>
      </c>
      <c r="Q56" s="14">
        <v>30.951599999999999</v>
      </c>
      <c r="R56" s="14">
        <v>205.83869999999999</v>
      </c>
      <c r="S56" s="14">
        <v>192.66130000000001</v>
      </c>
    </row>
    <row r="57" spans="1:19" x14ac:dyDescent="0.3">
      <c r="A57" s="14">
        <v>4.0129999999999999</v>
      </c>
      <c r="B57" s="14">
        <v>36.2742</v>
      </c>
      <c r="C57" s="14">
        <v>171.24199999999999</v>
      </c>
      <c r="D57" s="14">
        <v>157.67699999999999</v>
      </c>
      <c r="F57" s="14">
        <v>4.0129999999999999</v>
      </c>
      <c r="G57" s="14">
        <v>37.919400000000003</v>
      </c>
      <c r="H57" s="14">
        <v>201.1129</v>
      </c>
      <c r="I57" s="14">
        <v>184.9194</v>
      </c>
      <c r="K57" s="14">
        <v>4.0129999999999999</v>
      </c>
      <c r="L57" s="14">
        <v>21.564499999999999</v>
      </c>
      <c r="M57" s="14">
        <v>164.14519999999999</v>
      </c>
      <c r="N57" s="14">
        <v>160.12899999999999</v>
      </c>
      <c r="P57" s="14">
        <v>4.0129999999999999</v>
      </c>
      <c r="Q57" s="14">
        <v>31.951599999999999</v>
      </c>
      <c r="R57" s="14">
        <v>207.17740000000001</v>
      </c>
      <c r="S57" s="14">
        <v>193.22579999999999</v>
      </c>
    </row>
    <row r="58" spans="1:19" x14ac:dyDescent="0.3">
      <c r="A58" s="14">
        <v>4.0949999999999998</v>
      </c>
      <c r="B58" s="14">
        <v>35.322600000000001</v>
      </c>
      <c r="C58" s="14">
        <v>169.87100000000001</v>
      </c>
      <c r="D58" s="14">
        <v>157.387</v>
      </c>
      <c r="F58" s="14">
        <v>4.0949</v>
      </c>
      <c r="G58" s="14">
        <v>36.7258</v>
      </c>
      <c r="H58" s="14">
        <v>199.56450000000001</v>
      </c>
      <c r="I58" s="14">
        <v>183.9032</v>
      </c>
      <c r="K58" s="14">
        <v>4.0949999999999998</v>
      </c>
      <c r="L58" s="14">
        <v>21.467700000000001</v>
      </c>
      <c r="M58" s="14">
        <v>163.62899999999999</v>
      </c>
      <c r="N58" s="14">
        <v>159.9194</v>
      </c>
      <c r="P58" s="14">
        <v>4.0949999999999998</v>
      </c>
      <c r="Q58" s="14">
        <v>33.516100000000002</v>
      </c>
      <c r="R58" s="14">
        <v>208.32259999999999</v>
      </c>
      <c r="S58" s="14">
        <v>193.74189999999999</v>
      </c>
    </row>
    <row r="59" spans="1:19" x14ac:dyDescent="0.3">
      <c r="A59" s="14">
        <v>4.1769999999999996</v>
      </c>
      <c r="B59" s="14">
        <v>34.161299999999997</v>
      </c>
      <c r="C59" s="14">
        <v>169.226</v>
      </c>
      <c r="D59" s="14">
        <v>157.67699999999999</v>
      </c>
      <c r="F59" s="14">
        <v>4.1768000000000001</v>
      </c>
      <c r="G59" s="14">
        <v>35.951599999999999</v>
      </c>
      <c r="H59" s="14">
        <v>197.5968</v>
      </c>
      <c r="I59" s="14">
        <v>182.8871</v>
      </c>
      <c r="K59" s="14">
        <v>4.1769999999999996</v>
      </c>
      <c r="L59" s="14">
        <v>21.435500000000001</v>
      </c>
      <c r="M59" s="14">
        <v>162.9194</v>
      </c>
      <c r="N59" s="14">
        <v>159.48390000000001</v>
      </c>
      <c r="P59" s="14">
        <v>4.1769999999999996</v>
      </c>
      <c r="Q59" s="14">
        <v>34.951599999999999</v>
      </c>
      <c r="R59" s="14">
        <v>209.7097</v>
      </c>
      <c r="S59" s="14">
        <v>194.25810000000001</v>
      </c>
    </row>
    <row r="60" spans="1:19" x14ac:dyDescent="0.3">
      <c r="A60" s="14">
        <v>4.2590000000000003</v>
      </c>
      <c r="B60" s="14">
        <v>32.564500000000002</v>
      </c>
      <c r="C60" s="14">
        <v>169.065</v>
      </c>
      <c r="D60" s="14">
        <v>157.96799999999999</v>
      </c>
      <c r="F60" s="14">
        <v>4.2587000000000002</v>
      </c>
      <c r="G60" s="14">
        <v>35.709699999999998</v>
      </c>
      <c r="H60" s="14">
        <v>196.33869999999999</v>
      </c>
      <c r="I60" s="14">
        <v>182.67740000000001</v>
      </c>
      <c r="K60" s="14">
        <v>4.2590000000000003</v>
      </c>
      <c r="L60" s="14">
        <v>20.967700000000001</v>
      </c>
      <c r="M60" s="14">
        <v>161.5968</v>
      </c>
      <c r="N60" s="14">
        <v>158.51609999999999</v>
      </c>
      <c r="P60" s="14">
        <v>4.2590000000000003</v>
      </c>
      <c r="Q60" s="14">
        <v>35.967700000000001</v>
      </c>
      <c r="R60" s="14">
        <v>210.83869999999999</v>
      </c>
      <c r="S60" s="14">
        <v>194.5806</v>
      </c>
    </row>
    <row r="61" spans="1:19" x14ac:dyDescent="0.3">
      <c r="A61" s="14">
        <v>4.3410000000000002</v>
      </c>
      <c r="B61" s="14">
        <v>31.2742</v>
      </c>
      <c r="C61" s="14">
        <v>168.85499999999999</v>
      </c>
      <c r="D61" s="14">
        <v>158.113</v>
      </c>
      <c r="F61" s="14">
        <v>4.3406000000000002</v>
      </c>
      <c r="G61" s="14">
        <v>35.758099999999999</v>
      </c>
      <c r="H61" s="14">
        <v>196.43549999999999</v>
      </c>
      <c r="I61" s="14">
        <v>183.03229999999999</v>
      </c>
      <c r="K61" s="14">
        <v>4.3410000000000002</v>
      </c>
      <c r="L61" s="14">
        <v>20.8871</v>
      </c>
      <c r="M61" s="14">
        <v>161.24189999999999</v>
      </c>
      <c r="N61" s="14">
        <v>158.5806</v>
      </c>
      <c r="P61" s="14">
        <v>4.3410000000000002</v>
      </c>
      <c r="Q61" s="14">
        <v>35.806399999999996</v>
      </c>
      <c r="R61" s="14">
        <v>210.8871</v>
      </c>
      <c r="S61" s="14">
        <v>194.0806</v>
      </c>
    </row>
    <row r="62" spans="1:19" x14ac:dyDescent="0.3">
      <c r="A62" s="14">
        <v>4.4219999999999997</v>
      </c>
      <c r="B62" s="14">
        <v>28.822600000000001</v>
      </c>
      <c r="C62" s="14">
        <v>170.37100000000001</v>
      </c>
      <c r="D62" s="14">
        <v>161.274</v>
      </c>
      <c r="F62" s="14">
        <v>4.4225000000000003</v>
      </c>
      <c r="G62" s="14">
        <v>35.612900000000003</v>
      </c>
      <c r="H62" s="14">
        <v>197.24189999999999</v>
      </c>
      <c r="I62" s="14">
        <v>183.6935</v>
      </c>
      <c r="K62" s="14">
        <v>4.4219999999999997</v>
      </c>
      <c r="L62" s="14">
        <v>21.483899999999998</v>
      </c>
      <c r="M62" s="14">
        <v>162</v>
      </c>
      <c r="N62" s="14">
        <v>159.4032</v>
      </c>
      <c r="P62" s="14">
        <v>4.4219999999999997</v>
      </c>
      <c r="Q62" s="14">
        <v>35.403199999999998</v>
      </c>
      <c r="R62" s="14">
        <v>210.82259999999999</v>
      </c>
      <c r="S62" s="14">
        <v>193.45160000000001</v>
      </c>
    </row>
    <row r="63" spans="1:19" x14ac:dyDescent="0.3">
      <c r="A63" s="14">
        <v>4.5039999999999996</v>
      </c>
      <c r="B63" s="14">
        <v>27.903199999999998</v>
      </c>
      <c r="C63" s="14">
        <v>169.12899999999999</v>
      </c>
      <c r="D63" s="14">
        <v>160.726</v>
      </c>
      <c r="F63" s="14">
        <v>4.5044000000000004</v>
      </c>
      <c r="G63" s="14">
        <v>35.645200000000003</v>
      </c>
      <c r="H63" s="14">
        <v>197.7097</v>
      </c>
      <c r="I63" s="14">
        <v>183.9032</v>
      </c>
      <c r="K63" s="14">
        <v>4.5039999999999996</v>
      </c>
      <c r="L63" s="14">
        <v>21.3871</v>
      </c>
      <c r="M63" s="14">
        <v>162.54839999999999</v>
      </c>
      <c r="N63" s="14">
        <v>159.9032</v>
      </c>
      <c r="P63" s="14">
        <v>4.5039999999999996</v>
      </c>
      <c r="Q63" s="14">
        <v>35.709699999999998</v>
      </c>
      <c r="R63" s="14">
        <v>211.4032</v>
      </c>
      <c r="S63" s="14">
        <v>193.66130000000001</v>
      </c>
    </row>
    <row r="64" spans="1:19" x14ac:dyDescent="0.3">
      <c r="A64" s="14">
        <v>4.5860000000000003</v>
      </c>
      <c r="B64" s="14">
        <v>26.7258</v>
      </c>
      <c r="C64" s="14">
        <v>167.80600000000001</v>
      </c>
      <c r="D64" s="14">
        <v>159.935</v>
      </c>
      <c r="F64" s="14">
        <v>4.5862999999999996</v>
      </c>
      <c r="G64" s="14">
        <v>35.7258</v>
      </c>
      <c r="H64" s="14">
        <v>196.5968</v>
      </c>
      <c r="I64" s="14">
        <v>182.8065</v>
      </c>
      <c r="K64" s="14">
        <v>4.5860000000000003</v>
      </c>
      <c r="L64" s="14">
        <v>21.129000000000001</v>
      </c>
      <c r="M64" s="14">
        <v>161.75810000000001</v>
      </c>
      <c r="N64" s="14">
        <v>159.32259999999999</v>
      </c>
      <c r="P64" s="19">
        <v>4.5860000000000003</v>
      </c>
      <c r="Q64" s="19">
        <v>36.306399999999996</v>
      </c>
      <c r="R64" s="19">
        <v>211.6935</v>
      </c>
      <c r="S64" s="19">
        <v>193.67740000000001</v>
      </c>
    </row>
    <row r="65" spans="1:19" x14ac:dyDescent="0.3">
      <c r="A65" s="14">
        <v>4.6680000000000001</v>
      </c>
      <c r="B65" s="14">
        <v>25.677399999999999</v>
      </c>
      <c r="C65" s="14">
        <v>166.08099999999999</v>
      </c>
      <c r="D65" s="14">
        <v>158.87100000000001</v>
      </c>
      <c r="F65" s="14">
        <v>4.6681999999999997</v>
      </c>
      <c r="G65" s="14">
        <v>34.983899999999998</v>
      </c>
      <c r="H65" s="14">
        <v>196.51609999999999</v>
      </c>
      <c r="I65" s="14">
        <v>182.43549999999999</v>
      </c>
      <c r="K65" s="14">
        <v>4.6680000000000001</v>
      </c>
      <c r="L65" s="14">
        <v>20.3065</v>
      </c>
      <c r="M65" s="14">
        <v>160.95160000000001</v>
      </c>
      <c r="N65" s="14">
        <v>158.75810000000001</v>
      </c>
      <c r="P65" s="14">
        <v>4.6680000000000001</v>
      </c>
      <c r="Q65" s="14">
        <v>36.177399999999999</v>
      </c>
      <c r="R65" s="14">
        <v>211.33869999999999</v>
      </c>
      <c r="S65" s="14">
        <v>193.5806</v>
      </c>
    </row>
    <row r="66" spans="1:19" x14ac:dyDescent="0.3">
      <c r="A66" s="14">
        <v>4.75</v>
      </c>
      <c r="B66" s="14">
        <v>24.435500000000001</v>
      </c>
      <c r="C66" s="14">
        <v>164.048</v>
      </c>
      <c r="D66" s="14">
        <v>157.32300000000001</v>
      </c>
      <c r="F66" s="14">
        <v>4.75</v>
      </c>
      <c r="G66" s="14">
        <v>35.967700000000001</v>
      </c>
      <c r="H66" s="14">
        <v>198.2097</v>
      </c>
      <c r="I66" s="14">
        <v>183.7097</v>
      </c>
      <c r="K66" s="14">
        <v>4.75</v>
      </c>
      <c r="L66" s="14">
        <v>20.564499999999999</v>
      </c>
      <c r="M66" s="14">
        <v>159.82259999999999</v>
      </c>
      <c r="N66" s="14">
        <v>158.51609999999999</v>
      </c>
      <c r="P66" s="14">
        <v>4.75</v>
      </c>
      <c r="Q66" s="14">
        <v>36.709699999999998</v>
      </c>
      <c r="R66" s="14">
        <v>211.45160000000001</v>
      </c>
      <c r="S66" s="14">
        <v>194</v>
      </c>
    </row>
    <row r="67" spans="1:19" x14ac:dyDescent="0.3">
      <c r="A67" s="14">
        <v>4.8319999999999999</v>
      </c>
      <c r="B67" s="14">
        <v>23.983899999999998</v>
      </c>
      <c r="C67" s="14">
        <v>162.839</v>
      </c>
      <c r="D67" s="14">
        <v>156.19399999999999</v>
      </c>
      <c r="F67" s="14">
        <v>4.8319000000000001</v>
      </c>
      <c r="G67" s="14">
        <v>37.435499999999998</v>
      </c>
      <c r="H67" s="14">
        <v>200.03229999999999</v>
      </c>
      <c r="I67" s="14">
        <v>185.27420000000001</v>
      </c>
      <c r="K67" s="14">
        <v>4.8319999999999999</v>
      </c>
      <c r="L67" s="14">
        <v>20.6935</v>
      </c>
      <c r="M67" s="14">
        <v>159.14519999999999</v>
      </c>
      <c r="N67" s="14">
        <v>158.45160000000001</v>
      </c>
      <c r="P67" s="14">
        <v>4.8319999999999999</v>
      </c>
      <c r="Q67" s="14">
        <v>37.016100000000002</v>
      </c>
      <c r="R67" s="14">
        <v>211.54839999999999</v>
      </c>
      <c r="S67" s="14">
        <v>194.32259999999999</v>
      </c>
    </row>
    <row r="68" spans="1:19" x14ac:dyDescent="0.3">
      <c r="A68" s="14">
        <v>4.9139999999999997</v>
      </c>
      <c r="B68" s="14">
        <v>24.354800000000001</v>
      </c>
      <c r="C68" s="14">
        <v>162.565</v>
      </c>
      <c r="D68" s="14">
        <v>155.75800000000001</v>
      </c>
      <c r="F68" s="14">
        <v>4.9138000000000002</v>
      </c>
      <c r="G68" s="14">
        <v>37.790300000000002</v>
      </c>
      <c r="H68" s="14">
        <v>200.43549999999999</v>
      </c>
      <c r="I68" s="14">
        <v>185.53229999999999</v>
      </c>
      <c r="K68" s="14">
        <v>4.9139999999999997</v>
      </c>
      <c r="L68" s="14">
        <v>20.935500000000001</v>
      </c>
      <c r="M68" s="14">
        <v>158.67740000000001</v>
      </c>
      <c r="N68" s="14">
        <v>158.3065</v>
      </c>
      <c r="P68" s="14">
        <v>4.9139999999999997</v>
      </c>
      <c r="Q68" s="14">
        <v>37.032299999999999</v>
      </c>
      <c r="R68" s="14">
        <v>211.33869999999999</v>
      </c>
      <c r="S68" s="14">
        <v>194.3871</v>
      </c>
    </row>
    <row r="69" spans="1:19" x14ac:dyDescent="0.3">
      <c r="A69" s="14">
        <v>4.9960000000000004</v>
      </c>
      <c r="B69" s="14">
        <v>24.354800000000001</v>
      </c>
      <c r="C69" s="14">
        <v>162.048</v>
      </c>
      <c r="D69" s="14">
        <v>155.41900000000001</v>
      </c>
      <c r="F69" s="14">
        <v>4.9957000000000003</v>
      </c>
      <c r="G69" s="14">
        <v>37.741900000000001</v>
      </c>
      <c r="H69" s="14">
        <v>200.12899999999999</v>
      </c>
      <c r="I69" s="14">
        <v>185.46770000000001</v>
      </c>
      <c r="K69" s="14">
        <v>4.9960000000000004</v>
      </c>
      <c r="L69" s="14">
        <v>20.758099999999999</v>
      </c>
      <c r="M69" s="14">
        <v>158.1935</v>
      </c>
      <c r="N69" s="14">
        <v>158.0968</v>
      </c>
      <c r="P69" s="14">
        <v>4.9960000000000004</v>
      </c>
      <c r="Q69" s="14">
        <v>36.758099999999999</v>
      </c>
      <c r="R69" s="14">
        <v>211.22579999999999</v>
      </c>
      <c r="S69" s="14">
        <v>194.3065</v>
      </c>
    </row>
    <row r="70" spans="1:19" x14ac:dyDescent="0.3">
      <c r="A70" s="14">
        <v>5.0780000000000003</v>
      </c>
      <c r="B70" s="14">
        <v>24.290299999999998</v>
      </c>
      <c r="C70" s="14">
        <v>160.48400000000001</v>
      </c>
      <c r="D70" s="14">
        <v>155.113</v>
      </c>
      <c r="F70" s="14">
        <v>5.0776000000000003</v>
      </c>
      <c r="G70" s="14">
        <v>37.403199999999998</v>
      </c>
      <c r="H70" s="14">
        <v>199.5806</v>
      </c>
      <c r="I70" s="14">
        <v>185.33869999999999</v>
      </c>
      <c r="K70" s="14">
        <v>5.0780000000000003</v>
      </c>
      <c r="L70" s="14">
        <v>20.016100000000002</v>
      </c>
      <c r="M70" s="14">
        <v>158.03229999999999</v>
      </c>
      <c r="N70" s="14">
        <v>158.16130000000001</v>
      </c>
      <c r="P70" s="14">
        <v>5.0780000000000003</v>
      </c>
      <c r="Q70" s="14">
        <v>36.435499999999998</v>
      </c>
      <c r="R70" s="14">
        <v>210.72579999999999</v>
      </c>
      <c r="S70" s="14">
        <v>193.85480000000001</v>
      </c>
    </row>
    <row r="71" spans="1:19" x14ac:dyDescent="0.3">
      <c r="A71" s="14">
        <v>5.16</v>
      </c>
      <c r="B71" s="14">
        <v>23.935500000000001</v>
      </c>
      <c r="C71" s="14">
        <v>159.80600000000001</v>
      </c>
      <c r="D71" s="14">
        <v>154.59700000000001</v>
      </c>
      <c r="F71" s="14">
        <v>5.1595000000000004</v>
      </c>
      <c r="G71" s="14">
        <v>36.580599999999997</v>
      </c>
      <c r="H71" s="14">
        <v>199.32259999999999</v>
      </c>
      <c r="I71" s="14">
        <v>185.06450000000001</v>
      </c>
      <c r="K71" s="14">
        <v>5.16</v>
      </c>
      <c r="L71" s="14">
        <v>19.661300000000001</v>
      </c>
      <c r="M71" s="14">
        <v>157.8871</v>
      </c>
      <c r="N71" s="14">
        <v>158.0968</v>
      </c>
      <c r="P71" s="14">
        <v>5.16</v>
      </c>
      <c r="Q71" s="14">
        <v>36.112900000000003</v>
      </c>
      <c r="R71" s="14">
        <v>210.6129</v>
      </c>
      <c r="S71" s="14">
        <v>193.66130000000001</v>
      </c>
    </row>
    <row r="72" spans="1:19" x14ac:dyDescent="0.3">
      <c r="A72" s="14">
        <v>5.2409999999999997</v>
      </c>
      <c r="B72" s="14">
        <v>23.548400000000001</v>
      </c>
      <c r="C72" s="14">
        <v>159.09700000000001</v>
      </c>
      <c r="D72" s="14">
        <v>154.08099999999999</v>
      </c>
      <c r="F72" s="14">
        <v>5.2413999999999996</v>
      </c>
      <c r="G72" s="14">
        <v>36.032299999999999</v>
      </c>
      <c r="H72" s="14">
        <v>199.6935</v>
      </c>
      <c r="I72" s="14">
        <v>185.14519999999999</v>
      </c>
      <c r="K72" s="14">
        <v>5.2409999999999997</v>
      </c>
      <c r="L72" s="14">
        <v>19.5806</v>
      </c>
      <c r="M72" s="14">
        <v>157.5</v>
      </c>
      <c r="N72" s="14">
        <v>158.24189999999999</v>
      </c>
      <c r="P72" s="14">
        <v>5.2409999999999997</v>
      </c>
      <c r="Q72" s="14">
        <v>36.693600000000004</v>
      </c>
      <c r="R72" s="14">
        <v>210.7903</v>
      </c>
      <c r="S72" s="14">
        <v>194.06450000000001</v>
      </c>
    </row>
    <row r="73" spans="1:19" x14ac:dyDescent="0.3">
      <c r="A73" s="14">
        <v>5.3230000000000004</v>
      </c>
      <c r="B73" s="14">
        <v>22.983899999999998</v>
      </c>
      <c r="C73" s="14">
        <v>158.435</v>
      </c>
      <c r="D73" s="14">
        <v>153.71</v>
      </c>
      <c r="F73" s="14">
        <v>5.3232999999999997</v>
      </c>
      <c r="G73" s="14">
        <v>36.419400000000003</v>
      </c>
      <c r="H73" s="14">
        <v>200.98390000000001</v>
      </c>
      <c r="I73" s="14">
        <v>186.14519999999999</v>
      </c>
      <c r="K73" s="14">
        <v>5.3230000000000004</v>
      </c>
      <c r="L73" s="14">
        <v>19.645199999999999</v>
      </c>
      <c r="M73" s="14">
        <v>157.12899999999999</v>
      </c>
      <c r="N73" s="14">
        <v>157.7903</v>
      </c>
      <c r="P73" s="14">
        <v>5.3230000000000004</v>
      </c>
      <c r="Q73" s="14">
        <v>37.032299999999999</v>
      </c>
      <c r="R73" s="14">
        <v>210.6935</v>
      </c>
      <c r="S73" s="14">
        <v>193.64519999999999</v>
      </c>
    </row>
    <row r="74" spans="1:19" x14ac:dyDescent="0.3">
      <c r="A74" s="14">
        <v>5.4050000000000002</v>
      </c>
      <c r="B74" s="14">
        <v>22.838699999999999</v>
      </c>
      <c r="C74" s="14">
        <v>158.19399999999999</v>
      </c>
      <c r="D74" s="14">
        <v>154.161</v>
      </c>
      <c r="F74" s="14">
        <v>5.4051999999999998</v>
      </c>
      <c r="G74" s="14">
        <v>35.628999999999998</v>
      </c>
      <c r="H74" s="14">
        <v>201.03229999999999</v>
      </c>
      <c r="I74" s="14">
        <v>186.4032</v>
      </c>
      <c r="K74" s="14">
        <v>5.4050000000000002</v>
      </c>
      <c r="L74" s="14">
        <v>19.645199999999999</v>
      </c>
      <c r="M74" s="14">
        <v>156.53229999999999</v>
      </c>
      <c r="N74" s="14">
        <v>157.2903</v>
      </c>
      <c r="P74" s="14">
        <v>5.4050000000000002</v>
      </c>
      <c r="Q74" s="14">
        <v>37.790300000000002</v>
      </c>
      <c r="R74" s="14">
        <v>211.17740000000001</v>
      </c>
      <c r="S74" s="14">
        <v>193.7903</v>
      </c>
    </row>
    <row r="75" spans="1:19" x14ac:dyDescent="0.3">
      <c r="A75" s="14">
        <v>5.4870000000000001</v>
      </c>
      <c r="B75" s="14">
        <v>22.709700000000002</v>
      </c>
      <c r="C75" s="14">
        <v>158.09700000000001</v>
      </c>
      <c r="D75" s="14">
        <v>154.79</v>
      </c>
      <c r="F75" s="14">
        <v>5.4870999999999999</v>
      </c>
      <c r="G75" s="14">
        <v>33.7258</v>
      </c>
      <c r="H75" s="14">
        <v>200.32259999999999</v>
      </c>
      <c r="I75" s="14">
        <v>185.9194</v>
      </c>
      <c r="K75" s="14">
        <v>5.4870000000000001</v>
      </c>
      <c r="L75" s="14">
        <v>19.6935</v>
      </c>
      <c r="M75" s="14">
        <v>155.6129</v>
      </c>
      <c r="N75" s="14">
        <v>157.1935</v>
      </c>
      <c r="P75" s="14">
        <v>5.4870000000000001</v>
      </c>
      <c r="Q75" s="14">
        <v>39.2742</v>
      </c>
      <c r="R75" s="14">
        <v>212.17740000000001</v>
      </c>
      <c r="S75" s="14">
        <v>194.5806</v>
      </c>
    </row>
    <row r="76" spans="1:19" x14ac:dyDescent="0.3">
      <c r="A76" s="14">
        <v>5.569</v>
      </c>
      <c r="B76" s="14">
        <v>21.983899999999998</v>
      </c>
      <c r="C76" s="14">
        <v>157.565</v>
      </c>
      <c r="D76" s="14">
        <v>155.08099999999999</v>
      </c>
      <c r="F76" s="14">
        <v>5.569</v>
      </c>
      <c r="G76" s="14">
        <v>32.564500000000002</v>
      </c>
      <c r="H76" s="14">
        <v>200.0806</v>
      </c>
      <c r="I76" s="14">
        <v>186.24189999999999</v>
      </c>
      <c r="K76" s="14">
        <v>5.569</v>
      </c>
      <c r="L76" s="14">
        <v>19.483899999999998</v>
      </c>
      <c r="M76" s="14">
        <v>154.74189999999999</v>
      </c>
      <c r="N76" s="14">
        <v>157.06450000000001</v>
      </c>
      <c r="P76" s="14">
        <v>5.569</v>
      </c>
      <c r="Q76" s="14">
        <v>39.612900000000003</v>
      </c>
      <c r="R76" s="14">
        <v>212.53229999999999</v>
      </c>
      <c r="S76" s="14">
        <v>194.72579999999999</v>
      </c>
    </row>
    <row r="77" spans="1:19" x14ac:dyDescent="0.3">
      <c r="A77" s="14">
        <v>5.6509999999999998</v>
      </c>
      <c r="B77" s="14">
        <v>21.451599999999999</v>
      </c>
      <c r="C77" s="14">
        <v>157.08099999999999</v>
      </c>
      <c r="D77" s="14">
        <v>155.048</v>
      </c>
      <c r="F77" s="14">
        <v>5.6509</v>
      </c>
      <c r="G77" s="14">
        <v>32.128999999999998</v>
      </c>
      <c r="H77" s="14">
        <v>200.32259999999999</v>
      </c>
      <c r="I77" s="14">
        <v>186.95160000000001</v>
      </c>
      <c r="K77" s="14">
        <v>5.6509999999999998</v>
      </c>
      <c r="L77" s="14">
        <v>18.903199999999998</v>
      </c>
      <c r="M77" s="14">
        <v>154.25810000000001</v>
      </c>
      <c r="N77" s="14">
        <v>157</v>
      </c>
      <c r="P77" s="14">
        <v>5.6509999999999998</v>
      </c>
      <c r="Q77" s="14">
        <v>39.032299999999999</v>
      </c>
      <c r="R77" s="14">
        <v>211.8065</v>
      </c>
      <c r="S77" s="14">
        <v>194.24189999999999</v>
      </c>
    </row>
    <row r="78" spans="1:19" x14ac:dyDescent="0.3">
      <c r="A78" s="14">
        <v>5.7329999999999997</v>
      </c>
      <c r="B78" s="14">
        <v>21.596800000000002</v>
      </c>
      <c r="C78" s="14">
        <v>156.452</v>
      </c>
      <c r="D78" s="14">
        <v>154.5</v>
      </c>
      <c r="F78" s="14">
        <v>5.7328000000000001</v>
      </c>
      <c r="G78" s="14">
        <v>31.758099999999999</v>
      </c>
      <c r="H78" s="14">
        <v>200.16130000000001</v>
      </c>
      <c r="I78" s="14">
        <v>187.2097</v>
      </c>
      <c r="K78" s="14">
        <v>5.7329999999999997</v>
      </c>
      <c r="L78" s="14">
        <v>18.870999999999999</v>
      </c>
      <c r="M78" s="14">
        <v>154.45160000000001</v>
      </c>
      <c r="N78" s="14">
        <v>157.64519999999999</v>
      </c>
      <c r="P78" s="14">
        <v>5.7329999999999997</v>
      </c>
      <c r="Q78" s="14">
        <v>38.145200000000003</v>
      </c>
      <c r="R78" s="14">
        <v>211.22579999999999</v>
      </c>
      <c r="S78" s="14">
        <v>193.75810000000001</v>
      </c>
    </row>
    <row r="79" spans="1:19" x14ac:dyDescent="0.3">
      <c r="A79" s="14">
        <v>5.8150000000000004</v>
      </c>
      <c r="B79" s="14">
        <v>21.6935</v>
      </c>
      <c r="C79" s="14">
        <v>156.64500000000001</v>
      </c>
      <c r="D79" s="14">
        <v>154.80600000000001</v>
      </c>
      <c r="F79" s="14">
        <v>5.8147000000000002</v>
      </c>
      <c r="G79" s="14">
        <v>30.967700000000001</v>
      </c>
      <c r="H79" s="14">
        <v>200.03229999999999</v>
      </c>
      <c r="I79" s="14">
        <v>187.66130000000001</v>
      </c>
      <c r="K79" s="14">
        <v>5.8150000000000004</v>
      </c>
      <c r="L79" s="14">
        <v>19.290299999999998</v>
      </c>
      <c r="M79" s="14">
        <v>155.51609999999999</v>
      </c>
      <c r="N79" s="14">
        <v>158.66130000000001</v>
      </c>
      <c r="P79" s="14">
        <v>5.8150000000000004</v>
      </c>
      <c r="Q79" s="14">
        <v>37.7258</v>
      </c>
      <c r="R79" s="14">
        <v>210.46770000000001</v>
      </c>
      <c r="S79" s="14">
        <v>193.64519999999999</v>
      </c>
    </row>
    <row r="80" spans="1:19" x14ac:dyDescent="0.3">
      <c r="A80" s="14">
        <v>5.8970000000000002</v>
      </c>
      <c r="B80" s="14">
        <v>21.483899999999998</v>
      </c>
      <c r="C80" s="14">
        <v>156.08099999999999</v>
      </c>
      <c r="D80" s="14">
        <v>154.80600000000001</v>
      </c>
      <c r="F80" s="14">
        <v>5.8966000000000003</v>
      </c>
      <c r="G80" s="14">
        <v>30.483899999999998</v>
      </c>
      <c r="H80" s="14">
        <v>199.37100000000001</v>
      </c>
      <c r="I80" s="14">
        <v>187.8871</v>
      </c>
      <c r="K80" s="14">
        <v>5.8970000000000002</v>
      </c>
      <c r="L80" s="14">
        <v>19.1129</v>
      </c>
      <c r="M80" s="14">
        <v>155.8065</v>
      </c>
      <c r="N80" s="14">
        <v>159</v>
      </c>
      <c r="P80" s="14">
        <v>5.8970000000000002</v>
      </c>
      <c r="Q80" s="14">
        <v>35.306399999999996</v>
      </c>
      <c r="R80" s="14">
        <v>208.33869999999999</v>
      </c>
      <c r="S80" s="14">
        <v>192.62899999999999</v>
      </c>
    </row>
    <row r="81" spans="1:19" x14ac:dyDescent="0.3">
      <c r="A81" s="14">
        <v>5.9790000000000001</v>
      </c>
      <c r="B81" s="14">
        <v>20.951599999999999</v>
      </c>
      <c r="C81" s="14">
        <v>154.96799999999999</v>
      </c>
      <c r="D81" s="14">
        <v>154.51599999999999</v>
      </c>
      <c r="F81" s="14">
        <v>5.9785000000000004</v>
      </c>
      <c r="G81" s="14">
        <v>30.241900000000001</v>
      </c>
      <c r="H81" s="14">
        <v>199.06450000000001</v>
      </c>
      <c r="I81" s="14">
        <v>188.12899999999999</v>
      </c>
      <c r="K81" s="14">
        <v>5.9790000000000001</v>
      </c>
      <c r="L81" s="14">
        <v>18.838699999999999</v>
      </c>
      <c r="M81" s="14">
        <v>156.04839999999999</v>
      </c>
      <c r="N81" s="14">
        <v>159.62899999999999</v>
      </c>
      <c r="P81" s="14">
        <v>5.9790000000000001</v>
      </c>
      <c r="Q81" s="14">
        <v>33.112900000000003</v>
      </c>
      <c r="R81" s="14">
        <v>206.17740000000001</v>
      </c>
      <c r="S81" s="14">
        <v>190.85480000000001</v>
      </c>
    </row>
    <row r="82" spans="1:19" x14ac:dyDescent="0.3">
      <c r="A82" s="14">
        <v>6.06</v>
      </c>
      <c r="B82" s="14">
        <v>20.6129</v>
      </c>
      <c r="C82" s="14">
        <v>154.25800000000001</v>
      </c>
      <c r="D82" s="14">
        <v>154.51599999999999</v>
      </c>
      <c r="F82" s="14">
        <v>6.0603999999999996</v>
      </c>
      <c r="G82" s="14">
        <v>30.129000000000001</v>
      </c>
      <c r="H82" s="14">
        <v>198.83869999999999</v>
      </c>
      <c r="I82" s="14">
        <v>188.14519999999999</v>
      </c>
      <c r="K82" s="14">
        <v>6.06</v>
      </c>
      <c r="L82" s="14">
        <v>19.1129</v>
      </c>
      <c r="M82" s="14">
        <v>156.6129</v>
      </c>
      <c r="N82" s="14">
        <v>160.04839999999999</v>
      </c>
      <c r="P82" s="14">
        <v>6.06</v>
      </c>
      <c r="Q82" s="14">
        <v>32.112900000000003</v>
      </c>
      <c r="R82" s="14">
        <v>204.56450000000001</v>
      </c>
      <c r="S82" s="14">
        <v>189.85480000000001</v>
      </c>
    </row>
    <row r="83" spans="1:19" x14ac:dyDescent="0.3">
      <c r="A83" s="14">
        <v>6.1420000000000003</v>
      </c>
      <c r="B83" s="14">
        <v>20.7258</v>
      </c>
      <c r="C83" s="14">
        <v>154.048</v>
      </c>
      <c r="D83" s="14">
        <v>154.90299999999999</v>
      </c>
      <c r="F83" s="14">
        <v>6.1422999999999996</v>
      </c>
      <c r="G83" s="14">
        <v>29.596800000000002</v>
      </c>
      <c r="H83" s="14">
        <v>198.12899999999999</v>
      </c>
      <c r="I83" s="14">
        <v>187.8871</v>
      </c>
      <c r="K83" s="14">
        <v>6.1420000000000003</v>
      </c>
      <c r="L83" s="14">
        <v>19.435500000000001</v>
      </c>
      <c r="M83" s="14">
        <v>157.6129</v>
      </c>
      <c r="N83" s="14">
        <v>160.95160000000001</v>
      </c>
      <c r="P83" s="14">
        <v>6.1420000000000003</v>
      </c>
      <c r="Q83" s="14">
        <v>32.387099999999997</v>
      </c>
      <c r="R83" s="14">
        <v>204.24189999999999</v>
      </c>
      <c r="S83" s="14">
        <v>190.22579999999999</v>
      </c>
    </row>
    <row r="84" spans="1:19" x14ac:dyDescent="0.3">
      <c r="A84" s="14">
        <v>6.2240000000000002</v>
      </c>
      <c r="B84" s="14">
        <v>20.2258</v>
      </c>
      <c r="C84" s="14">
        <v>153.14500000000001</v>
      </c>
      <c r="D84" s="14">
        <v>154.58099999999999</v>
      </c>
      <c r="F84" s="14">
        <v>6.2241999999999997</v>
      </c>
      <c r="G84" s="14">
        <v>29.145199999999999</v>
      </c>
      <c r="H84" s="14">
        <v>197.46770000000001</v>
      </c>
      <c r="I84" s="14">
        <v>187.5806</v>
      </c>
      <c r="K84" s="14">
        <v>6.2240000000000002</v>
      </c>
      <c r="L84" s="14">
        <v>20.016100000000002</v>
      </c>
      <c r="M84" s="14">
        <v>158.04839999999999</v>
      </c>
      <c r="N84" s="14">
        <v>161.24189999999999</v>
      </c>
      <c r="P84" s="14">
        <v>6.2240000000000002</v>
      </c>
      <c r="Q84" s="14">
        <v>32.2742</v>
      </c>
      <c r="R84" s="14">
        <v>203.82259999999999</v>
      </c>
      <c r="S84" s="14">
        <v>190.66130000000001</v>
      </c>
    </row>
    <row r="85" spans="1:19" x14ac:dyDescent="0.3">
      <c r="A85" s="14">
        <v>6.306</v>
      </c>
      <c r="B85" s="14">
        <v>19.596800000000002</v>
      </c>
      <c r="C85" s="14">
        <v>152.17699999999999</v>
      </c>
      <c r="D85" s="14">
        <v>154</v>
      </c>
      <c r="F85" s="14">
        <v>6.3060999999999998</v>
      </c>
      <c r="G85" s="14">
        <v>28.677399999999999</v>
      </c>
      <c r="H85" s="14">
        <v>196.64519999999999</v>
      </c>
      <c r="I85" s="14">
        <v>187.16130000000001</v>
      </c>
      <c r="K85" s="14">
        <v>6.306</v>
      </c>
      <c r="L85" s="14">
        <v>20.0806</v>
      </c>
      <c r="M85" s="14">
        <v>157.82259999999999</v>
      </c>
      <c r="N85" s="14">
        <v>161.27420000000001</v>
      </c>
      <c r="P85" s="14">
        <v>6.306</v>
      </c>
      <c r="Q85" s="14">
        <v>31.435500000000001</v>
      </c>
      <c r="R85" s="14">
        <v>203</v>
      </c>
      <c r="S85" s="14">
        <v>190.1935</v>
      </c>
    </row>
    <row r="86" spans="1:19" x14ac:dyDescent="0.3">
      <c r="A86" s="14">
        <v>6.3879999999999999</v>
      </c>
      <c r="B86" s="14">
        <v>19.709700000000002</v>
      </c>
      <c r="C86" s="14">
        <v>151.41900000000001</v>
      </c>
      <c r="D86" s="14">
        <v>153.21</v>
      </c>
      <c r="F86" s="14">
        <v>6.3879999999999999</v>
      </c>
      <c r="G86" s="14">
        <v>28.403199999999998</v>
      </c>
      <c r="H86" s="14">
        <v>195.8871</v>
      </c>
      <c r="I86" s="14">
        <v>186.7903</v>
      </c>
      <c r="K86" s="14">
        <v>6.3879999999999999</v>
      </c>
      <c r="L86" s="14">
        <v>19.516100000000002</v>
      </c>
      <c r="M86" s="14">
        <v>156.75810000000001</v>
      </c>
      <c r="N86" s="14">
        <v>160.67740000000001</v>
      </c>
      <c r="P86" s="14">
        <v>6.3879999999999999</v>
      </c>
      <c r="Q86" s="14">
        <v>30.7258</v>
      </c>
      <c r="R86" s="14">
        <v>202.7903</v>
      </c>
      <c r="S86" s="14">
        <v>190.17740000000001</v>
      </c>
    </row>
    <row r="87" spans="1:19" x14ac:dyDescent="0.3">
      <c r="A87" s="14">
        <v>6.47</v>
      </c>
      <c r="B87" s="14">
        <v>19.3871</v>
      </c>
      <c r="C87" s="14">
        <v>150.839</v>
      </c>
      <c r="D87" s="14">
        <v>152.839</v>
      </c>
      <c r="F87" s="14">
        <v>6.4699</v>
      </c>
      <c r="G87" s="14">
        <v>28.258099999999999</v>
      </c>
      <c r="H87" s="14">
        <v>194.74189999999999</v>
      </c>
      <c r="I87" s="14">
        <v>186.33869999999999</v>
      </c>
      <c r="K87" s="14">
        <v>6.47</v>
      </c>
      <c r="L87" s="14">
        <v>19.032299999999999</v>
      </c>
      <c r="M87" s="14">
        <v>156.46770000000001</v>
      </c>
      <c r="N87" s="14">
        <v>160.35480000000001</v>
      </c>
      <c r="P87" s="14">
        <v>6.47</v>
      </c>
      <c r="Q87" s="14">
        <v>30.290299999999998</v>
      </c>
      <c r="R87" s="14">
        <v>203.33869999999999</v>
      </c>
      <c r="S87" s="14">
        <v>190.56450000000001</v>
      </c>
    </row>
    <row r="88" spans="1:19" x14ac:dyDescent="0.3">
      <c r="A88" s="14">
        <v>6.5519999999999996</v>
      </c>
      <c r="B88" s="14">
        <v>19.1935</v>
      </c>
      <c r="C88" s="14">
        <v>150.113</v>
      </c>
      <c r="D88" s="14">
        <v>152.75800000000001</v>
      </c>
      <c r="F88" s="14">
        <v>6.5518000000000001</v>
      </c>
      <c r="G88" s="14">
        <v>28.3065</v>
      </c>
      <c r="H88" s="14">
        <v>193.75810000000001</v>
      </c>
      <c r="I88" s="14">
        <v>185.64519999999999</v>
      </c>
      <c r="K88" s="14">
        <v>6.5519999999999996</v>
      </c>
      <c r="L88" s="14">
        <v>19.1935</v>
      </c>
      <c r="M88" s="14">
        <v>156.43549999999999</v>
      </c>
      <c r="N88" s="14">
        <v>160.56450000000001</v>
      </c>
      <c r="P88" s="14">
        <v>6.5519999999999996</v>
      </c>
      <c r="Q88" s="14">
        <v>30.7258</v>
      </c>
      <c r="R88" s="14">
        <v>203.54839999999999</v>
      </c>
      <c r="S88" s="14">
        <v>190.5806</v>
      </c>
    </row>
    <row r="89" spans="1:19" x14ac:dyDescent="0.3">
      <c r="A89" s="14">
        <v>6.6340000000000003</v>
      </c>
      <c r="B89" s="14">
        <v>19.677399999999999</v>
      </c>
      <c r="C89" s="14">
        <v>150.19399999999999</v>
      </c>
      <c r="D89" s="14">
        <v>153.339</v>
      </c>
      <c r="F89" s="14">
        <v>6.6337000000000002</v>
      </c>
      <c r="G89" s="14">
        <v>28.161300000000001</v>
      </c>
      <c r="H89" s="14">
        <v>193.72579999999999</v>
      </c>
      <c r="I89" s="14">
        <v>185.6935</v>
      </c>
      <c r="K89" s="14">
        <v>6.6340000000000003</v>
      </c>
      <c r="L89" s="14">
        <v>19.403199999999998</v>
      </c>
      <c r="M89" s="14">
        <v>156.33869999999999</v>
      </c>
      <c r="N89" s="14">
        <v>160.35480000000001</v>
      </c>
      <c r="P89" s="14">
        <v>6.6340000000000003</v>
      </c>
      <c r="Q89" s="14">
        <v>31.548400000000001</v>
      </c>
      <c r="R89" s="14">
        <v>203.17740000000001</v>
      </c>
      <c r="S89" s="14">
        <v>190.8871</v>
      </c>
    </row>
    <row r="90" spans="1:19" x14ac:dyDescent="0.3">
      <c r="A90" s="14">
        <v>6.7160000000000002</v>
      </c>
      <c r="B90" s="14">
        <v>20.1129</v>
      </c>
      <c r="C90" s="14">
        <v>150.53200000000001</v>
      </c>
      <c r="D90" s="14">
        <v>153.935</v>
      </c>
      <c r="F90" s="14">
        <v>6.7156000000000002</v>
      </c>
      <c r="G90" s="14">
        <v>27.7258</v>
      </c>
      <c r="H90" s="14">
        <v>193.96770000000001</v>
      </c>
      <c r="I90" s="14">
        <v>186.1129</v>
      </c>
      <c r="K90" s="14">
        <v>6.7160000000000002</v>
      </c>
      <c r="L90" s="14">
        <v>19.145199999999999</v>
      </c>
      <c r="M90" s="14">
        <v>156.2097</v>
      </c>
      <c r="N90" s="14">
        <v>160.03229999999999</v>
      </c>
      <c r="P90" s="14">
        <v>6.7160000000000002</v>
      </c>
      <c r="Q90" s="14">
        <v>31.5</v>
      </c>
      <c r="R90" s="14">
        <v>202.35480000000001</v>
      </c>
      <c r="S90" s="14">
        <v>190.3871</v>
      </c>
    </row>
    <row r="91" spans="1:19" x14ac:dyDescent="0.3">
      <c r="A91" s="14">
        <v>6.7969999999999997</v>
      </c>
      <c r="B91" s="14">
        <v>19.258099999999999</v>
      </c>
      <c r="C91" s="14">
        <v>150.17699999999999</v>
      </c>
      <c r="D91" s="14">
        <v>153.90299999999999</v>
      </c>
      <c r="F91" s="14">
        <v>6.7975000000000003</v>
      </c>
      <c r="G91" s="14">
        <v>27.645199999999999</v>
      </c>
      <c r="H91" s="14">
        <v>193.43549999999999</v>
      </c>
      <c r="I91" s="14">
        <v>186.16130000000001</v>
      </c>
      <c r="K91" s="14">
        <v>6.7969999999999997</v>
      </c>
      <c r="L91" s="14">
        <v>19.016100000000002</v>
      </c>
      <c r="M91" s="14">
        <v>155.5968</v>
      </c>
      <c r="N91" s="14">
        <v>159.7097</v>
      </c>
      <c r="P91" s="14">
        <v>6.7969999999999997</v>
      </c>
      <c r="Q91" s="14">
        <v>30.241900000000001</v>
      </c>
      <c r="R91" s="14">
        <v>201.12899999999999</v>
      </c>
      <c r="S91" s="14">
        <v>189.32259999999999</v>
      </c>
    </row>
    <row r="92" spans="1:19" x14ac:dyDescent="0.3">
      <c r="A92" s="14">
        <v>6.8789999999999996</v>
      </c>
      <c r="B92" s="14">
        <v>18.516100000000002</v>
      </c>
      <c r="C92" s="14">
        <v>149.91900000000001</v>
      </c>
      <c r="D92" s="14">
        <v>153.613</v>
      </c>
      <c r="F92" s="14">
        <v>6.8794000000000004</v>
      </c>
      <c r="G92" s="14">
        <v>27.3871</v>
      </c>
      <c r="H92" s="14">
        <v>191.7903</v>
      </c>
      <c r="I92" s="14">
        <v>185.5806</v>
      </c>
      <c r="K92" s="14">
        <v>6.8789999999999996</v>
      </c>
      <c r="L92" s="14">
        <v>19.290299999999998</v>
      </c>
      <c r="M92" s="14">
        <v>154.8871</v>
      </c>
      <c r="N92" s="14">
        <v>159.25810000000001</v>
      </c>
      <c r="P92" s="14">
        <v>6.8789999999999996</v>
      </c>
      <c r="Q92" s="14">
        <v>30.3065</v>
      </c>
      <c r="R92" s="14">
        <v>201.67740000000001</v>
      </c>
      <c r="S92" s="14">
        <v>189.67740000000001</v>
      </c>
    </row>
    <row r="93" spans="1:19" x14ac:dyDescent="0.3">
      <c r="A93" s="14">
        <v>6.9610000000000003</v>
      </c>
      <c r="B93" s="14">
        <v>18.516100000000002</v>
      </c>
      <c r="C93" s="14">
        <v>150.161</v>
      </c>
      <c r="D93" s="14">
        <v>154.01599999999999</v>
      </c>
      <c r="F93" s="14">
        <v>6.9612999999999996</v>
      </c>
      <c r="G93" s="14">
        <v>26.903199999999998</v>
      </c>
      <c r="H93" s="14">
        <v>189.5806</v>
      </c>
      <c r="I93" s="14">
        <v>184.22579999999999</v>
      </c>
      <c r="K93" s="14">
        <v>6.9610000000000003</v>
      </c>
      <c r="L93" s="14">
        <v>19.564499999999999</v>
      </c>
      <c r="M93" s="14">
        <v>154.3065</v>
      </c>
      <c r="N93" s="14">
        <v>159.03229999999999</v>
      </c>
      <c r="P93" s="14">
        <v>6.9610000000000003</v>
      </c>
      <c r="Q93" s="14">
        <v>30.661300000000001</v>
      </c>
      <c r="R93" s="14">
        <v>202.0968</v>
      </c>
      <c r="S93" s="14">
        <v>190.04839999999999</v>
      </c>
    </row>
    <row r="94" spans="1:19" x14ac:dyDescent="0.3">
      <c r="A94" s="14">
        <v>7.0430000000000001</v>
      </c>
      <c r="B94" s="14">
        <v>19.096800000000002</v>
      </c>
      <c r="C94" s="14">
        <v>149.24199999999999</v>
      </c>
      <c r="D94" s="14">
        <v>153.59700000000001</v>
      </c>
      <c r="F94" s="14">
        <v>7.0431999999999997</v>
      </c>
      <c r="G94" s="14">
        <v>26.548400000000001</v>
      </c>
      <c r="H94" s="14">
        <v>187.62899999999999</v>
      </c>
      <c r="I94" s="14">
        <v>183.25810000000001</v>
      </c>
      <c r="K94" s="14">
        <v>7.0430000000000001</v>
      </c>
      <c r="L94" s="14">
        <v>19.532299999999999</v>
      </c>
      <c r="M94" s="14">
        <v>153.95160000000001</v>
      </c>
      <c r="N94" s="14">
        <v>159.0806</v>
      </c>
      <c r="P94" s="14">
        <v>7.0430000000000001</v>
      </c>
      <c r="Q94" s="14">
        <v>30.467700000000001</v>
      </c>
      <c r="R94" s="14">
        <v>201.72579999999999</v>
      </c>
      <c r="S94" s="14">
        <v>189.56450000000001</v>
      </c>
    </row>
    <row r="95" spans="1:19" x14ac:dyDescent="0.3">
      <c r="A95" s="14">
        <v>7.125</v>
      </c>
      <c r="B95" s="14">
        <v>19.209700000000002</v>
      </c>
      <c r="C95" s="14">
        <v>149.14500000000001</v>
      </c>
      <c r="D95" s="14">
        <v>153.58099999999999</v>
      </c>
      <c r="F95" s="14">
        <v>7.1250999999999998</v>
      </c>
      <c r="G95" s="14">
        <v>26.129000000000001</v>
      </c>
      <c r="H95" s="14">
        <v>186.2903</v>
      </c>
      <c r="I95" s="14">
        <v>182.54839999999999</v>
      </c>
      <c r="K95" s="14">
        <v>7.125</v>
      </c>
      <c r="L95" s="14">
        <v>19.1129</v>
      </c>
      <c r="M95" s="14">
        <v>152.96770000000001</v>
      </c>
      <c r="N95" s="14">
        <v>158.54839999999999</v>
      </c>
      <c r="P95" s="14">
        <v>7.125</v>
      </c>
      <c r="Q95" s="14">
        <v>31.338699999999999</v>
      </c>
      <c r="R95" s="14">
        <v>202.22579999999999</v>
      </c>
      <c r="S95" s="14">
        <v>190.14519999999999</v>
      </c>
    </row>
    <row r="96" spans="1:19" x14ac:dyDescent="0.3">
      <c r="A96" s="14">
        <v>7.2069999999999999</v>
      </c>
      <c r="B96" s="14">
        <v>18.790299999999998</v>
      </c>
      <c r="C96" s="14">
        <v>148.59700000000001</v>
      </c>
      <c r="D96" s="14">
        <v>153.161</v>
      </c>
      <c r="F96" s="14">
        <v>7.2069999999999999</v>
      </c>
      <c r="G96" s="14">
        <v>25.096800000000002</v>
      </c>
      <c r="H96" s="14">
        <v>185.22579999999999</v>
      </c>
      <c r="I96" s="14">
        <v>181.74189999999999</v>
      </c>
      <c r="K96" s="14">
        <v>7.2069999999999999</v>
      </c>
      <c r="L96" s="14">
        <v>18.629000000000001</v>
      </c>
      <c r="M96" s="14">
        <v>152.04839999999999</v>
      </c>
      <c r="N96" s="14">
        <v>157.6129</v>
      </c>
      <c r="P96" s="14">
        <v>7.2069999999999999</v>
      </c>
      <c r="Q96" s="14">
        <v>31.7742</v>
      </c>
      <c r="R96" s="14">
        <v>201.4032</v>
      </c>
      <c r="S96" s="14">
        <v>189.8871</v>
      </c>
    </row>
    <row r="97" spans="1:19" x14ac:dyDescent="0.3">
      <c r="A97" s="14">
        <v>7.2889999999999997</v>
      </c>
      <c r="B97" s="14">
        <v>18.3065</v>
      </c>
      <c r="C97" s="14">
        <v>147.91900000000001</v>
      </c>
      <c r="D97" s="14">
        <v>152.64500000000001</v>
      </c>
      <c r="F97" s="14">
        <v>7.2888999999999999</v>
      </c>
      <c r="G97" s="14">
        <v>25.032299999999999</v>
      </c>
      <c r="H97" s="14">
        <v>185.04839999999999</v>
      </c>
      <c r="I97" s="14">
        <v>181.74189999999999</v>
      </c>
      <c r="K97" s="14">
        <v>7.2889999999999997</v>
      </c>
      <c r="L97" s="14">
        <v>18.354800000000001</v>
      </c>
      <c r="M97" s="14">
        <v>152.01609999999999</v>
      </c>
      <c r="N97" s="14">
        <v>157.3871</v>
      </c>
      <c r="P97" s="14">
        <v>7.2889999999999997</v>
      </c>
      <c r="Q97" s="14">
        <v>29.6129</v>
      </c>
      <c r="R97" s="14">
        <v>198.6129</v>
      </c>
      <c r="S97" s="14">
        <v>187.77420000000001</v>
      </c>
    </row>
    <row r="98" spans="1:19" x14ac:dyDescent="0.3">
      <c r="A98" s="14">
        <v>7.3710000000000004</v>
      </c>
      <c r="B98" s="14">
        <v>18.596800000000002</v>
      </c>
      <c r="C98" s="14">
        <v>147.87100000000001</v>
      </c>
      <c r="D98" s="14">
        <v>152.80600000000001</v>
      </c>
      <c r="F98" s="14">
        <v>7.3708</v>
      </c>
      <c r="G98" s="14">
        <v>25.258099999999999</v>
      </c>
      <c r="H98" s="14">
        <v>184.8065</v>
      </c>
      <c r="I98" s="14">
        <v>181.8871</v>
      </c>
      <c r="K98" s="14">
        <v>7.3710000000000004</v>
      </c>
      <c r="L98" s="14">
        <v>18.822600000000001</v>
      </c>
      <c r="M98" s="14">
        <v>152.5968</v>
      </c>
      <c r="N98" s="14">
        <v>157.9194</v>
      </c>
      <c r="P98" s="14">
        <v>7.3710000000000004</v>
      </c>
      <c r="Q98" s="14">
        <v>28.629000000000001</v>
      </c>
      <c r="R98" s="14">
        <v>197.12899999999999</v>
      </c>
      <c r="S98" s="14">
        <v>186.75810000000001</v>
      </c>
    </row>
    <row r="99" spans="1:19" x14ac:dyDescent="0.3">
      <c r="A99" s="14">
        <v>7.4530000000000003</v>
      </c>
      <c r="B99" s="14">
        <v>18.8871</v>
      </c>
      <c r="C99" s="14">
        <v>148.048</v>
      </c>
      <c r="D99" s="14">
        <v>153.21</v>
      </c>
      <c r="F99" s="14">
        <v>7.4527000000000001</v>
      </c>
      <c r="G99" s="14">
        <v>25.8065</v>
      </c>
      <c r="H99" s="14">
        <v>184.4194</v>
      </c>
      <c r="I99" s="14">
        <v>182.1935</v>
      </c>
      <c r="K99" s="14">
        <v>7.4530000000000003</v>
      </c>
      <c r="L99" s="14">
        <v>18.677399999999999</v>
      </c>
      <c r="M99" s="14">
        <v>152.64519999999999</v>
      </c>
      <c r="N99" s="14">
        <v>157.66130000000001</v>
      </c>
      <c r="P99" s="14">
        <v>7.4530000000000003</v>
      </c>
      <c r="Q99" s="14">
        <v>29.145199999999999</v>
      </c>
      <c r="R99" s="14">
        <v>196.64519999999999</v>
      </c>
      <c r="S99" s="14">
        <v>186.96770000000001</v>
      </c>
    </row>
    <row r="100" spans="1:19" x14ac:dyDescent="0.3">
      <c r="A100" s="14">
        <v>7.5350000000000001</v>
      </c>
      <c r="B100" s="14">
        <v>18.661300000000001</v>
      </c>
      <c r="C100" s="14">
        <v>147.69399999999999</v>
      </c>
      <c r="D100" s="14">
        <v>152.98400000000001</v>
      </c>
      <c r="F100" s="14">
        <v>7.5346000000000002</v>
      </c>
      <c r="G100" s="14">
        <v>25.935500000000001</v>
      </c>
      <c r="H100" s="14">
        <v>184.1935</v>
      </c>
      <c r="I100" s="14">
        <v>182.22579999999999</v>
      </c>
      <c r="K100" s="14">
        <v>7.5350000000000001</v>
      </c>
      <c r="L100" s="14">
        <v>18.596800000000002</v>
      </c>
      <c r="M100" s="14">
        <v>152.54839999999999</v>
      </c>
      <c r="N100" s="14">
        <v>157.37100000000001</v>
      </c>
      <c r="P100" s="14">
        <v>7.5350000000000001</v>
      </c>
      <c r="Q100" s="14">
        <v>28.661300000000001</v>
      </c>
      <c r="R100" s="14">
        <v>195.51609999999999</v>
      </c>
      <c r="S100" s="14">
        <v>186.45160000000001</v>
      </c>
    </row>
    <row r="101" spans="1:19" x14ac:dyDescent="0.3">
      <c r="A101" s="14">
        <v>7.6159999999999997</v>
      </c>
      <c r="B101" s="14">
        <v>18.096800000000002</v>
      </c>
      <c r="C101" s="14">
        <v>147</v>
      </c>
      <c r="D101" s="14">
        <v>152.35499999999999</v>
      </c>
      <c r="F101" s="14">
        <v>7.6165000000000003</v>
      </c>
      <c r="G101" s="14">
        <v>25.241900000000001</v>
      </c>
      <c r="H101" s="14">
        <v>184.2097</v>
      </c>
      <c r="I101" s="14">
        <v>182.27420000000001</v>
      </c>
      <c r="K101" s="14">
        <v>7.6159999999999997</v>
      </c>
      <c r="L101" s="14">
        <v>18.548400000000001</v>
      </c>
      <c r="M101" s="14">
        <v>152.67740000000001</v>
      </c>
      <c r="N101" s="14">
        <v>157.33869999999999</v>
      </c>
      <c r="P101" s="14">
        <v>7.6159999999999997</v>
      </c>
      <c r="Q101" s="14">
        <v>28.129000000000001</v>
      </c>
      <c r="R101" s="14">
        <v>194.9032</v>
      </c>
      <c r="S101" s="14">
        <v>186.0806</v>
      </c>
    </row>
    <row r="102" spans="1:19" x14ac:dyDescent="0.3">
      <c r="A102" s="14">
        <v>7.6980000000000004</v>
      </c>
      <c r="B102" s="14">
        <v>18.048400000000001</v>
      </c>
      <c r="C102" s="14">
        <v>146.08099999999999</v>
      </c>
      <c r="D102" s="14">
        <v>151.565</v>
      </c>
      <c r="F102" s="14">
        <v>7.6984000000000004</v>
      </c>
      <c r="G102" s="14">
        <v>24.7742</v>
      </c>
      <c r="H102" s="14">
        <v>184.64519999999999</v>
      </c>
      <c r="I102" s="14">
        <v>182.5806</v>
      </c>
      <c r="K102" s="14">
        <v>7.6980000000000004</v>
      </c>
      <c r="L102" s="14">
        <v>18.290299999999998</v>
      </c>
      <c r="M102" s="14">
        <v>152.9032</v>
      </c>
      <c r="N102" s="14">
        <v>157.27420000000001</v>
      </c>
      <c r="P102" s="14">
        <v>7.6980000000000004</v>
      </c>
      <c r="Q102" s="14">
        <v>28.677399999999999</v>
      </c>
      <c r="R102" s="14">
        <v>196.1129</v>
      </c>
      <c r="S102" s="14">
        <v>186.93549999999999</v>
      </c>
    </row>
    <row r="103" spans="1:19" x14ac:dyDescent="0.3">
      <c r="A103" s="14">
        <v>7.78</v>
      </c>
      <c r="B103" s="14">
        <v>17.838699999999999</v>
      </c>
      <c r="C103" s="14">
        <v>145.71</v>
      </c>
      <c r="D103" s="14">
        <v>151.25800000000001</v>
      </c>
      <c r="F103" s="14">
        <v>7.7803000000000004</v>
      </c>
      <c r="G103" s="14">
        <v>24.870999999999999</v>
      </c>
      <c r="H103" s="14">
        <v>183.8871</v>
      </c>
      <c r="I103" s="14">
        <v>181.7097</v>
      </c>
      <c r="K103" s="14">
        <v>7.78</v>
      </c>
      <c r="L103" s="14">
        <v>18.6129</v>
      </c>
      <c r="M103" s="14">
        <v>152.75810000000001</v>
      </c>
      <c r="N103" s="14">
        <v>157.3065</v>
      </c>
      <c r="P103" s="14">
        <v>7.78</v>
      </c>
      <c r="Q103" s="14">
        <v>29.258099999999999</v>
      </c>
      <c r="R103" s="14">
        <v>197.17740000000001</v>
      </c>
      <c r="S103" s="14">
        <v>187.83869999999999</v>
      </c>
    </row>
    <row r="104" spans="1:19" x14ac:dyDescent="0.3">
      <c r="A104" s="14">
        <v>7.8620000000000001</v>
      </c>
      <c r="B104" s="14">
        <v>17.8065</v>
      </c>
      <c r="C104" s="14">
        <v>145.37100000000001</v>
      </c>
      <c r="D104" s="14">
        <v>150.71</v>
      </c>
      <c r="F104" s="14">
        <v>7.8621999999999996</v>
      </c>
      <c r="G104" s="14">
        <v>24.8065</v>
      </c>
      <c r="H104" s="14">
        <v>182.1935</v>
      </c>
      <c r="I104" s="14">
        <v>180.53229999999999</v>
      </c>
      <c r="K104" s="14">
        <v>7.8620000000000001</v>
      </c>
      <c r="L104" s="14">
        <v>18.548400000000001</v>
      </c>
      <c r="M104" s="14">
        <v>152.54839999999999</v>
      </c>
      <c r="N104" s="14">
        <v>157.66130000000001</v>
      </c>
      <c r="P104" s="14">
        <v>7.8620000000000001</v>
      </c>
      <c r="Q104" s="14">
        <v>29.951599999999999</v>
      </c>
      <c r="R104" s="14">
        <v>195.9032</v>
      </c>
      <c r="S104" s="14">
        <v>187.67740000000001</v>
      </c>
    </row>
    <row r="105" spans="1:19" x14ac:dyDescent="0.3">
      <c r="A105" s="14">
        <v>7.944</v>
      </c>
      <c r="B105" s="14">
        <v>18.1129</v>
      </c>
      <c r="C105" s="14">
        <v>145.37100000000001</v>
      </c>
      <c r="D105" s="14">
        <v>150.839</v>
      </c>
      <c r="F105" s="14">
        <v>7.944</v>
      </c>
      <c r="G105" s="14">
        <v>24.935500000000001</v>
      </c>
      <c r="H105" s="14">
        <v>181.43549999999999</v>
      </c>
      <c r="I105" s="14">
        <v>180.27420000000001</v>
      </c>
      <c r="K105" s="14">
        <v>7.944</v>
      </c>
      <c r="L105" s="14">
        <v>18.3871</v>
      </c>
      <c r="M105" s="14">
        <v>152.48390000000001</v>
      </c>
      <c r="N105" s="14">
        <v>157.62899999999999</v>
      </c>
      <c r="P105" s="14">
        <v>7.944</v>
      </c>
      <c r="Q105" s="14">
        <v>28.145199999999999</v>
      </c>
      <c r="R105" s="14">
        <v>193.1935</v>
      </c>
      <c r="S105" s="14">
        <v>185.35480000000001</v>
      </c>
    </row>
    <row r="106" spans="1:19" x14ac:dyDescent="0.3">
      <c r="A106" s="14">
        <v>8.0259999999999998</v>
      </c>
      <c r="B106" s="14">
        <v>18.596800000000002</v>
      </c>
      <c r="C106" s="14">
        <v>145.62899999999999</v>
      </c>
      <c r="D106" s="14">
        <v>151.01599999999999</v>
      </c>
      <c r="F106" s="14">
        <v>8.0259</v>
      </c>
      <c r="G106" s="14">
        <v>24.983899999999998</v>
      </c>
      <c r="H106" s="14">
        <v>182.56450000000001</v>
      </c>
      <c r="I106" s="14">
        <v>181.12899999999999</v>
      </c>
      <c r="K106" s="14">
        <v>8.0259999999999998</v>
      </c>
      <c r="L106" s="14">
        <v>18.709700000000002</v>
      </c>
      <c r="M106" s="14">
        <v>152.43549999999999</v>
      </c>
      <c r="N106" s="14">
        <v>157.24189999999999</v>
      </c>
      <c r="P106" s="14">
        <v>8.0259999999999998</v>
      </c>
      <c r="Q106" s="14">
        <v>26.290299999999998</v>
      </c>
      <c r="R106" s="14">
        <v>190.7097</v>
      </c>
      <c r="S106" s="14">
        <v>183</v>
      </c>
    </row>
    <row r="107" spans="1:19" x14ac:dyDescent="0.3">
      <c r="A107" s="14">
        <v>8.1080000000000005</v>
      </c>
      <c r="B107" s="14">
        <v>18.2742</v>
      </c>
      <c r="C107" s="14">
        <v>144.82300000000001</v>
      </c>
      <c r="D107" s="14">
        <v>150.726</v>
      </c>
      <c r="F107" s="14">
        <v>8.1077999999999992</v>
      </c>
      <c r="G107" s="14">
        <v>25.129000000000001</v>
      </c>
      <c r="H107" s="14">
        <v>184.66130000000001</v>
      </c>
      <c r="I107" s="14">
        <v>182.56450000000001</v>
      </c>
      <c r="K107" s="14">
        <v>8.1080000000000005</v>
      </c>
      <c r="L107" s="14">
        <v>18.709700000000002</v>
      </c>
      <c r="M107" s="14">
        <v>152.48390000000001</v>
      </c>
      <c r="N107" s="14">
        <v>157.0968</v>
      </c>
      <c r="P107" s="14">
        <v>8.1080000000000005</v>
      </c>
      <c r="Q107" s="14">
        <v>26.6129</v>
      </c>
      <c r="R107" s="14">
        <v>191.04839999999999</v>
      </c>
      <c r="S107" s="14">
        <v>183.3871</v>
      </c>
    </row>
    <row r="108" spans="1:19" x14ac:dyDescent="0.3">
      <c r="A108" s="14">
        <v>8.19</v>
      </c>
      <c r="B108" s="14">
        <v>17.483899999999998</v>
      </c>
      <c r="C108" s="14">
        <v>143.613</v>
      </c>
      <c r="D108" s="14">
        <v>150.048</v>
      </c>
      <c r="F108" s="14">
        <v>8.1897000000000002</v>
      </c>
      <c r="G108" s="14">
        <v>25.064499999999999</v>
      </c>
      <c r="H108" s="14">
        <v>185.82259999999999</v>
      </c>
      <c r="I108" s="14">
        <v>183.46770000000001</v>
      </c>
      <c r="K108" s="14">
        <v>8.19</v>
      </c>
      <c r="L108" s="14">
        <v>18.6935</v>
      </c>
      <c r="M108" s="14">
        <v>151.85480000000001</v>
      </c>
      <c r="N108" s="14">
        <v>156.87100000000001</v>
      </c>
      <c r="P108" s="14">
        <v>8.19</v>
      </c>
      <c r="Q108" s="14">
        <v>28.241900000000001</v>
      </c>
      <c r="R108" s="14">
        <v>193.25810000000001</v>
      </c>
      <c r="S108" s="14">
        <v>185.6129</v>
      </c>
    </row>
    <row r="109" spans="1:19" x14ac:dyDescent="0.3">
      <c r="A109" s="14">
        <v>8.2720000000000002</v>
      </c>
      <c r="B109" s="14">
        <v>17.1935</v>
      </c>
      <c r="C109" s="14">
        <v>143.09700000000001</v>
      </c>
      <c r="D109" s="14">
        <v>149.80600000000001</v>
      </c>
      <c r="F109" s="14">
        <v>8.2715999999999994</v>
      </c>
      <c r="G109" s="14">
        <v>25.2742</v>
      </c>
      <c r="H109" s="14">
        <v>185.85480000000001</v>
      </c>
      <c r="I109" s="14">
        <v>183.6129</v>
      </c>
      <c r="K109" s="14">
        <v>8.2720000000000002</v>
      </c>
      <c r="L109" s="14">
        <v>18.0806</v>
      </c>
      <c r="M109" s="14">
        <v>151.24189999999999</v>
      </c>
      <c r="N109" s="14">
        <v>156.0968</v>
      </c>
      <c r="P109" s="14">
        <v>8.2720000000000002</v>
      </c>
      <c r="Q109" s="14">
        <v>29.435500000000001</v>
      </c>
      <c r="R109" s="14">
        <v>195.27420000000001</v>
      </c>
      <c r="S109" s="14">
        <v>187.74189999999999</v>
      </c>
    </row>
    <row r="110" spans="1:19" x14ac:dyDescent="0.3">
      <c r="A110" s="14">
        <v>8.3539999999999992</v>
      </c>
      <c r="B110" s="14">
        <v>17.435500000000001</v>
      </c>
      <c r="C110" s="14">
        <v>142.82300000000001</v>
      </c>
      <c r="D110" s="14">
        <v>149.62899999999999</v>
      </c>
      <c r="F110" s="14">
        <v>8.3535000000000004</v>
      </c>
      <c r="G110" s="14">
        <v>25.629000000000001</v>
      </c>
      <c r="H110" s="14">
        <v>185.1129</v>
      </c>
      <c r="I110" s="14">
        <v>183.5</v>
      </c>
      <c r="K110" s="14">
        <v>8.3539999999999992</v>
      </c>
      <c r="L110" s="14">
        <v>17.516100000000002</v>
      </c>
      <c r="M110" s="14">
        <v>151.2097</v>
      </c>
      <c r="N110" s="14">
        <v>156</v>
      </c>
      <c r="P110" s="14">
        <v>8.3539999999999992</v>
      </c>
      <c r="Q110" s="14">
        <v>29.3065</v>
      </c>
      <c r="R110" s="14">
        <v>195.7903</v>
      </c>
      <c r="S110" s="14">
        <v>188.35480000000001</v>
      </c>
    </row>
    <row r="111" spans="1:19" x14ac:dyDescent="0.3">
      <c r="A111" s="14">
        <v>8.4350000000000005</v>
      </c>
      <c r="B111" s="14">
        <v>17.596800000000002</v>
      </c>
      <c r="C111" s="14">
        <v>142.91900000000001</v>
      </c>
      <c r="D111" s="14">
        <v>149.75800000000001</v>
      </c>
      <c r="F111" s="14">
        <v>8.4353999999999996</v>
      </c>
      <c r="G111" s="14">
        <v>25.3871</v>
      </c>
      <c r="H111" s="14">
        <v>184.93549999999999</v>
      </c>
      <c r="I111" s="14">
        <v>183.16130000000001</v>
      </c>
      <c r="K111" s="14">
        <v>8.4350000000000005</v>
      </c>
      <c r="L111" s="14">
        <v>18.145199999999999</v>
      </c>
      <c r="M111" s="14">
        <v>151.7097</v>
      </c>
      <c r="N111" s="14">
        <v>156.75810000000001</v>
      </c>
      <c r="P111" s="14">
        <v>8.4350000000000005</v>
      </c>
      <c r="Q111" s="14">
        <v>27.3065</v>
      </c>
      <c r="R111" s="14">
        <v>194.9032</v>
      </c>
      <c r="S111" s="14">
        <v>187.3065</v>
      </c>
    </row>
    <row r="112" spans="1:19" x14ac:dyDescent="0.3">
      <c r="A112" s="14">
        <v>8.5169999999999995</v>
      </c>
      <c r="B112" s="14">
        <v>17.338699999999999</v>
      </c>
      <c r="C112" s="14">
        <v>142.69399999999999</v>
      </c>
      <c r="D112" s="14">
        <v>149.726</v>
      </c>
      <c r="F112" s="14">
        <v>8.5173000000000005</v>
      </c>
      <c r="G112" s="14">
        <v>25.435500000000001</v>
      </c>
      <c r="H112" s="14">
        <v>185.54839999999999</v>
      </c>
      <c r="I112" s="14">
        <v>183.53229999999999</v>
      </c>
      <c r="K112" s="14">
        <v>8.5169999999999995</v>
      </c>
      <c r="L112" s="14">
        <v>18.532299999999999</v>
      </c>
      <c r="M112" s="14">
        <v>151.8065</v>
      </c>
      <c r="N112" s="14">
        <v>156.95160000000001</v>
      </c>
      <c r="P112" s="14">
        <v>8.5169999999999995</v>
      </c>
      <c r="Q112" s="14">
        <v>26.548400000000001</v>
      </c>
      <c r="R112" s="14">
        <v>191.54839999999999</v>
      </c>
      <c r="S112" s="14">
        <v>184.6129</v>
      </c>
    </row>
    <row r="113" spans="1:19" x14ac:dyDescent="0.3">
      <c r="A113" s="14">
        <v>8.5990000000000002</v>
      </c>
      <c r="B113" s="14">
        <v>16.903199999999998</v>
      </c>
      <c r="C113" s="14">
        <v>142.25800000000001</v>
      </c>
      <c r="D113" s="14">
        <v>149.24199999999999</v>
      </c>
      <c r="F113" s="14">
        <v>8.5991999999999997</v>
      </c>
      <c r="G113" s="14">
        <v>25.741900000000001</v>
      </c>
      <c r="H113" s="14">
        <v>185.62899999999999</v>
      </c>
      <c r="I113" s="14">
        <v>183.5968</v>
      </c>
      <c r="K113" s="14">
        <v>8.5990000000000002</v>
      </c>
      <c r="L113" s="14">
        <v>18.6935</v>
      </c>
      <c r="M113" s="14">
        <v>151.54839999999999</v>
      </c>
      <c r="N113" s="14">
        <v>156.2903</v>
      </c>
      <c r="P113" s="14">
        <v>8.5990000000000002</v>
      </c>
      <c r="Q113" s="14">
        <v>26.370999999999999</v>
      </c>
      <c r="R113" s="14">
        <v>189.74189999999999</v>
      </c>
      <c r="S113" s="14">
        <v>183.43549999999999</v>
      </c>
    </row>
    <row r="114" spans="1:19" x14ac:dyDescent="0.3">
      <c r="A114" s="14">
        <v>8.6809999999999992</v>
      </c>
      <c r="B114" s="14">
        <v>16.5806</v>
      </c>
      <c r="C114" s="14">
        <v>142.09700000000001</v>
      </c>
      <c r="D114" s="14">
        <v>148.87100000000001</v>
      </c>
      <c r="F114" s="14">
        <v>8.6811000000000007</v>
      </c>
      <c r="G114" s="14">
        <v>25.322600000000001</v>
      </c>
      <c r="H114" s="14">
        <v>185.2097</v>
      </c>
      <c r="I114" s="14">
        <v>183.2097</v>
      </c>
      <c r="K114" s="14">
        <v>8.6809999999999992</v>
      </c>
      <c r="L114" s="14">
        <v>18.2742</v>
      </c>
      <c r="M114" s="14">
        <v>151.04839999999999</v>
      </c>
      <c r="N114" s="14">
        <v>155.75810000000001</v>
      </c>
      <c r="P114" s="14">
        <v>8.6809999999999992</v>
      </c>
      <c r="Q114" s="14">
        <v>26.677399999999999</v>
      </c>
      <c r="R114" s="14">
        <v>189.54839999999999</v>
      </c>
      <c r="S114" s="14">
        <v>183.5806</v>
      </c>
    </row>
    <row r="115" spans="1:19" x14ac:dyDescent="0.3">
      <c r="A115" s="14">
        <v>8.7629999999999999</v>
      </c>
      <c r="B115" s="14">
        <v>16.6935</v>
      </c>
      <c r="C115" s="14">
        <v>142.08099999999999</v>
      </c>
      <c r="D115" s="14">
        <v>148.90299999999999</v>
      </c>
      <c r="F115" s="14">
        <v>8.7629999999999999</v>
      </c>
      <c r="G115" s="14">
        <v>24.709700000000002</v>
      </c>
      <c r="H115" s="14">
        <v>184.85480000000001</v>
      </c>
      <c r="I115" s="14">
        <v>182.77420000000001</v>
      </c>
      <c r="K115" s="14">
        <v>8.7629999999999999</v>
      </c>
      <c r="L115" s="14">
        <v>17.951599999999999</v>
      </c>
      <c r="M115" s="14">
        <v>150.43549999999999</v>
      </c>
      <c r="N115" s="14">
        <v>155.22579999999999</v>
      </c>
      <c r="P115" s="14">
        <v>8.7629999999999999</v>
      </c>
      <c r="Q115" s="14">
        <v>27.661300000000001</v>
      </c>
      <c r="R115" s="14">
        <v>190.45160000000001</v>
      </c>
      <c r="S115" s="14">
        <v>184.72579999999999</v>
      </c>
    </row>
    <row r="116" spans="1:19" x14ac:dyDescent="0.3">
      <c r="A116" s="14">
        <v>8.8450000000000006</v>
      </c>
      <c r="B116" s="14">
        <v>16.903199999999998</v>
      </c>
      <c r="C116" s="14">
        <v>141.952</v>
      </c>
      <c r="D116" s="14">
        <v>148.85499999999999</v>
      </c>
      <c r="F116" s="14">
        <v>8.8449000000000009</v>
      </c>
      <c r="G116" s="14">
        <v>24.758099999999999</v>
      </c>
      <c r="H116" s="14">
        <v>184.96770000000001</v>
      </c>
      <c r="I116" s="14">
        <v>182.75810000000001</v>
      </c>
      <c r="K116" s="14">
        <v>8.8450000000000006</v>
      </c>
      <c r="L116" s="14">
        <v>17.741900000000001</v>
      </c>
      <c r="M116" s="14">
        <v>150.32259999999999</v>
      </c>
      <c r="N116" s="14">
        <v>155.1129</v>
      </c>
      <c r="P116" s="14">
        <v>8.8450000000000006</v>
      </c>
      <c r="Q116" s="14">
        <v>28.209700000000002</v>
      </c>
      <c r="R116" s="14">
        <v>189.67740000000001</v>
      </c>
      <c r="S116" s="14">
        <v>184.4194</v>
      </c>
    </row>
    <row r="117" spans="1:19" x14ac:dyDescent="0.3">
      <c r="A117" s="14">
        <v>8.9269999999999996</v>
      </c>
      <c r="B117" s="14">
        <v>17</v>
      </c>
      <c r="C117" s="14">
        <v>141.726</v>
      </c>
      <c r="D117" s="14">
        <v>148.74199999999999</v>
      </c>
      <c r="F117" s="14">
        <v>8.9268000000000001</v>
      </c>
      <c r="G117" s="14">
        <v>25.048400000000001</v>
      </c>
      <c r="H117" s="14">
        <v>185.27420000000001</v>
      </c>
      <c r="I117" s="14">
        <v>183.04839999999999</v>
      </c>
      <c r="K117" s="14">
        <v>8.9269999999999996</v>
      </c>
      <c r="L117" s="14">
        <v>18.596800000000002</v>
      </c>
      <c r="M117" s="14">
        <v>151.1935</v>
      </c>
      <c r="N117" s="14">
        <v>155.46770000000001</v>
      </c>
      <c r="P117" s="14">
        <v>8.9269999999999996</v>
      </c>
      <c r="Q117" s="14">
        <v>27.3871</v>
      </c>
      <c r="R117" s="14">
        <v>187.1129</v>
      </c>
      <c r="S117" s="14">
        <v>182.1129</v>
      </c>
    </row>
    <row r="118" spans="1:19" x14ac:dyDescent="0.3">
      <c r="A118" s="14">
        <v>9.0090000000000003</v>
      </c>
      <c r="B118" s="14">
        <v>17.241900000000001</v>
      </c>
      <c r="C118" s="14">
        <v>142.452</v>
      </c>
      <c r="D118" s="14">
        <v>149.69399999999999</v>
      </c>
      <c r="F118" s="14">
        <v>9.0086999999999993</v>
      </c>
      <c r="G118" s="14">
        <v>24.967700000000001</v>
      </c>
      <c r="H118" s="14">
        <v>185.3065</v>
      </c>
      <c r="I118" s="14">
        <v>183.0806</v>
      </c>
      <c r="K118" s="14">
        <v>9.0090000000000003</v>
      </c>
      <c r="L118" s="14">
        <v>18.8065</v>
      </c>
      <c r="M118" s="14">
        <v>152.27420000000001</v>
      </c>
      <c r="N118" s="14">
        <v>156.2903</v>
      </c>
      <c r="P118" s="14">
        <v>9.0090000000000003</v>
      </c>
      <c r="Q118" s="14">
        <v>26.935500000000001</v>
      </c>
      <c r="R118" s="14">
        <v>186.56450000000001</v>
      </c>
      <c r="S118" s="14">
        <v>181.45160000000001</v>
      </c>
    </row>
    <row r="119" spans="1:19" x14ac:dyDescent="0.3">
      <c r="A119" s="14">
        <v>9.0909999999999993</v>
      </c>
      <c r="B119" s="14">
        <v>16.903199999999998</v>
      </c>
      <c r="C119" s="14">
        <v>142.03200000000001</v>
      </c>
      <c r="D119" s="14">
        <v>149.452</v>
      </c>
      <c r="F119" s="14">
        <v>9.0906000000000002</v>
      </c>
      <c r="G119" s="14">
        <v>25.145199999999999</v>
      </c>
      <c r="H119" s="14">
        <v>184.87100000000001</v>
      </c>
      <c r="I119" s="14">
        <v>182.95160000000001</v>
      </c>
      <c r="K119" s="14">
        <v>9.0909999999999993</v>
      </c>
      <c r="L119" s="14">
        <v>18.354800000000001</v>
      </c>
      <c r="M119" s="14">
        <v>153.01609999999999</v>
      </c>
      <c r="N119" s="14">
        <v>156.77420000000001</v>
      </c>
      <c r="P119" s="14">
        <v>9.0909999999999993</v>
      </c>
      <c r="Q119" s="14">
        <v>27.467700000000001</v>
      </c>
      <c r="R119" s="14">
        <v>189.56450000000001</v>
      </c>
      <c r="S119" s="14">
        <v>183.1935</v>
      </c>
    </row>
    <row r="120" spans="1:19" x14ac:dyDescent="0.3">
      <c r="A120" s="14">
        <v>9.173</v>
      </c>
      <c r="B120" s="14">
        <v>16.645199999999999</v>
      </c>
      <c r="C120" s="14">
        <v>141.75800000000001</v>
      </c>
      <c r="D120" s="14">
        <v>149.19399999999999</v>
      </c>
      <c r="F120" s="14">
        <v>9.1724999999999994</v>
      </c>
      <c r="G120" s="14">
        <v>25.177399999999999</v>
      </c>
      <c r="H120" s="14">
        <v>183.9194</v>
      </c>
      <c r="I120" s="14">
        <v>182.5806</v>
      </c>
      <c r="K120" s="14">
        <v>9.173</v>
      </c>
      <c r="L120" s="14">
        <v>18.548400000000001</v>
      </c>
      <c r="M120" s="14">
        <v>153.95160000000001</v>
      </c>
      <c r="N120" s="14">
        <v>157.62899999999999</v>
      </c>
      <c r="P120" s="14">
        <v>9.173</v>
      </c>
      <c r="Q120" s="14">
        <v>28.532299999999999</v>
      </c>
      <c r="R120" s="14">
        <v>193.16130000000001</v>
      </c>
      <c r="S120" s="14">
        <v>185.82259999999999</v>
      </c>
    </row>
    <row r="121" spans="1:19" x14ac:dyDescent="0.3">
      <c r="A121" s="14">
        <v>9.2539999999999996</v>
      </c>
      <c r="B121" s="14">
        <v>16.7742</v>
      </c>
      <c r="C121" s="14">
        <v>141.69399999999999</v>
      </c>
      <c r="D121" s="14">
        <v>149.21</v>
      </c>
      <c r="F121" s="14">
        <v>9.2544000000000004</v>
      </c>
      <c r="G121" s="14">
        <v>25.1935</v>
      </c>
      <c r="H121" s="14">
        <v>183.46770000000001</v>
      </c>
      <c r="I121" s="14">
        <v>182.6935</v>
      </c>
      <c r="K121" s="14">
        <v>9.2539999999999996</v>
      </c>
      <c r="L121" s="14">
        <v>19.241900000000001</v>
      </c>
      <c r="M121" s="14">
        <v>155.48390000000001</v>
      </c>
      <c r="N121" s="14">
        <v>158.67740000000001</v>
      </c>
      <c r="P121" s="14">
        <v>9.2539999999999996</v>
      </c>
      <c r="Q121" s="14">
        <v>29.370999999999999</v>
      </c>
      <c r="R121" s="14">
        <v>194.06450000000001</v>
      </c>
      <c r="S121" s="14">
        <v>187.03229999999999</v>
      </c>
    </row>
    <row r="122" spans="1:19" x14ac:dyDescent="0.3">
      <c r="A122" s="14">
        <v>9.3360000000000003</v>
      </c>
      <c r="B122" s="14">
        <v>16.709700000000002</v>
      </c>
      <c r="C122" s="14">
        <v>141.41900000000001</v>
      </c>
      <c r="D122" s="14">
        <v>149.065</v>
      </c>
      <c r="F122" s="14">
        <v>9.3362999999999996</v>
      </c>
      <c r="G122" s="14">
        <v>24.870999999999999</v>
      </c>
      <c r="H122" s="14">
        <v>183.22579999999999</v>
      </c>
      <c r="I122" s="14">
        <v>182.66130000000001</v>
      </c>
      <c r="K122" s="14">
        <v>9.3360000000000003</v>
      </c>
      <c r="L122" s="14">
        <v>19.822600000000001</v>
      </c>
      <c r="M122" s="14">
        <v>156.5806</v>
      </c>
      <c r="N122" s="14">
        <v>159.48390000000001</v>
      </c>
      <c r="P122" s="14">
        <v>9.3360000000000003</v>
      </c>
      <c r="Q122" s="14">
        <v>28.629000000000001</v>
      </c>
      <c r="R122" s="14">
        <v>192.67740000000001</v>
      </c>
      <c r="S122" s="14">
        <v>185.83869999999999</v>
      </c>
    </row>
    <row r="123" spans="1:19" x14ac:dyDescent="0.3">
      <c r="A123" s="14">
        <v>9.4179999999999993</v>
      </c>
      <c r="B123" s="14">
        <v>16.338699999999999</v>
      </c>
      <c r="C123" s="14">
        <v>141.161</v>
      </c>
      <c r="D123" s="14">
        <v>148.75800000000001</v>
      </c>
      <c r="F123" s="14">
        <v>9.4182000000000006</v>
      </c>
      <c r="G123" s="14">
        <v>24.354800000000001</v>
      </c>
      <c r="H123" s="14">
        <v>182.6129</v>
      </c>
      <c r="I123" s="14">
        <v>182.64519999999999</v>
      </c>
      <c r="K123" s="14">
        <v>9.4179999999999993</v>
      </c>
      <c r="L123" s="14">
        <v>19.870999999999999</v>
      </c>
      <c r="M123" s="14">
        <v>157.16130000000001</v>
      </c>
      <c r="N123" s="14">
        <v>159.75810000000001</v>
      </c>
      <c r="P123" s="14">
        <v>9.4179999999999993</v>
      </c>
      <c r="Q123" s="14">
        <v>27.967700000000001</v>
      </c>
      <c r="R123" s="14">
        <v>192</v>
      </c>
      <c r="S123" s="14">
        <v>185.22579999999999</v>
      </c>
    </row>
    <row r="124" spans="1:19" x14ac:dyDescent="0.3">
      <c r="A124" s="14">
        <v>9.5</v>
      </c>
      <c r="B124" s="14">
        <v>16.7258</v>
      </c>
      <c r="C124" s="14">
        <v>141.30600000000001</v>
      </c>
      <c r="D124" s="14">
        <v>148.91900000000001</v>
      </c>
      <c r="F124" s="14">
        <v>9.5000999999999998</v>
      </c>
      <c r="G124" s="14">
        <v>24.177399999999999</v>
      </c>
      <c r="H124" s="14">
        <v>182.35480000000001</v>
      </c>
      <c r="I124" s="14">
        <v>182.53229999999999</v>
      </c>
      <c r="K124" s="14">
        <v>9.5</v>
      </c>
      <c r="L124" s="14">
        <v>20.435500000000001</v>
      </c>
      <c r="M124" s="14">
        <v>158.2903</v>
      </c>
      <c r="N124" s="14">
        <v>160.66130000000001</v>
      </c>
      <c r="P124" s="14">
        <v>9.5</v>
      </c>
      <c r="Q124" s="14">
        <v>26.967700000000001</v>
      </c>
      <c r="R124" s="14">
        <v>192.32259999999999</v>
      </c>
      <c r="S124" s="14">
        <v>185.2097</v>
      </c>
    </row>
    <row r="125" spans="1:19" x14ac:dyDescent="0.3">
      <c r="A125" s="14">
        <v>9.5820000000000007</v>
      </c>
      <c r="B125" s="14">
        <v>17.032299999999999</v>
      </c>
      <c r="C125" s="14">
        <v>141.82300000000001</v>
      </c>
      <c r="D125" s="14">
        <v>149.435</v>
      </c>
      <c r="F125" s="14">
        <v>9.5820000000000007</v>
      </c>
      <c r="G125" s="14">
        <v>24.3065</v>
      </c>
      <c r="H125" s="14">
        <v>182.2903</v>
      </c>
      <c r="I125" s="14">
        <v>182.98390000000001</v>
      </c>
      <c r="K125" s="14">
        <v>9.5820000000000007</v>
      </c>
      <c r="L125" s="14">
        <v>20.548400000000001</v>
      </c>
      <c r="M125" s="14">
        <v>159.2903</v>
      </c>
      <c r="N125" s="14">
        <v>161.0806</v>
      </c>
      <c r="P125" s="14">
        <v>9.5820000000000007</v>
      </c>
      <c r="Q125" s="14">
        <v>26.290299999999998</v>
      </c>
      <c r="R125" s="14">
        <v>192.66130000000001</v>
      </c>
      <c r="S125" s="14">
        <v>185.4032</v>
      </c>
    </row>
    <row r="126" spans="1:19" x14ac:dyDescent="0.3">
      <c r="A126" s="14">
        <v>9.6639999999999997</v>
      </c>
      <c r="B126" s="14">
        <v>16.064499999999999</v>
      </c>
      <c r="C126" s="14">
        <v>141.726</v>
      </c>
      <c r="D126" s="14">
        <v>149.25800000000001</v>
      </c>
      <c r="F126" s="14">
        <v>9.6638999999999999</v>
      </c>
      <c r="G126" s="14">
        <v>24.548400000000001</v>
      </c>
      <c r="H126" s="14">
        <v>182.46770000000001</v>
      </c>
      <c r="I126" s="14">
        <v>183.37100000000001</v>
      </c>
      <c r="K126" s="14">
        <v>9.6639999999999997</v>
      </c>
      <c r="L126" s="14">
        <v>20.1129</v>
      </c>
      <c r="M126" s="14">
        <v>159.6935</v>
      </c>
      <c r="N126" s="14">
        <v>160.66130000000001</v>
      </c>
      <c r="P126" s="14">
        <v>9.6639999999999997</v>
      </c>
      <c r="Q126" s="14">
        <v>27.177399999999999</v>
      </c>
      <c r="R126" s="14">
        <v>192.8871</v>
      </c>
      <c r="S126" s="14">
        <v>186.2097</v>
      </c>
    </row>
    <row r="127" spans="1:19" x14ac:dyDescent="0.3">
      <c r="A127" s="14">
        <v>9.7460000000000004</v>
      </c>
      <c r="B127" s="14">
        <v>16.209700000000002</v>
      </c>
      <c r="C127" s="14">
        <v>142.08099999999999</v>
      </c>
      <c r="D127" s="14">
        <v>149.59700000000001</v>
      </c>
      <c r="F127" s="14">
        <v>9.7457999999999991</v>
      </c>
      <c r="G127" s="14">
        <v>24.596800000000002</v>
      </c>
      <c r="H127" s="14">
        <v>182.67740000000001</v>
      </c>
      <c r="I127" s="14">
        <v>183.43549999999999</v>
      </c>
      <c r="K127" s="14">
        <v>9.7460000000000004</v>
      </c>
      <c r="L127" s="14">
        <v>20.048400000000001</v>
      </c>
      <c r="M127" s="14">
        <v>160.48390000000001</v>
      </c>
      <c r="N127" s="14">
        <v>161.01609999999999</v>
      </c>
      <c r="P127" s="14">
        <v>9.7460000000000004</v>
      </c>
      <c r="Q127" s="14">
        <v>27.564499999999999</v>
      </c>
      <c r="R127" s="14">
        <v>192.27420000000001</v>
      </c>
      <c r="S127" s="14">
        <v>186.0968</v>
      </c>
    </row>
    <row r="128" spans="1:19" x14ac:dyDescent="0.3">
      <c r="A128" s="14">
        <v>9.8279999999999994</v>
      </c>
      <c r="B128" s="14">
        <v>16.7742</v>
      </c>
      <c r="C128" s="14">
        <v>142.71</v>
      </c>
      <c r="D128" s="14">
        <v>150.30600000000001</v>
      </c>
      <c r="F128" s="14">
        <v>9.8277000000000001</v>
      </c>
      <c r="G128" s="14">
        <v>24.354800000000001</v>
      </c>
      <c r="H128" s="14">
        <v>182.16130000000001</v>
      </c>
      <c r="I128" s="14">
        <v>183.37100000000001</v>
      </c>
      <c r="K128" s="14">
        <v>9.8279999999999994</v>
      </c>
      <c r="L128" s="14">
        <v>20.790299999999998</v>
      </c>
      <c r="M128" s="14">
        <v>161.7903</v>
      </c>
      <c r="N128" s="14">
        <v>161.95160000000001</v>
      </c>
      <c r="P128" s="14">
        <v>9.8279999999999994</v>
      </c>
      <c r="Q128" s="14">
        <v>27.048400000000001</v>
      </c>
      <c r="R128" s="14">
        <v>191.93549999999999</v>
      </c>
      <c r="S128" s="14">
        <v>186.6129</v>
      </c>
    </row>
    <row r="129" spans="1:19" x14ac:dyDescent="0.3">
      <c r="A129" s="14">
        <v>9.91</v>
      </c>
      <c r="B129" s="14">
        <v>17.322600000000001</v>
      </c>
      <c r="C129" s="14">
        <v>143.08099999999999</v>
      </c>
      <c r="D129" s="14">
        <v>150.87100000000001</v>
      </c>
      <c r="F129" s="14">
        <v>9.9095999999999993</v>
      </c>
      <c r="G129" s="14">
        <v>24.467700000000001</v>
      </c>
      <c r="H129" s="14">
        <v>182.14519999999999</v>
      </c>
      <c r="I129" s="14">
        <v>183.43549999999999</v>
      </c>
      <c r="K129" s="14">
        <v>9.91</v>
      </c>
      <c r="L129" s="14">
        <v>21.4194</v>
      </c>
      <c r="M129" s="14">
        <v>162.56450000000001</v>
      </c>
      <c r="N129" s="14">
        <v>162.8065</v>
      </c>
      <c r="P129" s="14">
        <v>9.91</v>
      </c>
      <c r="Q129" s="14">
        <v>27.435500000000001</v>
      </c>
      <c r="R129" s="14">
        <v>191.5</v>
      </c>
      <c r="S129" s="14">
        <v>186.56450000000001</v>
      </c>
    </row>
    <row r="130" spans="1:19" x14ac:dyDescent="0.3">
      <c r="A130" s="14">
        <v>9.9909999999999997</v>
      </c>
      <c r="B130" s="14">
        <v>17.467700000000001</v>
      </c>
      <c r="C130" s="14">
        <v>143.387</v>
      </c>
      <c r="D130" s="14">
        <v>151.25800000000001</v>
      </c>
      <c r="F130" s="14">
        <v>9.9915000000000003</v>
      </c>
      <c r="G130" s="14">
        <v>24.677399999999999</v>
      </c>
      <c r="H130" s="14">
        <v>182.4194</v>
      </c>
      <c r="I130" s="14">
        <v>183.67740000000001</v>
      </c>
      <c r="K130" s="14">
        <v>9.9909999999999997</v>
      </c>
      <c r="L130" s="14">
        <v>21.5806</v>
      </c>
      <c r="M130" s="14">
        <v>162.85480000000001</v>
      </c>
      <c r="N130" s="14">
        <v>162.87100000000001</v>
      </c>
      <c r="P130" s="14">
        <v>9.9909999999999997</v>
      </c>
      <c r="Q130" s="14">
        <v>27.403199999999998</v>
      </c>
      <c r="R130" s="14">
        <v>191.5</v>
      </c>
      <c r="S130" s="14">
        <v>186.82259999999999</v>
      </c>
    </row>
    <row r="131" spans="1:19" x14ac:dyDescent="0.3">
      <c r="A131" s="14">
        <v>10.073</v>
      </c>
      <c r="B131" s="14">
        <v>16.9194</v>
      </c>
      <c r="C131" s="14">
        <v>143.25800000000001</v>
      </c>
      <c r="D131" s="14">
        <v>151.08099999999999</v>
      </c>
      <c r="F131" s="14">
        <v>10.073399999999999</v>
      </c>
      <c r="G131" s="14">
        <v>24.822600000000001</v>
      </c>
      <c r="H131" s="14">
        <v>183.27420000000001</v>
      </c>
      <c r="I131" s="14">
        <v>184.25810000000001</v>
      </c>
      <c r="K131" s="14">
        <v>10.073</v>
      </c>
      <c r="L131" s="14">
        <v>21.2742</v>
      </c>
      <c r="M131" s="14">
        <v>162.51609999999999</v>
      </c>
      <c r="N131" s="14">
        <v>161.72579999999999</v>
      </c>
      <c r="P131" s="14">
        <v>10.073</v>
      </c>
      <c r="Q131" s="14">
        <v>26.564499999999999</v>
      </c>
      <c r="R131" s="14">
        <v>191.46770000000001</v>
      </c>
      <c r="S131" s="14">
        <v>186.83869999999999</v>
      </c>
    </row>
    <row r="132" spans="1:19" x14ac:dyDescent="0.3">
      <c r="A132" s="14">
        <v>10.154999999999999</v>
      </c>
      <c r="B132" s="14">
        <v>16.7742</v>
      </c>
      <c r="C132" s="14">
        <v>143.29</v>
      </c>
      <c r="D132" s="14">
        <v>151.161</v>
      </c>
      <c r="F132" s="14">
        <v>10.1553</v>
      </c>
      <c r="G132" s="14">
        <v>25.258099999999999</v>
      </c>
      <c r="H132" s="14">
        <v>184.4194</v>
      </c>
      <c r="I132" s="14">
        <v>184.87100000000001</v>
      </c>
      <c r="K132" s="14">
        <v>10.154999999999999</v>
      </c>
      <c r="L132" s="14">
        <v>21.064499999999999</v>
      </c>
      <c r="M132" s="14">
        <v>162.25810000000001</v>
      </c>
      <c r="N132" s="14">
        <v>161.06450000000001</v>
      </c>
      <c r="P132" s="14">
        <v>10.154999999999999</v>
      </c>
      <c r="Q132" s="14">
        <v>25.854800000000001</v>
      </c>
      <c r="R132" s="14">
        <v>190.85480000000001</v>
      </c>
      <c r="S132" s="14">
        <v>186.27420000000001</v>
      </c>
    </row>
    <row r="133" spans="1:19" x14ac:dyDescent="0.3">
      <c r="A133" s="14">
        <v>10.237</v>
      </c>
      <c r="B133" s="14">
        <v>16.903199999999998</v>
      </c>
      <c r="C133" s="14">
        <v>143.774</v>
      </c>
      <c r="D133" s="14">
        <v>151.46799999999999</v>
      </c>
      <c r="F133" s="14">
        <v>10.2372</v>
      </c>
      <c r="G133" s="14">
        <v>25.1935</v>
      </c>
      <c r="H133" s="14">
        <v>184.7903</v>
      </c>
      <c r="I133" s="14">
        <v>184.9194</v>
      </c>
      <c r="K133" s="14">
        <v>10.237</v>
      </c>
      <c r="L133" s="14">
        <v>20.951599999999999</v>
      </c>
      <c r="M133" s="14">
        <v>162.03229999999999</v>
      </c>
      <c r="N133" s="14">
        <v>160.46770000000001</v>
      </c>
      <c r="P133" s="14">
        <v>10.237</v>
      </c>
      <c r="Q133" s="14">
        <v>26.258099999999999</v>
      </c>
      <c r="R133" s="14">
        <v>190.01609999999999</v>
      </c>
      <c r="S133" s="14">
        <v>186.16130000000001</v>
      </c>
    </row>
    <row r="134" spans="1:19" x14ac:dyDescent="0.3">
      <c r="A134" s="14">
        <v>10.319000000000001</v>
      </c>
      <c r="B134" s="14">
        <v>16.903199999999998</v>
      </c>
      <c r="C134" s="14">
        <v>144.161</v>
      </c>
      <c r="D134" s="14">
        <v>151.69399999999999</v>
      </c>
      <c r="F134" s="14">
        <v>10.319100000000001</v>
      </c>
      <c r="G134" s="14">
        <v>24.7742</v>
      </c>
      <c r="H134" s="14">
        <v>184.32259999999999</v>
      </c>
      <c r="I134" s="14">
        <v>184.45160000000001</v>
      </c>
      <c r="K134" s="14">
        <v>10.319000000000001</v>
      </c>
      <c r="L134" s="14">
        <v>21.241900000000001</v>
      </c>
      <c r="M134" s="14">
        <v>162.3871</v>
      </c>
      <c r="N134" s="14">
        <v>160.43549999999999</v>
      </c>
      <c r="P134" s="14">
        <v>10.319000000000001</v>
      </c>
      <c r="Q134" s="14">
        <v>26.6935</v>
      </c>
      <c r="R134" s="14">
        <v>190.17740000000001</v>
      </c>
      <c r="S134" s="14">
        <v>186.45160000000001</v>
      </c>
    </row>
    <row r="135" spans="1:19" x14ac:dyDescent="0.3">
      <c r="A135" s="14">
        <v>10.401</v>
      </c>
      <c r="B135" s="14">
        <v>17.435500000000001</v>
      </c>
      <c r="C135" s="14">
        <v>144.37100000000001</v>
      </c>
      <c r="D135" s="14">
        <v>151.87100000000001</v>
      </c>
      <c r="F135" s="14">
        <v>10.401</v>
      </c>
      <c r="G135" s="14">
        <v>24.3871</v>
      </c>
      <c r="H135" s="14">
        <v>184.1935</v>
      </c>
      <c r="I135" s="14">
        <v>184.06450000000001</v>
      </c>
      <c r="K135" s="14">
        <v>10.401</v>
      </c>
      <c r="L135" s="14">
        <v>21.661300000000001</v>
      </c>
      <c r="M135" s="14">
        <v>162.6935</v>
      </c>
      <c r="N135" s="14">
        <v>160.54839999999999</v>
      </c>
      <c r="P135" s="14">
        <v>10.401</v>
      </c>
      <c r="Q135" s="14">
        <v>26.596800000000002</v>
      </c>
      <c r="R135" s="14">
        <v>190.83869999999999</v>
      </c>
      <c r="S135" s="14">
        <v>186.9032</v>
      </c>
    </row>
    <row r="136" spans="1:19" x14ac:dyDescent="0.3">
      <c r="A136" s="14">
        <v>10.483000000000001</v>
      </c>
      <c r="B136" s="14">
        <v>17.5</v>
      </c>
      <c r="C136" s="14">
        <v>144.161</v>
      </c>
      <c r="D136" s="14">
        <v>151.80600000000001</v>
      </c>
      <c r="F136" s="14">
        <v>10.482900000000001</v>
      </c>
      <c r="G136" s="14">
        <v>25.0806</v>
      </c>
      <c r="H136" s="14">
        <v>184.8065</v>
      </c>
      <c r="I136" s="14">
        <v>184.37100000000001</v>
      </c>
      <c r="K136" s="14">
        <v>10.483000000000001</v>
      </c>
      <c r="L136" s="14">
        <v>22</v>
      </c>
      <c r="M136" s="14">
        <v>162.82259999999999</v>
      </c>
      <c r="N136" s="14">
        <v>160.8065</v>
      </c>
      <c r="P136" s="14">
        <v>10.483000000000001</v>
      </c>
      <c r="Q136" s="14">
        <v>25.903199999999998</v>
      </c>
      <c r="R136" s="14">
        <v>191.74189999999999</v>
      </c>
      <c r="S136" s="14">
        <v>187.5968</v>
      </c>
    </row>
    <row r="137" spans="1:19" x14ac:dyDescent="0.3">
      <c r="A137" s="14">
        <v>10.565</v>
      </c>
      <c r="B137" s="14">
        <v>17.209700000000002</v>
      </c>
      <c r="C137" s="14">
        <v>144.048</v>
      </c>
      <c r="D137" s="14">
        <v>151.64500000000001</v>
      </c>
      <c r="F137" s="14">
        <v>10.5648</v>
      </c>
      <c r="G137" s="14">
        <v>25.370999999999999</v>
      </c>
      <c r="H137" s="14">
        <v>185.6129</v>
      </c>
      <c r="I137" s="14">
        <v>185</v>
      </c>
      <c r="K137" s="14">
        <v>10.565</v>
      </c>
      <c r="L137" s="14">
        <v>22.483899999999998</v>
      </c>
      <c r="M137" s="14">
        <v>163.54839999999999</v>
      </c>
      <c r="N137" s="14">
        <v>161.48390000000001</v>
      </c>
      <c r="P137" s="14">
        <v>10.565</v>
      </c>
      <c r="Q137" s="14">
        <v>26.370999999999999</v>
      </c>
      <c r="R137" s="14">
        <v>191.87100000000001</v>
      </c>
      <c r="S137" s="14">
        <v>187.82259999999999</v>
      </c>
    </row>
    <row r="138" spans="1:19" x14ac:dyDescent="0.3">
      <c r="A138" s="14">
        <v>10.647</v>
      </c>
      <c r="B138" s="14">
        <v>16.967700000000001</v>
      </c>
      <c r="C138" s="14">
        <v>144.30600000000001</v>
      </c>
      <c r="D138" s="14">
        <v>151.726</v>
      </c>
      <c r="F138" s="14">
        <v>10.646699999999999</v>
      </c>
      <c r="G138" s="14">
        <v>25.241900000000001</v>
      </c>
      <c r="H138" s="14">
        <v>186.54839999999999</v>
      </c>
      <c r="I138" s="14">
        <v>185.66130000000001</v>
      </c>
      <c r="K138" s="14">
        <v>10.647</v>
      </c>
      <c r="L138" s="14">
        <v>22.5806</v>
      </c>
      <c r="M138" s="14">
        <v>164.66130000000001</v>
      </c>
      <c r="N138" s="14">
        <v>162.27420000000001</v>
      </c>
      <c r="P138" s="14">
        <v>10.647</v>
      </c>
      <c r="Q138" s="14">
        <v>26.403199999999998</v>
      </c>
      <c r="R138" s="14">
        <v>190.8065</v>
      </c>
      <c r="S138" s="14">
        <v>187.1935</v>
      </c>
    </row>
    <row r="139" spans="1:19" x14ac:dyDescent="0.3">
      <c r="A139" s="14">
        <v>10.728999999999999</v>
      </c>
      <c r="B139" s="14">
        <v>17.0806</v>
      </c>
      <c r="C139" s="14">
        <v>145.452</v>
      </c>
      <c r="D139" s="14">
        <v>152.274</v>
      </c>
      <c r="F139" s="14">
        <v>10.7286</v>
      </c>
      <c r="G139" s="14">
        <v>25.1935</v>
      </c>
      <c r="H139" s="14">
        <v>187.35480000000001</v>
      </c>
      <c r="I139" s="14">
        <v>186.17740000000001</v>
      </c>
      <c r="K139" s="14">
        <v>10.728999999999999</v>
      </c>
      <c r="L139" s="14">
        <v>22.1129</v>
      </c>
      <c r="M139" s="14">
        <v>165.82259999999999</v>
      </c>
      <c r="N139" s="14">
        <v>163.06450000000001</v>
      </c>
      <c r="P139" s="14">
        <v>10.728999999999999</v>
      </c>
      <c r="Q139" s="14">
        <v>26.064499999999999</v>
      </c>
      <c r="R139" s="14">
        <v>190.14519999999999</v>
      </c>
      <c r="S139" s="14">
        <v>186.7903</v>
      </c>
    </row>
    <row r="140" spans="1:19" x14ac:dyDescent="0.3">
      <c r="A140" s="14">
        <v>10.81</v>
      </c>
      <c r="B140" s="14">
        <v>17.758099999999999</v>
      </c>
      <c r="C140" s="14">
        <v>146.90299999999999</v>
      </c>
      <c r="D140" s="14">
        <v>153.5</v>
      </c>
      <c r="F140" s="14">
        <v>10.810499999999999</v>
      </c>
      <c r="G140" s="14">
        <v>25.3871</v>
      </c>
      <c r="H140" s="14">
        <v>187.64519999999999</v>
      </c>
      <c r="I140" s="14">
        <v>186.45160000000001</v>
      </c>
      <c r="K140" s="14">
        <v>10.81</v>
      </c>
      <c r="L140" s="14">
        <v>22.1935</v>
      </c>
      <c r="M140" s="14">
        <v>166.64519999999999</v>
      </c>
      <c r="N140" s="14">
        <v>163.9194</v>
      </c>
      <c r="P140" s="14">
        <v>10.81</v>
      </c>
      <c r="Q140" s="14">
        <v>25.741900000000001</v>
      </c>
      <c r="R140" s="14">
        <v>190.0968</v>
      </c>
      <c r="S140" s="14">
        <v>187.22579999999999</v>
      </c>
    </row>
    <row r="141" spans="1:19" x14ac:dyDescent="0.3">
      <c r="A141" s="14">
        <v>10.891999999999999</v>
      </c>
      <c r="B141" s="14">
        <v>18.064499999999999</v>
      </c>
      <c r="C141" s="14">
        <v>148.03200000000001</v>
      </c>
      <c r="D141" s="14">
        <v>154.21</v>
      </c>
      <c r="F141" s="14">
        <v>10.8924</v>
      </c>
      <c r="G141" s="14">
        <v>25.516100000000002</v>
      </c>
      <c r="H141" s="14">
        <v>187.2903</v>
      </c>
      <c r="I141" s="14">
        <v>186.0806</v>
      </c>
      <c r="K141" s="14">
        <v>10.891999999999999</v>
      </c>
      <c r="L141" s="14">
        <v>22.903199999999998</v>
      </c>
      <c r="M141" s="14">
        <v>167.7903</v>
      </c>
      <c r="N141" s="14">
        <v>164.9032</v>
      </c>
      <c r="P141" s="14">
        <v>10.891999999999999</v>
      </c>
      <c r="Q141" s="14">
        <v>25.258099999999999</v>
      </c>
      <c r="R141" s="14">
        <v>189.9194</v>
      </c>
      <c r="S141" s="14">
        <v>187.16130000000001</v>
      </c>
    </row>
    <row r="142" spans="1:19" x14ac:dyDescent="0.3">
      <c r="A142" s="14">
        <v>10.974</v>
      </c>
      <c r="B142" s="14">
        <v>17.661300000000001</v>
      </c>
      <c r="C142" s="14">
        <v>148.048</v>
      </c>
      <c r="D142" s="14">
        <v>154.274</v>
      </c>
      <c r="F142" s="14">
        <v>10.974299999999999</v>
      </c>
      <c r="G142" s="14">
        <v>25.354800000000001</v>
      </c>
      <c r="H142" s="14">
        <v>186.22579999999999</v>
      </c>
      <c r="I142" s="14">
        <v>185.37100000000001</v>
      </c>
      <c r="K142" s="14">
        <v>10.974</v>
      </c>
      <c r="L142" s="14">
        <v>23.564499999999999</v>
      </c>
      <c r="M142" s="14">
        <v>168.5806</v>
      </c>
      <c r="N142" s="14">
        <v>165.17740000000001</v>
      </c>
      <c r="P142" s="14">
        <v>10.974</v>
      </c>
      <c r="Q142" s="14">
        <v>25.451599999999999</v>
      </c>
      <c r="R142" s="14">
        <v>189.67740000000001</v>
      </c>
      <c r="S142" s="14">
        <v>187.0968</v>
      </c>
    </row>
    <row r="143" spans="1:19" x14ac:dyDescent="0.3">
      <c r="A143" s="14">
        <v>11.055999999999999</v>
      </c>
      <c r="B143" s="14">
        <v>18.435500000000001</v>
      </c>
      <c r="C143" s="14">
        <v>149.12899999999999</v>
      </c>
      <c r="D143" s="14">
        <v>155.01599999999999</v>
      </c>
      <c r="F143" s="14">
        <v>11.056100000000001</v>
      </c>
      <c r="G143" s="14">
        <v>25.467700000000001</v>
      </c>
      <c r="H143" s="14">
        <v>185.3065</v>
      </c>
      <c r="I143" s="14">
        <v>184.5</v>
      </c>
      <c r="K143" s="14">
        <v>11.055999999999999</v>
      </c>
      <c r="L143" s="14">
        <v>23.5806</v>
      </c>
      <c r="M143" s="14">
        <v>168.1935</v>
      </c>
      <c r="N143" s="14">
        <v>164.2097</v>
      </c>
      <c r="P143" s="14">
        <v>11.055999999999999</v>
      </c>
      <c r="Q143" s="14">
        <v>25.548400000000001</v>
      </c>
      <c r="R143" s="14">
        <v>189.3065</v>
      </c>
      <c r="S143" s="14">
        <v>186.93549999999999</v>
      </c>
    </row>
    <row r="144" spans="1:19" x14ac:dyDescent="0.3">
      <c r="A144" s="14">
        <v>11.138</v>
      </c>
      <c r="B144" s="14">
        <v>18.951599999999999</v>
      </c>
      <c r="C144" s="14">
        <v>150.065</v>
      </c>
      <c r="D144" s="14">
        <v>155.96799999999999</v>
      </c>
      <c r="F144" s="14">
        <v>11.138</v>
      </c>
      <c r="G144" s="14">
        <v>25.1129</v>
      </c>
      <c r="H144" s="14">
        <v>184.62899999999999</v>
      </c>
      <c r="I144" s="14">
        <v>184.4032</v>
      </c>
      <c r="K144" s="14">
        <v>11.138</v>
      </c>
      <c r="L144" s="14">
        <v>23.290299999999998</v>
      </c>
      <c r="M144" s="14">
        <v>167.17740000000001</v>
      </c>
      <c r="N144" s="14">
        <v>163.06450000000001</v>
      </c>
      <c r="P144" s="14">
        <v>11.138</v>
      </c>
      <c r="Q144" s="14">
        <v>25.145199999999999</v>
      </c>
      <c r="R144" s="14">
        <v>189.03229999999999</v>
      </c>
      <c r="S144" s="14">
        <v>186.33869999999999</v>
      </c>
    </row>
    <row r="145" spans="1:19" x14ac:dyDescent="0.3">
      <c r="A145" s="14">
        <v>11.22</v>
      </c>
      <c r="B145" s="14">
        <v>18.741900000000001</v>
      </c>
      <c r="C145" s="14">
        <v>150.24199999999999</v>
      </c>
      <c r="D145" s="14">
        <v>155.90299999999999</v>
      </c>
      <c r="F145" s="14">
        <v>11.219900000000001</v>
      </c>
      <c r="G145" s="14">
        <v>25</v>
      </c>
      <c r="H145" s="14">
        <v>184.43549999999999</v>
      </c>
      <c r="I145" s="14">
        <v>184.03229999999999</v>
      </c>
      <c r="K145" s="14">
        <v>11.22</v>
      </c>
      <c r="L145" s="14">
        <v>22.532299999999999</v>
      </c>
      <c r="M145" s="14">
        <v>166.4032</v>
      </c>
      <c r="N145" s="14">
        <v>162.46770000000001</v>
      </c>
      <c r="P145" s="14">
        <v>11.22</v>
      </c>
      <c r="Q145" s="14">
        <v>25.516100000000002</v>
      </c>
      <c r="R145" s="14">
        <v>190.12899999999999</v>
      </c>
      <c r="S145" s="14">
        <v>187.12899999999999</v>
      </c>
    </row>
    <row r="146" spans="1:19" x14ac:dyDescent="0.3">
      <c r="A146" s="14">
        <v>11.302</v>
      </c>
      <c r="B146" s="14">
        <v>18.338699999999999</v>
      </c>
      <c r="C146" s="14">
        <v>150.29</v>
      </c>
      <c r="D146" s="14">
        <v>155.74199999999999</v>
      </c>
      <c r="F146" s="14">
        <v>11.3018</v>
      </c>
      <c r="G146" s="14">
        <v>25.1935</v>
      </c>
      <c r="H146" s="14">
        <v>184.5</v>
      </c>
      <c r="I146" s="14">
        <v>183.8065</v>
      </c>
      <c r="K146" s="14">
        <v>11.302</v>
      </c>
      <c r="L146" s="14">
        <v>22.1935</v>
      </c>
      <c r="M146" s="14">
        <v>166.53229999999999</v>
      </c>
      <c r="N146" s="14">
        <v>162.8065</v>
      </c>
      <c r="P146" s="14">
        <v>11.302</v>
      </c>
      <c r="Q146" s="14">
        <v>26.338699999999999</v>
      </c>
      <c r="R146" s="14">
        <v>191.75810000000001</v>
      </c>
      <c r="S146" s="14">
        <v>188.8065</v>
      </c>
    </row>
    <row r="147" spans="1:19" x14ac:dyDescent="0.3">
      <c r="A147" s="14">
        <v>11.384</v>
      </c>
      <c r="B147" s="14">
        <v>18.129000000000001</v>
      </c>
      <c r="C147" s="14">
        <v>150.59700000000001</v>
      </c>
      <c r="D147" s="14">
        <v>156.19399999999999</v>
      </c>
      <c r="F147" s="14">
        <v>11.383699999999999</v>
      </c>
      <c r="G147" s="14">
        <v>25.532299999999999</v>
      </c>
      <c r="H147" s="14">
        <v>184.96770000000001</v>
      </c>
      <c r="I147" s="14">
        <v>184.04839999999999</v>
      </c>
      <c r="K147" s="14">
        <v>11.384</v>
      </c>
      <c r="L147" s="14">
        <v>23.064499999999999</v>
      </c>
      <c r="M147" s="14">
        <v>167.7097</v>
      </c>
      <c r="N147" s="14">
        <v>164.12899999999999</v>
      </c>
      <c r="P147" s="14">
        <v>11.384</v>
      </c>
      <c r="Q147" s="14">
        <v>26.532299999999999</v>
      </c>
      <c r="R147" s="14">
        <v>191.77420000000001</v>
      </c>
      <c r="S147" s="14">
        <v>189.01609999999999</v>
      </c>
    </row>
    <row r="148" spans="1:19" x14ac:dyDescent="0.3">
      <c r="A148" s="14">
        <v>11.465999999999999</v>
      </c>
      <c r="B148" s="14">
        <v>18.4194</v>
      </c>
      <c r="C148" s="14">
        <v>151.24199999999999</v>
      </c>
      <c r="D148" s="14">
        <v>156.565</v>
      </c>
      <c r="F148" s="14">
        <v>11.4656</v>
      </c>
      <c r="G148" s="14">
        <v>25.741900000000001</v>
      </c>
      <c r="H148" s="14">
        <v>185.75810000000001</v>
      </c>
      <c r="I148" s="14">
        <v>184.2903</v>
      </c>
      <c r="K148" s="14">
        <v>11.465999999999999</v>
      </c>
      <c r="L148" s="14">
        <v>23.854800000000001</v>
      </c>
      <c r="M148" s="14">
        <v>169.27420000000001</v>
      </c>
      <c r="N148" s="14">
        <v>165.24189999999999</v>
      </c>
      <c r="P148" s="14">
        <v>11.465999999999999</v>
      </c>
      <c r="Q148" s="14">
        <v>25.951599999999999</v>
      </c>
      <c r="R148" s="14">
        <v>190.04839999999999</v>
      </c>
      <c r="S148" s="14">
        <v>188.24189999999999</v>
      </c>
    </row>
    <row r="149" spans="1:19" x14ac:dyDescent="0.3">
      <c r="A149" s="14">
        <v>11.548</v>
      </c>
      <c r="B149" s="14">
        <v>18.709700000000002</v>
      </c>
      <c r="C149" s="14">
        <v>151.726</v>
      </c>
      <c r="D149" s="14">
        <v>156.74199999999999</v>
      </c>
      <c r="F149" s="14">
        <v>11.547499999999999</v>
      </c>
      <c r="G149" s="14">
        <v>25.064499999999999</v>
      </c>
      <c r="H149" s="14">
        <v>185.74189999999999</v>
      </c>
      <c r="I149" s="14">
        <v>183.6129</v>
      </c>
      <c r="K149" s="14">
        <v>11.548</v>
      </c>
      <c r="L149" s="14">
        <v>24.016100000000002</v>
      </c>
      <c r="M149" s="14">
        <v>170.74189999999999</v>
      </c>
      <c r="N149" s="14">
        <v>165.82259999999999</v>
      </c>
      <c r="P149" s="14">
        <v>11.548</v>
      </c>
      <c r="Q149" s="14">
        <v>25.870999999999999</v>
      </c>
      <c r="R149" s="14">
        <v>189.33869999999999</v>
      </c>
      <c r="S149" s="14">
        <v>187.85480000000001</v>
      </c>
    </row>
    <row r="150" spans="1:19" x14ac:dyDescent="0.3">
      <c r="A150" s="14">
        <v>11.629</v>
      </c>
      <c r="B150" s="14">
        <v>18.354800000000001</v>
      </c>
      <c r="C150" s="14">
        <v>152.53200000000001</v>
      </c>
      <c r="D150" s="14">
        <v>157.548</v>
      </c>
      <c r="F150" s="14">
        <v>11.6294</v>
      </c>
      <c r="G150" s="14">
        <v>24.645199999999999</v>
      </c>
      <c r="H150" s="14">
        <v>185.93549999999999</v>
      </c>
      <c r="I150" s="14">
        <v>183.46770000000001</v>
      </c>
      <c r="K150" s="14">
        <v>11.629</v>
      </c>
      <c r="L150" s="14">
        <v>23.758099999999999</v>
      </c>
      <c r="M150" s="14">
        <v>171.9032</v>
      </c>
      <c r="N150" s="14">
        <v>166.12899999999999</v>
      </c>
      <c r="P150" s="14">
        <v>11.629</v>
      </c>
      <c r="Q150" s="14">
        <v>26</v>
      </c>
      <c r="R150" s="14">
        <v>190.25810000000001</v>
      </c>
      <c r="S150" s="14">
        <v>188.22579999999999</v>
      </c>
    </row>
    <row r="151" spans="1:19" x14ac:dyDescent="0.3">
      <c r="A151" s="14">
        <v>11.711</v>
      </c>
      <c r="B151" s="14">
        <v>18.983899999999998</v>
      </c>
      <c r="C151" s="14">
        <v>153.17699999999999</v>
      </c>
      <c r="D151" s="14">
        <v>158.08099999999999</v>
      </c>
      <c r="F151" s="14">
        <v>11.7113</v>
      </c>
      <c r="G151" s="14">
        <v>25.677399999999999</v>
      </c>
      <c r="H151" s="14">
        <v>187.4194</v>
      </c>
      <c r="I151" s="14">
        <v>184.5968</v>
      </c>
      <c r="K151" s="14">
        <v>11.711</v>
      </c>
      <c r="L151" s="14">
        <v>23.790299999999998</v>
      </c>
      <c r="M151" s="14">
        <v>172.14519999999999</v>
      </c>
      <c r="N151" s="14">
        <v>165.82259999999999</v>
      </c>
      <c r="P151" s="14">
        <v>11.711</v>
      </c>
      <c r="Q151" s="14">
        <v>25.467700000000001</v>
      </c>
      <c r="R151" s="14">
        <v>191.17740000000001</v>
      </c>
      <c r="S151" s="14">
        <v>188.4194</v>
      </c>
    </row>
    <row r="152" spans="1:19" x14ac:dyDescent="0.3">
      <c r="A152" s="14">
        <v>11.792999999999999</v>
      </c>
      <c r="B152" s="14">
        <v>19.370999999999999</v>
      </c>
      <c r="C152" s="14">
        <v>153.12899999999999</v>
      </c>
      <c r="D152" s="14">
        <v>158.226</v>
      </c>
      <c r="F152" s="14">
        <v>11.793200000000001</v>
      </c>
      <c r="G152" s="14">
        <v>26.258099999999999</v>
      </c>
      <c r="H152" s="14">
        <v>189.6935</v>
      </c>
      <c r="I152" s="14">
        <v>186.22579999999999</v>
      </c>
      <c r="K152" s="14">
        <v>11.792999999999999</v>
      </c>
      <c r="L152" s="14">
        <v>23.983899999999998</v>
      </c>
      <c r="M152" s="14">
        <v>171.9194</v>
      </c>
      <c r="N152" s="14">
        <v>165.64519999999999</v>
      </c>
      <c r="P152" s="14">
        <v>11.792999999999999</v>
      </c>
      <c r="Q152" s="14">
        <v>26.177399999999999</v>
      </c>
      <c r="R152" s="14">
        <v>191.35480000000001</v>
      </c>
      <c r="S152" s="14">
        <v>188.72579999999999</v>
      </c>
    </row>
    <row r="153" spans="1:19" x14ac:dyDescent="0.3">
      <c r="A153" s="14">
        <v>11.875</v>
      </c>
      <c r="B153" s="14">
        <v>19.177399999999999</v>
      </c>
      <c r="C153" s="14">
        <v>152.74199999999999</v>
      </c>
      <c r="D153" s="14">
        <v>157.887</v>
      </c>
      <c r="F153" s="14">
        <v>11.8751</v>
      </c>
      <c r="G153" s="14">
        <v>27.2258</v>
      </c>
      <c r="H153" s="14">
        <v>192.51609999999999</v>
      </c>
      <c r="I153" s="14">
        <v>187.9032</v>
      </c>
      <c r="K153" s="14">
        <v>11.875</v>
      </c>
      <c r="L153" s="14">
        <v>24.354800000000001</v>
      </c>
      <c r="M153" s="14">
        <v>172.7903</v>
      </c>
      <c r="N153" s="14">
        <v>166.4194</v>
      </c>
      <c r="P153" s="14">
        <v>11.875</v>
      </c>
      <c r="Q153" s="14">
        <v>25.661300000000001</v>
      </c>
      <c r="R153" s="14">
        <v>191.43549999999999</v>
      </c>
      <c r="S153" s="14">
        <v>188.3871</v>
      </c>
    </row>
    <row r="154" spans="1:19" x14ac:dyDescent="0.3">
      <c r="A154" s="14">
        <v>11.957000000000001</v>
      </c>
      <c r="B154" s="14">
        <v>19.354800000000001</v>
      </c>
      <c r="C154" s="14">
        <v>152.82300000000001</v>
      </c>
      <c r="D154" s="14">
        <v>158.21</v>
      </c>
      <c r="F154" s="14">
        <v>11.957000000000001</v>
      </c>
      <c r="G154" s="14">
        <v>28.161300000000001</v>
      </c>
      <c r="H154" s="14">
        <v>194.85480000000001</v>
      </c>
      <c r="I154" s="14">
        <v>189.32259999999999</v>
      </c>
      <c r="K154" s="14">
        <v>11.957000000000001</v>
      </c>
      <c r="L154" s="14">
        <v>25.903199999999998</v>
      </c>
      <c r="M154" s="14">
        <v>175.14519999999999</v>
      </c>
      <c r="N154" s="14">
        <v>168.16130000000001</v>
      </c>
      <c r="P154" s="14">
        <v>11.957000000000001</v>
      </c>
      <c r="Q154" s="14">
        <v>25.3065</v>
      </c>
      <c r="R154" s="14">
        <v>191.5</v>
      </c>
      <c r="S154" s="14">
        <v>188.2097</v>
      </c>
    </row>
    <row r="155" spans="1:19" x14ac:dyDescent="0.3">
      <c r="A155" s="14">
        <v>12.039</v>
      </c>
      <c r="B155" s="14">
        <v>19.6935</v>
      </c>
      <c r="C155" s="14">
        <v>153.41900000000001</v>
      </c>
      <c r="D155" s="14">
        <v>158.30600000000001</v>
      </c>
      <c r="F155" s="14">
        <v>12.0389</v>
      </c>
      <c r="G155" s="14">
        <v>27.903199999999998</v>
      </c>
      <c r="H155" s="14">
        <v>195.6129</v>
      </c>
      <c r="I155" s="14">
        <v>189.24189999999999</v>
      </c>
      <c r="K155" s="14">
        <v>12.039</v>
      </c>
      <c r="L155" s="14">
        <v>26.3065</v>
      </c>
      <c r="M155" s="14">
        <v>177.3871</v>
      </c>
      <c r="N155" s="14">
        <v>169.77420000000001</v>
      </c>
      <c r="P155" s="14">
        <v>12.039</v>
      </c>
      <c r="Q155" s="14">
        <v>25.870999999999999</v>
      </c>
      <c r="R155" s="14">
        <v>191.14519999999999</v>
      </c>
      <c r="S155" s="14">
        <v>187.9032</v>
      </c>
    </row>
    <row r="156" spans="1:19" x14ac:dyDescent="0.3">
      <c r="A156" s="14">
        <v>12.121</v>
      </c>
      <c r="B156" s="14">
        <v>19.548400000000001</v>
      </c>
      <c r="C156" s="14">
        <v>153.79</v>
      </c>
      <c r="D156" s="14">
        <v>158.565</v>
      </c>
      <c r="F156" s="14">
        <v>12.120799999999999</v>
      </c>
      <c r="G156" s="14">
        <v>27.145199999999999</v>
      </c>
      <c r="H156" s="14">
        <v>195.33869999999999</v>
      </c>
      <c r="I156" s="14">
        <v>188.3871</v>
      </c>
      <c r="K156" s="14">
        <v>12.121</v>
      </c>
      <c r="L156" s="14">
        <v>26.0806</v>
      </c>
      <c r="M156" s="14">
        <v>177.53229999999999</v>
      </c>
      <c r="N156" s="14">
        <v>169.53229999999999</v>
      </c>
      <c r="P156" s="14">
        <v>12.121</v>
      </c>
      <c r="Q156" s="14">
        <v>26.467700000000001</v>
      </c>
      <c r="R156" s="14">
        <v>191.3871</v>
      </c>
      <c r="S156" s="14">
        <v>188.33869999999999</v>
      </c>
    </row>
    <row r="157" spans="1:19" x14ac:dyDescent="0.3">
      <c r="A157" s="14">
        <v>12.202999999999999</v>
      </c>
      <c r="B157" s="14">
        <v>19</v>
      </c>
      <c r="C157" s="14">
        <v>153.48400000000001</v>
      </c>
      <c r="D157" s="14">
        <v>158.14500000000001</v>
      </c>
      <c r="F157" s="14">
        <v>12.2027</v>
      </c>
      <c r="G157" s="14">
        <v>27.6129</v>
      </c>
      <c r="H157" s="14">
        <v>195.75810000000001</v>
      </c>
      <c r="I157" s="14">
        <v>188.67740000000001</v>
      </c>
      <c r="K157" s="14">
        <v>12.202999999999999</v>
      </c>
      <c r="L157" s="14">
        <v>25.516100000000002</v>
      </c>
      <c r="M157" s="14">
        <v>176.5</v>
      </c>
      <c r="N157" s="14">
        <v>168.82259999999999</v>
      </c>
      <c r="P157" s="14">
        <v>12.202999999999999</v>
      </c>
      <c r="Q157" s="14">
        <v>26.709700000000002</v>
      </c>
      <c r="R157" s="14">
        <v>193.17740000000001</v>
      </c>
      <c r="S157" s="14">
        <v>189.8065</v>
      </c>
    </row>
    <row r="158" spans="1:19" x14ac:dyDescent="0.3">
      <c r="A158" s="14">
        <v>12.285</v>
      </c>
      <c r="B158" s="14">
        <v>18.967700000000001</v>
      </c>
      <c r="C158" s="14">
        <v>153.08099999999999</v>
      </c>
      <c r="D158" s="14">
        <v>157.726</v>
      </c>
      <c r="F158" s="14">
        <v>12.284599999999999</v>
      </c>
      <c r="G158" s="14">
        <v>28.2258</v>
      </c>
      <c r="H158" s="14">
        <v>196.7097</v>
      </c>
      <c r="I158" s="14">
        <v>189.45160000000001</v>
      </c>
      <c r="K158" s="14">
        <v>12.285</v>
      </c>
      <c r="L158" s="14">
        <v>25.467700000000001</v>
      </c>
      <c r="M158" s="14">
        <v>175.98390000000001</v>
      </c>
      <c r="N158" s="14">
        <v>168.48390000000001</v>
      </c>
      <c r="P158" s="14">
        <v>12.285</v>
      </c>
      <c r="Q158" s="14">
        <v>26.4194</v>
      </c>
      <c r="R158" s="14">
        <v>194.3871</v>
      </c>
      <c r="S158" s="14">
        <v>190.72579999999999</v>
      </c>
    </row>
    <row r="159" spans="1:19" x14ac:dyDescent="0.3">
      <c r="A159" s="14">
        <v>12.367000000000001</v>
      </c>
      <c r="B159" s="14">
        <v>18.483899999999998</v>
      </c>
      <c r="C159" s="14">
        <v>152.01599999999999</v>
      </c>
      <c r="D159" s="14">
        <v>156.887</v>
      </c>
      <c r="F159" s="14">
        <v>12.3665</v>
      </c>
      <c r="G159" s="14">
        <v>28.1935</v>
      </c>
      <c r="H159" s="14">
        <v>196.87100000000001</v>
      </c>
      <c r="I159" s="14">
        <v>189.16130000000001</v>
      </c>
      <c r="K159" s="14">
        <v>12.367000000000001</v>
      </c>
      <c r="L159" s="14">
        <v>25.5806</v>
      </c>
      <c r="M159" s="14">
        <v>175.8871</v>
      </c>
      <c r="N159" s="14">
        <v>168.64519999999999</v>
      </c>
      <c r="P159" s="14">
        <v>12.367000000000001</v>
      </c>
      <c r="Q159" s="14">
        <v>25.7742</v>
      </c>
      <c r="R159" s="14">
        <v>194.37100000000001</v>
      </c>
      <c r="S159" s="14">
        <v>190.5806</v>
      </c>
    </row>
    <row r="160" spans="1:19" x14ac:dyDescent="0.3">
      <c r="A160" s="14">
        <v>12.448</v>
      </c>
      <c r="B160" s="14">
        <v>18.1935</v>
      </c>
      <c r="C160" s="14">
        <v>151.09700000000001</v>
      </c>
      <c r="D160" s="14">
        <v>155.79</v>
      </c>
      <c r="F160" s="14">
        <v>12.448399999999999</v>
      </c>
      <c r="G160" s="14">
        <v>28.064499999999999</v>
      </c>
      <c r="H160" s="14">
        <v>197.56450000000001</v>
      </c>
      <c r="I160" s="14">
        <v>188.98390000000001</v>
      </c>
      <c r="K160" s="14">
        <v>12.448</v>
      </c>
      <c r="L160" s="14">
        <v>25.7258</v>
      </c>
      <c r="M160" s="14">
        <v>175.9032</v>
      </c>
      <c r="N160" s="14">
        <v>168.45160000000001</v>
      </c>
      <c r="P160" s="14">
        <v>12.448</v>
      </c>
      <c r="Q160" s="14">
        <v>26.3065</v>
      </c>
      <c r="R160" s="14">
        <v>192.6935</v>
      </c>
      <c r="S160" s="14">
        <v>190.1935</v>
      </c>
    </row>
    <row r="161" spans="1:19" x14ac:dyDescent="0.3">
      <c r="A161" s="14">
        <v>12.53</v>
      </c>
      <c r="B161" s="14">
        <v>18.4194</v>
      </c>
      <c r="C161" s="14">
        <v>150.71</v>
      </c>
      <c r="D161" s="14">
        <v>155.35499999999999</v>
      </c>
      <c r="F161" s="14">
        <v>12.5303</v>
      </c>
      <c r="G161" s="14">
        <v>28.161300000000001</v>
      </c>
      <c r="H161" s="14">
        <v>198.6935</v>
      </c>
      <c r="I161" s="14">
        <v>189.43549999999999</v>
      </c>
      <c r="K161" s="14">
        <v>12.53</v>
      </c>
      <c r="L161" s="14">
        <v>25.8065</v>
      </c>
      <c r="M161" s="14">
        <v>175.72579999999999</v>
      </c>
      <c r="N161" s="14">
        <v>168.46770000000001</v>
      </c>
      <c r="P161" s="14">
        <v>12.53</v>
      </c>
      <c r="Q161" s="14">
        <v>26.564499999999999</v>
      </c>
      <c r="R161" s="14">
        <v>193.16130000000001</v>
      </c>
      <c r="S161" s="14">
        <v>190.67740000000001</v>
      </c>
    </row>
    <row r="162" spans="1:19" x14ac:dyDescent="0.3">
      <c r="A162" s="14">
        <v>12.612</v>
      </c>
      <c r="B162" s="14">
        <v>18.709700000000002</v>
      </c>
      <c r="C162" s="14">
        <v>150.14500000000001</v>
      </c>
      <c r="D162" s="14">
        <v>154.98400000000001</v>
      </c>
      <c r="F162" s="14">
        <v>12.6122</v>
      </c>
      <c r="G162" s="14">
        <v>29.596800000000002</v>
      </c>
      <c r="H162" s="14">
        <v>200.82259999999999</v>
      </c>
      <c r="I162" s="14">
        <v>190.82259999999999</v>
      </c>
      <c r="K162" s="14">
        <v>12.612</v>
      </c>
      <c r="L162" s="14">
        <v>25.177399999999999</v>
      </c>
      <c r="M162" s="14">
        <v>174.0968</v>
      </c>
      <c r="N162" s="14">
        <v>167.25810000000001</v>
      </c>
      <c r="P162" s="14">
        <v>12.612</v>
      </c>
      <c r="Q162" s="14">
        <v>26.758099999999999</v>
      </c>
      <c r="R162" s="14">
        <v>193.82259999999999</v>
      </c>
      <c r="S162" s="14">
        <v>191.2903</v>
      </c>
    </row>
    <row r="163" spans="1:19" x14ac:dyDescent="0.3">
      <c r="A163" s="14">
        <v>12.694000000000001</v>
      </c>
      <c r="B163" s="14">
        <v>18.354800000000001</v>
      </c>
      <c r="C163" s="14">
        <v>149</v>
      </c>
      <c r="D163" s="14">
        <v>153.96799999999999</v>
      </c>
      <c r="F163" s="14">
        <v>12.694100000000001</v>
      </c>
      <c r="G163" s="14">
        <v>31.645199999999999</v>
      </c>
      <c r="H163" s="14">
        <v>203.6935</v>
      </c>
      <c r="I163" s="14">
        <v>192.8871</v>
      </c>
      <c r="K163" s="14">
        <v>12.694000000000001</v>
      </c>
      <c r="L163" s="14">
        <v>24.064499999999999</v>
      </c>
      <c r="M163" s="14">
        <v>171.66130000000001</v>
      </c>
      <c r="N163" s="14">
        <v>165.06450000000001</v>
      </c>
      <c r="P163" s="14">
        <v>12.694000000000001</v>
      </c>
      <c r="Q163" s="14">
        <v>26.467700000000001</v>
      </c>
      <c r="R163" s="14">
        <v>193.1129</v>
      </c>
      <c r="S163" s="14">
        <v>190.93549999999999</v>
      </c>
    </row>
    <row r="164" spans="1:19" x14ac:dyDescent="0.3">
      <c r="A164" s="14">
        <v>12.776</v>
      </c>
      <c r="B164" s="14">
        <v>17.9194</v>
      </c>
      <c r="C164" s="14">
        <v>148.08099999999999</v>
      </c>
      <c r="D164" s="14">
        <v>152.90299999999999</v>
      </c>
      <c r="F164" s="14">
        <v>12.776</v>
      </c>
      <c r="G164" s="14">
        <v>32.661299999999997</v>
      </c>
      <c r="H164" s="14">
        <v>205.67740000000001</v>
      </c>
      <c r="I164" s="14">
        <v>193.75810000000001</v>
      </c>
      <c r="K164" s="14">
        <v>12.776</v>
      </c>
      <c r="L164" s="14">
        <v>23.403199999999998</v>
      </c>
      <c r="M164" s="14">
        <v>168.4032</v>
      </c>
      <c r="N164" s="14">
        <v>163.3065</v>
      </c>
      <c r="P164" s="14">
        <v>12.776</v>
      </c>
      <c r="Q164" s="14">
        <v>25.5</v>
      </c>
      <c r="R164" s="14">
        <v>190.83869999999999</v>
      </c>
      <c r="S164" s="14">
        <v>189.3065</v>
      </c>
    </row>
    <row r="165" spans="1:19" x14ac:dyDescent="0.3">
      <c r="A165" s="14">
        <v>12.858000000000001</v>
      </c>
      <c r="B165" s="14">
        <v>18.016100000000002</v>
      </c>
      <c r="C165" s="14">
        <v>147.839</v>
      </c>
      <c r="D165" s="14">
        <v>152.79</v>
      </c>
      <c r="F165" s="14">
        <v>12.857900000000001</v>
      </c>
      <c r="G165" s="14">
        <v>32.854799999999997</v>
      </c>
      <c r="H165" s="14">
        <v>206.66130000000001</v>
      </c>
      <c r="I165" s="14">
        <v>193.25810000000001</v>
      </c>
      <c r="K165" s="14">
        <v>12.858000000000001</v>
      </c>
      <c r="L165" s="14">
        <v>22.7742</v>
      </c>
      <c r="M165" s="14">
        <v>164.96770000000001</v>
      </c>
      <c r="N165" s="14">
        <v>161.24189999999999</v>
      </c>
      <c r="P165" s="14">
        <v>12.858000000000001</v>
      </c>
      <c r="Q165" s="14">
        <v>25.290299999999998</v>
      </c>
      <c r="R165" s="14">
        <v>189.27420000000001</v>
      </c>
      <c r="S165" s="14">
        <v>188.27420000000001</v>
      </c>
    </row>
    <row r="166" spans="1:19" x14ac:dyDescent="0.3">
      <c r="A166" s="14">
        <v>12.94</v>
      </c>
      <c r="B166" s="14">
        <v>18.258099999999999</v>
      </c>
      <c r="C166" s="14">
        <v>147.839</v>
      </c>
      <c r="D166" s="14">
        <v>152.726</v>
      </c>
      <c r="F166" s="14">
        <v>12.9398</v>
      </c>
      <c r="G166" s="14">
        <v>33.016100000000002</v>
      </c>
      <c r="H166" s="14">
        <v>207.6129</v>
      </c>
      <c r="I166" s="14">
        <v>193.2903</v>
      </c>
      <c r="K166" s="14">
        <v>12.94</v>
      </c>
      <c r="L166" s="14">
        <v>21.741900000000001</v>
      </c>
      <c r="M166" s="14">
        <v>162.6935</v>
      </c>
      <c r="N166" s="14">
        <v>159.66130000000001</v>
      </c>
      <c r="P166" s="14">
        <v>12.94</v>
      </c>
      <c r="Q166" s="14">
        <v>25.741900000000001</v>
      </c>
      <c r="R166" s="14">
        <v>189.5968</v>
      </c>
      <c r="S166" s="14">
        <v>188.54839999999999</v>
      </c>
    </row>
    <row r="167" spans="1:19" x14ac:dyDescent="0.3">
      <c r="A167" s="14">
        <v>13.022</v>
      </c>
      <c r="B167" s="14">
        <v>17.854800000000001</v>
      </c>
      <c r="C167" s="14">
        <v>147.46799999999999</v>
      </c>
      <c r="D167" s="14">
        <v>152.339</v>
      </c>
      <c r="F167" s="14">
        <v>13.021699999999999</v>
      </c>
      <c r="G167" s="14">
        <v>33.838700000000003</v>
      </c>
      <c r="H167" s="14">
        <v>209.0806</v>
      </c>
      <c r="I167" s="14">
        <v>193.53229999999999</v>
      </c>
      <c r="K167" s="14">
        <v>13.022</v>
      </c>
      <c r="L167" s="14">
        <v>20.822600000000001</v>
      </c>
      <c r="M167" s="14">
        <v>161.82259999999999</v>
      </c>
      <c r="N167" s="14">
        <v>159.48390000000001</v>
      </c>
      <c r="P167" s="14">
        <v>13.022</v>
      </c>
      <c r="Q167" s="14">
        <v>25.758099999999999</v>
      </c>
      <c r="R167" s="14">
        <v>190.4194</v>
      </c>
      <c r="S167" s="14">
        <v>189.4194</v>
      </c>
    </row>
    <row r="168" spans="1:19" x14ac:dyDescent="0.3">
      <c r="A168" s="14">
        <v>13.103999999999999</v>
      </c>
      <c r="B168" s="14">
        <v>17.6935</v>
      </c>
      <c r="C168" s="14">
        <v>147.21</v>
      </c>
      <c r="D168" s="14">
        <v>152.435</v>
      </c>
      <c r="F168" s="14">
        <v>13.1036</v>
      </c>
      <c r="G168" s="14">
        <v>35.709699999999998</v>
      </c>
      <c r="H168" s="14">
        <v>210.83869999999999</v>
      </c>
      <c r="I168" s="14">
        <v>194.27420000000001</v>
      </c>
      <c r="K168" s="14">
        <v>13.103999999999999</v>
      </c>
      <c r="L168" s="14">
        <v>20.7258</v>
      </c>
      <c r="M168" s="14">
        <v>162.1129</v>
      </c>
      <c r="N168" s="14">
        <v>160.43549999999999</v>
      </c>
      <c r="P168" s="14">
        <v>13.103999999999999</v>
      </c>
      <c r="Q168" s="14">
        <v>25.8065</v>
      </c>
      <c r="R168" s="14">
        <v>189.06450000000001</v>
      </c>
      <c r="S168" s="14">
        <v>188.83869999999999</v>
      </c>
    </row>
    <row r="169" spans="1:19" x14ac:dyDescent="0.3">
      <c r="A169" s="14">
        <v>13.185</v>
      </c>
      <c r="B169" s="14">
        <v>17.838699999999999</v>
      </c>
      <c r="C169" s="14">
        <v>147.69399999999999</v>
      </c>
      <c r="D169" s="14">
        <v>153.01599999999999</v>
      </c>
      <c r="F169" s="14">
        <v>13.185499999999999</v>
      </c>
      <c r="G169" s="14">
        <v>37</v>
      </c>
      <c r="H169" s="14">
        <v>212.46770000000001</v>
      </c>
      <c r="I169" s="14">
        <v>195.3065</v>
      </c>
      <c r="K169" s="14">
        <v>13.185</v>
      </c>
      <c r="L169" s="14">
        <v>21.548400000000001</v>
      </c>
      <c r="M169" s="14">
        <v>163.17740000000001</v>
      </c>
      <c r="N169" s="14">
        <v>161.85480000000001</v>
      </c>
      <c r="P169" s="14">
        <v>13.185</v>
      </c>
      <c r="Q169" s="14">
        <v>25.0806</v>
      </c>
      <c r="R169" s="14">
        <v>186.75810000000001</v>
      </c>
      <c r="S169" s="14">
        <v>187.22579999999999</v>
      </c>
    </row>
    <row r="170" spans="1:19" x14ac:dyDescent="0.3">
      <c r="A170" s="14">
        <v>13.266999999999999</v>
      </c>
      <c r="B170" s="14">
        <v>18.064499999999999</v>
      </c>
      <c r="C170" s="14">
        <v>148.435</v>
      </c>
      <c r="D170" s="14">
        <v>153.952</v>
      </c>
      <c r="F170" s="14">
        <v>13.2674</v>
      </c>
      <c r="G170" s="14">
        <v>37.516100000000002</v>
      </c>
      <c r="H170" s="14">
        <v>213.14519999999999</v>
      </c>
      <c r="I170" s="14">
        <v>195.43549999999999</v>
      </c>
      <c r="K170" s="14">
        <v>13.266999999999999</v>
      </c>
      <c r="L170" s="14">
        <v>22.516100000000002</v>
      </c>
      <c r="M170" s="14">
        <v>163.75810000000001</v>
      </c>
      <c r="N170" s="14">
        <v>162.67740000000001</v>
      </c>
      <c r="P170" s="14">
        <v>13.266999999999999</v>
      </c>
      <c r="Q170" s="14">
        <v>24.5806</v>
      </c>
      <c r="R170" s="14">
        <v>184.01609999999999</v>
      </c>
      <c r="S170" s="14">
        <v>185.72579999999999</v>
      </c>
    </row>
    <row r="171" spans="1:19" x14ac:dyDescent="0.3">
      <c r="A171" s="14">
        <v>13.349</v>
      </c>
      <c r="B171" s="14">
        <v>18.516100000000002</v>
      </c>
      <c r="C171" s="14">
        <v>149.387</v>
      </c>
      <c r="D171" s="14">
        <v>155.03200000000001</v>
      </c>
      <c r="F171" s="14">
        <v>13.349299999999999</v>
      </c>
      <c r="G171" s="14">
        <v>37.741900000000001</v>
      </c>
      <c r="H171" s="14">
        <v>213.35480000000001</v>
      </c>
      <c r="I171" s="14">
        <v>195.04839999999999</v>
      </c>
      <c r="K171" s="14">
        <v>13.349</v>
      </c>
      <c r="L171" s="14">
        <v>22.096800000000002</v>
      </c>
      <c r="M171" s="14">
        <v>163.46770000000001</v>
      </c>
      <c r="N171" s="14">
        <v>162.43549999999999</v>
      </c>
      <c r="P171" s="14">
        <v>13.349</v>
      </c>
      <c r="Q171" s="14">
        <v>24.129000000000001</v>
      </c>
      <c r="R171" s="14">
        <v>181.8065</v>
      </c>
      <c r="S171" s="14">
        <v>184.35480000000001</v>
      </c>
    </row>
    <row r="172" spans="1:19" x14ac:dyDescent="0.3">
      <c r="A172" s="14">
        <v>13.430999999999999</v>
      </c>
      <c r="B172" s="14">
        <v>18.451599999999999</v>
      </c>
      <c r="C172" s="14">
        <v>149.839</v>
      </c>
      <c r="D172" s="14">
        <v>155.37100000000001</v>
      </c>
      <c r="F172" s="14">
        <v>13.4312</v>
      </c>
      <c r="G172" s="14">
        <v>38.645200000000003</v>
      </c>
      <c r="H172" s="14">
        <v>214.17740000000001</v>
      </c>
      <c r="I172" s="14">
        <v>194.9194</v>
      </c>
      <c r="K172" s="14">
        <v>13.430999999999999</v>
      </c>
      <c r="L172" s="14">
        <v>21.451599999999999</v>
      </c>
      <c r="M172" s="14">
        <v>162.56450000000001</v>
      </c>
      <c r="N172" s="14">
        <v>160.98390000000001</v>
      </c>
      <c r="P172" s="14">
        <v>13.430999999999999</v>
      </c>
      <c r="Q172" s="14">
        <v>24.290299999999998</v>
      </c>
      <c r="R172" s="14">
        <v>182.54839999999999</v>
      </c>
      <c r="S172" s="14">
        <v>184.6129</v>
      </c>
    </row>
    <row r="173" spans="1:19" x14ac:dyDescent="0.3">
      <c r="A173" s="14">
        <v>13.513</v>
      </c>
      <c r="B173" s="14">
        <v>18.2258</v>
      </c>
      <c r="C173" s="14">
        <v>149.726</v>
      </c>
      <c r="D173" s="14">
        <v>155.387</v>
      </c>
      <c r="F173" s="14">
        <v>13.5131</v>
      </c>
      <c r="G173" s="14">
        <v>39.564500000000002</v>
      </c>
      <c r="H173" s="14">
        <v>214.56450000000001</v>
      </c>
      <c r="I173" s="14">
        <v>195</v>
      </c>
      <c r="K173" s="14">
        <v>13.513</v>
      </c>
      <c r="L173" s="14">
        <v>20.8065</v>
      </c>
      <c r="M173" s="14">
        <v>162.03229999999999</v>
      </c>
      <c r="N173" s="14">
        <v>160.32259999999999</v>
      </c>
      <c r="P173" s="14">
        <v>13.513</v>
      </c>
      <c r="Q173" s="14">
        <v>24.6935</v>
      </c>
      <c r="R173" s="14">
        <v>185.06450000000001</v>
      </c>
      <c r="S173" s="14">
        <v>185.9194</v>
      </c>
    </row>
    <row r="174" spans="1:19" x14ac:dyDescent="0.3">
      <c r="A174" s="14">
        <v>13.595000000000001</v>
      </c>
      <c r="B174" s="14">
        <v>19.258099999999999</v>
      </c>
      <c r="C174" s="14">
        <v>150.35499999999999</v>
      </c>
      <c r="D174" s="14">
        <v>156.29</v>
      </c>
      <c r="F174" s="14">
        <v>13.595000000000001</v>
      </c>
      <c r="G174" s="14">
        <v>39.822600000000001</v>
      </c>
      <c r="H174" s="14">
        <v>214.62899999999999</v>
      </c>
      <c r="I174" s="14">
        <v>194.8065</v>
      </c>
      <c r="K174" s="14">
        <v>13.595000000000001</v>
      </c>
      <c r="L174" s="14">
        <v>20.629000000000001</v>
      </c>
      <c r="M174" s="14">
        <v>162.5968</v>
      </c>
      <c r="N174" s="14">
        <v>161.1129</v>
      </c>
      <c r="P174" s="14">
        <v>13.595000000000001</v>
      </c>
      <c r="Q174" s="14">
        <v>24.854800000000001</v>
      </c>
      <c r="R174" s="14">
        <v>188.01609999999999</v>
      </c>
      <c r="S174" s="14">
        <v>187.14519999999999</v>
      </c>
    </row>
    <row r="175" spans="1:19" x14ac:dyDescent="0.3">
      <c r="A175" s="14">
        <v>13.677</v>
      </c>
      <c r="B175" s="14">
        <v>19.129000000000001</v>
      </c>
      <c r="C175" s="14">
        <v>150.35499999999999</v>
      </c>
      <c r="D175" s="14">
        <v>156.08099999999999</v>
      </c>
      <c r="F175" s="14">
        <v>13.6769</v>
      </c>
      <c r="G175" s="14">
        <v>39.822600000000001</v>
      </c>
      <c r="H175" s="14">
        <v>214.27420000000001</v>
      </c>
      <c r="I175" s="14">
        <v>194.25810000000001</v>
      </c>
      <c r="K175" s="14">
        <v>13.677</v>
      </c>
      <c r="L175" s="14">
        <v>21.741900000000001</v>
      </c>
      <c r="M175" s="14">
        <v>163.96770000000001</v>
      </c>
      <c r="N175" s="14">
        <v>162.43549999999999</v>
      </c>
      <c r="P175" s="14">
        <v>13.677</v>
      </c>
      <c r="Q175" s="14">
        <v>25.3871</v>
      </c>
      <c r="R175" s="14">
        <v>190.67740000000001</v>
      </c>
      <c r="S175" s="14">
        <v>188.72579999999999</v>
      </c>
    </row>
    <row r="176" spans="1:19" x14ac:dyDescent="0.3">
      <c r="A176" s="14">
        <v>13.759</v>
      </c>
      <c r="B176" s="14">
        <v>19.129000000000001</v>
      </c>
      <c r="C176" s="14">
        <v>150.226</v>
      </c>
      <c r="D176" s="14">
        <v>156.01599999999999</v>
      </c>
      <c r="F176" s="14">
        <v>13.758800000000001</v>
      </c>
      <c r="G176" s="14">
        <v>40.564500000000002</v>
      </c>
      <c r="H176" s="14">
        <v>213.3871</v>
      </c>
      <c r="I176" s="14">
        <v>193.72579999999999</v>
      </c>
      <c r="K176" s="14">
        <v>13.759</v>
      </c>
      <c r="L176" s="14">
        <v>21.6129</v>
      </c>
      <c r="M176" s="14">
        <v>163.75810000000001</v>
      </c>
      <c r="N176" s="14">
        <v>162.53229999999999</v>
      </c>
      <c r="P176" s="14">
        <v>13.759</v>
      </c>
      <c r="Q176" s="14">
        <v>27</v>
      </c>
      <c r="R176" s="14">
        <v>194.43549999999999</v>
      </c>
      <c r="S176" s="14">
        <v>190.32259999999999</v>
      </c>
    </row>
    <row r="177" spans="1:19" x14ac:dyDescent="0.3">
      <c r="A177" s="14">
        <v>13.840999999999999</v>
      </c>
      <c r="B177" s="14">
        <v>18.903199999999998</v>
      </c>
      <c r="C177" s="14">
        <v>150.226</v>
      </c>
      <c r="D177" s="14">
        <v>155.85499999999999</v>
      </c>
      <c r="F177" s="14">
        <v>13.8407</v>
      </c>
      <c r="G177" s="14">
        <v>40.596800000000002</v>
      </c>
      <c r="H177" s="14">
        <v>213.0806</v>
      </c>
      <c r="I177" s="14">
        <v>193.72579999999999</v>
      </c>
      <c r="K177" s="14">
        <v>13.840999999999999</v>
      </c>
      <c r="L177" s="14">
        <v>21.532299999999999</v>
      </c>
      <c r="M177" s="14">
        <v>162.9194</v>
      </c>
      <c r="N177" s="14">
        <v>162</v>
      </c>
      <c r="P177" s="14">
        <v>13.840999999999999</v>
      </c>
      <c r="Q177" s="14">
        <v>27.790299999999998</v>
      </c>
      <c r="R177" s="14">
        <v>197.27420000000001</v>
      </c>
      <c r="S177" s="14">
        <v>192.43549999999999</v>
      </c>
    </row>
    <row r="178" spans="1:19" x14ac:dyDescent="0.3">
      <c r="A178" s="14">
        <v>13.923</v>
      </c>
      <c r="B178" s="14">
        <v>18.338699999999999</v>
      </c>
      <c r="C178" s="14">
        <v>150.113</v>
      </c>
      <c r="D178" s="14">
        <v>155.25800000000001</v>
      </c>
      <c r="F178" s="14">
        <v>13.922599999999999</v>
      </c>
      <c r="G178" s="14">
        <v>40.096800000000002</v>
      </c>
      <c r="H178" s="14">
        <v>212.51609999999999</v>
      </c>
      <c r="I178" s="14">
        <v>193.27420000000001</v>
      </c>
      <c r="K178" s="14">
        <v>13.923</v>
      </c>
      <c r="L178" s="14">
        <v>21.451599999999999</v>
      </c>
      <c r="M178" s="14">
        <v>162.56450000000001</v>
      </c>
      <c r="N178" s="14">
        <v>161.6129</v>
      </c>
      <c r="P178" s="14">
        <v>13.923</v>
      </c>
      <c r="Q178" s="14">
        <v>27.564499999999999</v>
      </c>
      <c r="R178" s="14">
        <v>197.6129</v>
      </c>
      <c r="S178" s="14">
        <v>192.7097</v>
      </c>
    </row>
    <row r="179" spans="1:19" x14ac:dyDescent="0.3">
      <c r="A179" s="14">
        <v>14.004</v>
      </c>
      <c r="B179" s="14">
        <v>18.2258</v>
      </c>
      <c r="C179" s="14">
        <v>149.887</v>
      </c>
      <c r="D179" s="14">
        <v>154.87100000000001</v>
      </c>
      <c r="F179" s="14">
        <v>14.0045</v>
      </c>
      <c r="G179" s="14">
        <v>39.903199999999998</v>
      </c>
      <c r="H179" s="14">
        <v>211.2903</v>
      </c>
      <c r="I179" s="14">
        <v>192.4194</v>
      </c>
      <c r="K179" s="14">
        <v>14.004</v>
      </c>
      <c r="L179" s="14">
        <v>21.6129</v>
      </c>
      <c r="M179" s="14">
        <v>163.33869999999999</v>
      </c>
      <c r="N179" s="14">
        <v>161.8871</v>
      </c>
      <c r="P179" s="14">
        <v>14.004</v>
      </c>
      <c r="Q179" s="14">
        <v>27.2742</v>
      </c>
      <c r="R179" s="14">
        <v>196.14519999999999</v>
      </c>
      <c r="S179" s="14">
        <v>191.6129</v>
      </c>
    </row>
    <row r="180" spans="1:19" x14ac:dyDescent="0.3">
      <c r="A180" s="14">
        <v>14.086</v>
      </c>
      <c r="B180" s="14">
        <v>18.5806</v>
      </c>
      <c r="C180" s="14">
        <v>149.71</v>
      </c>
      <c r="D180" s="14">
        <v>154.90299999999999</v>
      </c>
      <c r="F180" s="14">
        <v>14.086399999999999</v>
      </c>
      <c r="G180" s="14">
        <v>39.564500000000002</v>
      </c>
      <c r="H180" s="14">
        <v>209.3871</v>
      </c>
      <c r="I180" s="14">
        <v>190.9194</v>
      </c>
      <c r="K180" s="14">
        <v>14.086</v>
      </c>
      <c r="L180" s="14">
        <v>22.290299999999998</v>
      </c>
      <c r="M180" s="14">
        <v>164.0806</v>
      </c>
      <c r="N180" s="14">
        <v>162.67740000000001</v>
      </c>
      <c r="P180" s="14">
        <v>14.086</v>
      </c>
      <c r="Q180" s="14">
        <v>27.564499999999999</v>
      </c>
      <c r="R180" s="14">
        <v>195.32259999999999</v>
      </c>
      <c r="S180" s="14">
        <v>191.12899999999999</v>
      </c>
    </row>
    <row r="181" spans="1:19" x14ac:dyDescent="0.3">
      <c r="A181" s="14">
        <v>14.167999999999999</v>
      </c>
      <c r="B181" s="14">
        <v>18.790299999999998</v>
      </c>
      <c r="C181" s="14">
        <v>149.71</v>
      </c>
      <c r="D181" s="14">
        <v>154.90299999999999</v>
      </c>
      <c r="F181" s="14">
        <v>14.1683</v>
      </c>
      <c r="G181" s="14">
        <v>39.580599999999997</v>
      </c>
      <c r="H181" s="14">
        <v>209.06450000000001</v>
      </c>
      <c r="I181" s="14">
        <v>190.45160000000001</v>
      </c>
      <c r="K181" s="14">
        <v>14.167999999999999</v>
      </c>
      <c r="L181" s="14">
        <v>22.2258</v>
      </c>
      <c r="M181" s="14">
        <v>164.03229999999999</v>
      </c>
      <c r="N181" s="14">
        <v>162.53229999999999</v>
      </c>
      <c r="P181" s="14">
        <v>14.167999999999999</v>
      </c>
      <c r="Q181" s="14">
        <v>26.6129</v>
      </c>
      <c r="R181" s="14">
        <v>194.33869999999999</v>
      </c>
      <c r="S181" s="14">
        <v>189.93549999999999</v>
      </c>
    </row>
    <row r="182" spans="1:19" x14ac:dyDescent="0.3">
      <c r="A182" s="14">
        <v>14.25</v>
      </c>
      <c r="B182" s="14">
        <v>18.3065</v>
      </c>
      <c r="C182" s="14">
        <v>150.17699999999999</v>
      </c>
      <c r="D182" s="14">
        <v>155.29</v>
      </c>
      <c r="F182" s="14">
        <v>14.2501</v>
      </c>
      <c r="G182" s="14">
        <v>40.790300000000002</v>
      </c>
      <c r="H182" s="14">
        <v>211.43549999999999</v>
      </c>
      <c r="I182" s="14">
        <v>192.14519999999999</v>
      </c>
      <c r="K182" s="14">
        <v>14.25</v>
      </c>
      <c r="L182" s="14">
        <v>21.1129</v>
      </c>
      <c r="M182" s="14">
        <v>163.37100000000001</v>
      </c>
      <c r="N182" s="14">
        <v>161.72579999999999</v>
      </c>
      <c r="P182" s="14">
        <v>14.25</v>
      </c>
      <c r="Q182" s="14">
        <v>25.7742</v>
      </c>
      <c r="R182" s="14">
        <v>192.75810000000001</v>
      </c>
      <c r="S182" s="14">
        <v>188.67740000000001</v>
      </c>
    </row>
    <row r="183" spans="1:19" x14ac:dyDescent="0.3">
      <c r="A183" s="14">
        <v>14.332000000000001</v>
      </c>
      <c r="B183" s="14">
        <v>19.1129</v>
      </c>
      <c r="C183" s="14">
        <v>150.46799999999999</v>
      </c>
      <c r="D183" s="14">
        <v>155.71</v>
      </c>
      <c r="F183" s="14">
        <v>14.332000000000001</v>
      </c>
      <c r="G183" s="14">
        <v>42.7742</v>
      </c>
      <c r="H183" s="14">
        <v>214.03229999999999</v>
      </c>
      <c r="I183" s="14">
        <v>193.87100000000001</v>
      </c>
      <c r="K183" s="14">
        <v>14.332000000000001</v>
      </c>
      <c r="L183" s="14">
        <v>21.096800000000002</v>
      </c>
      <c r="M183" s="14">
        <v>163.3871</v>
      </c>
      <c r="N183" s="14">
        <v>161.3871</v>
      </c>
      <c r="P183" s="14">
        <v>14.332000000000001</v>
      </c>
      <c r="Q183" s="14">
        <v>26.048400000000001</v>
      </c>
      <c r="R183" s="14">
        <v>192</v>
      </c>
      <c r="S183" s="14">
        <v>188.1935</v>
      </c>
    </row>
    <row r="184" spans="1:19" x14ac:dyDescent="0.3">
      <c r="A184" s="14">
        <v>14.414</v>
      </c>
      <c r="B184" s="14">
        <v>19.435500000000001</v>
      </c>
      <c r="C184" s="14">
        <v>150.37100000000001</v>
      </c>
      <c r="D184" s="14">
        <v>155.74199999999999</v>
      </c>
      <c r="F184" s="14">
        <v>14.4139</v>
      </c>
      <c r="G184" s="14">
        <v>44.016100000000002</v>
      </c>
      <c r="H184" s="14">
        <v>214.6935</v>
      </c>
      <c r="I184" s="14">
        <v>194.06450000000001</v>
      </c>
      <c r="K184" s="14">
        <v>14.414</v>
      </c>
      <c r="L184" s="14">
        <v>21.2258</v>
      </c>
      <c r="M184" s="14">
        <v>163.06450000000001</v>
      </c>
      <c r="N184" s="14">
        <v>161.16130000000001</v>
      </c>
      <c r="P184" s="14">
        <v>14.414</v>
      </c>
      <c r="Q184" s="14">
        <v>26.451599999999999</v>
      </c>
      <c r="R184" s="14">
        <v>192.8065</v>
      </c>
      <c r="S184" s="14">
        <v>189.27420000000001</v>
      </c>
    </row>
    <row r="185" spans="1:19" x14ac:dyDescent="0.3">
      <c r="A185" s="14">
        <v>14.496</v>
      </c>
      <c r="B185" s="14">
        <v>19.258099999999999</v>
      </c>
      <c r="C185" s="14">
        <v>150.5</v>
      </c>
      <c r="D185" s="14">
        <v>155.613</v>
      </c>
      <c r="F185" s="14">
        <v>14.495799999999999</v>
      </c>
      <c r="G185" s="14">
        <v>44.451599999999999</v>
      </c>
      <c r="H185" s="14">
        <v>214.3065</v>
      </c>
      <c r="I185" s="14">
        <v>193.83869999999999</v>
      </c>
      <c r="K185" s="14">
        <v>14.496</v>
      </c>
      <c r="L185" s="14">
        <v>21.403199999999998</v>
      </c>
      <c r="M185" s="14">
        <v>163.14519999999999</v>
      </c>
      <c r="N185" s="14">
        <v>161.24189999999999</v>
      </c>
      <c r="P185" s="14">
        <v>14.496</v>
      </c>
      <c r="Q185" s="14">
        <v>26.322600000000001</v>
      </c>
      <c r="R185" s="14">
        <v>193.5968</v>
      </c>
      <c r="S185" s="14">
        <v>189.83869999999999</v>
      </c>
    </row>
    <row r="186" spans="1:19" x14ac:dyDescent="0.3">
      <c r="A186" s="14">
        <v>14.577999999999999</v>
      </c>
      <c r="B186" s="14">
        <v>18.903199999999998</v>
      </c>
      <c r="C186" s="14">
        <v>151.01599999999999</v>
      </c>
      <c r="D186" s="14">
        <v>155.774</v>
      </c>
      <c r="F186" s="14">
        <v>14.5777</v>
      </c>
      <c r="G186" s="14">
        <v>43.951599999999999</v>
      </c>
      <c r="H186" s="14">
        <v>213.46770000000001</v>
      </c>
      <c r="I186" s="14">
        <v>193.22579999999999</v>
      </c>
      <c r="K186" s="14">
        <v>14.577999999999999</v>
      </c>
      <c r="L186" s="14">
        <v>21.6935</v>
      </c>
      <c r="M186" s="14">
        <v>164.04839999999999</v>
      </c>
      <c r="N186" s="14">
        <v>161.8871</v>
      </c>
      <c r="P186" s="14">
        <v>14.577999999999999</v>
      </c>
      <c r="Q186" s="14">
        <v>26.064499999999999</v>
      </c>
      <c r="R186" s="14">
        <v>194.33869999999999</v>
      </c>
      <c r="S186" s="14">
        <v>190.25810000000001</v>
      </c>
    </row>
    <row r="187" spans="1:19" x14ac:dyDescent="0.3">
      <c r="A187" s="14">
        <v>14.66</v>
      </c>
      <c r="B187" s="14">
        <v>18.741900000000001</v>
      </c>
      <c r="C187" s="14">
        <v>151.113</v>
      </c>
      <c r="D187" s="14">
        <v>155.75800000000001</v>
      </c>
      <c r="F187" s="14">
        <v>14.659599999999999</v>
      </c>
      <c r="G187" s="14">
        <v>43.112900000000003</v>
      </c>
      <c r="H187" s="14">
        <v>212.43549999999999</v>
      </c>
      <c r="I187" s="14">
        <v>192.4032</v>
      </c>
      <c r="K187" s="14">
        <v>14.66</v>
      </c>
      <c r="L187" s="14">
        <v>22.032299999999999</v>
      </c>
      <c r="M187" s="14">
        <v>165.4032</v>
      </c>
      <c r="N187" s="14">
        <v>163.0806</v>
      </c>
      <c r="P187" s="14">
        <v>14.66</v>
      </c>
      <c r="Q187" s="14">
        <v>26.322600000000001</v>
      </c>
      <c r="R187" s="14">
        <v>195.04839999999999</v>
      </c>
      <c r="S187" s="14">
        <v>190.64519999999999</v>
      </c>
    </row>
    <row r="188" spans="1:19" x14ac:dyDescent="0.3">
      <c r="A188" s="14">
        <v>14.742000000000001</v>
      </c>
      <c r="B188" s="14">
        <v>18.8871</v>
      </c>
      <c r="C188" s="14">
        <v>150.935</v>
      </c>
      <c r="D188" s="14">
        <v>155.58099999999999</v>
      </c>
      <c r="F188" s="14">
        <v>14.7415</v>
      </c>
      <c r="G188" s="14">
        <v>42.2742</v>
      </c>
      <c r="H188" s="14">
        <v>211.62899999999999</v>
      </c>
      <c r="I188" s="14">
        <v>191.8065</v>
      </c>
      <c r="K188" s="14">
        <v>14.742000000000001</v>
      </c>
      <c r="L188" s="14">
        <v>22.645199999999999</v>
      </c>
      <c r="M188" s="14">
        <v>166.5968</v>
      </c>
      <c r="N188" s="14">
        <v>164.14519999999999</v>
      </c>
      <c r="P188" s="14">
        <v>14.742000000000001</v>
      </c>
      <c r="Q188" s="14">
        <v>26.5</v>
      </c>
      <c r="R188" s="14">
        <v>195.1935</v>
      </c>
      <c r="S188" s="14">
        <v>190.9032</v>
      </c>
    </row>
    <row r="189" spans="1:19" x14ac:dyDescent="0.3">
      <c r="A189" s="14">
        <v>14.823</v>
      </c>
      <c r="B189" s="14">
        <v>19.129000000000001</v>
      </c>
      <c r="C189" s="14">
        <v>150.71</v>
      </c>
      <c r="D189" s="14">
        <v>155.5</v>
      </c>
      <c r="F189" s="14">
        <v>14.823399999999999</v>
      </c>
      <c r="G189" s="14">
        <v>41.919400000000003</v>
      </c>
      <c r="H189" s="14">
        <v>211.43549999999999</v>
      </c>
      <c r="I189" s="14">
        <v>191.7097</v>
      </c>
      <c r="K189" s="14">
        <v>14.823</v>
      </c>
      <c r="L189" s="14">
        <v>23.451599999999999</v>
      </c>
      <c r="M189" s="14">
        <v>167.3065</v>
      </c>
      <c r="N189" s="14">
        <v>165.04839999999999</v>
      </c>
      <c r="P189" s="14">
        <v>14.823</v>
      </c>
      <c r="Q189" s="14">
        <v>26.403199999999998</v>
      </c>
      <c r="R189" s="14">
        <v>194.4194</v>
      </c>
      <c r="S189" s="14">
        <v>190.32259999999999</v>
      </c>
    </row>
    <row r="190" spans="1:19" x14ac:dyDescent="0.3">
      <c r="A190" s="14">
        <v>14.904999999999999</v>
      </c>
      <c r="B190" s="14">
        <v>18.854800000000001</v>
      </c>
      <c r="C190" s="14">
        <v>150.774</v>
      </c>
      <c r="D190" s="14">
        <v>155.37100000000001</v>
      </c>
      <c r="F190" s="14">
        <v>14.9053</v>
      </c>
      <c r="G190" s="14">
        <v>41.983899999999998</v>
      </c>
      <c r="H190" s="14">
        <v>211.7903</v>
      </c>
      <c r="I190" s="14">
        <v>191.98390000000001</v>
      </c>
      <c r="K190" s="14">
        <v>14.904999999999999</v>
      </c>
      <c r="L190" s="14">
        <v>22.951599999999999</v>
      </c>
      <c r="M190" s="14">
        <v>166.9032</v>
      </c>
      <c r="N190" s="14">
        <v>164.67740000000001</v>
      </c>
      <c r="P190" s="14">
        <v>14.904999999999999</v>
      </c>
      <c r="Q190" s="14">
        <v>26.0806</v>
      </c>
      <c r="R190" s="14">
        <v>193.7097</v>
      </c>
      <c r="S190" s="14">
        <v>189.6129</v>
      </c>
    </row>
    <row r="191" spans="1:19" x14ac:dyDescent="0.3">
      <c r="A191" s="14">
        <v>14.987</v>
      </c>
      <c r="B191" s="14">
        <v>19.145199999999999</v>
      </c>
      <c r="C191" s="14">
        <v>151.29</v>
      </c>
      <c r="D191" s="14">
        <v>155.80600000000001</v>
      </c>
      <c r="F191" s="14">
        <v>14.9872</v>
      </c>
      <c r="G191" s="14">
        <v>42.016100000000002</v>
      </c>
      <c r="H191" s="14">
        <v>212.0806</v>
      </c>
      <c r="I191" s="14">
        <v>191.62899999999999</v>
      </c>
      <c r="K191" s="14">
        <v>14.987</v>
      </c>
      <c r="L191" s="14">
        <v>22.370999999999999</v>
      </c>
      <c r="M191" s="14">
        <v>165.96770000000001</v>
      </c>
      <c r="N191" s="14">
        <v>163.6935</v>
      </c>
      <c r="P191" s="14">
        <v>14.987</v>
      </c>
      <c r="Q191" s="14">
        <v>26.290299999999998</v>
      </c>
      <c r="R191" s="14">
        <v>194.04839999999999</v>
      </c>
      <c r="S191" s="14">
        <v>190.03229999999999</v>
      </c>
    </row>
    <row r="192" spans="1:19" x14ac:dyDescent="0.3">
      <c r="A192" s="14">
        <v>15.069000000000001</v>
      </c>
      <c r="B192" s="14">
        <v>19.258099999999999</v>
      </c>
      <c r="C192" s="14">
        <v>151.90299999999999</v>
      </c>
      <c r="D192" s="14">
        <v>156.29</v>
      </c>
      <c r="F192" s="14">
        <v>15.069100000000001</v>
      </c>
      <c r="G192" s="14">
        <v>43.2258</v>
      </c>
      <c r="H192" s="14">
        <v>212.27420000000001</v>
      </c>
      <c r="I192" s="14">
        <v>192.3065</v>
      </c>
      <c r="K192" s="14">
        <v>15.069000000000001</v>
      </c>
      <c r="L192" s="14">
        <v>22.338699999999999</v>
      </c>
      <c r="M192" s="14">
        <v>166.35480000000001</v>
      </c>
      <c r="N192" s="14">
        <v>163.8065</v>
      </c>
      <c r="P192" s="14">
        <v>15.069000000000001</v>
      </c>
      <c r="Q192" s="14">
        <v>26.758099999999999</v>
      </c>
      <c r="R192" s="14">
        <v>194.17740000000001</v>
      </c>
      <c r="S192" s="14">
        <v>190.87100000000001</v>
      </c>
    </row>
    <row r="193" spans="1:19" x14ac:dyDescent="0.3">
      <c r="A193" s="14">
        <v>15.151</v>
      </c>
      <c r="B193" s="14">
        <v>18.983899999999998</v>
      </c>
      <c r="C193" s="14">
        <v>151.96799999999999</v>
      </c>
      <c r="D193" s="14">
        <v>156.387</v>
      </c>
      <c r="F193" s="14">
        <v>15.151</v>
      </c>
      <c r="G193" s="14">
        <v>43.387099999999997</v>
      </c>
      <c r="H193" s="14">
        <v>212.1935</v>
      </c>
      <c r="I193" s="14">
        <v>192.32259999999999</v>
      </c>
      <c r="K193" s="14">
        <v>15.151</v>
      </c>
      <c r="L193" s="14">
        <v>22.1935</v>
      </c>
      <c r="M193" s="14">
        <v>167.6935</v>
      </c>
      <c r="N193" s="14">
        <v>164.33869999999999</v>
      </c>
      <c r="P193" s="14">
        <v>15.151</v>
      </c>
      <c r="Q193" s="14">
        <v>26.8065</v>
      </c>
      <c r="R193" s="14">
        <v>194.03229999999999</v>
      </c>
      <c r="S193" s="14">
        <v>190.4032</v>
      </c>
    </row>
    <row r="194" spans="1:19" x14ac:dyDescent="0.3">
      <c r="A194" s="14">
        <v>15.233000000000001</v>
      </c>
      <c r="B194" s="14">
        <v>18.7742</v>
      </c>
      <c r="C194" s="14">
        <v>152.09700000000001</v>
      </c>
      <c r="D194" s="14">
        <v>156.46799999999999</v>
      </c>
      <c r="F194" s="14">
        <v>15.232900000000001</v>
      </c>
      <c r="G194" s="14">
        <v>41.887099999999997</v>
      </c>
      <c r="H194" s="14">
        <v>211.66130000000001</v>
      </c>
      <c r="I194" s="14">
        <v>191.66130000000001</v>
      </c>
      <c r="K194" s="14">
        <v>15.233000000000001</v>
      </c>
      <c r="L194" s="14">
        <v>22.1935</v>
      </c>
      <c r="M194" s="14">
        <v>168.96770000000001</v>
      </c>
      <c r="N194" s="14">
        <v>165.1935</v>
      </c>
      <c r="P194" s="14">
        <v>15.233000000000001</v>
      </c>
      <c r="Q194" s="14">
        <v>26.145199999999999</v>
      </c>
      <c r="R194" s="14">
        <v>193.7097</v>
      </c>
      <c r="S194" s="14">
        <v>189.32259999999999</v>
      </c>
    </row>
    <row r="195" spans="1:19" x14ac:dyDescent="0.3">
      <c r="A195" s="14">
        <v>15.315</v>
      </c>
      <c r="B195" s="14">
        <v>19.1935</v>
      </c>
      <c r="C195" s="14">
        <v>152.25800000000001</v>
      </c>
      <c r="D195" s="14">
        <v>156.774</v>
      </c>
      <c r="F195" s="14">
        <v>15.3148</v>
      </c>
      <c r="G195" s="14">
        <v>40.7742</v>
      </c>
      <c r="H195" s="14">
        <v>211.17740000000001</v>
      </c>
      <c r="I195" s="14">
        <v>191.0968</v>
      </c>
      <c r="K195" s="14">
        <v>15.315</v>
      </c>
      <c r="L195" s="14">
        <v>22.483899999999998</v>
      </c>
      <c r="M195" s="14">
        <v>169.27420000000001</v>
      </c>
      <c r="N195" s="14">
        <v>165.51609999999999</v>
      </c>
      <c r="P195" s="14">
        <v>15.315</v>
      </c>
      <c r="Q195" s="14">
        <v>26.048400000000001</v>
      </c>
      <c r="R195" s="14">
        <v>194.16130000000001</v>
      </c>
      <c r="S195" s="14">
        <v>188.85480000000001</v>
      </c>
    </row>
    <row r="196" spans="1:19" x14ac:dyDescent="0.3">
      <c r="A196" s="14">
        <v>15.397</v>
      </c>
      <c r="B196" s="14">
        <v>19.645199999999999</v>
      </c>
      <c r="C196" s="14">
        <v>152.565</v>
      </c>
      <c r="D196" s="14">
        <v>157.32300000000001</v>
      </c>
      <c r="F196" s="14">
        <v>15.396699999999999</v>
      </c>
      <c r="G196" s="14">
        <v>40.483899999999998</v>
      </c>
      <c r="H196" s="14">
        <v>211.3065</v>
      </c>
      <c r="I196" s="14">
        <v>191.25810000000001</v>
      </c>
      <c r="K196" s="14">
        <v>15.397</v>
      </c>
      <c r="L196" s="14">
        <v>22.548400000000001</v>
      </c>
      <c r="M196" s="14">
        <v>169</v>
      </c>
      <c r="N196" s="14">
        <v>165.54839999999999</v>
      </c>
      <c r="P196" s="14">
        <v>15.397</v>
      </c>
      <c r="Q196" s="14">
        <v>26.838699999999999</v>
      </c>
      <c r="R196" s="14">
        <v>196.1129</v>
      </c>
      <c r="S196" s="14">
        <v>190.2097</v>
      </c>
    </row>
    <row r="197" spans="1:19" x14ac:dyDescent="0.3">
      <c r="A197" s="14">
        <v>15.478999999999999</v>
      </c>
      <c r="B197" s="14">
        <v>19.8065</v>
      </c>
      <c r="C197" s="14">
        <v>152.661</v>
      </c>
      <c r="D197" s="14">
        <v>157.41900000000001</v>
      </c>
      <c r="F197" s="14">
        <v>15.4786</v>
      </c>
      <c r="G197" s="14">
        <v>40.338700000000003</v>
      </c>
      <c r="H197" s="14">
        <v>211.35480000000001</v>
      </c>
      <c r="I197" s="14">
        <v>191.6129</v>
      </c>
      <c r="K197" s="14">
        <v>15.478999999999999</v>
      </c>
      <c r="L197" s="14">
        <v>22.677399999999999</v>
      </c>
      <c r="M197" s="14">
        <v>169.1129</v>
      </c>
      <c r="N197" s="14">
        <v>165.82259999999999</v>
      </c>
      <c r="P197" s="14">
        <v>15.478999999999999</v>
      </c>
      <c r="Q197" s="14">
        <v>27.532299999999999</v>
      </c>
      <c r="R197" s="14">
        <v>197.7097</v>
      </c>
      <c r="S197" s="14">
        <v>191.53229999999999</v>
      </c>
    </row>
    <row r="198" spans="1:19" x14ac:dyDescent="0.3">
      <c r="A198" s="14">
        <v>15.56</v>
      </c>
      <c r="B198" s="14">
        <v>19.3871</v>
      </c>
      <c r="C198" s="14">
        <v>153.25800000000001</v>
      </c>
      <c r="D198" s="14">
        <v>157.62899999999999</v>
      </c>
      <c r="F198" s="14">
        <v>15.560499999999999</v>
      </c>
      <c r="G198" s="14">
        <v>40.048400000000001</v>
      </c>
      <c r="H198" s="14">
        <v>210.66130000000001</v>
      </c>
      <c r="I198" s="14">
        <v>191.04839999999999</v>
      </c>
      <c r="K198" s="14">
        <v>15.561</v>
      </c>
      <c r="L198" s="14">
        <v>22.709700000000002</v>
      </c>
      <c r="M198" s="14">
        <v>169.64519999999999</v>
      </c>
      <c r="N198" s="14">
        <v>166.3871</v>
      </c>
      <c r="P198" s="14">
        <v>15.561</v>
      </c>
      <c r="Q198" s="14">
        <v>26.854800000000001</v>
      </c>
      <c r="R198" s="14">
        <v>198.16130000000001</v>
      </c>
      <c r="S198" s="14">
        <v>191.67740000000001</v>
      </c>
    </row>
    <row r="199" spans="1:19" x14ac:dyDescent="0.3">
      <c r="A199" s="14">
        <v>15.641999999999999</v>
      </c>
      <c r="B199" s="14">
        <v>19.3065</v>
      </c>
      <c r="C199" s="14">
        <v>153.46799999999999</v>
      </c>
      <c r="D199" s="14">
        <v>158.03200000000001</v>
      </c>
      <c r="F199" s="14">
        <v>15.6424</v>
      </c>
      <c r="G199" s="14">
        <v>39.2742</v>
      </c>
      <c r="H199" s="14">
        <v>209.43549999999999</v>
      </c>
      <c r="I199" s="14">
        <v>190.43549999999999</v>
      </c>
      <c r="K199" s="14">
        <v>15.641999999999999</v>
      </c>
      <c r="L199" s="14">
        <v>22.7258</v>
      </c>
      <c r="M199" s="14">
        <v>170</v>
      </c>
      <c r="N199" s="14">
        <v>166.82259999999999</v>
      </c>
      <c r="P199" s="14">
        <v>15.641999999999999</v>
      </c>
      <c r="Q199" s="14">
        <v>26.370999999999999</v>
      </c>
      <c r="R199" s="14">
        <v>197.22579999999999</v>
      </c>
      <c r="S199" s="14">
        <v>191.06450000000001</v>
      </c>
    </row>
    <row r="200" spans="1:19" x14ac:dyDescent="0.3">
      <c r="A200" s="14">
        <v>15.724</v>
      </c>
      <c r="B200" s="14">
        <v>19.645199999999999</v>
      </c>
      <c r="C200" s="14">
        <v>154.08099999999999</v>
      </c>
      <c r="D200" s="14">
        <v>159.12899999999999</v>
      </c>
      <c r="F200" s="14">
        <v>15.724299999999999</v>
      </c>
      <c r="G200" s="14">
        <v>39.096800000000002</v>
      </c>
      <c r="H200" s="14">
        <v>208.53229999999999</v>
      </c>
      <c r="I200" s="14">
        <v>189.9032</v>
      </c>
      <c r="K200" s="14">
        <v>15.724</v>
      </c>
      <c r="L200" s="14">
        <v>23.177399999999999</v>
      </c>
      <c r="M200" s="14">
        <v>170.64519999999999</v>
      </c>
      <c r="N200" s="14">
        <v>167.48390000000001</v>
      </c>
      <c r="P200" s="14">
        <v>15.724</v>
      </c>
      <c r="Q200" s="14">
        <v>26.838699999999999</v>
      </c>
      <c r="R200" s="14">
        <v>198.01609999999999</v>
      </c>
      <c r="S200" s="14">
        <v>190.8871</v>
      </c>
    </row>
    <row r="201" spans="1:19" x14ac:dyDescent="0.3">
      <c r="A201" s="14">
        <v>15.805999999999999</v>
      </c>
      <c r="B201" s="14">
        <v>20.241900000000001</v>
      </c>
      <c r="C201" s="14">
        <v>154.90299999999999</v>
      </c>
      <c r="D201" s="14">
        <v>160.226</v>
      </c>
      <c r="F201" s="14">
        <v>15.8062</v>
      </c>
      <c r="G201" s="14">
        <v>38.419400000000003</v>
      </c>
      <c r="H201" s="14">
        <v>207.53229999999999</v>
      </c>
      <c r="I201" s="14">
        <v>189</v>
      </c>
      <c r="K201" s="14">
        <v>15.805999999999999</v>
      </c>
      <c r="L201" s="14">
        <v>23.2258</v>
      </c>
      <c r="M201" s="14">
        <v>171.43549999999999</v>
      </c>
      <c r="N201" s="14">
        <v>167.9194</v>
      </c>
      <c r="P201" s="14">
        <v>15.805999999999999</v>
      </c>
      <c r="Q201" s="14">
        <v>28.096800000000002</v>
      </c>
      <c r="R201" s="14">
        <v>200.5968</v>
      </c>
      <c r="S201" s="14">
        <v>192.8871</v>
      </c>
    </row>
    <row r="202" spans="1:19" x14ac:dyDescent="0.3">
      <c r="A202" s="14">
        <v>15.888</v>
      </c>
      <c r="B202" s="14">
        <v>20.629000000000001</v>
      </c>
      <c r="C202" s="14">
        <v>155.80600000000001</v>
      </c>
      <c r="D202" s="14">
        <v>160.85499999999999</v>
      </c>
      <c r="F202" s="14">
        <v>15.8881</v>
      </c>
      <c r="G202" s="14">
        <v>37.451599999999999</v>
      </c>
      <c r="H202" s="14">
        <v>206.9032</v>
      </c>
      <c r="I202" s="14">
        <v>188.43549999999999</v>
      </c>
      <c r="K202" s="14">
        <v>15.888</v>
      </c>
      <c r="L202" s="14">
        <v>23.338699999999999</v>
      </c>
      <c r="M202" s="14">
        <v>172.0968</v>
      </c>
      <c r="N202" s="14">
        <v>168.0968</v>
      </c>
      <c r="P202" s="14">
        <v>15.888</v>
      </c>
      <c r="Q202" s="14">
        <v>28.822600000000001</v>
      </c>
      <c r="R202" s="14">
        <v>203.48390000000001</v>
      </c>
      <c r="S202" s="14">
        <v>194.5806</v>
      </c>
    </row>
    <row r="203" spans="1:19" x14ac:dyDescent="0.3">
      <c r="A203" s="14">
        <v>15.97</v>
      </c>
      <c r="B203" s="14">
        <v>20.629000000000001</v>
      </c>
      <c r="C203" s="14">
        <v>156.19399999999999</v>
      </c>
      <c r="D203" s="14">
        <v>160.887</v>
      </c>
      <c r="F203" s="14">
        <v>15.97</v>
      </c>
      <c r="G203" s="14">
        <v>37.016100000000002</v>
      </c>
      <c r="H203" s="14">
        <v>206.43549999999999</v>
      </c>
      <c r="I203" s="14">
        <v>188.7097</v>
      </c>
      <c r="K203" s="14">
        <v>15.97</v>
      </c>
      <c r="L203" s="14">
        <v>23.564499999999999</v>
      </c>
      <c r="M203" s="14">
        <v>172.5806</v>
      </c>
      <c r="N203" s="14">
        <v>167.9032</v>
      </c>
      <c r="P203" s="14">
        <v>15.97</v>
      </c>
      <c r="Q203" s="14">
        <v>28.5</v>
      </c>
      <c r="R203" s="14">
        <v>205.62899999999999</v>
      </c>
      <c r="S203" s="14">
        <v>195.53229999999999</v>
      </c>
    </row>
    <row r="204" spans="1:19" x14ac:dyDescent="0.3">
      <c r="A204" s="14">
        <v>16.052</v>
      </c>
      <c r="B204" s="14">
        <v>20.258099999999999</v>
      </c>
      <c r="C204" s="14">
        <v>156.565</v>
      </c>
      <c r="D204" s="14">
        <v>160.87100000000001</v>
      </c>
      <c r="F204" s="14">
        <v>16.0519</v>
      </c>
      <c r="G204" s="14">
        <v>36.145200000000003</v>
      </c>
      <c r="H204" s="14">
        <v>205.6935</v>
      </c>
      <c r="I204" s="14">
        <v>188.9032</v>
      </c>
      <c r="K204" s="14">
        <v>16.052</v>
      </c>
      <c r="L204" s="14">
        <v>24.016100000000002</v>
      </c>
      <c r="M204" s="14">
        <v>173.4194</v>
      </c>
      <c r="N204" s="14">
        <v>168.5968</v>
      </c>
      <c r="P204" s="14">
        <v>16.052</v>
      </c>
      <c r="Q204" s="14">
        <v>28.870999999999999</v>
      </c>
      <c r="R204" s="14">
        <v>207.72579999999999</v>
      </c>
      <c r="S204" s="14">
        <v>196.45160000000001</v>
      </c>
    </row>
    <row r="205" spans="1:19" x14ac:dyDescent="0.3">
      <c r="A205" s="14">
        <v>16.134</v>
      </c>
      <c r="B205" s="14">
        <v>20.4194</v>
      </c>
      <c r="C205" s="14">
        <v>156.87100000000001</v>
      </c>
      <c r="D205" s="14">
        <v>161.161</v>
      </c>
      <c r="F205" s="14">
        <v>16.133800000000001</v>
      </c>
      <c r="G205" s="14">
        <v>34.677399999999999</v>
      </c>
      <c r="H205" s="14">
        <v>203.93549999999999</v>
      </c>
      <c r="I205" s="14">
        <v>188.33869999999999</v>
      </c>
      <c r="K205" s="14">
        <v>16.134</v>
      </c>
      <c r="L205" s="14">
        <v>24.209700000000002</v>
      </c>
      <c r="M205" s="14">
        <v>173.87100000000001</v>
      </c>
      <c r="N205" s="14">
        <v>169.2097</v>
      </c>
      <c r="P205" s="14">
        <v>16.134</v>
      </c>
      <c r="Q205" s="14">
        <v>29.451599999999999</v>
      </c>
      <c r="R205" s="14">
        <v>208.51609999999999</v>
      </c>
      <c r="S205" s="14">
        <v>197.01609999999999</v>
      </c>
    </row>
    <row r="206" spans="1:19" x14ac:dyDescent="0.3">
      <c r="A206" s="14">
        <v>16.216000000000001</v>
      </c>
      <c r="B206" s="14">
        <v>19.8871</v>
      </c>
      <c r="C206" s="14">
        <v>158.12899999999999</v>
      </c>
      <c r="D206" s="14">
        <v>162.03200000000001</v>
      </c>
      <c r="F206" s="14">
        <v>16.215699999999998</v>
      </c>
      <c r="G206" s="14">
        <v>33.403199999999998</v>
      </c>
      <c r="H206" s="14">
        <v>202.22579999999999</v>
      </c>
      <c r="I206" s="14">
        <v>188.03229999999999</v>
      </c>
      <c r="K206" s="14">
        <v>16.216000000000001</v>
      </c>
      <c r="L206" s="14">
        <v>24.1935</v>
      </c>
      <c r="M206" s="14">
        <v>173.7097</v>
      </c>
      <c r="N206" s="14">
        <v>169.51609999999999</v>
      </c>
      <c r="P206" s="14">
        <v>16.216000000000001</v>
      </c>
      <c r="Q206" s="14">
        <v>29.596800000000002</v>
      </c>
      <c r="R206" s="14">
        <v>207.85480000000001</v>
      </c>
      <c r="S206" s="14">
        <v>196.5</v>
      </c>
    </row>
    <row r="207" spans="1:19" x14ac:dyDescent="0.3">
      <c r="A207" s="14">
        <v>16.297999999999998</v>
      </c>
      <c r="B207" s="14">
        <v>20.677399999999999</v>
      </c>
      <c r="C207" s="14">
        <v>159.74199999999999</v>
      </c>
      <c r="D207" s="14">
        <v>163.32300000000001</v>
      </c>
      <c r="F207" s="14">
        <v>16.297599999999999</v>
      </c>
      <c r="G207" s="14">
        <v>31.870999999999999</v>
      </c>
      <c r="H207" s="14">
        <v>200.4032</v>
      </c>
      <c r="I207" s="14">
        <v>187.0806</v>
      </c>
      <c r="K207" s="14">
        <v>16.297999999999998</v>
      </c>
      <c r="L207" s="14">
        <v>23.7258</v>
      </c>
      <c r="M207" s="14">
        <v>173.35480000000001</v>
      </c>
      <c r="N207" s="14">
        <v>169.2097</v>
      </c>
      <c r="P207" s="14">
        <v>16.297999999999998</v>
      </c>
      <c r="Q207" s="14">
        <v>29.209700000000002</v>
      </c>
      <c r="R207" s="14">
        <v>207.35480000000001</v>
      </c>
      <c r="S207" s="14">
        <v>195.87100000000001</v>
      </c>
    </row>
    <row r="208" spans="1:19" x14ac:dyDescent="0.3">
      <c r="A208" s="14">
        <v>16.379000000000001</v>
      </c>
      <c r="B208" s="14">
        <v>21.661300000000001</v>
      </c>
      <c r="C208" s="14">
        <v>161.91900000000001</v>
      </c>
      <c r="D208" s="14">
        <v>165.17699999999999</v>
      </c>
      <c r="F208" s="14">
        <v>16.3795</v>
      </c>
      <c r="G208" s="14">
        <v>31.048400000000001</v>
      </c>
      <c r="H208" s="14">
        <v>199.03229999999999</v>
      </c>
      <c r="I208" s="14">
        <v>186.93549999999999</v>
      </c>
      <c r="K208" s="14">
        <v>16.379000000000001</v>
      </c>
      <c r="L208" s="14">
        <v>23.7258</v>
      </c>
      <c r="M208" s="14">
        <v>173.24189999999999</v>
      </c>
      <c r="N208" s="14">
        <v>169.14519999999999</v>
      </c>
      <c r="P208" s="14">
        <v>16.379000000000001</v>
      </c>
      <c r="Q208" s="14">
        <v>28.838699999999999</v>
      </c>
      <c r="R208" s="14">
        <v>208.03229999999999</v>
      </c>
      <c r="S208" s="14">
        <v>195.93549999999999</v>
      </c>
    </row>
    <row r="209" spans="1:19" x14ac:dyDescent="0.3">
      <c r="A209" s="14">
        <v>16.460999999999999</v>
      </c>
      <c r="B209" s="14">
        <v>21.709700000000002</v>
      </c>
      <c r="C209" s="14">
        <v>163.69399999999999</v>
      </c>
      <c r="D209" s="14">
        <v>166.387</v>
      </c>
      <c r="F209" s="14">
        <v>16.461400000000001</v>
      </c>
      <c r="G209" s="14">
        <v>31.145199999999999</v>
      </c>
      <c r="H209" s="14">
        <v>198.2903</v>
      </c>
      <c r="I209" s="14">
        <v>186.6935</v>
      </c>
      <c r="K209" s="14">
        <v>16.460999999999999</v>
      </c>
      <c r="L209" s="14">
        <v>23.661300000000001</v>
      </c>
      <c r="M209" s="14">
        <v>173.2903</v>
      </c>
      <c r="N209" s="14">
        <v>169.2903</v>
      </c>
      <c r="P209" s="14">
        <v>16.460999999999999</v>
      </c>
      <c r="Q209" s="14">
        <v>29.483899999999998</v>
      </c>
      <c r="R209" s="14">
        <v>209.56450000000001</v>
      </c>
      <c r="S209" s="14">
        <v>196.8871</v>
      </c>
    </row>
    <row r="210" spans="1:19" x14ac:dyDescent="0.3">
      <c r="A210" s="14">
        <v>16.542999999999999</v>
      </c>
      <c r="B210" s="14">
        <v>21.8065</v>
      </c>
      <c r="C210" s="14">
        <v>165.01599999999999</v>
      </c>
      <c r="D210" s="14">
        <v>167.274</v>
      </c>
      <c r="F210" s="14">
        <v>16.543299999999999</v>
      </c>
      <c r="G210" s="14">
        <v>30.548400000000001</v>
      </c>
      <c r="H210" s="14">
        <v>197.6129</v>
      </c>
      <c r="I210" s="14">
        <v>186.3065</v>
      </c>
      <c r="K210" s="14">
        <v>16.542999999999999</v>
      </c>
      <c r="L210" s="14">
        <v>23.338699999999999</v>
      </c>
      <c r="M210" s="14">
        <v>172.77420000000001</v>
      </c>
      <c r="N210" s="14">
        <v>169.01609999999999</v>
      </c>
      <c r="P210" s="14">
        <v>16.542999999999999</v>
      </c>
      <c r="Q210" s="14">
        <v>30.403199999999998</v>
      </c>
      <c r="R210" s="14">
        <v>211.16130000000001</v>
      </c>
      <c r="S210" s="14">
        <v>197.9032</v>
      </c>
    </row>
    <row r="211" spans="1:19" x14ac:dyDescent="0.3">
      <c r="A211" s="14">
        <v>16.625</v>
      </c>
      <c r="B211" s="14">
        <v>22.0806</v>
      </c>
      <c r="C211" s="14">
        <v>166.065</v>
      </c>
      <c r="D211" s="14">
        <v>168.09700000000001</v>
      </c>
      <c r="F211" s="14">
        <v>16.6252</v>
      </c>
      <c r="G211" s="14">
        <v>30.048400000000001</v>
      </c>
      <c r="H211" s="14">
        <v>196.7903</v>
      </c>
      <c r="I211" s="14">
        <v>185.9032</v>
      </c>
      <c r="K211" s="14">
        <v>16.625</v>
      </c>
      <c r="L211" s="14">
        <v>22.596800000000002</v>
      </c>
      <c r="M211" s="14">
        <v>170.27420000000001</v>
      </c>
      <c r="N211" s="14">
        <v>167.32259999999999</v>
      </c>
      <c r="P211" s="14">
        <v>16.625</v>
      </c>
      <c r="Q211" s="14">
        <v>30.290299999999998</v>
      </c>
      <c r="R211" s="14">
        <v>211.51609999999999</v>
      </c>
      <c r="S211" s="14">
        <v>197.6935</v>
      </c>
    </row>
    <row r="212" spans="1:19" x14ac:dyDescent="0.3">
      <c r="A212" s="14">
        <v>16.707000000000001</v>
      </c>
      <c r="B212" s="14">
        <v>22.596800000000002</v>
      </c>
      <c r="C212" s="14">
        <v>166.87100000000001</v>
      </c>
      <c r="D212" s="14">
        <v>168.48400000000001</v>
      </c>
      <c r="F212" s="14">
        <v>16.707100000000001</v>
      </c>
      <c r="G212" s="14">
        <v>29.5806</v>
      </c>
      <c r="H212" s="14">
        <v>196.03229999999999</v>
      </c>
      <c r="I212" s="14">
        <v>185.5968</v>
      </c>
      <c r="K212" s="14">
        <v>16.707000000000001</v>
      </c>
      <c r="L212" s="14">
        <v>22.1129</v>
      </c>
      <c r="M212" s="14">
        <v>167.62899999999999</v>
      </c>
      <c r="N212" s="14">
        <v>165.67740000000001</v>
      </c>
      <c r="P212" s="14">
        <v>16.707000000000001</v>
      </c>
      <c r="Q212" s="14">
        <v>30.048400000000001</v>
      </c>
      <c r="R212" s="14">
        <v>211.14519999999999</v>
      </c>
      <c r="S212" s="14">
        <v>196.9194</v>
      </c>
    </row>
    <row r="213" spans="1:19" x14ac:dyDescent="0.3">
      <c r="A213" s="14">
        <v>16.789000000000001</v>
      </c>
      <c r="B213" s="14">
        <v>22.596800000000002</v>
      </c>
      <c r="C213" s="14">
        <v>167.29</v>
      </c>
      <c r="D213" s="14">
        <v>168.67699999999999</v>
      </c>
      <c r="F213" s="14">
        <v>16.789000000000001</v>
      </c>
      <c r="G213" s="14">
        <v>28.838699999999999</v>
      </c>
      <c r="H213" s="14">
        <v>195</v>
      </c>
      <c r="I213" s="14">
        <v>184.96770000000001</v>
      </c>
      <c r="K213" s="14">
        <v>16.789000000000001</v>
      </c>
      <c r="L213" s="14">
        <v>22.4194</v>
      </c>
      <c r="M213" s="14">
        <v>167.12899999999999</v>
      </c>
      <c r="N213" s="14">
        <v>165.74189999999999</v>
      </c>
      <c r="P213" s="14">
        <v>16.789000000000001</v>
      </c>
      <c r="Q213" s="14">
        <v>30.177399999999999</v>
      </c>
      <c r="R213" s="14">
        <v>210.7097</v>
      </c>
      <c r="S213" s="14">
        <v>196.16130000000001</v>
      </c>
    </row>
    <row r="214" spans="1:19" x14ac:dyDescent="0.3">
      <c r="A214" s="14">
        <v>16.870999999999999</v>
      </c>
      <c r="B214" s="14">
        <v>22.403199999999998</v>
      </c>
      <c r="C214" s="14">
        <v>166.887</v>
      </c>
      <c r="D214" s="14">
        <v>168.113</v>
      </c>
      <c r="F214" s="14">
        <v>16.870899999999999</v>
      </c>
      <c r="G214" s="14">
        <v>28.2742</v>
      </c>
      <c r="H214" s="14">
        <v>194.4194</v>
      </c>
      <c r="I214" s="14">
        <v>184.62899999999999</v>
      </c>
      <c r="K214" s="14">
        <v>16.870999999999999</v>
      </c>
      <c r="L214" s="14">
        <v>22.435500000000001</v>
      </c>
      <c r="M214" s="14">
        <v>167.7903</v>
      </c>
      <c r="N214" s="14">
        <v>166.33869999999999</v>
      </c>
      <c r="P214" s="14">
        <v>16.870999999999999</v>
      </c>
      <c r="Q214" s="14">
        <v>30.645199999999999</v>
      </c>
      <c r="R214" s="14">
        <v>210.46770000000001</v>
      </c>
      <c r="S214" s="14">
        <v>195.7903</v>
      </c>
    </row>
    <row r="215" spans="1:19" x14ac:dyDescent="0.3">
      <c r="A215" s="14">
        <v>16.952999999999999</v>
      </c>
      <c r="B215" s="14">
        <v>22.7742</v>
      </c>
      <c r="C215" s="14">
        <v>167.91900000000001</v>
      </c>
      <c r="D215" s="14">
        <v>168.96799999999999</v>
      </c>
      <c r="F215" s="14">
        <v>16.9528</v>
      </c>
      <c r="G215" s="14">
        <v>27.935500000000001</v>
      </c>
      <c r="H215" s="14">
        <v>193.83869999999999</v>
      </c>
      <c r="I215" s="14">
        <v>184.3065</v>
      </c>
      <c r="K215" s="14">
        <v>16.952999999999999</v>
      </c>
      <c r="L215" s="14">
        <v>21.741900000000001</v>
      </c>
      <c r="M215" s="14">
        <v>168</v>
      </c>
      <c r="N215" s="14">
        <v>166.48390000000001</v>
      </c>
      <c r="P215" s="14">
        <v>16.952999999999999</v>
      </c>
      <c r="Q215" s="14">
        <v>30.629000000000001</v>
      </c>
      <c r="R215" s="14">
        <v>209.96770000000001</v>
      </c>
      <c r="S215" s="14">
        <v>195.35480000000001</v>
      </c>
    </row>
    <row r="216" spans="1:19" x14ac:dyDescent="0.3">
      <c r="A216" s="14">
        <v>17.035</v>
      </c>
      <c r="B216" s="14">
        <v>23.3065</v>
      </c>
      <c r="C216" s="14">
        <v>169.19399999999999</v>
      </c>
      <c r="D216" s="14">
        <v>170</v>
      </c>
      <c r="F216" s="14">
        <v>17.034700000000001</v>
      </c>
      <c r="G216" s="14">
        <v>29.1129</v>
      </c>
      <c r="H216" s="14">
        <v>193.64519999999999</v>
      </c>
      <c r="I216" s="14">
        <v>184.85480000000001</v>
      </c>
      <c r="K216" s="14">
        <v>17.035</v>
      </c>
      <c r="L216" s="14">
        <v>21.7742</v>
      </c>
      <c r="M216" s="14">
        <v>167.5</v>
      </c>
      <c r="N216" s="14">
        <v>166.35480000000001</v>
      </c>
      <c r="P216" s="14">
        <v>17.035</v>
      </c>
      <c r="Q216" s="14">
        <v>30.3065</v>
      </c>
      <c r="R216" s="14">
        <v>209.25810000000001</v>
      </c>
      <c r="S216" s="14">
        <v>195.1129</v>
      </c>
    </row>
    <row r="217" spans="1:19" x14ac:dyDescent="0.3">
      <c r="A217" s="14">
        <v>17.117000000000001</v>
      </c>
      <c r="B217" s="14">
        <v>23.3065</v>
      </c>
      <c r="C217" s="14">
        <v>170.17699999999999</v>
      </c>
      <c r="D217" s="14">
        <v>170.46799999999999</v>
      </c>
      <c r="F217" s="14">
        <v>17.116599999999998</v>
      </c>
      <c r="G217" s="14">
        <v>29.338699999999999</v>
      </c>
      <c r="H217" s="14">
        <v>193.8065</v>
      </c>
      <c r="I217" s="14">
        <v>184.8871</v>
      </c>
      <c r="K217" s="14">
        <v>17.117000000000001</v>
      </c>
      <c r="L217" s="14">
        <v>21.548400000000001</v>
      </c>
      <c r="M217" s="14">
        <v>166.62899999999999</v>
      </c>
      <c r="N217" s="14">
        <v>166.2903</v>
      </c>
      <c r="P217" s="14">
        <v>17.117000000000001</v>
      </c>
      <c r="Q217" s="14">
        <v>30.161300000000001</v>
      </c>
      <c r="R217" s="14">
        <v>208.43549999999999</v>
      </c>
      <c r="S217" s="14">
        <v>194.6935</v>
      </c>
    </row>
    <row r="218" spans="1:19" x14ac:dyDescent="0.3">
      <c r="A218" s="14">
        <v>17.198</v>
      </c>
      <c r="B218" s="14">
        <v>22.822600000000001</v>
      </c>
      <c r="C218" s="14">
        <v>170.01599999999999</v>
      </c>
      <c r="D218" s="14">
        <v>170.08099999999999</v>
      </c>
      <c r="F218" s="14">
        <v>17.198499999999999</v>
      </c>
      <c r="G218" s="14">
        <v>28.951599999999999</v>
      </c>
      <c r="H218" s="14">
        <v>193.3871</v>
      </c>
      <c r="I218" s="14">
        <v>184.7097</v>
      </c>
      <c r="K218" s="14">
        <v>17.198</v>
      </c>
      <c r="L218" s="14">
        <v>21.870999999999999</v>
      </c>
      <c r="M218" s="14">
        <v>166.16130000000001</v>
      </c>
      <c r="N218" s="14">
        <v>166.22579999999999</v>
      </c>
      <c r="P218" s="14">
        <v>17.198</v>
      </c>
      <c r="Q218" s="14">
        <v>29.838699999999999</v>
      </c>
      <c r="R218" s="14">
        <v>206.93549999999999</v>
      </c>
      <c r="S218" s="14">
        <v>193.96770000000001</v>
      </c>
    </row>
    <row r="219" spans="1:19" x14ac:dyDescent="0.3">
      <c r="A219" s="14">
        <v>17.28</v>
      </c>
      <c r="B219" s="14">
        <v>22.435500000000001</v>
      </c>
      <c r="C219" s="14">
        <v>169.29</v>
      </c>
      <c r="D219" s="14">
        <v>169.452</v>
      </c>
      <c r="F219" s="14">
        <v>17.2804</v>
      </c>
      <c r="G219" s="14">
        <v>28.532299999999999</v>
      </c>
      <c r="H219" s="14">
        <v>193.3871</v>
      </c>
      <c r="I219" s="14">
        <v>184.53229999999999</v>
      </c>
      <c r="K219" s="14">
        <v>17.28</v>
      </c>
      <c r="L219" s="14">
        <v>22.241900000000001</v>
      </c>
      <c r="M219" s="14">
        <v>166.0968</v>
      </c>
      <c r="N219" s="14">
        <v>166.3065</v>
      </c>
      <c r="P219" s="14">
        <v>17.28</v>
      </c>
      <c r="Q219" s="14">
        <v>29.370999999999999</v>
      </c>
      <c r="R219" s="14">
        <v>204.7903</v>
      </c>
      <c r="S219" s="14">
        <v>192.64519999999999</v>
      </c>
    </row>
    <row r="220" spans="1:19" x14ac:dyDescent="0.3">
      <c r="A220" s="14">
        <v>17.361999999999998</v>
      </c>
      <c r="B220" s="14">
        <v>22.451599999999999</v>
      </c>
      <c r="C220" s="14">
        <v>168.71</v>
      </c>
      <c r="D220" s="14">
        <v>168.82300000000001</v>
      </c>
      <c r="F220" s="14">
        <v>17.362200000000001</v>
      </c>
      <c r="G220" s="14">
        <v>27.822600000000001</v>
      </c>
      <c r="H220" s="14">
        <v>193.37100000000001</v>
      </c>
      <c r="I220" s="14">
        <v>184.67740000000001</v>
      </c>
      <c r="K220" s="14">
        <v>17.361999999999998</v>
      </c>
      <c r="L220" s="14">
        <v>22.4194</v>
      </c>
      <c r="M220" s="14">
        <v>166.0968</v>
      </c>
      <c r="N220" s="14">
        <v>166.51609999999999</v>
      </c>
      <c r="P220" s="14">
        <v>17.361999999999998</v>
      </c>
      <c r="Q220" s="14">
        <v>29.161300000000001</v>
      </c>
      <c r="R220" s="14">
        <v>203.01609999999999</v>
      </c>
      <c r="S220" s="14">
        <v>191.54839999999999</v>
      </c>
    </row>
    <row r="221" spans="1:19" x14ac:dyDescent="0.3">
      <c r="A221" s="14">
        <v>17.443999999999999</v>
      </c>
      <c r="B221" s="14">
        <v>22.6935</v>
      </c>
      <c r="C221" s="14">
        <v>168.51599999999999</v>
      </c>
      <c r="D221" s="14">
        <v>168.74199999999999</v>
      </c>
      <c r="F221" s="14">
        <v>17.444099999999999</v>
      </c>
      <c r="G221" s="14">
        <v>27.629000000000001</v>
      </c>
      <c r="H221" s="14">
        <v>192.96770000000001</v>
      </c>
      <c r="I221" s="14">
        <v>184.54839999999999</v>
      </c>
      <c r="K221" s="14">
        <v>17.443999999999999</v>
      </c>
      <c r="L221" s="14">
        <v>22.145199999999999</v>
      </c>
      <c r="M221" s="14">
        <v>166.1129</v>
      </c>
      <c r="N221" s="14">
        <v>166.22579999999999</v>
      </c>
      <c r="P221" s="14">
        <v>17.443999999999999</v>
      </c>
      <c r="Q221" s="14">
        <v>28.790299999999998</v>
      </c>
      <c r="R221" s="14">
        <v>201.51609999999999</v>
      </c>
      <c r="S221" s="14">
        <v>190.9194</v>
      </c>
    </row>
    <row r="222" spans="1:19" x14ac:dyDescent="0.3">
      <c r="A222" s="14">
        <v>17.526</v>
      </c>
      <c r="B222" s="14">
        <v>23.322600000000001</v>
      </c>
      <c r="C222" s="14">
        <v>169.71</v>
      </c>
      <c r="D222" s="14">
        <v>169.85499999999999</v>
      </c>
      <c r="F222" s="14">
        <v>17.526</v>
      </c>
      <c r="G222" s="14">
        <v>27.596800000000002</v>
      </c>
      <c r="H222" s="14">
        <v>191.85480000000001</v>
      </c>
      <c r="I222" s="14">
        <v>183.74189999999999</v>
      </c>
      <c r="K222" s="14">
        <v>17.526</v>
      </c>
      <c r="L222" s="14">
        <v>22.1129</v>
      </c>
      <c r="M222" s="14">
        <v>165.83869999999999</v>
      </c>
      <c r="N222" s="14">
        <v>166.14519999999999</v>
      </c>
      <c r="P222" s="14">
        <v>17.526</v>
      </c>
      <c r="Q222" s="14">
        <v>28.709700000000002</v>
      </c>
      <c r="R222" s="14">
        <v>200.6129</v>
      </c>
      <c r="S222" s="14">
        <v>190.5</v>
      </c>
    </row>
    <row r="223" spans="1:19" x14ac:dyDescent="0.3">
      <c r="A223" s="14">
        <v>17.608000000000001</v>
      </c>
      <c r="B223" s="14">
        <v>23.661300000000001</v>
      </c>
      <c r="C223" s="14">
        <v>170.67699999999999</v>
      </c>
      <c r="D223" s="14">
        <v>170.59700000000001</v>
      </c>
      <c r="F223" s="14">
        <v>17.607900000000001</v>
      </c>
      <c r="G223" s="14">
        <v>26.758099999999999</v>
      </c>
      <c r="H223" s="14">
        <v>188.96770000000001</v>
      </c>
      <c r="I223" s="14">
        <v>181.67740000000001</v>
      </c>
      <c r="K223" s="14">
        <v>17.608000000000001</v>
      </c>
      <c r="L223" s="14">
        <v>21.3065</v>
      </c>
      <c r="M223" s="14">
        <v>165.5968</v>
      </c>
      <c r="N223" s="14">
        <v>166.1935</v>
      </c>
      <c r="P223" s="14">
        <v>17.608000000000001</v>
      </c>
      <c r="Q223" s="14">
        <v>28.596800000000002</v>
      </c>
      <c r="R223" s="14">
        <v>199.93549999999999</v>
      </c>
      <c r="S223" s="14">
        <v>190.06450000000001</v>
      </c>
    </row>
    <row r="224" spans="1:19" x14ac:dyDescent="0.3">
      <c r="A224" s="14">
        <v>17.690000000000001</v>
      </c>
      <c r="B224" s="14">
        <v>23.6129</v>
      </c>
      <c r="C224" s="14">
        <v>171.274</v>
      </c>
      <c r="D224" s="14">
        <v>171.01599999999999</v>
      </c>
      <c r="F224" s="14">
        <v>17.689800000000002</v>
      </c>
      <c r="G224" s="14">
        <v>26.3065</v>
      </c>
      <c r="H224" s="14">
        <v>186.74189999999999</v>
      </c>
      <c r="I224" s="14">
        <v>180.53229999999999</v>
      </c>
      <c r="K224" s="14">
        <v>17.690000000000001</v>
      </c>
      <c r="L224" s="14">
        <v>21.645199999999999</v>
      </c>
      <c r="M224" s="14">
        <v>166.25810000000001</v>
      </c>
      <c r="N224" s="14">
        <v>167.32259999999999</v>
      </c>
      <c r="P224" s="14">
        <v>17.690000000000001</v>
      </c>
      <c r="Q224" s="14">
        <v>29.290299999999998</v>
      </c>
      <c r="R224" s="14">
        <v>200</v>
      </c>
      <c r="S224" s="14">
        <v>189.87100000000001</v>
      </c>
    </row>
    <row r="225" spans="1:19" x14ac:dyDescent="0.3">
      <c r="A225" s="14">
        <v>17.771999999999998</v>
      </c>
      <c r="B225" s="14">
        <v>23.016100000000002</v>
      </c>
      <c r="C225" s="14">
        <v>171.41900000000001</v>
      </c>
      <c r="D225" s="14">
        <v>170.91900000000001</v>
      </c>
      <c r="F225" s="14">
        <v>17.771699999999999</v>
      </c>
      <c r="G225" s="14">
        <v>26.596800000000002</v>
      </c>
      <c r="H225" s="14">
        <v>185.66130000000001</v>
      </c>
      <c r="I225" s="14">
        <v>180.32259999999999</v>
      </c>
      <c r="K225" s="14">
        <v>17.771999999999998</v>
      </c>
      <c r="L225" s="14">
        <v>21.758099999999999</v>
      </c>
      <c r="M225" s="14">
        <v>167</v>
      </c>
      <c r="N225" s="14">
        <v>168.37100000000001</v>
      </c>
      <c r="P225" s="14">
        <v>17.771999999999998</v>
      </c>
      <c r="Q225" s="14">
        <v>28.838699999999999</v>
      </c>
      <c r="R225" s="14">
        <v>199.25810000000001</v>
      </c>
      <c r="S225" s="14">
        <v>189.27420000000001</v>
      </c>
    </row>
    <row r="226" spans="1:19" x14ac:dyDescent="0.3">
      <c r="A226" s="14">
        <v>17.853999999999999</v>
      </c>
      <c r="B226" s="14">
        <v>22.967700000000001</v>
      </c>
      <c r="C226" s="14">
        <v>171.19399999999999</v>
      </c>
      <c r="D226" s="14">
        <v>170.75800000000001</v>
      </c>
      <c r="F226" s="14">
        <v>17.8536</v>
      </c>
      <c r="G226" s="14">
        <v>26.338699999999999</v>
      </c>
      <c r="H226" s="14">
        <v>185.5806</v>
      </c>
      <c r="I226" s="14">
        <v>180.17740000000001</v>
      </c>
      <c r="K226" s="14">
        <v>17.853999999999999</v>
      </c>
      <c r="L226" s="14">
        <v>21.758099999999999</v>
      </c>
      <c r="M226" s="14">
        <v>167.67740000000001</v>
      </c>
      <c r="N226" s="14">
        <v>168.4032</v>
      </c>
      <c r="P226" s="14">
        <v>17.853999999999999</v>
      </c>
      <c r="Q226" s="14">
        <v>28.451599999999999</v>
      </c>
      <c r="R226" s="14">
        <v>198.5806</v>
      </c>
      <c r="S226" s="14">
        <v>188.8871</v>
      </c>
    </row>
    <row r="227" spans="1:19" x14ac:dyDescent="0.3">
      <c r="A227" s="14">
        <v>17.936</v>
      </c>
      <c r="B227" s="14">
        <v>23.032299999999999</v>
      </c>
      <c r="C227" s="14">
        <v>170.452</v>
      </c>
      <c r="D227" s="14">
        <v>170.25800000000001</v>
      </c>
      <c r="F227" s="14">
        <v>17.935500000000001</v>
      </c>
      <c r="G227" s="14">
        <v>26.290299999999998</v>
      </c>
      <c r="H227" s="14">
        <v>185.8871</v>
      </c>
      <c r="I227" s="14">
        <v>180.25810000000001</v>
      </c>
      <c r="K227" s="14">
        <v>17.936</v>
      </c>
      <c r="L227" s="14">
        <v>22.016100000000002</v>
      </c>
      <c r="M227" s="14">
        <v>167.5968</v>
      </c>
      <c r="N227" s="14">
        <v>168.03229999999999</v>
      </c>
      <c r="P227" s="14">
        <v>17.936</v>
      </c>
      <c r="Q227" s="14">
        <v>28.241900000000001</v>
      </c>
      <c r="R227" s="14">
        <v>198.27420000000001</v>
      </c>
      <c r="S227" s="14">
        <v>188.7097</v>
      </c>
    </row>
    <row r="228" spans="1:19" x14ac:dyDescent="0.3">
      <c r="A228" s="14">
        <v>18.016999999999999</v>
      </c>
      <c r="B228" s="14">
        <v>22.7742</v>
      </c>
      <c r="C228" s="14">
        <v>169.69399999999999</v>
      </c>
      <c r="D228" s="14">
        <v>169.67699999999999</v>
      </c>
      <c r="F228" s="14">
        <v>18.017399999999999</v>
      </c>
      <c r="G228" s="14">
        <v>26.322600000000001</v>
      </c>
      <c r="H228" s="14">
        <v>186.1935</v>
      </c>
      <c r="I228" s="14">
        <v>180.5968</v>
      </c>
      <c r="K228" s="14">
        <v>18.016999999999999</v>
      </c>
      <c r="L228" s="14">
        <v>21.983899999999998</v>
      </c>
      <c r="M228" s="14">
        <v>166.56450000000001</v>
      </c>
      <c r="N228" s="14">
        <v>167.14519999999999</v>
      </c>
      <c r="P228" s="14">
        <v>18.016999999999999</v>
      </c>
      <c r="Q228" s="14">
        <v>28.435500000000001</v>
      </c>
      <c r="R228" s="14">
        <v>198.74189999999999</v>
      </c>
      <c r="S228" s="14">
        <v>189.0968</v>
      </c>
    </row>
    <row r="229" spans="1:19" x14ac:dyDescent="0.3">
      <c r="A229" s="14">
        <v>18.099</v>
      </c>
      <c r="B229" s="14">
        <v>22.838699999999999</v>
      </c>
      <c r="C229" s="14">
        <v>169</v>
      </c>
      <c r="D229" s="14">
        <v>169.29</v>
      </c>
      <c r="F229" s="14">
        <v>18.099299999999999</v>
      </c>
      <c r="G229" s="14">
        <v>26.629000000000001</v>
      </c>
      <c r="H229" s="14">
        <v>185.8065</v>
      </c>
      <c r="I229" s="14">
        <v>180.48390000000001</v>
      </c>
      <c r="K229" s="14">
        <v>18.099</v>
      </c>
      <c r="L229" s="14">
        <v>21.5806</v>
      </c>
      <c r="M229" s="14">
        <v>166.01609999999999</v>
      </c>
      <c r="N229" s="14">
        <v>166.66130000000001</v>
      </c>
      <c r="P229" s="14">
        <v>18.099</v>
      </c>
      <c r="Q229" s="14">
        <v>29.145199999999999</v>
      </c>
      <c r="R229" s="14">
        <v>199.9032</v>
      </c>
      <c r="S229" s="14">
        <v>190.0968</v>
      </c>
    </row>
    <row r="230" spans="1:19" x14ac:dyDescent="0.3">
      <c r="A230" s="14">
        <v>18.181000000000001</v>
      </c>
      <c r="B230" s="14">
        <v>22.8065</v>
      </c>
      <c r="C230" s="14">
        <v>167.75800000000001</v>
      </c>
      <c r="D230" s="14">
        <v>168.51599999999999</v>
      </c>
      <c r="F230" s="14">
        <v>18.1812</v>
      </c>
      <c r="G230" s="14">
        <v>26.967700000000001</v>
      </c>
      <c r="H230" s="14">
        <v>184.62899999999999</v>
      </c>
      <c r="I230" s="14">
        <v>179.9032</v>
      </c>
      <c r="K230" s="14">
        <v>18.181000000000001</v>
      </c>
      <c r="L230" s="14">
        <v>21.548400000000001</v>
      </c>
      <c r="M230" s="14">
        <v>166.72579999999999</v>
      </c>
      <c r="N230" s="14">
        <v>167.1935</v>
      </c>
      <c r="P230" s="14">
        <v>18.181000000000001</v>
      </c>
      <c r="Q230" s="14">
        <v>29.209700000000002</v>
      </c>
      <c r="R230" s="14">
        <v>200.54839999999999</v>
      </c>
      <c r="S230" s="14">
        <v>190.45160000000001</v>
      </c>
    </row>
    <row r="231" spans="1:19" x14ac:dyDescent="0.3">
      <c r="A231" s="14">
        <v>18.263000000000002</v>
      </c>
      <c r="B231" s="14">
        <v>22.370999999999999</v>
      </c>
      <c r="C231" s="14">
        <v>167.35499999999999</v>
      </c>
      <c r="D231" s="14">
        <v>168.161</v>
      </c>
      <c r="F231" s="14">
        <v>18.263100000000001</v>
      </c>
      <c r="G231" s="14">
        <v>26.548400000000001</v>
      </c>
      <c r="H231" s="14">
        <v>183.46770000000001</v>
      </c>
      <c r="I231" s="14">
        <v>179.0806</v>
      </c>
      <c r="K231" s="14">
        <v>18.263000000000002</v>
      </c>
      <c r="L231" s="14">
        <v>21.8065</v>
      </c>
      <c r="M231" s="14">
        <v>167.85480000000001</v>
      </c>
      <c r="N231" s="14">
        <v>168.1935</v>
      </c>
      <c r="P231" s="14">
        <v>18.263000000000002</v>
      </c>
      <c r="Q231" s="14">
        <v>28.129000000000001</v>
      </c>
      <c r="R231" s="14">
        <v>200.03229999999999</v>
      </c>
      <c r="S231" s="14">
        <v>189.96770000000001</v>
      </c>
    </row>
    <row r="232" spans="1:19" x14ac:dyDescent="0.3">
      <c r="A232" s="14">
        <v>18.344999999999999</v>
      </c>
      <c r="B232" s="14">
        <v>21.8065</v>
      </c>
      <c r="C232" s="14">
        <v>167.048</v>
      </c>
      <c r="D232" s="14">
        <v>167.79</v>
      </c>
      <c r="F232" s="14">
        <v>18.344999999999999</v>
      </c>
      <c r="G232" s="14">
        <v>25.467700000000001</v>
      </c>
      <c r="H232" s="14">
        <v>183.96770000000001</v>
      </c>
      <c r="I232" s="14">
        <v>179.5968</v>
      </c>
      <c r="K232" s="14">
        <v>18.344999999999999</v>
      </c>
      <c r="L232" s="14">
        <v>21.935500000000001</v>
      </c>
      <c r="M232" s="14">
        <v>168.82259999999999</v>
      </c>
      <c r="N232" s="14">
        <v>168.9032</v>
      </c>
      <c r="P232" s="14">
        <v>18.344999999999999</v>
      </c>
      <c r="Q232" s="14">
        <v>27.870999999999999</v>
      </c>
      <c r="R232" s="14">
        <v>198.98390000000001</v>
      </c>
      <c r="S232" s="14">
        <v>189.2903</v>
      </c>
    </row>
    <row r="233" spans="1:19" x14ac:dyDescent="0.3">
      <c r="A233" s="14">
        <v>18.427</v>
      </c>
      <c r="B233" s="14">
        <v>22.241900000000001</v>
      </c>
      <c r="C233" s="14">
        <v>167.274</v>
      </c>
      <c r="D233" s="14">
        <v>168.48400000000001</v>
      </c>
      <c r="F233" s="14">
        <v>18.4269</v>
      </c>
      <c r="G233" s="14">
        <v>25.161300000000001</v>
      </c>
      <c r="H233" s="14">
        <v>184.4194</v>
      </c>
      <c r="I233" s="14">
        <v>180.01609999999999</v>
      </c>
      <c r="K233" s="14">
        <v>18.427</v>
      </c>
      <c r="L233" s="14">
        <v>22.338699999999999</v>
      </c>
      <c r="M233" s="14">
        <v>169.72579999999999</v>
      </c>
      <c r="N233" s="14">
        <v>169.6935</v>
      </c>
      <c r="P233" s="14">
        <v>18.427</v>
      </c>
      <c r="Q233" s="14">
        <v>28.6129</v>
      </c>
      <c r="R233" s="14">
        <v>199.53229999999999</v>
      </c>
      <c r="S233" s="14">
        <v>189.56450000000001</v>
      </c>
    </row>
    <row r="234" spans="1:19" x14ac:dyDescent="0.3">
      <c r="A234" s="14">
        <v>18.509</v>
      </c>
      <c r="B234" s="14">
        <v>22.8871</v>
      </c>
      <c r="C234" s="14">
        <v>167.71</v>
      </c>
      <c r="D234" s="14">
        <v>169.03200000000001</v>
      </c>
      <c r="F234" s="14">
        <v>18.508800000000001</v>
      </c>
      <c r="G234" s="14">
        <v>25.3871</v>
      </c>
      <c r="H234" s="14">
        <v>184.77420000000001</v>
      </c>
      <c r="I234" s="14">
        <v>180.45160000000001</v>
      </c>
      <c r="K234" s="14">
        <v>18.509</v>
      </c>
      <c r="L234" s="14">
        <v>22.354800000000001</v>
      </c>
      <c r="M234" s="14">
        <v>170.62899999999999</v>
      </c>
      <c r="N234" s="14">
        <v>170.48390000000001</v>
      </c>
      <c r="P234" s="14">
        <v>18.509</v>
      </c>
      <c r="Q234" s="14">
        <v>29.967700000000001</v>
      </c>
      <c r="R234" s="14">
        <v>201.17740000000001</v>
      </c>
      <c r="S234" s="14">
        <v>190.48390000000001</v>
      </c>
    </row>
    <row r="235" spans="1:19" x14ac:dyDescent="0.3">
      <c r="A235" s="14">
        <v>18.591000000000001</v>
      </c>
      <c r="B235" s="14">
        <v>22.935500000000001</v>
      </c>
      <c r="C235" s="14">
        <v>167.5</v>
      </c>
      <c r="D235" s="14">
        <v>168.91900000000001</v>
      </c>
      <c r="F235" s="14">
        <v>18.590699999999998</v>
      </c>
      <c r="G235" s="14">
        <v>25.6935</v>
      </c>
      <c r="H235" s="14">
        <v>185.0806</v>
      </c>
      <c r="I235" s="14">
        <v>180.6935</v>
      </c>
      <c r="K235" s="14">
        <v>18.591000000000001</v>
      </c>
      <c r="L235" s="14">
        <v>22.645199999999999</v>
      </c>
      <c r="M235" s="14">
        <v>171.5806</v>
      </c>
      <c r="N235" s="14">
        <v>171.27420000000001</v>
      </c>
      <c r="P235" s="14">
        <v>18.591000000000001</v>
      </c>
      <c r="Q235" s="14">
        <v>31.516100000000002</v>
      </c>
      <c r="R235" s="14">
        <v>202.8065</v>
      </c>
      <c r="S235" s="14">
        <v>191.72579999999999</v>
      </c>
    </row>
    <row r="236" spans="1:19" x14ac:dyDescent="0.3">
      <c r="A236" s="14">
        <v>18.672999999999998</v>
      </c>
      <c r="B236" s="14">
        <v>22.161300000000001</v>
      </c>
      <c r="C236" s="14">
        <v>166.565</v>
      </c>
      <c r="D236" s="14">
        <v>167.79</v>
      </c>
      <c r="F236" s="14">
        <v>18.672599999999999</v>
      </c>
      <c r="G236" s="14">
        <v>25.677399999999999</v>
      </c>
      <c r="H236" s="14">
        <v>184.6935</v>
      </c>
      <c r="I236" s="14">
        <v>180.5</v>
      </c>
      <c r="K236" s="14">
        <v>18.672999999999998</v>
      </c>
      <c r="L236" s="14">
        <v>23.258099999999999</v>
      </c>
      <c r="M236" s="14">
        <v>172.1935</v>
      </c>
      <c r="N236" s="14">
        <v>171.4194</v>
      </c>
      <c r="P236" s="14">
        <v>18.672999999999998</v>
      </c>
      <c r="Q236" s="14">
        <v>31.8065</v>
      </c>
      <c r="R236" s="14">
        <v>203.17740000000001</v>
      </c>
      <c r="S236" s="14">
        <v>191.35480000000001</v>
      </c>
    </row>
    <row r="237" spans="1:19" x14ac:dyDescent="0.3">
      <c r="A237" s="14">
        <v>18.754000000000001</v>
      </c>
      <c r="B237" s="14">
        <v>21.338699999999999</v>
      </c>
      <c r="C237" s="14">
        <v>165.32300000000001</v>
      </c>
      <c r="D237" s="14">
        <v>166.79</v>
      </c>
      <c r="F237" s="14">
        <v>18.7545</v>
      </c>
      <c r="G237" s="14">
        <v>25</v>
      </c>
      <c r="H237" s="14">
        <v>183.9032</v>
      </c>
      <c r="I237" s="14">
        <v>179.98390000000001</v>
      </c>
      <c r="K237" s="14">
        <v>18.754999999999999</v>
      </c>
      <c r="L237" s="14">
        <v>23.1129</v>
      </c>
      <c r="M237" s="14">
        <v>171.45160000000001</v>
      </c>
      <c r="N237" s="14">
        <v>170.85480000000001</v>
      </c>
      <c r="P237" s="14">
        <v>18.754999999999999</v>
      </c>
      <c r="Q237" s="14">
        <v>30.9194</v>
      </c>
      <c r="R237" s="14">
        <v>201.87100000000001</v>
      </c>
      <c r="S237" s="14">
        <v>189.82259999999999</v>
      </c>
    </row>
    <row r="238" spans="1:19" x14ac:dyDescent="0.3">
      <c r="A238" s="14">
        <v>18.835999999999999</v>
      </c>
      <c r="B238" s="14">
        <v>21.403199999999998</v>
      </c>
      <c r="C238" s="14">
        <v>165.12899999999999</v>
      </c>
      <c r="D238" s="14">
        <v>167.01599999999999</v>
      </c>
      <c r="F238" s="14">
        <v>18.836400000000001</v>
      </c>
      <c r="G238" s="14">
        <v>24.7742</v>
      </c>
      <c r="H238" s="14">
        <v>183.48390000000001</v>
      </c>
      <c r="I238" s="14">
        <v>179.74189999999999</v>
      </c>
      <c r="K238" s="14">
        <v>18.835999999999999</v>
      </c>
      <c r="L238" s="14">
        <v>22.822600000000001</v>
      </c>
      <c r="M238" s="14">
        <v>170.4032</v>
      </c>
      <c r="N238" s="14">
        <v>169.96770000000001</v>
      </c>
      <c r="P238" s="14">
        <v>18.835999999999999</v>
      </c>
      <c r="Q238" s="14">
        <v>30.2258</v>
      </c>
      <c r="R238" s="14">
        <v>201.0806</v>
      </c>
      <c r="S238" s="14">
        <v>188.85480000000001</v>
      </c>
    </row>
    <row r="239" spans="1:19" x14ac:dyDescent="0.3">
      <c r="A239" s="14">
        <v>18.917999999999999</v>
      </c>
      <c r="B239" s="14">
        <v>21.5806</v>
      </c>
      <c r="C239" s="14">
        <v>164.69399999999999</v>
      </c>
      <c r="D239" s="14">
        <v>166.82300000000001</v>
      </c>
      <c r="F239" s="14">
        <v>18.918299999999999</v>
      </c>
      <c r="G239" s="14">
        <v>25.2258</v>
      </c>
      <c r="H239" s="14">
        <v>184.03229999999999</v>
      </c>
      <c r="I239" s="14">
        <v>180.32259999999999</v>
      </c>
      <c r="K239" s="14">
        <v>18.917999999999999</v>
      </c>
      <c r="L239" s="14">
        <v>22.629000000000001</v>
      </c>
      <c r="M239" s="14">
        <v>170.2903</v>
      </c>
      <c r="N239" s="14">
        <v>169.77420000000001</v>
      </c>
      <c r="P239" s="14">
        <v>18.917999999999999</v>
      </c>
      <c r="Q239" s="14">
        <v>31.354800000000001</v>
      </c>
      <c r="R239" s="14">
        <v>201.17740000000001</v>
      </c>
      <c r="S239" s="14">
        <v>188.82259999999999</v>
      </c>
    </row>
    <row r="240" spans="1:19" x14ac:dyDescent="0.3">
      <c r="A240" s="14">
        <v>19</v>
      </c>
      <c r="B240" s="14">
        <v>21.096800000000002</v>
      </c>
      <c r="C240" s="14">
        <v>163.53200000000001</v>
      </c>
      <c r="D240" s="14">
        <v>165.98400000000001</v>
      </c>
      <c r="F240" s="14">
        <v>19.0002</v>
      </c>
      <c r="G240" s="14">
        <v>26.967700000000001</v>
      </c>
      <c r="H240" s="14">
        <v>185.2097</v>
      </c>
      <c r="I240" s="14">
        <v>181.74189999999999</v>
      </c>
      <c r="K240" s="14">
        <v>19</v>
      </c>
      <c r="L240" s="14">
        <v>22.9194</v>
      </c>
      <c r="M240" s="14">
        <v>170.9032</v>
      </c>
      <c r="N240" s="14">
        <v>170.32259999999999</v>
      </c>
      <c r="P240" s="14">
        <v>19</v>
      </c>
      <c r="Q240" s="14">
        <v>33.193600000000004</v>
      </c>
      <c r="R240" s="14">
        <v>202.4032</v>
      </c>
      <c r="S240" s="14">
        <v>189.35480000000001</v>
      </c>
    </row>
    <row r="241" spans="1:19" x14ac:dyDescent="0.3">
      <c r="A241" s="14">
        <v>19.082000000000001</v>
      </c>
      <c r="B241" s="14">
        <v>21.048400000000001</v>
      </c>
      <c r="C241" s="14">
        <v>162.41900000000001</v>
      </c>
      <c r="D241" s="14">
        <v>165.41900000000001</v>
      </c>
      <c r="F241" s="14">
        <v>19.082100000000001</v>
      </c>
      <c r="G241" s="14">
        <v>27.048400000000001</v>
      </c>
      <c r="H241" s="14">
        <v>185.62899999999999</v>
      </c>
      <c r="I241" s="14">
        <v>182.04839999999999</v>
      </c>
      <c r="K241" s="14">
        <v>19.082000000000001</v>
      </c>
      <c r="L241" s="14">
        <v>22.403199999999998</v>
      </c>
      <c r="M241" s="14">
        <v>171</v>
      </c>
      <c r="N241" s="14">
        <v>170.35480000000001</v>
      </c>
      <c r="P241" s="14">
        <v>19.082000000000001</v>
      </c>
      <c r="Q241" s="14">
        <v>34.145200000000003</v>
      </c>
      <c r="R241" s="14">
        <v>203.46770000000001</v>
      </c>
      <c r="S241" s="14">
        <v>190.3065</v>
      </c>
    </row>
    <row r="242" spans="1:19" x14ac:dyDescent="0.3">
      <c r="A242" s="14">
        <v>19.164000000000001</v>
      </c>
      <c r="B242" s="14">
        <v>20.435500000000001</v>
      </c>
      <c r="C242" s="14">
        <v>161.161</v>
      </c>
      <c r="D242" s="14">
        <v>164.565</v>
      </c>
      <c r="F242" s="14">
        <v>19.164000000000001</v>
      </c>
      <c r="G242" s="14">
        <v>25.7742</v>
      </c>
      <c r="H242" s="14">
        <v>185.46770000000001</v>
      </c>
      <c r="I242" s="14">
        <v>181.82259999999999</v>
      </c>
      <c r="K242" s="14">
        <v>19.164000000000001</v>
      </c>
      <c r="L242" s="14">
        <v>22.1935</v>
      </c>
      <c r="M242" s="14">
        <v>171.24189999999999</v>
      </c>
      <c r="N242" s="14">
        <v>170.3065</v>
      </c>
      <c r="P242" s="14">
        <v>19.164000000000001</v>
      </c>
      <c r="Q242" s="14">
        <v>35.516100000000002</v>
      </c>
      <c r="R242" s="14">
        <v>204.62899999999999</v>
      </c>
      <c r="S242" s="14">
        <v>190.9032</v>
      </c>
    </row>
    <row r="243" spans="1:19" x14ac:dyDescent="0.3">
      <c r="A243" s="14">
        <v>19.245999999999999</v>
      </c>
      <c r="B243" s="14">
        <v>20.048400000000001</v>
      </c>
      <c r="C243" s="14">
        <v>160.048</v>
      </c>
      <c r="D243" s="14">
        <v>163.613</v>
      </c>
      <c r="F243" s="14">
        <v>19.245899999999999</v>
      </c>
      <c r="G243" s="14">
        <v>25.1129</v>
      </c>
      <c r="H243" s="14">
        <v>184.93549999999999</v>
      </c>
      <c r="I243" s="14">
        <v>181.43549999999999</v>
      </c>
      <c r="K243" s="14">
        <v>19.245999999999999</v>
      </c>
      <c r="L243" s="14">
        <v>22.177399999999999</v>
      </c>
      <c r="M243" s="14">
        <v>171.75810000000001</v>
      </c>
      <c r="N243" s="14">
        <v>170.54839999999999</v>
      </c>
      <c r="P243" s="14">
        <v>19.245999999999999</v>
      </c>
      <c r="Q243" s="14">
        <v>36.709699999999998</v>
      </c>
      <c r="R243" s="14">
        <v>205.06450000000001</v>
      </c>
      <c r="S243" s="14">
        <v>190.56450000000001</v>
      </c>
    </row>
    <row r="244" spans="1:19" x14ac:dyDescent="0.3">
      <c r="A244" s="14">
        <v>19.327999999999999</v>
      </c>
      <c r="B244" s="14">
        <v>20.4194</v>
      </c>
      <c r="C244" s="14">
        <v>160.32300000000001</v>
      </c>
      <c r="D244" s="14">
        <v>164.065</v>
      </c>
      <c r="F244" s="14">
        <v>19.3278</v>
      </c>
      <c r="G244" s="14">
        <v>25.0806</v>
      </c>
      <c r="H244" s="14">
        <v>183.5806</v>
      </c>
      <c r="I244" s="14">
        <v>180.87100000000001</v>
      </c>
      <c r="K244" s="14">
        <v>19.327999999999999</v>
      </c>
      <c r="L244" s="14">
        <v>22.629000000000001</v>
      </c>
      <c r="M244" s="14">
        <v>172.2903</v>
      </c>
      <c r="N244" s="14">
        <v>171.03229999999999</v>
      </c>
      <c r="P244" s="14">
        <v>19.327999999999999</v>
      </c>
      <c r="Q244" s="14">
        <v>37.241900000000001</v>
      </c>
      <c r="R244" s="14">
        <v>205.1129</v>
      </c>
      <c r="S244" s="14">
        <v>189.48390000000001</v>
      </c>
    </row>
    <row r="245" spans="1:19" x14ac:dyDescent="0.3">
      <c r="A245" s="14">
        <v>19.41</v>
      </c>
      <c r="B245" s="14">
        <v>20.790299999999998</v>
      </c>
      <c r="C245" s="14">
        <v>160.24199999999999</v>
      </c>
      <c r="D245" s="14">
        <v>164.12899999999999</v>
      </c>
      <c r="F245" s="14">
        <v>19.409700000000001</v>
      </c>
      <c r="G245" s="14">
        <v>24.790299999999998</v>
      </c>
      <c r="H245" s="14">
        <v>181.46770000000001</v>
      </c>
      <c r="I245" s="14">
        <v>179.66130000000001</v>
      </c>
      <c r="K245" s="14">
        <v>19.41</v>
      </c>
      <c r="L245" s="14">
        <v>22.661300000000001</v>
      </c>
      <c r="M245" s="14">
        <v>172.98390000000001</v>
      </c>
      <c r="N245" s="14">
        <v>171.35480000000001</v>
      </c>
      <c r="P245" s="14">
        <v>19.41</v>
      </c>
      <c r="Q245" s="14">
        <v>38.2258</v>
      </c>
      <c r="R245" s="14">
        <v>205.85480000000001</v>
      </c>
      <c r="S245" s="14">
        <v>189.1935</v>
      </c>
    </row>
    <row r="246" spans="1:19" x14ac:dyDescent="0.3">
      <c r="A246" s="14">
        <v>19.492000000000001</v>
      </c>
      <c r="B246" s="14">
        <v>20.935500000000001</v>
      </c>
      <c r="C246" s="14">
        <v>158.726</v>
      </c>
      <c r="D246" s="14">
        <v>163.51599999999999</v>
      </c>
      <c r="F246" s="14">
        <v>19.491599999999998</v>
      </c>
      <c r="G246" s="14">
        <v>24.2742</v>
      </c>
      <c r="H246" s="14">
        <v>180</v>
      </c>
      <c r="I246" s="14">
        <v>178.62899999999999</v>
      </c>
      <c r="K246" s="14">
        <v>19.492000000000001</v>
      </c>
      <c r="L246" s="14">
        <v>23.048400000000001</v>
      </c>
      <c r="M246" s="14">
        <v>174.04839999999999</v>
      </c>
      <c r="N246" s="14">
        <v>172.0968</v>
      </c>
      <c r="P246" s="14">
        <v>19.492000000000001</v>
      </c>
      <c r="Q246" s="14">
        <v>39.871000000000002</v>
      </c>
      <c r="R246" s="14">
        <v>206.96770000000001</v>
      </c>
      <c r="S246" s="14">
        <v>189.45160000000001</v>
      </c>
    </row>
    <row r="247" spans="1:19" x14ac:dyDescent="0.3">
      <c r="A247" s="14">
        <v>19.573</v>
      </c>
      <c r="B247" s="14">
        <v>20.467700000000001</v>
      </c>
      <c r="C247" s="14">
        <v>157.29</v>
      </c>
      <c r="D247" s="14">
        <v>162.452</v>
      </c>
      <c r="F247" s="14">
        <v>19.573499999999999</v>
      </c>
      <c r="G247" s="14">
        <v>24.548400000000001</v>
      </c>
      <c r="H247" s="14">
        <v>178.46770000000001</v>
      </c>
      <c r="I247" s="14">
        <v>178.06450000000001</v>
      </c>
      <c r="K247" s="14">
        <v>19.573</v>
      </c>
      <c r="L247" s="14">
        <v>23.967700000000001</v>
      </c>
      <c r="M247" s="14">
        <v>176.12899999999999</v>
      </c>
      <c r="N247" s="14">
        <v>173.64519999999999</v>
      </c>
      <c r="P247" s="14">
        <v>19.573</v>
      </c>
      <c r="Q247" s="14">
        <v>40.306399999999996</v>
      </c>
      <c r="R247" s="14">
        <v>207.16130000000001</v>
      </c>
      <c r="S247" s="14">
        <v>189.53229999999999</v>
      </c>
    </row>
    <row r="248" spans="1:19" x14ac:dyDescent="0.3">
      <c r="A248" s="14">
        <v>19.655000000000001</v>
      </c>
      <c r="B248" s="14">
        <v>19.6935</v>
      </c>
      <c r="C248" s="14">
        <v>156.87100000000001</v>
      </c>
      <c r="D248" s="14">
        <v>161.64500000000001</v>
      </c>
      <c r="F248" s="14">
        <v>19.6554</v>
      </c>
      <c r="G248" s="14">
        <v>23.967700000000001</v>
      </c>
      <c r="H248" s="14">
        <v>177.25810000000001</v>
      </c>
      <c r="I248" s="14">
        <v>177.53229999999999</v>
      </c>
      <c r="K248" s="14">
        <v>19.655000000000001</v>
      </c>
      <c r="L248" s="14">
        <v>24.596800000000002</v>
      </c>
      <c r="M248" s="14">
        <v>177.9032</v>
      </c>
      <c r="N248" s="14">
        <v>175.2097</v>
      </c>
      <c r="P248" s="14">
        <v>19.655000000000001</v>
      </c>
      <c r="Q248" s="14">
        <v>39.903199999999998</v>
      </c>
      <c r="R248" s="14">
        <v>206.2097</v>
      </c>
      <c r="S248" s="14">
        <v>189.56450000000001</v>
      </c>
    </row>
    <row r="249" spans="1:19" x14ac:dyDescent="0.3">
      <c r="A249" s="14">
        <v>19.736999999999998</v>
      </c>
      <c r="B249" s="14">
        <v>19.129000000000001</v>
      </c>
      <c r="C249" s="14">
        <v>157.548</v>
      </c>
      <c r="D249" s="14">
        <v>161.774</v>
      </c>
      <c r="F249" s="14">
        <v>19.737300000000001</v>
      </c>
      <c r="G249" s="14">
        <v>23.354800000000001</v>
      </c>
      <c r="H249" s="14">
        <v>177.32259999999999</v>
      </c>
      <c r="I249" s="14">
        <v>177.62899999999999</v>
      </c>
      <c r="K249" s="14">
        <v>19.736999999999998</v>
      </c>
      <c r="L249" s="14">
        <v>24.290299999999998</v>
      </c>
      <c r="M249" s="14">
        <v>178.64519999999999</v>
      </c>
      <c r="N249" s="14">
        <v>175.5968</v>
      </c>
      <c r="P249" s="14">
        <v>19.736999999999998</v>
      </c>
      <c r="Q249" s="14">
        <v>39.290300000000002</v>
      </c>
      <c r="R249" s="14">
        <v>205.67740000000001</v>
      </c>
      <c r="S249" s="14">
        <v>188.75810000000001</v>
      </c>
    </row>
    <row r="250" spans="1:19" x14ac:dyDescent="0.3">
      <c r="A250" s="14">
        <v>19.818999999999999</v>
      </c>
      <c r="B250" s="14">
        <v>19.3871</v>
      </c>
      <c r="C250" s="14">
        <v>157.96799999999999</v>
      </c>
      <c r="D250" s="14">
        <v>162.09700000000001</v>
      </c>
      <c r="F250" s="14">
        <v>19.819199999999999</v>
      </c>
      <c r="G250" s="14">
        <v>23.6129</v>
      </c>
      <c r="H250" s="14">
        <v>178.75810000000001</v>
      </c>
      <c r="I250" s="14">
        <v>178.8065</v>
      </c>
      <c r="K250" s="14">
        <v>19.818999999999999</v>
      </c>
      <c r="L250" s="14">
        <v>23.870999999999999</v>
      </c>
      <c r="M250" s="14">
        <v>178.3871</v>
      </c>
      <c r="N250" s="14">
        <v>175.1935</v>
      </c>
      <c r="P250" s="14">
        <v>19.818999999999999</v>
      </c>
      <c r="Q250" s="14">
        <v>39.677399999999999</v>
      </c>
      <c r="R250" s="14">
        <v>206.51609999999999</v>
      </c>
      <c r="S250" s="14">
        <v>189.0806</v>
      </c>
    </row>
    <row r="251" spans="1:19" x14ac:dyDescent="0.3">
      <c r="A251" s="14">
        <v>19.901</v>
      </c>
      <c r="B251" s="14">
        <v>20.3065</v>
      </c>
      <c r="C251" s="14">
        <v>158.35499999999999</v>
      </c>
      <c r="D251" s="14">
        <v>162.53200000000001</v>
      </c>
      <c r="F251" s="14">
        <v>19.9011</v>
      </c>
      <c r="G251" s="14">
        <v>24.467700000000001</v>
      </c>
      <c r="H251" s="14">
        <v>181.12899999999999</v>
      </c>
      <c r="I251" s="14">
        <v>180.85480000000001</v>
      </c>
      <c r="K251" s="14">
        <v>19.901</v>
      </c>
      <c r="L251" s="14">
        <v>23.596800000000002</v>
      </c>
      <c r="M251" s="14">
        <v>176.7097</v>
      </c>
      <c r="N251" s="14">
        <v>174.06450000000001</v>
      </c>
      <c r="P251" s="14">
        <v>19.901</v>
      </c>
      <c r="Q251" s="14">
        <v>40.871000000000002</v>
      </c>
      <c r="R251" s="14">
        <v>209.12899999999999</v>
      </c>
      <c r="S251" s="14">
        <v>190.8065</v>
      </c>
    </row>
    <row r="252" spans="1:19" x14ac:dyDescent="0.3">
      <c r="A252" s="14">
        <v>19.983000000000001</v>
      </c>
      <c r="B252" s="14">
        <v>20.629000000000001</v>
      </c>
      <c r="C252" s="14">
        <v>158.661</v>
      </c>
      <c r="D252" s="14">
        <v>162.74199999999999</v>
      </c>
      <c r="F252" s="14">
        <v>19.983000000000001</v>
      </c>
      <c r="G252" s="14">
        <v>25.870999999999999</v>
      </c>
      <c r="H252" s="14">
        <v>183.74189999999999</v>
      </c>
      <c r="I252" s="14">
        <v>182.8065</v>
      </c>
      <c r="K252" s="14">
        <v>19.983000000000001</v>
      </c>
      <c r="L252" s="14">
        <v>23.9194</v>
      </c>
      <c r="M252" s="14">
        <v>176.04839999999999</v>
      </c>
      <c r="N252" s="14">
        <v>173.5</v>
      </c>
      <c r="P252" s="14">
        <v>19.983000000000001</v>
      </c>
      <c r="Q252" s="14">
        <v>41.661299999999997</v>
      </c>
      <c r="R252" s="14">
        <v>211.1129</v>
      </c>
      <c r="S252" s="14">
        <v>191.9032</v>
      </c>
    </row>
    <row r="253" spans="1:19" x14ac:dyDescent="0.3">
      <c r="A253" s="14">
        <v>20.065000000000001</v>
      </c>
      <c r="B253" s="14">
        <v>19.7742</v>
      </c>
      <c r="C253" s="14">
        <v>158.952</v>
      </c>
      <c r="D253" s="14">
        <v>162.75800000000001</v>
      </c>
      <c r="F253" s="14">
        <v>20.064900000000002</v>
      </c>
      <c r="G253" s="14">
        <v>26.1129</v>
      </c>
      <c r="H253" s="14">
        <v>185.17740000000001</v>
      </c>
      <c r="I253" s="14">
        <v>183.5968</v>
      </c>
      <c r="K253" s="14">
        <v>20.065000000000001</v>
      </c>
      <c r="L253" s="14">
        <v>24.370999999999999</v>
      </c>
      <c r="M253" s="14">
        <v>175.82259999999999</v>
      </c>
      <c r="N253" s="14">
        <v>173.3065</v>
      </c>
      <c r="P253" s="14">
        <v>20.065000000000001</v>
      </c>
      <c r="Q253" s="14">
        <v>41.258099999999999</v>
      </c>
      <c r="R253" s="14">
        <v>211.12899999999999</v>
      </c>
      <c r="S253" s="14">
        <v>191.5806</v>
      </c>
    </row>
    <row r="254" spans="1:19" x14ac:dyDescent="0.3">
      <c r="A254" s="14">
        <v>20.146999999999998</v>
      </c>
      <c r="B254" s="14">
        <v>20.322600000000001</v>
      </c>
      <c r="C254" s="14">
        <v>159.48400000000001</v>
      </c>
      <c r="D254" s="14">
        <v>163.90299999999999</v>
      </c>
      <c r="F254" s="14">
        <v>20.146799999999999</v>
      </c>
      <c r="G254" s="14">
        <v>25.096800000000002</v>
      </c>
      <c r="H254" s="14">
        <v>184.85480000000001</v>
      </c>
      <c r="I254" s="14">
        <v>182.9032</v>
      </c>
      <c r="K254" s="14">
        <v>20.146999999999998</v>
      </c>
      <c r="L254" s="14">
        <v>24</v>
      </c>
      <c r="M254" s="14">
        <v>174.72579999999999</v>
      </c>
      <c r="N254" s="14">
        <v>172.16130000000001</v>
      </c>
      <c r="P254" s="14">
        <v>20.146999999999998</v>
      </c>
      <c r="Q254" s="14">
        <v>40.887099999999997</v>
      </c>
      <c r="R254" s="14">
        <v>209.7903</v>
      </c>
      <c r="S254" s="14">
        <v>190.6935</v>
      </c>
    </row>
    <row r="255" spans="1:19" x14ac:dyDescent="0.3">
      <c r="A255" s="14">
        <v>20.228999999999999</v>
      </c>
      <c r="B255" s="14">
        <v>19.596800000000002</v>
      </c>
      <c r="C255" s="14">
        <v>158.5</v>
      </c>
      <c r="D255" s="14">
        <v>163.08099999999999</v>
      </c>
      <c r="F255" s="14">
        <v>20.2287</v>
      </c>
      <c r="G255" s="14">
        <v>24.903199999999998</v>
      </c>
      <c r="H255" s="14">
        <v>183.5968</v>
      </c>
      <c r="I255" s="14">
        <v>181.7097</v>
      </c>
      <c r="K255" s="14">
        <v>20.228999999999999</v>
      </c>
      <c r="L255" s="14">
        <v>23.0806</v>
      </c>
      <c r="M255" s="14">
        <v>172.9194</v>
      </c>
      <c r="N255" s="14">
        <v>170.14519999999999</v>
      </c>
      <c r="P255" s="14">
        <v>20.228999999999999</v>
      </c>
      <c r="Q255" s="14">
        <v>40.677399999999999</v>
      </c>
      <c r="R255" s="14">
        <v>208.7097</v>
      </c>
      <c r="S255" s="14">
        <v>190.35480000000001</v>
      </c>
    </row>
    <row r="256" spans="1:19" x14ac:dyDescent="0.3">
      <c r="A256" s="14">
        <v>20.311</v>
      </c>
      <c r="B256" s="14">
        <v>19.532299999999999</v>
      </c>
      <c r="C256" s="14">
        <v>157.952</v>
      </c>
      <c r="D256" s="14">
        <v>162.62899999999999</v>
      </c>
      <c r="F256" s="14">
        <v>20.310600000000001</v>
      </c>
      <c r="G256" s="14">
        <v>25.629000000000001</v>
      </c>
      <c r="H256" s="14">
        <v>183.67740000000001</v>
      </c>
      <c r="I256" s="14">
        <v>182.1129</v>
      </c>
      <c r="K256" s="14">
        <v>20.311</v>
      </c>
      <c r="L256" s="14">
        <v>22.741900000000001</v>
      </c>
      <c r="M256" s="14">
        <v>173.32259999999999</v>
      </c>
      <c r="N256" s="14">
        <v>170.16130000000001</v>
      </c>
      <c r="P256" s="14">
        <v>20.311</v>
      </c>
      <c r="Q256" s="14">
        <v>40.467700000000001</v>
      </c>
      <c r="R256" s="14">
        <v>208.9194</v>
      </c>
      <c r="S256" s="14">
        <v>190.98390000000001</v>
      </c>
    </row>
    <row r="257" spans="1:19" x14ac:dyDescent="0.3">
      <c r="A257" s="14">
        <v>20.391999999999999</v>
      </c>
      <c r="B257" s="14">
        <v>20.290299999999998</v>
      </c>
      <c r="C257" s="14">
        <v>158.24199999999999</v>
      </c>
      <c r="D257" s="14">
        <v>163.21</v>
      </c>
      <c r="F257" s="14">
        <v>20.392499999999998</v>
      </c>
      <c r="G257" s="14">
        <v>26.2742</v>
      </c>
      <c r="H257" s="14">
        <v>184.0806</v>
      </c>
      <c r="I257" s="14">
        <v>182.96770000000001</v>
      </c>
      <c r="K257" s="14">
        <v>20.391999999999999</v>
      </c>
      <c r="L257" s="14">
        <v>23.1129</v>
      </c>
      <c r="M257" s="14">
        <v>174.74189999999999</v>
      </c>
      <c r="N257" s="14">
        <v>171.64519999999999</v>
      </c>
      <c r="P257" s="14">
        <v>20.391999999999999</v>
      </c>
      <c r="Q257" s="14">
        <v>41.016100000000002</v>
      </c>
      <c r="R257" s="14">
        <v>209.17740000000001</v>
      </c>
      <c r="S257" s="14">
        <v>191.54839999999999</v>
      </c>
    </row>
    <row r="258" spans="1:19" x14ac:dyDescent="0.3">
      <c r="A258" s="14">
        <v>20.474</v>
      </c>
      <c r="B258" s="14">
        <v>20.6129</v>
      </c>
      <c r="C258" s="14">
        <v>158.387</v>
      </c>
      <c r="D258" s="14">
        <v>163.452</v>
      </c>
      <c r="F258" s="14">
        <v>20.474299999999999</v>
      </c>
      <c r="G258" s="14">
        <v>26.403199999999998</v>
      </c>
      <c r="H258" s="14">
        <v>184.22579999999999</v>
      </c>
      <c r="I258" s="14">
        <v>183.04839999999999</v>
      </c>
      <c r="K258" s="14">
        <v>20.474</v>
      </c>
      <c r="L258" s="14">
        <v>23.838699999999999</v>
      </c>
      <c r="M258" s="14">
        <v>176.83869999999999</v>
      </c>
      <c r="N258" s="14">
        <v>173.46770000000001</v>
      </c>
      <c r="P258" s="14">
        <v>20.474</v>
      </c>
      <c r="Q258" s="14">
        <v>40.983899999999998</v>
      </c>
      <c r="R258" s="14">
        <v>209.04839999999999</v>
      </c>
      <c r="S258" s="14">
        <v>191.64519999999999</v>
      </c>
    </row>
    <row r="259" spans="1:19" x14ac:dyDescent="0.3">
      <c r="A259" s="14">
        <v>20.556000000000001</v>
      </c>
      <c r="B259" s="14">
        <v>20.451599999999999</v>
      </c>
      <c r="C259" s="14">
        <v>157.952</v>
      </c>
      <c r="D259" s="14">
        <v>163.62899999999999</v>
      </c>
      <c r="F259" s="14">
        <v>20.5562</v>
      </c>
      <c r="G259" s="14">
        <v>25.4194</v>
      </c>
      <c r="H259" s="14">
        <v>183.51609999999999</v>
      </c>
      <c r="I259" s="14">
        <v>182.06450000000001</v>
      </c>
      <c r="K259" s="14">
        <v>20.556000000000001</v>
      </c>
      <c r="L259" s="14">
        <v>24.741900000000001</v>
      </c>
      <c r="M259" s="14">
        <v>178.43549999999999</v>
      </c>
      <c r="N259" s="14">
        <v>175.0968</v>
      </c>
      <c r="P259" s="14">
        <v>20.556000000000001</v>
      </c>
      <c r="Q259" s="14">
        <v>40.903199999999998</v>
      </c>
      <c r="R259" s="14">
        <v>208.6129</v>
      </c>
      <c r="S259" s="14">
        <v>191.48390000000001</v>
      </c>
    </row>
    <row r="260" spans="1:19" x14ac:dyDescent="0.3">
      <c r="A260" s="14">
        <v>20.638000000000002</v>
      </c>
      <c r="B260" s="14">
        <v>20.161300000000001</v>
      </c>
      <c r="C260" s="14">
        <v>157.887</v>
      </c>
      <c r="D260" s="14">
        <v>163.19399999999999</v>
      </c>
      <c r="F260" s="14">
        <v>20.638100000000001</v>
      </c>
      <c r="G260" s="14">
        <v>24.532299999999999</v>
      </c>
      <c r="H260" s="14">
        <v>183.75810000000001</v>
      </c>
      <c r="I260" s="14">
        <v>181.7903</v>
      </c>
      <c r="K260" s="14">
        <v>20.638000000000002</v>
      </c>
      <c r="L260" s="14">
        <v>25.241900000000001</v>
      </c>
      <c r="M260" s="14">
        <v>178.56450000000001</v>
      </c>
      <c r="N260" s="14">
        <v>175.25810000000001</v>
      </c>
      <c r="P260" s="14">
        <v>20.638000000000002</v>
      </c>
      <c r="Q260" s="14">
        <v>40.354799999999997</v>
      </c>
      <c r="R260" s="14">
        <v>207.6935</v>
      </c>
      <c r="S260" s="14">
        <v>190.9032</v>
      </c>
    </row>
    <row r="261" spans="1:19" x14ac:dyDescent="0.3">
      <c r="A261" s="14">
        <v>20.72</v>
      </c>
      <c r="B261" s="14">
        <v>20.048400000000001</v>
      </c>
      <c r="C261" s="14">
        <v>157.774</v>
      </c>
      <c r="D261" s="14">
        <v>163.226</v>
      </c>
      <c r="F261" s="14">
        <v>20.72</v>
      </c>
      <c r="G261" s="14">
        <v>25.6129</v>
      </c>
      <c r="H261" s="14">
        <v>185.9194</v>
      </c>
      <c r="I261" s="14">
        <v>183.56450000000001</v>
      </c>
      <c r="K261" s="14">
        <v>20.72</v>
      </c>
      <c r="L261" s="14">
        <v>23.790299999999998</v>
      </c>
      <c r="M261" s="14">
        <v>176.27420000000001</v>
      </c>
      <c r="N261" s="14">
        <v>172.8871</v>
      </c>
      <c r="P261" s="14">
        <v>20.72</v>
      </c>
      <c r="Q261" s="14">
        <v>39.032299999999999</v>
      </c>
      <c r="R261" s="14">
        <v>206.16130000000001</v>
      </c>
      <c r="S261" s="14">
        <v>189.67740000000001</v>
      </c>
    </row>
    <row r="262" spans="1:19" x14ac:dyDescent="0.3">
      <c r="A262" s="14">
        <v>20.802</v>
      </c>
      <c r="B262" s="14">
        <v>19.403199999999998</v>
      </c>
      <c r="C262" s="14">
        <v>158.03200000000001</v>
      </c>
      <c r="D262" s="14">
        <v>163.03200000000001</v>
      </c>
      <c r="F262" s="14">
        <v>20.8019</v>
      </c>
      <c r="G262" s="14">
        <v>27.048400000000001</v>
      </c>
      <c r="H262" s="14">
        <v>188.27420000000001</v>
      </c>
      <c r="I262" s="14">
        <v>185.3871</v>
      </c>
      <c r="K262" s="14">
        <v>20.802</v>
      </c>
      <c r="L262" s="14">
        <v>21.9194</v>
      </c>
      <c r="M262" s="14">
        <v>172.4032</v>
      </c>
      <c r="N262" s="14">
        <v>170.01609999999999</v>
      </c>
      <c r="P262" s="14">
        <v>20.802</v>
      </c>
      <c r="Q262" s="14">
        <v>38.290300000000002</v>
      </c>
      <c r="R262" s="14">
        <v>205.06450000000001</v>
      </c>
      <c r="S262" s="14">
        <v>188.82259999999999</v>
      </c>
    </row>
    <row r="263" spans="1:19" x14ac:dyDescent="0.3">
      <c r="A263" s="14">
        <v>20.884</v>
      </c>
      <c r="B263" s="14">
        <v>20.1935</v>
      </c>
      <c r="C263" s="14">
        <v>158.548</v>
      </c>
      <c r="D263" s="14">
        <v>163.71</v>
      </c>
      <c r="F263" s="14">
        <v>20.883800000000001</v>
      </c>
      <c r="G263" s="14">
        <v>26.241900000000001</v>
      </c>
      <c r="H263" s="14">
        <v>189.6935</v>
      </c>
      <c r="I263" s="14">
        <v>185.5</v>
      </c>
      <c r="K263" s="14">
        <v>20.884</v>
      </c>
      <c r="L263" s="14">
        <v>22.2742</v>
      </c>
      <c r="M263" s="14">
        <v>170.62899999999999</v>
      </c>
      <c r="N263" s="14">
        <v>169.04839999999999</v>
      </c>
      <c r="P263" s="14">
        <v>20.884</v>
      </c>
      <c r="Q263" s="14">
        <v>38.419400000000003</v>
      </c>
      <c r="R263" s="14">
        <v>204.82259999999999</v>
      </c>
      <c r="S263" s="14">
        <v>189.03229999999999</v>
      </c>
    </row>
    <row r="264" spans="1:19" x14ac:dyDescent="0.3">
      <c r="A264" s="14">
        <v>20.966000000000001</v>
      </c>
      <c r="B264" s="14">
        <v>20.483899999999998</v>
      </c>
      <c r="C264" s="14">
        <v>158.565</v>
      </c>
      <c r="D264" s="14">
        <v>163.79</v>
      </c>
      <c r="F264" s="14">
        <v>20.965699999999998</v>
      </c>
      <c r="G264" s="14">
        <v>26.548400000000001</v>
      </c>
      <c r="H264" s="14">
        <v>190.35480000000001</v>
      </c>
      <c r="I264" s="14">
        <v>185.87100000000001</v>
      </c>
      <c r="K264" s="14">
        <v>20.966000000000001</v>
      </c>
      <c r="L264" s="14">
        <v>23.241900000000001</v>
      </c>
      <c r="M264" s="14">
        <v>170.82259999999999</v>
      </c>
      <c r="N264" s="14">
        <v>169.87100000000001</v>
      </c>
      <c r="P264" s="14">
        <v>20.966000000000001</v>
      </c>
      <c r="Q264" s="14">
        <v>39.209699999999998</v>
      </c>
      <c r="R264" s="14">
        <v>205.1129</v>
      </c>
      <c r="S264" s="14">
        <v>188.8871</v>
      </c>
    </row>
    <row r="265" spans="1:19" x14ac:dyDescent="0.3">
      <c r="A265" s="14">
        <v>21.047999999999998</v>
      </c>
      <c r="B265" s="14">
        <v>20.145199999999999</v>
      </c>
      <c r="C265" s="14">
        <v>158.113</v>
      </c>
      <c r="D265" s="14">
        <v>163.30600000000001</v>
      </c>
      <c r="F265" s="14">
        <v>21.047599999999999</v>
      </c>
      <c r="G265" s="14">
        <v>27.064499999999999</v>
      </c>
      <c r="H265" s="14">
        <v>190.5806</v>
      </c>
      <c r="I265" s="14">
        <v>186.24189999999999</v>
      </c>
      <c r="K265" s="14">
        <v>21.047999999999998</v>
      </c>
      <c r="L265" s="14">
        <v>23.6129</v>
      </c>
      <c r="M265" s="14">
        <v>171.5968</v>
      </c>
      <c r="N265" s="14">
        <v>170.51609999999999</v>
      </c>
      <c r="P265" s="14">
        <v>21.047999999999998</v>
      </c>
      <c r="Q265" s="14">
        <v>39.467700000000001</v>
      </c>
      <c r="R265" s="14">
        <v>205.0806</v>
      </c>
      <c r="S265" s="14">
        <v>188.8871</v>
      </c>
    </row>
    <row r="266" spans="1:19" x14ac:dyDescent="0.3">
      <c r="A266" s="14">
        <v>21.13</v>
      </c>
      <c r="B266" s="14">
        <v>19.677399999999999</v>
      </c>
      <c r="C266" s="14">
        <v>157.387</v>
      </c>
      <c r="D266" s="14">
        <v>162.67699999999999</v>
      </c>
      <c r="F266" s="14">
        <v>21.1295</v>
      </c>
      <c r="G266" s="14">
        <v>26.903199999999998</v>
      </c>
      <c r="H266" s="14">
        <v>190.3871</v>
      </c>
      <c r="I266" s="14">
        <v>185.98390000000001</v>
      </c>
      <c r="K266" s="14">
        <v>21.13</v>
      </c>
      <c r="L266" s="14">
        <v>23.5</v>
      </c>
      <c r="M266" s="14">
        <v>171.66130000000001</v>
      </c>
      <c r="N266" s="14">
        <v>170.25810000000001</v>
      </c>
      <c r="P266" s="14">
        <v>21.13</v>
      </c>
      <c r="Q266" s="14">
        <v>39.871000000000002</v>
      </c>
      <c r="R266" s="14">
        <v>205.14519999999999</v>
      </c>
      <c r="S266" s="14">
        <v>189.0806</v>
      </c>
    </row>
    <row r="267" spans="1:19" x14ac:dyDescent="0.3">
      <c r="A267" s="14">
        <v>21.210999999999999</v>
      </c>
      <c r="B267" s="14">
        <v>19.3871</v>
      </c>
      <c r="C267" s="14">
        <v>156.952</v>
      </c>
      <c r="D267" s="14">
        <v>162.24199999999999</v>
      </c>
      <c r="F267" s="14">
        <v>21.211400000000001</v>
      </c>
      <c r="G267" s="14">
        <v>26.403199999999998</v>
      </c>
      <c r="H267" s="14">
        <v>189.9032</v>
      </c>
      <c r="I267" s="14">
        <v>185.5806</v>
      </c>
      <c r="K267" s="14">
        <v>21.210999999999999</v>
      </c>
      <c r="L267" s="14">
        <v>22.709700000000002</v>
      </c>
      <c r="M267" s="14">
        <v>171.1935</v>
      </c>
      <c r="N267" s="14">
        <v>169.5</v>
      </c>
      <c r="P267" s="14">
        <v>21.210999999999999</v>
      </c>
      <c r="Q267" s="14">
        <v>39.822600000000001</v>
      </c>
      <c r="R267" s="14">
        <v>204.5806</v>
      </c>
      <c r="S267" s="14">
        <v>188.67740000000001</v>
      </c>
    </row>
    <row r="268" spans="1:19" x14ac:dyDescent="0.3">
      <c r="A268" s="14">
        <v>21.292999999999999</v>
      </c>
      <c r="B268" s="14">
        <v>19.7742</v>
      </c>
      <c r="C268" s="14">
        <v>157.40299999999999</v>
      </c>
      <c r="D268" s="14">
        <v>162.64500000000001</v>
      </c>
      <c r="F268" s="14">
        <v>21.293299999999999</v>
      </c>
      <c r="G268" s="14">
        <v>26.435500000000001</v>
      </c>
      <c r="H268" s="14">
        <v>190.16130000000001</v>
      </c>
      <c r="I268" s="14">
        <v>185.9032</v>
      </c>
      <c r="K268" s="14">
        <v>21.292999999999999</v>
      </c>
      <c r="L268" s="14">
        <v>21.8871</v>
      </c>
      <c r="M268" s="14">
        <v>169.54839999999999</v>
      </c>
      <c r="N268" s="14">
        <v>167.6129</v>
      </c>
      <c r="P268" s="14">
        <v>21.292999999999999</v>
      </c>
      <c r="Q268" s="14">
        <v>39.322600000000001</v>
      </c>
      <c r="R268" s="14">
        <v>204.17740000000001</v>
      </c>
      <c r="S268" s="14">
        <v>188.67740000000001</v>
      </c>
    </row>
    <row r="269" spans="1:19" x14ac:dyDescent="0.3">
      <c r="A269" s="14">
        <v>21.375</v>
      </c>
      <c r="B269" s="14">
        <v>20.596800000000002</v>
      </c>
      <c r="C269" s="14">
        <v>158.113</v>
      </c>
      <c r="D269" s="14">
        <v>163.435</v>
      </c>
      <c r="F269" s="14">
        <v>21.3752</v>
      </c>
      <c r="G269" s="14">
        <v>26.451599999999999</v>
      </c>
      <c r="H269" s="14">
        <v>190.56450000000001</v>
      </c>
      <c r="I269" s="14">
        <v>186.01609999999999</v>
      </c>
      <c r="K269" s="14">
        <v>21.375</v>
      </c>
      <c r="L269" s="14">
        <v>22.1935</v>
      </c>
      <c r="M269" s="14">
        <v>167.83869999999999</v>
      </c>
      <c r="N269" s="14">
        <v>166.67740000000001</v>
      </c>
      <c r="P269" s="14">
        <v>21.375</v>
      </c>
      <c r="Q269" s="14">
        <v>38.903199999999998</v>
      </c>
      <c r="R269" s="14">
        <v>204.3871</v>
      </c>
      <c r="S269" s="14">
        <v>189.16130000000001</v>
      </c>
    </row>
    <row r="270" spans="1:19" x14ac:dyDescent="0.3">
      <c r="A270" s="14">
        <v>21.457000000000001</v>
      </c>
      <c r="B270" s="14">
        <v>20.1129</v>
      </c>
      <c r="C270" s="14">
        <v>158.113</v>
      </c>
      <c r="D270" s="14">
        <v>163.59700000000001</v>
      </c>
      <c r="F270" s="14">
        <v>21.457100000000001</v>
      </c>
      <c r="G270" s="14">
        <v>26.032299999999999</v>
      </c>
      <c r="H270" s="14">
        <v>190.83869999999999</v>
      </c>
      <c r="I270" s="14">
        <v>186.0968</v>
      </c>
      <c r="K270" s="14">
        <v>21.457000000000001</v>
      </c>
      <c r="L270" s="14">
        <v>22.177399999999999</v>
      </c>
      <c r="M270" s="14">
        <v>166.2097</v>
      </c>
      <c r="N270" s="14">
        <v>165.5</v>
      </c>
      <c r="P270" s="14">
        <v>21.457000000000001</v>
      </c>
      <c r="Q270" s="14">
        <v>38.661299999999997</v>
      </c>
      <c r="R270" s="14">
        <v>204.5806</v>
      </c>
      <c r="S270" s="14">
        <v>189.6935</v>
      </c>
    </row>
    <row r="271" spans="1:19" x14ac:dyDescent="0.3">
      <c r="A271" s="14">
        <v>21.539000000000001</v>
      </c>
      <c r="B271" s="14">
        <v>20</v>
      </c>
      <c r="C271" s="14">
        <v>157.79</v>
      </c>
      <c r="D271" s="14">
        <v>163.387</v>
      </c>
      <c r="F271" s="14">
        <v>21.539000000000001</v>
      </c>
      <c r="G271" s="14">
        <v>26.064499999999999</v>
      </c>
      <c r="H271" s="14">
        <v>189.98390000000001</v>
      </c>
      <c r="I271" s="14">
        <v>185.9194</v>
      </c>
      <c r="K271" s="14">
        <v>21.539000000000001</v>
      </c>
      <c r="L271" s="14">
        <v>21.532299999999999</v>
      </c>
      <c r="M271" s="14">
        <v>165.4194</v>
      </c>
      <c r="N271" s="14">
        <v>164.72579999999999</v>
      </c>
      <c r="P271" s="14">
        <v>21.539000000000001</v>
      </c>
      <c r="Q271" s="14">
        <v>38.983899999999998</v>
      </c>
      <c r="R271" s="14">
        <v>205.1129</v>
      </c>
      <c r="S271" s="14">
        <v>190.32259999999999</v>
      </c>
    </row>
    <row r="272" spans="1:19" x14ac:dyDescent="0.3">
      <c r="A272" s="14">
        <v>21.620999999999999</v>
      </c>
      <c r="B272" s="14">
        <v>19.983899999999998</v>
      </c>
      <c r="C272" s="14">
        <v>157.51599999999999</v>
      </c>
      <c r="D272" s="14">
        <v>163.14500000000001</v>
      </c>
      <c r="F272" s="14">
        <v>21.620899999999999</v>
      </c>
      <c r="G272" s="14">
        <v>25.5</v>
      </c>
      <c r="H272" s="14">
        <v>189.48390000000001</v>
      </c>
      <c r="I272" s="14">
        <v>185.53229999999999</v>
      </c>
      <c r="K272" s="14">
        <v>21.620999999999999</v>
      </c>
      <c r="L272" s="14">
        <v>21.677399999999999</v>
      </c>
      <c r="M272" s="14">
        <v>164.7903</v>
      </c>
      <c r="N272" s="14">
        <v>164.45160000000001</v>
      </c>
      <c r="P272" s="14">
        <v>21.620999999999999</v>
      </c>
      <c r="Q272" s="14">
        <v>39.596800000000002</v>
      </c>
      <c r="R272" s="14">
        <v>205.95160000000001</v>
      </c>
      <c r="S272" s="14">
        <v>189.82259999999999</v>
      </c>
    </row>
    <row r="273" spans="1:19" x14ac:dyDescent="0.3">
      <c r="A273" s="14">
        <v>21.702999999999999</v>
      </c>
      <c r="B273" s="14">
        <v>20.048400000000001</v>
      </c>
      <c r="C273" s="14">
        <v>157.565</v>
      </c>
      <c r="D273" s="14">
        <v>163.21</v>
      </c>
      <c r="F273" s="14">
        <v>21.7028</v>
      </c>
      <c r="G273" s="14">
        <v>25.951599999999999</v>
      </c>
      <c r="H273" s="14">
        <v>189.0968</v>
      </c>
      <c r="I273" s="14">
        <v>185.35480000000001</v>
      </c>
      <c r="K273" s="14">
        <v>21.702999999999999</v>
      </c>
      <c r="L273" s="14">
        <v>21.322600000000001</v>
      </c>
      <c r="M273" s="14">
        <v>164.14519999999999</v>
      </c>
      <c r="N273" s="14">
        <v>163.93549999999999</v>
      </c>
      <c r="P273" s="14">
        <v>21.702999999999999</v>
      </c>
      <c r="Q273" s="14">
        <v>40.032299999999999</v>
      </c>
      <c r="R273" s="14">
        <v>207.14519999999999</v>
      </c>
      <c r="S273" s="14">
        <v>190.6935</v>
      </c>
    </row>
    <row r="274" spans="1:19" x14ac:dyDescent="0.3">
      <c r="A274" s="14">
        <v>21.785</v>
      </c>
      <c r="B274" s="14">
        <v>19.661300000000001</v>
      </c>
      <c r="C274" s="14">
        <v>157.113</v>
      </c>
      <c r="D274" s="14">
        <v>162.887</v>
      </c>
      <c r="F274" s="14">
        <v>21.784700000000001</v>
      </c>
      <c r="G274" s="14">
        <v>26.677399999999999</v>
      </c>
      <c r="H274" s="14">
        <v>188.51609999999999</v>
      </c>
      <c r="I274" s="14">
        <v>185.04839999999999</v>
      </c>
      <c r="K274" s="14">
        <v>21.785</v>
      </c>
      <c r="L274" s="14">
        <v>20.983899999999998</v>
      </c>
      <c r="M274" s="14">
        <v>164.33869999999999</v>
      </c>
      <c r="N274" s="14">
        <v>163.82259999999999</v>
      </c>
      <c r="P274" s="14">
        <v>21.785</v>
      </c>
      <c r="Q274" s="14">
        <v>40.693600000000004</v>
      </c>
      <c r="R274" s="14">
        <v>208.95160000000001</v>
      </c>
      <c r="S274" s="14">
        <v>192.66130000000001</v>
      </c>
    </row>
    <row r="275" spans="1:19" x14ac:dyDescent="0.3">
      <c r="A275" s="14">
        <v>21.867000000000001</v>
      </c>
      <c r="B275" s="14">
        <v>19.145199999999999</v>
      </c>
      <c r="C275" s="14">
        <v>156.548</v>
      </c>
      <c r="D275" s="14">
        <v>162.29</v>
      </c>
      <c r="F275" s="14">
        <v>21.866599999999998</v>
      </c>
      <c r="G275" s="14">
        <v>26.854800000000001</v>
      </c>
      <c r="H275" s="14">
        <v>188.03229999999999</v>
      </c>
      <c r="I275" s="14">
        <v>184.45160000000001</v>
      </c>
      <c r="K275" s="14">
        <v>21.867000000000001</v>
      </c>
      <c r="L275" s="14">
        <v>21.322600000000001</v>
      </c>
      <c r="M275" s="14">
        <v>165.2903</v>
      </c>
      <c r="N275" s="14">
        <v>164.51609999999999</v>
      </c>
      <c r="P275" s="14">
        <v>21.867000000000001</v>
      </c>
      <c r="Q275" s="14">
        <v>40.306399999999996</v>
      </c>
      <c r="R275" s="14">
        <v>209.37100000000001</v>
      </c>
      <c r="S275" s="14">
        <v>193.4032</v>
      </c>
    </row>
    <row r="276" spans="1:19" x14ac:dyDescent="0.3">
      <c r="A276" s="14">
        <v>21.948</v>
      </c>
      <c r="B276" s="14">
        <v>19.2258</v>
      </c>
      <c r="C276" s="14">
        <v>156.71</v>
      </c>
      <c r="D276" s="14">
        <v>162.613</v>
      </c>
      <c r="F276" s="14">
        <v>21.948499999999999</v>
      </c>
      <c r="G276" s="14">
        <v>26.7742</v>
      </c>
      <c r="H276" s="14">
        <v>188.74189999999999</v>
      </c>
      <c r="I276" s="14">
        <v>184.5806</v>
      </c>
      <c r="K276" s="14">
        <v>21.949000000000002</v>
      </c>
      <c r="L276" s="14">
        <v>21.6129</v>
      </c>
      <c r="M276" s="14">
        <v>166.48390000000001</v>
      </c>
      <c r="N276" s="14">
        <v>165.5</v>
      </c>
      <c r="P276" s="14">
        <v>21.949000000000002</v>
      </c>
      <c r="Q276" s="14">
        <v>38.209699999999998</v>
      </c>
      <c r="R276" s="14">
        <v>207.5806</v>
      </c>
      <c r="S276" s="14">
        <v>192.16130000000001</v>
      </c>
    </row>
    <row r="277" spans="1:19" x14ac:dyDescent="0.3">
      <c r="A277" s="14">
        <v>22.03</v>
      </c>
      <c r="B277" s="14">
        <v>20.0806</v>
      </c>
      <c r="C277" s="14">
        <v>157.62899999999999</v>
      </c>
      <c r="D277" s="14">
        <v>163.5</v>
      </c>
      <c r="F277" s="14">
        <v>22.0304</v>
      </c>
      <c r="G277" s="14">
        <v>27.129000000000001</v>
      </c>
      <c r="H277" s="14">
        <v>190.66130000000001</v>
      </c>
      <c r="I277" s="14">
        <v>185.32259999999999</v>
      </c>
      <c r="K277" s="14">
        <v>22.03</v>
      </c>
      <c r="L277" s="14">
        <v>22.1935</v>
      </c>
      <c r="M277" s="14">
        <v>167.54839999999999</v>
      </c>
      <c r="N277" s="14">
        <v>166.2903</v>
      </c>
      <c r="P277" s="14">
        <v>22.03</v>
      </c>
      <c r="Q277" s="14">
        <v>36.322600000000001</v>
      </c>
      <c r="R277" s="14">
        <v>204.98390000000001</v>
      </c>
      <c r="S277" s="14">
        <v>190.5806</v>
      </c>
    </row>
    <row r="278" spans="1:19" x14ac:dyDescent="0.3">
      <c r="A278" s="14">
        <v>22.111999999999998</v>
      </c>
      <c r="B278" s="14">
        <v>20.3065</v>
      </c>
      <c r="C278" s="14">
        <v>158.69399999999999</v>
      </c>
      <c r="D278" s="14">
        <v>164.32300000000001</v>
      </c>
      <c r="F278" s="14">
        <v>22.112300000000001</v>
      </c>
      <c r="G278" s="14">
        <v>27.838699999999999</v>
      </c>
      <c r="H278" s="14">
        <v>193.04839999999999</v>
      </c>
      <c r="I278" s="14">
        <v>186.6935</v>
      </c>
      <c r="K278" s="14">
        <v>22.111999999999998</v>
      </c>
      <c r="L278" s="14">
        <v>22.241900000000001</v>
      </c>
      <c r="M278" s="14">
        <v>167.66130000000001</v>
      </c>
      <c r="N278" s="14">
        <v>166.0806</v>
      </c>
      <c r="P278" s="14">
        <v>22.111999999999998</v>
      </c>
      <c r="Q278" s="14">
        <v>35.580599999999997</v>
      </c>
      <c r="R278" s="14">
        <v>203.5</v>
      </c>
      <c r="S278" s="14">
        <v>189.77420000000001</v>
      </c>
    </row>
    <row r="279" spans="1:19" x14ac:dyDescent="0.3">
      <c r="A279" s="14">
        <v>22.193999999999999</v>
      </c>
      <c r="B279" s="14">
        <v>20.064499999999999</v>
      </c>
      <c r="C279" s="14">
        <v>158.82300000000001</v>
      </c>
      <c r="D279" s="14">
        <v>164.35499999999999</v>
      </c>
      <c r="F279" s="14">
        <v>22.194199999999999</v>
      </c>
      <c r="G279" s="14">
        <v>28.6129</v>
      </c>
      <c r="H279" s="14">
        <v>195.6935</v>
      </c>
      <c r="I279" s="14">
        <v>188.0806</v>
      </c>
      <c r="K279" s="14">
        <v>22.193999999999999</v>
      </c>
      <c r="L279" s="14">
        <v>21.854800000000001</v>
      </c>
      <c r="M279" s="14">
        <v>167</v>
      </c>
      <c r="N279" s="14">
        <v>165.64519999999999</v>
      </c>
      <c r="P279" s="14">
        <v>22.193999999999999</v>
      </c>
      <c r="Q279" s="14">
        <v>35.741900000000001</v>
      </c>
      <c r="R279" s="14">
        <v>203.24189999999999</v>
      </c>
      <c r="S279" s="14">
        <v>189.64519999999999</v>
      </c>
    </row>
    <row r="280" spans="1:19" x14ac:dyDescent="0.3">
      <c r="A280" s="14">
        <v>22.276</v>
      </c>
      <c r="B280" s="14">
        <v>19.741900000000001</v>
      </c>
      <c r="C280" s="14">
        <v>159.08099999999999</v>
      </c>
      <c r="D280" s="14">
        <v>164.32300000000001</v>
      </c>
      <c r="F280" s="14">
        <v>22.2761</v>
      </c>
      <c r="G280" s="14">
        <v>29.790299999999998</v>
      </c>
      <c r="H280" s="14">
        <v>196.74189999999999</v>
      </c>
      <c r="I280" s="14">
        <v>188.24189999999999</v>
      </c>
      <c r="K280" s="14">
        <v>22.276</v>
      </c>
      <c r="L280" s="14">
        <v>21.7742</v>
      </c>
      <c r="M280" s="14">
        <v>166.24189999999999</v>
      </c>
      <c r="N280" s="14">
        <v>164.85480000000001</v>
      </c>
      <c r="P280" s="14">
        <v>22.276</v>
      </c>
      <c r="Q280" s="14">
        <v>36.371000000000002</v>
      </c>
      <c r="R280" s="14">
        <v>204.16130000000001</v>
      </c>
      <c r="S280" s="14">
        <v>190.37100000000001</v>
      </c>
    </row>
    <row r="281" spans="1:19" x14ac:dyDescent="0.3">
      <c r="A281" s="14">
        <v>22.358000000000001</v>
      </c>
      <c r="B281" s="14">
        <v>19.741900000000001</v>
      </c>
      <c r="C281" s="14">
        <v>159.548</v>
      </c>
      <c r="D281" s="14">
        <v>164.5</v>
      </c>
      <c r="F281" s="14">
        <v>22.358000000000001</v>
      </c>
      <c r="G281" s="14">
        <v>30.403199999999998</v>
      </c>
      <c r="H281" s="14">
        <v>197.45160000000001</v>
      </c>
      <c r="I281" s="14">
        <v>188.22579999999999</v>
      </c>
      <c r="K281" s="14">
        <v>22.358000000000001</v>
      </c>
      <c r="L281" s="14">
        <v>21.064499999999999</v>
      </c>
      <c r="M281" s="14">
        <v>165.62899999999999</v>
      </c>
      <c r="N281" s="14">
        <v>164.1935</v>
      </c>
      <c r="P281" s="14">
        <v>22.358000000000001</v>
      </c>
      <c r="Q281" s="14">
        <v>36.967700000000001</v>
      </c>
      <c r="R281" s="14">
        <v>205.72579999999999</v>
      </c>
      <c r="S281" s="14">
        <v>191.4194</v>
      </c>
    </row>
    <row r="282" spans="1:19" x14ac:dyDescent="0.3">
      <c r="A282" s="14">
        <v>22.44</v>
      </c>
      <c r="B282" s="14">
        <v>20.016100000000002</v>
      </c>
      <c r="C282" s="14">
        <v>160.08099999999999</v>
      </c>
      <c r="D282" s="14">
        <v>165.12899999999999</v>
      </c>
      <c r="F282" s="14">
        <v>22.439900000000002</v>
      </c>
      <c r="G282" s="14">
        <v>31.016100000000002</v>
      </c>
      <c r="H282" s="14">
        <v>200</v>
      </c>
      <c r="I282" s="14">
        <v>189.66130000000001</v>
      </c>
      <c r="K282" s="14">
        <v>22.44</v>
      </c>
      <c r="L282" s="14">
        <v>21.032299999999999</v>
      </c>
      <c r="M282" s="14">
        <v>164.5806</v>
      </c>
      <c r="N282" s="14">
        <v>163.8065</v>
      </c>
      <c r="P282" s="14">
        <v>22.44</v>
      </c>
      <c r="Q282" s="14">
        <v>37.258099999999999</v>
      </c>
      <c r="R282" s="14">
        <v>206.43549999999999</v>
      </c>
      <c r="S282" s="14">
        <v>192.1129</v>
      </c>
    </row>
    <row r="283" spans="1:19" x14ac:dyDescent="0.3">
      <c r="A283" s="14">
        <v>22.521999999999998</v>
      </c>
      <c r="B283" s="14">
        <v>20.3871</v>
      </c>
      <c r="C283" s="14">
        <v>160.51599999999999</v>
      </c>
      <c r="D283" s="14">
        <v>165.661</v>
      </c>
      <c r="F283" s="14">
        <v>22.521799999999999</v>
      </c>
      <c r="G283" s="14">
        <v>31.854800000000001</v>
      </c>
      <c r="H283" s="14">
        <v>203.43549999999999</v>
      </c>
      <c r="I283" s="14">
        <v>191.9032</v>
      </c>
      <c r="K283" s="14">
        <v>22.521999999999998</v>
      </c>
      <c r="L283" s="14">
        <v>21.451599999999999</v>
      </c>
      <c r="M283" s="14">
        <v>163.43549999999999</v>
      </c>
      <c r="N283" s="14">
        <v>163.3065</v>
      </c>
      <c r="P283" s="14">
        <v>22.521999999999998</v>
      </c>
      <c r="Q283" s="14">
        <v>37.306399999999996</v>
      </c>
      <c r="R283" s="14">
        <v>206.25810000000001</v>
      </c>
      <c r="S283" s="14">
        <v>192</v>
      </c>
    </row>
    <row r="284" spans="1:19" x14ac:dyDescent="0.3">
      <c r="A284" s="14">
        <v>22.603999999999999</v>
      </c>
      <c r="B284" s="14">
        <v>20.548400000000001</v>
      </c>
      <c r="C284" s="14">
        <v>160.452</v>
      </c>
      <c r="D284" s="14">
        <v>165.90299999999999</v>
      </c>
      <c r="F284" s="14">
        <v>22.6037</v>
      </c>
      <c r="G284" s="14">
        <v>32.903199999999998</v>
      </c>
      <c r="H284" s="14">
        <v>206.16130000000001</v>
      </c>
      <c r="I284" s="14">
        <v>193.46770000000001</v>
      </c>
      <c r="K284" s="14">
        <v>22.603999999999999</v>
      </c>
      <c r="L284" s="14">
        <v>21.6129</v>
      </c>
      <c r="M284" s="14">
        <v>162.5</v>
      </c>
      <c r="N284" s="14">
        <v>162.43549999999999</v>
      </c>
      <c r="P284" s="14">
        <v>22.603999999999999</v>
      </c>
      <c r="Q284" s="14">
        <v>36.306399999999996</v>
      </c>
      <c r="R284" s="14">
        <v>205.32259999999999</v>
      </c>
      <c r="S284" s="14">
        <v>191.5806</v>
      </c>
    </row>
    <row r="285" spans="1:19" x14ac:dyDescent="0.3">
      <c r="A285" s="14">
        <v>22.686</v>
      </c>
      <c r="B285" s="14">
        <v>20.483899999999998</v>
      </c>
      <c r="C285" s="14">
        <v>160.113</v>
      </c>
      <c r="D285" s="14">
        <v>165.726</v>
      </c>
      <c r="F285" s="14">
        <v>22.685600000000001</v>
      </c>
      <c r="G285" s="14">
        <v>33.322600000000001</v>
      </c>
      <c r="H285" s="14">
        <v>206.74189999999999</v>
      </c>
      <c r="I285" s="14">
        <v>193.4032</v>
      </c>
      <c r="K285" s="14">
        <v>22.686</v>
      </c>
      <c r="L285" s="14">
        <v>21.3065</v>
      </c>
      <c r="M285" s="14">
        <v>162.27420000000001</v>
      </c>
      <c r="N285" s="14">
        <v>161.75810000000001</v>
      </c>
      <c r="P285" s="14">
        <v>22.686</v>
      </c>
      <c r="Q285" s="14">
        <v>35.338700000000003</v>
      </c>
      <c r="R285" s="14">
        <v>204.75810000000001</v>
      </c>
      <c r="S285" s="14">
        <v>191.98390000000001</v>
      </c>
    </row>
    <row r="286" spans="1:19" x14ac:dyDescent="0.3">
      <c r="A286" s="14">
        <v>22.766999999999999</v>
      </c>
      <c r="B286" s="14">
        <v>20.290299999999998</v>
      </c>
      <c r="C286" s="14">
        <v>159.91900000000001</v>
      </c>
      <c r="D286" s="14">
        <v>165.21</v>
      </c>
      <c r="F286" s="14">
        <v>22.767499999999998</v>
      </c>
      <c r="G286" s="14">
        <v>33.2258</v>
      </c>
      <c r="H286" s="14">
        <v>205.72579999999999</v>
      </c>
      <c r="I286" s="14">
        <v>192.3065</v>
      </c>
      <c r="K286" s="14">
        <v>22.766999999999999</v>
      </c>
      <c r="L286" s="14">
        <v>20.3871</v>
      </c>
      <c r="M286" s="14">
        <v>162.16130000000001</v>
      </c>
      <c r="N286" s="14">
        <v>160.98390000000001</v>
      </c>
      <c r="P286" s="14">
        <v>22.766999999999999</v>
      </c>
      <c r="Q286" s="14">
        <v>34.128999999999998</v>
      </c>
      <c r="R286" s="14">
        <v>204.6129</v>
      </c>
      <c r="S286" s="14">
        <v>192.1935</v>
      </c>
    </row>
    <row r="287" spans="1:19" x14ac:dyDescent="0.3">
      <c r="A287" s="14">
        <v>22.849</v>
      </c>
      <c r="B287" s="14">
        <v>20.1935</v>
      </c>
      <c r="C287" s="14">
        <v>159.98400000000001</v>
      </c>
      <c r="D287" s="14">
        <v>165.29</v>
      </c>
      <c r="F287" s="14">
        <v>22.849399999999999</v>
      </c>
      <c r="G287" s="14">
        <v>32.661299999999997</v>
      </c>
      <c r="H287" s="14">
        <v>204.32259999999999</v>
      </c>
      <c r="I287" s="14">
        <v>191.04839999999999</v>
      </c>
      <c r="K287" s="14">
        <v>22.849</v>
      </c>
      <c r="L287" s="14">
        <v>20.467700000000001</v>
      </c>
      <c r="M287" s="14">
        <v>161.9032</v>
      </c>
      <c r="N287" s="14">
        <v>160.77420000000001</v>
      </c>
      <c r="P287" s="14">
        <v>22.849</v>
      </c>
      <c r="Q287" s="14">
        <v>32.919400000000003</v>
      </c>
      <c r="R287" s="14">
        <v>204.17740000000001</v>
      </c>
      <c r="S287" s="14">
        <v>192.1129</v>
      </c>
    </row>
    <row r="288" spans="1:19" x14ac:dyDescent="0.3">
      <c r="A288" s="14">
        <v>22.931000000000001</v>
      </c>
      <c r="B288" s="14">
        <v>20.467700000000001</v>
      </c>
      <c r="C288" s="14">
        <v>160.29</v>
      </c>
      <c r="D288" s="14">
        <v>165.64500000000001</v>
      </c>
      <c r="F288" s="14">
        <v>22.9313</v>
      </c>
      <c r="G288" s="14">
        <v>33.112900000000003</v>
      </c>
      <c r="H288" s="14">
        <v>204.5</v>
      </c>
      <c r="I288" s="14">
        <v>191.4032</v>
      </c>
      <c r="K288" s="14">
        <v>22.931000000000001</v>
      </c>
      <c r="L288" s="14">
        <v>21.3871</v>
      </c>
      <c r="M288" s="14">
        <v>161.35480000000001</v>
      </c>
      <c r="N288" s="14">
        <v>160.82259999999999</v>
      </c>
      <c r="P288" s="14">
        <v>22.931000000000001</v>
      </c>
      <c r="Q288" s="14">
        <v>31.661300000000001</v>
      </c>
      <c r="R288" s="14">
        <v>202.12899999999999</v>
      </c>
      <c r="S288" s="14">
        <v>191.25810000000001</v>
      </c>
    </row>
    <row r="289" spans="1:19" x14ac:dyDescent="0.3">
      <c r="A289" s="14">
        <v>23.013000000000002</v>
      </c>
      <c r="B289" s="14">
        <v>20.645199999999999</v>
      </c>
      <c r="C289" s="14">
        <v>160.87100000000001</v>
      </c>
      <c r="D289" s="14">
        <v>166.01599999999999</v>
      </c>
      <c r="F289" s="14">
        <v>23.013200000000001</v>
      </c>
      <c r="G289" s="14">
        <v>34.354799999999997</v>
      </c>
      <c r="H289" s="14">
        <v>205.2903</v>
      </c>
      <c r="I289" s="14">
        <v>192.25810000000001</v>
      </c>
      <c r="K289" s="14">
        <v>23.013000000000002</v>
      </c>
      <c r="L289" s="14">
        <v>21.532299999999999</v>
      </c>
      <c r="M289" s="14">
        <v>160.98390000000001</v>
      </c>
      <c r="N289" s="14">
        <v>160.82259999999999</v>
      </c>
      <c r="P289" s="14">
        <v>23.013000000000002</v>
      </c>
      <c r="Q289" s="14">
        <v>30.564499999999999</v>
      </c>
      <c r="R289" s="14">
        <v>200.16130000000001</v>
      </c>
      <c r="S289" s="14">
        <v>189.75810000000001</v>
      </c>
    </row>
    <row r="290" spans="1:19" x14ac:dyDescent="0.3">
      <c r="A290" s="14">
        <v>23.094999999999999</v>
      </c>
      <c r="B290" s="14">
        <v>20.1935</v>
      </c>
      <c r="C290" s="14">
        <v>160.58099999999999</v>
      </c>
      <c r="D290" s="14">
        <v>165.80600000000001</v>
      </c>
      <c r="F290" s="14">
        <v>23.095099999999999</v>
      </c>
      <c r="G290" s="14">
        <v>35.758099999999999</v>
      </c>
      <c r="H290" s="14">
        <v>206.67740000000001</v>
      </c>
      <c r="I290" s="14">
        <v>193.32259999999999</v>
      </c>
      <c r="K290" s="14">
        <v>23.094999999999999</v>
      </c>
      <c r="L290" s="14">
        <v>21.258099999999999</v>
      </c>
      <c r="M290" s="14">
        <v>161</v>
      </c>
      <c r="N290" s="14">
        <v>160.7097</v>
      </c>
      <c r="P290" s="14">
        <v>23.094999999999999</v>
      </c>
      <c r="Q290" s="14">
        <v>29.935500000000001</v>
      </c>
      <c r="R290" s="14">
        <v>198.27420000000001</v>
      </c>
      <c r="S290" s="14">
        <v>188.77420000000001</v>
      </c>
    </row>
    <row r="291" spans="1:19" x14ac:dyDescent="0.3">
      <c r="A291" s="14">
        <v>23.177</v>
      </c>
      <c r="B291" s="14">
        <v>19.758099999999999</v>
      </c>
      <c r="C291" s="14">
        <v>160.435</v>
      </c>
      <c r="D291" s="14">
        <v>165.726</v>
      </c>
      <c r="F291" s="14">
        <v>23.177</v>
      </c>
      <c r="G291" s="14">
        <v>35.822600000000001</v>
      </c>
      <c r="H291" s="14">
        <v>206.54839999999999</v>
      </c>
      <c r="I291" s="14">
        <v>193</v>
      </c>
      <c r="K291" s="14">
        <v>23.177</v>
      </c>
      <c r="L291" s="14">
        <v>20.8871</v>
      </c>
      <c r="M291" s="14">
        <v>161.83869999999999</v>
      </c>
      <c r="N291" s="14">
        <v>161</v>
      </c>
      <c r="P291" s="14">
        <v>23.177</v>
      </c>
      <c r="Q291" s="14">
        <v>29.935500000000001</v>
      </c>
      <c r="R291" s="14">
        <v>196.87100000000001</v>
      </c>
      <c r="S291" s="14">
        <v>188.4194</v>
      </c>
    </row>
    <row r="292" spans="1:19" x14ac:dyDescent="0.3">
      <c r="A292" s="14">
        <v>23.259</v>
      </c>
      <c r="B292" s="14">
        <v>20.338699999999999</v>
      </c>
      <c r="C292" s="14">
        <v>161.065</v>
      </c>
      <c r="D292" s="14">
        <v>166.46799999999999</v>
      </c>
      <c r="F292" s="14">
        <v>23.258900000000001</v>
      </c>
      <c r="G292" s="14">
        <v>35.564500000000002</v>
      </c>
      <c r="H292" s="14">
        <v>205.85480000000001</v>
      </c>
      <c r="I292" s="14">
        <v>192.06450000000001</v>
      </c>
      <c r="K292" s="14">
        <v>23.259</v>
      </c>
      <c r="L292" s="14">
        <v>21.016100000000002</v>
      </c>
      <c r="M292" s="14">
        <v>163.37100000000001</v>
      </c>
      <c r="N292" s="14">
        <v>162.0968</v>
      </c>
      <c r="P292" s="14">
        <v>23.259</v>
      </c>
      <c r="Q292" s="14">
        <v>29.4194</v>
      </c>
      <c r="R292" s="14">
        <v>194.74189999999999</v>
      </c>
      <c r="S292" s="14">
        <v>187.4032</v>
      </c>
    </row>
    <row r="293" spans="1:19" x14ac:dyDescent="0.3">
      <c r="A293" s="14">
        <v>23.341000000000001</v>
      </c>
      <c r="B293" s="14">
        <v>21.209700000000002</v>
      </c>
      <c r="C293" s="14">
        <v>162.08099999999999</v>
      </c>
      <c r="D293" s="14">
        <v>167.35499999999999</v>
      </c>
      <c r="F293" s="14">
        <v>23.340800000000002</v>
      </c>
      <c r="G293" s="14">
        <v>35.967700000000001</v>
      </c>
      <c r="H293" s="14">
        <v>206.17740000000001</v>
      </c>
      <c r="I293" s="14">
        <v>191.98390000000001</v>
      </c>
      <c r="K293" s="14">
        <v>23.341000000000001</v>
      </c>
      <c r="L293" s="14">
        <v>22.032299999999999</v>
      </c>
      <c r="M293" s="14">
        <v>165.25810000000001</v>
      </c>
      <c r="N293" s="14">
        <v>163.56450000000001</v>
      </c>
      <c r="P293" s="14">
        <v>23.341000000000001</v>
      </c>
      <c r="Q293" s="14">
        <v>28.2258</v>
      </c>
      <c r="R293" s="14">
        <v>192.64519999999999</v>
      </c>
      <c r="S293" s="14">
        <v>186.35480000000001</v>
      </c>
    </row>
    <row r="294" spans="1:19" x14ac:dyDescent="0.3">
      <c r="A294" s="14">
        <v>23.422999999999998</v>
      </c>
      <c r="B294" s="14">
        <v>21.467700000000001</v>
      </c>
      <c r="C294" s="14">
        <v>162.548</v>
      </c>
      <c r="D294" s="14">
        <v>167.339</v>
      </c>
      <c r="F294" s="14">
        <v>23.422699999999999</v>
      </c>
      <c r="G294" s="14">
        <v>36.7742</v>
      </c>
      <c r="H294" s="14">
        <v>206.96770000000001</v>
      </c>
      <c r="I294" s="14">
        <v>192.45160000000001</v>
      </c>
      <c r="K294" s="14">
        <v>23.422999999999998</v>
      </c>
      <c r="L294" s="14">
        <v>21.838699999999999</v>
      </c>
      <c r="M294" s="14">
        <v>165.6935</v>
      </c>
      <c r="N294" s="14">
        <v>163.66130000000001</v>
      </c>
      <c r="P294" s="14">
        <v>23.422999999999998</v>
      </c>
      <c r="Q294" s="14">
        <v>27.596800000000002</v>
      </c>
      <c r="R294" s="14">
        <v>191.24189999999999</v>
      </c>
      <c r="S294" s="14">
        <v>185.67740000000001</v>
      </c>
    </row>
    <row r="295" spans="1:19" x14ac:dyDescent="0.3">
      <c r="A295" s="14">
        <v>23.504999999999999</v>
      </c>
      <c r="B295" s="14">
        <v>20.290299999999998</v>
      </c>
      <c r="C295" s="14">
        <v>161.62899999999999</v>
      </c>
      <c r="D295" s="14">
        <v>166.03200000000001</v>
      </c>
      <c r="F295" s="14">
        <v>23.5046</v>
      </c>
      <c r="G295" s="14">
        <v>37.7742</v>
      </c>
      <c r="H295" s="14">
        <v>208.7903</v>
      </c>
      <c r="I295" s="14">
        <v>193.01609999999999</v>
      </c>
      <c r="K295" s="14">
        <v>23.504999999999999</v>
      </c>
      <c r="L295" s="14">
        <v>21.1935</v>
      </c>
      <c r="M295" s="14">
        <v>165.7097</v>
      </c>
      <c r="N295" s="14">
        <v>163.67740000000001</v>
      </c>
      <c r="P295" s="14">
        <v>23.504999999999999</v>
      </c>
      <c r="Q295" s="14">
        <v>27.2742</v>
      </c>
      <c r="R295" s="14">
        <v>190.67740000000001</v>
      </c>
      <c r="S295" s="14">
        <v>185.43549999999999</v>
      </c>
    </row>
    <row r="296" spans="1:19" x14ac:dyDescent="0.3">
      <c r="A296" s="14">
        <v>23.585999999999999</v>
      </c>
      <c r="B296" s="14">
        <v>19.4194</v>
      </c>
      <c r="C296" s="14">
        <v>161.21</v>
      </c>
      <c r="D296" s="14">
        <v>165.30600000000001</v>
      </c>
      <c r="F296" s="14">
        <v>23.586500000000001</v>
      </c>
      <c r="G296" s="14">
        <v>39.419400000000003</v>
      </c>
      <c r="H296" s="14">
        <v>209.27420000000001</v>
      </c>
      <c r="I296" s="14">
        <v>192.9032</v>
      </c>
      <c r="K296" s="14">
        <v>23.585999999999999</v>
      </c>
      <c r="L296" s="14">
        <v>22.403199999999998</v>
      </c>
      <c r="M296" s="14">
        <v>166.6935</v>
      </c>
      <c r="N296" s="14">
        <v>164.6935</v>
      </c>
      <c r="P296" s="14">
        <v>23.585999999999999</v>
      </c>
      <c r="Q296" s="14">
        <v>27.5806</v>
      </c>
      <c r="R296" s="14">
        <v>189.74189999999999</v>
      </c>
      <c r="S296" s="14">
        <v>184.1129</v>
      </c>
    </row>
    <row r="297" spans="1:19" x14ac:dyDescent="0.3">
      <c r="A297" s="14">
        <v>23.667999999999999</v>
      </c>
      <c r="B297" s="14">
        <v>20.241900000000001</v>
      </c>
      <c r="C297" s="14">
        <v>162.64500000000001</v>
      </c>
      <c r="D297" s="14">
        <v>166.51599999999999</v>
      </c>
      <c r="F297" s="14">
        <v>23.668299999999999</v>
      </c>
      <c r="G297" s="14">
        <v>40.435499999999998</v>
      </c>
      <c r="H297" s="14">
        <v>208.3871</v>
      </c>
      <c r="I297" s="14">
        <v>191.75810000000001</v>
      </c>
      <c r="K297" s="14">
        <v>23.667999999999999</v>
      </c>
      <c r="L297" s="14">
        <v>22.822600000000001</v>
      </c>
      <c r="M297" s="14">
        <v>168.3871</v>
      </c>
      <c r="N297" s="14">
        <v>166.2097</v>
      </c>
      <c r="P297" s="14">
        <v>23.667999999999999</v>
      </c>
      <c r="Q297" s="14">
        <v>27.967700000000001</v>
      </c>
      <c r="R297" s="14">
        <v>189.4194</v>
      </c>
      <c r="S297" s="14">
        <v>183.3065</v>
      </c>
    </row>
    <row r="298" spans="1:19" x14ac:dyDescent="0.3">
      <c r="A298" s="14">
        <v>23.75</v>
      </c>
      <c r="B298" s="14">
        <v>21.854800000000001</v>
      </c>
      <c r="C298" s="14">
        <v>165.46799999999999</v>
      </c>
      <c r="D298" s="14">
        <v>168.661</v>
      </c>
      <c r="F298" s="14">
        <v>23.7502</v>
      </c>
      <c r="G298" s="14">
        <v>40.548400000000001</v>
      </c>
      <c r="H298" s="14">
        <v>207.3065</v>
      </c>
      <c r="I298" s="14">
        <v>190.32259999999999</v>
      </c>
      <c r="K298" s="14">
        <v>23.75</v>
      </c>
      <c r="L298" s="14">
        <v>22.758099999999999</v>
      </c>
      <c r="M298" s="14">
        <v>169.54839999999999</v>
      </c>
      <c r="N298" s="14">
        <v>167.06450000000001</v>
      </c>
      <c r="P298" s="14">
        <v>23.75</v>
      </c>
      <c r="Q298" s="14">
        <v>28.8065</v>
      </c>
      <c r="R298" s="14">
        <v>188.56450000000001</v>
      </c>
      <c r="S298" s="14">
        <v>182.64519999999999</v>
      </c>
    </row>
    <row r="299" spans="1:19" x14ac:dyDescent="0.3">
      <c r="A299" s="14">
        <v>23.832000000000001</v>
      </c>
      <c r="B299" s="14">
        <v>22.1129</v>
      </c>
      <c r="C299" s="14">
        <v>167.25800000000001</v>
      </c>
      <c r="D299" s="14">
        <v>169.661</v>
      </c>
      <c r="F299" s="14">
        <v>23.832100000000001</v>
      </c>
      <c r="G299" s="14">
        <v>40.596800000000002</v>
      </c>
      <c r="H299" s="14">
        <v>207.51609999999999</v>
      </c>
      <c r="I299" s="14">
        <v>189.93549999999999</v>
      </c>
      <c r="K299" s="14">
        <v>23.832000000000001</v>
      </c>
      <c r="L299" s="14">
        <v>22.2742</v>
      </c>
      <c r="M299" s="14">
        <v>169.46770000000001</v>
      </c>
      <c r="N299" s="14">
        <v>166.98390000000001</v>
      </c>
      <c r="P299" s="14">
        <v>23.832000000000001</v>
      </c>
      <c r="Q299" s="14">
        <v>29.2258</v>
      </c>
      <c r="R299" s="14">
        <v>187.93549999999999</v>
      </c>
      <c r="S299" s="14">
        <v>181.7097</v>
      </c>
    </row>
    <row r="300" spans="1:19" x14ac:dyDescent="0.3">
      <c r="A300" s="14">
        <v>23.914000000000001</v>
      </c>
      <c r="B300" s="14">
        <v>22.129000000000001</v>
      </c>
      <c r="C300" s="14">
        <v>168.48400000000001</v>
      </c>
      <c r="D300" s="14">
        <v>170.19399999999999</v>
      </c>
      <c r="F300" s="14">
        <v>23.914000000000001</v>
      </c>
      <c r="G300" s="14">
        <v>40.903199999999998</v>
      </c>
      <c r="H300" s="14">
        <v>209.32259999999999</v>
      </c>
      <c r="I300" s="14">
        <v>190.98390000000001</v>
      </c>
      <c r="K300" s="14">
        <v>23.914000000000001</v>
      </c>
      <c r="L300" s="14">
        <v>21.741900000000001</v>
      </c>
      <c r="M300" s="14">
        <v>168.2097</v>
      </c>
      <c r="N300" s="14">
        <v>166</v>
      </c>
      <c r="P300" s="14">
        <v>23.914000000000001</v>
      </c>
      <c r="Q300" s="14">
        <v>29.790299999999998</v>
      </c>
      <c r="R300" s="14">
        <v>188.6129</v>
      </c>
      <c r="S300" s="14">
        <v>181.95160000000001</v>
      </c>
    </row>
    <row r="301" spans="1:19" x14ac:dyDescent="0.3">
      <c r="A301" s="14">
        <v>23.995999999999999</v>
      </c>
      <c r="B301" s="14">
        <v>22.451599999999999</v>
      </c>
      <c r="C301" s="14">
        <v>170.161</v>
      </c>
      <c r="D301" s="14">
        <v>171.339</v>
      </c>
      <c r="F301" s="14">
        <v>23.995899999999999</v>
      </c>
      <c r="G301" s="14">
        <v>40.903199999999998</v>
      </c>
      <c r="H301" s="14">
        <v>210.8871</v>
      </c>
      <c r="I301" s="14">
        <v>192.14519999999999</v>
      </c>
      <c r="K301" s="14">
        <v>23.995999999999999</v>
      </c>
      <c r="L301" s="14">
        <v>21.161300000000001</v>
      </c>
      <c r="M301" s="14">
        <v>166.16130000000001</v>
      </c>
      <c r="N301" s="14">
        <v>164.5968</v>
      </c>
      <c r="P301" s="14">
        <v>23.995999999999999</v>
      </c>
      <c r="Q301" s="14">
        <v>30.354800000000001</v>
      </c>
      <c r="R301" s="14">
        <v>189.72579999999999</v>
      </c>
      <c r="S301" s="14">
        <v>182.77420000000001</v>
      </c>
    </row>
    <row r="302" spans="1:19" x14ac:dyDescent="0.3">
      <c r="A302" s="14">
        <v>24.077999999999999</v>
      </c>
      <c r="B302" s="14">
        <v>22.338699999999999</v>
      </c>
      <c r="C302" s="14">
        <v>171.59700000000001</v>
      </c>
      <c r="D302" s="14">
        <v>173.065</v>
      </c>
      <c r="F302" s="14">
        <v>24.0778</v>
      </c>
      <c r="G302" s="14">
        <v>40.580599999999997</v>
      </c>
      <c r="H302" s="14">
        <v>211.14519999999999</v>
      </c>
      <c r="I302" s="14">
        <v>192.33869999999999</v>
      </c>
      <c r="K302" s="14">
        <v>24.077999999999999</v>
      </c>
      <c r="L302" s="14">
        <v>21.354800000000001</v>
      </c>
      <c r="M302" s="14">
        <v>164.93549999999999</v>
      </c>
      <c r="N302" s="14">
        <v>164.17740000000001</v>
      </c>
      <c r="P302" s="14">
        <v>24.077999999999999</v>
      </c>
      <c r="Q302" s="14">
        <v>30.096800000000002</v>
      </c>
      <c r="R302" s="14">
        <v>189.75810000000001</v>
      </c>
      <c r="S302" s="14">
        <v>182.74189999999999</v>
      </c>
    </row>
    <row r="303" spans="1:19" x14ac:dyDescent="0.3">
      <c r="A303" s="14">
        <v>24.16</v>
      </c>
      <c r="B303" s="14">
        <v>22.870999999999999</v>
      </c>
      <c r="C303" s="14">
        <v>172.274</v>
      </c>
      <c r="D303" s="14">
        <v>173.37100000000001</v>
      </c>
      <c r="F303" s="14">
        <v>24.159700000000001</v>
      </c>
      <c r="G303" s="14">
        <v>40.612900000000003</v>
      </c>
      <c r="H303" s="14">
        <v>211.3871</v>
      </c>
      <c r="I303" s="14">
        <v>192.17740000000001</v>
      </c>
      <c r="K303" s="14">
        <v>24.16</v>
      </c>
      <c r="L303" s="14">
        <v>21.7742</v>
      </c>
      <c r="M303" s="14">
        <v>164.56450000000001</v>
      </c>
      <c r="N303" s="14">
        <v>164.1129</v>
      </c>
      <c r="P303" s="14">
        <v>24.16</v>
      </c>
      <c r="Q303" s="14">
        <v>28.903199999999998</v>
      </c>
      <c r="R303" s="14">
        <v>188.5968</v>
      </c>
      <c r="S303" s="14">
        <v>181.72579999999999</v>
      </c>
    </row>
    <row r="304" spans="1:19" x14ac:dyDescent="0.3">
      <c r="A304" s="14">
        <v>24.242000000000001</v>
      </c>
      <c r="B304" s="14">
        <v>22.951599999999999</v>
      </c>
      <c r="C304" s="14">
        <v>172.5</v>
      </c>
      <c r="D304" s="14">
        <v>173.17699999999999</v>
      </c>
      <c r="F304" s="14">
        <v>24.241599999999998</v>
      </c>
      <c r="G304" s="14">
        <v>41.419400000000003</v>
      </c>
      <c r="H304" s="14">
        <v>211.9032</v>
      </c>
      <c r="I304" s="14">
        <v>192.32259999999999</v>
      </c>
      <c r="K304" s="14">
        <v>24.242000000000001</v>
      </c>
      <c r="L304" s="14">
        <v>21.451599999999999</v>
      </c>
      <c r="M304" s="14">
        <v>163.74189999999999</v>
      </c>
      <c r="N304" s="14">
        <v>163.9194</v>
      </c>
      <c r="P304" s="14">
        <v>24.242000000000001</v>
      </c>
      <c r="Q304" s="14">
        <v>28.435500000000001</v>
      </c>
      <c r="R304" s="14">
        <v>187.45160000000001</v>
      </c>
      <c r="S304" s="14">
        <v>181.0806</v>
      </c>
    </row>
    <row r="305" spans="1:19" x14ac:dyDescent="0.3">
      <c r="A305" s="14">
        <v>24.324000000000002</v>
      </c>
      <c r="B305" s="14">
        <v>22.629000000000001</v>
      </c>
      <c r="C305" s="14">
        <v>172.21</v>
      </c>
      <c r="D305" s="14">
        <v>171.935</v>
      </c>
      <c r="F305" s="14">
        <v>24.323499999999999</v>
      </c>
      <c r="G305" s="14">
        <v>41.935499999999998</v>
      </c>
      <c r="H305" s="14">
        <v>211.5806</v>
      </c>
      <c r="I305" s="14">
        <v>192.12899999999999</v>
      </c>
      <c r="K305" s="14">
        <v>24.324000000000002</v>
      </c>
      <c r="L305" s="14">
        <v>20.9194</v>
      </c>
      <c r="M305" s="14">
        <v>162.5</v>
      </c>
      <c r="N305" s="14">
        <v>163.27420000000001</v>
      </c>
      <c r="P305" s="14">
        <v>24.324000000000002</v>
      </c>
      <c r="Q305" s="14">
        <v>28.483899999999998</v>
      </c>
      <c r="R305" s="14">
        <v>187.3871</v>
      </c>
      <c r="S305" s="14">
        <v>181.24189999999999</v>
      </c>
    </row>
    <row r="306" spans="1:19" x14ac:dyDescent="0.3">
      <c r="A306" s="14">
        <v>24.405000000000001</v>
      </c>
      <c r="B306" s="14">
        <v>22.709700000000002</v>
      </c>
      <c r="C306" s="14">
        <v>172.96799999999999</v>
      </c>
      <c r="D306" s="14">
        <v>172.048</v>
      </c>
      <c r="F306" s="14">
        <v>24.4054</v>
      </c>
      <c r="G306" s="14">
        <v>41.5</v>
      </c>
      <c r="H306" s="14">
        <v>210.5</v>
      </c>
      <c r="I306" s="14">
        <v>191.54839999999999</v>
      </c>
      <c r="K306" s="14">
        <v>24.405000000000001</v>
      </c>
      <c r="L306" s="14">
        <v>20.241900000000001</v>
      </c>
      <c r="M306" s="14">
        <v>161.53229999999999</v>
      </c>
      <c r="N306" s="14">
        <v>162.43549999999999</v>
      </c>
      <c r="P306" s="14">
        <v>24.405000000000001</v>
      </c>
      <c r="Q306" s="14">
        <v>28.6129</v>
      </c>
      <c r="R306" s="14">
        <v>187.4194</v>
      </c>
      <c r="S306" s="14">
        <v>181.54839999999999</v>
      </c>
    </row>
    <row r="307" spans="1:19" x14ac:dyDescent="0.3">
      <c r="A307" s="14">
        <v>24.486999999999998</v>
      </c>
      <c r="B307" s="14">
        <v>23.2258</v>
      </c>
      <c r="C307" s="14">
        <v>173.90299999999999</v>
      </c>
      <c r="D307" s="14">
        <v>172.71</v>
      </c>
      <c r="F307" s="14">
        <v>24.487300000000001</v>
      </c>
      <c r="G307" s="14">
        <v>40.435499999999998</v>
      </c>
      <c r="H307" s="14">
        <v>209.17740000000001</v>
      </c>
      <c r="I307" s="14">
        <v>190.6129</v>
      </c>
      <c r="K307" s="14">
        <v>24.486999999999998</v>
      </c>
      <c r="L307" s="14">
        <v>20.161300000000001</v>
      </c>
      <c r="M307" s="14">
        <v>161.14519999999999</v>
      </c>
      <c r="N307" s="14">
        <v>162.67740000000001</v>
      </c>
      <c r="P307" s="14">
        <v>24.486999999999998</v>
      </c>
      <c r="Q307" s="14">
        <v>28.741900000000001</v>
      </c>
      <c r="R307" s="14">
        <v>188.2097</v>
      </c>
      <c r="S307" s="14">
        <v>182.17740000000001</v>
      </c>
    </row>
    <row r="308" spans="1:19" x14ac:dyDescent="0.3">
      <c r="A308" s="14">
        <v>24.568999999999999</v>
      </c>
      <c r="B308" s="14">
        <v>23.290299999999998</v>
      </c>
      <c r="C308" s="14">
        <v>174.21</v>
      </c>
      <c r="D308" s="14">
        <v>172.75800000000001</v>
      </c>
      <c r="F308" s="14">
        <v>24.569199999999999</v>
      </c>
      <c r="G308" s="14">
        <v>39.177399999999999</v>
      </c>
      <c r="H308" s="14">
        <v>208.0806</v>
      </c>
      <c r="I308" s="14">
        <v>190.14519999999999</v>
      </c>
      <c r="K308" s="14">
        <v>24.568999999999999</v>
      </c>
      <c r="L308" s="14">
        <v>20.6129</v>
      </c>
      <c r="M308" s="14">
        <v>160.7903</v>
      </c>
      <c r="N308" s="14">
        <v>162.95160000000001</v>
      </c>
      <c r="P308" s="14">
        <v>24.568999999999999</v>
      </c>
      <c r="Q308" s="14">
        <v>28.870999999999999</v>
      </c>
      <c r="R308" s="14">
        <v>189.27420000000001</v>
      </c>
      <c r="S308" s="14">
        <v>182.93549999999999</v>
      </c>
    </row>
    <row r="309" spans="1:19" x14ac:dyDescent="0.3">
      <c r="A309" s="14">
        <v>24.651</v>
      </c>
      <c r="B309" s="14">
        <v>22.935500000000001</v>
      </c>
      <c r="C309" s="14">
        <v>174.08099999999999</v>
      </c>
      <c r="D309" s="14">
        <v>172.59700000000001</v>
      </c>
      <c r="F309" s="14">
        <v>24.6511</v>
      </c>
      <c r="G309" s="14">
        <v>38.387099999999997</v>
      </c>
      <c r="H309" s="14">
        <v>207.62899999999999</v>
      </c>
      <c r="I309" s="14">
        <v>190.25810000000001</v>
      </c>
      <c r="K309" s="14">
        <v>24.651</v>
      </c>
      <c r="L309" s="14">
        <v>20.290299999999998</v>
      </c>
      <c r="M309" s="14">
        <v>160.22579999999999</v>
      </c>
      <c r="N309" s="14">
        <v>162.64519999999999</v>
      </c>
      <c r="P309" s="14">
        <v>24.651</v>
      </c>
      <c r="Q309" s="14">
        <v>28.983899999999998</v>
      </c>
      <c r="R309" s="14">
        <v>190.0968</v>
      </c>
      <c r="S309" s="14">
        <v>183.5</v>
      </c>
    </row>
    <row r="310" spans="1:19" x14ac:dyDescent="0.3">
      <c r="A310" s="14">
        <v>24.733000000000001</v>
      </c>
      <c r="B310" s="14">
        <v>22.403199999999998</v>
      </c>
      <c r="C310" s="14">
        <v>173.75800000000001</v>
      </c>
      <c r="D310" s="14">
        <v>171.75800000000001</v>
      </c>
      <c r="F310" s="14">
        <v>24.733000000000001</v>
      </c>
      <c r="G310" s="14">
        <v>38.258099999999999</v>
      </c>
      <c r="H310" s="14">
        <v>207.64519999999999</v>
      </c>
      <c r="I310" s="14">
        <v>190.85480000000001</v>
      </c>
      <c r="K310" s="14">
        <v>24.733000000000001</v>
      </c>
      <c r="L310" s="14">
        <v>19.983899999999998</v>
      </c>
      <c r="M310" s="14">
        <v>160.1935</v>
      </c>
      <c r="N310" s="14">
        <v>162.64519999999999</v>
      </c>
      <c r="P310" s="14">
        <v>24.733000000000001</v>
      </c>
      <c r="Q310" s="14">
        <v>29.1129</v>
      </c>
      <c r="R310" s="14">
        <v>190.03229999999999</v>
      </c>
      <c r="S310" s="14">
        <v>183.5968</v>
      </c>
    </row>
    <row r="311" spans="1:19" x14ac:dyDescent="0.3">
      <c r="A311" s="14">
        <v>24.815000000000001</v>
      </c>
      <c r="B311" s="14">
        <v>22.677399999999999</v>
      </c>
      <c r="C311" s="14">
        <v>173.774</v>
      </c>
      <c r="D311" s="14">
        <v>171.87100000000001</v>
      </c>
      <c r="F311" s="14">
        <v>24.814900000000002</v>
      </c>
      <c r="G311" s="14">
        <v>37.661299999999997</v>
      </c>
      <c r="H311" s="14">
        <v>207.8065</v>
      </c>
      <c r="I311" s="14">
        <v>191.01609999999999</v>
      </c>
      <c r="K311" s="14">
        <v>24.815000000000001</v>
      </c>
      <c r="L311" s="14">
        <v>20.290299999999998</v>
      </c>
      <c r="M311" s="14">
        <v>160.87100000000001</v>
      </c>
      <c r="N311" s="14">
        <v>163.3871</v>
      </c>
      <c r="P311" s="14">
        <v>24.815000000000001</v>
      </c>
      <c r="Q311" s="14">
        <v>28.903199999999998</v>
      </c>
      <c r="R311" s="14">
        <v>189.4194</v>
      </c>
      <c r="S311" s="14">
        <v>183.62899999999999</v>
      </c>
    </row>
    <row r="312" spans="1:19" x14ac:dyDescent="0.3">
      <c r="A312" s="14">
        <v>24.896999999999998</v>
      </c>
      <c r="B312" s="14">
        <v>23.467700000000001</v>
      </c>
      <c r="C312" s="14">
        <v>174.435</v>
      </c>
      <c r="D312" s="14">
        <v>172.62899999999999</v>
      </c>
      <c r="F312" s="14">
        <v>24.896799999999999</v>
      </c>
      <c r="G312" s="14">
        <v>36.2742</v>
      </c>
      <c r="H312" s="14">
        <v>206.66130000000001</v>
      </c>
      <c r="I312" s="14">
        <v>189.82259999999999</v>
      </c>
      <c r="K312" s="14">
        <v>24.896999999999998</v>
      </c>
      <c r="L312" s="14">
        <v>20.258099999999999</v>
      </c>
      <c r="M312" s="14">
        <v>161.1129</v>
      </c>
      <c r="N312" s="14">
        <v>163.67740000000001</v>
      </c>
      <c r="P312" s="14">
        <v>24.896999999999998</v>
      </c>
      <c r="Q312" s="14">
        <v>27.7742</v>
      </c>
      <c r="R312" s="14">
        <v>187.37100000000001</v>
      </c>
      <c r="S312" s="14">
        <v>182.43549999999999</v>
      </c>
    </row>
    <row r="313" spans="1:19" x14ac:dyDescent="0.3">
      <c r="A313" s="14">
        <v>24.978999999999999</v>
      </c>
      <c r="B313" s="14">
        <v>23.854800000000001</v>
      </c>
      <c r="C313" s="14">
        <v>174.37100000000001</v>
      </c>
      <c r="D313" s="14">
        <v>172.53200000000001</v>
      </c>
      <c r="F313" s="14">
        <v>24.9787</v>
      </c>
      <c r="G313" s="14">
        <v>35.145200000000003</v>
      </c>
      <c r="H313" s="14">
        <v>205.6129</v>
      </c>
      <c r="I313" s="14">
        <v>188.87100000000001</v>
      </c>
      <c r="K313" s="14">
        <v>24.978999999999999</v>
      </c>
      <c r="L313" s="14">
        <v>19.758099999999999</v>
      </c>
      <c r="M313" s="14">
        <v>161.03229999999999</v>
      </c>
      <c r="N313" s="14">
        <v>163.62899999999999</v>
      </c>
      <c r="P313" s="14">
        <v>24.978999999999999</v>
      </c>
      <c r="Q313" s="14">
        <v>25.903199999999998</v>
      </c>
      <c r="R313" s="14">
        <v>184.72579999999999</v>
      </c>
      <c r="S313" s="14">
        <v>180.37100000000001</v>
      </c>
    </row>
    <row r="314" spans="1:19" x14ac:dyDescent="0.3">
      <c r="A314" s="14">
        <v>25.061</v>
      </c>
      <c r="B314" s="14">
        <v>23.209700000000002</v>
      </c>
      <c r="C314" s="14">
        <v>173.24199999999999</v>
      </c>
      <c r="D314" s="14">
        <v>171.53200000000001</v>
      </c>
      <c r="F314" s="14">
        <v>25.060600000000001</v>
      </c>
      <c r="G314" s="14">
        <v>34.7258</v>
      </c>
      <c r="H314" s="14">
        <v>205.2097</v>
      </c>
      <c r="I314" s="14">
        <v>188.75810000000001</v>
      </c>
      <c r="K314" s="14">
        <v>25.061</v>
      </c>
      <c r="L314" s="14">
        <v>20</v>
      </c>
      <c r="M314" s="14">
        <v>161.6935</v>
      </c>
      <c r="N314" s="14">
        <v>164.24189999999999</v>
      </c>
      <c r="P314" s="14">
        <v>25.061</v>
      </c>
      <c r="Q314" s="14">
        <v>25.548400000000001</v>
      </c>
      <c r="R314" s="14">
        <v>183.46770000000001</v>
      </c>
      <c r="S314" s="14">
        <v>180</v>
      </c>
    </row>
    <row r="315" spans="1:19" x14ac:dyDescent="0.3">
      <c r="A315" s="14">
        <v>25.141999999999999</v>
      </c>
      <c r="B315" s="14">
        <v>22.629000000000001</v>
      </c>
      <c r="C315" s="14">
        <v>172.32300000000001</v>
      </c>
      <c r="D315" s="14">
        <v>170.69399999999999</v>
      </c>
      <c r="F315" s="14">
        <v>25.142499999999998</v>
      </c>
      <c r="G315" s="14">
        <v>34.338700000000003</v>
      </c>
      <c r="H315" s="14">
        <v>204.87100000000001</v>
      </c>
      <c r="I315" s="14">
        <v>188.83869999999999</v>
      </c>
      <c r="K315" s="14">
        <v>25.143000000000001</v>
      </c>
      <c r="L315" s="14">
        <v>20.532299999999999</v>
      </c>
      <c r="M315" s="14">
        <v>162.9194</v>
      </c>
      <c r="N315" s="14">
        <v>165.27420000000001</v>
      </c>
      <c r="P315" s="14">
        <v>25.143000000000001</v>
      </c>
      <c r="Q315" s="14">
        <v>25.983899999999998</v>
      </c>
      <c r="R315" s="14">
        <v>183.22579999999999</v>
      </c>
      <c r="S315" s="14">
        <v>180.83869999999999</v>
      </c>
    </row>
    <row r="316" spans="1:19" x14ac:dyDescent="0.3">
      <c r="A316" s="14">
        <v>25.224</v>
      </c>
      <c r="B316" s="14">
        <v>22.7258</v>
      </c>
      <c r="C316" s="14">
        <v>171.98400000000001</v>
      </c>
      <c r="D316" s="14">
        <v>170.452</v>
      </c>
      <c r="F316" s="14">
        <v>25.224399999999999</v>
      </c>
      <c r="G316" s="14">
        <v>33.919400000000003</v>
      </c>
      <c r="H316" s="14">
        <v>204.01609999999999</v>
      </c>
      <c r="I316" s="14">
        <v>188.32259999999999</v>
      </c>
      <c r="K316" s="14">
        <v>25.224</v>
      </c>
      <c r="L316" s="14">
        <v>20.3871</v>
      </c>
      <c r="M316" s="14">
        <v>163.03229999999999</v>
      </c>
      <c r="N316" s="14">
        <v>165.6129</v>
      </c>
      <c r="P316" s="14">
        <v>25.224</v>
      </c>
      <c r="Q316" s="14">
        <v>25.2742</v>
      </c>
      <c r="R316" s="14">
        <v>182.45160000000001</v>
      </c>
      <c r="S316" s="14">
        <v>180.7903</v>
      </c>
    </row>
    <row r="317" spans="1:19" x14ac:dyDescent="0.3">
      <c r="A317" s="14">
        <v>25.306000000000001</v>
      </c>
      <c r="B317" s="14">
        <v>22.661300000000001</v>
      </c>
      <c r="C317" s="14">
        <v>171.75800000000001</v>
      </c>
      <c r="D317" s="14">
        <v>170.29</v>
      </c>
      <c r="F317" s="14">
        <v>25.3063</v>
      </c>
      <c r="G317" s="14">
        <v>32.967700000000001</v>
      </c>
      <c r="H317" s="14">
        <v>202.17740000000001</v>
      </c>
      <c r="I317" s="14">
        <v>187.16130000000001</v>
      </c>
      <c r="K317" s="14">
        <v>25.306000000000001</v>
      </c>
      <c r="L317" s="14">
        <v>20.9194</v>
      </c>
      <c r="M317" s="14">
        <v>163.27420000000001</v>
      </c>
      <c r="N317" s="14">
        <v>165.77420000000001</v>
      </c>
      <c r="P317" s="14">
        <v>25.306000000000001</v>
      </c>
      <c r="Q317" s="14">
        <v>24.6935</v>
      </c>
      <c r="R317" s="14">
        <v>182.25810000000001</v>
      </c>
      <c r="S317" s="14">
        <v>181.2097</v>
      </c>
    </row>
    <row r="318" spans="1:19" x14ac:dyDescent="0.3">
      <c r="A318" s="14">
        <v>25.388000000000002</v>
      </c>
      <c r="B318" s="14">
        <v>22.854800000000001</v>
      </c>
      <c r="C318" s="14">
        <v>170.79</v>
      </c>
      <c r="D318" s="14">
        <v>170.113</v>
      </c>
      <c r="F318" s="14">
        <v>25.388200000000001</v>
      </c>
      <c r="G318" s="14">
        <v>31.403199999999998</v>
      </c>
      <c r="H318" s="14">
        <v>199.77420000000001</v>
      </c>
      <c r="I318" s="14">
        <v>185.35480000000001</v>
      </c>
      <c r="K318" s="14">
        <v>25.388000000000002</v>
      </c>
      <c r="L318" s="14">
        <v>21.241900000000001</v>
      </c>
      <c r="M318" s="14">
        <v>163.32259999999999</v>
      </c>
      <c r="N318" s="14">
        <v>165.64519999999999</v>
      </c>
      <c r="P318" s="14">
        <v>25.388000000000002</v>
      </c>
      <c r="Q318" s="14">
        <v>25.0806</v>
      </c>
      <c r="R318" s="14">
        <v>183.54839999999999</v>
      </c>
      <c r="S318" s="14">
        <v>182.45160000000001</v>
      </c>
    </row>
    <row r="319" spans="1:19" x14ac:dyDescent="0.3">
      <c r="A319" s="14">
        <v>25.47</v>
      </c>
      <c r="B319" s="14">
        <v>22.032299999999999</v>
      </c>
      <c r="C319" s="14">
        <v>169.339</v>
      </c>
      <c r="D319" s="14">
        <v>168.90299999999999</v>
      </c>
      <c r="F319" s="14">
        <v>25.470099999999999</v>
      </c>
      <c r="G319" s="14">
        <v>30.2742</v>
      </c>
      <c r="H319" s="14">
        <v>198.27420000000001</v>
      </c>
      <c r="I319" s="14">
        <v>184.45160000000001</v>
      </c>
      <c r="K319" s="14">
        <v>25.47</v>
      </c>
      <c r="L319" s="14">
        <v>20.596800000000002</v>
      </c>
      <c r="M319" s="14">
        <v>163.03229999999999</v>
      </c>
      <c r="N319" s="14">
        <v>165.04839999999999</v>
      </c>
      <c r="P319" s="14">
        <v>25.47</v>
      </c>
      <c r="Q319" s="14">
        <v>25.354800000000001</v>
      </c>
      <c r="R319" s="14">
        <v>184.3871</v>
      </c>
      <c r="S319" s="14">
        <v>183.0968</v>
      </c>
    </row>
    <row r="320" spans="1:19" x14ac:dyDescent="0.3">
      <c r="A320" s="14">
        <v>25.552</v>
      </c>
      <c r="B320" s="14">
        <v>21.5806</v>
      </c>
      <c r="C320" s="14">
        <v>168.67699999999999</v>
      </c>
      <c r="D320" s="14">
        <v>168.19399999999999</v>
      </c>
      <c r="F320" s="14">
        <v>25.552</v>
      </c>
      <c r="G320" s="14">
        <v>32.032299999999999</v>
      </c>
      <c r="H320" s="14">
        <v>198.2903</v>
      </c>
      <c r="I320" s="14">
        <v>185.53229999999999</v>
      </c>
      <c r="K320" s="14">
        <v>25.552</v>
      </c>
      <c r="L320" s="14">
        <v>20.629000000000001</v>
      </c>
      <c r="M320" s="14">
        <v>162.8871</v>
      </c>
      <c r="N320" s="14">
        <v>164.87100000000001</v>
      </c>
      <c r="P320" s="14">
        <v>25.552</v>
      </c>
      <c r="Q320" s="14">
        <v>24.338699999999999</v>
      </c>
      <c r="R320" s="14">
        <v>182.95160000000001</v>
      </c>
      <c r="S320" s="14">
        <v>182.06450000000001</v>
      </c>
    </row>
    <row r="321" spans="1:19" x14ac:dyDescent="0.3">
      <c r="A321" s="14">
        <v>25.634</v>
      </c>
      <c r="B321" s="14">
        <v>22.177399999999999</v>
      </c>
      <c r="C321" s="14">
        <v>169.79</v>
      </c>
      <c r="D321" s="14">
        <v>169.274</v>
      </c>
      <c r="F321" s="14">
        <v>25.633900000000001</v>
      </c>
      <c r="G321" s="14">
        <v>33.854799999999997</v>
      </c>
      <c r="H321" s="14">
        <v>200.33869999999999</v>
      </c>
      <c r="I321" s="14">
        <v>187.16130000000001</v>
      </c>
      <c r="K321" s="14">
        <v>25.634</v>
      </c>
      <c r="L321" s="14">
        <v>20.967700000000001</v>
      </c>
      <c r="M321" s="14">
        <v>163.4194</v>
      </c>
      <c r="N321" s="14">
        <v>165.75810000000001</v>
      </c>
      <c r="P321" s="14">
        <v>25.634</v>
      </c>
      <c r="Q321" s="14">
        <v>23.677399999999999</v>
      </c>
      <c r="R321" s="14">
        <v>180.12899999999999</v>
      </c>
      <c r="S321" s="14">
        <v>180.51609999999999</v>
      </c>
    </row>
    <row r="322" spans="1:19" x14ac:dyDescent="0.3">
      <c r="A322" s="14">
        <v>25.716000000000001</v>
      </c>
      <c r="B322" s="14">
        <v>23.016100000000002</v>
      </c>
      <c r="C322" s="14">
        <v>171.96799999999999</v>
      </c>
      <c r="D322" s="14">
        <v>170.887</v>
      </c>
      <c r="F322" s="14">
        <v>25.715800000000002</v>
      </c>
      <c r="G322" s="14">
        <v>35.128999999999998</v>
      </c>
      <c r="H322" s="14">
        <v>202.03229999999999</v>
      </c>
      <c r="I322" s="14">
        <v>188.04839999999999</v>
      </c>
      <c r="K322" s="14">
        <v>25.716000000000001</v>
      </c>
      <c r="L322" s="14">
        <v>21.338699999999999</v>
      </c>
      <c r="M322" s="14">
        <v>164.62899999999999</v>
      </c>
      <c r="N322" s="14">
        <v>166.7097</v>
      </c>
      <c r="P322" s="14">
        <v>25.716000000000001</v>
      </c>
      <c r="Q322" s="14">
        <v>24.564499999999999</v>
      </c>
      <c r="R322" s="14">
        <v>178.2903</v>
      </c>
      <c r="S322" s="14">
        <v>179.5806</v>
      </c>
    </row>
    <row r="323" spans="1:19" x14ac:dyDescent="0.3">
      <c r="A323" s="14">
        <v>25.797999999999998</v>
      </c>
      <c r="B323" s="14">
        <v>23.129000000000001</v>
      </c>
      <c r="C323" s="14">
        <v>172.62899999999999</v>
      </c>
      <c r="D323" s="14">
        <v>171.565</v>
      </c>
      <c r="F323" s="14">
        <v>25.797699999999999</v>
      </c>
      <c r="G323" s="14">
        <v>35.096800000000002</v>
      </c>
      <c r="H323" s="14">
        <v>202.48390000000001</v>
      </c>
      <c r="I323" s="14">
        <v>188.17740000000001</v>
      </c>
      <c r="K323" s="14">
        <v>25.797999999999998</v>
      </c>
      <c r="L323" s="14">
        <v>21.322600000000001</v>
      </c>
      <c r="M323" s="14">
        <v>165.17740000000001</v>
      </c>
      <c r="N323" s="14">
        <v>167.14519999999999</v>
      </c>
      <c r="P323" s="14">
        <v>25.797999999999998</v>
      </c>
      <c r="Q323" s="14">
        <v>24.870999999999999</v>
      </c>
      <c r="R323" s="14">
        <v>177.3065</v>
      </c>
      <c r="S323" s="14">
        <v>179.35480000000001</v>
      </c>
    </row>
    <row r="324" spans="1:19" x14ac:dyDescent="0.3">
      <c r="A324" s="14">
        <v>25.88</v>
      </c>
      <c r="B324" s="14">
        <v>22.8065</v>
      </c>
      <c r="C324" s="14">
        <v>172</v>
      </c>
      <c r="D324" s="14">
        <v>171.274</v>
      </c>
      <c r="F324" s="14">
        <v>25.8796</v>
      </c>
      <c r="G324" s="14">
        <v>34.435499999999998</v>
      </c>
      <c r="H324" s="14">
        <v>201.82259999999999</v>
      </c>
      <c r="I324" s="14">
        <v>187.7903</v>
      </c>
      <c r="K324" s="14">
        <v>25.88</v>
      </c>
      <c r="L324" s="14">
        <v>21.322600000000001</v>
      </c>
      <c r="M324" s="14">
        <v>165.9032</v>
      </c>
      <c r="N324" s="14">
        <v>167.82259999999999</v>
      </c>
      <c r="P324" s="14">
        <v>25.88</v>
      </c>
      <c r="Q324" s="14">
        <v>22.951599999999999</v>
      </c>
      <c r="R324" s="14">
        <v>175.4032</v>
      </c>
      <c r="S324" s="14">
        <v>177.7097</v>
      </c>
    </row>
    <row r="325" spans="1:19" x14ac:dyDescent="0.3">
      <c r="A325" s="14">
        <v>25.960999999999999</v>
      </c>
      <c r="B325" s="14">
        <v>22.467700000000001</v>
      </c>
      <c r="C325" s="14">
        <v>171.41900000000001</v>
      </c>
      <c r="D325" s="14">
        <v>170.565</v>
      </c>
      <c r="F325" s="14">
        <v>25.961500000000001</v>
      </c>
      <c r="G325" s="14">
        <v>33.967700000000001</v>
      </c>
      <c r="H325" s="14">
        <v>200.45160000000001</v>
      </c>
      <c r="I325" s="14">
        <v>187.33869999999999</v>
      </c>
      <c r="K325" s="14">
        <v>25.960999999999999</v>
      </c>
      <c r="L325" s="14">
        <v>21.596800000000002</v>
      </c>
      <c r="M325" s="14">
        <v>167.35480000000001</v>
      </c>
      <c r="N325" s="14">
        <v>168.6935</v>
      </c>
      <c r="P325" s="14">
        <v>25.960999999999999</v>
      </c>
      <c r="Q325" s="14">
        <v>21.758099999999999</v>
      </c>
      <c r="R325" s="14">
        <v>174.35480000000001</v>
      </c>
      <c r="S325" s="14">
        <v>176.7903</v>
      </c>
    </row>
    <row r="326" spans="1:19" x14ac:dyDescent="0.3">
      <c r="A326" s="14">
        <v>26.042999999999999</v>
      </c>
      <c r="B326" s="14">
        <v>22.161300000000001</v>
      </c>
      <c r="C326" s="14">
        <v>170.25800000000001</v>
      </c>
      <c r="D326" s="14">
        <v>169.065</v>
      </c>
      <c r="F326" s="14">
        <v>26.043399999999998</v>
      </c>
      <c r="G326" s="14">
        <v>32.758099999999999</v>
      </c>
      <c r="H326" s="14">
        <v>198.2903</v>
      </c>
      <c r="I326" s="14">
        <v>186.22579999999999</v>
      </c>
      <c r="K326" s="14">
        <v>26.042999999999999</v>
      </c>
      <c r="L326" s="14">
        <v>22.1935</v>
      </c>
      <c r="M326" s="14">
        <v>168.7903</v>
      </c>
      <c r="N326" s="14">
        <v>169.72579999999999</v>
      </c>
      <c r="P326" s="14">
        <v>26.042999999999999</v>
      </c>
      <c r="Q326" s="14">
        <v>22.467700000000001</v>
      </c>
      <c r="R326" s="14">
        <v>174.2903</v>
      </c>
      <c r="S326" s="14">
        <v>177.2097</v>
      </c>
    </row>
    <row r="327" spans="1:19" x14ac:dyDescent="0.3">
      <c r="A327" s="14">
        <v>26.125</v>
      </c>
      <c r="B327" s="14">
        <v>21.951599999999999</v>
      </c>
      <c r="C327" s="14">
        <v>169.91900000000001</v>
      </c>
      <c r="D327" s="14">
        <v>169.35499999999999</v>
      </c>
      <c r="F327" s="14">
        <v>26.125299999999999</v>
      </c>
      <c r="G327" s="14">
        <v>31.645199999999999</v>
      </c>
      <c r="H327" s="14">
        <v>195.75810000000001</v>
      </c>
      <c r="I327" s="14">
        <v>184.75810000000001</v>
      </c>
      <c r="K327" s="14">
        <v>26.125</v>
      </c>
      <c r="L327" s="14">
        <v>22.435500000000001</v>
      </c>
      <c r="M327" s="14">
        <v>170</v>
      </c>
      <c r="N327" s="14">
        <v>170.54839999999999</v>
      </c>
      <c r="P327" s="14">
        <v>26.125</v>
      </c>
      <c r="Q327" s="14">
        <v>23.338699999999999</v>
      </c>
      <c r="R327" s="14">
        <v>174.32259999999999</v>
      </c>
      <c r="S327" s="14">
        <v>177.8871</v>
      </c>
    </row>
    <row r="328" spans="1:19" x14ac:dyDescent="0.3">
      <c r="A328" s="14">
        <v>26.207000000000001</v>
      </c>
      <c r="B328" s="14">
        <v>22.790299999999998</v>
      </c>
      <c r="C328" s="14">
        <v>171.19399999999999</v>
      </c>
      <c r="D328" s="14">
        <v>170.387</v>
      </c>
      <c r="F328" s="14">
        <v>26.2072</v>
      </c>
      <c r="G328" s="14">
        <v>30.645199999999999</v>
      </c>
      <c r="H328" s="14">
        <v>193.7903</v>
      </c>
      <c r="I328" s="14">
        <v>183.53229999999999</v>
      </c>
      <c r="K328" s="14">
        <v>26.207000000000001</v>
      </c>
      <c r="L328" s="14">
        <v>22.854800000000001</v>
      </c>
      <c r="M328" s="14">
        <v>171</v>
      </c>
      <c r="N328" s="14">
        <v>171.0806</v>
      </c>
      <c r="P328" s="14">
        <v>26.207000000000001</v>
      </c>
      <c r="Q328" s="14">
        <v>23.677399999999999</v>
      </c>
      <c r="R328" s="14">
        <v>175.1935</v>
      </c>
      <c r="S328" s="14">
        <v>177.77420000000001</v>
      </c>
    </row>
    <row r="329" spans="1:19" x14ac:dyDescent="0.3">
      <c r="A329" s="14">
        <v>26.289000000000001</v>
      </c>
      <c r="B329" s="14">
        <v>23.564499999999999</v>
      </c>
      <c r="C329" s="14">
        <v>172.839</v>
      </c>
      <c r="D329" s="14">
        <v>171.661</v>
      </c>
      <c r="F329" s="14">
        <v>26.289100000000001</v>
      </c>
      <c r="G329" s="14">
        <v>30.5</v>
      </c>
      <c r="H329" s="14">
        <v>192.6935</v>
      </c>
      <c r="I329" s="14">
        <v>182.95160000000001</v>
      </c>
      <c r="K329" s="14">
        <v>26.289000000000001</v>
      </c>
      <c r="L329" s="14">
        <v>22.370999999999999</v>
      </c>
      <c r="M329" s="14">
        <v>171.2903</v>
      </c>
      <c r="N329" s="14">
        <v>171.12899999999999</v>
      </c>
      <c r="P329" s="14">
        <v>26.289000000000001</v>
      </c>
      <c r="Q329" s="14">
        <v>24.177399999999999</v>
      </c>
      <c r="R329" s="14">
        <v>177.64519999999999</v>
      </c>
      <c r="S329" s="14">
        <v>179.03229999999999</v>
      </c>
    </row>
    <row r="330" spans="1:19" x14ac:dyDescent="0.3">
      <c r="A330" s="14">
        <v>26.370999999999999</v>
      </c>
      <c r="B330" s="14">
        <v>23.064499999999999</v>
      </c>
      <c r="C330" s="14">
        <v>173.41900000000001</v>
      </c>
      <c r="D330" s="14">
        <v>171.96799999999999</v>
      </c>
      <c r="F330" s="14">
        <v>26.370999999999999</v>
      </c>
      <c r="G330" s="14">
        <v>30.661300000000001</v>
      </c>
      <c r="H330" s="14">
        <v>192.3065</v>
      </c>
      <c r="I330" s="14">
        <v>182.96770000000001</v>
      </c>
      <c r="K330" s="14">
        <v>26.370999999999999</v>
      </c>
      <c r="L330" s="14">
        <v>22.2742</v>
      </c>
      <c r="M330" s="14">
        <v>171.66130000000001</v>
      </c>
      <c r="N330" s="14">
        <v>171.5</v>
      </c>
      <c r="P330" s="14">
        <v>26.370999999999999</v>
      </c>
      <c r="Q330" s="14">
        <v>24.6935</v>
      </c>
      <c r="R330" s="14">
        <v>181.3065</v>
      </c>
      <c r="S330" s="14">
        <v>181.3065</v>
      </c>
    </row>
    <row r="331" spans="1:19" x14ac:dyDescent="0.3">
      <c r="A331" s="14">
        <v>26.452999999999999</v>
      </c>
      <c r="B331" s="14">
        <v>22.3871</v>
      </c>
      <c r="C331" s="14">
        <v>173.048</v>
      </c>
      <c r="D331" s="14">
        <v>171.452</v>
      </c>
      <c r="F331" s="14">
        <v>26.4529</v>
      </c>
      <c r="G331" s="14">
        <v>30.7742</v>
      </c>
      <c r="H331" s="14">
        <v>192.53229999999999</v>
      </c>
      <c r="I331" s="14">
        <v>183.54839999999999</v>
      </c>
      <c r="K331" s="14">
        <v>26.452999999999999</v>
      </c>
      <c r="L331" s="14">
        <v>22.548400000000001</v>
      </c>
      <c r="M331" s="14">
        <v>172.12899999999999</v>
      </c>
      <c r="N331" s="14">
        <v>171.8065</v>
      </c>
      <c r="P331" s="14">
        <v>26.452999999999999</v>
      </c>
      <c r="Q331" s="14">
        <v>24.983899999999998</v>
      </c>
      <c r="R331" s="14">
        <v>184.24189999999999</v>
      </c>
      <c r="S331" s="14">
        <v>183.5</v>
      </c>
    </row>
    <row r="332" spans="1:19" x14ac:dyDescent="0.3">
      <c r="A332" s="14">
        <v>26.535</v>
      </c>
      <c r="B332" s="14">
        <v>22.548400000000001</v>
      </c>
      <c r="C332" s="14">
        <v>172.64500000000001</v>
      </c>
      <c r="D332" s="14">
        <v>171.25800000000001</v>
      </c>
      <c r="F332" s="14">
        <v>26.534800000000001</v>
      </c>
      <c r="G332" s="14">
        <v>31</v>
      </c>
      <c r="H332" s="14">
        <v>193.51609999999999</v>
      </c>
      <c r="I332" s="14">
        <v>184.17740000000001</v>
      </c>
      <c r="K332" s="14">
        <v>26.535</v>
      </c>
      <c r="L332" s="14">
        <v>22.838699999999999</v>
      </c>
      <c r="M332" s="14">
        <v>172.14519999999999</v>
      </c>
      <c r="N332" s="14">
        <v>171.8871</v>
      </c>
      <c r="P332" s="14">
        <v>26.535</v>
      </c>
      <c r="Q332" s="14">
        <v>24.903199999999998</v>
      </c>
      <c r="R332" s="14">
        <v>185.17740000000001</v>
      </c>
      <c r="S332" s="14">
        <v>184.1935</v>
      </c>
    </row>
    <row r="333" spans="1:19" x14ac:dyDescent="0.3">
      <c r="A333" s="14">
        <v>26.617000000000001</v>
      </c>
      <c r="B333" s="14">
        <v>23.032299999999999</v>
      </c>
      <c r="C333" s="14">
        <v>172.46799999999999</v>
      </c>
      <c r="D333" s="14">
        <v>171.53200000000001</v>
      </c>
      <c r="F333" s="14">
        <v>26.616700000000002</v>
      </c>
      <c r="G333" s="14">
        <v>31.241900000000001</v>
      </c>
      <c r="H333" s="14">
        <v>194.16130000000001</v>
      </c>
      <c r="I333" s="14">
        <v>184.51609999999999</v>
      </c>
      <c r="K333" s="14">
        <v>26.617000000000001</v>
      </c>
      <c r="L333" s="14">
        <v>23.161300000000001</v>
      </c>
      <c r="M333" s="14">
        <v>171.64519999999999</v>
      </c>
      <c r="N333" s="14">
        <v>171.1935</v>
      </c>
      <c r="P333" s="14">
        <v>26.617000000000001</v>
      </c>
      <c r="Q333" s="14">
        <v>24.5806</v>
      </c>
      <c r="R333" s="14">
        <v>184.82259999999999</v>
      </c>
      <c r="S333" s="14">
        <v>183.93549999999999</v>
      </c>
    </row>
    <row r="334" spans="1:19" x14ac:dyDescent="0.3">
      <c r="A334" s="14">
        <v>26.699000000000002</v>
      </c>
      <c r="B334" s="14">
        <v>23.1129</v>
      </c>
      <c r="C334" s="14">
        <v>172.774</v>
      </c>
      <c r="D334" s="14">
        <v>171.452</v>
      </c>
      <c r="F334" s="14">
        <v>26.698599999999999</v>
      </c>
      <c r="G334" s="14">
        <v>31.3871</v>
      </c>
      <c r="H334" s="14">
        <v>193.6129</v>
      </c>
      <c r="I334" s="14">
        <v>184.16130000000001</v>
      </c>
      <c r="K334" s="14">
        <v>26.699000000000002</v>
      </c>
      <c r="L334" s="14">
        <v>23.0806</v>
      </c>
      <c r="M334" s="14">
        <v>170.8871</v>
      </c>
      <c r="N334" s="14">
        <v>170.17740000000001</v>
      </c>
      <c r="P334" s="14">
        <v>26.699000000000002</v>
      </c>
      <c r="Q334" s="14">
        <v>24.564499999999999</v>
      </c>
      <c r="R334" s="14">
        <v>184.56450000000001</v>
      </c>
      <c r="S334" s="14">
        <v>184.03229999999999</v>
      </c>
    </row>
    <row r="335" spans="1:19" x14ac:dyDescent="0.3">
      <c r="A335" s="14">
        <v>26.78</v>
      </c>
      <c r="B335" s="14">
        <v>23.209700000000002</v>
      </c>
      <c r="C335" s="14">
        <v>172.726</v>
      </c>
      <c r="D335" s="14">
        <v>171.69399999999999</v>
      </c>
      <c r="F335" s="14">
        <v>26.7804</v>
      </c>
      <c r="G335" s="14">
        <v>30.6935</v>
      </c>
      <c r="H335" s="14">
        <v>193.0968</v>
      </c>
      <c r="I335" s="14">
        <v>183.82259999999999</v>
      </c>
      <c r="K335" s="14">
        <v>26.78</v>
      </c>
      <c r="L335" s="14">
        <v>22.596800000000002</v>
      </c>
      <c r="M335" s="14">
        <v>169.6935</v>
      </c>
      <c r="N335" s="14">
        <v>168.4194</v>
      </c>
      <c r="P335" s="14">
        <v>26.78</v>
      </c>
      <c r="Q335" s="14">
        <v>24.8065</v>
      </c>
      <c r="R335" s="14">
        <v>184.66130000000001</v>
      </c>
      <c r="S335" s="14">
        <v>183.98390000000001</v>
      </c>
    </row>
    <row r="336" spans="1:19" x14ac:dyDescent="0.3">
      <c r="A336" s="14">
        <v>26.861999999999998</v>
      </c>
      <c r="B336" s="14">
        <v>23.064499999999999</v>
      </c>
      <c r="C336" s="14">
        <v>172.59700000000001</v>
      </c>
      <c r="D336" s="14">
        <v>171.58099999999999</v>
      </c>
      <c r="F336" s="14">
        <v>26.862300000000001</v>
      </c>
      <c r="G336" s="14">
        <v>29.5806</v>
      </c>
      <c r="H336" s="14">
        <v>193.22579999999999</v>
      </c>
      <c r="I336" s="14">
        <v>183.6129</v>
      </c>
      <c r="K336" s="14">
        <v>26.861999999999998</v>
      </c>
      <c r="L336" s="14">
        <v>21.516100000000002</v>
      </c>
      <c r="M336" s="14">
        <v>168.5</v>
      </c>
      <c r="N336" s="14">
        <v>166.98390000000001</v>
      </c>
      <c r="P336" s="14">
        <v>26.861999999999998</v>
      </c>
      <c r="Q336" s="14">
        <v>24.967700000000001</v>
      </c>
      <c r="R336" s="14">
        <v>183.8065</v>
      </c>
      <c r="S336" s="14">
        <v>183.45160000000001</v>
      </c>
    </row>
    <row r="337" spans="1:19" x14ac:dyDescent="0.3">
      <c r="A337" s="14">
        <v>26.943999999999999</v>
      </c>
      <c r="B337" s="14">
        <v>23.048400000000001</v>
      </c>
      <c r="C337" s="14">
        <v>172.339</v>
      </c>
      <c r="D337" s="14">
        <v>171.48400000000001</v>
      </c>
      <c r="F337" s="14">
        <v>26.944199999999999</v>
      </c>
      <c r="G337" s="14">
        <v>29.967700000000001</v>
      </c>
      <c r="H337" s="14">
        <v>194.03229999999999</v>
      </c>
      <c r="I337" s="14">
        <v>184.4194</v>
      </c>
      <c r="K337" s="14">
        <v>26.943999999999999</v>
      </c>
      <c r="L337" s="14">
        <v>21.322600000000001</v>
      </c>
      <c r="M337" s="14">
        <v>168.67740000000001</v>
      </c>
      <c r="N337" s="14">
        <v>166.93549999999999</v>
      </c>
      <c r="P337" s="14">
        <v>26.943999999999999</v>
      </c>
      <c r="Q337" s="14">
        <v>24.516100000000002</v>
      </c>
      <c r="R337" s="14">
        <v>182.24189999999999</v>
      </c>
      <c r="S337" s="14">
        <v>182.35480000000001</v>
      </c>
    </row>
    <row r="338" spans="1:19" x14ac:dyDescent="0.3">
      <c r="A338" s="14">
        <v>27.026</v>
      </c>
      <c r="B338" s="14">
        <v>22.951599999999999</v>
      </c>
      <c r="C338" s="14">
        <v>171.839</v>
      </c>
      <c r="D338" s="14">
        <v>171.274</v>
      </c>
      <c r="F338" s="14">
        <v>27.0261</v>
      </c>
      <c r="G338" s="14">
        <v>29.870999999999999</v>
      </c>
      <c r="H338" s="14">
        <v>194.04839999999999</v>
      </c>
      <c r="I338" s="14">
        <v>184.77420000000001</v>
      </c>
      <c r="K338" s="14">
        <v>27.026</v>
      </c>
      <c r="L338" s="14">
        <v>22.1935</v>
      </c>
      <c r="M338" s="14">
        <v>170.9032</v>
      </c>
      <c r="N338" s="14">
        <v>168.9194</v>
      </c>
      <c r="P338" s="14">
        <v>27.026</v>
      </c>
      <c r="Q338" s="14">
        <v>24.0806</v>
      </c>
      <c r="R338" s="14">
        <v>180.14519999999999</v>
      </c>
      <c r="S338" s="14">
        <v>180.9194</v>
      </c>
    </row>
    <row r="339" spans="1:19" x14ac:dyDescent="0.3">
      <c r="A339" s="14">
        <v>27.108000000000001</v>
      </c>
      <c r="B339" s="14">
        <v>22.161300000000001</v>
      </c>
      <c r="C339" s="14">
        <v>170.71</v>
      </c>
      <c r="D339" s="14">
        <v>170.339</v>
      </c>
      <c r="F339" s="14">
        <v>27.108000000000001</v>
      </c>
      <c r="G339" s="14">
        <v>29.370999999999999</v>
      </c>
      <c r="H339" s="14">
        <v>194.03229999999999</v>
      </c>
      <c r="I339" s="14">
        <v>185.0806</v>
      </c>
      <c r="K339" s="14">
        <v>27.108000000000001</v>
      </c>
      <c r="L339" s="14">
        <v>23.467700000000001</v>
      </c>
      <c r="M339" s="14">
        <v>173.93549999999999</v>
      </c>
      <c r="N339" s="14">
        <v>171.48390000000001</v>
      </c>
      <c r="P339" s="14">
        <v>27.108000000000001</v>
      </c>
      <c r="Q339" s="14">
        <v>24.209700000000002</v>
      </c>
      <c r="R339" s="14">
        <v>178.32259999999999</v>
      </c>
      <c r="S339" s="14">
        <v>179.95160000000001</v>
      </c>
    </row>
    <row r="340" spans="1:19" x14ac:dyDescent="0.3">
      <c r="A340" s="14">
        <v>27.19</v>
      </c>
      <c r="B340" s="14">
        <v>21.983899999999998</v>
      </c>
      <c r="C340" s="14">
        <v>170.113</v>
      </c>
      <c r="D340" s="14">
        <v>169.839</v>
      </c>
      <c r="F340" s="14">
        <v>27.189900000000002</v>
      </c>
      <c r="G340" s="14">
        <v>28.967700000000001</v>
      </c>
      <c r="H340" s="14">
        <v>194.82259999999999</v>
      </c>
      <c r="I340" s="14">
        <v>185.8065</v>
      </c>
      <c r="K340" s="14">
        <v>27.19</v>
      </c>
      <c r="L340" s="14">
        <v>24</v>
      </c>
      <c r="M340" s="14">
        <v>176.03229999999999</v>
      </c>
      <c r="N340" s="14">
        <v>172.93549999999999</v>
      </c>
      <c r="P340" s="14">
        <v>27.19</v>
      </c>
      <c r="Q340" s="14">
        <v>23.8065</v>
      </c>
      <c r="R340" s="14">
        <v>176.62899999999999</v>
      </c>
      <c r="S340" s="14">
        <v>178.9194</v>
      </c>
    </row>
    <row r="341" spans="1:19" x14ac:dyDescent="0.3">
      <c r="A341" s="14">
        <v>27.271999999999998</v>
      </c>
      <c r="B341" s="14">
        <v>22.532299999999999</v>
      </c>
      <c r="C341" s="14">
        <v>170.48400000000001</v>
      </c>
      <c r="D341" s="14">
        <v>170.46799999999999</v>
      </c>
      <c r="F341" s="14">
        <v>27.271799999999999</v>
      </c>
      <c r="G341" s="14">
        <v>29.016100000000002</v>
      </c>
      <c r="H341" s="14">
        <v>195.72579999999999</v>
      </c>
      <c r="I341" s="14">
        <v>186.72579999999999</v>
      </c>
      <c r="K341" s="14">
        <v>27.271999999999998</v>
      </c>
      <c r="L341" s="14">
        <v>23.758099999999999</v>
      </c>
      <c r="M341" s="14">
        <v>177.17740000000001</v>
      </c>
      <c r="N341" s="14">
        <v>173.45160000000001</v>
      </c>
      <c r="P341" s="14">
        <v>27.271999999999998</v>
      </c>
      <c r="Q341" s="14">
        <v>23.258099999999999</v>
      </c>
      <c r="R341" s="14">
        <v>176.82259999999999</v>
      </c>
      <c r="S341" s="14">
        <v>178.6935</v>
      </c>
    </row>
    <row r="342" spans="1:19" x14ac:dyDescent="0.3">
      <c r="A342" s="14">
        <v>27.353999999999999</v>
      </c>
      <c r="B342" s="14">
        <v>22.758099999999999</v>
      </c>
      <c r="C342" s="14">
        <v>171.41900000000001</v>
      </c>
      <c r="D342" s="14">
        <v>171.71</v>
      </c>
      <c r="F342" s="14">
        <v>27.3537</v>
      </c>
      <c r="G342" s="14">
        <v>28.951599999999999</v>
      </c>
      <c r="H342" s="14">
        <v>195.27420000000001</v>
      </c>
      <c r="I342" s="14">
        <v>186.62899999999999</v>
      </c>
      <c r="K342" s="14">
        <v>27.353999999999999</v>
      </c>
      <c r="L342" s="14">
        <v>24.048400000000001</v>
      </c>
      <c r="M342" s="14">
        <v>177.9194</v>
      </c>
      <c r="N342" s="14">
        <v>173.74189999999999</v>
      </c>
      <c r="P342" s="14">
        <v>27.353999999999999</v>
      </c>
      <c r="Q342" s="14">
        <v>23.6129</v>
      </c>
      <c r="R342" s="14">
        <v>179.3871</v>
      </c>
      <c r="S342" s="14">
        <v>180.7097</v>
      </c>
    </row>
    <row r="343" spans="1:19" x14ac:dyDescent="0.3">
      <c r="A343" s="14">
        <v>27.436</v>
      </c>
      <c r="B343" s="14">
        <v>22.5</v>
      </c>
      <c r="C343" s="14">
        <v>171.048</v>
      </c>
      <c r="D343" s="14">
        <v>171.387</v>
      </c>
      <c r="F343" s="14">
        <v>27.435600000000001</v>
      </c>
      <c r="G343" s="14">
        <v>28.2258</v>
      </c>
      <c r="H343" s="14">
        <v>193.66130000000001</v>
      </c>
      <c r="I343" s="14">
        <v>185.43549999999999</v>
      </c>
      <c r="K343" s="14">
        <v>27.436</v>
      </c>
      <c r="L343" s="14">
        <v>24.370999999999999</v>
      </c>
      <c r="M343" s="14">
        <v>178.03229999999999</v>
      </c>
      <c r="N343" s="14">
        <v>173.64519999999999</v>
      </c>
      <c r="P343" s="14">
        <v>27.436</v>
      </c>
      <c r="Q343" s="14">
        <v>24.048400000000001</v>
      </c>
      <c r="R343" s="14">
        <v>181.96770000000001</v>
      </c>
      <c r="S343" s="14">
        <v>182.72579999999999</v>
      </c>
    </row>
    <row r="344" spans="1:19" x14ac:dyDescent="0.3">
      <c r="A344" s="14">
        <v>27.518000000000001</v>
      </c>
      <c r="B344" s="14">
        <v>22.709700000000002</v>
      </c>
      <c r="C344" s="14">
        <v>171.21</v>
      </c>
      <c r="D344" s="14">
        <v>171.79</v>
      </c>
      <c r="F344" s="14">
        <v>27.517499999999998</v>
      </c>
      <c r="G344" s="14">
        <v>27.241900000000001</v>
      </c>
      <c r="H344" s="14">
        <v>191.7097</v>
      </c>
      <c r="I344" s="14">
        <v>184.37100000000001</v>
      </c>
      <c r="K344" s="14">
        <v>27.518000000000001</v>
      </c>
      <c r="L344" s="14">
        <v>24.338699999999999</v>
      </c>
      <c r="M344" s="14">
        <v>178.12899999999999</v>
      </c>
      <c r="N344" s="14">
        <v>173.5968</v>
      </c>
      <c r="P344" s="14">
        <v>27.518000000000001</v>
      </c>
      <c r="Q344" s="14">
        <v>25.032299999999999</v>
      </c>
      <c r="R344" s="14">
        <v>185.56450000000001</v>
      </c>
      <c r="S344" s="14">
        <v>184.32259999999999</v>
      </c>
    </row>
    <row r="345" spans="1:19" x14ac:dyDescent="0.3">
      <c r="A345" s="14">
        <v>27.599</v>
      </c>
      <c r="B345" s="14">
        <v>22.451599999999999</v>
      </c>
      <c r="C345" s="14">
        <v>170.80600000000001</v>
      </c>
      <c r="D345" s="14">
        <v>171.62899999999999</v>
      </c>
      <c r="F345" s="14">
        <v>27.599399999999999</v>
      </c>
      <c r="G345" s="14">
        <v>26.403199999999998</v>
      </c>
      <c r="H345" s="14">
        <v>190.22579999999999</v>
      </c>
      <c r="I345" s="14">
        <v>183.32259999999999</v>
      </c>
      <c r="K345" s="14">
        <v>27.599</v>
      </c>
      <c r="L345" s="14">
        <v>24.2742</v>
      </c>
      <c r="M345" s="14">
        <v>177.93549999999999</v>
      </c>
      <c r="N345" s="14">
        <v>173.32259999999999</v>
      </c>
      <c r="P345" s="14">
        <v>27.599</v>
      </c>
      <c r="Q345" s="14">
        <v>26.3065</v>
      </c>
      <c r="R345" s="14">
        <v>188.1935</v>
      </c>
      <c r="S345" s="14">
        <v>186.46770000000001</v>
      </c>
    </row>
    <row r="346" spans="1:19" x14ac:dyDescent="0.3">
      <c r="A346" s="14">
        <v>27.681000000000001</v>
      </c>
      <c r="B346" s="14">
        <v>21.741900000000001</v>
      </c>
      <c r="C346" s="14">
        <v>169.75800000000001</v>
      </c>
      <c r="D346" s="14">
        <v>171</v>
      </c>
      <c r="F346" s="14">
        <v>27.6813</v>
      </c>
      <c r="G346" s="14">
        <v>26.3065</v>
      </c>
      <c r="H346" s="14">
        <v>190.04839999999999</v>
      </c>
      <c r="I346" s="14">
        <v>183.33869999999999</v>
      </c>
      <c r="K346" s="14">
        <v>27.681000000000001</v>
      </c>
      <c r="L346" s="14">
        <v>24.4194</v>
      </c>
      <c r="M346" s="14">
        <v>178.01609999999999</v>
      </c>
      <c r="N346" s="14">
        <v>173.27420000000001</v>
      </c>
      <c r="P346" s="14">
        <v>27.681000000000001</v>
      </c>
      <c r="Q346" s="14">
        <v>25.935500000000001</v>
      </c>
      <c r="R346" s="14">
        <v>187.66130000000001</v>
      </c>
      <c r="S346" s="14">
        <v>186.14519999999999</v>
      </c>
    </row>
    <row r="347" spans="1:19" x14ac:dyDescent="0.3">
      <c r="A347" s="14">
        <v>27.763000000000002</v>
      </c>
      <c r="B347" s="14">
        <v>21.967700000000001</v>
      </c>
      <c r="C347" s="14">
        <v>169.613</v>
      </c>
      <c r="D347" s="14">
        <v>171.21</v>
      </c>
      <c r="F347" s="14">
        <v>27.763200000000001</v>
      </c>
      <c r="G347" s="14">
        <v>27.129000000000001</v>
      </c>
      <c r="H347" s="14">
        <v>190.9032</v>
      </c>
      <c r="I347" s="14">
        <v>184.14519999999999</v>
      </c>
      <c r="K347" s="14">
        <v>27.763000000000002</v>
      </c>
      <c r="L347" s="14">
        <v>24.161300000000001</v>
      </c>
      <c r="M347" s="14">
        <v>177.85480000000001</v>
      </c>
      <c r="N347" s="14">
        <v>172.62899999999999</v>
      </c>
      <c r="P347" s="14">
        <v>27.763000000000002</v>
      </c>
      <c r="Q347" s="14">
        <v>25.0806</v>
      </c>
      <c r="R347" s="14">
        <v>185.12899999999999</v>
      </c>
      <c r="S347" s="14">
        <v>184.54839999999999</v>
      </c>
    </row>
    <row r="348" spans="1:19" x14ac:dyDescent="0.3">
      <c r="A348" s="14">
        <v>27.844999999999999</v>
      </c>
      <c r="B348" s="14">
        <v>22.516100000000002</v>
      </c>
      <c r="C348" s="14">
        <v>169.887</v>
      </c>
      <c r="D348" s="14">
        <v>171.71</v>
      </c>
      <c r="F348" s="14">
        <v>27.845099999999999</v>
      </c>
      <c r="G348" s="14">
        <v>27.709700000000002</v>
      </c>
      <c r="H348" s="14">
        <v>191.24189999999999</v>
      </c>
      <c r="I348" s="14">
        <v>184.8871</v>
      </c>
      <c r="K348" s="14">
        <v>27.844999999999999</v>
      </c>
      <c r="L348" s="14">
        <v>24.161300000000001</v>
      </c>
      <c r="M348" s="14">
        <v>177.3065</v>
      </c>
      <c r="N348" s="14">
        <v>172.16130000000001</v>
      </c>
      <c r="P348" s="14">
        <v>27.844999999999999</v>
      </c>
      <c r="Q348" s="14">
        <v>25.741900000000001</v>
      </c>
      <c r="R348" s="14">
        <v>183.56450000000001</v>
      </c>
      <c r="S348" s="14">
        <v>183.51609999999999</v>
      </c>
    </row>
    <row r="349" spans="1:19" x14ac:dyDescent="0.3">
      <c r="A349" s="14">
        <v>27.927</v>
      </c>
      <c r="B349" s="14">
        <v>22.0806</v>
      </c>
      <c r="C349" s="14">
        <v>169.274</v>
      </c>
      <c r="D349" s="14">
        <v>171.274</v>
      </c>
      <c r="F349" s="14">
        <v>27.927</v>
      </c>
      <c r="G349" s="14">
        <v>27.822600000000001</v>
      </c>
      <c r="H349" s="14">
        <v>190.51609999999999</v>
      </c>
      <c r="I349" s="14">
        <v>184.83869999999999</v>
      </c>
      <c r="K349" s="14">
        <v>27.927</v>
      </c>
      <c r="L349" s="14">
        <v>23.983899999999998</v>
      </c>
      <c r="M349" s="14">
        <v>176.75810000000001</v>
      </c>
      <c r="N349" s="14">
        <v>171.9032</v>
      </c>
      <c r="P349" s="14">
        <v>27.927</v>
      </c>
      <c r="Q349" s="14">
        <v>25.451599999999999</v>
      </c>
      <c r="R349" s="14">
        <v>183.54839999999999</v>
      </c>
      <c r="S349" s="14">
        <v>183.3871</v>
      </c>
    </row>
    <row r="350" spans="1:19" x14ac:dyDescent="0.3">
      <c r="A350" s="14">
        <v>28.009</v>
      </c>
      <c r="B350" s="14">
        <v>22.403199999999998</v>
      </c>
      <c r="C350" s="14">
        <v>168.048</v>
      </c>
      <c r="D350" s="14">
        <v>170.69399999999999</v>
      </c>
      <c r="F350" s="14">
        <v>28.008900000000001</v>
      </c>
      <c r="G350" s="14">
        <v>27.338699999999999</v>
      </c>
      <c r="H350" s="14">
        <v>189.17740000000001</v>
      </c>
      <c r="I350" s="14">
        <v>183.9032</v>
      </c>
      <c r="K350" s="14">
        <v>28.009</v>
      </c>
      <c r="L350" s="14">
        <v>23.741900000000001</v>
      </c>
      <c r="M350" s="14">
        <v>175.95160000000001</v>
      </c>
      <c r="N350" s="14">
        <v>171.33869999999999</v>
      </c>
      <c r="P350" s="14">
        <v>28.009</v>
      </c>
      <c r="Q350" s="14">
        <v>24.870999999999999</v>
      </c>
      <c r="R350" s="14">
        <v>185.83869999999999</v>
      </c>
      <c r="S350" s="14">
        <v>184.25810000000001</v>
      </c>
    </row>
    <row r="351" spans="1:19" x14ac:dyDescent="0.3">
      <c r="A351" s="14">
        <v>28.091000000000001</v>
      </c>
      <c r="B351" s="14">
        <v>21.838699999999999</v>
      </c>
      <c r="C351" s="14">
        <v>166.46799999999999</v>
      </c>
      <c r="D351" s="14">
        <v>169.29</v>
      </c>
      <c r="F351" s="14">
        <v>28.090800000000002</v>
      </c>
      <c r="G351" s="14">
        <v>26.354800000000001</v>
      </c>
      <c r="H351" s="14">
        <v>187.17740000000001</v>
      </c>
      <c r="I351" s="14">
        <v>182.3065</v>
      </c>
      <c r="K351" s="14">
        <v>28.091000000000001</v>
      </c>
      <c r="L351" s="14">
        <v>23.7742</v>
      </c>
      <c r="M351" s="14">
        <v>175.45160000000001</v>
      </c>
      <c r="N351" s="14">
        <v>171.22579999999999</v>
      </c>
      <c r="P351" s="14">
        <v>28.091000000000001</v>
      </c>
      <c r="Q351" s="14">
        <v>26.016100000000002</v>
      </c>
      <c r="R351" s="14">
        <v>189.1935</v>
      </c>
      <c r="S351" s="14">
        <v>186.9194</v>
      </c>
    </row>
    <row r="352" spans="1:19" x14ac:dyDescent="0.3">
      <c r="A352" s="14">
        <v>28.172999999999998</v>
      </c>
      <c r="B352" s="14">
        <v>21.354800000000001</v>
      </c>
      <c r="C352" s="14">
        <v>165.25800000000001</v>
      </c>
      <c r="D352" s="14">
        <v>168.19399999999999</v>
      </c>
      <c r="F352" s="14">
        <v>28.172699999999999</v>
      </c>
      <c r="G352" s="14">
        <v>25.370999999999999</v>
      </c>
      <c r="H352" s="14">
        <v>185.6129</v>
      </c>
      <c r="I352" s="14">
        <v>181.03229999999999</v>
      </c>
      <c r="K352" s="14">
        <v>28.172999999999998</v>
      </c>
      <c r="L352" s="14">
        <v>24.1935</v>
      </c>
      <c r="M352" s="14">
        <v>174.77420000000001</v>
      </c>
      <c r="N352" s="14">
        <v>170.37100000000001</v>
      </c>
      <c r="P352" s="14">
        <v>28.172999999999998</v>
      </c>
      <c r="Q352" s="14">
        <v>27.241900000000001</v>
      </c>
      <c r="R352" s="14">
        <v>191.0806</v>
      </c>
      <c r="S352" s="14">
        <v>187.93549999999999</v>
      </c>
    </row>
    <row r="353" spans="1:20" x14ac:dyDescent="0.3">
      <c r="A353" s="14">
        <v>28.254999999999999</v>
      </c>
      <c r="B353" s="14">
        <v>21.129000000000001</v>
      </c>
      <c r="C353" s="14">
        <v>164.952</v>
      </c>
      <c r="D353" s="14">
        <v>168.226</v>
      </c>
      <c r="F353" s="14">
        <v>28.2546</v>
      </c>
      <c r="G353" s="14">
        <v>25.596800000000002</v>
      </c>
      <c r="H353" s="14">
        <v>186.3871</v>
      </c>
      <c r="I353" s="14">
        <v>181.64519999999999</v>
      </c>
      <c r="K353" s="14">
        <v>28.254999999999999</v>
      </c>
      <c r="L353" s="14">
        <v>24.209700000000002</v>
      </c>
      <c r="M353" s="14">
        <v>174.32259999999999</v>
      </c>
      <c r="N353" s="14">
        <v>169.85480000000001</v>
      </c>
      <c r="P353" s="14">
        <v>28.254999999999999</v>
      </c>
      <c r="Q353" s="14">
        <v>26.951599999999999</v>
      </c>
      <c r="R353" s="14">
        <v>189.9032</v>
      </c>
      <c r="S353" s="14">
        <v>186.6935</v>
      </c>
    </row>
    <row r="354" spans="1:20" x14ac:dyDescent="0.3">
      <c r="A354" s="14">
        <v>28.335999999999999</v>
      </c>
      <c r="B354" s="14">
        <v>21.2258</v>
      </c>
      <c r="C354" s="14">
        <v>165.69399999999999</v>
      </c>
      <c r="D354" s="14">
        <v>168.69399999999999</v>
      </c>
      <c r="F354" s="14">
        <v>28.336500000000001</v>
      </c>
      <c r="G354" s="14">
        <v>27.354800000000001</v>
      </c>
      <c r="H354" s="14">
        <v>188.53229999999999</v>
      </c>
      <c r="I354" s="14">
        <v>183.82259999999999</v>
      </c>
      <c r="K354" s="14">
        <v>28.337</v>
      </c>
      <c r="L354" s="14">
        <v>23.7258</v>
      </c>
      <c r="M354" s="14">
        <v>173.64519999999999</v>
      </c>
      <c r="N354" s="14">
        <v>169.45160000000001</v>
      </c>
      <c r="P354" s="14">
        <v>28.337</v>
      </c>
      <c r="Q354" s="14">
        <v>25.9194</v>
      </c>
      <c r="R354" s="14">
        <v>189.46770000000001</v>
      </c>
      <c r="S354" s="14">
        <v>185.67740000000001</v>
      </c>
    </row>
    <row r="355" spans="1:20" x14ac:dyDescent="0.3">
      <c r="A355" s="14">
        <v>28.417999999999999</v>
      </c>
      <c r="B355" s="14">
        <v>21.532299999999999</v>
      </c>
      <c r="C355" s="14">
        <v>166.14500000000001</v>
      </c>
      <c r="D355" s="14">
        <v>168.98400000000001</v>
      </c>
      <c r="F355" s="14">
        <v>28.418399999999998</v>
      </c>
      <c r="G355" s="14">
        <v>28.790299999999998</v>
      </c>
      <c r="H355" s="14">
        <v>190.1129</v>
      </c>
      <c r="I355" s="14">
        <v>185.32259999999999</v>
      </c>
      <c r="K355" s="14">
        <v>28.417999999999999</v>
      </c>
      <c r="L355" s="14">
        <v>23.290299999999998</v>
      </c>
      <c r="M355" s="14">
        <v>172.67740000000001</v>
      </c>
      <c r="N355" s="14">
        <v>168.85480000000001</v>
      </c>
      <c r="P355" s="14">
        <v>28.417999999999999</v>
      </c>
      <c r="Q355" s="14">
        <v>26.064499999999999</v>
      </c>
      <c r="R355" s="14">
        <v>191.51609999999999</v>
      </c>
      <c r="S355" s="14">
        <v>186.8871</v>
      </c>
    </row>
    <row r="356" spans="1:20" x14ac:dyDescent="0.3">
      <c r="A356" s="14">
        <v>28.5</v>
      </c>
      <c r="B356" s="14">
        <v>21.822600000000001</v>
      </c>
      <c r="C356" s="14">
        <v>165.98400000000001</v>
      </c>
      <c r="D356" s="14">
        <v>168.96799999999999</v>
      </c>
      <c r="F356" s="14">
        <v>28.500299999999999</v>
      </c>
      <c r="G356" s="14">
        <v>28.467700000000001</v>
      </c>
      <c r="H356" s="14">
        <v>189.85480000000001</v>
      </c>
      <c r="I356" s="14">
        <v>184.9032</v>
      </c>
      <c r="K356" s="14">
        <v>28.5</v>
      </c>
      <c r="L356" s="14">
        <v>22.870999999999999</v>
      </c>
      <c r="M356" s="14">
        <v>171.46770000000001</v>
      </c>
      <c r="N356" s="14">
        <v>167.8065</v>
      </c>
      <c r="P356" s="14">
        <v>28.5</v>
      </c>
      <c r="Q356" s="14">
        <v>27.338699999999999</v>
      </c>
      <c r="R356" s="14">
        <v>194.74189999999999</v>
      </c>
      <c r="S356" s="14">
        <v>189.25810000000001</v>
      </c>
    </row>
    <row r="357" spans="1:20" x14ac:dyDescent="0.3">
      <c r="A357" s="14">
        <v>28.582000000000001</v>
      </c>
      <c r="B357" s="14">
        <v>22.064499999999999</v>
      </c>
      <c r="C357" s="14">
        <v>165.80600000000001</v>
      </c>
      <c r="D357" s="14">
        <v>168.74199999999999</v>
      </c>
      <c r="F357" s="14">
        <v>28.5822</v>
      </c>
      <c r="G357" s="14">
        <v>27.4194</v>
      </c>
      <c r="H357" s="14">
        <v>188.95160000000001</v>
      </c>
      <c r="I357" s="14">
        <v>183.7903</v>
      </c>
      <c r="K357" s="14">
        <v>28.582000000000001</v>
      </c>
      <c r="L357" s="14">
        <v>23</v>
      </c>
      <c r="M357" s="14">
        <v>170.27420000000001</v>
      </c>
      <c r="N357" s="14">
        <v>167.1935</v>
      </c>
      <c r="P357" s="14">
        <v>28.582000000000001</v>
      </c>
      <c r="Q357" s="14">
        <v>27.5806</v>
      </c>
      <c r="R357" s="14">
        <v>196.14519999999999</v>
      </c>
      <c r="S357" s="14">
        <v>189.93549999999999</v>
      </c>
    </row>
    <row r="358" spans="1:20" x14ac:dyDescent="0.3">
      <c r="A358" s="14">
        <v>28.664000000000001</v>
      </c>
      <c r="B358" s="14">
        <v>20.354800000000001</v>
      </c>
      <c r="C358" s="14">
        <v>163.69399999999999</v>
      </c>
      <c r="D358" s="14">
        <v>166.96799999999999</v>
      </c>
      <c r="F358" s="14">
        <v>28.664100000000001</v>
      </c>
      <c r="G358" s="14">
        <v>26.532299999999999</v>
      </c>
      <c r="H358" s="14">
        <v>188.48390000000001</v>
      </c>
      <c r="I358" s="14">
        <v>183.27420000000001</v>
      </c>
      <c r="K358" s="14">
        <v>28.664000000000001</v>
      </c>
      <c r="L358" s="14">
        <v>23.1129</v>
      </c>
      <c r="M358" s="14">
        <v>169.53229999999999</v>
      </c>
      <c r="N358" s="14">
        <v>166.96770000000001</v>
      </c>
      <c r="P358" s="14">
        <v>28.664000000000001</v>
      </c>
      <c r="Q358" s="14">
        <v>27.322600000000001</v>
      </c>
      <c r="R358" s="14">
        <v>195.75810000000001</v>
      </c>
      <c r="S358" s="14">
        <v>189.77420000000001</v>
      </c>
      <c r="T358" s="14">
        <v>1996</v>
      </c>
    </row>
    <row r="359" spans="1:20" x14ac:dyDescent="0.3">
      <c r="A359" s="14">
        <v>28.745999999999999</v>
      </c>
      <c r="B359" s="14">
        <v>20.7258</v>
      </c>
      <c r="C359" s="14">
        <v>163.24199999999999</v>
      </c>
      <c r="D359" s="14">
        <v>166.79</v>
      </c>
      <c r="F359" s="14">
        <v>28.745999999999999</v>
      </c>
      <c r="G359" s="14">
        <v>26.129000000000001</v>
      </c>
      <c r="H359" s="14">
        <v>188.35480000000001</v>
      </c>
      <c r="I359" s="14">
        <v>183.33869999999999</v>
      </c>
      <c r="K359" s="14">
        <v>28.745999999999999</v>
      </c>
      <c r="L359" s="14">
        <v>23.209700000000002</v>
      </c>
      <c r="M359" s="14">
        <v>168.82259999999999</v>
      </c>
      <c r="N359" s="14">
        <v>166.7097</v>
      </c>
      <c r="P359" s="14">
        <v>28.745999999999999</v>
      </c>
      <c r="Q359" s="14">
        <v>27.1129</v>
      </c>
      <c r="R359" s="14">
        <v>194.93549999999999</v>
      </c>
      <c r="S359" s="14">
        <v>189.17740000000001</v>
      </c>
    </row>
    <row r="360" spans="1:20" x14ac:dyDescent="0.3">
      <c r="A360" s="14">
        <v>28.827999999999999</v>
      </c>
      <c r="B360" s="14">
        <v>21.0806</v>
      </c>
      <c r="C360" s="14">
        <v>163.24199999999999</v>
      </c>
      <c r="D360" s="14">
        <v>167.048</v>
      </c>
      <c r="F360" s="14">
        <v>28.8279</v>
      </c>
      <c r="G360" s="14">
        <v>26.8871</v>
      </c>
      <c r="H360" s="14">
        <v>189.5968</v>
      </c>
      <c r="I360" s="14">
        <v>184.85480000000001</v>
      </c>
      <c r="K360" s="14">
        <v>28.827999999999999</v>
      </c>
      <c r="L360" s="14">
        <v>22.8871</v>
      </c>
      <c r="M360" s="14">
        <v>168.35480000000001</v>
      </c>
      <c r="N360" s="14">
        <v>166.1129</v>
      </c>
      <c r="P360" s="14">
        <v>28.827999999999999</v>
      </c>
      <c r="Q360" s="14">
        <v>26.758099999999999</v>
      </c>
      <c r="R360" s="14">
        <v>194.54839999999999</v>
      </c>
      <c r="S360" s="14">
        <v>188.16130000000001</v>
      </c>
    </row>
    <row r="361" spans="1:20" x14ac:dyDescent="0.3">
      <c r="A361" s="14">
        <v>28.91</v>
      </c>
      <c r="B361" s="14">
        <v>21.258099999999999</v>
      </c>
      <c r="C361" s="14">
        <v>163.59700000000001</v>
      </c>
      <c r="D361" s="14">
        <v>167.452</v>
      </c>
      <c r="F361" s="14">
        <v>28.909800000000001</v>
      </c>
      <c r="G361" s="14">
        <v>27.177399999999999</v>
      </c>
      <c r="H361" s="14">
        <v>191.06450000000001</v>
      </c>
      <c r="I361" s="14">
        <v>186.04839999999999</v>
      </c>
      <c r="K361" s="14">
        <v>28.91</v>
      </c>
      <c r="L361" s="14">
        <v>22.564499999999999</v>
      </c>
      <c r="M361" s="14">
        <v>167.7903</v>
      </c>
      <c r="N361" s="14">
        <v>165.72579999999999</v>
      </c>
      <c r="P361" s="14">
        <v>28.91</v>
      </c>
      <c r="Q361" s="14">
        <v>26.935500000000001</v>
      </c>
      <c r="R361" s="14">
        <v>194.54839999999999</v>
      </c>
      <c r="S361" s="14">
        <v>188.24189999999999</v>
      </c>
    </row>
    <row r="362" spans="1:20" x14ac:dyDescent="0.3">
      <c r="A362" s="14">
        <v>28.992000000000001</v>
      </c>
      <c r="B362" s="14">
        <v>21.048400000000001</v>
      </c>
      <c r="C362" s="14">
        <v>164.48400000000001</v>
      </c>
      <c r="D362" s="14">
        <v>168.12899999999999</v>
      </c>
      <c r="F362" s="14">
        <v>28.991700000000002</v>
      </c>
      <c r="G362" s="14">
        <v>26.7742</v>
      </c>
      <c r="H362" s="14">
        <v>190.83869999999999</v>
      </c>
      <c r="I362" s="14">
        <v>185.85480000000001</v>
      </c>
      <c r="K362" s="14">
        <v>28.992000000000001</v>
      </c>
      <c r="L362" s="14">
        <v>22.290299999999998</v>
      </c>
      <c r="M362" s="14">
        <v>167.3065</v>
      </c>
      <c r="N362" s="14">
        <v>165.72579999999999</v>
      </c>
      <c r="P362" s="14">
        <v>28.992000000000001</v>
      </c>
      <c r="Q362" s="14">
        <v>27.967700000000001</v>
      </c>
      <c r="R362" s="14">
        <v>195.14519999999999</v>
      </c>
      <c r="S362" s="14">
        <v>189.3065</v>
      </c>
    </row>
    <row r="363" spans="1:20" x14ac:dyDescent="0.3">
      <c r="A363" s="14">
        <v>29.074000000000002</v>
      </c>
      <c r="B363" s="14">
        <v>20.951599999999999</v>
      </c>
      <c r="C363" s="14">
        <v>165.19399999999999</v>
      </c>
      <c r="D363" s="14">
        <v>168.58099999999999</v>
      </c>
      <c r="F363" s="14">
        <v>29.073599999999999</v>
      </c>
      <c r="G363" s="14">
        <v>25.983899999999998</v>
      </c>
      <c r="H363" s="14">
        <v>189.2903</v>
      </c>
      <c r="I363" s="14">
        <v>184.37100000000001</v>
      </c>
      <c r="K363" s="14">
        <v>29.074000000000002</v>
      </c>
      <c r="L363" s="14">
        <v>22.1129</v>
      </c>
      <c r="M363" s="14">
        <v>167.22579999999999</v>
      </c>
      <c r="N363" s="14">
        <v>165.7097</v>
      </c>
      <c r="P363" s="14">
        <v>29.074000000000002</v>
      </c>
      <c r="Q363" s="14">
        <v>28.661300000000001</v>
      </c>
      <c r="R363" s="14">
        <v>195.2903</v>
      </c>
      <c r="S363" s="14">
        <v>189.53229999999999</v>
      </c>
    </row>
    <row r="364" spans="1:20" x14ac:dyDescent="0.3">
      <c r="A364" s="14">
        <v>29.155000000000001</v>
      </c>
      <c r="B364" s="14">
        <v>21.032299999999999</v>
      </c>
      <c r="C364" s="14">
        <v>165.64500000000001</v>
      </c>
      <c r="D364" s="14">
        <v>168.887</v>
      </c>
      <c r="F364" s="14">
        <v>29.1555</v>
      </c>
      <c r="G364" s="14">
        <v>25.983899999999998</v>
      </c>
      <c r="H364" s="14">
        <v>188.56450000000001</v>
      </c>
      <c r="I364" s="14">
        <v>184.1129</v>
      </c>
      <c r="K364" s="14">
        <v>29.155000000000001</v>
      </c>
      <c r="L364" s="14">
        <v>22.161300000000001</v>
      </c>
      <c r="M364" s="14">
        <v>166.9032</v>
      </c>
      <c r="N364" s="14">
        <v>165.75810000000001</v>
      </c>
      <c r="P364" s="14">
        <v>29.155000000000001</v>
      </c>
      <c r="Q364" s="14">
        <v>27.9194</v>
      </c>
      <c r="R364" s="14">
        <v>194.01609999999999</v>
      </c>
      <c r="S364" s="14">
        <v>188.27420000000001</v>
      </c>
    </row>
    <row r="365" spans="1:20" x14ac:dyDescent="0.3">
      <c r="A365" s="14">
        <v>29.236999999999998</v>
      </c>
      <c r="B365" s="14">
        <v>21.322600000000001</v>
      </c>
      <c r="C365" s="14">
        <v>165.75800000000001</v>
      </c>
      <c r="D365" s="14">
        <v>169.226</v>
      </c>
      <c r="F365" s="14">
        <v>29.237400000000001</v>
      </c>
      <c r="G365" s="14">
        <v>26.741900000000001</v>
      </c>
      <c r="H365" s="14">
        <v>189.8871</v>
      </c>
      <c r="I365" s="14">
        <v>185.27420000000001</v>
      </c>
      <c r="K365" s="14">
        <v>29.236999999999998</v>
      </c>
      <c r="L365" s="14">
        <v>21.983899999999998</v>
      </c>
      <c r="M365" s="14">
        <v>166.82259999999999</v>
      </c>
      <c r="N365" s="14">
        <v>165.7903</v>
      </c>
      <c r="P365" s="14">
        <v>29.236999999999998</v>
      </c>
      <c r="Q365" s="14">
        <v>26.7742</v>
      </c>
      <c r="R365" s="14">
        <v>192.66130000000001</v>
      </c>
      <c r="S365" s="14">
        <v>186.67740000000001</v>
      </c>
    </row>
    <row r="366" spans="1:20" x14ac:dyDescent="0.3">
      <c r="A366" s="14">
        <v>29.318999999999999</v>
      </c>
      <c r="B366" s="14">
        <v>21.370999999999999</v>
      </c>
      <c r="C366" s="14">
        <v>165.565</v>
      </c>
      <c r="D366" s="14">
        <v>169.048</v>
      </c>
      <c r="F366" s="14">
        <v>29.319299999999998</v>
      </c>
      <c r="G366" s="14">
        <v>26.903199999999998</v>
      </c>
      <c r="H366" s="14">
        <v>191.62899999999999</v>
      </c>
      <c r="I366" s="14">
        <v>186.5</v>
      </c>
      <c r="K366" s="14">
        <v>29.318999999999999</v>
      </c>
      <c r="L366" s="14">
        <v>22</v>
      </c>
      <c r="M366" s="14">
        <v>166.3065</v>
      </c>
      <c r="N366" s="14">
        <v>165.54839999999999</v>
      </c>
      <c r="P366" s="14">
        <v>29.318999999999999</v>
      </c>
      <c r="Q366" s="14">
        <v>26.790299999999998</v>
      </c>
      <c r="R366" s="14">
        <v>192.35480000000001</v>
      </c>
      <c r="S366" s="14">
        <v>186.04839999999999</v>
      </c>
    </row>
    <row r="367" spans="1:20" x14ac:dyDescent="0.3">
      <c r="A367" s="14">
        <v>29.401</v>
      </c>
      <c r="B367" s="14">
        <v>20.467700000000001</v>
      </c>
      <c r="C367" s="14">
        <v>164.91900000000001</v>
      </c>
      <c r="D367" s="14">
        <v>168.51599999999999</v>
      </c>
      <c r="F367" s="14">
        <v>29.401199999999999</v>
      </c>
      <c r="G367" s="14">
        <v>26.1129</v>
      </c>
      <c r="H367" s="14">
        <v>191.72579999999999</v>
      </c>
      <c r="I367" s="14">
        <v>186.48390000000001</v>
      </c>
      <c r="K367" s="14">
        <v>29.401</v>
      </c>
      <c r="L367" s="14">
        <v>22.016100000000002</v>
      </c>
      <c r="M367" s="14">
        <v>165.6129</v>
      </c>
      <c r="N367" s="14">
        <v>165.14519999999999</v>
      </c>
      <c r="P367" s="14">
        <v>29.401</v>
      </c>
      <c r="Q367" s="14">
        <v>27.4194</v>
      </c>
      <c r="R367" s="14">
        <v>193.3065</v>
      </c>
      <c r="S367" s="14">
        <v>186.53229999999999</v>
      </c>
    </row>
    <row r="368" spans="1:20" x14ac:dyDescent="0.3">
      <c r="A368" s="14">
        <v>29.483000000000001</v>
      </c>
      <c r="B368" s="14">
        <v>20</v>
      </c>
      <c r="C368" s="14">
        <v>164.64500000000001</v>
      </c>
      <c r="D368" s="14">
        <v>168.37100000000001</v>
      </c>
      <c r="F368" s="14">
        <v>29.4831</v>
      </c>
      <c r="G368" s="14">
        <v>26</v>
      </c>
      <c r="H368" s="14">
        <v>190.03229999999999</v>
      </c>
      <c r="I368" s="14">
        <v>185.72579999999999</v>
      </c>
      <c r="K368" s="14">
        <v>29.483000000000001</v>
      </c>
      <c r="L368" s="14">
        <v>21.403199999999998</v>
      </c>
      <c r="M368" s="14">
        <v>164.32259999999999</v>
      </c>
      <c r="N368" s="14">
        <v>164.0968</v>
      </c>
      <c r="P368" s="14">
        <v>29.483000000000001</v>
      </c>
      <c r="Q368" s="14">
        <v>27.935500000000001</v>
      </c>
      <c r="R368" s="14">
        <v>195.25810000000001</v>
      </c>
      <c r="S368" s="14">
        <v>187.6935</v>
      </c>
    </row>
    <row r="369" spans="1:19" x14ac:dyDescent="0.3">
      <c r="A369" s="14">
        <v>29.565000000000001</v>
      </c>
      <c r="B369" s="14">
        <v>20.370999999999999</v>
      </c>
      <c r="C369" s="14">
        <v>164.58099999999999</v>
      </c>
      <c r="D369" s="14">
        <v>168.565</v>
      </c>
      <c r="F369" s="14">
        <v>29.565000000000001</v>
      </c>
      <c r="G369" s="14">
        <v>25.903199999999998</v>
      </c>
      <c r="H369" s="14">
        <v>187.7903</v>
      </c>
      <c r="I369" s="14">
        <v>184.0968</v>
      </c>
      <c r="K369" s="14">
        <v>29.565000000000001</v>
      </c>
      <c r="L369" s="14">
        <v>20.790299999999998</v>
      </c>
      <c r="M369" s="14">
        <v>162.5968</v>
      </c>
      <c r="N369" s="14">
        <v>162.83869999999999</v>
      </c>
      <c r="P369" s="14">
        <v>29.565000000000001</v>
      </c>
      <c r="Q369" s="14">
        <v>28.145199999999999</v>
      </c>
      <c r="R369" s="14">
        <v>196.9032</v>
      </c>
      <c r="S369" s="14">
        <v>188.6935</v>
      </c>
    </row>
    <row r="370" spans="1:19" x14ac:dyDescent="0.3">
      <c r="A370" s="14">
        <v>29.646999999999998</v>
      </c>
      <c r="B370" s="14">
        <v>20.2742</v>
      </c>
      <c r="C370" s="14">
        <v>163.62899999999999</v>
      </c>
      <c r="D370" s="14">
        <v>168.09700000000001</v>
      </c>
      <c r="F370" s="14">
        <v>29.646899999999999</v>
      </c>
      <c r="G370" s="14">
        <v>25.9194</v>
      </c>
      <c r="H370" s="14">
        <v>186.6935</v>
      </c>
      <c r="I370" s="14">
        <v>183.1935</v>
      </c>
      <c r="K370" s="14">
        <v>29.646999999999998</v>
      </c>
      <c r="L370" s="14">
        <v>20.6129</v>
      </c>
      <c r="M370" s="14">
        <v>161.24189999999999</v>
      </c>
      <c r="N370" s="14">
        <v>162.01609999999999</v>
      </c>
      <c r="P370" s="14">
        <v>29.646999999999998</v>
      </c>
      <c r="Q370" s="14">
        <v>28.1129</v>
      </c>
      <c r="R370" s="14">
        <v>198.2903</v>
      </c>
      <c r="S370" s="14">
        <v>189.46770000000001</v>
      </c>
    </row>
    <row r="371" spans="1:19" x14ac:dyDescent="0.3">
      <c r="A371" s="14">
        <v>29.728999999999999</v>
      </c>
      <c r="B371" s="14">
        <v>19.709700000000002</v>
      </c>
      <c r="C371" s="14">
        <v>161.90299999999999</v>
      </c>
      <c r="D371" s="14">
        <v>166.67699999999999</v>
      </c>
      <c r="F371" s="14">
        <v>29.7288</v>
      </c>
      <c r="G371" s="14">
        <v>26.2258</v>
      </c>
      <c r="H371" s="14">
        <v>188</v>
      </c>
      <c r="I371" s="14">
        <v>184.5</v>
      </c>
      <c r="K371" s="14">
        <v>29.728999999999999</v>
      </c>
      <c r="L371" s="14">
        <v>20.290299999999998</v>
      </c>
      <c r="M371" s="14">
        <v>160.53229999999999</v>
      </c>
      <c r="N371" s="14">
        <v>161.62899999999999</v>
      </c>
      <c r="P371" s="14">
        <v>29.728999999999999</v>
      </c>
      <c r="Q371" s="14">
        <v>28.161300000000001</v>
      </c>
      <c r="R371" s="14">
        <v>199.32259999999999</v>
      </c>
      <c r="S371" s="14">
        <v>189.4194</v>
      </c>
    </row>
    <row r="372" spans="1:19" x14ac:dyDescent="0.3">
      <c r="A372" s="14">
        <v>29.811</v>
      </c>
      <c r="B372" s="14">
        <v>19.854800000000001</v>
      </c>
      <c r="C372" s="14">
        <v>160.64500000000001</v>
      </c>
      <c r="D372" s="14">
        <v>165.69399999999999</v>
      </c>
      <c r="F372" s="14">
        <v>29.810700000000001</v>
      </c>
      <c r="G372" s="14">
        <v>26.629000000000001</v>
      </c>
      <c r="H372" s="14">
        <v>190.6935</v>
      </c>
      <c r="I372" s="14">
        <v>186.96770000000001</v>
      </c>
      <c r="K372" s="14">
        <v>29.811</v>
      </c>
      <c r="L372" s="14">
        <v>20.6129</v>
      </c>
      <c r="M372" s="14">
        <v>160.16130000000001</v>
      </c>
      <c r="N372" s="14">
        <v>161.8065</v>
      </c>
      <c r="P372" s="14">
        <v>29.811</v>
      </c>
      <c r="Q372" s="14">
        <v>28.7742</v>
      </c>
      <c r="R372" s="14">
        <v>200.5</v>
      </c>
      <c r="S372" s="14">
        <v>190.25810000000001</v>
      </c>
    </row>
    <row r="373" spans="1:19" x14ac:dyDescent="0.3">
      <c r="A373" s="14">
        <v>29.893000000000001</v>
      </c>
      <c r="B373" s="14">
        <v>20.290299999999998</v>
      </c>
      <c r="C373" s="14">
        <v>160.40299999999999</v>
      </c>
      <c r="D373" s="14">
        <v>165.565</v>
      </c>
      <c r="F373" s="14">
        <v>29.892600000000002</v>
      </c>
      <c r="G373" s="14">
        <v>26.3065</v>
      </c>
      <c r="H373" s="14">
        <v>191.96770000000001</v>
      </c>
      <c r="I373" s="14">
        <v>188.03229999999999</v>
      </c>
      <c r="K373" s="14">
        <v>29.893000000000001</v>
      </c>
      <c r="L373" s="14">
        <v>20.741900000000001</v>
      </c>
      <c r="M373" s="14">
        <v>159.64519999999999</v>
      </c>
      <c r="N373" s="14">
        <v>161.75810000000001</v>
      </c>
      <c r="P373" s="14">
        <v>29.893000000000001</v>
      </c>
      <c r="Q373" s="14">
        <v>29.3065</v>
      </c>
      <c r="R373" s="14">
        <v>201.85480000000001</v>
      </c>
      <c r="S373" s="14">
        <v>191.0968</v>
      </c>
    </row>
    <row r="374" spans="1:19" x14ac:dyDescent="0.3">
      <c r="A374" s="14">
        <v>29.974</v>
      </c>
      <c r="B374" s="14">
        <v>20.209700000000002</v>
      </c>
      <c r="C374" s="14">
        <v>161.839</v>
      </c>
      <c r="D374" s="14">
        <v>167.452</v>
      </c>
      <c r="F374" s="14">
        <v>29.974399999999999</v>
      </c>
      <c r="G374" s="14">
        <v>25.790299999999998</v>
      </c>
      <c r="H374" s="14">
        <v>191.25810000000001</v>
      </c>
      <c r="I374" s="14">
        <v>187.75810000000001</v>
      </c>
      <c r="K374" s="14">
        <v>29.974</v>
      </c>
      <c r="L374" s="14">
        <v>20.241900000000001</v>
      </c>
      <c r="M374" s="14">
        <v>158.17740000000001</v>
      </c>
      <c r="N374" s="14">
        <v>160.5806</v>
      </c>
      <c r="P374" s="14">
        <v>29.974</v>
      </c>
      <c r="Q374" s="14">
        <v>29.370999999999999</v>
      </c>
      <c r="R374" s="14">
        <v>203.2097</v>
      </c>
      <c r="S374" s="14">
        <v>191.74189999999999</v>
      </c>
    </row>
    <row r="375" spans="1:19" x14ac:dyDescent="0.3">
      <c r="A375" s="14">
        <v>30.056000000000001</v>
      </c>
      <c r="B375" s="14">
        <v>20.8065</v>
      </c>
      <c r="C375" s="14">
        <v>163.01599999999999</v>
      </c>
      <c r="D375" s="14">
        <v>168.17699999999999</v>
      </c>
      <c r="F375" s="14">
        <v>30.0563</v>
      </c>
      <c r="G375" s="14">
        <v>25.870999999999999</v>
      </c>
      <c r="H375" s="14">
        <v>190.5</v>
      </c>
      <c r="I375" s="14">
        <v>187.1935</v>
      </c>
      <c r="K375" s="14">
        <v>30.056000000000001</v>
      </c>
      <c r="L375" s="14">
        <v>19.532299999999999</v>
      </c>
      <c r="M375" s="14">
        <v>156.98390000000001</v>
      </c>
      <c r="N375" s="14">
        <v>159.66130000000001</v>
      </c>
      <c r="P375" s="14">
        <v>30.056000000000001</v>
      </c>
      <c r="Q375" s="14">
        <v>29.709700000000002</v>
      </c>
      <c r="R375" s="14">
        <v>204.24189999999999</v>
      </c>
      <c r="S375" s="14">
        <v>192.64519999999999</v>
      </c>
    </row>
    <row r="376" spans="1:19" x14ac:dyDescent="0.3">
      <c r="A376" s="14">
        <v>30.138000000000002</v>
      </c>
      <c r="B376" s="14">
        <v>21.016100000000002</v>
      </c>
      <c r="C376" s="14">
        <v>164.161</v>
      </c>
      <c r="D376" s="14">
        <v>168.661</v>
      </c>
      <c r="F376" s="14">
        <v>30.138200000000001</v>
      </c>
      <c r="G376" s="14">
        <v>26.516100000000002</v>
      </c>
      <c r="H376" s="14">
        <v>190.6935</v>
      </c>
      <c r="I376" s="14">
        <v>186.56450000000001</v>
      </c>
      <c r="K376" s="14">
        <v>30.138000000000002</v>
      </c>
      <c r="L376" s="14">
        <v>19.516100000000002</v>
      </c>
      <c r="M376" s="14">
        <v>156.5</v>
      </c>
      <c r="N376" s="14">
        <v>159.16130000000001</v>
      </c>
      <c r="P376" s="14">
        <v>30.138000000000002</v>
      </c>
      <c r="Q376" s="14">
        <v>30</v>
      </c>
      <c r="R376" s="14">
        <v>204.8065</v>
      </c>
      <c r="S376" s="14">
        <v>192.74189999999999</v>
      </c>
    </row>
    <row r="377" spans="1:19" x14ac:dyDescent="0.3">
      <c r="A377" s="14">
        <v>30.22</v>
      </c>
      <c r="B377" s="14">
        <v>21.016100000000002</v>
      </c>
      <c r="C377" s="14">
        <v>164.90299999999999</v>
      </c>
      <c r="D377" s="14">
        <v>168.726</v>
      </c>
      <c r="F377" s="14">
        <v>30.220099999999999</v>
      </c>
      <c r="G377" s="14">
        <v>25.9194</v>
      </c>
      <c r="H377" s="14">
        <v>190.1935</v>
      </c>
      <c r="I377" s="14">
        <v>186.24189999999999</v>
      </c>
      <c r="K377" s="14">
        <v>30.22</v>
      </c>
      <c r="L377" s="14">
        <v>20</v>
      </c>
      <c r="M377" s="14">
        <v>156.51609999999999</v>
      </c>
      <c r="N377" s="14">
        <v>159.2097</v>
      </c>
      <c r="P377" s="14">
        <v>30.22</v>
      </c>
      <c r="Q377" s="14">
        <v>30.354800000000001</v>
      </c>
      <c r="R377" s="14">
        <v>204.5806</v>
      </c>
      <c r="S377" s="14">
        <v>192.5968</v>
      </c>
    </row>
    <row r="378" spans="1:19" x14ac:dyDescent="0.3">
      <c r="A378" s="14">
        <v>30.302</v>
      </c>
      <c r="B378" s="14">
        <v>21.048400000000001</v>
      </c>
      <c r="C378" s="14">
        <v>165.452</v>
      </c>
      <c r="D378" s="14">
        <v>168.80600000000001</v>
      </c>
      <c r="F378" s="14">
        <v>30.302</v>
      </c>
      <c r="G378" s="14">
        <v>25.838699999999999</v>
      </c>
      <c r="H378" s="14">
        <v>190.43549999999999</v>
      </c>
      <c r="I378" s="14">
        <v>186.4194</v>
      </c>
      <c r="K378" s="14">
        <v>30.302</v>
      </c>
      <c r="L378" s="14">
        <v>19.8065</v>
      </c>
      <c r="M378" s="14">
        <v>156.0806</v>
      </c>
      <c r="N378" s="14">
        <v>159.01609999999999</v>
      </c>
      <c r="P378" s="14">
        <v>30.302</v>
      </c>
      <c r="Q378" s="14">
        <v>30.661300000000001</v>
      </c>
      <c r="R378" s="14">
        <v>204.0968</v>
      </c>
      <c r="S378" s="14">
        <v>192.22579999999999</v>
      </c>
    </row>
    <row r="379" spans="1:19" x14ac:dyDescent="0.3">
      <c r="A379" s="14">
        <v>30.384</v>
      </c>
      <c r="B379" s="14">
        <v>21.048400000000001</v>
      </c>
      <c r="C379" s="14">
        <v>165.46799999999999</v>
      </c>
      <c r="D379" s="14">
        <v>168.14500000000001</v>
      </c>
      <c r="F379" s="14">
        <v>30.383900000000001</v>
      </c>
      <c r="G379" s="14">
        <v>26.241900000000001</v>
      </c>
      <c r="H379" s="14">
        <v>191.5</v>
      </c>
      <c r="I379" s="14">
        <v>187.2097</v>
      </c>
      <c r="K379" s="14">
        <v>30.384</v>
      </c>
      <c r="L379" s="14">
        <v>19.2258</v>
      </c>
      <c r="M379" s="14">
        <v>155.48390000000001</v>
      </c>
      <c r="N379" s="14">
        <v>158.95160000000001</v>
      </c>
      <c r="P379" s="14">
        <v>30.384</v>
      </c>
      <c r="Q379" s="14">
        <v>30.2742</v>
      </c>
      <c r="R379" s="14">
        <v>203.17740000000001</v>
      </c>
      <c r="S379" s="14">
        <v>191.32259999999999</v>
      </c>
    </row>
    <row r="380" spans="1:19" x14ac:dyDescent="0.3">
      <c r="A380" s="14">
        <v>30.466000000000001</v>
      </c>
      <c r="B380" s="14">
        <v>21.338699999999999</v>
      </c>
      <c r="C380" s="14">
        <v>165.35499999999999</v>
      </c>
      <c r="D380" s="14">
        <v>167.74199999999999</v>
      </c>
      <c r="F380" s="14">
        <v>30.465800000000002</v>
      </c>
      <c r="G380" s="14">
        <v>26.258099999999999</v>
      </c>
      <c r="H380" s="14">
        <v>193.2097</v>
      </c>
      <c r="I380" s="14">
        <v>188.37100000000001</v>
      </c>
      <c r="K380" s="14">
        <v>30.466000000000001</v>
      </c>
      <c r="L380" s="14">
        <v>19.258099999999999</v>
      </c>
      <c r="M380" s="14">
        <v>155.9032</v>
      </c>
      <c r="N380" s="14">
        <v>159.87100000000001</v>
      </c>
      <c r="P380" s="14">
        <v>30.466000000000001</v>
      </c>
      <c r="Q380" s="14">
        <v>29.8065</v>
      </c>
      <c r="R380" s="14">
        <v>202.45160000000001</v>
      </c>
      <c r="S380" s="14">
        <v>190.7097</v>
      </c>
    </row>
    <row r="381" spans="1:19" x14ac:dyDescent="0.3">
      <c r="A381" s="14">
        <v>30.547999999999998</v>
      </c>
      <c r="B381" s="14">
        <v>21.564499999999999</v>
      </c>
      <c r="C381" s="14">
        <v>165.37100000000001</v>
      </c>
      <c r="D381" s="14">
        <v>167.839</v>
      </c>
      <c r="F381" s="14">
        <v>30.547699999999999</v>
      </c>
      <c r="G381" s="14">
        <v>26.967700000000001</v>
      </c>
      <c r="H381" s="14">
        <v>195.1129</v>
      </c>
      <c r="I381" s="14">
        <v>190.04839999999999</v>
      </c>
      <c r="K381" s="14">
        <v>30.547999999999998</v>
      </c>
      <c r="L381" s="14">
        <v>19.451599999999999</v>
      </c>
      <c r="M381" s="14">
        <v>156.56450000000001</v>
      </c>
      <c r="N381" s="14">
        <v>161.12899999999999</v>
      </c>
      <c r="P381" s="14">
        <v>30.547999999999998</v>
      </c>
      <c r="Q381" s="14">
        <v>29.709700000000002</v>
      </c>
      <c r="R381" s="14">
        <v>202.66130000000001</v>
      </c>
      <c r="S381" s="14">
        <v>190.96770000000001</v>
      </c>
    </row>
    <row r="382" spans="1:19" x14ac:dyDescent="0.3">
      <c r="A382" s="14">
        <v>30.63</v>
      </c>
      <c r="B382" s="14">
        <v>20.4194</v>
      </c>
      <c r="C382" s="14">
        <v>165.48400000000001</v>
      </c>
      <c r="D382" s="14">
        <v>167.274</v>
      </c>
      <c r="F382" s="14">
        <v>30.6296</v>
      </c>
      <c r="G382" s="14">
        <v>27.258099999999999</v>
      </c>
      <c r="H382" s="14">
        <v>196</v>
      </c>
      <c r="I382" s="14">
        <v>190.87100000000001</v>
      </c>
      <c r="K382" s="14">
        <v>30.63</v>
      </c>
      <c r="L382" s="14">
        <v>19.177399999999999</v>
      </c>
      <c r="M382" s="14">
        <v>156.83869999999999</v>
      </c>
      <c r="N382" s="14">
        <v>160.87100000000001</v>
      </c>
      <c r="P382" s="14">
        <v>30.63</v>
      </c>
      <c r="Q382" s="14">
        <v>29.8065</v>
      </c>
      <c r="R382" s="14">
        <v>203.32259999999999</v>
      </c>
      <c r="S382" s="14">
        <v>191.54839999999999</v>
      </c>
    </row>
    <row r="383" spans="1:19" x14ac:dyDescent="0.3">
      <c r="A383" s="14">
        <v>30.712</v>
      </c>
      <c r="B383" s="14">
        <v>21.435500000000001</v>
      </c>
      <c r="C383" s="14">
        <v>166.17699999999999</v>
      </c>
      <c r="D383" s="14">
        <v>168.01599999999999</v>
      </c>
      <c r="F383" s="14">
        <v>30.711500000000001</v>
      </c>
      <c r="G383" s="14">
        <v>26.661300000000001</v>
      </c>
      <c r="H383" s="14">
        <v>194.56450000000001</v>
      </c>
      <c r="I383" s="14">
        <v>190.3871</v>
      </c>
      <c r="K383" s="14">
        <v>30.712</v>
      </c>
      <c r="L383" s="14">
        <v>18.709700000000002</v>
      </c>
      <c r="M383" s="14">
        <v>156.46770000000001</v>
      </c>
      <c r="N383" s="14">
        <v>160.4032</v>
      </c>
      <c r="P383" s="14">
        <v>30.712</v>
      </c>
      <c r="Q383" s="14">
        <v>29.661300000000001</v>
      </c>
      <c r="R383" s="14">
        <v>203.43549999999999</v>
      </c>
      <c r="S383" s="14">
        <v>191.54839999999999</v>
      </c>
    </row>
    <row r="384" spans="1:19" x14ac:dyDescent="0.3">
      <c r="A384" s="14">
        <v>30.792999999999999</v>
      </c>
      <c r="B384" s="14">
        <v>21.564499999999999</v>
      </c>
      <c r="C384" s="14">
        <v>167.274</v>
      </c>
      <c r="D384" s="14">
        <v>168.548</v>
      </c>
      <c r="F384" s="14">
        <v>30.793399999999998</v>
      </c>
      <c r="G384" s="14">
        <v>26.758099999999999</v>
      </c>
      <c r="H384" s="14">
        <v>191.35480000000001</v>
      </c>
      <c r="I384" s="14">
        <v>189.25810000000001</v>
      </c>
      <c r="K384" s="14">
        <v>30.792999999999999</v>
      </c>
      <c r="L384" s="14">
        <v>18.677399999999999</v>
      </c>
      <c r="M384" s="14">
        <v>155.93549999999999</v>
      </c>
      <c r="N384" s="14">
        <v>160.01609999999999</v>
      </c>
      <c r="P384" s="14">
        <v>30.792999999999999</v>
      </c>
      <c r="Q384" s="14">
        <v>30.016100000000002</v>
      </c>
      <c r="R384" s="14">
        <v>203.16130000000001</v>
      </c>
      <c r="S384" s="14">
        <v>191.1935</v>
      </c>
    </row>
    <row r="385" spans="1:19" x14ac:dyDescent="0.3">
      <c r="A385" s="14">
        <v>30.875</v>
      </c>
      <c r="B385" s="14">
        <v>21.209700000000002</v>
      </c>
      <c r="C385" s="14">
        <v>168.53200000000001</v>
      </c>
      <c r="D385" s="14">
        <v>168.80600000000001</v>
      </c>
      <c r="F385" s="14">
        <v>30.875299999999999</v>
      </c>
      <c r="G385" s="14">
        <v>25.8871</v>
      </c>
      <c r="H385" s="14">
        <v>189.98390000000001</v>
      </c>
      <c r="I385" s="14">
        <v>188.4194</v>
      </c>
      <c r="K385" s="14">
        <v>30.875</v>
      </c>
      <c r="L385" s="14">
        <v>19.1935</v>
      </c>
      <c r="M385" s="14">
        <v>154.75810000000001</v>
      </c>
      <c r="N385" s="14">
        <v>159.3871</v>
      </c>
      <c r="P385" s="14">
        <v>30.875</v>
      </c>
      <c r="Q385" s="14">
        <v>30.129000000000001</v>
      </c>
      <c r="R385" s="14">
        <v>203.48390000000001</v>
      </c>
      <c r="S385" s="14">
        <v>191.3065</v>
      </c>
    </row>
    <row r="386" spans="1:19" x14ac:dyDescent="0.3">
      <c r="A386" s="14">
        <v>30.957000000000001</v>
      </c>
      <c r="B386" s="14">
        <v>21.6935</v>
      </c>
      <c r="C386" s="14">
        <v>169.113</v>
      </c>
      <c r="D386" s="14">
        <v>169.29</v>
      </c>
      <c r="F386" s="14">
        <v>30.9572</v>
      </c>
      <c r="G386" s="14">
        <v>25.322600000000001</v>
      </c>
      <c r="H386" s="14">
        <v>188.9194</v>
      </c>
      <c r="I386" s="14">
        <v>187.74189999999999</v>
      </c>
      <c r="K386" s="14">
        <v>30.957000000000001</v>
      </c>
      <c r="L386" s="14">
        <v>19.854800000000001</v>
      </c>
      <c r="M386" s="14">
        <v>153.82259999999999</v>
      </c>
      <c r="N386" s="14">
        <v>159.32259999999999</v>
      </c>
      <c r="P386" s="14">
        <v>30.957000000000001</v>
      </c>
      <c r="Q386" s="14">
        <v>30.048400000000001</v>
      </c>
      <c r="R386" s="14">
        <v>203.17740000000001</v>
      </c>
      <c r="S386" s="14">
        <v>191.01609999999999</v>
      </c>
    </row>
    <row r="387" spans="1:19" x14ac:dyDescent="0.3">
      <c r="A387" s="14">
        <v>31.039000000000001</v>
      </c>
      <c r="B387" s="14">
        <v>22.290299999999998</v>
      </c>
      <c r="C387" s="14">
        <v>168.32300000000001</v>
      </c>
      <c r="D387" s="14">
        <v>168.69399999999999</v>
      </c>
      <c r="F387" s="14">
        <v>31.039100000000001</v>
      </c>
      <c r="G387" s="14">
        <v>25.7258</v>
      </c>
      <c r="H387" s="14">
        <v>188.74189999999999</v>
      </c>
      <c r="I387" s="14">
        <v>187.83869999999999</v>
      </c>
      <c r="K387" s="14">
        <v>31.039000000000001</v>
      </c>
      <c r="L387" s="14">
        <v>19.5</v>
      </c>
      <c r="M387" s="14">
        <v>153.32259999999999</v>
      </c>
      <c r="N387" s="14">
        <v>159.2903</v>
      </c>
      <c r="P387" s="14">
        <v>31.039000000000001</v>
      </c>
      <c r="Q387" s="14">
        <v>29.596800000000002</v>
      </c>
      <c r="R387" s="14">
        <v>202.45160000000001</v>
      </c>
      <c r="S387" s="14">
        <v>190.3065</v>
      </c>
    </row>
    <row r="388" spans="1:19" x14ac:dyDescent="0.3">
      <c r="A388" s="14">
        <v>31.120999999999999</v>
      </c>
      <c r="B388" s="14">
        <v>21.741900000000001</v>
      </c>
      <c r="C388" s="14">
        <v>167.14500000000001</v>
      </c>
      <c r="D388" s="14">
        <v>167.613</v>
      </c>
      <c r="F388" s="14">
        <v>31.120999999999999</v>
      </c>
      <c r="G388" s="14">
        <v>26.3065</v>
      </c>
      <c r="H388" s="14">
        <v>188.75810000000001</v>
      </c>
      <c r="I388" s="14">
        <v>188.06450000000001</v>
      </c>
      <c r="K388" s="14">
        <v>31.120999999999999</v>
      </c>
      <c r="L388" s="14">
        <v>18.854800000000001</v>
      </c>
      <c r="M388" s="14">
        <v>153.4032</v>
      </c>
      <c r="N388" s="14">
        <v>159.5</v>
      </c>
      <c r="P388" s="14">
        <v>31.120999999999999</v>
      </c>
      <c r="Q388" s="14">
        <v>29.645199999999999</v>
      </c>
      <c r="R388" s="14">
        <v>201.6935</v>
      </c>
      <c r="S388" s="14">
        <v>190.03229999999999</v>
      </c>
    </row>
    <row r="389" spans="1:19" x14ac:dyDescent="0.3">
      <c r="A389" s="14">
        <v>31.202999999999999</v>
      </c>
      <c r="B389" s="14">
        <v>21.209700000000002</v>
      </c>
      <c r="C389" s="14">
        <v>167.048</v>
      </c>
      <c r="D389" s="14">
        <v>167.387</v>
      </c>
      <c r="F389" s="14">
        <v>31.2029</v>
      </c>
      <c r="G389" s="14">
        <v>25.564499999999999</v>
      </c>
      <c r="H389" s="14">
        <v>187.62899999999999</v>
      </c>
      <c r="I389" s="14">
        <v>187.27420000000001</v>
      </c>
      <c r="K389" s="14">
        <v>31.202999999999999</v>
      </c>
      <c r="L389" s="14">
        <v>18.967700000000001</v>
      </c>
      <c r="M389" s="14">
        <v>153.87100000000001</v>
      </c>
      <c r="N389" s="14">
        <v>160.0968</v>
      </c>
      <c r="P389" s="14">
        <v>31.202999999999999</v>
      </c>
      <c r="Q389" s="14">
        <v>29.596800000000002</v>
      </c>
      <c r="R389" s="14">
        <v>200.72579999999999</v>
      </c>
      <c r="S389" s="14">
        <v>189.32259999999999</v>
      </c>
    </row>
    <row r="390" spans="1:19" x14ac:dyDescent="0.3">
      <c r="A390" s="14">
        <v>31.285</v>
      </c>
      <c r="B390" s="14">
        <v>21.983899999999998</v>
      </c>
      <c r="C390" s="14">
        <v>169.01599999999999</v>
      </c>
      <c r="D390" s="14">
        <v>169.21</v>
      </c>
      <c r="F390" s="14">
        <v>31.284800000000001</v>
      </c>
      <c r="G390" s="14">
        <v>24.854800000000001</v>
      </c>
      <c r="H390" s="14">
        <v>186.4194</v>
      </c>
      <c r="I390" s="14">
        <v>186.1935</v>
      </c>
      <c r="K390" s="14">
        <v>31.285</v>
      </c>
      <c r="L390" s="14">
        <v>18.8871</v>
      </c>
      <c r="M390" s="14">
        <v>154.48390000000001</v>
      </c>
      <c r="N390" s="14">
        <v>160.45160000000001</v>
      </c>
      <c r="P390" s="14">
        <v>31.285</v>
      </c>
      <c r="Q390" s="14">
        <v>29.403199999999998</v>
      </c>
      <c r="R390" s="14">
        <v>199.75810000000001</v>
      </c>
      <c r="S390" s="14">
        <v>188.5968</v>
      </c>
    </row>
    <row r="391" spans="1:19" x14ac:dyDescent="0.3">
      <c r="A391" s="14">
        <v>31.367000000000001</v>
      </c>
      <c r="B391" s="14">
        <v>23.2258</v>
      </c>
      <c r="C391" s="14">
        <v>171.19399999999999</v>
      </c>
      <c r="D391" s="14">
        <v>170.82300000000001</v>
      </c>
      <c r="F391" s="14">
        <v>31.366700000000002</v>
      </c>
      <c r="G391" s="14">
        <v>25.0806</v>
      </c>
      <c r="H391" s="14">
        <v>186.75810000000001</v>
      </c>
      <c r="I391" s="14">
        <v>186</v>
      </c>
      <c r="K391" s="14">
        <v>31.367000000000001</v>
      </c>
      <c r="L391" s="14">
        <v>19.064499999999999</v>
      </c>
      <c r="M391" s="14">
        <v>154.9032</v>
      </c>
      <c r="N391" s="14">
        <v>160.6129</v>
      </c>
      <c r="P391" s="14">
        <v>31.367000000000001</v>
      </c>
      <c r="Q391" s="14">
        <v>29.3871</v>
      </c>
      <c r="R391" s="14">
        <v>199.0806</v>
      </c>
      <c r="S391" s="14">
        <v>188.16130000000001</v>
      </c>
    </row>
    <row r="392" spans="1:19" x14ac:dyDescent="0.3">
      <c r="A392" s="14">
        <v>31.449000000000002</v>
      </c>
      <c r="B392" s="14">
        <v>23.258099999999999</v>
      </c>
      <c r="C392" s="14">
        <v>172.87100000000001</v>
      </c>
      <c r="D392" s="14">
        <v>171.62899999999999</v>
      </c>
      <c r="F392" s="14">
        <v>31.448599999999999</v>
      </c>
      <c r="G392" s="14">
        <v>25.661300000000001</v>
      </c>
      <c r="H392" s="14">
        <v>188.8065</v>
      </c>
      <c r="I392" s="14">
        <v>187.27420000000001</v>
      </c>
      <c r="K392" s="14">
        <v>31.449000000000002</v>
      </c>
      <c r="L392" s="14">
        <v>19.403199999999998</v>
      </c>
      <c r="M392" s="14">
        <v>155.3065</v>
      </c>
      <c r="N392" s="14">
        <v>160.95160000000001</v>
      </c>
      <c r="P392" s="14">
        <v>31.449000000000002</v>
      </c>
      <c r="Q392" s="14">
        <v>30.3871</v>
      </c>
      <c r="R392" s="14">
        <v>197.62899999999999</v>
      </c>
      <c r="S392" s="14">
        <v>187.5968</v>
      </c>
    </row>
    <row r="393" spans="1:19" x14ac:dyDescent="0.3">
      <c r="A393" s="14">
        <v>31.53</v>
      </c>
      <c r="B393" s="14">
        <v>23.032299999999999</v>
      </c>
      <c r="C393" s="14">
        <v>174</v>
      </c>
      <c r="D393" s="14">
        <v>171.82300000000001</v>
      </c>
      <c r="F393" s="14">
        <v>31.5305</v>
      </c>
      <c r="G393" s="14">
        <v>26.6129</v>
      </c>
      <c r="H393" s="14">
        <v>190.66130000000001</v>
      </c>
      <c r="I393" s="14">
        <v>188.7903</v>
      </c>
      <c r="K393" s="14">
        <v>31.53</v>
      </c>
      <c r="L393" s="14">
        <v>19.516100000000002</v>
      </c>
      <c r="M393" s="14">
        <v>155.45160000000001</v>
      </c>
      <c r="N393" s="14">
        <v>161.0968</v>
      </c>
      <c r="P393" s="14">
        <v>31.53</v>
      </c>
      <c r="Q393" s="14">
        <v>29.741900000000001</v>
      </c>
      <c r="R393" s="14">
        <v>195.6935</v>
      </c>
      <c r="S393" s="14">
        <v>186.25810000000001</v>
      </c>
    </row>
    <row r="394" spans="1:19" x14ac:dyDescent="0.3">
      <c r="A394" s="14">
        <v>31.611999999999998</v>
      </c>
      <c r="B394" s="14">
        <v>23.629000000000001</v>
      </c>
      <c r="C394" s="14">
        <v>175.161</v>
      </c>
      <c r="D394" s="14">
        <v>172.25800000000001</v>
      </c>
      <c r="F394" s="14">
        <v>31.612400000000001</v>
      </c>
      <c r="G394" s="14">
        <v>26.7742</v>
      </c>
      <c r="H394" s="14">
        <v>191.74189999999999</v>
      </c>
      <c r="I394" s="14">
        <v>189.35480000000001</v>
      </c>
      <c r="K394" s="14">
        <v>31.611999999999998</v>
      </c>
      <c r="L394" s="14">
        <v>19.1129</v>
      </c>
      <c r="M394" s="14">
        <v>154.93549999999999</v>
      </c>
      <c r="N394" s="14">
        <v>161.0806</v>
      </c>
      <c r="P394" s="14">
        <v>31.611999999999998</v>
      </c>
      <c r="Q394" s="14">
        <v>29.145199999999999</v>
      </c>
      <c r="R394" s="14">
        <v>193.9032</v>
      </c>
      <c r="S394" s="14">
        <v>185.04839999999999</v>
      </c>
    </row>
    <row r="395" spans="1:19" x14ac:dyDescent="0.3">
      <c r="A395" s="14">
        <v>31.693999999999999</v>
      </c>
      <c r="B395" s="14">
        <v>23.629000000000001</v>
      </c>
      <c r="C395" s="14">
        <v>175.274</v>
      </c>
      <c r="D395" s="14">
        <v>172</v>
      </c>
      <c r="F395" s="14">
        <v>31.694299999999998</v>
      </c>
      <c r="G395" s="14">
        <v>26.661300000000001</v>
      </c>
      <c r="H395" s="14">
        <v>191.5968</v>
      </c>
      <c r="I395" s="14">
        <v>189.1129</v>
      </c>
      <c r="K395" s="14">
        <v>31.693999999999999</v>
      </c>
      <c r="L395" s="14">
        <v>18.403199999999998</v>
      </c>
      <c r="M395" s="14">
        <v>154.2903</v>
      </c>
      <c r="N395" s="14">
        <v>160.74189999999999</v>
      </c>
      <c r="P395" s="14">
        <v>31.693999999999999</v>
      </c>
      <c r="Q395" s="14">
        <v>28.983899999999998</v>
      </c>
      <c r="R395" s="14">
        <v>193.33869999999999</v>
      </c>
      <c r="S395" s="14">
        <v>184.6129</v>
      </c>
    </row>
    <row r="396" spans="1:19" x14ac:dyDescent="0.3">
      <c r="A396" s="14">
        <v>31.776</v>
      </c>
      <c r="B396" s="14">
        <v>23.322600000000001</v>
      </c>
      <c r="C396" s="14">
        <v>174.661</v>
      </c>
      <c r="D396" s="14">
        <v>171.17699999999999</v>
      </c>
      <c r="F396" s="14">
        <v>31.776199999999999</v>
      </c>
      <c r="G396" s="14">
        <v>26.838699999999999</v>
      </c>
      <c r="H396" s="14">
        <v>190.96770000000001</v>
      </c>
      <c r="I396" s="14">
        <v>188.3871</v>
      </c>
      <c r="K396" s="14">
        <v>31.776</v>
      </c>
      <c r="L396" s="14">
        <v>18.322600000000001</v>
      </c>
      <c r="M396" s="14">
        <v>153.62899999999999</v>
      </c>
      <c r="N396" s="14">
        <v>160.03229999999999</v>
      </c>
      <c r="P396" s="14">
        <v>31.776</v>
      </c>
      <c r="Q396" s="14">
        <v>29.016100000000002</v>
      </c>
      <c r="R396" s="14">
        <v>194.16130000000001</v>
      </c>
      <c r="S396" s="14">
        <v>184.9032</v>
      </c>
    </row>
    <row r="397" spans="1:19" x14ac:dyDescent="0.3">
      <c r="A397" s="14">
        <v>31.858000000000001</v>
      </c>
      <c r="B397" s="14">
        <v>23.5806</v>
      </c>
      <c r="C397" s="14">
        <v>174.53200000000001</v>
      </c>
      <c r="D397" s="14">
        <v>171.01599999999999</v>
      </c>
      <c r="F397" s="14">
        <v>31.8581</v>
      </c>
      <c r="G397" s="14">
        <v>26.8065</v>
      </c>
      <c r="H397" s="14">
        <v>190.5</v>
      </c>
      <c r="I397" s="14">
        <v>187.6935</v>
      </c>
      <c r="K397" s="14">
        <v>31.858000000000001</v>
      </c>
      <c r="L397" s="14">
        <v>18.7742</v>
      </c>
      <c r="M397" s="14">
        <v>154.1129</v>
      </c>
      <c r="N397" s="14">
        <v>160.35480000000001</v>
      </c>
      <c r="P397" s="14">
        <v>31.858000000000001</v>
      </c>
      <c r="Q397" s="14">
        <v>29.790299999999998</v>
      </c>
      <c r="R397" s="14">
        <v>196.06450000000001</v>
      </c>
      <c r="S397" s="14">
        <v>186.12899999999999</v>
      </c>
    </row>
    <row r="398" spans="1:19" x14ac:dyDescent="0.3">
      <c r="A398" s="14">
        <v>31.94</v>
      </c>
      <c r="B398" s="14">
        <v>23.822600000000001</v>
      </c>
      <c r="C398" s="14">
        <v>176.339</v>
      </c>
      <c r="D398" s="14">
        <v>172.452</v>
      </c>
      <c r="F398" s="14">
        <v>31.94</v>
      </c>
      <c r="G398" s="14">
        <v>26.951599999999999</v>
      </c>
      <c r="H398" s="14">
        <v>191.32259999999999</v>
      </c>
      <c r="I398" s="14">
        <v>188</v>
      </c>
      <c r="K398" s="14">
        <v>31.94</v>
      </c>
      <c r="L398" s="14">
        <v>19.9194</v>
      </c>
      <c r="M398" s="14">
        <v>156.04839999999999</v>
      </c>
      <c r="N398" s="14">
        <v>162.24189999999999</v>
      </c>
      <c r="P398" s="14">
        <v>31.94</v>
      </c>
      <c r="Q398" s="14">
        <v>30.596800000000002</v>
      </c>
      <c r="R398" s="14">
        <v>197.7097</v>
      </c>
      <c r="S398" s="14">
        <v>187.46770000000001</v>
      </c>
    </row>
    <row r="399" spans="1:19" x14ac:dyDescent="0.3">
      <c r="A399" s="14">
        <v>32.021999999999998</v>
      </c>
      <c r="B399" s="14">
        <v>24.7742</v>
      </c>
      <c r="C399" s="14">
        <v>177.59700000000001</v>
      </c>
      <c r="D399" s="14">
        <v>173.661</v>
      </c>
      <c r="F399" s="14">
        <v>32.021900000000002</v>
      </c>
      <c r="G399" s="14">
        <v>26.7258</v>
      </c>
      <c r="H399" s="14">
        <v>193.96770000000001</v>
      </c>
      <c r="I399" s="14">
        <v>189.56450000000001</v>
      </c>
      <c r="K399" s="14">
        <v>32.021999999999998</v>
      </c>
      <c r="L399" s="14">
        <v>19.903199999999998</v>
      </c>
      <c r="M399" s="14">
        <v>156.45160000000001</v>
      </c>
      <c r="N399" s="14">
        <v>163.01609999999999</v>
      </c>
      <c r="P399" s="14">
        <v>32.021999999999998</v>
      </c>
      <c r="Q399" s="14">
        <v>31</v>
      </c>
      <c r="R399" s="14">
        <v>197.9032</v>
      </c>
      <c r="S399" s="14">
        <v>187.16130000000001</v>
      </c>
    </row>
    <row r="400" spans="1:19" x14ac:dyDescent="0.3">
      <c r="A400" s="14">
        <v>32.103999999999999</v>
      </c>
      <c r="B400" s="14">
        <v>25.532299999999999</v>
      </c>
      <c r="C400" s="14">
        <v>178.96799999999999</v>
      </c>
      <c r="D400" s="14">
        <v>174.661</v>
      </c>
      <c r="F400" s="14">
        <v>32.1038</v>
      </c>
      <c r="G400" s="14">
        <v>27.677399999999999</v>
      </c>
      <c r="H400" s="14">
        <v>197.14519999999999</v>
      </c>
      <c r="I400" s="14">
        <v>191.7097</v>
      </c>
      <c r="K400" s="14">
        <v>32.103999999999999</v>
      </c>
      <c r="L400" s="14">
        <v>19.241900000000001</v>
      </c>
      <c r="M400" s="14">
        <v>155.9032</v>
      </c>
      <c r="N400" s="14">
        <v>162.85480000000001</v>
      </c>
      <c r="P400" s="14">
        <v>32.103999999999999</v>
      </c>
      <c r="Q400" s="14">
        <v>31.9194</v>
      </c>
      <c r="R400" s="14">
        <v>197.8065</v>
      </c>
      <c r="S400" s="14">
        <v>186.6129</v>
      </c>
    </row>
    <row r="401" spans="1:19" x14ac:dyDescent="0.3">
      <c r="A401" s="14">
        <v>32.186</v>
      </c>
      <c r="B401" s="14">
        <v>25.3065</v>
      </c>
      <c r="C401" s="14">
        <v>179.79</v>
      </c>
      <c r="D401" s="14">
        <v>174.839</v>
      </c>
      <c r="F401" s="14">
        <v>32.185699999999997</v>
      </c>
      <c r="G401" s="14">
        <v>28.629000000000001</v>
      </c>
      <c r="H401" s="14">
        <v>199.98390000000001</v>
      </c>
      <c r="I401" s="14">
        <v>193.48390000000001</v>
      </c>
      <c r="K401" s="14">
        <v>32.186</v>
      </c>
      <c r="L401" s="14">
        <v>18.741900000000001</v>
      </c>
      <c r="M401" s="14">
        <v>155.6129</v>
      </c>
      <c r="N401" s="14">
        <v>162.62899999999999</v>
      </c>
      <c r="P401" s="14">
        <v>32.186</v>
      </c>
      <c r="Q401" s="14">
        <v>32.145200000000003</v>
      </c>
      <c r="R401" s="14">
        <v>197.43549999999999</v>
      </c>
      <c r="S401" s="14">
        <v>186.51609999999999</v>
      </c>
    </row>
    <row r="402" spans="1:19" x14ac:dyDescent="0.3">
      <c r="A402" s="14">
        <v>32.268000000000001</v>
      </c>
      <c r="B402" s="14">
        <v>25.645199999999999</v>
      </c>
      <c r="C402" s="14">
        <v>181.14500000000001</v>
      </c>
      <c r="D402" s="14">
        <v>175.59700000000001</v>
      </c>
      <c r="F402" s="14">
        <v>32.267600000000002</v>
      </c>
      <c r="G402" s="14">
        <v>28.709700000000002</v>
      </c>
      <c r="H402" s="14">
        <v>201.2097</v>
      </c>
      <c r="I402" s="14">
        <v>193.9194</v>
      </c>
      <c r="K402" s="14">
        <v>32.268000000000001</v>
      </c>
      <c r="L402" s="14">
        <v>18.435500000000001</v>
      </c>
      <c r="M402" s="14">
        <v>155.6935</v>
      </c>
      <c r="N402" s="14">
        <v>162.4032</v>
      </c>
      <c r="P402" s="14">
        <v>32.268000000000001</v>
      </c>
      <c r="Q402" s="14">
        <v>31.8871</v>
      </c>
      <c r="R402" s="14">
        <v>196.45160000000001</v>
      </c>
      <c r="S402" s="14">
        <v>185.67740000000001</v>
      </c>
    </row>
    <row r="403" spans="1:19" x14ac:dyDescent="0.3">
      <c r="A403" s="14">
        <v>32.348999999999997</v>
      </c>
      <c r="B403" s="14">
        <v>26.532299999999999</v>
      </c>
      <c r="C403" s="14">
        <v>182.67699999999999</v>
      </c>
      <c r="D403" s="14">
        <v>176.548</v>
      </c>
      <c r="F403" s="14">
        <v>32.349499999999999</v>
      </c>
      <c r="G403" s="14">
        <v>28.290299999999998</v>
      </c>
      <c r="H403" s="14">
        <v>200.51609999999999</v>
      </c>
      <c r="I403" s="14">
        <v>193.2097</v>
      </c>
      <c r="K403" s="14">
        <v>32.348999999999997</v>
      </c>
      <c r="L403" s="14">
        <v>19.241900000000001</v>
      </c>
      <c r="M403" s="14">
        <v>156.01609999999999</v>
      </c>
      <c r="N403" s="14">
        <v>162.25810000000001</v>
      </c>
      <c r="P403" s="14">
        <v>32.348999999999997</v>
      </c>
      <c r="Q403" s="14">
        <v>31.1935</v>
      </c>
      <c r="R403" s="14">
        <v>194.8065</v>
      </c>
      <c r="S403" s="14">
        <v>184.01609999999999</v>
      </c>
    </row>
    <row r="404" spans="1:19" x14ac:dyDescent="0.3">
      <c r="A404" s="14">
        <v>32.430999999999997</v>
      </c>
      <c r="B404" s="14">
        <v>26.7742</v>
      </c>
      <c r="C404" s="14">
        <v>183.30600000000001</v>
      </c>
      <c r="D404" s="14">
        <v>177.048</v>
      </c>
      <c r="F404" s="14">
        <v>32.431399999999996</v>
      </c>
      <c r="G404" s="14">
        <v>28.451599999999999</v>
      </c>
      <c r="H404" s="14">
        <v>199.33869999999999</v>
      </c>
      <c r="I404" s="14">
        <v>192.17740000000001</v>
      </c>
      <c r="K404" s="14">
        <v>32.430999999999997</v>
      </c>
      <c r="L404" s="14">
        <v>19.645199999999999</v>
      </c>
      <c r="M404" s="14">
        <v>157.0968</v>
      </c>
      <c r="N404" s="14">
        <v>163.12899999999999</v>
      </c>
      <c r="P404" s="14">
        <v>32.430999999999997</v>
      </c>
      <c r="Q404" s="14">
        <v>32.467700000000001</v>
      </c>
      <c r="R404" s="14">
        <v>195.3065</v>
      </c>
      <c r="S404" s="14">
        <v>183.98390000000001</v>
      </c>
    </row>
    <row r="405" spans="1:19" x14ac:dyDescent="0.3">
      <c r="A405" s="14">
        <v>32.512999999999998</v>
      </c>
      <c r="B405" s="14">
        <v>26.5806</v>
      </c>
      <c r="C405" s="14">
        <v>183.452</v>
      </c>
      <c r="D405" s="14">
        <v>176.85499999999999</v>
      </c>
      <c r="F405" s="14">
        <v>32.513300000000001</v>
      </c>
      <c r="G405" s="14">
        <v>28.6935</v>
      </c>
      <c r="H405" s="14">
        <v>198.4194</v>
      </c>
      <c r="I405" s="14">
        <v>191.2097</v>
      </c>
      <c r="K405" s="14">
        <v>32.512999999999998</v>
      </c>
      <c r="L405" s="14">
        <v>19.951599999999999</v>
      </c>
      <c r="M405" s="14">
        <v>158.72579999999999</v>
      </c>
      <c r="N405" s="14">
        <v>164.87100000000001</v>
      </c>
      <c r="P405" s="14">
        <v>32.512999999999998</v>
      </c>
      <c r="Q405" s="14">
        <v>35.903199999999998</v>
      </c>
      <c r="R405" s="14">
        <v>198.1935</v>
      </c>
      <c r="S405" s="14">
        <v>185.98390000000001</v>
      </c>
    </row>
    <row r="406" spans="1:19" x14ac:dyDescent="0.3">
      <c r="A406" s="14">
        <v>32.594999999999999</v>
      </c>
      <c r="B406" s="14">
        <v>25.241900000000001</v>
      </c>
      <c r="C406" s="14">
        <v>183.30600000000001</v>
      </c>
      <c r="D406" s="14">
        <v>175.75800000000001</v>
      </c>
      <c r="F406" s="14">
        <v>32.595199999999998</v>
      </c>
      <c r="G406" s="14">
        <v>28.467700000000001</v>
      </c>
      <c r="H406" s="14">
        <v>197.96770000000001</v>
      </c>
      <c r="I406" s="14">
        <v>190.3065</v>
      </c>
      <c r="K406" s="14">
        <v>32.594999999999999</v>
      </c>
      <c r="L406" s="14">
        <v>20.3065</v>
      </c>
      <c r="M406" s="14">
        <v>159.7097</v>
      </c>
      <c r="N406" s="14">
        <v>165.9032</v>
      </c>
      <c r="P406" s="14">
        <v>32.594999999999999</v>
      </c>
      <c r="Q406" s="14">
        <v>37.790300000000002</v>
      </c>
      <c r="R406" s="14">
        <v>199.53229999999999</v>
      </c>
      <c r="S406" s="14">
        <v>186.83869999999999</v>
      </c>
    </row>
    <row r="407" spans="1:19" x14ac:dyDescent="0.3">
      <c r="A407" s="14">
        <v>32.677</v>
      </c>
      <c r="B407" s="14">
        <v>25.338699999999999</v>
      </c>
      <c r="C407" s="14">
        <v>182.48400000000001</v>
      </c>
      <c r="D407" s="14">
        <v>175.661</v>
      </c>
      <c r="F407" s="14">
        <v>32.677100000000003</v>
      </c>
      <c r="G407" s="14">
        <v>28.032299999999999</v>
      </c>
      <c r="H407" s="14">
        <v>196.95160000000001</v>
      </c>
      <c r="I407" s="14">
        <v>189.32259999999999</v>
      </c>
      <c r="K407" s="14">
        <v>32.677</v>
      </c>
      <c r="L407" s="14">
        <v>20.935500000000001</v>
      </c>
      <c r="M407" s="14">
        <v>160.74189999999999</v>
      </c>
      <c r="N407" s="14">
        <v>166.5806</v>
      </c>
      <c r="P407" s="14">
        <v>32.677</v>
      </c>
      <c r="Q407" s="14">
        <v>36.661299999999997</v>
      </c>
      <c r="R407" s="14">
        <v>197.98390000000001</v>
      </c>
      <c r="S407" s="14">
        <v>185</v>
      </c>
    </row>
    <row r="408" spans="1:19" x14ac:dyDescent="0.3">
      <c r="A408" s="14">
        <v>32.759</v>
      </c>
      <c r="B408" s="14">
        <v>25.7742</v>
      </c>
      <c r="C408" s="14">
        <v>181.85499999999999</v>
      </c>
      <c r="D408" s="14">
        <v>175.35499999999999</v>
      </c>
      <c r="F408" s="14">
        <v>32.759</v>
      </c>
      <c r="G408" s="14">
        <v>28.2742</v>
      </c>
      <c r="H408" s="14">
        <v>196.87100000000001</v>
      </c>
      <c r="I408" s="14">
        <v>189.7903</v>
      </c>
      <c r="K408" s="14">
        <v>32.759</v>
      </c>
      <c r="L408" s="14">
        <v>20.8065</v>
      </c>
      <c r="M408" s="14">
        <v>160.7097</v>
      </c>
      <c r="N408" s="14">
        <v>166.12899999999999</v>
      </c>
      <c r="P408" s="14">
        <v>32.759</v>
      </c>
      <c r="Q408" s="14">
        <v>35.887099999999997</v>
      </c>
      <c r="R408" s="14">
        <v>195.72579999999999</v>
      </c>
      <c r="S408" s="14">
        <v>183.66130000000001</v>
      </c>
    </row>
    <row r="409" spans="1:19" x14ac:dyDescent="0.3">
      <c r="A409" s="14">
        <v>32.841000000000001</v>
      </c>
      <c r="B409" s="14">
        <v>26.048400000000001</v>
      </c>
      <c r="C409" s="14">
        <v>181.67699999999999</v>
      </c>
      <c r="D409" s="14">
        <v>175.274</v>
      </c>
      <c r="F409" s="14">
        <v>32.840899999999998</v>
      </c>
      <c r="G409" s="14">
        <v>28.7742</v>
      </c>
      <c r="H409" s="14">
        <v>197.03229999999999</v>
      </c>
      <c r="I409" s="14">
        <v>190.3065</v>
      </c>
      <c r="K409" s="14">
        <v>32.841000000000001</v>
      </c>
      <c r="L409" s="14">
        <v>20.016100000000002</v>
      </c>
      <c r="M409" s="14">
        <v>160.1129</v>
      </c>
      <c r="N409" s="14">
        <v>165.06450000000001</v>
      </c>
      <c r="P409" s="14">
        <v>32.841000000000001</v>
      </c>
      <c r="Q409" s="14">
        <v>36.548400000000001</v>
      </c>
      <c r="R409" s="14">
        <v>196.22579999999999</v>
      </c>
      <c r="S409" s="14">
        <v>184.27420000000001</v>
      </c>
    </row>
    <row r="410" spans="1:19" x14ac:dyDescent="0.3">
      <c r="A410" s="14">
        <v>32.923000000000002</v>
      </c>
      <c r="B410" s="14">
        <v>26.2742</v>
      </c>
      <c r="C410" s="14">
        <v>182.32300000000001</v>
      </c>
      <c r="D410" s="14">
        <v>175.74199999999999</v>
      </c>
      <c r="F410" s="14">
        <v>32.922800000000002</v>
      </c>
      <c r="G410" s="14">
        <v>28.903199999999998</v>
      </c>
      <c r="H410" s="14">
        <v>196.83869999999999</v>
      </c>
      <c r="I410" s="14">
        <v>190.14519999999999</v>
      </c>
      <c r="K410" s="14">
        <v>32.923000000000002</v>
      </c>
      <c r="L410" s="14">
        <v>18.967700000000001</v>
      </c>
      <c r="M410" s="14">
        <v>158.93549999999999</v>
      </c>
      <c r="N410" s="14">
        <v>163.22579999999999</v>
      </c>
      <c r="P410" s="14">
        <v>32.923000000000002</v>
      </c>
      <c r="Q410" s="14">
        <v>36.661299999999997</v>
      </c>
      <c r="R410" s="14">
        <v>196.3871</v>
      </c>
      <c r="S410" s="14">
        <v>184.48390000000001</v>
      </c>
    </row>
    <row r="411" spans="1:19" x14ac:dyDescent="0.3">
      <c r="A411" s="14">
        <v>33.005000000000003</v>
      </c>
      <c r="B411" s="14">
        <v>26.1129</v>
      </c>
      <c r="C411" s="14">
        <v>183.67699999999999</v>
      </c>
      <c r="D411" s="14">
        <v>176.51599999999999</v>
      </c>
      <c r="F411" s="14">
        <v>33.0047</v>
      </c>
      <c r="G411" s="14">
        <v>27.9194</v>
      </c>
      <c r="H411" s="14">
        <v>196.25810000000001</v>
      </c>
      <c r="I411" s="14">
        <v>189.2097</v>
      </c>
      <c r="K411" s="14">
        <v>33.005000000000003</v>
      </c>
      <c r="L411" s="14">
        <v>18.854800000000001</v>
      </c>
      <c r="M411" s="14">
        <v>158.66130000000001</v>
      </c>
      <c r="N411" s="14">
        <v>162.85480000000001</v>
      </c>
      <c r="P411" s="14">
        <v>33.005000000000003</v>
      </c>
      <c r="Q411" s="14">
        <v>36.419400000000003</v>
      </c>
      <c r="R411" s="14">
        <v>195.7903</v>
      </c>
      <c r="S411" s="14">
        <v>183.96770000000001</v>
      </c>
    </row>
    <row r="412" spans="1:19" x14ac:dyDescent="0.3">
      <c r="A412" s="14">
        <v>33.087000000000003</v>
      </c>
      <c r="B412" s="14">
        <v>25.6129</v>
      </c>
      <c r="C412" s="14">
        <v>184.161</v>
      </c>
      <c r="D412" s="14">
        <v>176.59700000000001</v>
      </c>
      <c r="F412" s="14">
        <v>33.086500000000001</v>
      </c>
      <c r="G412" s="14">
        <v>27.661300000000001</v>
      </c>
      <c r="H412" s="14">
        <v>197.03229999999999</v>
      </c>
      <c r="I412" s="14">
        <v>189.54839999999999</v>
      </c>
      <c r="K412" s="14">
        <v>33.087000000000003</v>
      </c>
      <c r="L412" s="14">
        <v>20</v>
      </c>
      <c r="M412" s="14">
        <v>160.12899999999999</v>
      </c>
      <c r="N412" s="14">
        <v>164.37100000000001</v>
      </c>
      <c r="P412" s="14">
        <v>33.087000000000003</v>
      </c>
      <c r="Q412" s="14">
        <v>36.2258</v>
      </c>
      <c r="R412" s="14">
        <v>194.96770000000001</v>
      </c>
      <c r="S412" s="14">
        <v>183.32259999999999</v>
      </c>
    </row>
    <row r="413" spans="1:19" x14ac:dyDescent="0.3">
      <c r="A413" s="14">
        <v>33.167999999999999</v>
      </c>
      <c r="B413" s="14">
        <v>24.6129</v>
      </c>
      <c r="C413" s="14">
        <v>183.839</v>
      </c>
      <c r="D413" s="14">
        <v>176.29</v>
      </c>
      <c r="F413" s="14">
        <v>33.168399999999998</v>
      </c>
      <c r="G413" s="14">
        <v>28.322600000000001</v>
      </c>
      <c r="H413" s="14">
        <v>198.77420000000001</v>
      </c>
      <c r="I413" s="14">
        <v>191.14519999999999</v>
      </c>
      <c r="K413" s="14">
        <v>33.167999999999999</v>
      </c>
      <c r="L413" s="14">
        <v>20.951599999999999</v>
      </c>
      <c r="M413" s="14">
        <v>161.66130000000001</v>
      </c>
      <c r="N413" s="14">
        <v>166.0806</v>
      </c>
      <c r="P413" s="14">
        <v>33.167999999999999</v>
      </c>
      <c r="Q413" s="14">
        <v>36.080599999999997</v>
      </c>
      <c r="R413" s="14">
        <v>194.95160000000001</v>
      </c>
      <c r="S413" s="14">
        <v>183.1935</v>
      </c>
    </row>
    <row r="414" spans="1:19" x14ac:dyDescent="0.3">
      <c r="A414" s="14">
        <v>33.25</v>
      </c>
      <c r="B414" s="14">
        <v>25.354800000000001</v>
      </c>
      <c r="C414" s="14">
        <v>181.726</v>
      </c>
      <c r="D414" s="14">
        <v>174.64500000000001</v>
      </c>
      <c r="F414" s="14">
        <v>33.250300000000003</v>
      </c>
      <c r="G414" s="14">
        <v>28.629000000000001</v>
      </c>
      <c r="H414" s="14">
        <v>199.5806</v>
      </c>
      <c r="I414" s="14">
        <v>192.2903</v>
      </c>
      <c r="K414" s="14">
        <v>33.25</v>
      </c>
      <c r="L414" s="14">
        <v>21.403199999999998</v>
      </c>
      <c r="M414" s="14">
        <v>163.51609999999999</v>
      </c>
      <c r="N414" s="14">
        <v>167.83869999999999</v>
      </c>
      <c r="P414" s="14">
        <v>33.25</v>
      </c>
      <c r="Q414" s="14">
        <v>36.145200000000003</v>
      </c>
      <c r="R414" s="14">
        <v>196.25810000000001</v>
      </c>
      <c r="S414" s="14">
        <v>183.93549999999999</v>
      </c>
    </row>
    <row r="415" spans="1:19" x14ac:dyDescent="0.3">
      <c r="A415" s="14">
        <v>33.332000000000001</v>
      </c>
      <c r="B415" s="14">
        <v>25.370999999999999</v>
      </c>
      <c r="C415" s="14">
        <v>181.065</v>
      </c>
      <c r="D415" s="14">
        <v>174.32300000000001</v>
      </c>
      <c r="F415" s="14">
        <v>33.3322</v>
      </c>
      <c r="G415" s="14">
        <v>27.935500000000001</v>
      </c>
      <c r="H415" s="14">
        <v>199.33869999999999</v>
      </c>
      <c r="I415" s="14">
        <v>191.8065</v>
      </c>
      <c r="K415" s="14">
        <v>33.332000000000001</v>
      </c>
      <c r="L415" s="14">
        <v>21.6935</v>
      </c>
      <c r="M415" s="14">
        <v>164.85480000000001</v>
      </c>
      <c r="N415" s="14">
        <v>169.03229999999999</v>
      </c>
      <c r="P415" s="14">
        <v>33.332000000000001</v>
      </c>
      <c r="Q415" s="14">
        <v>36.548400000000001</v>
      </c>
      <c r="R415" s="14">
        <v>197.8065</v>
      </c>
      <c r="S415" s="14">
        <v>184.98390000000001</v>
      </c>
    </row>
    <row r="416" spans="1:19" x14ac:dyDescent="0.3">
      <c r="A416" s="14">
        <v>33.414000000000001</v>
      </c>
      <c r="B416" s="14">
        <v>25.1935</v>
      </c>
      <c r="C416" s="14">
        <v>180.12899999999999</v>
      </c>
      <c r="D416" s="14">
        <v>173.726</v>
      </c>
      <c r="F416" s="14">
        <v>33.414099999999998</v>
      </c>
      <c r="G416" s="14">
        <v>27.709700000000002</v>
      </c>
      <c r="H416" s="14">
        <v>198.17740000000001</v>
      </c>
      <c r="I416" s="14">
        <v>191.04839999999999</v>
      </c>
      <c r="K416" s="14">
        <v>33.414000000000001</v>
      </c>
      <c r="L416" s="14">
        <v>21.629000000000001</v>
      </c>
      <c r="M416" s="14">
        <v>165.62899999999999</v>
      </c>
      <c r="N416" s="14">
        <v>169.35480000000001</v>
      </c>
      <c r="P416" s="14">
        <v>33.414000000000001</v>
      </c>
      <c r="Q416" s="14">
        <v>36.532299999999999</v>
      </c>
      <c r="R416" s="14">
        <v>198.96770000000001</v>
      </c>
      <c r="S416" s="14">
        <v>185.45160000000001</v>
      </c>
    </row>
    <row r="417" spans="1:19" x14ac:dyDescent="0.3">
      <c r="A417" s="14">
        <v>33.496000000000002</v>
      </c>
      <c r="B417" s="14">
        <v>24.7742</v>
      </c>
      <c r="C417" s="14">
        <v>179.435</v>
      </c>
      <c r="D417" s="14">
        <v>173.32300000000001</v>
      </c>
      <c r="F417" s="14">
        <v>33.496000000000002</v>
      </c>
      <c r="G417" s="14">
        <v>27.516100000000002</v>
      </c>
      <c r="H417" s="14">
        <v>197.77420000000001</v>
      </c>
      <c r="I417" s="14">
        <v>190.87100000000001</v>
      </c>
      <c r="K417" s="14">
        <v>33.496000000000002</v>
      </c>
      <c r="L417" s="14">
        <v>21.161300000000001</v>
      </c>
      <c r="M417" s="14">
        <v>165.9032</v>
      </c>
      <c r="N417" s="14">
        <v>169.4194</v>
      </c>
      <c r="P417" s="14">
        <v>33.496000000000002</v>
      </c>
      <c r="Q417" s="14">
        <v>37.080599999999997</v>
      </c>
      <c r="R417" s="14">
        <v>199.1935</v>
      </c>
      <c r="S417" s="14">
        <v>185.72579999999999</v>
      </c>
    </row>
    <row r="418" spans="1:19" x14ac:dyDescent="0.3">
      <c r="A418" s="14">
        <v>33.578000000000003</v>
      </c>
      <c r="B418" s="14">
        <v>24.9194</v>
      </c>
      <c r="C418" s="14">
        <v>179.048</v>
      </c>
      <c r="D418" s="14">
        <v>173.41900000000001</v>
      </c>
      <c r="F418" s="14">
        <v>33.5779</v>
      </c>
      <c r="G418" s="14">
        <v>27.8871</v>
      </c>
      <c r="H418" s="14">
        <v>198.0968</v>
      </c>
      <c r="I418" s="14">
        <v>191.27420000000001</v>
      </c>
      <c r="K418" s="14">
        <v>33.578000000000003</v>
      </c>
      <c r="L418" s="14">
        <v>20.935500000000001</v>
      </c>
      <c r="M418" s="14">
        <v>166.33869999999999</v>
      </c>
      <c r="N418" s="14">
        <v>169.5968</v>
      </c>
      <c r="P418" s="14">
        <v>33.578000000000003</v>
      </c>
      <c r="Q418" s="14">
        <v>36.967700000000001</v>
      </c>
      <c r="R418" s="14">
        <v>199.06450000000001</v>
      </c>
      <c r="S418" s="14">
        <v>185.75810000000001</v>
      </c>
    </row>
    <row r="419" spans="1:19" x14ac:dyDescent="0.3">
      <c r="A419" s="14">
        <v>33.659999999999997</v>
      </c>
      <c r="B419" s="14">
        <v>25.129000000000001</v>
      </c>
      <c r="C419" s="14">
        <v>177.80600000000001</v>
      </c>
      <c r="D419" s="14">
        <v>172.839</v>
      </c>
      <c r="F419" s="14">
        <v>33.659799999999997</v>
      </c>
      <c r="G419" s="14">
        <v>28.258099999999999</v>
      </c>
      <c r="H419" s="14">
        <v>198.54839999999999</v>
      </c>
      <c r="I419" s="14">
        <v>191.8871</v>
      </c>
      <c r="K419" s="14">
        <v>33.659999999999997</v>
      </c>
      <c r="L419" s="14">
        <v>21.467700000000001</v>
      </c>
      <c r="M419" s="14">
        <v>167.03229999999999</v>
      </c>
      <c r="N419" s="14">
        <v>170.14519999999999</v>
      </c>
      <c r="P419" s="14">
        <v>33.659999999999997</v>
      </c>
      <c r="Q419" s="14">
        <v>36.467700000000001</v>
      </c>
      <c r="R419" s="14">
        <v>198.6129</v>
      </c>
      <c r="S419" s="14">
        <v>185.72579999999999</v>
      </c>
    </row>
    <row r="420" spans="1:19" x14ac:dyDescent="0.3">
      <c r="A420" s="14">
        <v>33.741999999999997</v>
      </c>
      <c r="B420" s="14">
        <v>24.2742</v>
      </c>
      <c r="C420" s="14">
        <v>175.03200000000001</v>
      </c>
      <c r="D420" s="14">
        <v>170.98400000000001</v>
      </c>
      <c r="F420" s="14">
        <v>33.741700000000002</v>
      </c>
      <c r="G420" s="14">
        <v>28.258099999999999</v>
      </c>
      <c r="H420" s="14">
        <v>198.3065</v>
      </c>
      <c r="I420" s="14">
        <v>192.12899999999999</v>
      </c>
      <c r="K420" s="14">
        <v>33.741999999999997</v>
      </c>
      <c r="L420" s="14">
        <v>21.709700000000002</v>
      </c>
      <c r="M420" s="14">
        <v>167.16130000000001</v>
      </c>
      <c r="N420" s="14">
        <v>170.27420000000001</v>
      </c>
      <c r="P420" s="14">
        <v>33.741999999999997</v>
      </c>
      <c r="Q420" s="14">
        <v>35.741900000000001</v>
      </c>
      <c r="R420" s="14">
        <v>198.35480000000001</v>
      </c>
      <c r="S420" s="14">
        <v>185.85480000000001</v>
      </c>
    </row>
    <row r="421" spans="1:19" x14ac:dyDescent="0.3">
      <c r="A421" s="14">
        <v>33.823999999999998</v>
      </c>
      <c r="B421" s="14">
        <v>23.129000000000001</v>
      </c>
      <c r="C421" s="14">
        <v>172.565</v>
      </c>
      <c r="D421" s="14">
        <v>168.91900000000001</v>
      </c>
      <c r="F421" s="14">
        <v>33.823599999999999</v>
      </c>
      <c r="G421" s="14">
        <v>27.532299999999999</v>
      </c>
      <c r="H421" s="14">
        <v>197</v>
      </c>
      <c r="I421" s="14">
        <v>191.14519999999999</v>
      </c>
      <c r="K421" s="14">
        <v>33.823999999999998</v>
      </c>
      <c r="L421" s="14">
        <v>21.709700000000002</v>
      </c>
      <c r="M421" s="14">
        <v>167.27420000000001</v>
      </c>
      <c r="N421" s="14">
        <v>170</v>
      </c>
      <c r="P421" s="14">
        <v>33.823999999999998</v>
      </c>
      <c r="Q421" s="14">
        <v>34.887099999999997</v>
      </c>
      <c r="R421" s="14">
        <v>197.98390000000001</v>
      </c>
      <c r="S421" s="14">
        <v>185.6935</v>
      </c>
    </row>
    <row r="422" spans="1:19" x14ac:dyDescent="0.3">
      <c r="A422" s="14">
        <v>33.905999999999999</v>
      </c>
      <c r="B422" s="14">
        <v>23.629000000000001</v>
      </c>
      <c r="C422" s="14">
        <v>172.90299999999999</v>
      </c>
      <c r="D422" s="14">
        <v>169.387</v>
      </c>
      <c r="F422" s="14">
        <v>33.905500000000004</v>
      </c>
      <c r="G422" s="14">
        <v>26.935500000000001</v>
      </c>
      <c r="H422" s="14">
        <v>195.4194</v>
      </c>
      <c r="I422" s="14">
        <v>190.27420000000001</v>
      </c>
      <c r="K422" s="14">
        <v>33.905999999999999</v>
      </c>
      <c r="L422" s="14">
        <v>21.5806</v>
      </c>
      <c r="M422" s="14">
        <v>167.6129</v>
      </c>
      <c r="N422" s="14">
        <v>169.87100000000001</v>
      </c>
      <c r="P422" s="14">
        <v>33.905999999999999</v>
      </c>
      <c r="Q422" s="14">
        <v>33.580599999999997</v>
      </c>
      <c r="R422" s="14">
        <v>197.45160000000001</v>
      </c>
      <c r="S422" s="14">
        <v>185.1935</v>
      </c>
    </row>
    <row r="423" spans="1:19" x14ac:dyDescent="0.3">
      <c r="A423" s="14">
        <v>33.987000000000002</v>
      </c>
      <c r="B423" s="14">
        <v>24.0806</v>
      </c>
      <c r="C423" s="14">
        <v>173.613</v>
      </c>
      <c r="D423" s="14">
        <v>169.887</v>
      </c>
      <c r="F423" s="14">
        <v>33.987400000000001</v>
      </c>
      <c r="G423" s="14">
        <v>26.903199999999998</v>
      </c>
      <c r="H423" s="14">
        <v>193.03229999999999</v>
      </c>
      <c r="I423" s="14">
        <v>188.87100000000001</v>
      </c>
      <c r="K423" s="14">
        <v>33.987000000000002</v>
      </c>
      <c r="L423" s="14">
        <v>21.870999999999999</v>
      </c>
      <c r="M423" s="14">
        <v>167.9032</v>
      </c>
      <c r="N423" s="14">
        <v>170.2903</v>
      </c>
      <c r="P423" s="14">
        <v>33.987000000000002</v>
      </c>
      <c r="Q423" s="14">
        <v>32.645200000000003</v>
      </c>
      <c r="R423" s="14">
        <v>196.5968</v>
      </c>
      <c r="S423" s="14">
        <v>185</v>
      </c>
    </row>
    <row r="424" spans="1:19" x14ac:dyDescent="0.3">
      <c r="A424" s="14">
        <v>34.069000000000003</v>
      </c>
      <c r="B424" s="14">
        <v>24.3065</v>
      </c>
      <c r="C424" s="14">
        <v>174.30600000000001</v>
      </c>
      <c r="D424" s="14">
        <v>170.435</v>
      </c>
      <c r="F424" s="14">
        <v>34.069299999999998</v>
      </c>
      <c r="G424" s="14">
        <v>26.5806</v>
      </c>
      <c r="H424" s="14">
        <v>191.6935</v>
      </c>
      <c r="I424" s="14">
        <v>187.5968</v>
      </c>
      <c r="K424" s="14">
        <v>34.069000000000003</v>
      </c>
      <c r="L424" s="14">
        <v>22.129000000000001</v>
      </c>
      <c r="M424" s="14">
        <v>168.01609999999999</v>
      </c>
      <c r="N424" s="14">
        <v>170.17740000000001</v>
      </c>
      <c r="P424" s="14">
        <v>34.069000000000003</v>
      </c>
      <c r="Q424" s="14">
        <v>32.258099999999999</v>
      </c>
      <c r="R424" s="14">
        <v>194.72579999999999</v>
      </c>
      <c r="S424" s="14">
        <v>184.1129</v>
      </c>
    </row>
    <row r="425" spans="1:19" x14ac:dyDescent="0.3">
      <c r="A425" s="14">
        <v>34.151000000000003</v>
      </c>
      <c r="B425" s="14">
        <v>23.903199999999998</v>
      </c>
      <c r="C425" s="14">
        <v>174.53200000000001</v>
      </c>
      <c r="D425" s="14">
        <v>170.32300000000001</v>
      </c>
      <c r="F425" s="14">
        <v>34.151200000000003</v>
      </c>
      <c r="G425" s="14">
        <v>26.370999999999999</v>
      </c>
      <c r="H425" s="14">
        <v>191.03229999999999</v>
      </c>
      <c r="I425" s="14">
        <v>187.2097</v>
      </c>
      <c r="K425" s="14">
        <v>34.151000000000003</v>
      </c>
      <c r="L425" s="14">
        <v>22.241900000000001</v>
      </c>
      <c r="M425" s="14">
        <v>168.12899999999999</v>
      </c>
      <c r="N425" s="14">
        <v>170.12899999999999</v>
      </c>
      <c r="P425" s="14">
        <v>34.151000000000003</v>
      </c>
      <c r="Q425" s="14">
        <v>32.467700000000001</v>
      </c>
      <c r="R425" s="14">
        <v>193.5968</v>
      </c>
      <c r="S425" s="14">
        <v>183.43549999999999</v>
      </c>
    </row>
    <row r="426" spans="1:19" x14ac:dyDescent="0.3">
      <c r="A426" s="14">
        <v>34.232999999999997</v>
      </c>
      <c r="B426" s="14">
        <v>23.838699999999999</v>
      </c>
      <c r="C426" s="14">
        <v>174.274</v>
      </c>
      <c r="D426" s="14">
        <v>170.14500000000001</v>
      </c>
      <c r="F426" s="14">
        <v>34.2331</v>
      </c>
      <c r="G426" s="14">
        <v>26.467700000000001</v>
      </c>
      <c r="H426" s="14">
        <v>190.62899999999999</v>
      </c>
      <c r="I426" s="14">
        <v>186.7903</v>
      </c>
      <c r="K426" s="14">
        <v>34.232999999999997</v>
      </c>
      <c r="L426" s="14">
        <v>22.483899999999998</v>
      </c>
      <c r="M426" s="14">
        <v>168.54839999999999</v>
      </c>
      <c r="N426" s="14">
        <v>170.16130000000001</v>
      </c>
      <c r="P426" s="14">
        <v>34.232999999999997</v>
      </c>
      <c r="Q426" s="14">
        <v>31.6935</v>
      </c>
      <c r="R426" s="14">
        <v>191.3871</v>
      </c>
      <c r="S426" s="14">
        <v>181.9032</v>
      </c>
    </row>
    <row r="427" spans="1:19" x14ac:dyDescent="0.3">
      <c r="A427" s="14">
        <v>34.314999999999998</v>
      </c>
      <c r="B427" s="14">
        <v>23.8065</v>
      </c>
      <c r="C427" s="14">
        <v>173.35499999999999</v>
      </c>
      <c r="D427" s="14">
        <v>169.51599999999999</v>
      </c>
      <c r="F427" s="14">
        <v>34.314999999999998</v>
      </c>
      <c r="G427" s="14">
        <v>25.967700000000001</v>
      </c>
      <c r="H427" s="14">
        <v>190.1129</v>
      </c>
      <c r="I427" s="14">
        <v>186.1129</v>
      </c>
      <c r="K427" s="14">
        <v>34.314999999999998</v>
      </c>
      <c r="L427" s="14">
        <v>22.322600000000001</v>
      </c>
      <c r="M427" s="14">
        <v>169.12899999999999</v>
      </c>
      <c r="N427" s="14">
        <v>169.9032</v>
      </c>
      <c r="P427" s="14">
        <v>34.314999999999998</v>
      </c>
      <c r="Q427" s="14">
        <v>31.2258</v>
      </c>
      <c r="R427" s="14">
        <v>190.01609999999999</v>
      </c>
      <c r="S427" s="14">
        <v>180.9032</v>
      </c>
    </row>
    <row r="428" spans="1:19" x14ac:dyDescent="0.3">
      <c r="A428" s="14">
        <v>34.396999999999998</v>
      </c>
      <c r="B428" s="14">
        <v>23.8065</v>
      </c>
      <c r="C428" s="14">
        <v>172.08099999999999</v>
      </c>
      <c r="D428" s="14">
        <v>168.613</v>
      </c>
      <c r="F428" s="14">
        <v>34.396900000000002</v>
      </c>
      <c r="G428" s="14">
        <v>25.903199999999998</v>
      </c>
      <c r="H428" s="14">
        <v>190.67740000000001</v>
      </c>
      <c r="I428" s="14">
        <v>186.5</v>
      </c>
      <c r="K428" s="14">
        <v>34.396999999999998</v>
      </c>
      <c r="L428" s="14">
        <v>21.8871</v>
      </c>
      <c r="M428" s="14">
        <v>170.46770000000001</v>
      </c>
      <c r="N428" s="14">
        <v>170.17740000000001</v>
      </c>
      <c r="P428" s="14">
        <v>34.396999999999998</v>
      </c>
      <c r="Q428" s="14">
        <v>32.290300000000002</v>
      </c>
      <c r="R428" s="14">
        <v>191.9032</v>
      </c>
      <c r="S428" s="14">
        <v>182.45160000000001</v>
      </c>
    </row>
    <row r="429" spans="1:19" x14ac:dyDescent="0.3">
      <c r="A429" s="14">
        <v>34.478999999999999</v>
      </c>
      <c r="B429" s="14">
        <v>23.661300000000001</v>
      </c>
      <c r="C429" s="14">
        <v>171.14500000000001</v>
      </c>
      <c r="D429" s="14">
        <v>167.98400000000001</v>
      </c>
      <c r="F429" s="14">
        <v>34.4788</v>
      </c>
      <c r="G429" s="14">
        <v>26.661300000000001</v>
      </c>
      <c r="H429" s="14">
        <v>192.5968</v>
      </c>
      <c r="I429" s="14">
        <v>188</v>
      </c>
      <c r="K429" s="14">
        <v>34.478999999999999</v>
      </c>
      <c r="L429" s="14">
        <v>22.064499999999999</v>
      </c>
      <c r="M429" s="14">
        <v>172.8871</v>
      </c>
      <c r="N429" s="14">
        <v>170.8871</v>
      </c>
      <c r="P429" s="14">
        <v>34.478999999999999</v>
      </c>
      <c r="Q429" s="14">
        <v>33.854799999999997</v>
      </c>
      <c r="R429" s="14">
        <v>195.74189999999999</v>
      </c>
      <c r="S429" s="14">
        <v>185.16130000000001</v>
      </c>
    </row>
    <row r="430" spans="1:19" x14ac:dyDescent="0.3">
      <c r="A430" s="14">
        <v>34.561</v>
      </c>
      <c r="B430" s="14">
        <v>23.8871</v>
      </c>
      <c r="C430" s="14">
        <v>170.69399999999999</v>
      </c>
      <c r="D430" s="14">
        <v>167.59700000000001</v>
      </c>
      <c r="F430" s="14">
        <v>34.560699999999997</v>
      </c>
      <c r="G430" s="14">
        <v>27.677399999999999</v>
      </c>
      <c r="H430" s="14">
        <v>194.46770000000001</v>
      </c>
      <c r="I430" s="14">
        <v>189.4194</v>
      </c>
      <c r="K430" s="14">
        <v>34.561</v>
      </c>
      <c r="L430" s="14">
        <v>22.838699999999999</v>
      </c>
      <c r="M430" s="14">
        <v>176</v>
      </c>
      <c r="N430" s="14">
        <v>172.83869999999999</v>
      </c>
      <c r="P430" s="14">
        <v>34.561</v>
      </c>
      <c r="Q430" s="14">
        <v>34.161299999999997</v>
      </c>
      <c r="R430" s="14">
        <v>198.27420000000001</v>
      </c>
      <c r="S430" s="14">
        <v>186.6935</v>
      </c>
    </row>
    <row r="431" spans="1:19" x14ac:dyDescent="0.3">
      <c r="A431" s="14">
        <v>34.643000000000001</v>
      </c>
      <c r="B431" s="14">
        <v>23.5806</v>
      </c>
      <c r="C431" s="14">
        <v>170.048</v>
      </c>
      <c r="D431" s="14">
        <v>166.82300000000001</v>
      </c>
      <c r="F431" s="14">
        <v>34.642600000000002</v>
      </c>
      <c r="G431" s="14">
        <v>27.8065</v>
      </c>
      <c r="H431" s="14">
        <v>194.83869999999999</v>
      </c>
      <c r="I431" s="14">
        <v>188.77420000000001</v>
      </c>
      <c r="K431" s="14">
        <v>34.643000000000001</v>
      </c>
      <c r="L431" s="14">
        <v>24.096800000000002</v>
      </c>
      <c r="M431" s="14">
        <v>178.43549999999999</v>
      </c>
      <c r="N431" s="14">
        <v>174.5968</v>
      </c>
      <c r="P431" s="14">
        <v>34.643000000000001</v>
      </c>
      <c r="Q431" s="14">
        <v>33.935499999999998</v>
      </c>
      <c r="R431" s="14">
        <v>199.5</v>
      </c>
      <c r="S431" s="14">
        <v>187.17740000000001</v>
      </c>
    </row>
    <row r="432" spans="1:19" x14ac:dyDescent="0.3">
      <c r="A432" s="14">
        <v>34.723999999999997</v>
      </c>
      <c r="B432" s="14">
        <v>23.1935</v>
      </c>
      <c r="C432" s="14">
        <v>169.69399999999999</v>
      </c>
      <c r="D432" s="14">
        <v>165.98400000000001</v>
      </c>
      <c r="F432" s="14">
        <v>34.724499999999999</v>
      </c>
      <c r="G432" s="14">
        <v>28.1935</v>
      </c>
      <c r="H432" s="14">
        <v>194.37100000000001</v>
      </c>
      <c r="I432" s="14">
        <v>188.24189999999999</v>
      </c>
      <c r="K432" s="14">
        <v>34.723999999999997</v>
      </c>
      <c r="L432" s="14">
        <v>25.403199999999998</v>
      </c>
      <c r="M432" s="14">
        <v>179.9032</v>
      </c>
      <c r="N432" s="14">
        <v>175.48390000000001</v>
      </c>
      <c r="P432" s="14">
        <v>34.723999999999997</v>
      </c>
      <c r="Q432" s="14">
        <v>34.903199999999998</v>
      </c>
      <c r="R432" s="14">
        <v>200.06450000000001</v>
      </c>
      <c r="S432" s="14">
        <v>187.66130000000001</v>
      </c>
    </row>
    <row r="433" spans="1:19" x14ac:dyDescent="0.3">
      <c r="A433" s="14">
        <v>34.805999999999997</v>
      </c>
      <c r="B433" s="14">
        <v>23.1129</v>
      </c>
      <c r="C433" s="14">
        <v>170.37100000000001</v>
      </c>
      <c r="D433" s="14">
        <v>165.90299999999999</v>
      </c>
      <c r="F433" s="14">
        <v>34.806399999999996</v>
      </c>
      <c r="G433" s="14">
        <v>28.983899999999998</v>
      </c>
      <c r="H433" s="14">
        <v>194.8065</v>
      </c>
      <c r="I433" s="14">
        <v>187.96770000000001</v>
      </c>
      <c r="K433" s="14">
        <v>34.805999999999997</v>
      </c>
      <c r="L433" s="14">
        <v>25.096800000000002</v>
      </c>
      <c r="M433" s="14">
        <v>180.3871</v>
      </c>
      <c r="N433" s="14">
        <v>174.95160000000001</v>
      </c>
      <c r="P433" s="14">
        <v>34.805999999999997</v>
      </c>
      <c r="Q433" s="14">
        <v>34.193600000000004</v>
      </c>
      <c r="R433" s="14">
        <v>200.0968</v>
      </c>
      <c r="S433" s="14">
        <v>187.66130000000001</v>
      </c>
    </row>
    <row r="434" spans="1:19" x14ac:dyDescent="0.3">
      <c r="A434" s="14">
        <v>34.887999999999998</v>
      </c>
      <c r="B434" s="14">
        <v>23.516100000000002</v>
      </c>
      <c r="C434" s="14">
        <v>171.87100000000001</v>
      </c>
      <c r="D434" s="14">
        <v>166.82300000000001</v>
      </c>
      <c r="F434" s="14">
        <v>34.888300000000001</v>
      </c>
      <c r="G434" s="14">
        <v>30</v>
      </c>
      <c r="H434" s="14">
        <v>196.7903</v>
      </c>
      <c r="I434" s="14">
        <v>188.66130000000001</v>
      </c>
      <c r="K434" s="14">
        <v>34.887999999999998</v>
      </c>
      <c r="L434" s="14">
        <v>24.1935</v>
      </c>
      <c r="M434" s="14">
        <v>180.16130000000001</v>
      </c>
      <c r="N434" s="14">
        <v>174.0968</v>
      </c>
      <c r="P434" s="14">
        <v>34.887999999999998</v>
      </c>
      <c r="Q434" s="14">
        <v>33.548400000000001</v>
      </c>
      <c r="R434" s="14">
        <v>199.3065</v>
      </c>
      <c r="S434" s="14">
        <v>187.37100000000001</v>
      </c>
    </row>
    <row r="435" spans="1:19" x14ac:dyDescent="0.3">
      <c r="A435" s="14">
        <v>34.97</v>
      </c>
      <c r="B435" s="14">
        <v>24.548400000000001</v>
      </c>
      <c r="C435" s="14">
        <v>173.24199999999999</v>
      </c>
      <c r="D435" s="14">
        <v>168.29</v>
      </c>
      <c r="F435" s="14">
        <v>34.970199999999998</v>
      </c>
      <c r="G435" s="14">
        <v>31.241900000000001</v>
      </c>
      <c r="H435" s="14">
        <v>200.0968</v>
      </c>
      <c r="I435" s="14">
        <v>190.51609999999999</v>
      </c>
      <c r="K435" s="14">
        <v>34.97</v>
      </c>
      <c r="L435" s="14">
        <v>24.5</v>
      </c>
      <c r="M435" s="14">
        <v>180.25810000000001</v>
      </c>
      <c r="N435" s="14">
        <v>173.82259999999999</v>
      </c>
      <c r="P435" s="14">
        <v>34.97</v>
      </c>
      <c r="Q435" s="14">
        <v>32.903199999999998</v>
      </c>
      <c r="R435" s="14">
        <v>198.24189999999999</v>
      </c>
      <c r="S435" s="14">
        <v>186.95160000000001</v>
      </c>
    </row>
    <row r="436" spans="1:19" x14ac:dyDescent="0.3">
      <c r="A436" s="14">
        <v>35.052</v>
      </c>
      <c r="B436" s="14">
        <v>25.048400000000001</v>
      </c>
      <c r="C436" s="14">
        <v>173.35499999999999</v>
      </c>
      <c r="D436" s="14">
        <v>168.91900000000001</v>
      </c>
      <c r="F436" s="14">
        <v>35.052100000000003</v>
      </c>
      <c r="G436" s="14">
        <v>31.758099999999999</v>
      </c>
      <c r="H436" s="14">
        <v>203.0806</v>
      </c>
      <c r="I436" s="14">
        <v>191.93549999999999</v>
      </c>
      <c r="K436" s="14">
        <v>35.052</v>
      </c>
      <c r="L436" s="14">
        <v>25.338699999999999</v>
      </c>
      <c r="M436" s="14">
        <v>180.5</v>
      </c>
      <c r="N436" s="14">
        <v>174</v>
      </c>
      <c r="P436" s="14">
        <v>35.052</v>
      </c>
      <c r="Q436" s="14">
        <v>33.096800000000002</v>
      </c>
      <c r="R436" s="14">
        <v>198</v>
      </c>
      <c r="S436" s="14">
        <v>187.3871</v>
      </c>
    </row>
    <row r="437" spans="1:19" x14ac:dyDescent="0.3">
      <c r="A437" s="14">
        <v>35.134</v>
      </c>
      <c r="B437" s="14">
        <v>23.9194</v>
      </c>
      <c r="C437" s="14">
        <v>171.67699999999999</v>
      </c>
      <c r="D437" s="14">
        <v>167.548</v>
      </c>
      <c r="F437" s="14">
        <v>35.134</v>
      </c>
      <c r="G437" s="14">
        <v>31.2742</v>
      </c>
      <c r="H437" s="14">
        <v>204.22579999999999</v>
      </c>
      <c r="I437" s="14">
        <v>191.93549999999999</v>
      </c>
      <c r="K437" s="14">
        <v>35.134</v>
      </c>
      <c r="L437" s="14">
        <v>25.403199999999998</v>
      </c>
      <c r="M437" s="14">
        <v>180.17740000000001</v>
      </c>
      <c r="N437" s="14">
        <v>173.67740000000001</v>
      </c>
      <c r="P437" s="14">
        <v>35.134</v>
      </c>
      <c r="Q437" s="14">
        <v>33.290300000000002</v>
      </c>
      <c r="R437" s="14">
        <v>198.2097</v>
      </c>
      <c r="S437" s="14">
        <v>188</v>
      </c>
    </row>
    <row r="438" spans="1:19" x14ac:dyDescent="0.3">
      <c r="A438" s="14">
        <v>35.216000000000001</v>
      </c>
      <c r="B438" s="14">
        <v>23.741900000000001</v>
      </c>
      <c r="C438" s="14">
        <v>171.85499999999999</v>
      </c>
      <c r="D438" s="14">
        <v>166.839</v>
      </c>
      <c r="F438" s="14">
        <v>35.215899999999998</v>
      </c>
      <c r="G438" s="14">
        <v>31.032299999999999</v>
      </c>
      <c r="H438" s="14">
        <v>203.75810000000001</v>
      </c>
      <c r="I438" s="14">
        <v>191.7903</v>
      </c>
      <c r="K438" s="14">
        <v>35.216000000000001</v>
      </c>
      <c r="L438" s="14">
        <v>25.370999999999999</v>
      </c>
      <c r="M438" s="14">
        <v>179.37100000000001</v>
      </c>
      <c r="N438" s="14">
        <v>172.8065</v>
      </c>
      <c r="P438" s="14">
        <v>35.216000000000001</v>
      </c>
      <c r="Q438" s="14">
        <v>31.983899999999998</v>
      </c>
      <c r="R438" s="14">
        <v>197.96770000000001</v>
      </c>
      <c r="S438" s="14">
        <v>187.5806</v>
      </c>
    </row>
    <row r="439" spans="1:19" x14ac:dyDescent="0.3">
      <c r="A439" s="14">
        <v>35.298000000000002</v>
      </c>
      <c r="B439" s="14">
        <v>25.209700000000002</v>
      </c>
      <c r="C439" s="14">
        <v>173.41900000000001</v>
      </c>
      <c r="D439" s="14">
        <v>167.90299999999999</v>
      </c>
      <c r="F439" s="14">
        <v>35.297800000000002</v>
      </c>
      <c r="G439" s="14">
        <v>31.096800000000002</v>
      </c>
      <c r="H439" s="14">
        <v>203.5968</v>
      </c>
      <c r="I439" s="14">
        <v>191.6935</v>
      </c>
      <c r="K439" s="14">
        <v>35.298000000000002</v>
      </c>
      <c r="L439" s="14">
        <v>26.354800000000001</v>
      </c>
      <c r="M439" s="14">
        <v>179.67740000000001</v>
      </c>
      <c r="N439" s="14">
        <v>172.75810000000001</v>
      </c>
      <c r="P439" s="14">
        <v>35.298000000000002</v>
      </c>
      <c r="Q439" s="14">
        <v>30.016100000000002</v>
      </c>
      <c r="R439" s="14">
        <v>196.62899999999999</v>
      </c>
      <c r="S439" s="14">
        <v>186.2903</v>
      </c>
    </row>
    <row r="440" spans="1:19" x14ac:dyDescent="0.3">
      <c r="A440" s="14">
        <v>35.380000000000003</v>
      </c>
      <c r="B440" s="14">
        <v>26.467700000000001</v>
      </c>
      <c r="C440" s="14">
        <v>176.64500000000001</v>
      </c>
      <c r="D440" s="14">
        <v>169.82300000000001</v>
      </c>
      <c r="F440" s="14">
        <v>35.3797</v>
      </c>
      <c r="G440" s="14">
        <v>31.790299999999998</v>
      </c>
      <c r="H440" s="14">
        <v>204.75810000000001</v>
      </c>
      <c r="I440" s="14">
        <v>192.17740000000001</v>
      </c>
      <c r="K440" s="14">
        <v>35.380000000000003</v>
      </c>
      <c r="L440" s="14">
        <v>26.838699999999999</v>
      </c>
      <c r="M440" s="14">
        <v>180.1935</v>
      </c>
      <c r="N440" s="14">
        <v>173</v>
      </c>
      <c r="P440" s="14">
        <v>35.380000000000003</v>
      </c>
      <c r="Q440" s="14">
        <v>29.064499999999999</v>
      </c>
      <c r="R440" s="14">
        <v>194.5968</v>
      </c>
      <c r="S440" s="14">
        <v>185.53229999999999</v>
      </c>
    </row>
    <row r="441" spans="1:19" x14ac:dyDescent="0.3">
      <c r="A441" s="14">
        <v>35.462000000000003</v>
      </c>
      <c r="B441" s="14">
        <v>27.822600000000001</v>
      </c>
      <c r="C441" s="14">
        <v>180.048</v>
      </c>
      <c r="D441" s="14">
        <v>171.69399999999999</v>
      </c>
      <c r="F441" s="14">
        <v>35.461599999999997</v>
      </c>
      <c r="G441" s="14">
        <v>32.016100000000002</v>
      </c>
      <c r="H441" s="14">
        <v>205.4032</v>
      </c>
      <c r="I441" s="14">
        <v>192.4032</v>
      </c>
      <c r="K441" s="14">
        <v>35.462000000000003</v>
      </c>
      <c r="L441" s="14">
        <v>26.322600000000001</v>
      </c>
      <c r="M441" s="14">
        <v>180.1129</v>
      </c>
      <c r="N441" s="14">
        <v>172.74189999999999</v>
      </c>
      <c r="P441" s="14">
        <v>35.462000000000003</v>
      </c>
      <c r="Q441" s="14">
        <v>29.403199999999998</v>
      </c>
      <c r="R441" s="14">
        <v>193.6129</v>
      </c>
      <c r="S441" s="14">
        <v>185.1129</v>
      </c>
    </row>
    <row r="442" spans="1:19" x14ac:dyDescent="0.3">
      <c r="A442" s="14">
        <v>35.542999999999999</v>
      </c>
      <c r="B442" s="14">
        <v>29.354800000000001</v>
      </c>
      <c r="C442" s="14">
        <v>181.548</v>
      </c>
      <c r="D442" s="14">
        <v>172.839</v>
      </c>
      <c r="F442" s="14">
        <v>35.543500000000002</v>
      </c>
      <c r="G442" s="14">
        <v>31.677399999999999</v>
      </c>
      <c r="H442" s="14">
        <v>204.85480000000001</v>
      </c>
      <c r="I442" s="14">
        <v>191.6129</v>
      </c>
      <c r="K442" s="14">
        <v>35.542999999999999</v>
      </c>
      <c r="L442" s="14">
        <v>25.822600000000001</v>
      </c>
      <c r="M442" s="14">
        <v>180.6935</v>
      </c>
      <c r="N442" s="14">
        <v>172.53229999999999</v>
      </c>
      <c r="P442" s="14">
        <v>35.542999999999999</v>
      </c>
      <c r="Q442" s="14">
        <v>30.516100000000002</v>
      </c>
      <c r="R442" s="14">
        <v>193.74189999999999</v>
      </c>
      <c r="S442" s="14">
        <v>185.45160000000001</v>
      </c>
    </row>
    <row r="443" spans="1:19" x14ac:dyDescent="0.3">
      <c r="A443" s="14">
        <v>35.625</v>
      </c>
      <c r="B443" s="14">
        <v>30.354800000000001</v>
      </c>
      <c r="C443" s="14">
        <v>180.74199999999999</v>
      </c>
      <c r="D443" s="14">
        <v>172.113</v>
      </c>
      <c r="F443" s="14">
        <v>35.625399999999999</v>
      </c>
      <c r="G443" s="14">
        <v>31.370999999999999</v>
      </c>
      <c r="H443" s="14">
        <v>202.93549999999999</v>
      </c>
      <c r="I443" s="14">
        <v>190.16130000000001</v>
      </c>
      <c r="K443" s="14">
        <v>35.625</v>
      </c>
      <c r="L443" s="14">
        <v>26.451599999999999</v>
      </c>
      <c r="M443" s="14">
        <v>182.53229999999999</v>
      </c>
      <c r="N443" s="14">
        <v>174.12899999999999</v>
      </c>
      <c r="P443" s="14">
        <v>35.625</v>
      </c>
      <c r="Q443" s="14">
        <v>30.709700000000002</v>
      </c>
      <c r="R443" s="14">
        <v>194.32259999999999</v>
      </c>
      <c r="S443" s="14">
        <v>185.98390000000001</v>
      </c>
    </row>
    <row r="444" spans="1:19" x14ac:dyDescent="0.3">
      <c r="A444" s="14">
        <v>35.707000000000001</v>
      </c>
      <c r="B444" s="14">
        <v>31.7258</v>
      </c>
      <c r="C444" s="14">
        <v>179.87100000000001</v>
      </c>
      <c r="D444" s="14">
        <v>171.40299999999999</v>
      </c>
      <c r="F444" s="14">
        <v>35.707299999999996</v>
      </c>
      <c r="G444" s="14">
        <v>30.903199999999998</v>
      </c>
      <c r="H444" s="14">
        <v>200.5968</v>
      </c>
      <c r="I444" s="14">
        <v>188.4032</v>
      </c>
      <c r="K444" s="14">
        <v>35.707000000000001</v>
      </c>
      <c r="L444" s="14">
        <v>27.7742</v>
      </c>
      <c r="M444" s="14">
        <v>184.53229999999999</v>
      </c>
      <c r="N444" s="14">
        <v>175.8871</v>
      </c>
      <c r="P444" s="14">
        <v>35.707000000000001</v>
      </c>
      <c r="Q444" s="14">
        <v>29.8871</v>
      </c>
      <c r="R444" s="14">
        <v>194.66130000000001</v>
      </c>
      <c r="S444" s="14">
        <v>186.2097</v>
      </c>
    </row>
    <row r="445" spans="1:19" x14ac:dyDescent="0.3">
      <c r="A445" s="14">
        <v>35.789000000000001</v>
      </c>
      <c r="B445" s="14">
        <v>32.645200000000003</v>
      </c>
      <c r="C445" s="14">
        <v>180.226</v>
      </c>
      <c r="D445" s="14">
        <v>171.67699999999999</v>
      </c>
      <c r="F445" s="14">
        <v>35.789200000000001</v>
      </c>
      <c r="G445" s="14">
        <v>30.758099999999999</v>
      </c>
      <c r="H445" s="14">
        <v>199.51609999999999</v>
      </c>
      <c r="I445" s="14">
        <v>187.51609999999999</v>
      </c>
      <c r="K445" s="14">
        <v>35.789000000000001</v>
      </c>
      <c r="L445" s="14">
        <v>27.709700000000002</v>
      </c>
      <c r="M445" s="14">
        <v>186.12899999999999</v>
      </c>
      <c r="N445" s="14">
        <v>176.74189999999999</v>
      </c>
      <c r="P445" s="14">
        <v>35.789000000000001</v>
      </c>
      <c r="Q445" s="14">
        <v>29.596800000000002</v>
      </c>
      <c r="R445" s="14">
        <v>194.93549999999999</v>
      </c>
      <c r="S445" s="14">
        <v>186.9032</v>
      </c>
    </row>
    <row r="446" spans="1:19" x14ac:dyDescent="0.3">
      <c r="A446" s="14">
        <v>35.871000000000002</v>
      </c>
      <c r="B446" s="14">
        <v>31.935500000000001</v>
      </c>
      <c r="C446" s="14">
        <v>180.19399999999999</v>
      </c>
      <c r="D446" s="14">
        <v>170.75800000000001</v>
      </c>
      <c r="F446" s="14">
        <v>35.871099999999998</v>
      </c>
      <c r="G446" s="14">
        <v>30.645199999999999</v>
      </c>
      <c r="H446" s="14">
        <v>199.45160000000001</v>
      </c>
      <c r="I446" s="14">
        <v>187.6129</v>
      </c>
      <c r="K446" s="14">
        <v>35.871000000000002</v>
      </c>
      <c r="L446" s="14">
        <v>27.354800000000001</v>
      </c>
      <c r="M446" s="14">
        <v>186.53229999999999</v>
      </c>
      <c r="N446" s="14">
        <v>176.6935</v>
      </c>
      <c r="P446" s="14">
        <v>35.871000000000002</v>
      </c>
      <c r="Q446" s="14">
        <v>29.854800000000001</v>
      </c>
      <c r="R446" s="14">
        <v>194.27420000000001</v>
      </c>
      <c r="S446" s="14">
        <v>186.98390000000001</v>
      </c>
    </row>
    <row r="447" spans="1:19" x14ac:dyDescent="0.3">
      <c r="A447" s="14">
        <v>35.953000000000003</v>
      </c>
      <c r="B447" s="14">
        <v>31.741900000000001</v>
      </c>
      <c r="C447" s="14">
        <v>179.96799999999999</v>
      </c>
      <c r="D447" s="14">
        <v>170.74199999999999</v>
      </c>
      <c r="F447" s="14">
        <v>35.953000000000003</v>
      </c>
      <c r="G447" s="14">
        <v>32</v>
      </c>
      <c r="H447" s="14">
        <v>200.1935</v>
      </c>
      <c r="I447" s="14">
        <v>188.0968</v>
      </c>
      <c r="K447" s="14">
        <v>35.953000000000003</v>
      </c>
      <c r="L447" s="14">
        <v>27.7258</v>
      </c>
      <c r="M447" s="14">
        <v>186.75810000000001</v>
      </c>
      <c r="N447" s="14">
        <v>176.5806</v>
      </c>
      <c r="P447" s="14">
        <v>35.953000000000003</v>
      </c>
      <c r="Q447" s="14">
        <v>29.661300000000001</v>
      </c>
      <c r="R447" s="14">
        <v>192.96770000000001</v>
      </c>
      <c r="S447" s="14">
        <v>186.17740000000001</v>
      </c>
    </row>
    <row r="448" spans="1:19" x14ac:dyDescent="0.3">
      <c r="A448" s="14">
        <v>36.034999999999997</v>
      </c>
      <c r="B448" s="14">
        <v>32.258099999999999</v>
      </c>
      <c r="C448" s="14">
        <v>180.69399999999999</v>
      </c>
      <c r="D448" s="14">
        <v>171.62899999999999</v>
      </c>
      <c r="F448" s="14">
        <v>36.0349</v>
      </c>
      <c r="G448" s="14">
        <v>33</v>
      </c>
      <c r="H448" s="14">
        <v>201.03229999999999</v>
      </c>
      <c r="I448" s="14">
        <v>188.72579999999999</v>
      </c>
      <c r="K448" s="14">
        <v>36.034999999999997</v>
      </c>
      <c r="L448" s="14">
        <v>28.3065</v>
      </c>
      <c r="M448" s="14">
        <v>187.2097</v>
      </c>
      <c r="N448" s="14">
        <v>176.98390000000001</v>
      </c>
      <c r="P448" s="14">
        <v>36.034999999999997</v>
      </c>
      <c r="Q448" s="14">
        <v>28.338699999999999</v>
      </c>
      <c r="R448" s="14">
        <v>191.8065</v>
      </c>
      <c r="S448" s="14">
        <v>185.24189999999999</v>
      </c>
    </row>
    <row r="449" spans="1:19" x14ac:dyDescent="0.3">
      <c r="A449" s="14">
        <v>36.116999999999997</v>
      </c>
      <c r="B449" s="14">
        <v>32.903199999999998</v>
      </c>
      <c r="C449" s="14">
        <v>181.91900000000001</v>
      </c>
      <c r="D449" s="14">
        <v>172.64500000000001</v>
      </c>
      <c r="F449" s="14">
        <v>36.116799999999998</v>
      </c>
      <c r="G449" s="14">
        <v>34.354799999999997</v>
      </c>
      <c r="H449" s="14">
        <v>201.1129</v>
      </c>
      <c r="I449" s="14">
        <v>188.8871</v>
      </c>
      <c r="K449" s="14">
        <v>36.116999999999997</v>
      </c>
      <c r="L449" s="14">
        <v>28.161300000000001</v>
      </c>
      <c r="M449" s="14">
        <v>186.43549999999999</v>
      </c>
      <c r="N449" s="14">
        <v>176.4194</v>
      </c>
      <c r="P449" s="14">
        <v>36.116999999999997</v>
      </c>
      <c r="Q449" s="14">
        <v>28.1129</v>
      </c>
      <c r="R449" s="14">
        <v>191</v>
      </c>
      <c r="S449" s="14">
        <v>184.7097</v>
      </c>
    </row>
    <row r="450" spans="1:19" x14ac:dyDescent="0.3">
      <c r="A450" s="14">
        <v>36.198999999999998</v>
      </c>
      <c r="B450" s="14">
        <v>33.145200000000003</v>
      </c>
      <c r="C450" s="14">
        <v>182.952</v>
      </c>
      <c r="D450" s="14">
        <v>173.29</v>
      </c>
      <c r="F450" s="14">
        <v>36.198700000000002</v>
      </c>
      <c r="G450" s="14">
        <v>35.612900000000003</v>
      </c>
      <c r="H450" s="14">
        <v>200.74189999999999</v>
      </c>
      <c r="I450" s="14">
        <v>188.53229999999999</v>
      </c>
      <c r="K450" s="14">
        <v>36.198999999999998</v>
      </c>
      <c r="L450" s="14">
        <v>28.1129</v>
      </c>
      <c r="M450" s="14">
        <v>185.46770000000001</v>
      </c>
      <c r="N450" s="14">
        <v>175.75810000000001</v>
      </c>
      <c r="P450" s="14">
        <v>36.198999999999998</v>
      </c>
      <c r="Q450" s="14">
        <v>28.661300000000001</v>
      </c>
      <c r="R450" s="14">
        <v>190.9194</v>
      </c>
      <c r="S450" s="14">
        <v>184.67740000000001</v>
      </c>
    </row>
    <row r="451" spans="1:19" x14ac:dyDescent="0.3">
      <c r="A451" s="14">
        <v>36.280999999999999</v>
      </c>
      <c r="B451" s="14">
        <v>33</v>
      </c>
      <c r="C451" s="14">
        <v>183.87100000000001</v>
      </c>
      <c r="D451" s="14">
        <v>173.46799999999999</v>
      </c>
      <c r="F451" s="14">
        <v>36.280500000000004</v>
      </c>
      <c r="G451" s="14">
        <v>35.532299999999999</v>
      </c>
      <c r="H451" s="14">
        <v>199.46770000000001</v>
      </c>
      <c r="I451" s="14">
        <v>187.2097</v>
      </c>
      <c r="K451" s="14">
        <v>36.280999999999999</v>
      </c>
      <c r="L451" s="14">
        <v>27.7742</v>
      </c>
      <c r="M451" s="14">
        <v>184.8065</v>
      </c>
      <c r="N451" s="14">
        <v>175.2903</v>
      </c>
      <c r="P451" s="14">
        <v>36.280999999999999</v>
      </c>
      <c r="Q451" s="14">
        <v>28.709700000000002</v>
      </c>
      <c r="R451" s="14">
        <v>190.54839999999999</v>
      </c>
      <c r="S451" s="14">
        <v>184.25810000000001</v>
      </c>
    </row>
    <row r="452" spans="1:19" x14ac:dyDescent="0.3">
      <c r="A452" s="14">
        <v>36.362000000000002</v>
      </c>
      <c r="B452" s="14">
        <v>32.580599999999997</v>
      </c>
      <c r="C452" s="14">
        <v>184.339</v>
      </c>
      <c r="D452" s="14">
        <v>173.548</v>
      </c>
      <c r="F452" s="14">
        <v>36.362400000000001</v>
      </c>
      <c r="G452" s="14">
        <v>34.354799999999997</v>
      </c>
      <c r="H452" s="14">
        <v>197.8871</v>
      </c>
      <c r="I452" s="14">
        <v>185.3871</v>
      </c>
      <c r="K452" s="14">
        <v>36.362000000000002</v>
      </c>
      <c r="L452" s="14">
        <v>27.2258</v>
      </c>
      <c r="M452" s="14">
        <v>183.93549999999999</v>
      </c>
      <c r="N452" s="14">
        <v>174.48390000000001</v>
      </c>
      <c r="P452" s="14">
        <v>36.362000000000002</v>
      </c>
      <c r="Q452" s="14">
        <v>28.322600000000001</v>
      </c>
      <c r="R452" s="14">
        <v>190.66130000000001</v>
      </c>
      <c r="S452" s="14">
        <v>183.95160000000001</v>
      </c>
    </row>
    <row r="453" spans="1:19" x14ac:dyDescent="0.3">
      <c r="A453" s="14">
        <v>36.444000000000003</v>
      </c>
      <c r="B453" s="14">
        <v>31.903199999999998</v>
      </c>
      <c r="C453" s="14">
        <v>184.21</v>
      </c>
      <c r="D453" s="14">
        <v>172.774</v>
      </c>
      <c r="F453" s="14">
        <v>36.444299999999998</v>
      </c>
      <c r="G453" s="14">
        <v>33.709699999999998</v>
      </c>
      <c r="H453" s="14">
        <v>197.33869999999999</v>
      </c>
      <c r="I453" s="14">
        <v>184.6935</v>
      </c>
      <c r="K453" s="14">
        <v>36.444000000000003</v>
      </c>
      <c r="L453" s="14">
        <v>26.854800000000001</v>
      </c>
      <c r="M453" s="14">
        <v>181.9032</v>
      </c>
      <c r="N453" s="14">
        <v>173.06450000000001</v>
      </c>
      <c r="P453" s="14">
        <v>36.444000000000003</v>
      </c>
      <c r="Q453" s="14">
        <v>28.758099999999999</v>
      </c>
      <c r="R453" s="14">
        <v>191.3871</v>
      </c>
      <c r="S453" s="14">
        <v>184.3871</v>
      </c>
    </row>
    <row r="454" spans="1:19" x14ac:dyDescent="0.3">
      <c r="A454" s="14">
        <v>36.526000000000003</v>
      </c>
      <c r="B454" s="14">
        <v>32.209699999999998</v>
      </c>
      <c r="C454" s="14">
        <v>184.339</v>
      </c>
      <c r="D454" s="14">
        <v>173.67699999999999</v>
      </c>
      <c r="F454" s="14">
        <v>36.526200000000003</v>
      </c>
      <c r="G454" s="14">
        <v>33.871000000000002</v>
      </c>
      <c r="H454" s="14">
        <v>197.9194</v>
      </c>
      <c r="I454" s="14">
        <v>185.06450000000001</v>
      </c>
      <c r="K454" s="14">
        <v>36.526000000000003</v>
      </c>
      <c r="L454" s="14">
        <v>27.322600000000001</v>
      </c>
      <c r="M454" s="14">
        <v>181.14519999999999</v>
      </c>
      <c r="N454" s="14">
        <v>172.83869999999999</v>
      </c>
      <c r="P454" s="14">
        <v>36.526000000000003</v>
      </c>
      <c r="Q454" s="14">
        <v>28.983899999999998</v>
      </c>
      <c r="R454" s="14">
        <v>191.8065</v>
      </c>
      <c r="S454" s="14">
        <v>184.6129</v>
      </c>
    </row>
    <row r="455" spans="1:19" x14ac:dyDescent="0.3">
      <c r="A455" s="14">
        <v>36.607999999999997</v>
      </c>
      <c r="B455" s="14">
        <v>32.951599999999999</v>
      </c>
      <c r="C455" s="14">
        <v>184.5</v>
      </c>
      <c r="D455" s="14">
        <v>173.90299999999999</v>
      </c>
      <c r="F455" s="14">
        <v>36.6081</v>
      </c>
      <c r="G455" s="14">
        <v>34.128999999999998</v>
      </c>
      <c r="H455" s="14">
        <v>198.85480000000001</v>
      </c>
      <c r="I455" s="14">
        <v>185.6129</v>
      </c>
      <c r="K455" s="14">
        <v>36.607999999999997</v>
      </c>
      <c r="L455" s="14">
        <v>27.064499999999999</v>
      </c>
      <c r="M455" s="14">
        <v>181.9032</v>
      </c>
      <c r="N455" s="14">
        <v>173.45160000000001</v>
      </c>
      <c r="P455" s="14">
        <v>36.607999999999997</v>
      </c>
      <c r="Q455" s="14">
        <v>29.3871</v>
      </c>
      <c r="R455" s="14">
        <v>192.24189999999999</v>
      </c>
      <c r="S455" s="14">
        <v>184.77420000000001</v>
      </c>
    </row>
    <row r="456" spans="1:19" x14ac:dyDescent="0.3">
      <c r="A456" s="14">
        <v>36.69</v>
      </c>
      <c r="B456" s="14">
        <v>33.564500000000002</v>
      </c>
      <c r="C456" s="14">
        <v>184.113</v>
      </c>
      <c r="D456" s="14">
        <v>173.40299999999999</v>
      </c>
      <c r="F456" s="14">
        <v>36.69</v>
      </c>
      <c r="G456" s="14">
        <v>35.596800000000002</v>
      </c>
      <c r="H456" s="14">
        <v>199.98390000000001</v>
      </c>
      <c r="I456" s="14">
        <v>186.22579999999999</v>
      </c>
      <c r="K456" s="14">
        <v>36.69</v>
      </c>
      <c r="L456" s="14">
        <v>26.709700000000002</v>
      </c>
      <c r="M456" s="14">
        <v>182.5806</v>
      </c>
      <c r="N456" s="14">
        <v>173.74189999999999</v>
      </c>
      <c r="P456" s="14">
        <v>36.69</v>
      </c>
      <c r="Q456" s="14">
        <v>29.6935</v>
      </c>
      <c r="R456" s="14">
        <v>192.6935</v>
      </c>
      <c r="S456" s="14">
        <v>184.75810000000001</v>
      </c>
    </row>
    <row r="457" spans="1:19" x14ac:dyDescent="0.3">
      <c r="A457" s="14">
        <v>36.771999999999998</v>
      </c>
      <c r="B457" s="14">
        <v>33.338700000000003</v>
      </c>
      <c r="C457" s="14">
        <v>183.161</v>
      </c>
      <c r="D457" s="14">
        <v>172.19399999999999</v>
      </c>
      <c r="F457" s="14">
        <v>36.771900000000002</v>
      </c>
      <c r="G457" s="14">
        <v>36.661299999999997</v>
      </c>
      <c r="H457" s="14">
        <v>200.32259999999999</v>
      </c>
      <c r="I457" s="14">
        <v>186.22579999999999</v>
      </c>
      <c r="K457" s="14">
        <v>36.771999999999998</v>
      </c>
      <c r="L457" s="14">
        <v>26.677399999999999</v>
      </c>
      <c r="M457" s="14">
        <v>182.12899999999999</v>
      </c>
      <c r="N457" s="14">
        <v>173.83869999999999</v>
      </c>
      <c r="P457" s="14">
        <v>36.771999999999998</v>
      </c>
      <c r="Q457" s="14">
        <v>29.903199999999998</v>
      </c>
      <c r="R457" s="14">
        <v>192.4194</v>
      </c>
      <c r="S457" s="14">
        <v>184.43549999999999</v>
      </c>
    </row>
    <row r="458" spans="1:19" x14ac:dyDescent="0.3">
      <c r="A458" s="14">
        <v>36.853999999999999</v>
      </c>
      <c r="B458" s="14">
        <v>33.548400000000001</v>
      </c>
      <c r="C458" s="14">
        <v>182.29</v>
      </c>
      <c r="D458" s="14">
        <v>170.887</v>
      </c>
      <c r="F458" s="14">
        <v>36.8538</v>
      </c>
      <c r="G458" s="14">
        <v>37.241900000000001</v>
      </c>
      <c r="H458" s="14">
        <v>199.96770000000001</v>
      </c>
      <c r="I458" s="14">
        <v>185.5</v>
      </c>
      <c r="K458" s="14">
        <v>36.853999999999999</v>
      </c>
      <c r="L458" s="14">
        <v>26.338699999999999</v>
      </c>
      <c r="M458" s="14">
        <v>181.4194</v>
      </c>
      <c r="N458" s="14">
        <v>173.3065</v>
      </c>
      <c r="P458" s="14">
        <v>36.853999999999999</v>
      </c>
      <c r="Q458" s="14">
        <v>29.935500000000001</v>
      </c>
      <c r="R458" s="14">
        <v>191.87100000000001</v>
      </c>
      <c r="S458" s="14">
        <v>183.87100000000001</v>
      </c>
    </row>
    <row r="459" spans="1:19" x14ac:dyDescent="0.3">
      <c r="A459" s="14">
        <v>36.936</v>
      </c>
      <c r="B459" s="14">
        <v>34.451599999999999</v>
      </c>
      <c r="C459" s="14">
        <v>182.32300000000001</v>
      </c>
      <c r="D459" s="14">
        <v>170.435</v>
      </c>
      <c r="F459" s="14">
        <v>36.935699999999997</v>
      </c>
      <c r="G459" s="14">
        <v>37.451599999999999</v>
      </c>
      <c r="H459" s="14">
        <v>199.5806</v>
      </c>
      <c r="I459" s="14">
        <v>184.75810000000001</v>
      </c>
      <c r="K459" s="14">
        <v>36.936</v>
      </c>
      <c r="L459" s="14">
        <v>26.564499999999999</v>
      </c>
      <c r="M459" s="14">
        <v>181.4194</v>
      </c>
      <c r="N459" s="14">
        <v>173.53229999999999</v>
      </c>
      <c r="P459" s="14">
        <v>36.936</v>
      </c>
      <c r="Q459" s="14">
        <v>28.983899999999998</v>
      </c>
      <c r="R459" s="14">
        <v>191.14519999999999</v>
      </c>
      <c r="S459" s="14">
        <v>182.5806</v>
      </c>
    </row>
    <row r="460" spans="1:19" x14ac:dyDescent="0.3">
      <c r="A460" s="14">
        <v>37.018000000000001</v>
      </c>
      <c r="B460" s="14">
        <v>35.177399999999999</v>
      </c>
      <c r="C460" s="14">
        <v>182.5</v>
      </c>
      <c r="D460" s="14">
        <v>170.14500000000001</v>
      </c>
      <c r="F460" s="14">
        <v>37.017600000000002</v>
      </c>
      <c r="G460" s="14">
        <v>37.435499999999998</v>
      </c>
      <c r="H460" s="14">
        <v>199.5</v>
      </c>
      <c r="I460" s="14">
        <v>184.4032</v>
      </c>
      <c r="K460" s="14">
        <v>37.018000000000001</v>
      </c>
      <c r="L460" s="14">
        <v>27.129000000000001</v>
      </c>
      <c r="M460" s="14">
        <v>182.27420000000001</v>
      </c>
      <c r="N460" s="14">
        <v>174.3065</v>
      </c>
      <c r="P460" s="14">
        <v>37.018000000000001</v>
      </c>
      <c r="Q460" s="14">
        <v>28.290299999999998</v>
      </c>
      <c r="R460" s="14">
        <v>190.62899999999999</v>
      </c>
      <c r="S460" s="14">
        <v>181.87100000000001</v>
      </c>
    </row>
    <row r="461" spans="1:19" x14ac:dyDescent="0.3">
      <c r="A461" s="14">
        <v>37.1</v>
      </c>
      <c r="B461" s="14">
        <v>35.2742</v>
      </c>
      <c r="C461" s="14">
        <v>182.62899999999999</v>
      </c>
      <c r="D461" s="14">
        <v>169.952</v>
      </c>
      <c r="F461" s="14">
        <v>37.099499999999999</v>
      </c>
      <c r="G461" s="14">
        <v>36.693600000000004</v>
      </c>
      <c r="H461" s="14">
        <v>199.24189999999999</v>
      </c>
      <c r="I461" s="14">
        <v>184.4194</v>
      </c>
      <c r="K461" s="14">
        <v>37.1</v>
      </c>
      <c r="L461" s="14">
        <v>27.548400000000001</v>
      </c>
      <c r="M461" s="14">
        <v>183.54839999999999</v>
      </c>
      <c r="N461" s="14">
        <v>175.33869999999999</v>
      </c>
      <c r="P461" s="14">
        <v>37.1</v>
      </c>
      <c r="Q461" s="14">
        <v>28.838699999999999</v>
      </c>
      <c r="R461" s="14">
        <v>191.74189999999999</v>
      </c>
      <c r="S461" s="14">
        <v>182.46770000000001</v>
      </c>
    </row>
    <row r="462" spans="1:19" x14ac:dyDescent="0.3">
      <c r="A462" s="14">
        <v>37.180999999999997</v>
      </c>
      <c r="B462" s="14">
        <v>37.371000000000002</v>
      </c>
      <c r="C462" s="14">
        <v>182.17699999999999</v>
      </c>
      <c r="D462" s="14">
        <v>168.79</v>
      </c>
      <c r="F462" s="14">
        <v>37.181399999999996</v>
      </c>
      <c r="G462" s="14">
        <v>35.7258</v>
      </c>
      <c r="H462" s="14">
        <v>199.06450000000001</v>
      </c>
      <c r="I462" s="14">
        <v>184.3065</v>
      </c>
      <c r="K462" s="14">
        <v>37.180999999999997</v>
      </c>
      <c r="L462" s="14">
        <v>26.967700000000001</v>
      </c>
      <c r="M462" s="14">
        <v>183.06450000000001</v>
      </c>
      <c r="N462" s="14">
        <v>175.3871</v>
      </c>
      <c r="P462" s="14">
        <v>37.180999999999997</v>
      </c>
      <c r="Q462" s="14">
        <v>29.854800000000001</v>
      </c>
      <c r="R462" s="14">
        <v>193.17740000000001</v>
      </c>
      <c r="S462" s="14">
        <v>183.85480000000001</v>
      </c>
    </row>
    <row r="463" spans="1:19" x14ac:dyDescent="0.3">
      <c r="A463" s="14">
        <v>37.262999999999998</v>
      </c>
      <c r="B463" s="14">
        <v>36.838700000000003</v>
      </c>
      <c r="C463" s="14">
        <v>181.35499999999999</v>
      </c>
      <c r="D463" s="14">
        <v>167.935</v>
      </c>
      <c r="F463" s="14">
        <v>37.263300000000001</v>
      </c>
      <c r="G463" s="14">
        <v>35.564500000000002</v>
      </c>
      <c r="H463" s="14">
        <v>199.9032</v>
      </c>
      <c r="I463" s="14">
        <v>185.45160000000001</v>
      </c>
      <c r="K463" s="14">
        <v>37.262999999999998</v>
      </c>
      <c r="L463" s="14">
        <v>26.177399999999999</v>
      </c>
      <c r="M463" s="14">
        <v>181.7903</v>
      </c>
      <c r="N463" s="14">
        <v>174.77420000000001</v>
      </c>
      <c r="P463" s="14">
        <v>37.262999999999998</v>
      </c>
      <c r="Q463" s="14">
        <v>30.2258</v>
      </c>
      <c r="R463" s="14">
        <v>194.06450000000001</v>
      </c>
      <c r="S463" s="14">
        <v>184.5806</v>
      </c>
    </row>
    <row r="464" spans="1:19" x14ac:dyDescent="0.3">
      <c r="A464" s="14">
        <v>37.344999999999999</v>
      </c>
      <c r="B464" s="14">
        <v>35.790300000000002</v>
      </c>
      <c r="C464" s="14">
        <v>179.74199999999999</v>
      </c>
      <c r="D464" s="14">
        <v>166.32300000000001</v>
      </c>
      <c r="F464" s="14">
        <v>37.345199999999998</v>
      </c>
      <c r="G464" s="14">
        <v>35.435499999999998</v>
      </c>
      <c r="H464" s="14">
        <v>200.0968</v>
      </c>
      <c r="I464" s="14">
        <v>185.6935</v>
      </c>
      <c r="K464" s="14">
        <v>37.344999999999999</v>
      </c>
      <c r="L464" s="14">
        <v>26.016100000000002</v>
      </c>
      <c r="M464" s="14">
        <v>179.3871</v>
      </c>
      <c r="N464" s="14">
        <v>173.56450000000001</v>
      </c>
      <c r="P464" s="14">
        <v>37.344999999999999</v>
      </c>
      <c r="Q464" s="14">
        <v>28.854800000000001</v>
      </c>
      <c r="R464" s="14">
        <v>195.72579999999999</v>
      </c>
      <c r="S464" s="14">
        <v>185.24189999999999</v>
      </c>
    </row>
    <row r="465" spans="1:19" x14ac:dyDescent="0.3">
      <c r="A465" s="14">
        <v>37.427</v>
      </c>
      <c r="B465" s="14">
        <v>34.403199999999998</v>
      </c>
      <c r="C465" s="14">
        <v>178.25800000000001</v>
      </c>
      <c r="D465" s="14">
        <v>165.048</v>
      </c>
      <c r="F465" s="14">
        <v>37.427100000000003</v>
      </c>
      <c r="G465" s="14">
        <v>34.903199999999998</v>
      </c>
      <c r="H465" s="14">
        <v>199.75810000000001</v>
      </c>
      <c r="I465" s="14">
        <v>185.67740000000001</v>
      </c>
      <c r="K465" s="14">
        <v>37.427</v>
      </c>
      <c r="L465" s="14">
        <v>25.129000000000001</v>
      </c>
      <c r="M465" s="14">
        <v>177.0968</v>
      </c>
      <c r="N465" s="14">
        <v>171.98390000000001</v>
      </c>
      <c r="P465" s="14">
        <v>37.427</v>
      </c>
      <c r="Q465" s="14">
        <v>29.983899999999998</v>
      </c>
      <c r="R465" s="14">
        <v>196.7903</v>
      </c>
      <c r="S465" s="14">
        <v>186.6129</v>
      </c>
    </row>
    <row r="466" spans="1:19" x14ac:dyDescent="0.3">
      <c r="A466" s="14">
        <v>37.509</v>
      </c>
      <c r="B466" s="14">
        <v>33.822600000000001</v>
      </c>
      <c r="C466" s="14">
        <v>177.85499999999999</v>
      </c>
      <c r="D466" s="14">
        <v>165.37100000000001</v>
      </c>
      <c r="F466" s="14">
        <v>37.509</v>
      </c>
      <c r="G466" s="14">
        <v>34.128999999999998</v>
      </c>
      <c r="H466" s="14">
        <v>199.51609999999999</v>
      </c>
      <c r="I466" s="14">
        <v>185.6935</v>
      </c>
      <c r="K466" s="14">
        <v>37.509</v>
      </c>
      <c r="L466" s="14">
        <v>24.0806</v>
      </c>
      <c r="M466" s="14">
        <v>175.6935</v>
      </c>
      <c r="N466" s="14">
        <v>170.6935</v>
      </c>
      <c r="P466" s="14">
        <v>37.509</v>
      </c>
      <c r="Q466" s="14">
        <v>30.354800000000001</v>
      </c>
      <c r="R466" s="14">
        <v>197.22579999999999</v>
      </c>
      <c r="S466" s="14">
        <v>187.25810000000001</v>
      </c>
    </row>
    <row r="467" spans="1:19" x14ac:dyDescent="0.3">
      <c r="A467" s="14">
        <v>37.591000000000001</v>
      </c>
      <c r="B467" s="14">
        <v>34.096800000000002</v>
      </c>
      <c r="C467" s="14">
        <v>178.79</v>
      </c>
      <c r="D467" s="14">
        <v>167.113</v>
      </c>
      <c r="F467" s="14">
        <v>37.590899999999998</v>
      </c>
      <c r="G467" s="14">
        <v>33.209699999999998</v>
      </c>
      <c r="H467" s="14">
        <v>199.1935</v>
      </c>
      <c r="I467" s="14">
        <v>185.7903</v>
      </c>
      <c r="K467" s="14">
        <v>37.591000000000001</v>
      </c>
      <c r="L467" s="14">
        <v>23.8065</v>
      </c>
      <c r="M467" s="14">
        <v>174.56450000000001</v>
      </c>
      <c r="N467" s="14">
        <v>169.6129</v>
      </c>
      <c r="P467" s="14">
        <v>37.591000000000001</v>
      </c>
      <c r="Q467" s="14">
        <v>29.5806</v>
      </c>
      <c r="R467" s="14">
        <v>197.16130000000001</v>
      </c>
      <c r="S467" s="14">
        <v>187.25810000000001</v>
      </c>
    </row>
    <row r="468" spans="1:19" x14ac:dyDescent="0.3">
      <c r="A468" s="14">
        <v>37.673000000000002</v>
      </c>
      <c r="B468" s="14">
        <v>33.919400000000003</v>
      </c>
      <c r="C468" s="14">
        <v>179.35499999999999</v>
      </c>
      <c r="D468" s="14">
        <v>168.59700000000001</v>
      </c>
      <c r="F468" s="14">
        <v>37.672800000000002</v>
      </c>
      <c r="G468" s="14">
        <v>32.403199999999998</v>
      </c>
      <c r="H468" s="14">
        <v>198.75810000000001</v>
      </c>
      <c r="I468" s="14">
        <v>186.12899999999999</v>
      </c>
      <c r="K468" s="14">
        <v>37.673000000000002</v>
      </c>
      <c r="L468" s="14">
        <v>23.741900000000001</v>
      </c>
      <c r="M468" s="14">
        <v>173.98390000000001</v>
      </c>
      <c r="N468" s="14">
        <v>169.22579999999999</v>
      </c>
      <c r="P468" s="14">
        <v>37.673000000000002</v>
      </c>
      <c r="Q468" s="14">
        <v>29.258099999999999</v>
      </c>
      <c r="R468" s="14">
        <v>197.14519999999999</v>
      </c>
      <c r="S468" s="14">
        <v>187.4194</v>
      </c>
    </row>
    <row r="469" spans="1:19" x14ac:dyDescent="0.3">
      <c r="A469" s="14">
        <v>37.755000000000003</v>
      </c>
      <c r="B469" s="14">
        <v>32.806399999999996</v>
      </c>
      <c r="C469" s="14">
        <v>178.87100000000001</v>
      </c>
      <c r="D469" s="14">
        <v>168.71</v>
      </c>
      <c r="F469" s="14">
        <v>37.7547</v>
      </c>
      <c r="G469" s="14">
        <v>31.5</v>
      </c>
      <c r="H469" s="14">
        <v>198.74189999999999</v>
      </c>
      <c r="I469" s="14">
        <v>186.3871</v>
      </c>
      <c r="K469" s="14">
        <v>37.755000000000003</v>
      </c>
      <c r="L469" s="14">
        <v>23.854800000000001</v>
      </c>
      <c r="M469" s="14">
        <v>173.45160000000001</v>
      </c>
      <c r="N469" s="14">
        <v>169.22579999999999</v>
      </c>
      <c r="P469" s="14">
        <v>37.755000000000003</v>
      </c>
      <c r="Q469" s="14">
        <v>29.338699999999999</v>
      </c>
      <c r="R469" s="14">
        <v>196.77420000000001</v>
      </c>
      <c r="S469" s="14">
        <v>187.0968</v>
      </c>
    </row>
    <row r="470" spans="1:19" x14ac:dyDescent="0.3">
      <c r="A470" s="14">
        <v>37.837000000000003</v>
      </c>
      <c r="B470" s="14">
        <v>31.048400000000001</v>
      </c>
      <c r="C470" s="14">
        <v>177.12899999999999</v>
      </c>
      <c r="D470" s="14">
        <v>167.387</v>
      </c>
      <c r="F470" s="14">
        <v>37.836599999999997</v>
      </c>
      <c r="G470" s="14">
        <v>31.0806</v>
      </c>
      <c r="H470" s="14">
        <v>198.48390000000001</v>
      </c>
      <c r="I470" s="14">
        <v>186.35480000000001</v>
      </c>
      <c r="K470" s="14">
        <v>37.837000000000003</v>
      </c>
      <c r="L470" s="14">
        <v>23.064499999999999</v>
      </c>
      <c r="M470" s="14">
        <v>172.7903</v>
      </c>
      <c r="N470" s="14">
        <v>169.01609999999999</v>
      </c>
      <c r="P470" s="14">
        <v>37.837000000000003</v>
      </c>
      <c r="Q470" s="14">
        <v>29.6129</v>
      </c>
      <c r="R470" s="14">
        <v>195.45160000000001</v>
      </c>
      <c r="S470" s="14">
        <v>186.33869999999999</v>
      </c>
    </row>
    <row r="471" spans="1:19" x14ac:dyDescent="0.3">
      <c r="A471" s="14">
        <v>37.917999999999999</v>
      </c>
      <c r="B471" s="14">
        <v>30.596800000000002</v>
      </c>
      <c r="C471" s="14">
        <v>177.17699999999999</v>
      </c>
      <c r="D471" s="14">
        <v>167.339</v>
      </c>
      <c r="F471" s="14">
        <v>37.918500000000002</v>
      </c>
      <c r="G471" s="14">
        <v>30.258099999999999</v>
      </c>
      <c r="H471" s="14">
        <v>198.45160000000001</v>
      </c>
      <c r="I471" s="14">
        <v>186.4194</v>
      </c>
      <c r="K471" s="14">
        <v>37.917999999999999</v>
      </c>
      <c r="L471" s="14">
        <v>23.5806</v>
      </c>
      <c r="M471" s="14">
        <v>172.2097</v>
      </c>
      <c r="N471" s="14">
        <v>168.8871</v>
      </c>
      <c r="P471" s="14">
        <v>37.917999999999999</v>
      </c>
      <c r="Q471" s="14">
        <v>29.6935</v>
      </c>
      <c r="R471" s="14">
        <v>194.03229999999999</v>
      </c>
      <c r="S471" s="14">
        <v>185.54839999999999</v>
      </c>
    </row>
    <row r="472" spans="1:19" x14ac:dyDescent="0.3">
      <c r="A472" s="14">
        <v>38</v>
      </c>
      <c r="B472" s="14">
        <v>30.435500000000001</v>
      </c>
      <c r="C472" s="14">
        <v>177.774</v>
      </c>
      <c r="D472" s="14">
        <v>167.80600000000001</v>
      </c>
      <c r="F472" s="14">
        <v>38.000399999999999</v>
      </c>
      <c r="G472" s="14">
        <v>30</v>
      </c>
      <c r="H472" s="14">
        <v>198.5</v>
      </c>
      <c r="I472" s="14">
        <v>186.5968</v>
      </c>
      <c r="K472" s="14">
        <v>38</v>
      </c>
      <c r="L472" s="14">
        <v>23.677399999999999</v>
      </c>
      <c r="M472" s="14">
        <v>172.06450000000001</v>
      </c>
      <c r="N472" s="14">
        <v>169.01609999999999</v>
      </c>
      <c r="P472" s="14">
        <v>38</v>
      </c>
      <c r="Q472" s="14">
        <v>28.838699999999999</v>
      </c>
      <c r="R472" s="14">
        <v>192.83869999999999</v>
      </c>
      <c r="S472" s="14">
        <v>185.03229999999999</v>
      </c>
    </row>
    <row r="473" spans="1:19" x14ac:dyDescent="0.3">
      <c r="A473" s="14">
        <v>38.082000000000001</v>
      </c>
      <c r="B473" s="14">
        <v>30.532299999999999</v>
      </c>
      <c r="C473" s="14">
        <v>178.29</v>
      </c>
      <c r="D473" s="14">
        <v>168.21</v>
      </c>
      <c r="F473" s="14">
        <v>38.082299999999996</v>
      </c>
      <c r="G473" s="14">
        <v>29.709700000000002</v>
      </c>
      <c r="H473" s="14">
        <v>198.4032</v>
      </c>
      <c r="I473" s="14">
        <v>186.6129</v>
      </c>
      <c r="K473" s="14">
        <v>38.082000000000001</v>
      </c>
      <c r="L473" s="14">
        <v>23.5806</v>
      </c>
      <c r="M473" s="14">
        <v>173.12899999999999</v>
      </c>
      <c r="N473" s="14">
        <v>169.9032</v>
      </c>
      <c r="P473" s="14">
        <v>38.082000000000001</v>
      </c>
      <c r="Q473" s="14">
        <v>28.290299999999998</v>
      </c>
      <c r="R473" s="14">
        <v>191.67740000000001</v>
      </c>
      <c r="S473" s="14">
        <v>184.32259999999999</v>
      </c>
    </row>
    <row r="474" spans="1:19" x14ac:dyDescent="0.3">
      <c r="A474" s="14">
        <v>38.164000000000001</v>
      </c>
      <c r="B474" s="14">
        <v>30.983899999999998</v>
      </c>
      <c r="C474" s="14">
        <v>178.03200000000001</v>
      </c>
      <c r="D474" s="14">
        <v>168.32300000000001</v>
      </c>
      <c r="F474" s="14">
        <v>38.164200000000001</v>
      </c>
      <c r="G474" s="14">
        <v>29.5806</v>
      </c>
      <c r="H474" s="14">
        <v>198.48390000000001</v>
      </c>
      <c r="I474" s="14">
        <v>186.64519999999999</v>
      </c>
      <c r="K474" s="14">
        <v>38.164000000000001</v>
      </c>
      <c r="L474" s="14">
        <v>23.451599999999999</v>
      </c>
      <c r="M474" s="14">
        <v>173.85480000000001</v>
      </c>
      <c r="N474" s="14">
        <v>169.7903</v>
      </c>
      <c r="P474" s="14">
        <v>38.164000000000001</v>
      </c>
      <c r="Q474" s="14">
        <v>28</v>
      </c>
      <c r="R474" s="14">
        <v>190.48390000000001</v>
      </c>
      <c r="S474" s="14">
        <v>183.66130000000001</v>
      </c>
    </row>
    <row r="475" spans="1:19" x14ac:dyDescent="0.3">
      <c r="A475" s="14">
        <v>38.246000000000002</v>
      </c>
      <c r="B475" s="14">
        <v>31.129000000000001</v>
      </c>
      <c r="C475" s="14">
        <v>176.85499999999999</v>
      </c>
      <c r="D475" s="14">
        <v>167.59700000000001</v>
      </c>
      <c r="F475" s="14">
        <v>38.246099999999998</v>
      </c>
      <c r="G475" s="14">
        <v>29.483899999999998</v>
      </c>
      <c r="H475" s="14">
        <v>198.24189999999999</v>
      </c>
      <c r="I475" s="14">
        <v>186.6935</v>
      </c>
      <c r="K475" s="14">
        <v>38.246000000000002</v>
      </c>
      <c r="L475" s="14">
        <v>22.903199999999998</v>
      </c>
      <c r="M475" s="14">
        <v>172.12899999999999</v>
      </c>
      <c r="N475" s="14">
        <v>168.66130000000001</v>
      </c>
      <c r="P475" s="14">
        <v>38.246000000000002</v>
      </c>
      <c r="Q475" s="14">
        <v>27.5806</v>
      </c>
      <c r="R475" s="14">
        <v>189.45160000000001</v>
      </c>
      <c r="S475" s="14">
        <v>183.4032</v>
      </c>
    </row>
    <row r="476" spans="1:19" x14ac:dyDescent="0.3">
      <c r="A476" s="14">
        <v>38.328000000000003</v>
      </c>
      <c r="B476" s="14">
        <v>31.145199999999999</v>
      </c>
      <c r="C476" s="14">
        <v>175.613</v>
      </c>
      <c r="D476" s="14">
        <v>166.79</v>
      </c>
      <c r="F476" s="14">
        <v>38.328000000000003</v>
      </c>
      <c r="G476" s="14">
        <v>29.483899999999998</v>
      </c>
      <c r="H476" s="14">
        <v>197.98390000000001</v>
      </c>
      <c r="I476" s="14">
        <v>186.7097</v>
      </c>
      <c r="K476" s="14">
        <v>38.328000000000003</v>
      </c>
      <c r="L476" s="14">
        <v>23.0806</v>
      </c>
      <c r="M476" s="14">
        <v>169.2097</v>
      </c>
      <c r="N476" s="14">
        <v>166.62899999999999</v>
      </c>
      <c r="P476" s="14">
        <v>38.328000000000003</v>
      </c>
      <c r="Q476" s="14">
        <v>26.741900000000001</v>
      </c>
      <c r="R476" s="14">
        <v>188.67740000000001</v>
      </c>
      <c r="S476" s="14">
        <v>183.01609999999999</v>
      </c>
    </row>
    <row r="477" spans="1:19" x14ac:dyDescent="0.3">
      <c r="A477" s="14">
        <v>38.409999999999997</v>
      </c>
      <c r="B477" s="14">
        <v>31.4194</v>
      </c>
      <c r="C477" s="14">
        <v>175.19399999999999</v>
      </c>
      <c r="D477" s="14">
        <v>166.565</v>
      </c>
      <c r="F477" s="14">
        <v>38.4099</v>
      </c>
      <c r="G477" s="14">
        <v>29.741900000000001</v>
      </c>
      <c r="H477" s="14">
        <v>198</v>
      </c>
      <c r="I477" s="14">
        <v>186.75810000000001</v>
      </c>
      <c r="K477" s="14">
        <v>38.409999999999997</v>
      </c>
      <c r="L477" s="14">
        <v>22.758099999999999</v>
      </c>
      <c r="M477" s="14">
        <v>167.32259999999999</v>
      </c>
      <c r="N477" s="14">
        <v>165.06450000000001</v>
      </c>
      <c r="P477" s="14">
        <v>38.409999999999997</v>
      </c>
      <c r="Q477" s="14">
        <v>26.6935</v>
      </c>
      <c r="R477" s="14">
        <v>189.16130000000001</v>
      </c>
      <c r="S477" s="14">
        <v>183.66130000000001</v>
      </c>
    </row>
    <row r="478" spans="1:19" x14ac:dyDescent="0.3">
      <c r="A478" s="14">
        <v>38.491999999999997</v>
      </c>
      <c r="B478" s="14">
        <v>30.8065</v>
      </c>
      <c r="C478" s="14">
        <v>174.79</v>
      </c>
      <c r="D478" s="14">
        <v>166.565</v>
      </c>
      <c r="F478" s="14">
        <v>38.491799999999998</v>
      </c>
      <c r="G478" s="14">
        <v>29.951599999999999</v>
      </c>
      <c r="H478" s="14">
        <v>198.1129</v>
      </c>
      <c r="I478" s="14">
        <v>187.01609999999999</v>
      </c>
      <c r="K478" s="14">
        <v>38.491999999999997</v>
      </c>
      <c r="L478" s="14">
        <v>22.564499999999999</v>
      </c>
      <c r="M478" s="14">
        <v>167.45160000000001</v>
      </c>
      <c r="N478" s="14">
        <v>165.27420000000001</v>
      </c>
      <c r="P478" s="14">
        <v>38.491999999999997</v>
      </c>
      <c r="Q478" s="14">
        <v>27.2258</v>
      </c>
      <c r="R478" s="14">
        <v>190.3871</v>
      </c>
      <c r="S478" s="14">
        <v>185.12899999999999</v>
      </c>
    </row>
    <row r="479" spans="1:19" x14ac:dyDescent="0.3">
      <c r="A479" s="14">
        <v>38.573999999999998</v>
      </c>
      <c r="B479" s="14">
        <v>30.709700000000002</v>
      </c>
      <c r="C479" s="14">
        <v>173.387</v>
      </c>
      <c r="D479" s="14">
        <v>166.09700000000001</v>
      </c>
      <c r="F479" s="14">
        <v>38.573700000000002</v>
      </c>
      <c r="G479" s="14">
        <v>29.7258</v>
      </c>
      <c r="H479" s="14">
        <v>198.25810000000001</v>
      </c>
      <c r="I479" s="14">
        <v>187.24189999999999</v>
      </c>
      <c r="K479" s="14">
        <v>38.573999999999998</v>
      </c>
      <c r="L479" s="14">
        <v>22.322600000000001</v>
      </c>
      <c r="M479" s="14">
        <v>169.66130000000001</v>
      </c>
      <c r="N479" s="14">
        <v>167.03229999999999</v>
      </c>
      <c r="P479" s="14">
        <v>38.573999999999998</v>
      </c>
      <c r="Q479" s="14">
        <v>27.258099999999999</v>
      </c>
      <c r="R479" s="14">
        <v>191.4194</v>
      </c>
      <c r="S479" s="14">
        <v>186.06450000000001</v>
      </c>
    </row>
    <row r="480" spans="1:19" x14ac:dyDescent="0.3">
      <c r="A480" s="14">
        <v>38.655999999999999</v>
      </c>
      <c r="B480" s="14">
        <v>29.903199999999998</v>
      </c>
      <c r="C480" s="14">
        <v>172.87100000000001</v>
      </c>
      <c r="D480" s="14">
        <v>166.01599999999999</v>
      </c>
      <c r="F480" s="14">
        <v>38.6556</v>
      </c>
      <c r="G480" s="14">
        <v>29.2258</v>
      </c>
      <c r="H480" s="14">
        <v>198.24189999999999</v>
      </c>
      <c r="I480" s="14">
        <v>187.35480000000001</v>
      </c>
      <c r="K480" s="14">
        <v>38.655999999999999</v>
      </c>
      <c r="L480" s="14">
        <v>22.951599999999999</v>
      </c>
      <c r="M480" s="14">
        <v>172.1935</v>
      </c>
      <c r="N480" s="14">
        <v>169.1129</v>
      </c>
      <c r="P480" s="14">
        <v>38.655999999999999</v>
      </c>
      <c r="Q480" s="14">
        <v>26.9194</v>
      </c>
      <c r="R480" s="14">
        <v>191.4032</v>
      </c>
      <c r="S480" s="14">
        <v>185.87100000000001</v>
      </c>
    </row>
    <row r="481" spans="1:19" x14ac:dyDescent="0.3">
      <c r="A481" s="14">
        <v>38.737000000000002</v>
      </c>
      <c r="B481" s="14">
        <v>28.467700000000001</v>
      </c>
      <c r="C481" s="14">
        <v>173.08099999999999</v>
      </c>
      <c r="D481" s="14">
        <v>166.839</v>
      </c>
      <c r="F481" s="14">
        <v>38.737499999999997</v>
      </c>
      <c r="G481" s="14">
        <v>29.290299999999998</v>
      </c>
      <c r="H481" s="14">
        <v>198.51609999999999</v>
      </c>
      <c r="I481" s="14">
        <v>187.83869999999999</v>
      </c>
      <c r="K481" s="14">
        <v>38.737000000000002</v>
      </c>
      <c r="L481" s="14">
        <v>23.629000000000001</v>
      </c>
      <c r="M481" s="14">
        <v>173.93549999999999</v>
      </c>
      <c r="N481" s="14">
        <v>170.14519999999999</v>
      </c>
      <c r="P481" s="14">
        <v>38.737000000000002</v>
      </c>
      <c r="Q481" s="14">
        <v>26.935500000000001</v>
      </c>
      <c r="R481" s="14">
        <v>190.82259999999999</v>
      </c>
      <c r="S481" s="14">
        <v>185.64519999999999</v>
      </c>
    </row>
    <row r="482" spans="1:19" x14ac:dyDescent="0.3">
      <c r="A482" s="14">
        <v>38.819000000000003</v>
      </c>
      <c r="B482" s="14">
        <v>27.6935</v>
      </c>
      <c r="C482" s="14">
        <v>173.065</v>
      </c>
      <c r="D482" s="14">
        <v>167.41900000000001</v>
      </c>
      <c r="F482" s="14">
        <v>38.819400000000002</v>
      </c>
      <c r="G482" s="14">
        <v>29.564499999999999</v>
      </c>
      <c r="H482" s="14">
        <v>198.2097</v>
      </c>
      <c r="I482" s="14">
        <v>188.0968</v>
      </c>
      <c r="K482" s="14">
        <v>38.819000000000003</v>
      </c>
      <c r="L482" s="14">
        <v>23.629000000000001</v>
      </c>
      <c r="M482" s="14">
        <v>173.62899999999999</v>
      </c>
      <c r="N482" s="14">
        <v>169.5</v>
      </c>
      <c r="P482" s="14">
        <v>38.819000000000003</v>
      </c>
      <c r="Q482" s="14">
        <v>26.5806</v>
      </c>
      <c r="R482" s="14">
        <v>190.1129</v>
      </c>
      <c r="S482" s="14">
        <v>185.2097</v>
      </c>
    </row>
    <row r="483" spans="1:19" x14ac:dyDescent="0.3">
      <c r="A483" s="14">
        <v>38.901000000000003</v>
      </c>
      <c r="B483" s="14">
        <v>27.467700000000001</v>
      </c>
      <c r="C483" s="14">
        <v>172.21</v>
      </c>
      <c r="D483" s="14">
        <v>167.62899999999999</v>
      </c>
      <c r="F483" s="14">
        <v>38.901299999999999</v>
      </c>
      <c r="G483" s="14">
        <v>29.1935</v>
      </c>
      <c r="H483" s="14">
        <v>196.9032</v>
      </c>
      <c r="I483" s="14">
        <v>187.46770000000001</v>
      </c>
      <c r="K483" s="14">
        <v>38.901000000000003</v>
      </c>
      <c r="L483" s="14">
        <v>23.1935</v>
      </c>
      <c r="M483" s="14">
        <v>172.2097</v>
      </c>
      <c r="N483" s="14">
        <v>167.87100000000001</v>
      </c>
      <c r="P483" s="14">
        <v>38.901000000000003</v>
      </c>
      <c r="Q483" s="14">
        <v>26.258099999999999</v>
      </c>
      <c r="R483" s="14">
        <v>189.72579999999999</v>
      </c>
      <c r="S483" s="14">
        <v>185.32259999999999</v>
      </c>
    </row>
    <row r="484" spans="1:19" x14ac:dyDescent="0.3">
      <c r="A484" s="14">
        <v>38.982999999999997</v>
      </c>
      <c r="B484" s="14">
        <v>27.177399999999999</v>
      </c>
      <c r="C484" s="14">
        <v>171.46799999999999</v>
      </c>
      <c r="D484" s="14">
        <v>167.774</v>
      </c>
      <c r="F484" s="14">
        <v>38.983199999999997</v>
      </c>
      <c r="G484" s="14">
        <v>28.741900000000001</v>
      </c>
      <c r="H484" s="14">
        <v>195.4032</v>
      </c>
      <c r="I484" s="14">
        <v>186.64519999999999</v>
      </c>
      <c r="K484" s="14">
        <v>38.982999999999997</v>
      </c>
      <c r="L484" s="14">
        <v>23.161300000000001</v>
      </c>
      <c r="M484" s="14">
        <v>171.3065</v>
      </c>
      <c r="N484" s="14">
        <v>166.9032</v>
      </c>
      <c r="P484" s="14">
        <v>38.982999999999997</v>
      </c>
      <c r="Q484" s="14">
        <v>26.177399999999999</v>
      </c>
      <c r="R484" s="14">
        <v>189.24189999999999</v>
      </c>
      <c r="S484" s="14">
        <v>185.25810000000001</v>
      </c>
    </row>
    <row r="485" spans="1:19" x14ac:dyDescent="0.3">
      <c r="A485" s="14">
        <v>39.064999999999998</v>
      </c>
      <c r="B485" s="14">
        <v>26.596800000000002</v>
      </c>
      <c r="C485" s="14">
        <v>171.53200000000001</v>
      </c>
      <c r="D485" s="14">
        <v>167.952</v>
      </c>
      <c r="F485" s="14">
        <v>39.065100000000001</v>
      </c>
      <c r="G485" s="14">
        <v>28.3065</v>
      </c>
      <c r="H485" s="14">
        <v>194.77420000000001</v>
      </c>
      <c r="I485" s="14">
        <v>186.46770000000001</v>
      </c>
      <c r="K485" s="14">
        <v>39.064999999999998</v>
      </c>
      <c r="L485" s="14">
        <v>23.7742</v>
      </c>
      <c r="M485" s="14">
        <v>170.9194</v>
      </c>
      <c r="N485" s="14">
        <v>166.74189999999999</v>
      </c>
      <c r="P485" s="14">
        <v>39.064999999999998</v>
      </c>
      <c r="Q485" s="14">
        <v>26.209700000000002</v>
      </c>
      <c r="R485" s="14">
        <v>188.2097</v>
      </c>
      <c r="S485" s="14">
        <v>184.95160000000001</v>
      </c>
    </row>
    <row r="486" spans="1:19" x14ac:dyDescent="0.3">
      <c r="A486" s="14">
        <v>39.146999999999998</v>
      </c>
      <c r="B486" s="14">
        <v>25.1129</v>
      </c>
      <c r="C486" s="14">
        <v>172.774</v>
      </c>
      <c r="D486" s="14">
        <v>169.21</v>
      </c>
      <c r="F486" s="14">
        <v>39.146999999999998</v>
      </c>
      <c r="G486" s="14">
        <v>27.7258</v>
      </c>
      <c r="H486" s="14">
        <v>194.45160000000001</v>
      </c>
      <c r="I486" s="14">
        <v>186.1129</v>
      </c>
      <c r="K486" s="14">
        <v>39.146999999999998</v>
      </c>
      <c r="L486" s="14">
        <v>23.983899999999998</v>
      </c>
      <c r="M486" s="14">
        <v>171.54839999999999</v>
      </c>
      <c r="N486" s="14">
        <v>167.53229999999999</v>
      </c>
      <c r="P486" s="14">
        <v>39.146999999999998</v>
      </c>
      <c r="Q486" s="14">
        <v>26.1129</v>
      </c>
      <c r="R486" s="14">
        <v>186.54839999999999</v>
      </c>
      <c r="S486" s="14">
        <v>184.17740000000001</v>
      </c>
    </row>
    <row r="487" spans="1:19" x14ac:dyDescent="0.3">
      <c r="A487" s="14">
        <v>39.228999999999999</v>
      </c>
      <c r="B487" s="14">
        <v>25.709700000000002</v>
      </c>
      <c r="C487" s="14">
        <v>173.274</v>
      </c>
      <c r="D487" s="14">
        <v>169.98400000000001</v>
      </c>
      <c r="F487" s="14">
        <v>39.228900000000003</v>
      </c>
      <c r="G487" s="14">
        <v>27.8065</v>
      </c>
      <c r="H487" s="14">
        <v>193.56450000000001</v>
      </c>
      <c r="I487" s="14">
        <v>185.64519999999999</v>
      </c>
      <c r="K487" s="14">
        <v>39.228999999999999</v>
      </c>
      <c r="L487" s="14">
        <v>23.403199999999998</v>
      </c>
      <c r="M487" s="14">
        <v>172.98390000000001</v>
      </c>
      <c r="N487" s="14">
        <v>168.12899999999999</v>
      </c>
      <c r="P487" s="14">
        <v>39.228999999999999</v>
      </c>
      <c r="Q487" s="14">
        <v>25.6129</v>
      </c>
      <c r="R487" s="14">
        <v>185.12899999999999</v>
      </c>
      <c r="S487" s="14">
        <v>183.1129</v>
      </c>
    </row>
    <row r="488" spans="1:19" x14ac:dyDescent="0.3">
      <c r="A488" s="14">
        <v>39.311</v>
      </c>
      <c r="B488" s="14">
        <v>25.854800000000001</v>
      </c>
      <c r="C488" s="14">
        <v>173.435</v>
      </c>
      <c r="D488" s="14">
        <v>170.40299999999999</v>
      </c>
      <c r="F488" s="14">
        <v>39.3108</v>
      </c>
      <c r="G488" s="14">
        <v>27.645199999999999</v>
      </c>
      <c r="H488" s="14">
        <v>193.1129</v>
      </c>
      <c r="I488" s="14">
        <v>185.67740000000001</v>
      </c>
      <c r="K488" s="14">
        <v>39.311</v>
      </c>
      <c r="L488" s="14">
        <v>22.709700000000002</v>
      </c>
      <c r="M488" s="14">
        <v>173.83869999999999</v>
      </c>
      <c r="N488" s="14">
        <v>168.37100000000001</v>
      </c>
      <c r="P488" s="14">
        <v>39.311</v>
      </c>
      <c r="Q488" s="14">
        <v>25.532299999999999</v>
      </c>
      <c r="R488" s="14">
        <v>184.25810000000001</v>
      </c>
      <c r="S488" s="14">
        <v>182.1129</v>
      </c>
    </row>
    <row r="489" spans="1:19" x14ac:dyDescent="0.3">
      <c r="A489" s="14">
        <v>39.393000000000001</v>
      </c>
      <c r="B489" s="14">
        <v>25.629000000000001</v>
      </c>
      <c r="C489" s="14">
        <v>173.113</v>
      </c>
      <c r="D489" s="14">
        <v>170.548</v>
      </c>
      <c r="F489" s="14">
        <v>39.392699999999998</v>
      </c>
      <c r="G489" s="14">
        <v>27.8065</v>
      </c>
      <c r="H489" s="14">
        <v>193</v>
      </c>
      <c r="I489" s="14">
        <v>185.98390000000001</v>
      </c>
      <c r="K489" s="14">
        <v>39.393000000000001</v>
      </c>
      <c r="L489" s="14">
        <v>23.258099999999999</v>
      </c>
      <c r="M489" s="14">
        <v>174.7097</v>
      </c>
      <c r="N489" s="14">
        <v>169.03229999999999</v>
      </c>
      <c r="P489" s="14">
        <v>39.393000000000001</v>
      </c>
      <c r="Q489" s="14">
        <v>24.6935</v>
      </c>
      <c r="R489" s="14">
        <v>183.7903</v>
      </c>
      <c r="S489" s="14">
        <v>181.77420000000001</v>
      </c>
    </row>
    <row r="490" spans="1:19" x14ac:dyDescent="0.3">
      <c r="A490" s="14">
        <v>39.475000000000001</v>
      </c>
      <c r="B490" s="14">
        <v>25.1129</v>
      </c>
      <c r="C490" s="14">
        <v>172.58099999999999</v>
      </c>
      <c r="D490" s="14">
        <v>170.613</v>
      </c>
      <c r="F490" s="14">
        <v>39.474499999999999</v>
      </c>
      <c r="G490" s="14">
        <v>27.7258</v>
      </c>
      <c r="H490" s="14">
        <v>192.64519999999999</v>
      </c>
      <c r="I490" s="14">
        <v>186.01609999999999</v>
      </c>
      <c r="K490" s="14">
        <v>39.475000000000001</v>
      </c>
      <c r="L490" s="14">
        <v>24.064499999999999</v>
      </c>
      <c r="M490" s="14">
        <v>175.1935</v>
      </c>
      <c r="N490" s="14">
        <v>169.74189999999999</v>
      </c>
      <c r="P490" s="14">
        <v>39.475000000000001</v>
      </c>
      <c r="Q490" s="14">
        <v>24.661300000000001</v>
      </c>
      <c r="R490" s="14">
        <v>184.22579999999999</v>
      </c>
      <c r="S490" s="14">
        <v>182.46770000000001</v>
      </c>
    </row>
    <row r="491" spans="1:19" x14ac:dyDescent="0.3">
      <c r="A491" s="14">
        <v>39.555999999999997</v>
      </c>
      <c r="B491" s="14">
        <v>24.2742</v>
      </c>
      <c r="C491" s="14">
        <v>171.839</v>
      </c>
      <c r="D491" s="14">
        <v>170.24199999999999</v>
      </c>
      <c r="F491" s="14">
        <v>39.556399999999996</v>
      </c>
      <c r="G491" s="14">
        <v>27.209700000000002</v>
      </c>
      <c r="H491" s="14">
        <v>191.54839999999999</v>
      </c>
      <c r="I491" s="14">
        <v>185.35480000000001</v>
      </c>
      <c r="K491" s="14">
        <v>39.555999999999997</v>
      </c>
      <c r="L491" s="14">
        <v>24.532299999999999</v>
      </c>
      <c r="M491" s="14">
        <v>176.06450000000001</v>
      </c>
      <c r="N491" s="14">
        <v>170.8871</v>
      </c>
      <c r="P491" s="14">
        <v>39.555999999999997</v>
      </c>
      <c r="Q491" s="14">
        <v>25.4194</v>
      </c>
      <c r="R491" s="14">
        <v>185.35480000000001</v>
      </c>
      <c r="S491" s="14">
        <v>183.64519999999999</v>
      </c>
    </row>
    <row r="492" spans="1:19" x14ac:dyDescent="0.3">
      <c r="A492" s="14">
        <v>39.637999999999998</v>
      </c>
      <c r="B492" s="14">
        <v>24.048400000000001</v>
      </c>
      <c r="C492" s="14">
        <v>171.67699999999999</v>
      </c>
      <c r="D492" s="14">
        <v>170.30600000000001</v>
      </c>
      <c r="F492" s="14">
        <v>39.638300000000001</v>
      </c>
      <c r="G492" s="14">
        <v>27.016100000000002</v>
      </c>
      <c r="H492" s="14">
        <v>190.75810000000001</v>
      </c>
      <c r="I492" s="14">
        <v>185.45160000000001</v>
      </c>
      <c r="K492" s="14">
        <v>39.637999999999998</v>
      </c>
      <c r="L492" s="14">
        <v>24.1129</v>
      </c>
      <c r="M492" s="14">
        <v>175.77420000000001</v>
      </c>
      <c r="N492" s="14">
        <v>171.17740000000001</v>
      </c>
      <c r="P492" s="14">
        <v>39.637999999999998</v>
      </c>
      <c r="Q492" s="14">
        <v>25.2742</v>
      </c>
      <c r="R492" s="14">
        <v>185.17740000000001</v>
      </c>
      <c r="S492" s="14">
        <v>183.8871</v>
      </c>
    </row>
    <row r="493" spans="1:19" x14ac:dyDescent="0.3">
      <c r="A493" s="14">
        <v>39.72</v>
      </c>
      <c r="B493" s="14">
        <v>24.596800000000002</v>
      </c>
      <c r="C493" s="14">
        <v>172.14500000000001</v>
      </c>
      <c r="D493" s="14">
        <v>171.08099999999999</v>
      </c>
      <c r="F493" s="14">
        <v>39.720199999999998</v>
      </c>
      <c r="G493" s="14">
        <v>27.032299999999999</v>
      </c>
      <c r="H493" s="14">
        <v>190.4032</v>
      </c>
      <c r="I493" s="14">
        <v>185.5968</v>
      </c>
      <c r="K493" s="14">
        <v>39.72</v>
      </c>
      <c r="L493" s="14">
        <v>24.016100000000002</v>
      </c>
      <c r="M493" s="14">
        <v>175.04839999999999</v>
      </c>
      <c r="N493" s="14">
        <v>171.9032</v>
      </c>
      <c r="P493" s="14">
        <v>39.72</v>
      </c>
      <c r="Q493" s="14">
        <v>25.0806</v>
      </c>
      <c r="R493" s="14">
        <v>184.66130000000001</v>
      </c>
      <c r="S493" s="14">
        <v>183.62899999999999</v>
      </c>
    </row>
    <row r="494" spans="1:19" x14ac:dyDescent="0.3">
      <c r="A494" s="14">
        <v>39.802</v>
      </c>
      <c r="B494" s="14">
        <v>24.8065</v>
      </c>
      <c r="C494" s="14">
        <v>172.435</v>
      </c>
      <c r="D494" s="14">
        <v>171.387</v>
      </c>
      <c r="F494" s="14">
        <v>39.802100000000003</v>
      </c>
      <c r="G494" s="14">
        <v>26.8065</v>
      </c>
      <c r="H494" s="14">
        <v>190</v>
      </c>
      <c r="I494" s="14">
        <v>185.46770000000001</v>
      </c>
      <c r="K494" s="14">
        <v>39.802</v>
      </c>
      <c r="L494" s="14">
        <v>23.483899999999998</v>
      </c>
      <c r="M494" s="14">
        <v>173.62899999999999</v>
      </c>
      <c r="N494" s="14">
        <v>171.53229999999999</v>
      </c>
      <c r="P494" s="14">
        <v>39.802</v>
      </c>
      <c r="Q494" s="14">
        <v>25.5806</v>
      </c>
      <c r="R494" s="14">
        <v>184.8871</v>
      </c>
      <c r="S494" s="14">
        <v>184.14519999999999</v>
      </c>
    </row>
    <row r="495" spans="1:19" x14ac:dyDescent="0.3">
      <c r="A495" s="14">
        <v>39.884</v>
      </c>
      <c r="B495" s="14">
        <v>24.870999999999999</v>
      </c>
      <c r="C495" s="14">
        <v>172.59700000000001</v>
      </c>
      <c r="D495" s="14">
        <v>171.53200000000001</v>
      </c>
      <c r="F495" s="14">
        <v>39.884</v>
      </c>
      <c r="G495" s="14">
        <v>26.838699999999999</v>
      </c>
      <c r="H495" s="14">
        <v>188.98390000000001</v>
      </c>
      <c r="I495" s="14">
        <v>185.25810000000001</v>
      </c>
      <c r="K495" s="14">
        <v>39.884</v>
      </c>
      <c r="L495" s="14">
        <v>23.241900000000001</v>
      </c>
      <c r="M495" s="14">
        <v>172.06450000000001</v>
      </c>
      <c r="N495" s="14">
        <v>170.98390000000001</v>
      </c>
      <c r="P495" s="14">
        <v>39.884</v>
      </c>
      <c r="Q495" s="14">
        <v>25.548400000000001</v>
      </c>
      <c r="R495" s="14">
        <v>185.06450000000001</v>
      </c>
      <c r="S495" s="14">
        <v>184.48390000000001</v>
      </c>
    </row>
    <row r="496" spans="1:19" x14ac:dyDescent="0.3">
      <c r="A496" s="14">
        <v>39.966000000000001</v>
      </c>
      <c r="B496" s="14">
        <v>25</v>
      </c>
      <c r="C496" s="14">
        <v>172.339</v>
      </c>
      <c r="D496" s="14">
        <v>171.452</v>
      </c>
      <c r="F496" s="14">
        <v>39.965899999999998</v>
      </c>
      <c r="G496" s="14">
        <v>26.241900000000001</v>
      </c>
      <c r="H496" s="14">
        <v>187.4194</v>
      </c>
      <c r="I496" s="14">
        <v>184.01609999999999</v>
      </c>
      <c r="K496" s="14">
        <v>39.966000000000001</v>
      </c>
      <c r="L496" s="14">
        <v>22.5</v>
      </c>
      <c r="M496" s="14">
        <v>170.5</v>
      </c>
      <c r="N496" s="14">
        <v>169.67740000000001</v>
      </c>
      <c r="P496" s="14">
        <v>39.966000000000001</v>
      </c>
      <c r="Q496" s="14">
        <v>25</v>
      </c>
      <c r="R496" s="14">
        <v>184.87100000000001</v>
      </c>
      <c r="S496" s="14">
        <v>184.17740000000001</v>
      </c>
    </row>
    <row r="497" spans="1:20" x14ac:dyDescent="0.3">
      <c r="A497" s="14">
        <v>40.048000000000002</v>
      </c>
      <c r="B497" s="14">
        <v>24.7258</v>
      </c>
      <c r="C497" s="14">
        <v>171.452</v>
      </c>
      <c r="D497" s="14">
        <v>171.03200000000001</v>
      </c>
      <c r="F497" s="14">
        <v>40.047800000000002</v>
      </c>
      <c r="G497" s="14">
        <v>25.951599999999999</v>
      </c>
      <c r="H497" s="14">
        <v>186.96770000000001</v>
      </c>
      <c r="I497" s="14">
        <v>183.54839999999999</v>
      </c>
      <c r="K497" s="14">
        <v>40.048000000000002</v>
      </c>
      <c r="L497" s="14">
        <v>22.129000000000001</v>
      </c>
      <c r="M497" s="14">
        <v>169.2097</v>
      </c>
      <c r="N497" s="14">
        <v>168.93549999999999</v>
      </c>
      <c r="P497" s="14">
        <v>40.048000000000002</v>
      </c>
      <c r="Q497" s="14">
        <v>25.161300000000001</v>
      </c>
      <c r="R497" s="14">
        <v>183.83869999999999</v>
      </c>
      <c r="S497" s="14">
        <v>183.45160000000001</v>
      </c>
    </row>
    <row r="498" spans="1:20" x14ac:dyDescent="0.3">
      <c r="A498" s="14">
        <v>40.130000000000003</v>
      </c>
      <c r="B498" s="14">
        <v>24.258099999999999</v>
      </c>
      <c r="C498" s="14">
        <v>170.96799999999999</v>
      </c>
      <c r="D498" s="14">
        <v>170.67699999999999</v>
      </c>
      <c r="F498" s="14">
        <v>40.1297</v>
      </c>
      <c r="G498" s="14">
        <v>26.290299999999998</v>
      </c>
      <c r="H498" s="14">
        <v>187.35480000000001</v>
      </c>
      <c r="I498" s="14">
        <v>183.96770000000001</v>
      </c>
      <c r="K498" s="14">
        <v>40.130000000000003</v>
      </c>
      <c r="L498" s="14">
        <v>22.290299999999998</v>
      </c>
      <c r="M498" s="14">
        <v>169</v>
      </c>
      <c r="N498" s="14">
        <v>169.67740000000001</v>
      </c>
      <c r="P498" s="14">
        <v>40.130000000000003</v>
      </c>
      <c r="Q498" s="14">
        <v>24.935500000000001</v>
      </c>
      <c r="R498" s="14">
        <v>183.17740000000001</v>
      </c>
      <c r="S498" s="14">
        <v>182.87100000000001</v>
      </c>
    </row>
    <row r="499" spans="1:20" x14ac:dyDescent="0.3">
      <c r="A499" s="14">
        <v>40.212000000000003</v>
      </c>
      <c r="B499" s="14">
        <v>24.048400000000001</v>
      </c>
      <c r="C499" s="14">
        <v>171.19399999999999</v>
      </c>
      <c r="D499" s="14">
        <v>170.839</v>
      </c>
      <c r="F499" s="14">
        <v>40.211599999999997</v>
      </c>
      <c r="G499" s="14">
        <v>26.5806</v>
      </c>
      <c r="H499" s="14">
        <v>187.16130000000001</v>
      </c>
      <c r="I499" s="14">
        <v>183.85480000000001</v>
      </c>
      <c r="K499" s="14">
        <v>40.212000000000003</v>
      </c>
      <c r="L499" s="14">
        <v>23.032299999999999</v>
      </c>
      <c r="M499" s="14">
        <v>169.17740000000001</v>
      </c>
      <c r="N499" s="14">
        <v>170.53229999999999</v>
      </c>
      <c r="P499" s="14">
        <v>40.212000000000003</v>
      </c>
      <c r="Q499" s="14">
        <v>25.322600000000001</v>
      </c>
      <c r="R499" s="14">
        <v>185.24189999999999</v>
      </c>
      <c r="S499" s="14">
        <v>183.93549999999999</v>
      </c>
    </row>
    <row r="500" spans="1:20" x14ac:dyDescent="0.3">
      <c r="A500" s="14">
        <v>40.292999999999999</v>
      </c>
      <c r="B500" s="14">
        <v>23.838699999999999</v>
      </c>
      <c r="C500" s="14">
        <v>171.452</v>
      </c>
      <c r="D500" s="14">
        <v>171.40299999999999</v>
      </c>
      <c r="F500" s="14">
        <v>40.293500000000002</v>
      </c>
      <c r="G500" s="14">
        <v>26.2258</v>
      </c>
      <c r="H500" s="14">
        <v>186.3871</v>
      </c>
      <c r="I500" s="14">
        <v>183.01609999999999</v>
      </c>
      <c r="K500" s="14">
        <v>40.293999999999997</v>
      </c>
      <c r="L500" s="14">
        <v>22.903199999999998</v>
      </c>
      <c r="M500" s="14">
        <v>168.85480000000001</v>
      </c>
      <c r="N500" s="14">
        <v>170.8871</v>
      </c>
      <c r="P500" s="14">
        <v>40.293999999999997</v>
      </c>
      <c r="Q500" s="14">
        <v>26.064499999999999</v>
      </c>
      <c r="R500" s="14">
        <v>188.75810000000001</v>
      </c>
      <c r="S500" s="14">
        <v>186.22579999999999</v>
      </c>
    </row>
    <row r="501" spans="1:20" x14ac:dyDescent="0.3">
      <c r="A501" s="14">
        <v>40.375</v>
      </c>
      <c r="B501" s="14">
        <v>23.854800000000001</v>
      </c>
      <c r="C501" s="14">
        <v>171.59700000000001</v>
      </c>
      <c r="D501" s="14">
        <v>171.58099999999999</v>
      </c>
      <c r="F501" s="14">
        <v>40.375399999999999</v>
      </c>
      <c r="G501" s="14">
        <v>26.161300000000001</v>
      </c>
      <c r="H501" s="14">
        <v>185.83869999999999</v>
      </c>
      <c r="I501" s="14">
        <v>182.5</v>
      </c>
      <c r="K501" s="14">
        <v>40.375</v>
      </c>
      <c r="L501" s="14">
        <v>22.032299999999999</v>
      </c>
      <c r="M501" s="14">
        <v>167.82259999999999</v>
      </c>
      <c r="N501" s="14">
        <v>170.4032</v>
      </c>
      <c r="P501" s="14">
        <v>40.375</v>
      </c>
      <c r="Q501" s="14">
        <v>26.096800000000002</v>
      </c>
      <c r="R501" s="14">
        <v>191.01609999999999</v>
      </c>
      <c r="S501" s="14">
        <v>187.22579999999999</v>
      </c>
    </row>
    <row r="502" spans="1:20" x14ac:dyDescent="0.3">
      <c r="A502" s="14">
        <v>40.457000000000001</v>
      </c>
      <c r="B502" s="14">
        <v>23.564499999999999</v>
      </c>
      <c r="C502" s="14">
        <v>170.62899999999999</v>
      </c>
      <c r="D502" s="14">
        <v>170.85499999999999</v>
      </c>
      <c r="F502" s="14">
        <v>40.457299999999996</v>
      </c>
      <c r="G502" s="14">
        <v>26.370999999999999</v>
      </c>
      <c r="H502" s="14">
        <v>186.04839999999999</v>
      </c>
      <c r="I502" s="14">
        <v>182.64519999999999</v>
      </c>
      <c r="K502" s="14">
        <v>40.457000000000001</v>
      </c>
      <c r="L502" s="14">
        <v>21.5806</v>
      </c>
      <c r="M502" s="14">
        <v>166.33869999999999</v>
      </c>
      <c r="N502" s="14">
        <v>170.01609999999999</v>
      </c>
      <c r="P502" s="14">
        <v>40.457000000000001</v>
      </c>
      <c r="Q502" s="14">
        <v>26.241900000000001</v>
      </c>
      <c r="R502" s="14">
        <v>192.1129</v>
      </c>
      <c r="S502" s="14">
        <v>187.77420000000001</v>
      </c>
    </row>
    <row r="503" spans="1:20" x14ac:dyDescent="0.3">
      <c r="A503" s="14">
        <v>40.539000000000001</v>
      </c>
      <c r="B503" s="14">
        <v>23.677399999999999</v>
      </c>
      <c r="C503" s="14">
        <v>170.661</v>
      </c>
      <c r="D503" s="14">
        <v>170.887</v>
      </c>
      <c r="F503" s="14">
        <v>40.539200000000001</v>
      </c>
      <c r="G503" s="14">
        <v>26.5</v>
      </c>
      <c r="H503" s="14">
        <v>186.43549999999999</v>
      </c>
      <c r="I503" s="14">
        <v>182.74189999999999</v>
      </c>
      <c r="K503" s="14">
        <v>40.539000000000001</v>
      </c>
      <c r="L503" s="14">
        <v>21.338699999999999</v>
      </c>
      <c r="M503" s="14">
        <v>165.0806</v>
      </c>
      <c r="N503" s="14">
        <v>169.2903</v>
      </c>
      <c r="P503" s="14">
        <v>40.539000000000001</v>
      </c>
      <c r="Q503" s="14">
        <v>27.3871</v>
      </c>
      <c r="R503" s="14">
        <v>193.48390000000001</v>
      </c>
      <c r="S503" s="14">
        <v>188.85480000000001</v>
      </c>
    </row>
    <row r="504" spans="1:20" x14ac:dyDescent="0.3">
      <c r="A504" s="14">
        <v>40.621000000000002</v>
      </c>
      <c r="B504" s="14">
        <v>24.0806</v>
      </c>
      <c r="C504" s="14">
        <v>170.887</v>
      </c>
      <c r="D504" s="14">
        <v>171.14500000000001</v>
      </c>
      <c r="F504" s="14">
        <v>40.621099999999998</v>
      </c>
      <c r="G504" s="14">
        <v>27.0806</v>
      </c>
      <c r="H504" s="14">
        <v>187.43549999999999</v>
      </c>
      <c r="I504" s="14">
        <v>183.06450000000001</v>
      </c>
      <c r="K504" s="14">
        <v>40.621000000000002</v>
      </c>
      <c r="L504" s="14">
        <v>21.548400000000001</v>
      </c>
      <c r="M504" s="14">
        <v>164.1129</v>
      </c>
      <c r="N504" s="14">
        <v>168.4032</v>
      </c>
      <c r="P504" s="14">
        <v>40.621000000000002</v>
      </c>
      <c r="Q504" s="14">
        <v>26.6935</v>
      </c>
      <c r="R504" s="14">
        <v>194.5</v>
      </c>
      <c r="S504" s="14">
        <v>189.4194</v>
      </c>
    </row>
    <row r="505" spans="1:20" x14ac:dyDescent="0.3">
      <c r="A505" s="14">
        <v>40.703000000000003</v>
      </c>
      <c r="B505" s="14">
        <v>24.1935</v>
      </c>
      <c r="C505" s="14">
        <v>170.774</v>
      </c>
      <c r="D505" s="14">
        <v>171.226</v>
      </c>
      <c r="F505" s="14">
        <v>40.703000000000003</v>
      </c>
      <c r="G505" s="14">
        <v>27.322600000000001</v>
      </c>
      <c r="H505" s="14">
        <v>189.0968</v>
      </c>
      <c r="I505" s="14">
        <v>184.16130000000001</v>
      </c>
      <c r="K505" s="14">
        <v>40.703000000000003</v>
      </c>
      <c r="L505" s="14">
        <v>21.241900000000001</v>
      </c>
      <c r="M505" s="14">
        <v>163.48390000000001</v>
      </c>
      <c r="N505" s="14">
        <v>167.9032</v>
      </c>
      <c r="P505" s="14">
        <v>40.703000000000003</v>
      </c>
      <c r="Q505" s="14">
        <v>26.209700000000002</v>
      </c>
      <c r="R505" s="14">
        <v>192.1129</v>
      </c>
      <c r="S505" s="14">
        <v>187.95160000000001</v>
      </c>
    </row>
    <row r="506" spans="1:20" x14ac:dyDescent="0.3">
      <c r="A506" s="14">
        <v>40.784999999999997</v>
      </c>
      <c r="B506" s="14">
        <v>23.967700000000001</v>
      </c>
      <c r="C506" s="14">
        <v>170.274</v>
      </c>
      <c r="D506" s="14">
        <v>170.74199999999999</v>
      </c>
      <c r="F506" s="14">
        <v>40.7849</v>
      </c>
      <c r="G506" s="14">
        <v>27.967700000000001</v>
      </c>
      <c r="H506" s="14">
        <v>191.32259999999999</v>
      </c>
      <c r="I506" s="14">
        <v>185.75810000000001</v>
      </c>
      <c r="K506" s="14">
        <v>40.784999999999997</v>
      </c>
      <c r="L506" s="14">
        <v>20.483899999999998</v>
      </c>
      <c r="M506" s="14">
        <v>163.16130000000001</v>
      </c>
      <c r="N506" s="14">
        <v>167.56450000000001</v>
      </c>
      <c r="P506" s="14">
        <v>40.784999999999997</v>
      </c>
      <c r="Q506" s="14">
        <v>26.4194</v>
      </c>
      <c r="R506" s="14">
        <v>189.75810000000001</v>
      </c>
      <c r="S506" s="14">
        <v>186.6129</v>
      </c>
    </row>
    <row r="507" spans="1:20" x14ac:dyDescent="0.3">
      <c r="A507" s="14">
        <v>40.866999999999997</v>
      </c>
      <c r="B507" s="14">
        <v>23.451599999999999</v>
      </c>
      <c r="C507" s="14">
        <v>169.548</v>
      </c>
      <c r="D507" s="14">
        <v>170.29</v>
      </c>
      <c r="F507" s="14">
        <v>40.866799999999998</v>
      </c>
      <c r="G507" s="14">
        <v>28.709700000000002</v>
      </c>
      <c r="H507" s="14">
        <v>193.3065</v>
      </c>
      <c r="I507" s="14">
        <v>187.01609999999999</v>
      </c>
      <c r="K507" s="14">
        <v>40.866999999999997</v>
      </c>
      <c r="L507" s="14">
        <v>20.548400000000001</v>
      </c>
      <c r="M507" s="14">
        <v>163.33869999999999</v>
      </c>
      <c r="N507" s="14">
        <v>167.74189999999999</v>
      </c>
      <c r="P507" s="14">
        <v>40.866999999999997</v>
      </c>
      <c r="Q507" s="14">
        <v>26.629000000000001</v>
      </c>
      <c r="R507" s="14">
        <v>188.6935</v>
      </c>
      <c r="S507" s="14">
        <v>186.0806</v>
      </c>
    </row>
    <row r="508" spans="1:20" x14ac:dyDescent="0.3">
      <c r="A508" s="14">
        <v>40.948999999999998</v>
      </c>
      <c r="B508" s="14">
        <v>23.5</v>
      </c>
      <c r="C508" s="14">
        <v>169.62899999999999</v>
      </c>
      <c r="D508" s="14">
        <v>170.58099999999999</v>
      </c>
      <c r="F508" s="14">
        <v>40.948700000000002</v>
      </c>
      <c r="G508" s="14">
        <v>29.3065</v>
      </c>
      <c r="H508" s="14">
        <v>194.12899999999999</v>
      </c>
      <c r="I508" s="14">
        <v>187.06450000000001</v>
      </c>
      <c r="K508" s="14">
        <v>40.948999999999998</v>
      </c>
      <c r="L508" s="14">
        <v>21.145199999999999</v>
      </c>
      <c r="M508" s="14">
        <v>163.03229999999999</v>
      </c>
      <c r="N508" s="14">
        <v>167.9032</v>
      </c>
      <c r="P508" s="14">
        <v>40.948999999999998</v>
      </c>
      <c r="Q508" s="14">
        <v>25.838699999999999</v>
      </c>
      <c r="R508" s="14">
        <v>187.95160000000001</v>
      </c>
      <c r="S508" s="14">
        <v>185.66130000000001</v>
      </c>
    </row>
    <row r="509" spans="1:20" x14ac:dyDescent="0.3">
      <c r="A509" s="14">
        <v>41.030999999999999</v>
      </c>
      <c r="B509" s="14">
        <v>24</v>
      </c>
      <c r="C509" s="14">
        <v>170.065</v>
      </c>
      <c r="D509" s="14">
        <v>171.12899999999999</v>
      </c>
      <c r="F509" s="14">
        <v>41.0306</v>
      </c>
      <c r="G509" s="14">
        <v>29.596800000000002</v>
      </c>
      <c r="H509" s="14">
        <v>194</v>
      </c>
      <c r="I509" s="14">
        <v>186.27420000000001</v>
      </c>
      <c r="K509" s="14">
        <v>41.030999999999999</v>
      </c>
      <c r="L509" s="14">
        <v>21.467700000000001</v>
      </c>
      <c r="M509" s="14">
        <v>162.25810000000001</v>
      </c>
      <c r="N509" s="14">
        <v>167.4032</v>
      </c>
      <c r="P509" s="14">
        <v>41.030999999999999</v>
      </c>
      <c r="Q509" s="14">
        <v>24.8871</v>
      </c>
      <c r="R509" s="14">
        <v>188.4032</v>
      </c>
      <c r="S509" s="14">
        <v>185.74189999999999</v>
      </c>
    </row>
    <row r="510" spans="1:20" x14ac:dyDescent="0.3">
      <c r="A510" s="14">
        <v>41.112000000000002</v>
      </c>
      <c r="B510" s="14">
        <v>23.870999999999999</v>
      </c>
      <c r="C510" s="14">
        <v>170.935</v>
      </c>
      <c r="D510" s="14">
        <v>171.40299999999999</v>
      </c>
      <c r="F510" s="14">
        <v>41.112499999999997</v>
      </c>
      <c r="G510" s="14">
        <v>30.870999999999999</v>
      </c>
      <c r="H510" s="14">
        <v>194.1935</v>
      </c>
      <c r="I510" s="14">
        <v>186.25810000000001</v>
      </c>
      <c r="K510" s="14">
        <v>41.112000000000002</v>
      </c>
      <c r="L510" s="14">
        <v>21.2258</v>
      </c>
      <c r="M510" s="14">
        <v>161.5968</v>
      </c>
      <c r="N510" s="14">
        <v>166.5806</v>
      </c>
      <c r="P510" s="14">
        <v>41.112000000000002</v>
      </c>
      <c r="Q510" s="14">
        <v>25.435500000000001</v>
      </c>
      <c r="R510" s="14">
        <v>190.27420000000001</v>
      </c>
      <c r="S510" s="14">
        <v>187.35480000000001</v>
      </c>
    </row>
    <row r="511" spans="1:20" x14ac:dyDescent="0.3">
      <c r="A511" s="14">
        <v>41.194000000000003</v>
      </c>
      <c r="B511" s="14">
        <v>24.209700000000002</v>
      </c>
      <c r="C511" s="14">
        <v>171.98400000000001</v>
      </c>
      <c r="D511" s="14">
        <v>172.17699999999999</v>
      </c>
      <c r="F511" s="14">
        <v>41.194400000000002</v>
      </c>
      <c r="G511" s="14">
        <v>32.645200000000003</v>
      </c>
      <c r="H511" s="14">
        <v>193.14519999999999</v>
      </c>
      <c r="I511" s="14">
        <v>185.66130000000001</v>
      </c>
      <c r="K511" s="14">
        <v>41.194000000000003</v>
      </c>
      <c r="L511" s="14">
        <v>20.596800000000002</v>
      </c>
      <c r="M511" s="14">
        <v>161.1129</v>
      </c>
      <c r="N511" s="14">
        <v>166.22579999999999</v>
      </c>
      <c r="P511" s="14">
        <v>41.194000000000003</v>
      </c>
      <c r="Q511" s="14">
        <v>26.5806</v>
      </c>
      <c r="R511" s="14">
        <v>191.7903</v>
      </c>
      <c r="S511" s="14">
        <v>188.64519999999999</v>
      </c>
    </row>
    <row r="512" spans="1:20" x14ac:dyDescent="0.3">
      <c r="A512" s="14">
        <v>41.276000000000003</v>
      </c>
      <c r="B512" s="14">
        <v>24.403199999999998</v>
      </c>
      <c r="C512" s="14">
        <v>173.03200000000001</v>
      </c>
      <c r="D512" s="14">
        <v>172.935</v>
      </c>
      <c r="F512" s="14">
        <v>41.276299999999999</v>
      </c>
      <c r="G512" s="14">
        <v>33.822600000000001</v>
      </c>
      <c r="H512" s="14">
        <v>192.83869999999999</v>
      </c>
      <c r="I512" s="14">
        <v>184.3871</v>
      </c>
      <c r="K512" s="14">
        <v>41.276000000000003</v>
      </c>
      <c r="L512" s="14">
        <v>20.016100000000002</v>
      </c>
      <c r="M512" s="14">
        <v>160.3065</v>
      </c>
      <c r="N512" s="14">
        <v>165.45160000000001</v>
      </c>
      <c r="P512" s="14">
        <v>41.276000000000003</v>
      </c>
      <c r="Q512" s="14">
        <v>26.1935</v>
      </c>
      <c r="R512" s="14">
        <v>192.5</v>
      </c>
      <c r="S512" s="14">
        <v>188.2903</v>
      </c>
      <c r="T512" s="14">
        <v>1995</v>
      </c>
    </row>
    <row r="513" spans="1:19" x14ac:dyDescent="0.3">
      <c r="A513" s="14">
        <v>41.357999999999997</v>
      </c>
      <c r="B513" s="14">
        <v>24.564499999999999</v>
      </c>
      <c r="C513" s="14">
        <v>173.613</v>
      </c>
      <c r="D513" s="14">
        <v>173.17699999999999</v>
      </c>
      <c r="F513" s="14">
        <v>41.358199999999997</v>
      </c>
      <c r="G513" s="14">
        <v>34.112900000000003</v>
      </c>
      <c r="H513" s="14">
        <v>192.33869999999999</v>
      </c>
      <c r="I513" s="14">
        <v>183.82259999999999</v>
      </c>
      <c r="K513" s="14">
        <v>41.357999999999997</v>
      </c>
      <c r="L513" s="14">
        <v>20.145199999999999</v>
      </c>
      <c r="M513" s="14">
        <v>159.82259999999999</v>
      </c>
      <c r="N513" s="14">
        <v>165.1129</v>
      </c>
      <c r="P513" s="14">
        <v>41.357999999999997</v>
      </c>
      <c r="Q513" s="14">
        <v>26.2258</v>
      </c>
      <c r="R513" s="14">
        <v>194.43549999999999</v>
      </c>
      <c r="S513" s="14">
        <v>189.5806</v>
      </c>
    </row>
    <row r="514" spans="1:19" x14ac:dyDescent="0.3">
      <c r="A514" s="14">
        <v>41.44</v>
      </c>
      <c r="B514" s="14">
        <v>24.435500000000001</v>
      </c>
      <c r="C514" s="14">
        <v>173.35499999999999</v>
      </c>
      <c r="D514" s="14">
        <v>172.96799999999999</v>
      </c>
      <c r="F514" s="14">
        <v>41.440100000000001</v>
      </c>
      <c r="G514" s="14">
        <v>35.516100000000002</v>
      </c>
      <c r="H514" s="14">
        <v>192.83869999999999</v>
      </c>
      <c r="I514" s="14">
        <v>184.22579999999999</v>
      </c>
      <c r="K514" s="14">
        <v>41.44</v>
      </c>
      <c r="L514" s="14">
        <v>20.3871</v>
      </c>
      <c r="M514" s="14">
        <v>159.67740000000001</v>
      </c>
      <c r="N514" s="14">
        <v>164.7903</v>
      </c>
      <c r="P514" s="14">
        <v>41.44</v>
      </c>
      <c r="Q514" s="14">
        <v>26.822600000000001</v>
      </c>
      <c r="R514" s="14">
        <v>195.7903</v>
      </c>
      <c r="S514" s="14">
        <v>190.7097</v>
      </c>
    </row>
    <row r="515" spans="1:19" x14ac:dyDescent="0.3">
      <c r="A515" s="14">
        <v>41.521999999999998</v>
      </c>
      <c r="B515" s="14">
        <v>24.2742</v>
      </c>
      <c r="C515" s="14">
        <v>172.41900000000001</v>
      </c>
      <c r="D515" s="14">
        <v>172.30600000000001</v>
      </c>
      <c r="F515" s="14">
        <v>41.521999999999998</v>
      </c>
      <c r="G515" s="14">
        <v>36.838700000000003</v>
      </c>
      <c r="H515" s="14">
        <v>193.85480000000001</v>
      </c>
      <c r="I515" s="14">
        <v>184.96770000000001</v>
      </c>
      <c r="K515" s="14">
        <v>41.521999999999998</v>
      </c>
      <c r="L515" s="14">
        <v>19.6935</v>
      </c>
      <c r="M515" s="14">
        <v>158.93549999999999</v>
      </c>
      <c r="N515" s="14">
        <v>163.93549999999999</v>
      </c>
      <c r="P515" s="14">
        <v>41.521999999999998</v>
      </c>
      <c r="Q515" s="14">
        <v>27.322600000000001</v>
      </c>
      <c r="R515" s="14">
        <v>194.7903</v>
      </c>
      <c r="S515" s="14">
        <v>190.35480000000001</v>
      </c>
    </row>
    <row r="516" spans="1:19" x14ac:dyDescent="0.3">
      <c r="A516" s="14">
        <v>41.603999999999999</v>
      </c>
      <c r="B516" s="14">
        <v>24.3065</v>
      </c>
      <c r="C516" s="14">
        <v>171.82300000000001</v>
      </c>
      <c r="D516" s="14">
        <v>171.726</v>
      </c>
      <c r="F516" s="14">
        <v>41.603900000000003</v>
      </c>
      <c r="G516" s="14">
        <v>37.741900000000001</v>
      </c>
      <c r="H516" s="14">
        <v>194.32259999999999</v>
      </c>
      <c r="I516" s="14">
        <v>185.25810000000001</v>
      </c>
      <c r="K516" s="14">
        <v>41.603999999999999</v>
      </c>
      <c r="L516" s="14">
        <v>19.532299999999999</v>
      </c>
      <c r="M516" s="14">
        <v>157.5806</v>
      </c>
      <c r="N516" s="14">
        <v>162.6129</v>
      </c>
      <c r="P516" s="14">
        <v>41.603999999999999</v>
      </c>
      <c r="Q516" s="14">
        <v>27.161300000000001</v>
      </c>
      <c r="R516" s="14">
        <v>192.87100000000001</v>
      </c>
      <c r="S516" s="14">
        <v>189.0806</v>
      </c>
    </row>
    <row r="517" spans="1:19" x14ac:dyDescent="0.3">
      <c r="A517" s="14">
        <v>41.686</v>
      </c>
      <c r="B517" s="14">
        <v>24.741900000000001</v>
      </c>
      <c r="C517" s="14">
        <v>172.048</v>
      </c>
      <c r="D517" s="14">
        <v>171.98400000000001</v>
      </c>
      <c r="F517" s="14">
        <v>41.6858</v>
      </c>
      <c r="G517" s="14">
        <v>38.048400000000001</v>
      </c>
      <c r="H517" s="14">
        <v>195.03229999999999</v>
      </c>
      <c r="I517" s="14">
        <v>185.46770000000001</v>
      </c>
      <c r="K517" s="14">
        <v>41.686</v>
      </c>
      <c r="L517" s="14">
        <v>19.483899999999998</v>
      </c>
      <c r="M517" s="14">
        <v>157.03229999999999</v>
      </c>
      <c r="N517" s="14">
        <v>162.25810000000001</v>
      </c>
      <c r="P517" s="14">
        <v>41.686</v>
      </c>
      <c r="Q517" s="14">
        <v>26.5806</v>
      </c>
      <c r="R517" s="14">
        <v>192</v>
      </c>
      <c r="S517" s="14">
        <v>188.2903</v>
      </c>
    </row>
    <row r="518" spans="1:19" x14ac:dyDescent="0.3">
      <c r="A518" s="14">
        <v>41.768000000000001</v>
      </c>
      <c r="B518" s="14">
        <v>24.6129</v>
      </c>
      <c r="C518" s="14">
        <v>173.67699999999999</v>
      </c>
      <c r="D518" s="14">
        <v>173.113</v>
      </c>
      <c r="F518" s="14">
        <v>41.767699999999998</v>
      </c>
      <c r="G518" s="14">
        <v>39.032299999999999</v>
      </c>
      <c r="H518" s="14">
        <v>195.72579999999999</v>
      </c>
      <c r="I518" s="14">
        <v>185.82259999999999</v>
      </c>
      <c r="K518" s="14">
        <v>41.768000000000001</v>
      </c>
      <c r="L518" s="14">
        <v>18.951599999999999</v>
      </c>
      <c r="M518" s="14">
        <v>156.7903</v>
      </c>
      <c r="N518" s="14">
        <v>162.2097</v>
      </c>
      <c r="P518" s="14">
        <v>41.768000000000001</v>
      </c>
      <c r="Q518" s="14">
        <v>26.241900000000001</v>
      </c>
      <c r="R518" s="14">
        <v>191.74189999999999</v>
      </c>
      <c r="S518" s="14">
        <v>187.9194</v>
      </c>
    </row>
    <row r="519" spans="1:19" x14ac:dyDescent="0.3">
      <c r="A519" s="14">
        <v>41.85</v>
      </c>
      <c r="B519" s="14">
        <v>25.403199999999998</v>
      </c>
      <c r="C519" s="14">
        <v>174.74199999999999</v>
      </c>
      <c r="D519" s="14">
        <v>174.09700000000001</v>
      </c>
      <c r="F519" s="14">
        <v>41.849600000000002</v>
      </c>
      <c r="G519" s="14">
        <v>38.935499999999998</v>
      </c>
      <c r="H519" s="14">
        <v>196.6935</v>
      </c>
      <c r="I519" s="14">
        <v>185.17740000000001</v>
      </c>
      <c r="K519" s="14">
        <v>41.85</v>
      </c>
      <c r="L519" s="14">
        <v>18.935500000000001</v>
      </c>
      <c r="M519" s="14">
        <v>156.67740000000001</v>
      </c>
      <c r="N519" s="14">
        <v>161.9032</v>
      </c>
      <c r="P519" s="14">
        <v>41.85</v>
      </c>
      <c r="Q519" s="14">
        <v>26.322600000000001</v>
      </c>
      <c r="R519" s="14">
        <v>191.16130000000001</v>
      </c>
      <c r="S519" s="14">
        <v>187.67740000000001</v>
      </c>
    </row>
    <row r="520" spans="1:19" x14ac:dyDescent="0.3">
      <c r="A520" s="14">
        <v>41.930999999999997</v>
      </c>
      <c r="B520" s="14">
        <v>25.2258</v>
      </c>
      <c r="C520" s="14">
        <v>175.274</v>
      </c>
      <c r="D520" s="14">
        <v>174.065</v>
      </c>
      <c r="F520" s="14">
        <v>41.9315</v>
      </c>
      <c r="G520" s="14">
        <v>39.854799999999997</v>
      </c>
      <c r="H520" s="14">
        <v>197.62899999999999</v>
      </c>
      <c r="I520" s="14">
        <v>185.48390000000001</v>
      </c>
      <c r="K520" s="14">
        <v>41.930999999999997</v>
      </c>
      <c r="L520" s="14">
        <v>19.1129</v>
      </c>
      <c r="M520" s="14">
        <v>156.8871</v>
      </c>
      <c r="N520" s="14">
        <v>161.5806</v>
      </c>
      <c r="P520" s="14">
        <v>41.930999999999997</v>
      </c>
      <c r="Q520" s="14">
        <v>26.467700000000001</v>
      </c>
      <c r="R520" s="14">
        <v>188.48390000000001</v>
      </c>
      <c r="S520" s="14">
        <v>186.5806</v>
      </c>
    </row>
    <row r="521" spans="1:19" x14ac:dyDescent="0.3">
      <c r="A521" s="14">
        <v>42.012999999999998</v>
      </c>
      <c r="B521" s="14">
        <v>24.903199999999998</v>
      </c>
      <c r="C521" s="14">
        <v>175.661</v>
      </c>
      <c r="D521" s="14">
        <v>174.14500000000001</v>
      </c>
      <c r="F521" s="14">
        <v>42.013399999999997</v>
      </c>
      <c r="G521" s="14">
        <v>40.935499999999998</v>
      </c>
      <c r="H521" s="14">
        <v>199.4032</v>
      </c>
      <c r="I521" s="14">
        <v>186.5968</v>
      </c>
      <c r="K521" s="14">
        <v>42.012999999999998</v>
      </c>
      <c r="L521" s="14">
        <v>19.870999999999999</v>
      </c>
      <c r="M521" s="14">
        <v>157.67740000000001</v>
      </c>
      <c r="N521" s="14">
        <v>162.1935</v>
      </c>
      <c r="P521" s="14">
        <v>42.012999999999998</v>
      </c>
      <c r="Q521" s="14">
        <v>25.6129</v>
      </c>
      <c r="R521" s="14">
        <v>189.03229999999999</v>
      </c>
      <c r="S521" s="14">
        <v>186.5</v>
      </c>
    </row>
    <row r="522" spans="1:19" x14ac:dyDescent="0.3">
      <c r="A522" s="14">
        <v>42.094999999999999</v>
      </c>
      <c r="B522" s="14">
        <v>25.3065</v>
      </c>
      <c r="C522" s="14">
        <v>176.774</v>
      </c>
      <c r="D522" s="14">
        <v>174.87100000000001</v>
      </c>
      <c r="F522" s="14">
        <v>42.095300000000002</v>
      </c>
      <c r="G522" s="14">
        <v>42.096800000000002</v>
      </c>
      <c r="H522" s="14">
        <v>201.2903</v>
      </c>
      <c r="I522" s="14">
        <v>187.43549999999999</v>
      </c>
      <c r="K522" s="14">
        <v>42.094999999999999</v>
      </c>
      <c r="L522" s="14">
        <v>20.258099999999999</v>
      </c>
      <c r="M522" s="14">
        <v>158.54839999999999</v>
      </c>
      <c r="N522" s="14">
        <v>162.5</v>
      </c>
      <c r="P522" s="14">
        <v>42.094999999999999</v>
      </c>
      <c r="Q522" s="14">
        <v>26.064499999999999</v>
      </c>
      <c r="R522" s="14">
        <v>191.5806</v>
      </c>
      <c r="S522" s="14">
        <v>188.1129</v>
      </c>
    </row>
    <row r="523" spans="1:19" x14ac:dyDescent="0.3">
      <c r="A523" s="14">
        <v>42.177</v>
      </c>
      <c r="B523" s="14">
        <v>25.532299999999999</v>
      </c>
      <c r="C523" s="14">
        <v>177.51599999999999</v>
      </c>
      <c r="D523" s="14">
        <v>175.19399999999999</v>
      </c>
      <c r="F523" s="14">
        <v>42.177199999999999</v>
      </c>
      <c r="G523" s="14">
        <v>43.112900000000003</v>
      </c>
      <c r="H523" s="14">
        <v>202.6129</v>
      </c>
      <c r="I523" s="14">
        <v>187.51609999999999</v>
      </c>
      <c r="K523" s="14">
        <v>42.177</v>
      </c>
      <c r="L523" s="14">
        <v>20.209700000000002</v>
      </c>
      <c r="M523" s="14">
        <v>159.6129</v>
      </c>
      <c r="N523" s="14">
        <v>163.37100000000001</v>
      </c>
      <c r="P523" s="14">
        <v>42.177</v>
      </c>
      <c r="Q523" s="14">
        <v>26.7258</v>
      </c>
      <c r="R523" s="14">
        <v>193.17740000000001</v>
      </c>
      <c r="S523" s="14">
        <v>189.43549999999999</v>
      </c>
    </row>
    <row r="524" spans="1:19" x14ac:dyDescent="0.3">
      <c r="A524" s="14">
        <v>42.259</v>
      </c>
      <c r="B524" s="14">
        <v>26.2258</v>
      </c>
      <c r="C524" s="14">
        <v>178.32300000000001</v>
      </c>
      <c r="D524" s="14">
        <v>175.69399999999999</v>
      </c>
      <c r="F524" s="14">
        <v>42.259099999999997</v>
      </c>
      <c r="G524" s="14">
        <v>43.790300000000002</v>
      </c>
      <c r="H524" s="14">
        <v>203.22579999999999</v>
      </c>
      <c r="I524" s="14">
        <v>186.8871</v>
      </c>
      <c r="K524" s="14">
        <v>42.259</v>
      </c>
      <c r="L524" s="14">
        <v>20.354800000000001</v>
      </c>
      <c r="M524" s="14">
        <v>160.96770000000001</v>
      </c>
      <c r="N524" s="14">
        <v>164.95160000000001</v>
      </c>
      <c r="P524" s="14">
        <v>42.259</v>
      </c>
      <c r="Q524" s="14">
        <v>26.790299999999998</v>
      </c>
      <c r="R524" s="14">
        <v>192.0806</v>
      </c>
      <c r="S524" s="14">
        <v>188.66130000000001</v>
      </c>
    </row>
    <row r="525" spans="1:19" x14ac:dyDescent="0.3">
      <c r="A525" s="14">
        <v>42.341000000000001</v>
      </c>
      <c r="B525" s="14">
        <v>27.145199999999999</v>
      </c>
      <c r="C525" s="14">
        <v>179.452</v>
      </c>
      <c r="D525" s="14">
        <v>176.51599999999999</v>
      </c>
      <c r="F525" s="14">
        <v>42.341000000000001</v>
      </c>
      <c r="G525" s="14">
        <v>45.128999999999998</v>
      </c>
      <c r="H525" s="14">
        <v>204.3065</v>
      </c>
      <c r="I525" s="14">
        <v>186.72579999999999</v>
      </c>
      <c r="K525" s="14">
        <v>42.341000000000001</v>
      </c>
      <c r="L525" s="14">
        <v>20.8871</v>
      </c>
      <c r="M525" s="14">
        <v>161.8871</v>
      </c>
      <c r="N525" s="14">
        <v>165.82259999999999</v>
      </c>
      <c r="P525" s="14">
        <v>42.341000000000001</v>
      </c>
      <c r="Q525" s="14">
        <v>26.483899999999998</v>
      </c>
      <c r="R525" s="14">
        <v>190.06450000000001</v>
      </c>
      <c r="S525" s="14">
        <v>187.06450000000001</v>
      </c>
    </row>
    <row r="526" spans="1:19" x14ac:dyDescent="0.3">
      <c r="A526" s="14">
        <v>42.423000000000002</v>
      </c>
      <c r="B526" s="14">
        <v>26.096800000000002</v>
      </c>
      <c r="C526" s="14">
        <v>179.40299999999999</v>
      </c>
      <c r="D526" s="14">
        <v>174.85499999999999</v>
      </c>
      <c r="F526" s="14">
        <v>42.422899999999998</v>
      </c>
      <c r="G526" s="14">
        <v>47.193600000000004</v>
      </c>
      <c r="H526" s="14">
        <v>205.85480000000001</v>
      </c>
      <c r="I526" s="14">
        <v>187.75810000000001</v>
      </c>
      <c r="K526" s="14">
        <v>42.423000000000002</v>
      </c>
      <c r="L526" s="14">
        <v>20.967700000000001</v>
      </c>
      <c r="M526" s="14">
        <v>162.22579999999999</v>
      </c>
      <c r="N526" s="14">
        <v>166.1129</v>
      </c>
      <c r="P526" s="14">
        <v>42.423000000000002</v>
      </c>
      <c r="Q526" s="14">
        <v>25.7258</v>
      </c>
      <c r="R526" s="14">
        <v>187.75810000000001</v>
      </c>
      <c r="S526" s="14">
        <v>185.22579999999999</v>
      </c>
    </row>
    <row r="527" spans="1:19" x14ac:dyDescent="0.3">
      <c r="A527" s="14">
        <v>42.505000000000003</v>
      </c>
      <c r="B527" s="14">
        <v>26.951599999999999</v>
      </c>
      <c r="C527" s="14">
        <v>179.80600000000001</v>
      </c>
      <c r="D527" s="14">
        <v>175.08099999999999</v>
      </c>
      <c r="F527" s="14">
        <v>42.5047</v>
      </c>
      <c r="G527" s="14">
        <v>47.838700000000003</v>
      </c>
      <c r="H527" s="14">
        <v>207.1129</v>
      </c>
      <c r="I527" s="14">
        <v>189.0806</v>
      </c>
      <c r="K527" s="14">
        <v>42.505000000000003</v>
      </c>
      <c r="L527" s="14">
        <v>20.629000000000001</v>
      </c>
      <c r="M527" s="14">
        <v>162.6129</v>
      </c>
      <c r="N527" s="14">
        <v>165.4032</v>
      </c>
      <c r="P527" s="14">
        <v>42.505000000000003</v>
      </c>
      <c r="Q527" s="14">
        <v>24.4194</v>
      </c>
      <c r="R527" s="14">
        <v>185.7903</v>
      </c>
      <c r="S527" s="14">
        <v>183.5</v>
      </c>
    </row>
    <row r="528" spans="1:19" x14ac:dyDescent="0.3">
      <c r="A528" s="14">
        <v>42.587000000000003</v>
      </c>
      <c r="B528" s="14">
        <v>28.5806</v>
      </c>
      <c r="C528" s="14">
        <v>180.74199999999999</v>
      </c>
      <c r="D528" s="14">
        <v>175.30600000000001</v>
      </c>
      <c r="F528" s="14">
        <v>42.586599999999997</v>
      </c>
      <c r="G528" s="14">
        <v>47.935499999999998</v>
      </c>
      <c r="H528" s="14">
        <v>208.35480000000001</v>
      </c>
      <c r="I528" s="14">
        <v>189.24189999999999</v>
      </c>
      <c r="K528" s="14">
        <v>42.587000000000003</v>
      </c>
      <c r="L528" s="14">
        <v>20.4194</v>
      </c>
      <c r="M528" s="14">
        <v>163.87100000000001</v>
      </c>
      <c r="N528" s="14">
        <v>165.35480000000001</v>
      </c>
      <c r="P528" s="14">
        <v>42.587000000000003</v>
      </c>
      <c r="Q528" s="14">
        <v>25.483899999999998</v>
      </c>
      <c r="R528" s="14">
        <v>186.01609999999999</v>
      </c>
      <c r="S528" s="14">
        <v>183.77420000000001</v>
      </c>
    </row>
    <row r="529" spans="1:19" x14ac:dyDescent="0.3">
      <c r="A529" s="14">
        <v>42.668999999999997</v>
      </c>
      <c r="B529" s="14">
        <v>30.2258</v>
      </c>
      <c r="C529" s="14">
        <v>181.613</v>
      </c>
      <c r="D529" s="14">
        <v>175.46799999999999</v>
      </c>
      <c r="F529" s="14">
        <v>42.668500000000002</v>
      </c>
      <c r="G529" s="14">
        <v>48.112900000000003</v>
      </c>
      <c r="H529" s="14">
        <v>209.0806</v>
      </c>
      <c r="I529" s="14">
        <v>189.35480000000001</v>
      </c>
      <c r="K529" s="14">
        <v>42.668999999999997</v>
      </c>
      <c r="L529" s="14">
        <v>20.983899999999998</v>
      </c>
      <c r="M529" s="14">
        <v>165.27420000000001</v>
      </c>
      <c r="N529" s="14">
        <v>165.87100000000001</v>
      </c>
      <c r="P529" s="14">
        <v>42.668999999999997</v>
      </c>
      <c r="Q529" s="14">
        <v>26.822600000000001</v>
      </c>
      <c r="R529" s="14">
        <v>190.4032</v>
      </c>
      <c r="S529" s="14">
        <v>186.75810000000001</v>
      </c>
    </row>
    <row r="530" spans="1:19" x14ac:dyDescent="0.3">
      <c r="A530" s="14">
        <v>42.75</v>
      </c>
      <c r="B530" s="14">
        <v>31.3065</v>
      </c>
      <c r="C530" s="14">
        <v>182.435</v>
      </c>
      <c r="D530" s="14">
        <v>175.35499999999999</v>
      </c>
      <c r="F530" s="14">
        <v>42.750399999999999</v>
      </c>
      <c r="G530" s="14">
        <v>48.758099999999999</v>
      </c>
      <c r="H530" s="14">
        <v>209.96770000000001</v>
      </c>
      <c r="I530" s="14">
        <v>189.8871</v>
      </c>
      <c r="K530" s="14">
        <v>42.75</v>
      </c>
      <c r="L530" s="14">
        <v>21.129000000000001</v>
      </c>
      <c r="M530" s="14">
        <v>166.04839999999999</v>
      </c>
      <c r="N530" s="14">
        <v>166.62899999999999</v>
      </c>
      <c r="P530" s="14">
        <v>42.75</v>
      </c>
      <c r="Q530" s="14">
        <v>27.967700000000001</v>
      </c>
      <c r="R530" s="14">
        <v>196.0806</v>
      </c>
      <c r="S530" s="14">
        <v>190.33869999999999</v>
      </c>
    </row>
    <row r="531" spans="1:19" x14ac:dyDescent="0.3">
      <c r="A531" s="14">
        <v>42.832000000000001</v>
      </c>
      <c r="B531" s="14">
        <v>32.548400000000001</v>
      </c>
      <c r="C531" s="14">
        <v>183.839</v>
      </c>
      <c r="D531" s="14">
        <v>175.75800000000001</v>
      </c>
      <c r="F531" s="14">
        <v>42.832299999999996</v>
      </c>
      <c r="G531" s="14">
        <v>49.419400000000003</v>
      </c>
      <c r="H531" s="14">
        <v>210.6129</v>
      </c>
      <c r="I531" s="14">
        <v>189.93549999999999</v>
      </c>
      <c r="K531" s="14">
        <v>42.832000000000001</v>
      </c>
      <c r="L531" s="14">
        <v>21.2742</v>
      </c>
      <c r="M531" s="14">
        <v>165.8871</v>
      </c>
      <c r="N531" s="14">
        <v>166.33869999999999</v>
      </c>
      <c r="P531" s="14">
        <v>42.832000000000001</v>
      </c>
      <c r="Q531" s="14">
        <v>28.258099999999999</v>
      </c>
      <c r="R531" s="14">
        <v>199.1129</v>
      </c>
      <c r="S531" s="14">
        <v>191.62899999999999</v>
      </c>
    </row>
    <row r="532" spans="1:19" x14ac:dyDescent="0.3">
      <c r="A532" s="14">
        <v>42.914000000000001</v>
      </c>
      <c r="B532" s="14">
        <v>33.145200000000003</v>
      </c>
      <c r="C532" s="14">
        <v>184.62899999999999</v>
      </c>
      <c r="D532" s="14">
        <v>175.80600000000001</v>
      </c>
      <c r="F532" s="14">
        <v>42.914200000000001</v>
      </c>
      <c r="G532" s="14">
        <v>50.048400000000001</v>
      </c>
      <c r="H532" s="14">
        <v>210.9194</v>
      </c>
      <c r="I532" s="14">
        <v>189.51609999999999</v>
      </c>
      <c r="K532" s="14">
        <v>42.914000000000001</v>
      </c>
      <c r="L532" s="14">
        <v>21.5806</v>
      </c>
      <c r="M532" s="14">
        <v>166.35480000000001</v>
      </c>
      <c r="N532" s="14">
        <v>166.4194</v>
      </c>
      <c r="P532" s="14">
        <v>42.914000000000001</v>
      </c>
      <c r="Q532" s="14">
        <v>28.241900000000001</v>
      </c>
      <c r="R532" s="14">
        <v>199.27420000000001</v>
      </c>
      <c r="S532" s="14">
        <v>191.01609999999999</v>
      </c>
    </row>
    <row r="533" spans="1:19" x14ac:dyDescent="0.3">
      <c r="A533" s="14">
        <v>42.996000000000002</v>
      </c>
      <c r="B533" s="14">
        <v>32.967700000000001</v>
      </c>
      <c r="C533" s="14">
        <v>184.96799999999999</v>
      </c>
      <c r="D533" s="14">
        <v>175.53200000000001</v>
      </c>
      <c r="F533" s="14">
        <v>42.996099999999998</v>
      </c>
      <c r="G533" s="14">
        <v>50.580599999999997</v>
      </c>
      <c r="H533" s="14">
        <v>211.03229999999999</v>
      </c>
      <c r="I533" s="14">
        <v>189.14519999999999</v>
      </c>
      <c r="K533" s="14">
        <v>42.996000000000002</v>
      </c>
      <c r="L533" s="14">
        <v>21.951599999999999</v>
      </c>
      <c r="M533" s="14">
        <v>166.6935</v>
      </c>
      <c r="N533" s="14">
        <v>166.83869999999999</v>
      </c>
      <c r="P533" s="14">
        <v>42.996000000000002</v>
      </c>
      <c r="Q533" s="14">
        <v>28.451599999999999</v>
      </c>
      <c r="R533" s="14">
        <v>198.6129</v>
      </c>
      <c r="S533" s="14">
        <v>189.51609999999999</v>
      </c>
    </row>
    <row r="534" spans="1:19" x14ac:dyDescent="0.3">
      <c r="A534" s="14">
        <v>43.078000000000003</v>
      </c>
      <c r="B534" s="14">
        <v>32.677399999999999</v>
      </c>
      <c r="C534" s="14">
        <v>183.113</v>
      </c>
      <c r="D534" s="14">
        <v>173.59700000000001</v>
      </c>
      <c r="F534" s="14">
        <v>43.078000000000003</v>
      </c>
      <c r="G534" s="14">
        <v>51.322600000000001</v>
      </c>
      <c r="H534" s="14">
        <v>211.5</v>
      </c>
      <c r="I534" s="14">
        <v>189.3065</v>
      </c>
      <c r="K534" s="14">
        <v>43.078000000000003</v>
      </c>
      <c r="L534" s="14">
        <v>22.0806</v>
      </c>
      <c r="M534" s="14">
        <v>167.17740000000001</v>
      </c>
      <c r="N534" s="14">
        <v>167.5806</v>
      </c>
      <c r="P534" s="14">
        <v>43.078000000000003</v>
      </c>
      <c r="Q534" s="14">
        <v>29.370999999999999</v>
      </c>
      <c r="R534" s="14">
        <v>199.14519999999999</v>
      </c>
      <c r="S534" s="14">
        <v>189.5</v>
      </c>
    </row>
    <row r="535" spans="1:19" x14ac:dyDescent="0.3">
      <c r="A535" s="14">
        <v>43.16</v>
      </c>
      <c r="B535" s="14">
        <v>32.177399999999999</v>
      </c>
      <c r="C535" s="14">
        <v>181.5</v>
      </c>
      <c r="D535" s="14">
        <v>172.25800000000001</v>
      </c>
      <c r="F535" s="14">
        <v>43.1599</v>
      </c>
      <c r="G535" s="14">
        <v>50.354799999999997</v>
      </c>
      <c r="H535" s="14">
        <v>211.5</v>
      </c>
      <c r="I535" s="14">
        <v>190.12899999999999</v>
      </c>
      <c r="K535" s="14">
        <v>43.16</v>
      </c>
      <c r="L535" s="14">
        <v>22.016100000000002</v>
      </c>
      <c r="M535" s="14">
        <v>167.67740000000001</v>
      </c>
      <c r="N535" s="14">
        <v>168.06450000000001</v>
      </c>
      <c r="P535" s="14">
        <v>43.16</v>
      </c>
      <c r="Q535" s="14">
        <v>29.6129</v>
      </c>
      <c r="R535" s="14">
        <v>200.54839999999999</v>
      </c>
      <c r="S535" s="14">
        <v>190.2097</v>
      </c>
    </row>
    <row r="536" spans="1:19" x14ac:dyDescent="0.3">
      <c r="A536" s="14">
        <v>43.241999999999997</v>
      </c>
      <c r="B536" s="14">
        <v>32.7258</v>
      </c>
      <c r="C536" s="14">
        <v>180.62899999999999</v>
      </c>
      <c r="D536" s="14">
        <v>171.67699999999999</v>
      </c>
      <c r="F536" s="14">
        <v>43.241799999999998</v>
      </c>
      <c r="G536" s="14">
        <v>49.677399999999999</v>
      </c>
      <c r="H536" s="14">
        <v>211.14519999999999</v>
      </c>
      <c r="I536" s="14">
        <v>189.8871</v>
      </c>
      <c r="K536" s="14">
        <v>43.241999999999997</v>
      </c>
      <c r="L536" s="14">
        <v>22.129000000000001</v>
      </c>
      <c r="M536" s="14">
        <v>168.48390000000001</v>
      </c>
      <c r="N536" s="14">
        <v>168.5968</v>
      </c>
      <c r="P536" s="14">
        <v>43.241999999999997</v>
      </c>
      <c r="Q536" s="14">
        <v>29.6935</v>
      </c>
      <c r="R536" s="14">
        <v>202.67740000000001</v>
      </c>
      <c r="S536" s="14">
        <v>191.98390000000001</v>
      </c>
    </row>
    <row r="537" spans="1:19" x14ac:dyDescent="0.3">
      <c r="A537" s="14">
        <v>43.323999999999998</v>
      </c>
      <c r="B537" s="14">
        <v>33.2258</v>
      </c>
      <c r="C537" s="14">
        <v>180.952</v>
      </c>
      <c r="D537" s="14">
        <v>172.113</v>
      </c>
      <c r="F537" s="14">
        <v>43.323700000000002</v>
      </c>
      <c r="G537" s="14">
        <v>49.128999999999998</v>
      </c>
      <c r="H537" s="14">
        <v>210.2097</v>
      </c>
      <c r="I537" s="14">
        <v>189.1129</v>
      </c>
      <c r="K537" s="14">
        <v>43.323999999999998</v>
      </c>
      <c r="L537" s="14">
        <v>21.8871</v>
      </c>
      <c r="M537" s="14">
        <v>168.67740000000001</v>
      </c>
      <c r="N537" s="14">
        <v>168.33869999999999</v>
      </c>
      <c r="P537" s="14">
        <v>43.323999999999998</v>
      </c>
      <c r="Q537" s="14">
        <v>30.903199999999998</v>
      </c>
      <c r="R537" s="14">
        <v>205.0806</v>
      </c>
      <c r="S537" s="14">
        <v>193.64519999999999</v>
      </c>
    </row>
    <row r="538" spans="1:19" x14ac:dyDescent="0.3">
      <c r="A538" s="14">
        <v>43.405999999999999</v>
      </c>
      <c r="B538" s="14">
        <v>32.790300000000002</v>
      </c>
      <c r="C538" s="14">
        <v>181.40299999999999</v>
      </c>
      <c r="D538" s="14">
        <v>172.17699999999999</v>
      </c>
      <c r="F538" s="14">
        <v>43.4056</v>
      </c>
      <c r="G538" s="14">
        <v>48.903199999999998</v>
      </c>
      <c r="H538" s="14">
        <v>209.5968</v>
      </c>
      <c r="I538" s="14">
        <v>188.9194</v>
      </c>
      <c r="K538" s="14">
        <v>43.405999999999999</v>
      </c>
      <c r="L538" s="14">
        <v>21.6935</v>
      </c>
      <c r="M538" s="14">
        <v>168.17740000000001</v>
      </c>
      <c r="N538" s="14">
        <v>167.7097</v>
      </c>
      <c r="P538" s="14">
        <v>43.405999999999999</v>
      </c>
      <c r="Q538" s="14">
        <v>31.451599999999999</v>
      </c>
      <c r="R538" s="14">
        <v>205.9194</v>
      </c>
      <c r="S538" s="14">
        <v>193.6129</v>
      </c>
    </row>
    <row r="539" spans="1:19" x14ac:dyDescent="0.3">
      <c r="A539" s="14">
        <v>43.487000000000002</v>
      </c>
      <c r="B539" s="14">
        <v>32.532299999999999</v>
      </c>
      <c r="C539" s="14">
        <v>181.98400000000001</v>
      </c>
      <c r="D539" s="14">
        <v>172.69399999999999</v>
      </c>
      <c r="F539" s="14">
        <v>43.487499999999997</v>
      </c>
      <c r="G539" s="14">
        <v>48.7258</v>
      </c>
      <c r="H539" s="14">
        <v>209.51609999999999</v>
      </c>
      <c r="I539" s="14">
        <v>189</v>
      </c>
      <c r="K539" s="14">
        <v>43.488</v>
      </c>
      <c r="L539" s="14">
        <v>21.951599999999999</v>
      </c>
      <c r="M539" s="14">
        <v>167.93549999999999</v>
      </c>
      <c r="N539" s="14">
        <v>167.72579999999999</v>
      </c>
      <c r="P539" s="14">
        <v>43.488</v>
      </c>
      <c r="Q539" s="14">
        <v>32.112900000000003</v>
      </c>
      <c r="R539" s="14">
        <v>205.7903</v>
      </c>
      <c r="S539" s="14">
        <v>193.03229999999999</v>
      </c>
    </row>
    <row r="540" spans="1:19" x14ac:dyDescent="0.3">
      <c r="A540" s="14">
        <v>43.569000000000003</v>
      </c>
      <c r="B540" s="14">
        <v>32.7258</v>
      </c>
      <c r="C540" s="14">
        <v>182.452</v>
      </c>
      <c r="D540" s="14">
        <v>173.17699999999999</v>
      </c>
      <c r="F540" s="14">
        <v>43.569400000000002</v>
      </c>
      <c r="G540" s="14">
        <v>48.338700000000003</v>
      </c>
      <c r="H540" s="14">
        <v>209.56450000000001</v>
      </c>
      <c r="I540" s="14">
        <v>188.8065</v>
      </c>
      <c r="K540" s="14">
        <v>43.569000000000003</v>
      </c>
      <c r="L540" s="14">
        <v>22.096800000000002</v>
      </c>
      <c r="M540" s="14">
        <v>167.4032</v>
      </c>
      <c r="N540" s="14">
        <v>167.72579999999999</v>
      </c>
      <c r="P540" s="14">
        <v>43.569000000000003</v>
      </c>
      <c r="Q540" s="14">
        <v>33.822600000000001</v>
      </c>
      <c r="R540" s="14">
        <v>206.45160000000001</v>
      </c>
      <c r="S540" s="14">
        <v>193.45160000000001</v>
      </c>
    </row>
    <row r="541" spans="1:19" x14ac:dyDescent="0.3">
      <c r="A541" s="14">
        <v>43.651000000000003</v>
      </c>
      <c r="B541" s="14">
        <v>32.241900000000001</v>
      </c>
      <c r="C541" s="14">
        <v>181.774</v>
      </c>
      <c r="D541" s="14">
        <v>172.726</v>
      </c>
      <c r="F541" s="14">
        <v>43.651299999999999</v>
      </c>
      <c r="G541" s="14">
        <v>47.887099999999997</v>
      </c>
      <c r="H541" s="14">
        <v>209.53229999999999</v>
      </c>
      <c r="I541" s="14">
        <v>188.8065</v>
      </c>
      <c r="K541" s="14">
        <v>43.651000000000003</v>
      </c>
      <c r="L541" s="14">
        <v>21.435500000000001</v>
      </c>
      <c r="M541" s="14">
        <v>165.82259999999999</v>
      </c>
      <c r="N541" s="14">
        <v>166.77420000000001</v>
      </c>
      <c r="P541" s="14">
        <v>43.651000000000003</v>
      </c>
      <c r="Q541" s="14">
        <v>34.838700000000003</v>
      </c>
      <c r="R541" s="14">
        <v>207.35480000000001</v>
      </c>
      <c r="S541" s="14">
        <v>193.5806</v>
      </c>
    </row>
    <row r="542" spans="1:19" x14ac:dyDescent="0.3">
      <c r="A542" s="14">
        <v>43.732999999999997</v>
      </c>
      <c r="B542" s="14">
        <v>32.483899999999998</v>
      </c>
      <c r="C542" s="14">
        <v>179.887</v>
      </c>
      <c r="D542" s="14">
        <v>171.613</v>
      </c>
      <c r="F542" s="14">
        <v>43.733199999999997</v>
      </c>
      <c r="G542" s="14">
        <v>47.790300000000002</v>
      </c>
      <c r="H542" s="14">
        <v>209.74189999999999</v>
      </c>
      <c r="I542" s="14">
        <v>189.22579999999999</v>
      </c>
      <c r="K542" s="14">
        <v>43.732999999999997</v>
      </c>
      <c r="L542" s="14">
        <v>21.177399999999999</v>
      </c>
      <c r="M542" s="14">
        <v>163.95160000000001</v>
      </c>
      <c r="N542" s="14">
        <v>165.46770000000001</v>
      </c>
      <c r="P542" s="14">
        <v>43.732999999999997</v>
      </c>
      <c r="Q542" s="14">
        <v>34.387099999999997</v>
      </c>
      <c r="R542" s="14">
        <v>207.5</v>
      </c>
      <c r="S542" s="14">
        <v>192.85480000000001</v>
      </c>
    </row>
    <row r="543" spans="1:19" x14ac:dyDescent="0.3">
      <c r="A543" s="14">
        <v>43.814999999999998</v>
      </c>
      <c r="B543" s="14">
        <v>32.854799999999997</v>
      </c>
      <c r="C543" s="14">
        <v>182</v>
      </c>
      <c r="D543" s="14">
        <v>173.24199999999999</v>
      </c>
      <c r="F543" s="14">
        <v>43.815100000000001</v>
      </c>
      <c r="G543" s="14">
        <v>48.871000000000002</v>
      </c>
      <c r="H543" s="14">
        <v>210.33869999999999</v>
      </c>
      <c r="I543" s="14">
        <v>189.77420000000001</v>
      </c>
      <c r="K543" s="14">
        <v>43.814999999999998</v>
      </c>
      <c r="L543" s="14">
        <v>21.032299999999999</v>
      </c>
      <c r="M543" s="14">
        <v>164.12899999999999</v>
      </c>
      <c r="N543" s="14">
        <v>165.6935</v>
      </c>
      <c r="P543" s="14">
        <v>43.814999999999998</v>
      </c>
      <c r="Q543" s="14">
        <v>33.628999999999998</v>
      </c>
      <c r="R543" s="14">
        <v>207.3065</v>
      </c>
      <c r="S543" s="14">
        <v>192.0968</v>
      </c>
    </row>
    <row r="544" spans="1:19" x14ac:dyDescent="0.3">
      <c r="A544" s="14">
        <v>43.896999999999998</v>
      </c>
      <c r="B544" s="14">
        <v>33.548400000000001</v>
      </c>
      <c r="C544" s="14">
        <v>185.32300000000001</v>
      </c>
      <c r="D544" s="14">
        <v>175.952</v>
      </c>
      <c r="F544" s="14">
        <v>43.896999999999998</v>
      </c>
      <c r="G544" s="14">
        <v>48.935499999999998</v>
      </c>
      <c r="H544" s="14">
        <v>209.95160000000001</v>
      </c>
      <c r="I544" s="14">
        <v>189.5</v>
      </c>
      <c r="K544" s="14">
        <v>43.896999999999998</v>
      </c>
      <c r="L544" s="14">
        <v>21.322600000000001</v>
      </c>
      <c r="M544" s="14">
        <v>165.16130000000001</v>
      </c>
      <c r="N544" s="14">
        <v>166.5806</v>
      </c>
      <c r="P544" s="14">
        <v>43.896999999999998</v>
      </c>
      <c r="Q544" s="14">
        <v>34.516100000000002</v>
      </c>
      <c r="R544" s="14">
        <v>209.1935</v>
      </c>
      <c r="S544" s="14">
        <v>193.82259999999999</v>
      </c>
    </row>
    <row r="545" spans="1:19" x14ac:dyDescent="0.3">
      <c r="A545" s="14">
        <v>43.978999999999999</v>
      </c>
      <c r="B545" s="14">
        <v>33.145200000000003</v>
      </c>
      <c r="C545" s="14">
        <v>187.64500000000001</v>
      </c>
      <c r="D545" s="14">
        <v>178.113</v>
      </c>
      <c r="F545" s="14">
        <v>43.978900000000003</v>
      </c>
      <c r="G545" s="14">
        <v>48.483899999999998</v>
      </c>
      <c r="H545" s="14">
        <v>209.1935</v>
      </c>
      <c r="I545" s="14">
        <v>188.8871</v>
      </c>
      <c r="K545" s="14">
        <v>43.978999999999999</v>
      </c>
      <c r="L545" s="14">
        <v>21.290299999999998</v>
      </c>
      <c r="M545" s="14">
        <v>165.62899999999999</v>
      </c>
      <c r="N545" s="14">
        <v>167.2097</v>
      </c>
      <c r="P545" s="14">
        <v>43.978999999999999</v>
      </c>
      <c r="Q545" s="14">
        <v>36.645200000000003</v>
      </c>
      <c r="R545" s="14">
        <v>211.87100000000001</v>
      </c>
      <c r="S545" s="14">
        <v>195.83869999999999</v>
      </c>
    </row>
    <row r="546" spans="1:19" x14ac:dyDescent="0.3">
      <c r="A546" s="14">
        <v>44.061</v>
      </c>
      <c r="B546" s="14">
        <v>31.677399999999999</v>
      </c>
      <c r="C546" s="14">
        <v>187.98400000000001</v>
      </c>
      <c r="D546" s="14">
        <v>178.226</v>
      </c>
      <c r="F546" s="14">
        <v>44.0608</v>
      </c>
      <c r="G546" s="14">
        <v>46.806399999999996</v>
      </c>
      <c r="H546" s="14">
        <v>207.62899999999999</v>
      </c>
      <c r="I546" s="14">
        <v>187.7903</v>
      </c>
      <c r="K546" s="14">
        <v>44.061</v>
      </c>
      <c r="L546" s="14">
        <v>21</v>
      </c>
      <c r="M546" s="14">
        <v>166.5806</v>
      </c>
      <c r="N546" s="14">
        <v>167.85480000000001</v>
      </c>
      <c r="P546" s="14">
        <v>44.061</v>
      </c>
      <c r="Q546" s="14">
        <v>37.112900000000003</v>
      </c>
      <c r="R546" s="14">
        <v>212.75810000000001</v>
      </c>
      <c r="S546" s="14">
        <v>195.74189999999999</v>
      </c>
    </row>
    <row r="547" spans="1:19" x14ac:dyDescent="0.3">
      <c r="A547" s="14">
        <v>44.143000000000001</v>
      </c>
      <c r="B547" s="14">
        <v>30.1935</v>
      </c>
      <c r="C547" s="14">
        <v>187.74199999999999</v>
      </c>
      <c r="D547" s="14">
        <v>178.08099999999999</v>
      </c>
      <c r="F547" s="14">
        <v>44.142699999999998</v>
      </c>
      <c r="G547" s="14">
        <v>44.741900000000001</v>
      </c>
      <c r="H547" s="14">
        <v>205.6935</v>
      </c>
      <c r="I547" s="14">
        <v>187</v>
      </c>
      <c r="K547" s="14">
        <v>44.143000000000001</v>
      </c>
      <c r="L547" s="14">
        <v>21.870999999999999</v>
      </c>
      <c r="M547" s="14">
        <v>167.6935</v>
      </c>
      <c r="N547" s="14">
        <v>168.7903</v>
      </c>
      <c r="P547" s="14">
        <v>44.143000000000001</v>
      </c>
      <c r="Q547" s="14">
        <v>36.241900000000001</v>
      </c>
      <c r="R547" s="14">
        <v>212.37100000000001</v>
      </c>
      <c r="S547" s="14">
        <v>194.64519999999999</v>
      </c>
    </row>
    <row r="548" spans="1:19" x14ac:dyDescent="0.3">
      <c r="A548" s="14">
        <v>44.225000000000001</v>
      </c>
      <c r="B548" s="14">
        <v>30.096800000000002</v>
      </c>
      <c r="C548" s="14">
        <v>187.35499999999999</v>
      </c>
      <c r="D548" s="14">
        <v>178.09700000000001</v>
      </c>
      <c r="F548" s="14">
        <v>44.224600000000002</v>
      </c>
      <c r="G548" s="14">
        <v>43.322600000000001</v>
      </c>
      <c r="H548" s="14">
        <v>204.8871</v>
      </c>
      <c r="I548" s="14">
        <v>187.14519999999999</v>
      </c>
      <c r="K548" s="14">
        <v>44.225000000000001</v>
      </c>
      <c r="L548" s="14">
        <v>22.822600000000001</v>
      </c>
      <c r="M548" s="14">
        <v>168.82259999999999</v>
      </c>
      <c r="N548" s="14">
        <v>169.75810000000001</v>
      </c>
      <c r="P548" s="14">
        <v>44.225000000000001</v>
      </c>
      <c r="Q548" s="14">
        <v>36.064500000000002</v>
      </c>
      <c r="R548" s="14">
        <v>212.1129</v>
      </c>
      <c r="S548" s="14">
        <v>194.3065</v>
      </c>
    </row>
    <row r="549" spans="1:19" x14ac:dyDescent="0.3">
      <c r="A549" s="14">
        <v>44.305999999999997</v>
      </c>
      <c r="B549" s="14">
        <v>30.564499999999999</v>
      </c>
      <c r="C549" s="14">
        <v>187.41900000000001</v>
      </c>
      <c r="D549" s="14">
        <v>178.613</v>
      </c>
      <c r="F549" s="14">
        <v>44.3065</v>
      </c>
      <c r="G549" s="14">
        <v>41.871000000000002</v>
      </c>
      <c r="H549" s="14">
        <v>204.3065</v>
      </c>
      <c r="I549" s="14">
        <v>187.48390000000001</v>
      </c>
      <c r="K549" s="14">
        <v>44.305999999999997</v>
      </c>
      <c r="L549" s="14">
        <v>22.790299999999998</v>
      </c>
      <c r="M549" s="14">
        <v>169.24189999999999</v>
      </c>
      <c r="N549" s="14">
        <v>170.01609999999999</v>
      </c>
      <c r="P549" s="14">
        <v>44.305999999999997</v>
      </c>
      <c r="Q549" s="14">
        <v>35.983899999999998</v>
      </c>
      <c r="R549" s="14">
        <v>211.48390000000001</v>
      </c>
      <c r="S549" s="14">
        <v>194.22579999999999</v>
      </c>
    </row>
    <row r="550" spans="1:19" x14ac:dyDescent="0.3">
      <c r="A550" s="14">
        <v>44.387999999999998</v>
      </c>
      <c r="B550" s="14">
        <v>30.548400000000001</v>
      </c>
      <c r="C550" s="14">
        <v>187.09700000000001</v>
      </c>
      <c r="D550" s="14">
        <v>179.21</v>
      </c>
      <c r="F550" s="14">
        <v>44.388399999999997</v>
      </c>
      <c r="G550" s="14">
        <v>39.871000000000002</v>
      </c>
      <c r="H550" s="14">
        <v>202.93549999999999</v>
      </c>
      <c r="I550" s="14">
        <v>186.62899999999999</v>
      </c>
      <c r="K550" s="14">
        <v>44.387999999999998</v>
      </c>
      <c r="L550" s="14">
        <v>22.596800000000002</v>
      </c>
      <c r="M550" s="14">
        <v>169.35480000000001</v>
      </c>
      <c r="N550" s="14">
        <v>169.8871</v>
      </c>
      <c r="P550" s="14">
        <v>44.387999999999998</v>
      </c>
      <c r="Q550" s="14">
        <v>35.387099999999997</v>
      </c>
      <c r="R550" s="14">
        <v>210.06450000000001</v>
      </c>
      <c r="S550" s="14">
        <v>193.74189999999999</v>
      </c>
    </row>
    <row r="551" spans="1:19" x14ac:dyDescent="0.3">
      <c r="A551" s="14">
        <v>44.47</v>
      </c>
      <c r="B551" s="14">
        <v>29.838699999999999</v>
      </c>
      <c r="C551" s="14">
        <v>186.96799999999999</v>
      </c>
      <c r="D551" s="14">
        <v>179.01599999999999</v>
      </c>
      <c r="F551" s="14">
        <v>44.470300000000002</v>
      </c>
      <c r="G551" s="14">
        <v>38.145200000000003</v>
      </c>
      <c r="H551" s="14">
        <v>201.54839999999999</v>
      </c>
      <c r="I551" s="14">
        <v>185.8065</v>
      </c>
      <c r="K551" s="14">
        <v>44.47</v>
      </c>
      <c r="L551" s="14">
        <v>22.5806</v>
      </c>
      <c r="M551" s="14">
        <v>169.5</v>
      </c>
      <c r="N551" s="14">
        <v>169.9194</v>
      </c>
      <c r="P551" s="14">
        <v>44.47</v>
      </c>
      <c r="Q551" s="14">
        <v>34.983899999999998</v>
      </c>
      <c r="R551" s="14">
        <v>208.7097</v>
      </c>
      <c r="S551" s="14">
        <v>193.0806</v>
      </c>
    </row>
    <row r="552" spans="1:19" x14ac:dyDescent="0.3">
      <c r="A552" s="14">
        <v>44.552</v>
      </c>
      <c r="B552" s="14">
        <v>29.2258</v>
      </c>
      <c r="C552" s="14">
        <v>186.726</v>
      </c>
      <c r="D552" s="14">
        <v>178.67699999999999</v>
      </c>
      <c r="F552" s="14">
        <v>44.552199999999999</v>
      </c>
      <c r="G552" s="14">
        <v>35.806399999999996</v>
      </c>
      <c r="H552" s="14">
        <v>201.06450000000001</v>
      </c>
      <c r="I552" s="14">
        <v>186.3065</v>
      </c>
      <c r="K552" s="14">
        <v>44.552</v>
      </c>
      <c r="L552" s="14">
        <v>22</v>
      </c>
      <c r="M552" s="14">
        <v>169.66130000000001</v>
      </c>
      <c r="N552" s="14">
        <v>169.72579999999999</v>
      </c>
      <c r="P552" s="14">
        <v>44.552</v>
      </c>
      <c r="Q552" s="14">
        <v>36.177399999999999</v>
      </c>
      <c r="R552" s="14">
        <v>208.56450000000001</v>
      </c>
      <c r="S552" s="14">
        <v>192.5</v>
      </c>
    </row>
    <row r="553" spans="1:19" x14ac:dyDescent="0.3">
      <c r="A553" s="14">
        <v>44.634</v>
      </c>
      <c r="B553" s="14">
        <v>28.483899999999998</v>
      </c>
      <c r="C553" s="14">
        <v>186.41900000000001</v>
      </c>
      <c r="D553" s="14">
        <v>178.35499999999999</v>
      </c>
      <c r="F553" s="14">
        <v>44.634099999999997</v>
      </c>
      <c r="G553" s="14">
        <v>36.032299999999999</v>
      </c>
      <c r="H553" s="14">
        <v>201.4032</v>
      </c>
      <c r="I553" s="14">
        <v>186.6129</v>
      </c>
      <c r="K553" s="14">
        <v>44.634</v>
      </c>
      <c r="L553" s="14">
        <v>21.9194</v>
      </c>
      <c r="M553" s="14">
        <v>170.04839999999999</v>
      </c>
      <c r="N553" s="14">
        <v>169.87100000000001</v>
      </c>
      <c r="P553" s="14">
        <v>44.634</v>
      </c>
      <c r="Q553" s="14">
        <v>37.354799999999997</v>
      </c>
      <c r="R553" s="14">
        <v>210.37100000000001</v>
      </c>
      <c r="S553" s="14">
        <v>193.5968</v>
      </c>
    </row>
    <row r="554" spans="1:19" x14ac:dyDescent="0.3">
      <c r="A554" s="14">
        <v>44.716000000000001</v>
      </c>
      <c r="B554" s="14">
        <v>28.483899999999998</v>
      </c>
      <c r="C554" s="14">
        <v>186.59700000000001</v>
      </c>
      <c r="D554" s="14">
        <v>178.58099999999999</v>
      </c>
      <c r="F554" s="14">
        <v>44.716000000000001</v>
      </c>
      <c r="G554" s="14">
        <v>36.145200000000003</v>
      </c>
      <c r="H554" s="14">
        <v>201.8871</v>
      </c>
      <c r="I554" s="14">
        <v>186.6935</v>
      </c>
      <c r="K554" s="14">
        <v>44.716000000000001</v>
      </c>
      <c r="L554" s="14">
        <v>22.7742</v>
      </c>
      <c r="M554" s="14">
        <v>171.25810000000001</v>
      </c>
      <c r="N554" s="14">
        <v>170.7903</v>
      </c>
      <c r="P554" s="14">
        <v>44.716000000000001</v>
      </c>
      <c r="Q554" s="14">
        <v>38.548400000000001</v>
      </c>
      <c r="R554" s="14">
        <v>212</v>
      </c>
      <c r="S554" s="14">
        <v>194.32259999999999</v>
      </c>
    </row>
    <row r="555" spans="1:19" x14ac:dyDescent="0.3">
      <c r="A555" s="14">
        <v>44.798000000000002</v>
      </c>
      <c r="B555" s="14">
        <v>29.2742</v>
      </c>
      <c r="C555" s="14">
        <v>186.839</v>
      </c>
      <c r="D555" s="14">
        <v>179.30600000000001</v>
      </c>
      <c r="F555" s="14">
        <v>44.797899999999998</v>
      </c>
      <c r="G555" s="14">
        <v>35.112900000000003</v>
      </c>
      <c r="H555" s="14">
        <v>201.17740000000001</v>
      </c>
      <c r="I555" s="14">
        <v>186.2097</v>
      </c>
      <c r="K555" s="14">
        <v>44.798000000000002</v>
      </c>
      <c r="L555" s="14">
        <v>23.822600000000001</v>
      </c>
      <c r="M555" s="14">
        <v>171.5968</v>
      </c>
      <c r="N555" s="14">
        <v>171.35480000000001</v>
      </c>
      <c r="P555" s="14">
        <v>44.798000000000002</v>
      </c>
      <c r="Q555" s="14">
        <v>39.032299999999999</v>
      </c>
      <c r="R555" s="14">
        <v>212.48390000000001</v>
      </c>
      <c r="S555" s="14">
        <v>193.96770000000001</v>
      </c>
    </row>
    <row r="556" spans="1:19" x14ac:dyDescent="0.3">
      <c r="A556" s="14">
        <v>44.88</v>
      </c>
      <c r="B556" s="14">
        <v>29.2258</v>
      </c>
      <c r="C556" s="14">
        <v>186.161</v>
      </c>
      <c r="D556" s="14">
        <v>178.75800000000001</v>
      </c>
      <c r="F556" s="14">
        <v>44.879800000000003</v>
      </c>
      <c r="G556" s="14">
        <v>33.741900000000001</v>
      </c>
      <c r="H556" s="14">
        <v>200.27420000000001</v>
      </c>
      <c r="I556" s="14">
        <v>186.17740000000001</v>
      </c>
      <c r="K556" s="14">
        <v>44.88</v>
      </c>
      <c r="L556" s="14">
        <v>23.8065</v>
      </c>
      <c r="M556" s="14">
        <v>171.54839999999999</v>
      </c>
      <c r="N556" s="14">
        <v>170.96770000000001</v>
      </c>
      <c r="P556" s="14">
        <v>44.88</v>
      </c>
      <c r="Q556" s="14">
        <v>39.919400000000003</v>
      </c>
      <c r="R556" s="14">
        <v>212.83869999999999</v>
      </c>
      <c r="S556" s="14">
        <v>193.96770000000001</v>
      </c>
    </row>
    <row r="557" spans="1:19" x14ac:dyDescent="0.3">
      <c r="A557" s="14">
        <v>44.962000000000003</v>
      </c>
      <c r="B557" s="14">
        <v>27.645199999999999</v>
      </c>
      <c r="C557" s="14">
        <v>184.01599999999999</v>
      </c>
      <c r="D557" s="14">
        <v>176.91900000000001</v>
      </c>
      <c r="F557" s="14">
        <v>44.9617</v>
      </c>
      <c r="G557" s="14">
        <v>32.580599999999997</v>
      </c>
      <c r="H557" s="14">
        <v>199.22579999999999</v>
      </c>
      <c r="I557" s="14">
        <v>186.6129</v>
      </c>
      <c r="K557" s="14">
        <v>44.962000000000003</v>
      </c>
      <c r="L557" s="14">
        <v>23.516100000000002</v>
      </c>
      <c r="M557" s="14">
        <v>172.75810000000001</v>
      </c>
      <c r="N557" s="14">
        <v>171.53229999999999</v>
      </c>
      <c r="P557" s="14">
        <v>44.962000000000003</v>
      </c>
      <c r="Q557" s="14">
        <v>41.403199999999998</v>
      </c>
      <c r="R557" s="14">
        <v>213.4194</v>
      </c>
      <c r="S557" s="14">
        <v>194.4032</v>
      </c>
    </row>
    <row r="558" spans="1:19" x14ac:dyDescent="0.3">
      <c r="A558" s="14">
        <v>45.043999999999997</v>
      </c>
      <c r="B558" s="14">
        <v>26.838699999999999</v>
      </c>
      <c r="C558" s="14">
        <v>181.935</v>
      </c>
      <c r="D558" s="14">
        <v>175.935</v>
      </c>
      <c r="F558" s="14">
        <v>45.043599999999998</v>
      </c>
      <c r="G558" s="14">
        <v>30.629000000000001</v>
      </c>
      <c r="H558" s="14">
        <v>197.3065</v>
      </c>
      <c r="I558" s="14">
        <v>186.01609999999999</v>
      </c>
      <c r="K558" s="14">
        <v>45.043999999999997</v>
      </c>
      <c r="L558" s="14">
        <v>23.435500000000001</v>
      </c>
      <c r="M558" s="14">
        <v>175.01609999999999</v>
      </c>
      <c r="N558" s="14">
        <v>172.72579999999999</v>
      </c>
      <c r="P558" s="14">
        <v>45.043999999999997</v>
      </c>
      <c r="Q558" s="14">
        <v>41.483899999999998</v>
      </c>
      <c r="R558" s="14">
        <v>212.6129</v>
      </c>
      <c r="S558" s="14">
        <v>193.64519999999999</v>
      </c>
    </row>
    <row r="559" spans="1:19" x14ac:dyDescent="0.3">
      <c r="A559" s="14">
        <v>45.125</v>
      </c>
      <c r="B559" s="14">
        <v>26.8871</v>
      </c>
      <c r="C559" s="14">
        <v>181.17699999999999</v>
      </c>
      <c r="D559" s="14">
        <v>175.613</v>
      </c>
      <c r="F559" s="14">
        <v>45.125500000000002</v>
      </c>
      <c r="G559" s="14">
        <v>29.483899999999998</v>
      </c>
      <c r="H559" s="14">
        <v>194.56450000000001</v>
      </c>
      <c r="I559" s="14">
        <v>184.5</v>
      </c>
      <c r="K559" s="14">
        <v>45.125</v>
      </c>
      <c r="L559" s="14">
        <v>23.467700000000001</v>
      </c>
      <c r="M559" s="14">
        <v>176.95160000000001</v>
      </c>
      <c r="N559" s="14">
        <v>173.93549999999999</v>
      </c>
      <c r="P559" s="14">
        <v>45.125</v>
      </c>
      <c r="Q559" s="14">
        <v>40.177399999999999</v>
      </c>
      <c r="R559" s="14">
        <v>210.87100000000001</v>
      </c>
      <c r="S559" s="14">
        <v>191.67740000000001</v>
      </c>
    </row>
    <row r="560" spans="1:19" x14ac:dyDescent="0.3">
      <c r="A560" s="14">
        <v>45.207000000000001</v>
      </c>
      <c r="B560" s="14">
        <v>26.354800000000001</v>
      </c>
      <c r="C560" s="14">
        <v>179.98400000000001</v>
      </c>
      <c r="D560" s="14">
        <v>174.96799999999999</v>
      </c>
      <c r="F560" s="14">
        <v>45.2074</v>
      </c>
      <c r="G560" s="14">
        <v>28.0806</v>
      </c>
      <c r="H560" s="14">
        <v>190.98390000000001</v>
      </c>
      <c r="I560" s="14">
        <v>182.56450000000001</v>
      </c>
      <c r="K560" s="14">
        <v>45.207000000000001</v>
      </c>
      <c r="L560" s="14">
        <v>24.290299999999998</v>
      </c>
      <c r="M560" s="14">
        <v>178.22579999999999</v>
      </c>
      <c r="N560" s="14">
        <v>174.96770000000001</v>
      </c>
      <c r="P560" s="14">
        <v>45.207000000000001</v>
      </c>
      <c r="Q560" s="14">
        <v>39.2258</v>
      </c>
      <c r="R560" s="14">
        <v>209.5806</v>
      </c>
      <c r="S560" s="14">
        <v>190.1129</v>
      </c>
    </row>
    <row r="561" spans="1:19" x14ac:dyDescent="0.3">
      <c r="A561" s="14">
        <v>45.289000000000001</v>
      </c>
      <c r="B561" s="14">
        <v>25.677399999999999</v>
      </c>
      <c r="C561" s="14">
        <v>178</v>
      </c>
      <c r="D561" s="14">
        <v>173.839</v>
      </c>
      <c r="F561" s="14">
        <v>45.289299999999997</v>
      </c>
      <c r="G561" s="14">
        <v>27.161300000000001</v>
      </c>
      <c r="H561" s="14">
        <v>188.0806</v>
      </c>
      <c r="I561" s="14">
        <v>181</v>
      </c>
      <c r="K561" s="14">
        <v>45.289000000000001</v>
      </c>
      <c r="L561" s="14">
        <v>24.161300000000001</v>
      </c>
      <c r="M561" s="14">
        <v>178.33869999999999</v>
      </c>
      <c r="N561" s="14">
        <v>174.53229999999999</v>
      </c>
      <c r="P561" s="14">
        <v>45.289000000000001</v>
      </c>
      <c r="Q561" s="14">
        <v>39.741900000000001</v>
      </c>
      <c r="R561" s="14">
        <v>209.95160000000001</v>
      </c>
      <c r="S561" s="14">
        <v>191.12899999999999</v>
      </c>
    </row>
    <row r="562" spans="1:19" x14ac:dyDescent="0.3">
      <c r="A562" s="14">
        <v>45.371000000000002</v>
      </c>
      <c r="B562" s="14">
        <v>24.338699999999999</v>
      </c>
      <c r="C562" s="14">
        <v>175.839</v>
      </c>
      <c r="D562" s="14">
        <v>172.17699999999999</v>
      </c>
      <c r="F562" s="14">
        <v>45.371200000000002</v>
      </c>
      <c r="G562" s="14">
        <v>27.048400000000001</v>
      </c>
      <c r="H562" s="14">
        <v>185.87100000000001</v>
      </c>
      <c r="I562" s="14">
        <v>179.6935</v>
      </c>
      <c r="K562" s="14">
        <v>45.371000000000002</v>
      </c>
      <c r="L562" s="14">
        <v>23.838699999999999</v>
      </c>
      <c r="M562" s="14">
        <v>177.8065</v>
      </c>
      <c r="N562" s="14">
        <v>173.85480000000001</v>
      </c>
      <c r="P562" s="14">
        <v>45.371000000000002</v>
      </c>
      <c r="Q562" s="14">
        <v>39.741900000000001</v>
      </c>
      <c r="R562" s="14">
        <v>210.2903</v>
      </c>
      <c r="S562" s="14">
        <v>192.04839999999999</v>
      </c>
    </row>
    <row r="563" spans="1:19" x14ac:dyDescent="0.3">
      <c r="A563" s="14">
        <v>45.453000000000003</v>
      </c>
      <c r="B563" s="14">
        <v>23.838699999999999</v>
      </c>
      <c r="C563" s="14">
        <v>174.67699999999999</v>
      </c>
      <c r="D563" s="14">
        <v>171.79</v>
      </c>
      <c r="F563" s="14">
        <v>45.453099999999999</v>
      </c>
      <c r="G563" s="14">
        <v>27.032299999999999</v>
      </c>
      <c r="H563" s="14">
        <v>184.87100000000001</v>
      </c>
      <c r="I563" s="14">
        <v>178.7097</v>
      </c>
      <c r="K563" s="14">
        <v>45.453000000000003</v>
      </c>
      <c r="L563" s="14">
        <v>24.403199999999998</v>
      </c>
      <c r="M563" s="14">
        <v>177.43549999999999</v>
      </c>
      <c r="N563" s="14">
        <v>173.93549999999999</v>
      </c>
      <c r="P563" s="14">
        <v>45.453000000000003</v>
      </c>
      <c r="Q563" s="14">
        <v>38.838700000000003</v>
      </c>
      <c r="R563" s="14">
        <v>209.67740000000001</v>
      </c>
      <c r="S563" s="14">
        <v>192.45160000000001</v>
      </c>
    </row>
    <row r="564" spans="1:19" x14ac:dyDescent="0.3">
      <c r="A564" s="14">
        <v>45.534999999999997</v>
      </c>
      <c r="B564" s="14">
        <v>24.532299999999999</v>
      </c>
      <c r="C564" s="14">
        <v>174.565</v>
      </c>
      <c r="D564" s="14">
        <v>172.21</v>
      </c>
      <c r="F564" s="14">
        <v>45.534999999999997</v>
      </c>
      <c r="G564" s="14">
        <v>27.209700000000002</v>
      </c>
      <c r="H564" s="14">
        <v>186.12899999999999</v>
      </c>
      <c r="I564" s="14">
        <v>178.74189999999999</v>
      </c>
      <c r="K564" s="14">
        <v>45.534999999999997</v>
      </c>
      <c r="L564" s="14">
        <v>24.322600000000001</v>
      </c>
      <c r="M564" s="14">
        <v>176.22579999999999</v>
      </c>
      <c r="N564" s="14">
        <v>172.7097</v>
      </c>
      <c r="P564" s="14">
        <v>45.534999999999997</v>
      </c>
      <c r="Q564" s="14">
        <v>37.2742</v>
      </c>
      <c r="R564" s="14">
        <v>208.8065</v>
      </c>
      <c r="S564" s="14">
        <v>192.03229999999999</v>
      </c>
    </row>
    <row r="565" spans="1:19" x14ac:dyDescent="0.3">
      <c r="A565" s="14">
        <v>45.616999999999997</v>
      </c>
      <c r="B565" s="14">
        <v>24.8871</v>
      </c>
      <c r="C565" s="14">
        <v>174.64500000000001</v>
      </c>
      <c r="D565" s="14">
        <v>172.69399999999999</v>
      </c>
      <c r="F565" s="14">
        <v>45.616900000000001</v>
      </c>
      <c r="G565" s="14">
        <v>28.322600000000001</v>
      </c>
      <c r="H565" s="14">
        <v>188.56450000000001</v>
      </c>
      <c r="I565" s="14">
        <v>180.53229999999999</v>
      </c>
      <c r="K565" s="14">
        <v>45.616999999999997</v>
      </c>
      <c r="L565" s="14">
        <v>22.822600000000001</v>
      </c>
      <c r="M565" s="14">
        <v>174.85480000000001</v>
      </c>
      <c r="N565" s="14">
        <v>171.1935</v>
      </c>
      <c r="P565" s="14">
        <v>45.616999999999997</v>
      </c>
      <c r="Q565" s="14">
        <v>35.967700000000001</v>
      </c>
      <c r="R565" s="14">
        <v>208.04839999999999</v>
      </c>
      <c r="S565" s="14">
        <v>191.8065</v>
      </c>
    </row>
    <row r="566" spans="1:19" x14ac:dyDescent="0.3">
      <c r="A566" s="14">
        <v>45.698999999999998</v>
      </c>
      <c r="B566" s="14">
        <v>23.677399999999999</v>
      </c>
      <c r="C566" s="14">
        <v>174.435</v>
      </c>
      <c r="D566" s="14">
        <v>172.53200000000001</v>
      </c>
      <c r="F566" s="14">
        <v>45.698700000000002</v>
      </c>
      <c r="G566" s="14">
        <v>29.6129</v>
      </c>
      <c r="H566" s="14">
        <v>190.5806</v>
      </c>
      <c r="I566" s="14">
        <v>182.8871</v>
      </c>
      <c r="K566" s="14">
        <v>45.698999999999998</v>
      </c>
      <c r="L566" s="14">
        <v>23.129000000000001</v>
      </c>
      <c r="M566" s="14">
        <v>175.9032</v>
      </c>
      <c r="N566" s="14">
        <v>172.06450000000001</v>
      </c>
      <c r="P566" s="14">
        <v>45.698999999999998</v>
      </c>
      <c r="Q566" s="14">
        <v>34.677399999999999</v>
      </c>
      <c r="R566" s="14">
        <v>207.25810000000001</v>
      </c>
      <c r="S566" s="14">
        <v>191.2097</v>
      </c>
    </row>
    <row r="567" spans="1:19" x14ac:dyDescent="0.3">
      <c r="A567" s="14">
        <v>45.780999999999999</v>
      </c>
      <c r="B567" s="14">
        <v>23.983899999999998</v>
      </c>
      <c r="C567" s="14">
        <v>174.24199999999999</v>
      </c>
      <c r="D567" s="14">
        <v>172.5</v>
      </c>
      <c r="F567" s="14">
        <v>45.7806</v>
      </c>
      <c r="G567" s="14">
        <v>29.129000000000001</v>
      </c>
      <c r="H567" s="14">
        <v>189.6935</v>
      </c>
      <c r="I567" s="14">
        <v>183.24189999999999</v>
      </c>
      <c r="K567" s="14">
        <v>45.780999999999999</v>
      </c>
      <c r="L567" s="14">
        <v>24.8065</v>
      </c>
      <c r="M567" s="14">
        <v>180.4194</v>
      </c>
      <c r="N567" s="14">
        <v>175.77420000000001</v>
      </c>
      <c r="P567" s="14">
        <v>45.780999999999999</v>
      </c>
      <c r="Q567" s="14">
        <v>33.709699999999998</v>
      </c>
      <c r="R567" s="14">
        <v>206.22579999999999</v>
      </c>
      <c r="S567" s="14">
        <v>190.54839999999999</v>
      </c>
    </row>
    <row r="568" spans="1:19" x14ac:dyDescent="0.3">
      <c r="A568" s="14">
        <v>45.863</v>
      </c>
      <c r="B568" s="14">
        <v>24.4194</v>
      </c>
      <c r="C568" s="14">
        <v>173.774</v>
      </c>
      <c r="D568" s="14">
        <v>172.339</v>
      </c>
      <c r="F568" s="14">
        <v>45.862499999999997</v>
      </c>
      <c r="G568" s="14">
        <v>27.048400000000001</v>
      </c>
      <c r="H568" s="14">
        <v>184.45160000000001</v>
      </c>
      <c r="I568" s="14">
        <v>179.77420000000001</v>
      </c>
      <c r="K568" s="14">
        <v>45.863</v>
      </c>
      <c r="L568" s="14">
        <v>26.290299999999998</v>
      </c>
      <c r="M568" s="14">
        <v>184.53229999999999</v>
      </c>
      <c r="N568" s="14">
        <v>179.24189999999999</v>
      </c>
      <c r="P568" s="14">
        <v>45.863</v>
      </c>
      <c r="Q568" s="14">
        <v>35.371000000000002</v>
      </c>
      <c r="R568" s="14">
        <v>205.8065</v>
      </c>
      <c r="S568" s="14">
        <v>191.0806</v>
      </c>
    </row>
    <row r="569" spans="1:19" x14ac:dyDescent="0.3">
      <c r="A569" s="14">
        <v>45.944000000000003</v>
      </c>
      <c r="B569" s="14">
        <v>23.951599999999999</v>
      </c>
      <c r="C569" s="14">
        <v>172.387</v>
      </c>
      <c r="D569" s="14">
        <v>170.98400000000001</v>
      </c>
      <c r="F569" s="14">
        <v>45.944400000000002</v>
      </c>
      <c r="G569" s="14">
        <v>24.6935</v>
      </c>
      <c r="H569" s="14">
        <v>179.6935</v>
      </c>
      <c r="I569" s="14">
        <v>176.1935</v>
      </c>
      <c r="K569" s="14">
        <v>45.944000000000003</v>
      </c>
      <c r="L569" s="14">
        <v>26.483899999999998</v>
      </c>
      <c r="M569" s="14">
        <v>185.2903</v>
      </c>
      <c r="N569" s="14">
        <v>179.66130000000001</v>
      </c>
      <c r="P569" s="14">
        <v>45.944000000000003</v>
      </c>
      <c r="Q569" s="14">
        <v>34.854799999999997</v>
      </c>
      <c r="R569" s="14">
        <v>205.01609999999999</v>
      </c>
      <c r="S569" s="14">
        <v>190.3065</v>
      </c>
    </row>
    <row r="570" spans="1:19" x14ac:dyDescent="0.3">
      <c r="A570" s="14">
        <v>46.026000000000003</v>
      </c>
      <c r="B570" s="14">
        <v>23.1129</v>
      </c>
      <c r="C570" s="14">
        <v>171.08099999999999</v>
      </c>
      <c r="D570" s="14">
        <v>169.839</v>
      </c>
      <c r="F570" s="14">
        <v>46.026299999999999</v>
      </c>
      <c r="G570" s="14">
        <v>23.7742</v>
      </c>
      <c r="H570" s="14">
        <v>176.3871</v>
      </c>
      <c r="I570" s="14">
        <v>174.25810000000001</v>
      </c>
      <c r="K570" s="14">
        <v>46.026000000000003</v>
      </c>
      <c r="L570" s="14">
        <v>25.403199999999998</v>
      </c>
      <c r="M570" s="14">
        <v>183.14519999999999</v>
      </c>
      <c r="N570" s="14">
        <v>177.66130000000001</v>
      </c>
      <c r="P570" s="14">
        <v>46.026000000000003</v>
      </c>
      <c r="Q570" s="14">
        <v>33.871000000000002</v>
      </c>
      <c r="R570" s="14">
        <v>204.01609999999999</v>
      </c>
      <c r="S570" s="14">
        <v>189.9194</v>
      </c>
    </row>
    <row r="571" spans="1:19" x14ac:dyDescent="0.3">
      <c r="A571" s="14">
        <v>46.107999999999997</v>
      </c>
      <c r="B571" s="14">
        <v>23.403199999999998</v>
      </c>
      <c r="C571" s="14">
        <v>171.435</v>
      </c>
      <c r="D571" s="14">
        <v>170.17699999999999</v>
      </c>
      <c r="F571" s="14">
        <v>46.108199999999997</v>
      </c>
      <c r="G571" s="14">
        <v>23.709700000000002</v>
      </c>
      <c r="H571" s="14">
        <v>175</v>
      </c>
      <c r="I571" s="14">
        <v>173.54839999999999</v>
      </c>
      <c r="K571" s="14">
        <v>46.107999999999997</v>
      </c>
      <c r="L571" s="14">
        <v>25.2258</v>
      </c>
      <c r="M571" s="14">
        <v>180.9032</v>
      </c>
      <c r="N571" s="14">
        <v>175.74189999999999</v>
      </c>
      <c r="P571" s="14">
        <v>46.107999999999997</v>
      </c>
      <c r="Q571" s="14">
        <v>33.112900000000003</v>
      </c>
      <c r="R571" s="14">
        <v>203.62899999999999</v>
      </c>
      <c r="S571" s="14">
        <v>189.95160000000001</v>
      </c>
    </row>
    <row r="572" spans="1:19" x14ac:dyDescent="0.3">
      <c r="A572" s="14">
        <v>46.19</v>
      </c>
      <c r="B572" s="14">
        <v>24.032299999999999</v>
      </c>
      <c r="C572" s="14">
        <v>172.37100000000001</v>
      </c>
      <c r="D572" s="14">
        <v>171.12899999999999</v>
      </c>
      <c r="F572" s="14">
        <v>46.190100000000001</v>
      </c>
      <c r="G572" s="14">
        <v>24.4194</v>
      </c>
      <c r="H572" s="14">
        <v>175.51609999999999</v>
      </c>
      <c r="I572" s="14">
        <v>174.16130000000001</v>
      </c>
      <c r="K572" s="14">
        <v>46.19</v>
      </c>
      <c r="L572" s="14">
        <v>25.0806</v>
      </c>
      <c r="M572" s="14">
        <v>180.46770000000001</v>
      </c>
      <c r="N572" s="14">
        <v>175.33869999999999</v>
      </c>
      <c r="P572" s="14">
        <v>46.19</v>
      </c>
      <c r="Q572" s="14">
        <v>32.871000000000002</v>
      </c>
      <c r="R572" s="14">
        <v>204.06450000000001</v>
      </c>
      <c r="S572" s="14">
        <v>190.67740000000001</v>
      </c>
    </row>
    <row r="573" spans="1:19" x14ac:dyDescent="0.3">
      <c r="A573" s="14">
        <v>46.271999999999998</v>
      </c>
      <c r="B573" s="14">
        <v>23.9194</v>
      </c>
      <c r="C573" s="14">
        <v>172.91900000000001</v>
      </c>
      <c r="D573" s="14">
        <v>171.35499999999999</v>
      </c>
      <c r="F573" s="14">
        <v>46.271999999999998</v>
      </c>
      <c r="G573" s="14">
        <v>25.645199999999999</v>
      </c>
      <c r="H573" s="14">
        <v>178.01609999999999</v>
      </c>
      <c r="I573" s="14">
        <v>176.4194</v>
      </c>
      <c r="K573" s="14">
        <v>46.271999999999998</v>
      </c>
      <c r="L573" s="14">
        <v>25.338699999999999</v>
      </c>
      <c r="M573" s="14">
        <v>179.72579999999999</v>
      </c>
      <c r="N573" s="14">
        <v>174.53229999999999</v>
      </c>
      <c r="P573" s="14">
        <v>46.271999999999998</v>
      </c>
      <c r="Q573" s="14">
        <v>32.483899999999998</v>
      </c>
      <c r="R573" s="14">
        <v>204.8065</v>
      </c>
      <c r="S573" s="14">
        <v>191.5806</v>
      </c>
    </row>
    <row r="574" spans="1:19" x14ac:dyDescent="0.3">
      <c r="A574" s="14">
        <v>46.353999999999999</v>
      </c>
      <c r="B574" s="14">
        <v>23.790299999999998</v>
      </c>
      <c r="C574" s="14">
        <v>173.51599999999999</v>
      </c>
      <c r="D574" s="14">
        <v>171.548</v>
      </c>
      <c r="F574" s="14">
        <v>46.353900000000003</v>
      </c>
      <c r="G574" s="14">
        <v>26.822600000000001</v>
      </c>
      <c r="H574" s="14">
        <v>181.1129</v>
      </c>
      <c r="I574" s="14">
        <v>178.62899999999999</v>
      </c>
      <c r="K574" s="14">
        <v>46.353999999999999</v>
      </c>
      <c r="L574" s="14">
        <v>25.209700000000002</v>
      </c>
      <c r="M574" s="14">
        <v>179.33869999999999</v>
      </c>
      <c r="N574" s="14">
        <v>173.93549999999999</v>
      </c>
      <c r="P574" s="14">
        <v>46.353999999999999</v>
      </c>
      <c r="Q574" s="14">
        <v>31.661300000000001</v>
      </c>
      <c r="R574" s="14">
        <v>204.72579999999999</v>
      </c>
      <c r="S574" s="14">
        <v>191.6935</v>
      </c>
    </row>
    <row r="575" spans="1:19" x14ac:dyDescent="0.3">
      <c r="A575" s="14">
        <v>46.436</v>
      </c>
      <c r="B575" s="14">
        <v>24.677399999999999</v>
      </c>
      <c r="C575" s="14">
        <v>174.67699999999999</v>
      </c>
      <c r="D575" s="14">
        <v>172.67699999999999</v>
      </c>
      <c r="F575" s="14">
        <v>46.4358</v>
      </c>
      <c r="G575" s="14">
        <v>26.467700000000001</v>
      </c>
      <c r="H575" s="14">
        <v>182.66130000000001</v>
      </c>
      <c r="I575" s="14">
        <v>179.01609999999999</v>
      </c>
      <c r="K575" s="14">
        <v>46.436</v>
      </c>
      <c r="L575" s="14">
        <v>24.903199999999998</v>
      </c>
      <c r="M575" s="14">
        <v>179.3065</v>
      </c>
      <c r="N575" s="14">
        <v>173.32259999999999</v>
      </c>
      <c r="P575" s="14">
        <v>46.436</v>
      </c>
      <c r="Q575" s="14">
        <v>31.177399999999999</v>
      </c>
      <c r="R575" s="14">
        <v>204.24189999999999</v>
      </c>
      <c r="S575" s="14">
        <v>191.25810000000001</v>
      </c>
    </row>
    <row r="576" spans="1:19" x14ac:dyDescent="0.3">
      <c r="A576" s="14">
        <v>46.518000000000001</v>
      </c>
      <c r="B576" s="14">
        <v>25.2742</v>
      </c>
      <c r="C576" s="14">
        <v>175.46799999999999</v>
      </c>
      <c r="D576" s="14">
        <v>173.32300000000001</v>
      </c>
      <c r="F576" s="14">
        <v>46.517699999999998</v>
      </c>
      <c r="G576" s="14">
        <v>26.3065</v>
      </c>
      <c r="H576" s="14">
        <v>181.54839999999999</v>
      </c>
      <c r="I576" s="14">
        <v>179.03229999999999</v>
      </c>
      <c r="K576" s="14">
        <v>46.518000000000001</v>
      </c>
      <c r="L576" s="14">
        <v>25.1935</v>
      </c>
      <c r="M576" s="14">
        <v>180.6935</v>
      </c>
      <c r="N576" s="14">
        <v>173.96770000000001</v>
      </c>
      <c r="P576" s="14">
        <v>46.518000000000001</v>
      </c>
      <c r="Q576" s="14">
        <v>31.709700000000002</v>
      </c>
      <c r="R576" s="14">
        <v>202.6935</v>
      </c>
      <c r="S576" s="14">
        <v>190.46770000000001</v>
      </c>
    </row>
    <row r="577" spans="1:19" x14ac:dyDescent="0.3">
      <c r="A577" s="14">
        <v>46.6</v>
      </c>
      <c r="B577" s="14">
        <v>24.7258</v>
      </c>
      <c r="C577" s="14">
        <v>174.935</v>
      </c>
      <c r="D577" s="14">
        <v>172.67699999999999</v>
      </c>
      <c r="F577" s="14">
        <v>46.599600000000002</v>
      </c>
      <c r="G577" s="14">
        <v>25.129000000000001</v>
      </c>
      <c r="H577" s="14">
        <v>180.24189999999999</v>
      </c>
      <c r="I577" s="14">
        <v>178.8065</v>
      </c>
      <c r="K577" s="14">
        <v>46.6</v>
      </c>
      <c r="L577" s="14">
        <v>26.290299999999998</v>
      </c>
      <c r="M577" s="14">
        <v>182.24189999999999</v>
      </c>
      <c r="N577" s="14">
        <v>175.0806</v>
      </c>
      <c r="P577" s="14">
        <v>46.6</v>
      </c>
      <c r="Q577" s="14">
        <v>30.338699999999999</v>
      </c>
      <c r="R577" s="14">
        <v>200.98390000000001</v>
      </c>
      <c r="S577" s="14">
        <v>188.93549999999999</v>
      </c>
    </row>
    <row r="578" spans="1:19" x14ac:dyDescent="0.3">
      <c r="A578" s="14">
        <v>46.680999999999997</v>
      </c>
      <c r="B578" s="14">
        <v>23.7742</v>
      </c>
      <c r="C578" s="14">
        <v>173.935</v>
      </c>
      <c r="D578" s="14">
        <v>171.79</v>
      </c>
      <c r="F578" s="14">
        <v>46.6815</v>
      </c>
      <c r="G578" s="14">
        <v>24.3065</v>
      </c>
      <c r="H578" s="14">
        <v>178.7903</v>
      </c>
      <c r="I578" s="14">
        <v>178.25810000000001</v>
      </c>
      <c r="K578" s="14">
        <v>46.682000000000002</v>
      </c>
      <c r="L578" s="14">
        <v>27.241900000000001</v>
      </c>
      <c r="M578" s="14">
        <v>183.6129</v>
      </c>
      <c r="N578" s="14">
        <v>176</v>
      </c>
      <c r="P578" s="14">
        <v>46.682000000000002</v>
      </c>
      <c r="Q578" s="14">
        <v>30.064499999999999</v>
      </c>
      <c r="R578" s="14">
        <v>200.8871</v>
      </c>
      <c r="S578" s="14">
        <v>188.95160000000001</v>
      </c>
    </row>
    <row r="579" spans="1:19" x14ac:dyDescent="0.3">
      <c r="A579" s="14">
        <v>46.762999999999998</v>
      </c>
      <c r="B579" s="14">
        <v>23.822600000000001</v>
      </c>
      <c r="C579" s="14">
        <v>173.613</v>
      </c>
      <c r="D579" s="14">
        <v>171.5</v>
      </c>
      <c r="F579" s="14">
        <v>46.763399999999997</v>
      </c>
      <c r="G579" s="14">
        <v>24.209700000000002</v>
      </c>
      <c r="H579" s="14">
        <v>177.54839999999999</v>
      </c>
      <c r="I579" s="14">
        <v>177.5968</v>
      </c>
      <c r="K579" s="14">
        <v>46.762999999999998</v>
      </c>
      <c r="L579" s="14">
        <v>27.516100000000002</v>
      </c>
      <c r="M579" s="14">
        <v>183.4032</v>
      </c>
      <c r="N579" s="14">
        <v>175.54839999999999</v>
      </c>
      <c r="P579" s="14">
        <v>46.762999999999998</v>
      </c>
      <c r="Q579" s="14">
        <v>30.483899999999998</v>
      </c>
      <c r="R579" s="14">
        <v>201.7903</v>
      </c>
      <c r="S579" s="14">
        <v>190.12899999999999</v>
      </c>
    </row>
    <row r="580" spans="1:19" x14ac:dyDescent="0.3">
      <c r="A580" s="14">
        <v>46.844999999999999</v>
      </c>
      <c r="B580" s="14">
        <v>24.096800000000002</v>
      </c>
      <c r="C580" s="14">
        <v>173.25800000000001</v>
      </c>
      <c r="D580" s="14">
        <v>171.35499999999999</v>
      </c>
      <c r="F580" s="14">
        <v>46.845300000000002</v>
      </c>
      <c r="G580" s="14">
        <v>24.177399999999999</v>
      </c>
      <c r="H580" s="14">
        <v>175.96770000000001</v>
      </c>
      <c r="I580" s="14">
        <v>176.6129</v>
      </c>
      <c r="K580" s="14">
        <v>46.844999999999999</v>
      </c>
      <c r="L580" s="14">
        <v>27.967700000000001</v>
      </c>
      <c r="M580" s="14">
        <v>182.67740000000001</v>
      </c>
      <c r="N580" s="14">
        <v>174.8871</v>
      </c>
      <c r="P580" s="14">
        <v>46.844999999999999</v>
      </c>
      <c r="Q580" s="14">
        <v>30.161300000000001</v>
      </c>
      <c r="R580" s="14">
        <v>202.03229999999999</v>
      </c>
      <c r="S580" s="14">
        <v>191.14519999999999</v>
      </c>
    </row>
    <row r="581" spans="1:19" x14ac:dyDescent="0.3">
      <c r="A581" s="14">
        <v>46.927</v>
      </c>
      <c r="B581" s="14">
        <v>23.8871</v>
      </c>
      <c r="C581" s="14">
        <v>172.5</v>
      </c>
      <c r="D581" s="14">
        <v>170.80600000000001</v>
      </c>
      <c r="F581" s="14">
        <v>46.927199999999999</v>
      </c>
      <c r="G581" s="14">
        <v>23.8065</v>
      </c>
      <c r="H581" s="14">
        <v>173.87100000000001</v>
      </c>
      <c r="I581" s="14">
        <v>175.1129</v>
      </c>
      <c r="K581" s="14">
        <v>46.927</v>
      </c>
      <c r="L581" s="14">
        <v>27.822600000000001</v>
      </c>
      <c r="M581" s="14">
        <v>182.22579999999999</v>
      </c>
      <c r="N581" s="14">
        <v>174.43549999999999</v>
      </c>
      <c r="P581" s="14">
        <v>46.927</v>
      </c>
      <c r="Q581" s="14">
        <v>29.516100000000002</v>
      </c>
      <c r="R581" s="14">
        <v>201.16130000000001</v>
      </c>
      <c r="S581" s="14">
        <v>191.24189999999999</v>
      </c>
    </row>
    <row r="582" spans="1:19" x14ac:dyDescent="0.3">
      <c r="A582" s="14">
        <v>47.009</v>
      </c>
      <c r="B582" s="14">
        <v>23.241900000000001</v>
      </c>
      <c r="C582" s="14">
        <v>172.03200000000001</v>
      </c>
      <c r="D582" s="14">
        <v>170.85499999999999</v>
      </c>
      <c r="F582" s="14">
        <v>47.009099999999997</v>
      </c>
      <c r="G582" s="14">
        <v>22.5806</v>
      </c>
      <c r="H582" s="14">
        <v>170.74189999999999</v>
      </c>
      <c r="I582" s="14">
        <v>173.1129</v>
      </c>
      <c r="K582" s="14">
        <v>47.009</v>
      </c>
      <c r="L582" s="14">
        <v>27.967700000000001</v>
      </c>
      <c r="M582" s="14">
        <v>182.6129</v>
      </c>
      <c r="N582" s="14">
        <v>174.54839999999999</v>
      </c>
      <c r="P582" s="14">
        <v>47.009</v>
      </c>
      <c r="Q582" s="14">
        <v>28.951599999999999</v>
      </c>
      <c r="R582" s="14">
        <v>199.22579999999999</v>
      </c>
      <c r="S582" s="14">
        <v>190.48390000000001</v>
      </c>
    </row>
    <row r="583" spans="1:19" x14ac:dyDescent="0.3">
      <c r="A583" s="14">
        <v>47.091000000000001</v>
      </c>
      <c r="B583" s="14">
        <v>24.064499999999999</v>
      </c>
      <c r="C583" s="14">
        <v>172.51599999999999</v>
      </c>
      <c r="D583" s="14">
        <v>171.30600000000001</v>
      </c>
      <c r="F583" s="14">
        <v>47.091000000000001</v>
      </c>
      <c r="G583" s="14">
        <v>21.903199999999998</v>
      </c>
      <c r="H583" s="14">
        <v>168.96770000000001</v>
      </c>
      <c r="I583" s="14">
        <v>171.6129</v>
      </c>
      <c r="K583" s="14">
        <v>47.091000000000001</v>
      </c>
      <c r="L583" s="14">
        <v>28.758099999999999</v>
      </c>
      <c r="M583" s="14">
        <v>183.32259999999999</v>
      </c>
      <c r="N583" s="14">
        <v>174.82259999999999</v>
      </c>
      <c r="P583" s="14">
        <v>47.091000000000001</v>
      </c>
      <c r="Q583" s="14">
        <v>28.483899999999998</v>
      </c>
      <c r="R583" s="14">
        <v>197.1935</v>
      </c>
      <c r="S583" s="14">
        <v>189.0968</v>
      </c>
    </row>
    <row r="584" spans="1:19" x14ac:dyDescent="0.3">
      <c r="A584" s="14">
        <v>47.173000000000002</v>
      </c>
      <c r="B584" s="14">
        <v>24.129000000000001</v>
      </c>
      <c r="C584" s="14">
        <v>172.58099999999999</v>
      </c>
      <c r="D584" s="14">
        <v>171.29</v>
      </c>
      <c r="F584" s="14">
        <v>47.172899999999998</v>
      </c>
      <c r="G584" s="14">
        <v>22.741900000000001</v>
      </c>
      <c r="H584" s="14">
        <v>170.77420000000001</v>
      </c>
      <c r="I584" s="14">
        <v>173.17740000000001</v>
      </c>
      <c r="K584" s="14">
        <v>47.173000000000002</v>
      </c>
      <c r="L584" s="14">
        <v>29.5</v>
      </c>
      <c r="M584" s="14">
        <v>183.4194</v>
      </c>
      <c r="N584" s="14">
        <v>174.7903</v>
      </c>
      <c r="P584" s="14">
        <v>47.173000000000002</v>
      </c>
      <c r="Q584" s="14">
        <v>27.564499999999999</v>
      </c>
      <c r="R584" s="14">
        <v>194.62899999999999</v>
      </c>
      <c r="S584" s="14">
        <v>187.7903</v>
      </c>
    </row>
    <row r="585" spans="1:19" x14ac:dyDescent="0.3">
      <c r="A585" s="14">
        <v>47.255000000000003</v>
      </c>
      <c r="B585" s="14">
        <v>23.9194</v>
      </c>
      <c r="C585" s="14">
        <v>172.80600000000001</v>
      </c>
      <c r="D585" s="14">
        <v>171.161</v>
      </c>
      <c r="F585" s="14">
        <v>47.254800000000003</v>
      </c>
      <c r="G585" s="14">
        <v>23.677399999999999</v>
      </c>
      <c r="H585" s="14">
        <v>174.0806</v>
      </c>
      <c r="I585" s="14">
        <v>175.87100000000001</v>
      </c>
      <c r="K585" s="14">
        <v>47.255000000000003</v>
      </c>
      <c r="L585" s="14">
        <v>29.5806</v>
      </c>
      <c r="M585" s="14">
        <v>182.3871</v>
      </c>
      <c r="N585" s="14">
        <v>174.01609999999999</v>
      </c>
      <c r="P585" s="14">
        <v>47.255000000000003</v>
      </c>
      <c r="Q585" s="14">
        <v>27.290299999999998</v>
      </c>
      <c r="R585" s="14">
        <v>192.51609999999999</v>
      </c>
      <c r="S585" s="14">
        <v>186.33869999999999</v>
      </c>
    </row>
    <row r="586" spans="1:19" x14ac:dyDescent="0.3">
      <c r="A586" s="14">
        <v>47.337000000000003</v>
      </c>
      <c r="B586" s="14">
        <v>23.548400000000001</v>
      </c>
      <c r="C586" s="14">
        <v>173.32300000000001</v>
      </c>
      <c r="D586" s="14">
        <v>171.065</v>
      </c>
      <c r="F586" s="14">
        <v>47.3367</v>
      </c>
      <c r="G586" s="14">
        <v>24.177399999999999</v>
      </c>
      <c r="H586" s="14">
        <v>176.16130000000001</v>
      </c>
      <c r="I586" s="14">
        <v>177.4194</v>
      </c>
      <c r="K586" s="14">
        <v>47.337000000000003</v>
      </c>
      <c r="L586" s="14">
        <v>28.9194</v>
      </c>
      <c r="M586" s="14">
        <v>181.24189999999999</v>
      </c>
      <c r="N586" s="14">
        <v>172.85480000000001</v>
      </c>
      <c r="P586" s="14">
        <v>47.337000000000003</v>
      </c>
      <c r="Q586" s="14">
        <v>26.935500000000001</v>
      </c>
      <c r="R586" s="14">
        <v>190.62899999999999</v>
      </c>
      <c r="S586" s="14">
        <v>185.4194</v>
      </c>
    </row>
    <row r="587" spans="1:19" x14ac:dyDescent="0.3">
      <c r="A587" s="14">
        <v>47.418999999999997</v>
      </c>
      <c r="B587" s="14">
        <v>22.935500000000001</v>
      </c>
      <c r="C587" s="14">
        <v>172.90299999999999</v>
      </c>
      <c r="D587" s="14">
        <v>170.35499999999999</v>
      </c>
      <c r="F587" s="14">
        <v>47.418599999999998</v>
      </c>
      <c r="G587" s="14">
        <v>24.241900000000001</v>
      </c>
      <c r="H587" s="14">
        <v>176.96770000000001</v>
      </c>
      <c r="I587" s="14">
        <v>177.8871</v>
      </c>
      <c r="K587" s="14">
        <v>47.418999999999997</v>
      </c>
      <c r="L587" s="14">
        <v>29</v>
      </c>
      <c r="M587" s="14">
        <v>180.01609999999999</v>
      </c>
      <c r="N587" s="14">
        <v>172.1129</v>
      </c>
      <c r="P587" s="14">
        <v>47.418999999999997</v>
      </c>
      <c r="Q587" s="14">
        <v>27.338699999999999</v>
      </c>
      <c r="R587" s="14">
        <v>189.87100000000001</v>
      </c>
      <c r="S587" s="14">
        <v>185.51609999999999</v>
      </c>
    </row>
    <row r="588" spans="1:19" x14ac:dyDescent="0.3">
      <c r="A588" s="14">
        <v>47.5</v>
      </c>
      <c r="B588" s="14">
        <v>23.064499999999999</v>
      </c>
      <c r="C588" s="14">
        <v>172.17699999999999</v>
      </c>
      <c r="D588" s="14">
        <v>169.839</v>
      </c>
      <c r="F588" s="14">
        <v>47.500500000000002</v>
      </c>
      <c r="G588" s="14">
        <v>24.064499999999999</v>
      </c>
      <c r="H588" s="14">
        <v>177.16130000000001</v>
      </c>
      <c r="I588" s="14">
        <v>177.9032</v>
      </c>
      <c r="K588" s="14">
        <v>47.5</v>
      </c>
      <c r="L588" s="14">
        <v>28.548400000000001</v>
      </c>
      <c r="M588" s="14">
        <v>178.3871</v>
      </c>
      <c r="N588" s="14">
        <v>171.3871</v>
      </c>
      <c r="P588" s="14">
        <v>47.5</v>
      </c>
      <c r="Q588" s="14">
        <v>27.2258</v>
      </c>
      <c r="R588" s="14">
        <v>189.06450000000001</v>
      </c>
      <c r="S588" s="14">
        <v>185.25810000000001</v>
      </c>
    </row>
    <row r="589" spans="1:19" x14ac:dyDescent="0.3">
      <c r="A589" s="14">
        <v>47.582000000000001</v>
      </c>
      <c r="B589" s="14">
        <v>23.983899999999998</v>
      </c>
      <c r="C589" s="14">
        <v>172.387</v>
      </c>
      <c r="D589" s="14">
        <v>170.29</v>
      </c>
      <c r="F589" s="14">
        <v>47.5824</v>
      </c>
      <c r="G589" s="14">
        <v>23.548400000000001</v>
      </c>
      <c r="H589" s="14">
        <v>177.0806</v>
      </c>
      <c r="I589" s="14">
        <v>177.62899999999999</v>
      </c>
      <c r="K589" s="14">
        <v>47.582000000000001</v>
      </c>
      <c r="L589" s="14">
        <v>27.935500000000001</v>
      </c>
      <c r="M589" s="14">
        <v>176.95160000000001</v>
      </c>
      <c r="N589" s="14">
        <v>170.25810000000001</v>
      </c>
      <c r="P589" s="14">
        <v>47.582000000000001</v>
      </c>
      <c r="Q589" s="14">
        <v>26.532299999999999</v>
      </c>
      <c r="R589" s="14">
        <v>187.22579999999999</v>
      </c>
      <c r="S589" s="14">
        <v>184.04839999999999</v>
      </c>
    </row>
    <row r="590" spans="1:19" x14ac:dyDescent="0.3">
      <c r="A590" s="14">
        <v>47.664000000000001</v>
      </c>
      <c r="B590" s="14">
        <v>24.0806</v>
      </c>
      <c r="C590" s="14">
        <v>173.51599999999999</v>
      </c>
      <c r="D590" s="14">
        <v>172.03200000000001</v>
      </c>
      <c r="F590" s="14">
        <v>47.664299999999997</v>
      </c>
      <c r="G590" s="14">
        <v>23.645199999999999</v>
      </c>
      <c r="H590" s="14">
        <v>177</v>
      </c>
      <c r="I590" s="14">
        <v>177.66130000000001</v>
      </c>
      <c r="K590" s="14">
        <v>47.664000000000001</v>
      </c>
      <c r="L590" s="14">
        <v>27.822600000000001</v>
      </c>
      <c r="M590" s="14">
        <v>177.43549999999999</v>
      </c>
      <c r="N590" s="14">
        <v>170.6129</v>
      </c>
      <c r="P590" s="14">
        <v>47.664000000000001</v>
      </c>
      <c r="Q590" s="14">
        <v>26.290299999999998</v>
      </c>
      <c r="R590" s="14">
        <v>186.04839999999999</v>
      </c>
      <c r="S590" s="14">
        <v>183.51609999999999</v>
      </c>
    </row>
    <row r="591" spans="1:19" x14ac:dyDescent="0.3">
      <c r="A591" s="14">
        <v>47.746000000000002</v>
      </c>
      <c r="B591" s="14">
        <v>24.709700000000002</v>
      </c>
      <c r="C591" s="14">
        <v>174.79</v>
      </c>
      <c r="D591" s="14">
        <v>172.79</v>
      </c>
      <c r="F591" s="14">
        <v>47.746200000000002</v>
      </c>
      <c r="G591" s="14">
        <v>24.032299999999999</v>
      </c>
      <c r="H591" s="14">
        <v>177.27420000000001</v>
      </c>
      <c r="I591" s="14">
        <v>178.1935</v>
      </c>
      <c r="K591" s="14">
        <v>47.746000000000002</v>
      </c>
      <c r="L591" s="14">
        <v>28.629000000000001</v>
      </c>
      <c r="M591" s="14">
        <v>179.72579999999999</v>
      </c>
      <c r="N591" s="14">
        <v>172.46770000000001</v>
      </c>
      <c r="P591" s="14">
        <v>47.746000000000002</v>
      </c>
      <c r="Q591" s="14">
        <v>26.951599999999999</v>
      </c>
      <c r="R591" s="14">
        <v>186.1935</v>
      </c>
      <c r="S591" s="14">
        <v>184.1129</v>
      </c>
    </row>
    <row r="592" spans="1:19" x14ac:dyDescent="0.3">
      <c r="A592" s="14">
        <v>47.828000000000003</v>
      </c>
      <c r="B592" s="14">
        <v>24.758099999999999</v>
      </c>
      <c r="C592" s="14">
        <v>175.726</v>
      </c>
      <c r="D592" s="14">
        <v>173.21</v>
      </c>
      <c r="F592" s="14">
        <v>47.828099999999999</v>
      </c>
      <c r="G592" s="14">
        <v>23.951599999999999</v>
      </c>
      <c r="H592" s="14">
        <v>177.87100000000001</v>
      </c>
      <c r="I592" s="14">
        <v>178.66130000000001</v>
      </c>
      <c r="K592" s="14">
        <v>47.828000000000003</v>
      </c>
      <c r="L592" s="14">
        <v>28.532299999999999</v>
      </c>
      <c r="M592" s="14">
        <v>181.54839999999999</v>
      </c>
      <c r="N592" s="14">
        <v>174.46770000000001</v>
      </c>
      <c r="P592" s="14">
        <v>47.828000000000003</v>
      </c>
      <c r="Q592" s="14">
        <v>26</v>
      </c>
      <c r="R592" s="14">
        <v>186.72579999999999</v>
      </c>
      <c r="S592" s="14">
        <v>184.8065</v>
      </c>
    </row>
    <row r="593" spans="1:19" x14ac:dyDescent="0.3">
      <c r="A593" s="14">
        <v>47.91</v>
      </c>
      <c r="B593" s="14">
        <v>24.2742</v>
      </c>
      <c r="C593" s="14">
        <v>175.887</v>
      </c>
      <c r="D593" s="14">
        <v>173.08099999999999</v>
      </c>
      <c r="F593" s="14">
        <v>47.91</v>
      </c>
      <c r="G593" s="14">
        <v>23.516100000000002</v>
      </c>
      <c r="H593" s="14">
        <v>178.4194</v>
      </c>
      <c r="I593" s="14">
        <v>179.06450000000001</v>
      </c>
      <c r="K593" s="14">
        <v>47.91</v>
      </c>
      <c r="L593" s="14">
        <v>28.596800000000002</v>
      </c>
      <c r="M593" s="14">
        <v>181.9032</v>
      </c>
      <c r="N593" s="14">
        <v>174.93549999999999</v>
      </c>
      <c r="P593" s="14">
        <v>47.91</v>
      </c>
      <c r="Q593" s="14">
        <v>25.354800000000001</v>
      </c>
      <c r="R593" s="14">
        <v>184.5</v>
      </c>
      <c r="S593" s="14">
        <v>183.2903</v>
      </c>
    </row>
    <row r="594" spans="1:19" x14ac:dyDescent="0.3">
      <c r="A594" s="14">
        <v>47.991999999999997</v>
      </c>
      <c r="B594" s="14">
        <v>24.241900000000001</v>
      </c>
      <c r="C594" s="14">
        <v>175.51599999999999</v>
      </c>
      <c r="D594" s="14">
        <v>172.64500000000001</v>
      </c>
      <c r="F594" s="14">
        <v>47.991900000000001</v>
      </c>
      <c r="G594" s="14">
        <v>24.370999999999999</v>
      </c>
      <c r="H594" s="14">
        <v>178.83869999999999</v>
      </c>
      <c r="I594" s="14">
        <v>179.77420000000001</v>
      </c>
      <c r="K594" s="14">
        <v>47.991999999999997</v>
      </c>
      <c r="L594" s="14">
        <v>28.032299999999999</v>
      </c>
      <c r="M594" s="14">
        <v>181.37100000000001</v>
      </c>
      <c r="N594" s="14">
        <v>174.33869999999999</v>
      </c>
      <c r="P594" s="14">
        <v>47.991999999999997</v>
      </c>
      <c r="Q594" s="14">
        <v>24.564499999999999</v>
      </c>
      <c r="R594" s="14">
        <v>181.83869999999999</v>
      </c>
      <c r="S594" s="14">
        <v>181.1935</v>
      </c>
    </row>
    <row r="595" spans="1:19" x14ac:dyDescent="0.3">
      <c r="A595" s="14">
        <v>48.073999999999998</v>
      </c>
      <c r="B595" s="14">
        <v>24.032299999999999</v>
      </c>
      <c r="C595" s="14">
        <v>173.79</v>
      </c>
      <c r="D595" s="14">
        <v>171.85499999999999</v>
      </c>
      <c r="F595" s="14">
        <v>48.073799999999999</v>
      </c>
      <c r="G595" s="14">
        <v>24.645199999999999</v>
      </c>
      <c r="H595" s="14">
        <v>178.01609999999999</v>
      </c>
      <c r="I595" s="14">
        <v>179.33869999999999</v>
      </c>
      <c r="K595" s="14">
        <v>48.073999999999998</v>
      </c>
      <c r="L595" s="14">
        <v>27.370999999999999</v>
      </c>
      <c r="M595" s="14">
        <v>180.12899999999999</v>
      </c>
      <c r="N595" s="14">
        <v>173.7097</v>
      </c>
      <c r="P595" s="14">
        <v>48.073999999999998</v>
      </c>
      <c r="Q595" s="14">
        <v>24.661300000000001</v>
      </c>
      <c r="R595" s="14">
        <v>180.51609999999999</v>
      </c>
      <c r="S595" s="14">
        <v>180.2903</v>
      </c>
    </row>
    <row r="596" spans="1:19" x14ac:dyDescent="0.3">
      <c r="A596" s="14">
        <v>48.155999999999999</v>
      </c>
      <c r="B596" s="14">
        <v>23.6935</v>
      </c>
      <c r="C596" s="14">
        <v>171.839</v>
      </c>
      <c r="D596" s="14">
        <v>170.774</v>
      </c>
      <c r="F596" s="14">
        <v>48.155700000000003</v>
      </c>
      <c r="G596" s="14">
        <v>23.5</v>
      </c>
      <c r="H596" s="14">
        <v>174.74189999999999</v>
      </c>
      <c r="I596" s="14">
        <v>176.77420000000001</v>
      </c>
      <c r="K596" s="14">
        <v>48.155999999999999</v>
      </c>
      <c r="L596" s="14">
        <v>27.629000000000001</v>
      </c>
      <c r="M596" s="14">
        <v>179.2097</v>
      </c>
      <c r="N596" s="14">
        <v>173.35480000000001</v>
      </c>
      <c r="P596" s="14">
        <v>48.155999999999999</v>
      </c>
      <c r="Q596" s="14">
        <v>25.209700000000002</v>
      </c>
      <c r="R596" s="14">
        <v>181.03229999999999</v>
      </c>
      <c r="S596" s="14">
        <v>180.85480000000001</v>
      </c>
    </row>
    <row r="597" spans="1:19" x14ac:dyDescent="0.3">
      <c r="A597" s="14">
        <v>48.238</v>
      </c>
      <c r="B597" s="14">
        <v>23.629000000000001</v>
      </c>
      <c r="C597" s="14">
        <v>170.80600000000001</v>
      </c>
      <c r="D597" s="14">
        <v>170.339</v>
      </c>
      <c r="F597" s="14">
        <v>48.2376</v>
      </c>
      <c r="G597" s="14">
        <v>22.354800000000001</v>
      </c>
      <c r="H597" s="14">
        <v>172.27420000000001</v>
      </c>
      <c r="I597" s="14">
        <v>175.03229999999999</v>
      </c>
      <c r="K597" s="14">
        <v>48.238</v>
      </c>
      <c r="L597" s="14">
        <v>27.709700000000002</v>
      </c>
      <c r="M597" s="14">
        <v>177.66130000000001</v>
      </c>
      <c r="N597" s="14">
        <v>172.98390000000001</v>
      </c>
      <c r="P597" s="14">
        <v>48.238</v>
      </c>
      <c r="Q597" s="14">
        <v>24.838699999999999</v>
      </c>
      <c r="R597" s="14">
        <v>181.56450000000001</v>
      </c>
      <c r="S597" s="14">
        <v>181.12899999999999</v>
      </c>
    </row>
    <row r="598" spans="1:19" x14ac:dyDescent="0.3">
      <c r="A598" s="14">
        <v>48.319000000000003</v>
      </c>
      <c r="B598" s="14">
        <v>23.596800000000002</v>
      </c>
      <c r="C598" s="14">
        <v>172.41900000000001</v>
      </c>
      <c r="D598" s="14">
        <v>171.226</v>
      </c>
      <c r="F598" s="14">
        <v>48.319499999999998</v>
      </c>
      <c r="G598" s="14">
        <v>22.209700000000002</v>
      </c>
      <c r="H598" s="14">
        <v>171.8065</v>
      </c>
      <c r="I598" s="14">
        <v>174.8065</v>
      </c>
      <c r="K598" s="14">
        <v>48.319000000000003</v>
      </c>
      <c r="L598" s="14">
        <v>26.645199999999999</v>
      </c>
      <c r="M598" s="14">
        <v>175.98390000000001</v>
      </c>
      <c r="N598" s="14">
        <v>171.82259999999999</v>
      </c>
      <c r="P598" s="14">
        <v>48.319000000000003</v>
      </c>
      <c r="Q598" s="14">
        <v>24.790299999999998</v>
      </c>
      <c r="R598" s="14">
        <v>182.56450000000001</v>
      </c>
      <c r="S598" s="14">
        <v>181.74189999999999</v>
      </c>
    </row>
    <row r="599" spans="1:19" x14ac:dyDescent="0.3">
      <c r="A599" s="14">
        <v>48.401000000000003</v>
      </c>
      <c r="B599" s="14">
        <v>24.048400000000001</v>
      </c>
      <c r="C599" s="14">
        <v>173.548</v>
      </c>
      <c r="D599" s="14">
        <v>172.113</v>
      </c>
      <c r="F599" s="14">
        <v>48.401400000000002</v>
      </c>
      <c r="G599" s="14">
        <v>23.129000000000001</v>
      </c>
      <c r="H599" s="14">
        <v>172.56450000000001</v>
      </c>
      <c r="I599" s="14">
        <v>175.8065</v>
      </c>
      <c r="K599" s="14">
        <v>48.401000000000003</v>
      </c>
      <c r="L599" s="14">
        <v>25.0806</v>
      </c>
      <c r="M599" s="14">
        <v>174.98390000000001</v>
      </c>
      <c r="N599" s="14">
        <v>171.3871</v>
      </c>
      <c r="P599" s="14">
        <v>48.401000000000003</v>
      </c>
      <c r="Q599" s="14">
        <v>25.661300000000001</v>
      </c>
      <c r="R599" s="14">
        <v>185.37100000000001</v>
      </c>
      <c r="S599" s="14">
        <v>183.7903</v>
      </c>
    </row>
    <row r="600" spans="1:19" x14ac:dyDescent="0.3">
      <c r="A600" s="14">
        <v>48.482999999999997</v>
      </c>
      <c r="B600" s="14">
        <v>24.5806</v>
      </c>
      <c r="C600" s="14">
        <v>175.19399999999999</v>
      </c>
      <c r="D600" s="14">
        <v>173.274</v>
      </c>
      <c r="F600" s="14">
        <v>48.4833</v>
      </c>
      <c r="G600" s="14">
        <v>23.4194</v>
      </c>
      <c r="H600" s="14">
        <v>173.75810000000001</v>
      </c>
      <c r="I600" s="14">
        <v>176.43549999999999</v>
      </c>
      <c r="K600" s="14">
        <v>48.482999999999997</v>
      </c>
      <c r="L600" s="14">
        <v>24.290299999999998</v>
      </c>
      <c r="M600" s="14">
        <v>175.2097</v>
      </c>
      <c r="N600" s="14">
        <v>172</v>
      </c>
      <c r="P600" s="14">
        <v>48.482999999999997</v>
      </c>
      <c r="Q600" s="14">
        <v>27.258099999999999</v>
      </c>
      <c r="R600" s="14">
        <v>187.3065</v>
      </c>
      <c r="S600" s="14">
        <v>185.64519999999999</v>
      </c>
    </row>
    <row r="601" spans="1:19" x14ac:dyDescent="0.3">
      <c r="A601" s="14">
        <v>48.564999999999998</v>
      </c>
      <c r="B601" s="14">
        <v>24.870999999999999</v>
      </c>
      <c r="C601" s="14">
        <v>176.435</v>
      </c>
      <c r="D601" s="14">
        <v>174.161</v>
      </c>
      <c r="F601" s="14">
        <v>48.565199999999997</v>
      </c>
      <c r="G601" s="14">
        <v>23.596800000000002</v>
      </c>
      <c r="H601" s="14">
        <v>173.85480000000001</v>
      </c>
      <c r="I601" s="14">
        <v>176.56450000000001</v>
      </c>
      <c r="K601" s="14">
        <v>48.564999999999998</v>
      </c>
      <c r="L601" s="14">
        <v>24.467700000000001</v>
      </c>
      <c r="M601" s="14">
        <v>174.66130000000001</v>
      </c>
      <c r="N601" s="14">
        <v>172.51609999999999</v>
      </c>
      <c r="P601" s="14">
        <v>48.564999999999998</v>
      </c>
      <c r="Q601" s="14">
        <v>25.967700000000001</v>
      </c>
      <c r="R601" s="14">
        <v>187.06450000000001</v>
      </c>
      <c r="S601" s="14">
        <v>184.85480000000001</v>
      </c>
    </row>
    <row r="602" spans="1:19" x14ac:dyDescent="0.3">
      <c r="A602" s="14">
        <v>48.646999999999998</v>
      </c>
      <c r="B602" s="14">
        <v>24.6129</v>
      </c>
      <c r="C602" s="14">
        <v>176.71</v>
      </c>
      <c r="D602" s="14">
        <v>174.01599999999999</v>
      </c>
      <c r="F602" s="14">
        <v>48.647100000000002</v>
      </c>
      <c r="G602" s="14">
        <v>23.1935</v>
      </c>
      <c r="H602" s="14">
        <v>174.54839999999999</v>
      </c>
      <c r="I602" s="14">
        <v>177.03229999999999</v>
      </c>
      <c r="K602" s="14">
        <v>48.646999999999998</v>
      </c>
      <c r="L602" s="14">
        <v>23.435500000000001</v>
      </c>
      <c r="M602" s="14">
        <v>173.64519999999999</v>
      </c>
      <c r="N602" s="14">
        <v>171.7903</v>
      </c>
      <c r="P602" s="14">
        <v>48.646999999999998</v>
      </c>
      <c r="Q602" s="14">
        <v>24.822600000000001</v>
      </c>
      <c r="R602" s="14">
        <v>186.67740000000001</v>
      </c>
      <c r="S602" s="14">
        <v>184.24189999999999</v>
      </c>
    </row>
    <row r="603" spans="1:19" x14ac:dyDescent="0.3">
      <c r="A603" s="14">
        <v>48.728999999999999</v>
      </c>
      <c r="B603" s="14">
        <v>24.661300000000001</v>
      </c>
      <c r="C603" s="14">
        <v>176.91900000000001</v>
      </c>
      <c r="D603" s="14">
        <v>174.08099999999999</v>
      </c>
      <c r="F603" s="14">
        <v>48.728999999999999</v>
      </c>
      <c r="G603" s="14">
        <v>22.8871</v>
      </c>
      <c r="H603" s="14">
        <v>175.14519999999999</v>
      </c>
      <c r="I603" s="14">
        <v>177.4194</v>
      </c>
      <c r="K603" s="14">
        <v>48.728999999999999</v>
      </c>
      <c r="L603" s="14">
        <v>22.6935</v>
      </c>
      <c r="M603" s="14">
        <v>171.6935</v>
      </c>
      <c r="N603" s="14">
        <v>170.56450000000001</v>
      </c>
      <c r="P603" s="14">
        <v>48.728999999999999</v>
      </c>
      <c r="Q603" s="14">
        <v>25.596800000000002</v>
      </c>
      <c r="R603" s="14">
        <v>186.96770000000001</v>
      </c>
      <c r="S603" s="14">
        <v>184.8871</v>
      </c>
    </row>
    <row r="604" spans="1:19" x14ac:dyDescent="0.3">
      <c r="A604" s="14">
        <v>48.811</v>
      </c>
      <c r="B604" s="14">
        <v>25.1935</v>
      </c>
      <c r="C604" s="14">
        <v>177.048</v>
      </c>
      <c r="D604" s="14">
        <v>174.35499999999999</v>
      </c>
      <c r="F604" s="14">
        <v>48.8108</v>
      </c>
      <c r="G604" s="14">
        <v>22.935500000000001</v>
      </c>
      <c r="H604" s="14">
        <v>175.66130000000001</v>
      </c>
      <c r="I604" s="14">
        <v>178</v>
      </c>
      <c r="K604" s="14">
        <v>48.811</v>
      </c>
      <c r="L604" s="14">
        <v>21.9194</v>
      </c>
      <c r="M604" s="14">
        <v>169.74189999999999</v>
      </c>
      <c r="N604" s="14">
        <v>169.1129</v>
      </c>
      <c r="P604" s="14">
        <v>48.811</v>
      </c>
      <c r="Q604" s="14">
        <v>26.532299999999999</v>
      </c>
      <c r="R604" s="14">
        <v>187.3871</v>
      </c>
      <c r="S604" s="14">
        <v>185.6935</v>
      </c>
    </row>
    <row r="605" spans="1:19" x14ac:dyDescent="0.3">
      <c r="A605" s="14">
        <v>48.893000000000001</v>
      </c>
      <c r="B605" s="14">
        <v>25.451599999999999</v>
      </c>
      <c r="C605" s="14">
        <v>177.37100000000001</v>
      </c>
      <c r="D605" s="14">
        <v>174.59700000000001</v>
      </c>
      <c r="F605" s="14">
        <v>48.892699999999998</v>
      </c>
      <c r="G605" s="14">
        <v>23.903199999999998</v>
      </c>
      <c r="H605" s="14">
        <v>175.27420000000001</v>
      </c>
      <c r="I605" s="14">
        <v>178.22579999999999</v>
      </c>
      <c r="K605" s="14">
        <v>48.893000000000001</v>
      </c>
      <c r="L605" s="14">
        <v>21.8871</v>
      </c>
      <c r="M605" s="14">
        <v>167.2903</v>
      </c>
      <c r="N605" s="14">
        <v>167.3871</v>
      </c>
      <c r="P605" s="14">
        <v>48.893000000000001</v>
      </c>
      <c r="Q605" s="14">
        <v>26.677399999999999</v>
      </c>
      <c r="R605" s="14">
        <v>187.7097</v>
      </c>
      <c r="S605" s="14">
        <v>186.33869999999999</v>
      </c>
    </row>
    <row r="606" spans="1:19" x14ac:dyDescent="0.3">
      <c r="A606" s="14">
        <v>48.975000000000001</v>
      </c>
      <c r="B606" s="14">
        <v>26.145199999999999</v>
      </c>
      <c r="C606" s="14">
        <v>179.613</v>
      </c>
      <c r="D606" s="14">
        <v>174.80600000000001</v>
      </c>
      <c r="F606" s="14">
        <v>48.974600000000002</v>
      </c>
      <c r="G606" s="14">
        <v>24.338699999999999</v>
      </c>
      <c r="H606" s="14">
        <v>174.27420000000001</v>
      </c>
      <c r="I606" s="14">
        <v>177.77420000000001</v>
      </c>
      <c r="K606" s="14">
        <v>48.975000000000001</v>
      </c>
      <c r="L606" s="14">
        <v>22.2742</v>
      </c>
      <c r="M606" s="14">
        <v>165.82259999999999</v>
      </c>
      <c r="N606" s="14">
        <v>166.43549999999999</v>
      </c>
      <c r="P606" s="14">
        <v>48.975000000000001</v>
      </c>
      <c r="Q606" s="14">
        <v>26.064499999999999</v>
      </c>
      <c r="R606" s="14">
        <v>187.96770000000001</v>
      </c>
      <c r="S606" s="14">
        <v>186.35480000000001</v>
      </c>
    </row>
    <row r="607" spans="1:19" x14ac:dyDescent="0.3">
      <c r="A607" s="14">
        <v>49.057000000000002</v>
      </c>
      <c r="B607" s="14">
        <v>26.209700000000002</v>
      </c>
      <c r="C607" s="14">
        <v>180.548</v>
      </c>
      <c r="D607" s="14">
        <v>175.548</v>
      </c>
      <c r="F607" s="14">
        <v>49.0565</v>
      </c>
      <c r="G607" s="14">
        <v>23.032299999999999</v>
      </c>
      <c r="H607" s="14">
        <v>174.24189999999999</v>
      </c>
      <c r="I607" s="14">
        <v>176.98390000000001</v>
      </c>
      <c r="K607" s="14">
        <v>49.057000000000002</v>
      </c>
      <c r="L607" s="14">
        <v>22.145199999999999</v>
      </c>
      <c r="M607" s="14">
        <v>166.43549999999999</v>
      </c>
      <c r="N607" s="14">
        <v>166.9032</v>
      </c>
      <c r="P607" s="14">
        <v>49.057000000000002</v>
      </c>
      <c r="Q607" s="14">
        <v>25.032299999999999</v>
      </c>
      <c r="R607" s="14">
        <v>187.03229999999999</v>
      </c>
      <c r="S607" s="14">
        <v>185.27420000000001</v>
      </c>
    </row>
    <row r="608" spans="1:19" x14ac:dyDescent="0.3">
      <c r="A608" s="14">
        <v>49.137999999999998</v>
      </c>
      <c r="B608" s="14">
        <v>26.2742</v>
      </c>
      <c r="C608" s="14">
        <v>181.839</v>
      </c>
      <c r="D608" s="14">
        <v>176.274</v>
      </c>
      <c r="F608" s="14">
        <v>49.138399999999997</v>
      </c>
      <c r="G608" s="14">
        <v>22.935500000000001</v>
      </c>
      <c r="H608" s="14">
        <v>175.03229999999999</v>
      </c>
      <c r="I608" s="14">
        <v>177.12899999999999</v>
      </c>
      <c r="K608" s="14">
        <v>49.137999999999998</v>
      </c>
      <c r="L608" s="14">
        <v>21.9194</v>
      </c>
      <c r="M608" s="14">
        <v>169.2097</v>
      </c>
      <c r="N608" s="14">
        <v>168.62899999999999</v>
      </c>
      <c r="P608" s="14">
        <v>49.137999999999998</v>
      </c>
      <c r="Q608" s="14">
        <v>25.161300000000001</v>
      </c>
      <c r="R608" s="14">
        <v>182.7097</v>
      </c>
      <c r="S608" s="14">
        <v>182.83869999999999</v>
      </c>
    </row>
    <row r="609" spans="1:19" x14ac:dyDescent="0.3">
      <c r="A609" s="14">
        <v>49.22</v>
      </c>
      <c r="B609" s="14">
        <v>26.838699999999999</v>
      </c>
      <c r="C609" s="14">
        <v>184</v>
      </c>
      <c r="D609" s="14">
        <v>177.71</v>
      </c>
      <c r="F609" s="14">
        <v>49.220300000000002</v>
      </c>
      <c r="G609" s="14">
        <v>23.258099999999999</v>
      </c>
      <c r="H609" s="14">
        <v>176.9194</v>
      </c>
      <c r="I609" s="14">
        <v>178.46770000000001</v>
      </c>
      <c r="K609" s="14">
        <v>49.22</v>
      </c>
      <c r="L609" s="14">
        <v>22.645199999999999</v>
      </c>
      <c r="M609" s="14">
        <v>171.43549999999999</v>
      </c>
      <c r="N609" s="14">
        <v>170.51609999999999</v>
      </c>
      <c r="P609" s="14">
        <v>49.22</v>
      </c>
      <c r="Q609" s="14">
        <v>24.129000000000001</v>
      </c>
      <c r="R609" s="14">
        <v>181.17740000000001</v>
      </c>
      <c r="S609" s="14">
        <v>181.35480000000001</v>
      </c>
    </row>
    <row r="610" spans="1:19" x14ac:dyDescent="0.3">
      <c r="A610" s="14">
        <v>49.302</v>
      </c>
      <c r="B610" s="14">
        <v>27.483899999999998</v>
      </c>
      <c r="C610" s="14">
        <v>185.96799999999999</v>
      </c>
      <c r="D610" s="14">
        <v>179.048</v>
      </c>
      <c r="F610" s="14">
        <v>49.302199999999999</v>
      </c>
      <c r="G610" s="14">
        <v>23.967700000000001</v>
      </c>
      <c r="H610" s="14">
        <v>178.46770000000001</v>
      </c>
      <c r="I610" s="14">
        <v>179.64519999999999</v>
      </c>
      <c r="K610" s="14">
        <v>49.302</v>
      </c>
      <c r="L610" s="14">
        <v>22.6935</v>
      </c>
      <c r="M610" s="14">
        <v>171.2903</v>
      </c>
      <c r="N610" s="14">
        <v>170.53229999999999</v>
      </c>
      <c r="P610" s="14">
        <v>49.302</v>
      </c>
      <c r="Q610" s="14">
        <v>23.967700000000001</v>
      </c>
      <c r="R610" s="14">
        <v>180.43549999999999</v>
      </c>
      <c r="S610" s="14">
        <v>181.01609999999999</v>
      </c>
    </row>
    <row r="611" spans="1:19" x14ac:dyDescent="0.3">
      <c r="A611" s="14">
        <v>49.384</v>
      </c>
      <c r="B611" s="14">
        <v>27.7742</v>
      </c>
      <c r="C611" s="14">
        <v>186.887</v>
      </c>
      <c r="D611" s="14">
        <v>179.5</v>
      </c>
      <c r="F611" s="14">
        <v>49.384099999999997</v>
      </c>
      <c r="G611" s="14">
        <v>24.4194</v>
      </c>
      <c r="H611" s="14">
        <v>178.9194</v>
      </c>
      <c r="I611" s="14">
        <v>180.22579999999999</v>
      </c>
      <c r="K611" s="14">
        <v>49.384</v>
      </c>
      <c r="L611" s="14">
        <v>22.3065</v>
      </c>
      <c r="M611" s="14">
        <v>169.56450000000001</v>
      </c>
      <c r="N611" s="14">
        <v>169.37100000000001</v>
      </c>
      <c r="P611" s="14">
        <v>49.384</v>
      </c>
      <c r="Q611" s="14">
        <v>25.048400000000001</v>
      </c>
      <c r="R611" s="14">
        <v>181.72579999999999</v>
      </c>
      <c r="S611" s="14">
        <v>182.45160000000001</v>
      </c>
    </row>
    <row r="612" spans="1:19" x14ac:dyDescent="0.3">
      <c r="A612" s="14">
        <v>49.466000000000001</v>
      </c>
      <c r="B612" s="14">
        <v>27.629000000000001</v>
      </c>
      <c r="C612" s="14">
        <v>187.09700000000001</v>
      </c>
      <c r="D612" s="14">
        <v>179.37100000000001</v>
      </c>
      <c r="F612" s="14">
        <v>49.466000000000001</v>
      </c>
      <c r="G612" s="14">
        <v>24.258099999999999</v>
      </c>
      <c r="H612" s="14">
        <v>178.37100000000001</v>
      </c>
      <c r="I612" s="14">
        <v>179.56450000000001</v>
      </c>
      <c r="K612" s="14">
        <v>49.466000000000001</v>
      </c>
      <c r="L612" s="14">
        <v>21.8065</v>
      </c>
      <c r="M612" s="14">
        <v>168.45160000000001</v>
      </c>
      <c r="N612" s="14">
        <v>168.37100000000001</v>
      </c>
      <c r="P612" s="14">
        <v>49.466000000000001</v>
      </c>
      <c r="Q612" s="14">
        <v>26</v>
      </c>
      <c r="R612" s="14">
        <v>183.46770000000001</v>
      </c>
      <c r="S612" s="14">
        <v>183.9194</v>
      </c>
    </row>
    <row r="613" spans="1:19" x14ac:dyDescent="0.3">
      <c r="A613" s="14">
        <v>49.548000000000002</v>
      </c>
      <c r="B613" s="14">
        <v>27.983899999999998</v>
      </c>
      <c r="C613" s="14">
        <v>187.339</v>
      </c>
      <c r="D613" s="14">
        <v>179.58099999999999</v>
      </c>
      <c r="F613" s="14">
        <v>49.547899999999998</v>
      </c>
      <c r="G613" s="14">
        <v>23.661300000000001</v>
      </c>
      <c r="H613" s="14">
        <v>178.6935</v>
      </c>
      <c r="I613" s="14">
        <v>179.6129</v>
      </c>
      <c r="K613" s="14">
        <v>49.548000000000002</v>
      </c>
      <c r="L613" s="14">
        <v>22.709700000000002</v>
      </c>
      <c r="M613" s="14">
        <v>169.56450000000001</v>
      </c>
      <c r="N613" s="14">
        <v>169.3871</v>
      </c>
      <c r="P613" s="14">
        <v>49.548000000000002</v>
      </c>
      <c r="Q613" s="14">
        <v>25.564499999999999</v>
      </c>
      <c r="R613" s="14">
        <v>184.64519999999999</v>
      </c>
      <c r="S613" s="14">
        <v>184.74189999999999</v>
      </c>
    </row>
    <row r="614" spans="1:19" x14ac:dyDescent="0.3">
      <c r="A614" s="14">
        <v>49.63</v>
      </c>
      <c r="B614" s="14">
        <v>27.6129</v>
      </c>
      <c r="C614" s="14">
        <v>187.548</v>
      </c>
      <c r="D614" s="14">
        <v>179.452</v>
      </c>
      <c r="F614" s="14">
        <v>49.629800000000003</v>
      </c>
      <c r="G614" s="14">
        <v>24.209700000000002</v>
      </c>
      <c r="H614" s="14">
        <v>180.3065</v>
      </c>
      <c r="I614" s="14">
        <v>180.7097</v>
      </c>
      <c r="K614" s="14">
        <v>49.63</v>
      </c>
      <c r="L614" s="14">
        <v>23.2258</v>
      </c>
      <c r="M614" s="14">
        <v>171.45160000000001</v>
      </c>
      <c r="N614" s="14">
        <v>170.9032</v>
      </c>
      <c r="P614" s="14">
        <v>49.63</v>
      </c>
      <c r="Q614" s="14">
        <v>25.6129</v>
      </c>
      <c r="R614" s="14">
        <v>186.22579999999999</v>
      </c>
      <c r="S614" s="14">
        <v>185.74189999999999</v>
      </c>
    </row>
    <row r="615" spans="1:19" x14ac:dyDescent="0.3">
      <c r="A615" s="14">
        <v>49.712000000000003</v>
      </c>
      <c r="B615" s="14">
        <v>29.096800000000002</v>
      </c>
      <c r="C615" s="14">
        <v>189.774</v>
      </c>
      <c r="D615" s="14">
        <v>181.548</v>
      </c>
      <c r="F615" s="14">
        <v>49.7117</v>
      </c>
      <c r="G615" s="14">
        <v>25.064499999999999</v>
      </c>
      <c r="H615" s="14">
        <v>182.43549999999999</v>
      </c>
      <c r="I615" s="14">
        <v>182.37100000000001</v>
      </c>
      <c r="K615" s="14">
        <v>49.712000000000003</v>
      </c>
      <c r="L615" s="14">
        <v>23.0806</v>
      </c>
      <c r="M615" s="14">
        <v>172.46770000000001</v>
      </c>
      <c r="N615" s="14">
        <v>171.43549999999999</v>
      </c>
      <c r="P615" s="14">
        <v>49.712000000000003</v>
      </c>
      <c r="Q615" s="14">
        <v>26.5806</v>
      </c>
      <c r="R615" s="14">
        <v>188.56450000000001</v>
      </c>
      <c r="S615" s="14">
        <v>187.3065</v>
      </c>
    </row>
    <row r="616" spans="1:19" x14ac:dyDescent="0.3">
      <c r="A616" s="14">
        <v>49.793999999999997</v>
      </c>
      <c r="B616" s="14">
        <v>29.467700000000001</v>
      </c>
      <c r="C616" s="14">
        <v>191.19399999999999</v>
      </c>
      <c r="D616" s="14">
        <v>182.67699999999999</v>
      </c>
      <c r="F616" s="14">
        <v>49.793599999999998</v>
      </c>
      <c r="G616" s="14">
        <v>25.290299999999998</v>
      </c>
      <c r="H616" s="14">
        <v>182.77420000000001</v>
      </c>
      <c r="I616" s="14">
        <v>182.62899999999999</v>
      </c>
      <c r="K616" s="14">
        <v>49.793999999999997</v>
      </c>
      <c r="L616" s="14">
        <v>22.403199999999998</v>
      </c>
      <c r="M616" s="14">
        <v>172.4194</v>
      </c>
      <c r="N616" s="14">
        <v>171.1935</v>
      </c>
      <c r="P616" s="14">
        <v>49.793999999999997</v>
      </c>
      <c r="Q616" s="14">
        <v>26.096800000000002</v>
      </c>
      <c r="R616" s="14">
        <v>189.5806</v>
      </c>
      <c r="S616" s="14">
        <v>186.75810000000001</v>
      </c>
    </row>
    <row r="617" spans="1:19" x14ac:dyDescent="0.3">
      <c r="A617" s="14">
        <v>49.875</v>
      </c>
      <c r="B617" s="14">
        <v>28.3065</v>
      </c>
      <c r="C617" s="14">
        <v>190.74199999999999</v>
      </c>
      <c r="D617" s="14">
        <v>182.21</v>
      </c>
      <c r="F617" s="14">
        <v>49.875500000000002</v>
      </c>
      <c r="G617" s="14">
        <v>24.935500000000001</v>
      </c>
      <c r="H617" s="14">
        <v>182.4032</v>
      </c>
      <c r="I617" s="14">
        <v>182.1935</v>
      </c>
      <c r="K617" s="14">
        <v>49.875999999999998</v>
      </c>
      <c r="L617" s="14">
        <v>23.048400000000001</v>
      </c>
      <c r="M617" s="14">
        <v>172.1935</v>
      </c>
      <c r="N617" s="14">
        <v>171.32259999999999</v>
      </c>
      <c r="P617" s="14">
        <v>49.875999999999998</v>
      </c>
      <c r="Q617" s="14">
        <v>25.838699999999999</v>
      </c>
      <c r="R617" s="14">
        <v>189.87100000000001</v>
      </c>
      <c r="S617" s="14">
        <v>186.64519999999999</v>
      </c>
    </row>
    <row r="618" spans="1:19" x14ac:dyDescent="0.3">
      <c r="A618" s="14">
        <v>49.957000000000001</v>
      </c>
      <c r="B618" s="14">
        <v>27.370999999999999</v>
      </c>
      <c r="C618" s="14">
        <v>189.613</v>
      </c>
      <c r="D618" s="14">
        <v>181.37100000000001</v>
      </c>
      <c r="F618" s="14">
        <v>49.9574</v>
      </c>
      <c r="G618" s="14">
        <v>24.161300000000001</v>
      </c>
      <c r="H618" s="14">
        <v>181.54839999999999</v>
      </c>
      <c r="I618" s="14">
        <v>181.46770000000001</v>
      </c>
      <c r="K618" s="14">
        <v>49.957000000000001</v>
      </c>
      <c r="L618" s="14">
        <v>23.177399999999999</v>
      </c>
      <c r="M618" s="14">
        <v>171.16130000000001</v>
      </c>
      <c r="N618" s="14">
        <v>170.75810000000001</v>
      </c>
      <c r="P618" s="14">
        <v>49.957000000000001</v>
      </c>
      <c r="Q618" s="14">
        <v>26.048400000000001</v>
      </c>
      <c r="R618" s="14">
        <v>190.17740000000001</v>
      </c>
      <c r="S618" s="14">
        <v>186.96770000000001</v>
      </c>
    </row>
    <row r="619" spans="1:19" x14ac:dyDescent="0.3">
      <c r="A619" s="14">
        <v>50.039000000000001</v>
      </c>
      <c r="B619" s="14">
        <v>26.983899999999998</v>
      </c>
      <c r="C619" s="14">
        <v>189.09700000000001</v>
      </c>
      <c r="D619" s="14">
        <v>181.01599999999999</v>
      </c>
      <c r="F619" s="14">
        <v>50.039299999999997</v>
      </c>
      <c r="G619" s="14">
        <v>23.838699999999999</v>
      </c>
      <c r="H619" s="14">
        <v>181.24189999999999</v>
      </c>
      <c r="I619" s="14">
        <v>180.95160000000001</v>
      </c>
      <c r="K619" s="14">
        <v>50.039000000000001</v>
      </c>
      <c r="L619" s="14">
        <v>22.6935</v>
      </c>
      <c r="M619" s="14">
        <v>170.87100000000001</v>
      </c>
      <c r="N619" s="14">
        <v>170.33869999999999</v>
      </c>
      <c r="P619" s="14">
        <v>50.039000000000001</v>
      </c>
      <c r="Q619" s="14">
        <v>26.677399999999999</v>
      </c>
      <c r="R619" s="14">
        <v>190.5</v>
      </c>
      <c r="S619" s="14">
        <v>187.16130000000001</v>
      </c>
    </row>
    <row r="620" spans="1:19" x14ac:dyDescent="0.3">
      <c r="A620" s="14">
        <v>50.121000000000002</v>
      </c>
      <c r="B620" s="14">
        <v>27.016100000000002</v>
      </c>
      <c r="C620" s="14">
        <v>189.065</v>
      </c>
      <c r="D620" s="14">
        <v>181.12899999999999</v>
      </c>
      <c r="F620" s="14">
        <v>50.121200000000002</v>
      </c>
      <c r="G620" s="14">
        <v>24.3065</v>
      </c>
      <c r="H620" s="14">
        <v>181.64519999999999</v>
      </c>
      <c r="I620" s="14">
        <v>181.5</v>
      </c>
      <c r="K620" s="14">
        <v>50.121000000000002</v>
      </c>
      <c r="L620" s="14">
        <v>22.822600000000001</v>
      </c>
      <c r="M620" s="14">
        <v>171.67740000000001</v>
      </c>
      <c r="N620" s="14">
        <v>170.6935</v>
      </c>
      <c r="P620" s="14">
        <v>50.121000000000002</v>
      </c>
      <c r="Q620" s="14">
        <v>27.1129</v>
      </c>
      <c r="R620" s="14">
        <v>190.77420000000001</v>
      </c>
      <c r="S620" s="14">
        <v>187.53229999999999</v>
      </c>
    </row>
    <row r="621" spans="1:19" x14ac:dyDescent="0.3">
      <c r="A621" s="14">
        <v>50.203000000000003</v>
      </c>
      <c r="B621" s="14">
        <v>27.177399999999999</v>
      </c>
      <c r="C621" s="14">
        <v>189.40299999999999</v>
      </c>
      <c r="D621" s="14">
        <v>181.41900000000001</v>
      </c>
      <c r="F621" s="14">
        <v>50.203099999999999</v>
      </c>
      <c r="G621" s="14">
        <v>24.935500000000001</v>
      </c>
      <c r="H621" s="14">
        <v>182.33869999999999</v>
      </c>
      <c r="I621" s="14">
        <v>182.16130000000001</v>
      </c>
      <c r="K621" s="14">
        <v>50.203000000000003</v>
      </c>
      <c r="L621" s="14">
        <v>23.548400000000001</v>
      </c>
      <c r="M621" s="14">
        <v>173.17740000000001</v>
      </c>
      <c r="N621" s="14">
        <v>171.54839999999999</v>
      </c>
      <c r="P621" s="14">
        <v>50.203000000000003</v>
      </c>
      <c r="Q621" s="14">
        <v>27.2742</v>
      </c>
      <c r="R621" s="14">
        <v>191.4194</v>
      </c>
      <c r="S621" s="14">
        <v>187.95160000000001</v>
      </c>
    </row>
    <row r="622" spans="1:19" x14ac:dyDescent="0.3">
      <c r="A622" s="14">
        <v>50.284999999999997</v>
      </c>
      <c r="B622" s="14">
        <v>27.435500000000001</v>
      </c>
      <c r="C622" s="14">
        <v>188.387</v>
      </c>
      <c r="D622" s="14">
        <v>180.91900000000001</v>
      </c>
      <c r="F622" s="14">
        <v>50.284999999999997</v>
      </c>
      <c r="G622" s="14">
        <v>25.064499999999999</v>
      </c>
      <c r="H622" s="14">
        <v>182.35480000000001</v>
      </c>
      <c r="I622" s="14">
        <v>182.2097</v>
      </c>
      <c r="K622" s="14">
        <v>50.284999999999997</v>
      </c>
      <c r="L622" s="14">
        <v>23.790299999999998</v>
      </c>
      <c r="M622" s="14">
        <v>173.74189999999999</v>
      </c>
      <c r="N622" s="14">
        <v>171.6129</v>
      </c>
      <c r="P622" s="14">
        <v>50.284999999999997</v>
      </c>
      <c r="Q622" s="14">
        <v>26.4194</v>
      </c>
      <c r="R622" s="14">
        <v>191.5806</v>
      </c>
      <c r="S622" s="14">
        <v>187.64519999999999</v>
      </c>
    </row>
    <row r="623" spans="1:19" x14ac:dyDescent="0.3">
      <c r="A623" s="14">
        <v>50.366999999999997</v>
      </c>
      <c r="B623" s="14">
        <v>26.7742</v>
      </c>
      <c r="C623" s="14">
        <v>187.35499999999999</v>
      </c>
      <c r="D623" s="14">
        <v>180.09700000000001</v>
      </c>
      <c r="F623" s="14">
        <v>50.366900000000001</v>
      </c>
      <c r="G623" s="14">
        <v>24.5806</v>
      </c>
      <c r="H623" s="14">
        <v>182.6129</v>
      </c>
      <c r="I623" s="14">
        <v>181.74189999999999</v>
      </c>
      <c r="K623" s="14">
        <v>50.366999999999997</v>
      </c>
      <c r="L623" s="14">
        <v>23.241900000000001</v>
      </c>
      <c r="M623" s="14">
        <v>174.1129</v>
      </c>
      <c r="N623" s="14">
        <v>171.43549999999999</v>
      </c>
      <c r="P623" s="14">
        <v>50.366999999999997</v>
      </c>
      <c r="Q623" s="14">
        <v>25.629000000000001</v>
      </c>
      <c r="R623" s="14">
        <v>191.1129</v>
      </c>
      <c r="S623" s="14">
        <v>187.01609999999999</v>
      </c>
    </row>
    <row r="624" spans="1:19" x14ac:dyDescent="0.3">
      <c r="A624" s="14">
        <v>50.448999999999998</v>
      </c>
      <c r="B624" s="14">
        <v>26.2258</v>
      </c>
      <c r="C624" s="14">
        <v>186.64500000000001</v>
      </c>
      <c r="D624" s="14">
        <v>179.24199999999999</v>
      </c>
      <c r="F624" s="14">
        <v>50.448799999999999</v>
      </c>
      <c r="G624" s="14">
        <v>24.548400000000001</v>
      </c>
      <c r="H624" s="14">
        <v>181.85480000000001</v>
      </c>
      <c r="I624" s="14">
        <v>180.7097</v>
      </c>
      <c r="K624" s="14">
        <v>50.448999999999998</v>
      </c>
      <c r="L624" s="14">
        <v>23.048400000000001</v>
      </c>
      <c r="M624" s="14">
        <v>174.33869999999999</v>
      </c>
      <c r="N624" s="14">
        <v>171.1935</v>
      </c>
      <c r="P624" s="14">
        <v>50.448999999999998</v>
      </c>
      <c r="Q624" s="14">
        <v>27.048400000000001</v>
      </c>
      <c r="R624" s="14">
        <v>191.01609999999999</v>
      </c>
      <c r="S624" s="14">
        <v>187.54839999999999</v>
      </c>
    </row>
    <row r="625" spans="1:19" x14ac:dyDescent="0.3">
      <c r="A625" s="14">
        <v>50.530999999999999</v>
      </c>
      <c r="B625" s="14">
        <v>26.241900000000001</v>
      </c>
      <c r="C625" s="14">
        <v>186.048</v>
      </c>
      <c r="D625" s="14">
        <v>179.17699999999999</v>
      </c>
      <c r="F625" s="14">
        <v>50.530700000000003</v>
      </c>
      <c r="G625" s="14">
        <v>24.322600000000001</v>
      </c>
      <c r="H625" s="14">
        <v>182.1129</v>
      </c>
      <c r="I625" s="14">
        <v>181</v>
      </c>
      <c r="K625" s="14">
        <v>50.530999999999999</v>
      </c>
      <c r="L625" s="14">
        <v>24.032299999999999</v>
      </c>
      <c r="M625" s="14">
        <v>175.8065</v>
      </c>
      <c r="N625" s="14">
        <v>172.56450000000001</v>
      </c>
      <c r="P625" s="14">
        <v>50.530999999999999</v>
      </c>
      <c r="Q625" s="14">
        <v>27.241900000000001</v>
      </c>
      <c r="R625" s="14">
        <v>191.53229999999999</v>
      </c>
      <c r="S625" s="14">
        <v>187.9032</v>
      </c>
    </row>
    <row r="626" spans="1:19" x14ac:dyDescent="0.3">
      <c r="A626" s="14">
        <v>50.613</v>
      </c>
      <c r="B626" s="14">
        <v>26.709700000000002</v>
      </c>
      <c r="C626" s="14">
        <v>185.661</v>
      </c>
      <c r="D626" s="14">
        <v>179.19399999999999</v>
      </c>
      <c r="F626" s="14">
        <v>50.6126</v>
      </c>
      <c r="G626" s="14">
        <v>24.790299999999998</v>
      </c>
      <c r="H626" s="14">
        <v>183.37100000000001</v>
      </c>
      <c r="I626" s="14">
        <v>182.04839999999999</v>
      </c>
      <c r="K626" s="14">
        <v>50.613</v>
      </c>
      <c r="L626" s="14">
        <v>24.758099999999999</v>
      </c>
      <c r="M626" s="14">
        <v>177.2903</v>
      </c>
      <c r="N626" s="14">
        <v>174.04839999999999</v>
      </c>
      <c r="P626" s="14">
        <v>50.613</v>
      </c>
      <c r="Q626" s="14">
        <v>27.241900000000001</v>
      </c>
      <c r="R626" s="14">
        <v>192.9032</v>
      </c>
      <c r="S626" s="14">
        <v>188.6935</v>
      </c>
    </row>
    <row r="627" spans="1:19" x14ac:dyDescent="0.3">
      <c r="A627" s="14">
        <v>50.694000000000003</v>
      </c>
      <c r="B627" s="14">
        <v>26.451599999999999</v>
      </c>
      <c r="C627" s="14">
        <v>184.67699999999999</v>
      </c>
      <c r="D627" s="14">
        <v>178.80600000000001</v>
      </c>
      <c r="F627" s="14">
        <v>50.694499999999998</v>
      </c>
      <c r="G627" s="14">
        <v>25.516100000000002</v>
      </c>
      <c r="H627" s="14">
        <v>184.8065</v>
      </c>
      <c r="I627" s="14">
        <v>183.16130000000001</v>
      </c>
      <c r="K627" s="14">
        <v>50.694000000000003</v>
      </c>
      <c r="L627" s="14">
        <v>24.645199999999999</v>
      </c>
      <c r="M627" s="14">
        <v>177.2903</v>
      </c>
      <c r="N627" s="14">
        <v>173.85480000000001</v>
      </c>
      <c r="P627" s="14">
        <v>50.694000000000003</v>
      </c>
      <c r="Q627" s="14">
        <v>26.6935</v>
      </c>
      <c r="R627" s="14">
        <v>193.93549999999999</v>
      </c>
      <c r="S627" s="14">
        <v>188.7903</v>
      </c>
    </row>
    <row r="628" spans="1:19" x14ac:dyDescent="0.3">
      <c r="A628" s="14">
        <v>50.776000000000003</v>
      </c>
      <c r="B628" s="14">
        <v>25.758099999999999</v>
      </c>
      <c r="C628" s="14">
        <v>183.46799999999999</v>
      </c>
      <c r="D628" s="14">
        <v>177.64500000000001</v>
      </c>
      <c r="F628" s="14">
        <v>50.776400000000002</v>
      </c>
      <c r="G628" s="14">
        <v>25.838699999999999</v>
      </c>
      <c r="H628" s="14">
        <v>185.5968</v>
      </c>
      <c r="I628" s="14">
        <v>184.04839999999999</v>
      </c>
      <c r="K628" s="14">
        <v>50.776000000000003</v>
      </c>
      <c r="L628" s="14">
        <v>24.0806</v>
      </c>
      <c r="M628" s="14">
        <v>176.82259999999999</v>
      </c>
      <c r="N628" s="14">
        <v>172.22579999999999</v>
      </c>
      <c r="P628" s="14">
        <v>50.776000000000003</v>
      </c>
      <c r="Q628" s="14">
        <v>26.096800000000002</v>
      </c>
      <c r="R628" s="14">
        <v>194.62899999999999</v>
      </c>
      <c r="S628" s="14">
        <v>189.01609999999999</v>
      </c>
    </row>
    <row r="629" spans="1:19" x14ac:dyDescent="0.3">
      <c r="A629" s="14">
        <v>50.857999999999997</v>
      </c>
      <c r="B629" s="14">
        <v>25.2258</v>
      </c>
      <c r="C629" s="14">
        <v>182.91900000000001</v>
      </c>
      <c r="D629" s="14">
        <v>177.14500000000001</v>
      </c>
      <c r="F629" s="14">
        <v>50.8583</v>
      </c>
      <c r="G629" s="14">
        <v>25.451599999999999</v>
      </c>
      <c r="H629" s="14">
        <v>185.8065</v>
      </c>
      <c r="I629" s="14">
        <v>183.5968</v>
      </c>
      <c r="K629" s="14">
        <v>50.857999999999997</v>
      </c>
      <c r="L629" s="14">
        <v>24.161300000000001</v>
      </c>
      <c r="M629" s="14">
        <v>177.17740000000001</v>
      </c>
      <c r="N629" s="14">
        <v>171.8871</v>
      </c>
      <c r="P629" s="14">
        <v>50.857999999999997</v>
      </c>
      <c r="Q629" s="14">
        <v>26.8065</v>
      </c>
      <c r="R629" s="14">
        <v>195.12899999999999</v>
      </c>
      <c r="S629" s="14">
        <v>189.46770000000001</v>
      </c>
    </row>
    <row r="630" spans="1:19" x14ac:dyDescent="0.3">
      <c r="A630" s="14">
        <v>50.94</v>
      </c>
      <c r="B630" s="14">
        <v>26.096800000000002</v>
      </c>
      <c r="C630" s="14">
        <v>184.46799999999999</v>
      </c>
      <c r="D630" s="14">
        <v>178.935</v>
      </c>
      <c r="F630" s="14">
        <v>50.940199999999997</v>
      </c>
      <c r="G630" s="14">
        <v>25.2258</v>
      </c>
      <c r="H630" s="14">
        <v>186.16130000000001</v>
      </c>
      <c r="I630" s="14">
        <v>183.5</v>
      </c>
      <c r="K630" s="14">
        <v>50.94</v>
      </c>
      <c r="L630" s="14">
        <v>24.3871</v>
      </c>
      <c r="M630" s="14">
        <v>178.54839999999999</v>
      </c>
      <c r="N630" s="14">
        <v>172.53229999999999</v>
      </c>
      <c r="P630" s="14">
        <v>50.94</v>
      </c>
      <c r="Q630" s="14">
        <v>27.338699999999999</v>
      </c>
      <c r="R630" s="14">
        <v>194.56450000000001</v>
      </c>
      <c r="S630" s="14">
        <v>189.14519999999999</v>
      </c>
    </row>
    <row r="631" spans="1:19" x14ac:dyDescent="0.3">
      <c r="A631" s="14">
        <v>51.021999999999998</v>
      </c>
      <c r="B631" s="14">
        <v>26.7258</v>
      </c>
      <c r="C631" s="14">
        <v>184.30600000000001</v>
      </c>
      <c r="D631" s="14">
        <v>179.113</v>
      </c>
      <c r="F631" s="14">
        <v>51.022100000000002</v>
      </c>
      <c r="G631" s="14">
        <v>24.822600000000001</v>
      </c>
      <c r="H631" s="14">
        <v>187.62899999999999</v>
      </c>
      <c r="I631" s="14">
        <v>184.33869999999999</v>
      </c>
      <c r="K631" s="14">
        <v>51.021999999999998</v>
      </c>
      <c r="L631" s="14">
        <v>24.564499999999999</v>
      </c>
      <c r="M631" s="14">
        <v>179.85480000000001</v>
      </c>
      <c r="N631" s="14">
        <v>173.0968</v>
      </c>
      <c r="P631" s="14">
        <v>51.021999999999998</v>
      </c>
      <c r="Q631" s="14">
        <v>26.677399999999999</v>
      </c>
      <c r="R631" s="14">
        <v>192.75810000000001</v>
      </c>
      <c r="S631" s="14">
        <v>187.53229999999999</v>
      </c>
    </row>
    <row r="632" spans="1:19" x14ac:dyDescent="0.3">
      <c r="A632" s="14">
        <v>51.103999999999999</v>
      </c>
      <c r="B632" s="14">
        <v>26.548400000000001</v>
      </c>
      <c r="C632" s="14">
        <v>183.19399999999999</v>
      </c>
      <c r="D632" s="14">
        <v>178.452</v>
      </c>
      <c r="F632" s="14">
        <v>51.103999999999999</v>
      </c>
      <c r="G632" s="14">
        <v>25.435500000000001</v>
      </c>
      <c r="H632" s="14">
        <v>188.7097</v>
      </c>
      <c r="I632" s="14">
        <v>185.1935</v>
      </c>
      <c r="K632" s="14">
        <v>51.103999999999999</v>
      </c>
      <c r="L632" s="14">
        <v>24.854800000000001</v>
      </c>
      <c r="M632" s="14">
        <v>181.0968</v>
      </c>
      <c r="N632" s="14">
        <v>173.66130000000001</v>
      </c>
      <c r="P632" s="14">
        <v>51.103999999999999</v>
      </c>
      <c r="Q632" s="14">
        <v>26.709700000000002</v>
      </c>
      <c r="R632" s="14">
        <v>190.67740000000001</v>
      </c>
      <c r="S632" s="14">
        <v>186.46770000000001</v>
      </c>
    </row>
    <row r="633" spans="1:19" x14ac:dyDescent="0.3">
      <c r="A633" s="14">
        <v>51.186</v>
      </c>
      <c r="B633" s="14">
        <v>25.9194</v>
      </c>
      <c r="C633" s="14">
        <v>181.613</v>
      </c>
      <c r="D633" s="14">
        <v>177.32300000000001</v>
      </c>
      <c r="F633" s="14">
        <v>51.185899999999997</v>
      </c>
      <c r="G633" s="14">
        <v>25.822600000000001</v>
      </c>
      <c r="H633" s="14">
        <v>188.95160000000001</v>
      </c>
      <c r="I633" s="14">
        <v>185.4194</v>
      </c>
      <c r="K633" s="14">
        <v>51.186</v>
      </c>
      <c r="L633" s="14">
        <v>25.161300000000001</v>
      </c>
      <c r="M633" s="14">
        <v>181.5</v>
      </c>
      <c r="N633" s="14">
        <v>173.74189999999999</v>
      </c>
      <c r="P633" s="14">
        <v>51.186</v>
      </c>
      <c r="Q633" s="14">
        <v>26.483899999999998</v>
      </c>
      <c r="R633" s="14">
        <v>190.62899999999999</v>
      </c>
      <c r="S633" s="14">
        <v>186.5806</v>
      </c>
    </row>
    <row r="634" spans="1:19" x14ac:dyDescent="0.3">
      <c r="A634" s="14">
        <v>51.268000000000001</v>
      </c>
      <c r="B634" s="14">
        <v>25.548400000000001</v>
      </c>
      <c r="C634" s="14">
        <v>180.62899999999999</v>
      </c>
      <c r="D634" s="14">
        <v>176.67699999999999</v>
      </c>
      <c r="F634" s="14">
        <v>51.267800000000001</v>
      </c>
      <c r="G634" s="14">
        <v>25.629000000000001</v>
      </c>
      <c r="H634" s="14">
        <v>188.7903</v>
      </c>
      <c r="I634" s="14">
        <v>185.06450000000001</v>
      </c>
      <c r="K634" s="14">
        <v>51.268000000000001</v>
      </c>
      <c r="L634" s="14">
        <v>25.290299999999998</v>
      </c>
      <c r="M634" s="14">
        <v>181.4032</v>
      </c>
      <c r="N634" s="14">
        <v>173.75810000000001</v>
      </c>
      <c r="P634" s="14">
        <v>51.268000000000001</v>
      </c>
      <c r="Q634" s="14">
        <v>26.016100000000002</v>
      </c>
      <c r="R634" s="14">
        <v>190.37100000000001</v>
      </c>
      <c r="S634" s="14">
        <v>186.53229999999999</v>
      </c>
    </row>
    <row r="635" spans="1:19" x14ac:dyDescent="0.3">
      <c r="A635" s="14">
        <v>51.35</v>
      </c>
      <c r="B635" s="14">
        <v>25.467700000000001</v>
      </c>
      <c r="C635" s="14">
        <v>180.24199999999999</v>
      </c>
      <c r="D635" s="14">
        <v>176.53200000000001</v>
      </c>
      <c r="F635" s="14">
        <v>51.349699999999999</v>
      </c>
      <c r="G635" s="14">
        <v>25.870999999999999</v>
      </c>
      <c r="H635" s="14">
        <v>189</v>
      </c>
      <c r="I635" s="14">
        <v>185.14519999999999</v>
      </c>
      <c r="K635" s="14">
        <v>51.35</v>
      </c>
      <c r="L635" s="14">
        <v>25.5</v>
      </c>
      <c r="M635" s="14">
        <v>181.12899999999999</v>
      </c>
      <c r="N635" s="14">
        <v>173.51609999999999</v>
      </c>
      <c r="P635" s="14">
        <v>51.35</v>
      </c>
      <c r="Q635" s="14">
        <v>25.790299999999998</v>
      </c>
      <c r="R635" s="14">
        <v>189.46770000000001</v>
      </c>
      <c r="S635" s="14">
        <v>186.48390000000001</v>
      </c>
    </row>
    <row r="636" spans="1:19" x14ac:dyDescent="0.3">
      <c r="A636" s="14">
        <v>51.432000000000002</v>
      </c>
      <c r="B636" s="14">
        <v>25.532299999999999</v>
      </c>
      <c r="C636" s="14">
        <v>180.452</v>
      </c>
      <c r="D636" s="14">
        <v>176.71</v>
      </c>
      <c r="F636" s="14">
        <v>51.431600000000003</v>
      </c>
      <c r="G636" s="14">
        <v>26.532299999999999</v>
      </c>
      <c r="H636" s="14">
        <v>189.46770000000001</v>
      </c>
      <c r="I636" s="14">
        <v>185.48390000000001</v>
      </c>
      <c r="K636" s="14">
        <v>51.432000000000002</v>
      </c>
      <c r="L636" s="14">
        <v>25.322600000000001</v>
      </c>
      <c r="M636" s="14">
        <v>180.62899999999999</v>
      </c>
      <c r="N636" s="14">
        <v>172.87100000000001</v>
      </c>
      <c r="P636" s="14">
        <v>51.432000000000002</v>
      </c>
      <c r="Q636" s="14">
        <v>25.967700000000001</v>
      </c>
      <c r="R636" s="14">
        <v>188.98390000000001</v>
      </c>
      <c r="S636" s="14">
        <v>186.3065</v>
      </c>
    </row>
    <row r="637" spans="1:19" x14ac:dyDescent="0.3">
      <c r="A637" s="14">
        <v>51.512999999999998</v>
      </c>
      <c r="B637" s="14">
        <v>25.967700000000001</v>
      </c>
      <c r="C637" s="14">
        <v>180.935</v>
      </c>
      <c r="D637" s="14">
        <v>177.37100000000001</v>
      </c>
      <c r="F637" s="14">
        <v>51.513500000000001</v>
      </c>
      <c r="G637" s="14">
        <v>26.596800000000002</v>
      </c>
      <c r="H637" s="14">
        <v>189.32259999999999</v>
      </c>
      <c r="I637" s="14">
        <v>185.35480000000001</v>
      </c>
      <c r="K637" s="14">
        <v>51.512999999999998</v>
      </c>
      <c r="L637" s="14">
        <v>25.451599999999999</v>
      </c>
      <c r="M637" s="14">
        <v>180.4194</v>
      </c>
      <c r="N637" s="14">
        <v>172.27420000000001</v>
      </c>
      <c r="P637" s="14">
        <v>51.512999999999998</v>
      </c>
      <c r="Q637" s="14">
        <v>26.483899999999998</v>
      </c>
      <c r="R637" s="14">
        <v>189.54839999999999</v>
      </c>
      <c r="S637" s="14">
        <v>186.85480000000001</v>
      </c>
    </row>
    <row r="638" spans="1:19" x14ac:dyDescent="0.3">
      <c r="A638" s="14">
        <v>51.594999999999999</v>
      </c>
      <c r="B638" s="14">
        <v>26.064499999999999</v>
      </c>
      <c r="C638" s="14">
        <v>180.19399999999999</v>
      </c>
      <c r="D638" s="14">
        <v>177.48400000000001</v>
      </c>
      <c r="F638" s="14">
        <v>51.595399999999998</v>
      </c>
      <c r="G638" s="14">
        <v>26.0806</v>
      </c>
      <c r="H638" s="14">
        <v>188.8871</v>
      </c>
      <c r="I638" s="14">
        <v>184.5806</v>
      </c>
      <c r="K638" s="14">
        <v>51.594999999999999</v>
      </c>
      <c r="L638" s="14">
        <v>25.516100000000002</v>
      </c>
      <c r="M638" s="14">
        <v>180.75810000000001</v>
      </c>
      <c r="N638" s="14">
        <v>172.2097</v>
      </c>
      <c r="P638" s="14">
        <v>51.594999999999999</v>
      </c>
      <c r="Q638" s="14">
        <v>26.838699999999999</v>
      </c>
      <c r="R638" s="14">
        <v>190.83869999999999</v>
      </c>
      <c r="S638" s="14">
        <v>187.7097</v>
      </c>
    </row>
    <row r="639" spans="1:19" x14ac:dyDescent="0.3">
      <c r="A639" s="14">
        <v>51.677</v>
      </c>
      <c r="B639" s="14">
        <v>25.322600000000001</v>
      </c>
      <c r="C639" s="14">
        <v>179.29</v>
      </c>
      <c r="D639" s="14">
        <v>176.59700000000001</v>
      </c>
      <c r="F639" s="14">
        <v>51.677300000000002</v>
      </c>
      <c r="G639" s="14">
        <v>25.209700000000002</v>
      </c>
      <c r="H639" s="14">
        <v>188.67740000000001</v>
      </c>
      <c r="I639" s="14">
        <v>184.25810000000001</v>
      </c>
      <c r="K639" s="14">
        <v>51.677</v>
      </c>
      <c r="L639" s="14">
        <v>25.741900000000001</v>
      </c>
      <c r="M639" s="14">
        <v>181.83869999999999</v>
      </c>
      <c r="N639" s="14">
        <v>172.77420000000001</v>
      </c>
      <c r="P639" s="14">
        <v>51.677</v>
      </c>
      <c r="Q639" s="14">
        <v>26.935500000000001</v>
      </c>
      <c r="R639" s="14">
        <v>191.7097</v>
      </c>
      <c r="S639" s="14">
        <v>188.1129</v>
      </c>
    </row>
    <row r="640" spans="1:19" x14ac:dyDescent="0.3">
      <c r="A640" s="14">
        <v>51.759</v>
      </c>
      <c r="B640" s="14">
        <v>24.483899999999998</v>
      </c>
      <c r="C640" s="14">
        <v>178.03200000000001</v>
      </c>
      <c r="D640" s="14">
        <v>175.69399999999999</v>
      </c>
      <c r="F640" s="14">
        <v>51.7592</v>
      </c>
      <c r="G640" s="14">
        <v>25.354800000000001</v>
      </c>
      <c r="H640" s="14">
        <v>188.2097</v>
      </c>
      <c r="I640" s="14">
        <v>184.0968</v>
      </c>
      <c r="K640" s="14">
        <v>51.759</v>
      </c>
      <c r="L640" s="14">
        <v>26.145199999999999</v>
      </c>
      <c r="M640" s="14">
        <v>182.24189999999999</v>
      </c>
      <c r="N640" s="14">
        <v>172.87100000000001</v>
      </c>
      <c r="P640" s="14">
        <v>51.759</v>
      </c>
      <c r="Q640" s="14">
        <v>26.032299999999999</v>
      </c>
      <c r="R640" s="14">
        <v>190.7903</v>
      </c>
      <c r="S640" s="14">
        <v>187.2903</v>
      </c>
    </row>
    <row r="641" spans="1:19" x14ac:dyDescent="0.3">
      <c r="A641" s="14">
        <v>51.841000000000001</v>
      </c>
      <c r="B641" s="14">
        <v>24.322600000000001</v>
      </c>
      <c r="C641" s="14">
        <v>177</v>
      </c>
      <c r="D641" s="14">
        <v>174.96799999999999</v>
      </c>
      <c r="F641" s="14">
        <v>51.841099999999997</v>
      </c>
      <c r="G641" s="14">
        <v>25.822600000000001</v>
      </c>
      <c r="H641" s="14">
        <v>188.85480000000001</v>
      </c>
      <c r="I641" s="14">
        <v>184.4032</v>
      </c>
      <c r="K641" s="14">
        <v>51.841000000000001</v>
      </c>
      <c r="L641" s="14">
        <v>26.435500000000001</v>
      </c>
      <c r="M641" s="14">
        <v>182.3871</v>
      </c>
      <c r="N641" s="14">
        <v>172.66130000000001</v>
      </c>
      <c r="P641" s="14">
        <v>51.841000000000001</v>
      </c>
      <c r="Q641" s="14">
        <v>25.903199999999998</v>
      </c>
      <c r="R641" s="14">
        <v>188.46770000000001</v>
      </c>
      <c r="S641" s="14">
        <v>185.9194</v>
      </c>
    </row>
    <row r="642" spans="1:19" x14ac:dyDescent="0.3">
      <c r="A642" s="14">
        <v>51.923000000000002</v>
      </c>
      <c r="B642" s="14">
        <v>24.258099999999999</v>
      </c>
      <c r="C642" s="14">
        <v>176.32300000000001</v>
      </c>
      <c r="D642" s="14">
        <v>174.661</v>
      </c>
      <c r="F642" s="14">
        <v>51.923000000000002</v>
      </c>
      <c r="G642" s="14">
        <v>26.661300000000001</v>
      </c>
      <c r="H642" s="14">
        <v>189.37100000000001</v>
      </c>
      <c r="I642" s="14">
        <v>185.16130000000001</v>
      </c>
      <c r="K642" s="14">
        <v>51.923000000000002</v>
      </c>
      <c r="L642" s="14">
        <v>26.032299999999999</v>
      </c>
      <c r="M642" s="14">
        <v>181.93549999999999</v>
      </c>
      <c r="N642" s="14">
        <v>172.2097</v>
      </c>
      <c r="P642" s="14">
        <v>51.923000000000002</v>
      </c>
      <c r="Q642" s="14">
        <v>26.145199999999999</v>
      </c>
      <c r="R642" s="14">
        <v>189.12899999999999</v>
      </c>
      <c r="S642" s="14">
        <v>186.56450000000001</v>
      </c>
    </row>
    <row r="643" spans="1:19" x14ac:dyDescent="0.3">
      <c r="A643" s="14">
        <v>52.005000000000003</v>
      </c>
      <c r="B643" s="14">
        <v>24.4194</v>
      </c>
      <c r="C643" s="14">
        <v>175.14500000000001</v>
      </c>
      <c r="D643" s="14">
        <v>173.935</v>
      </c>
      <c r="F643" s="14">
        <v>52.004800000000003</v>
      </c>
      <c r="G643" s="14">
        <v>26.903199999999998</v>
      </c>
      <c r="H643" s="14">
        <v>189.5806</v>
      </c>
      <c r="I643" s="14">
        <v>185.4032</v>
      </c>
      <c r="K643" s="14">
        <v>52.005000000000003</v>
      </c>
      <c r="L643" s="14">
        <v>25.467700000000001</v>
      </c>
      <c r="M643" s="14">
        <v>181.17740000000001</v>
      </c>
      <c r="N643" s="14">
        <v>171.67740000000001</v>
      </c>
      <c r="P643" s="14">
        <v>52.005000000000003</v>
      </c>
      <c r="Q643" s="14">
        <v>26.854800000000001</v>
      </c>
      <c r="R643" s="14">
        <v>193.24189999999999</v>
      </c>
      <c r="S643" s="14">
        <v>189.7097</v>
      </c>
    </row>
    <row r="644" spans="1:19" x14ac:dyDescent="0.3">
      <c r="A644" s="14">
        <v>52.087000000000003</v>
      </c>
      <c r="B644" s="14">
        <v>23.5</v>
      </c>
      <c r="C644" s="14">
        <v>173.37100000000001</v>
      </c>
      <c r="D644" s="14">
        <v>172.62899999999999</v>
      </c>
      <c r="F644" s="14">
        <v>52.0867</v>
      </c>
      <c r="G644" s="14">
        <v>26.451599999999999</v>
      </c>
      <c r="H644" s="14">
        <v>189.22579999999999</v>
      </c>
      <c r="I644" s="14">
        <v>185.03229999999999</v>
      </c>
      <c r="K644" s="14">
        <v>52.087000000000003</v>
      </c>
      <c r="L644" s="14">
        <v>25.548400000000001</v>
      </c>
      <c r="M644" s="14">
        <v>181.17740000000001</v>
      </c>
      <c r="N644" s="14">
        <v>171.75810000000001</v>
      </c>
      <c r="P644" s="14">
        <v>52.087000000000003</v>
      </c>
      <c r="Q644" s="14">
        <v>26.354800000000001</v>
      </c>
      <c r="R644" s="14">
        <v>194.5</v>
      </c>
      <c r="S644" s="14">
        <v>190.6935</v>
      </c>
    </row>
    <row r="645" spans="1:19" x14ac:dyDescent="0.3">
      <c r="A645" s="14">
        <v>52.168999999999997</v>
      </c>
      <c r="B645" s="14">
        <v>22.8065</v>
      </c>
      <c r="C645" s="14">
        <v>171.82300000000001</v>
      </c>
      <c r="D645" s="14">
        <v>171.41900000000001</v>
      </c>
      <c r="F645" s="14">
        <v>52.168599999999998</v>
      </c>
      <c r="G645" s="14">
        <v>25.870999999999999</v>
      </c>
      <c r="H645" s="14">
        <v>189.01609999999999</v>
      </c>
      <c r="I645" s="14">
        <v>184.66130000000001</v>
      </c>
      <c r="K645" s="14">
        <v>52.168999999999997</v>
      </c>
      <c r="L645" s="14">
        <v>25.7742</v>
      </c>
      <c r="M645" s="14">
        <v>181.66130000000001</v>
      </c>
      <c r="N645" s="14">
        <v>172.12899999999999</v>
      </c>
      <c r="P645" s="14">
        <v>52.168999999999997</v>
      </c>
      <c r="Q645" s="14">
        <v>25.983899999999998</v>
      </c>
      <c r="R645" s="14">
        <v>191.77420000000001</v>
      </c>
      <c r="S645" s="14">
        <v>188.9194</v>
      </c>
    </row>
    <row r="646" spans="1:19" x14ac:dyDescent="0.3">
      <c r="A646" s="14">
        <v>52.250999999999998</v>
      </c>
      <c r="B646" s="14">
        <v>22.870999999999999</v>
      </c>
      <c r="C646" s="14">
        <v>172.12899999999999</v>
      </c>
      <c r="D646" s="14">
        <v>171.51599999999999</v>
      </c>
      <c r="F646" s="14">
        <v>52.250500000000002</v>
      </c>
      <c r="G646" s="14">
        <v>26.064499999999999</v>
      </c>
      <c r="H646" s="14">
        <v>189.25810000000001</v>
      </c>
      <c r="I646" s="14">
        <v>184.85480000000001</v>
      </c>
      <c r="K646" s="14">
        <v>52.250999999999998</v>
      </c>
      <c r="L646" s="14">
        <v>25.9194</v>
      </c>
      <c r="M646" s="14">
        <v>181.67740000000001</v>
      </c>
      <c r="N646" s="14">
        <v>172</v>
      </c>
      <c r="P646" s="14">
        <v>52.250999999999998</v>
      </c>
      <c r="Q646" s="14">
        <v>26.290299999999998</v>
      </c>
      <c r="R646" s="14">
        <v>189.72579999999999</v>
      </c>
      <c r="S646" s="14">
        <v>187.74189999999999</v>
      </c>
    </row>
    <row r="647" spans="1:19" x14ac:dyDescent="0.3">
      <c r="A647" s="14">
        <v>52.332000000000001</v>
      </c>
      <c r="B647" s="14">
        <v>23.532299999999999</v>
      </c>
      <c r="C647" s="14">
        <v>173.161</v>
      </c>
      <c r="D647" s="14">
        <v>172.80600000000001</v>
      </c>
      <c r="F647" s="14">
        <v>52.3324</v>
      </c>
      <c r="G647" s="14">
        <v>26.0806</v>
      </c>
      <c r="H647" s="14">
        <v>189.83869999999999</v>
      </c>
      <c r="I647" s="14">
        <v>184.96770000000001</v>
      </c>
      <c r="K647" s="14">
        <v>52.332000000000001</v>
      </c>
      <c r="L647" s="14">
        <v>25.741900000000001</v>
      </c>
      <c r="M647" s="14">
        <v>181.77420000000001</v>
      </c>
      <c r="N647" s="14">
        <v>171.9032</v>
      </c>
      <c r="P647" s="14">
        <v>52.332000000000001</v>
      </c>
      <c r="Q647" s="14">
        <v>26.322600000000001</v>
      </c>
      <c r="R647" s="14">
        <v>188.82259999999999</v>
      </c>
      <c r="S647" s="14">
        <v>187.12899999999999</v>
      </c>
    </row>
    <row r="648" spans="1:19" x14ac:dyDescent="0.3">
      <c r="A648" s="14">
        <v>52.414000000000001</v>
      </c>
      <c r="B648" s="14">
        <v>24.1935</v>
      </c>
      <c r="C648" s="14">
        <v>174.274</v>
      </c>
      <c r="D648" s="14">
        <v>174.01599999999999</v>
      </c>
      <c r="F648" s="14">
        <v>52.414299999999997</v>
      </c>
      <c r="G648" s="14">
        <v>26.129000000000001</v>
      </c>
      <c r="H648" s="14">
        <v>189.74189999999999</v>
      </c>
      <c r="I648" s="14">
        <v>184.67740000000001</v>
      </c>
      <c r="K648" s="14">
        <v>52.414000000000001</v>
      </c>
      <c r="L648" s="14">
        <v>26.129000000000001</v>
      </c>
      <c r="M648" s="14">
        <v>182.8065</v>
      </c>
      <c r="N648" s="14">
        <v>173.03229999999999</v>
      </c>
      <c r="P648" s="14">
        <v>52.414000000000001</v>
      </c>
      <c r="Q648" s="14">
        <v>25.8065</v>
      </c>
      <c r="R648" s="14">
        <v>190.14519999999999</v>
      </c>
      <c r="S648" s="14">
        <v>186.93549999999999</v>
      </c>
    </row>
    <row r="649" spans="1:19" x14ac:dyDescent="0.3">
      <c r="A649" s="14">
        <v>52.496000000000002</v>
      </c>
      <c r="B649" s="14">
        <v>24.3871</v>
      </c>
      <c r="C649" s="14">
        <v>174.59700000000001</v>
      </c>
      <c r="D649" s="14">
        <v>174.452</v>
      </c>
      <c r="F649" s="14">
        <v>52.496200000000002</v>
      </c>
      <c r="G649" s="14">
        <v>25.8871</v>
      </c>
      <c r="H649" s="14">
        <v>190.1935</v>
      </c>
      <c r="I649" s="14">
        <v>184.43549999999999</v>
      </c>
      <c r="K649" s="14">
        <v>52.496000000000002</v>
      </c>
      <c r="L649" s="14">
        <v>26.9194</v>
      </c>
      <c r="M649" s="14">
        <v>183.54839999999999</v>
      </c>
      <c r="N649" s="14">
        <v>173.9194</v>
      </c>
      <c r="P649" s="14">
        <v>52.496000000000002</v>
      </c>
      <c r="Q649" s="14">
        <v>26.9194</v>
      </c>
      <c r="R649" s="14">
        <v>192.8065</v>
      </c>
      <c r="S649" s="14">
        <v>188.75810000000001</v>
      </c>
    </row>
    <row r="650" spans="1:19" x14ac:dyDescent="0.3">
      <c r="A650" s="14">
        <v>52.578000000000003</v>
      </c>
      <c r="B650" s="14">
        <v>23.645199999999999</v>
      </c>
      <c r="C650" s="14">
        <v>173.613</v>
      </c>
      <c r="D650" s="14">
        <v>173.75800000000001</v>
      </c>
      <c r="F650" s="14">
        <v>52.578099999999999</v>
      </c>
      <c r="G650" s="14">
        <v>25.967700000000001</v>
      </c>
      <c r="H650" s="14">
        <v>191.06450000000001</v>
      </c>
      <c r="I650" s="14">
        <v>184.7903</v>
      </c>
      <c r="K650" s="14">
        <v>52.578000000000003</v>
      </c>
      <c r="L650" s="14">
        <v>26.516100000000002</v>
      </c>
      <c r="M650" s="14">
        <v>182.5806</v>
      </c>
      <c r="N650" s="14">
        <v>172.98390000000001</v>
      </c>
      <c r="P650" s="14">
        <v>52.578000000000003</v>
      </c>
      <c r="Q650" s="14">
        <v>27.161300000000001</v>
      </c>
      <c r="R650" s="14">
        <v>195.35480000000001</v>
      </c>
      <c r="S650" s="14">
        <v>190.5968</v>
      </c>
    </row>
    <row r="651" spans="1:19" x14ac:dyDescent="0.3">
      <c r="A651" s="14">
        <v>52.66</v>
      </c>
      <c r="B651" s="14">
        <v>22.7742</v>
      </c>
      <c r="C651" s="14">
        <v>171.62899999999999</v>
      </c>
      <c r="D651" s="14">
        <v>172.40299999999999</v>
      </c>
      <c r="F651" s="14">
        <v>52.66</v>
      </c>
      <c r="G651" s="14">
        <v>26.6935</v>
      </c>
      <c r="H651" s="14">
        <v>192.43549999999999</v>
      </c>
      <c r="I651" s="14">
        <v>185.66130000000001</v>
      </c>
      <c r="K651" s="14">
        <v>52.66</v>
      </c>
      <c r="L651" s="14">
        <v>25.177399999999999</v>
      </c>
      <c r="M651" s="14">
        <v>180.12899999999999</v>
      </c>
      <c r="N651" s="14">
        <v>171.1935</v>
      </c>
      <c r="P651" s="14">
        <v>52.66</v>
      </c>
      <c r="Q651" s="14">
        <v>26.709700000000002</v>
      </c>
      <c r="R651" s="14">
        <v>196.4032</v>
      </c>
      <c r="S651" s="14">
        <v>191.37100000000001</v>
      </c>
    </row>
    <row r="652" spans="1:19" x14ac:dyDescent="0.3">
      <c r="A652" s="14">
        <v>52.741999999999997</v>
      </c>
      <c r="B652" s="14">
        <v>22.467700000000001</v>
      </c>
      <c r="C652" s="14">
        <v>170.21</v>
      </c>
      <c r="D652" s="14">
        <v>171.21</v>
      </c>
      <c r="F652" s="14">
        <v>52.741900000000001</v>
      </c>
      <c r="G652" s="14">
        <v>27.403199999999998</v>
      </c>
      <c r="H652" s="14">
        <v>194.27420000000001</v>
      </c>
      <c r="I652" s="14">
        <v>187.04839999999999</v>
      </c>
      <c r="K652" s="14">
        <v>52.741999999999997</v>
      </c>
      <c r="L652" s="14">
        <v>24.467700000000001</v>
      </c>
      <c r="M652" s="14">
        <v>178.04839999999999</v>
      </c>
      <c r="N652" s="14">
        <v>169.5968</v>
      </c>
      <c r="P652" s="14">
        <v>52.741999999999997</v>
      </c>
      <c r="Q652" s="14">
        <v>26.596800000000002</v>
      </c>
      <c r="R652" s="14">
        <v>196.56450000000001</v>
      </c>
      <c r="S652" s="14">
        <v>191.46770000000001</v>
      </c>
    </row>
    <row r="653" spans="1:19" x14ac:dyDescent="0.3">
      <c r="A653" s="14">
        <v>52.823999999999998</v>
      </c>
      <c r="B653" s="14">
        <v>23.435500000000001</v>
      </c>
      <c r="C653" s="14">
        <v>170.19399999999999</v>
      </c>
      <c r="D653" s="14">
        <v>171.613</v>
      </c>
      <c r="F653" s="14">
        <v>52.823799999999999</v>
      </c>
      <c r="G653" s="14">
        <v>27.870999999999999</v>
      </c>
      <c r="H653" s="14">
        <v>195.5</v>
      </c>
      <c r="I653" s="14">
        <v>187.8871</v>
      </c>
      <c r="K653" s="14">
        <v>52.823999999999998</v>
      </c>
      <c r="L653" s="14">
        <v>24.790299999999998</v>
      </c>
      <c r="M653" s="14">
        <v>177.12899999999999</v>
      </c>
      <c r="N653" s="14">
        <v>169</v>
      </c>
      <c r="P653" s="14">
        <v>52.823999999999998</v>
      </c>
      <c r="Q653" s="14">
        <v>27.177399999999999</v>
      </c>
      <c r="R653" s="14">
        <v>195.8871</v>
      </c>
      <c r="S653" s="14">
        <v>191.2903</v>
      </c>
    </row>
    <row r="654" spans="1:19" x14ac:dyDescent="0.3">
      <c r="A654" s="14">
        <v>52.905999999999999</v>
      </c>
      <c r="B654" s="14">
        <v>22.8871</v>
      </c>
      <c r="C654" s="14">
        <v>170.46799999999999</v>
      </c>
      <c r="D654" s="14">
        <v>171.952</v>
      </c>
      <c r="F654" s="14">
        <v>52.905700000000003</v>
      </c>
      <c r="G654" s="14">
        <v>27.645199999999999</v>
      </c>
      <c r="H654" s="14">
        <v>196.1935</v>
      </c>
      <c r="I654" s="14">
        <v>188.06450000000001</v>
      </c>
      <c r="K654" s="14">
        <v>52.905999999999999</v>
      </c>
      <c r="L654" s="14">
        <v>25.467700000000001</v>
      </c>
      <c r="M654" s="14">
        <v>177.12899999999999</v>
      </c>
      <c r="N654" s="14">
        <v>169.22579999999999</v>
      </c>
      <c r="P654" s="14">
        <v>52.905999999999999</v>
      </c>
      <c r="Q654" s="14">
        <v>27.1935</v>
      </c>
      <c r="R654" s="14">
        <v>194.37100000000001</v>
      </c>
      <c r="S654" s="14">
        <v>190.25810000000001</v>
      </c>
    </row>
    <row r="655" spans="1:19" x14ac:dyDescent="0.3">
      <c r="A655" s="14">
        <v>52.988</v>
      </c>
      <c r="B655" s="14">
        <v>23.2258</v>
      </c>
      <c r="C655" s="14">
        <v>171.46799999999999</v>
      </c>
      <c r="D655" s="14">
        <v>172.79</v>
      </c>
      <c r="F655" s="19">
        <v>52.9876</v>
      </c>
      <c r="G655" s="19">
        <v>27.4194</v>
      </c>
      <c r="H655" s="19">
        <v>196.74189999999999</v>
      </c>
      <c r="I655" s="19">
        <v>188</v>
      </c>
      <c r="K655" s="14">
        <v>52.988</v>
      </c>
      <c r="L655" s="14">
        <v>25.483899999999998</v>
      </c>
      <c r="M655" s="14">
        <v>177.24189999999999</v>
      </c>
      <c r="N655" s="14">
        <v>169.46770000000001</v>
      </c>
      <c r="P655" s="14">
        <v>52.988</v>
      </c>
      <c r="Q655" s="14">
        <v>26.370999999999999</v>
      </c>
      <c r="R655" s="14">
        <v>192.8871</v>
      </c>
      <c r="S655" s="14">
        <v>189.14519999999999</v>
      </c>
    </row>
    <row r="656" spans="1:19" x14ac:dyDescent="0.3">
      <c r="A656" s="14">
        <v>53.069000000000003</v>
      </c>
      <c r="B656" s="14">
        <v>23.370999999999999</v>
      </c>
      <c r="C656" s="14">
        <v>172.17699999999999</v>
      </c>
      <c r="D656" s="14">
        <v>173.21</v>
      </c>
      <c r="F656" s="14">
        <v>53.069499999999998</v>
      </c>
      <c r="G656" s="14">
        <v>27.741900000000001</v>
      </c>
      <c r="H656" s="14">
        <v>196.12899999999999</v>
      </c>
      <c r="I656" s="14">
        <v>187.9032</v>
      </c>
      <c r="K656" s="14">
        <v>53.07</v>
      </c>
      <c r="L656" s="14">
        <v>25.370999999999999</v>
      </c>
      <c r="M656" s="14">
        <v>177.45160000000001</v>
      </c>
      <c r="N656" s="14">
        <v>169.9194</v>
      </c>
      <c r="P656" s="14">
        <v>53.07</v>
      </c>
      <c r="Q656" s="14">
        <v>25.209700000000002</v>
      </c>
      <c r="R656" s="14">
        <v>192.16130000000001</v>
      </c>
      <c r="S656" s="14">
        <v>188.8871</v>
      </c>
    </row>
    <row r="657" spans="1:19" x14ac:dyDescent="0.3">
      <c r="A657" s="14">
        <v>53.151000000000003</v>
      </c>
      <c r="B657" s="14">
        <v>23.354800000000001</v>
      </c>
      <c r="C657" s="14">
        <v>172.226</v>
      </c>
      <c r="D657" s="14">
        <v>172.64500000000001</v>
      </c>
      <c r="F657" s="14">
        <v>53.151400000000002</v>
      </c>
      <c r="G657" s="14">
        <v>27.370999999999999</v>
      </c>
      <c r="H657" s="14">
        <v>195.82259999999999</v>
      </c>
      <c r="I657" s="14">
        <v>187.67740000000001</v>
      </c>
      <c r="K657" s="14">
        <v>53.151000000000003</v>
      </c>
      <c r="L657" s="14">
        <v>25.451599999999999</v>
      </c>
      <c r="M657" s="14">
        <v>177.83869999999999</v>
      </c>
      <c r="N657" s="14">
        <v>170.3065</v>
      </c>
      <c r="P657" s="14">
        <v>53.151000000000003</v>
      </c>
      <c r="Q657" s="14">
        <v>25.435500000000001</v>
      </c>
      <c r="R657" s="14">
        <v>191.77420000000001</v>
      </c>
      <c r="S657" s="14">
        <v>188.8065</v>
      </c>
    </row>
    <row r="658" spans="1:19" x14ac:dyDescent="0.3">
      <c r="A658" s="14">
        <v>53.232999999999997</v>
      </c>
      <c r="B658" s="14">
        <v>23.2258</v>
      </c>
      <c r="C658" s="14">
        <v>172.113</v>
      </c>
      <c r="D658" s="14">
        <v>172.387</v>
      </c>
      <c r="F658" s="14">
        <v>53.2333</v>
      </c>
      <c r="G658" s="14">
        <v>27.322600000000001</v>
      </c>
      <c r="H658" s="14">
        <v>195.45160000000001</v>
      </c>
      <c r="I658" s="14">
        <v>187.3871</v>
      </c>
      <c r="K658" s="14">
        <v>53.232999999999997</v>
      </c>
      <c r="L658" s="14">
        <v>25.516100000000002</v>
      </c>
      <c r="M658" s="14">
        <v>177.46770000000001</v>
      </c>
      <c r="N658" s="14">
        <v>170.1129</v>
      </c>
      <c r="P658" s="14">
        <v>53.232999999999997</v>
      </c>
      <c r="Q658" s="14">
        <v>26.258099999999999</v>
      </c>
      <c r="R658" s="14">
        <v>192.24189999999999</v>
      </c>
      <c r="S658" s="14">
        <v>189.51609999999999</v>
      </c>
    </row>
    <row r="659" spans="1:19" x14ac:dyDescent="0.3">
      <c r="A659" s="14">
        <v>53.314999999999998</v>
      </c>
      <c r="B659" s="14">
        <v>22.967700000000001</v>
      </c>
      <c r="C659" s="14">
        <v>171.71</v>
      </c>
      <c r="D659" s="14">
        <v>172.065</v>
      </c>
      <c r="F659" s="14">
        <v>53.315199999999997</v>
      </c>
      <c r="G659" s="14">
        <v>27.3871</v>
      </c>
      <c r="H659" s="14">
        <v>195.04839999999999</v>
      </c>
      <c r="I659" s="14">
        <v>187.0968</v>
      </c>
      <c r="K659" s="14">
        <v>53.314999999999998</v>
      </c>
      <c r="L659" s="14">
        <v>25.3065</v>
      </c>
      <c r="M659" s="14">
        <v>176.56450000000001</v>
      </c>
      <c r="N659" s="14">
        <v>169.8065</v>
      </c>
      <c r="P659" s="14">
        <v>53.314999999999998</v>
      </c>
      <c r="Q659" s="14">
        <v>26.6935</v>
      </c>
      <c r="R659" s="14">
        <v>192.83869999999999</v>
      </c>
      <c r="S659" s="14">
        <v>190.1129</v>
      </c>
    </row>
    <row r="660" spans="1:19" x14ac:dyDescent="0.3">
      <c r="A660" s="14">
        <v>53.396999999999998</v>
      </c>
      <c r="B660" s="14">
        <v>22.7742</v>
      </c>
      <c r="C660" s="14">
        <v>171.80600000000001</v>
      </c>
      <c r="D660" s="14">
        <v>171.80600000000001</v>
      </c>
      <c r="F660" s="14">
        <v>53.397100000000002</v>
      </c>
      <c r="G660" s="14">
        <v>27.564499999999999</v>
      </c>
      <c r="H660" s="14">
        <v>194.8871</v>
      </c>
      <c r="I660" s="14">
        <v>187.35480000000001</v>
      </c>
      <c r="K660" s="14">
        <v>53.396999999999998</v>
      </c>
      <c r="L660" s="14">
        <v>25.016100000000002</v>
      </c>
      <c r="M660" s="14">
        <v>175.82259999999999</v>
      </c>
      <c r="N660" s="14">
        <v>169.4194</v>
      </c>
      <c r="P660" s="14">
        <v>53.396999999999998</v>
      </c>
      <c r="Q660" s="14">
        <v>25.838699999999999</v>
      </c>
      <c r="R660" s="14">
        <v>192.37100000000001</v>
      </c>
      <c r="S660" s="14">
        <v>189.74189999999999</v>
      </c>
    </row>
    <row r="661" spans="1:19" x14ac:dyDescent="0.3">
      <c r="A661" s="14">
        <v>53.478999999999999</v>
      </c>
      <c r="B661" s="14">
        <v>23.1935</v>
      </c>
      <c r="C661" s="14">
        <v>172.339</v>
      </c>
      <c r="D661" s="14">
        <v>172.41900000000001</v>
      </c>
      <c r="F661" s="14">
        <v>53.478999999999999</v>
      </c>
      <c r="G661" s="14">
        <v>27.709700000000002</v>
      </c>
      <c r="H661" s="14">
        <v>194.64519999999999</v>
      </c>
      <c r="I661" s="14">
        <v>187.24189999999999</v>
      </c>
      <c r="K661" s="14">
        <v>53.478999999999999</v>
      </c>
      <c r="L661" s="14">
        <v>24.596800000000002</v>
      </c>
      <c r="M661" s="14">
        <v>175.0806</v>
      </c>
      <c r="N661" s="14">
        <v>169.43549999999999</v>
      </c>
      <c r="P661" s="14">
        <v>53.478999999999999</v>
      </c>
      <c r="Q661" s="14">
        <v>25.2258</v>
      </c>
      <c r="R661" s="14">
        <v>191.45160000000001</v>
      </c>
      <c r="S661" s="14">
        <v>189</v>
      </c>
    </row>
    <row r="662" spans="1:19" x14ac:dyDescent="0.3">
      <c r="A662" s="14">
        <v>53.561</v>
      </c>
      <c r="B662" s="14">
        <v>24.016100000000002</v>
      </c>
      <c r="C662" s="14">
        <v>173.08099999999999</v>
      </c>
      <c r="D662" s="14">
        <v>173.25800000000001</v>
      </c>
      <c r="F662" s="14">
        <v>53.560899999999997</v>
      </c>
      <c r="G662" s="14">
        <v>27.064499999999999</v>
      </c>
      <c r="H662" s="14">
        <v>193.83869999999999</v>
      </c>
      <c r="I662" s="14">
        <v>186.51609999999999</v>
      </c>
      <c r="K662" s="14">
        <v>53.561</v>
      </c>
      <c r="L662" s="14">
        <v>24.451599999999999</v>
      </c>
      <c r="M662" s="14">
        <v>174.6129</v>
      </c>
      <c r="N662" s="14">
        <v>169.46770000000001</v>
      </c>
      <c r="P662" s="14">
        <v>53.561</v>
      </c>
      <c r="Q662" s="14">
        <v>25.354800000000001</v>
      </c>
      <c r="R662" s="14">
        <v>190.9032</v>
      </c>
      <c r="S662" s="14">
        <v>188.74189999999999</v>
      </c>
    </row>
    <row r="663" spans="1:19" x14ac:dyDescent="0.3">
      <c r="A663" s="14">
        <v>53.643000000000001</v>
      </c>
      <c r="B663" s="14">
        <v>23.4194</v>
      </c>
      <c r="C663" s="14">
        <v>172.774</v>
      </c>
      <c r="D663" s="14">
        <v>172.952</v>
      </c>
      <c r="F663" s="14">
        <v>53.642800000000001</v>
      </c>
      <c r="G663" s="14">
        <v>26.177399999999999</v>
      </c>
      <c r="H663" s="14">
        <v>192.5806</v>
      </c>
      <c r="I663" s="14">
        <v>185.25810000000001</v>
      </c>
      <c r="K663" s="14">
        <v>53.643000000000001</v>
      </c>
      <c r="L663" s="14">
        <v>24.322600000000001</v>
      </c>
      <c r="M663" s="14">
        <v>174.53229999999999</v>
      </c>
      <c r="N663" s="14">
        <v>169.32259999999999</v>
      </c>
      <c r="P663" s="14">
        <v>53.643000000000001</v>
      </c>
      <c r="Q663" s="14">
        <v>25.629000000000001</v>
      </c>
      <c r="R663" s="14">
        <v>190.24189999999999</v>
      </c>
      <c r="S663" s="14">
        <v>188.43549999999999</v>
      </c>
    </row>
    <row r="664" spans="1:19" x14ac:dyDescent="0.3">
      <c r="A664" s="14">
        <v>53.725000000000001</v>
      </c>
      <c r="B664" s="14">
        <v>22.5806</v>
      </c>
      <c r="C664" s="14">
        <v>172.01599999999999</v>
      </c>
      <c r="D664" s="14">
        <v>172.01599999999999</v>
      </c>
      <c r="F664" s="14">
        <v>53.724699999999999</v>
      </c>
      <c r="G664" s="14">
        <v>26.435500000000001</v>
      </c>
      <c r="H664" s="14">
        <v>191.5806</v>
      </c>
      <c r="I664" s="14">
        <v>184.5968</v>
      </c>
      <c r="K664" s="14">
        <v>53.725000000000001</v>
      </c>
      <c r="L664" s="14">
        <v>24.1935</v>
      </c>
      <c r="M664" s="14">
        <v>174.46770000000001</v>
      </c>
      <c r="N664" s="14">
        <v>169.3065</v>
      </c>
      <c r="P664" s="14">
        <v>53.725000000000001</v>
      </c>
      <c r="Q664" s="14">
        <v>25.903199999999998</v>
      </c>
      <c r="R664" s="14">
        <v>189.32259999999999</v>
      </c>
      <c r="S664" s="14">
        <v>188.1129</v>
      </c>
    </row>
    <row r="665" spans="1:19" x14ac:dyDescent="0.3">
      <c r="A665" s="14">
        <v>53.807000000000002</v>
      </c>
      <c r="B665" s="14">
        <v>21.822600000000001</v>
      </c>
      <c r="C665" s="14">
        <v>170.51599999999999</v>
      </c>
      <c r="D665" s="14">
        <v>170.82300000000001</v>
      </c>
      <c r="F665" s="14">
        <v>53.806600000000003</v>
      </c>
      <c r="G665" s="14">
        <v>26.4194</v>
      </c>
      <c r="H665" s="14">
        <v>191.74189999999999</v>
      </c>
      <c r="I665" s="14">
        <v>184.74189999999999</v>
      </c>
      <c r="K665" s="14">
        <v>53.807000000000002</v>
      </c>
      <c r="L665" s="14">
        <v>24.354800000000001</v>
      </c>
      <c r="M665" s="14">
        <v>174.87100000000001</v>
      </c>
      <c r="N665" s="14">
        <v>169.66130000000001</v>
      </c>
      <c r="P665" s="14">
        <v>53.807000000000002</v>
      </c>
      <c r="Q665" s="14">
        <v>25.177399999999999</v>
      </c>
      <c r="R665" s="14">
        <v>188.74189999999999</v>
      </c>
      <c r="S665" s="14">
        <v>187.56450000000001</v>
      </c>
    </row>
    <row r="666" spans="1:19" x14ac:dyDescent="0.3">
      <c r="A666" s="14">
        <v>53.887999999999998</v>
      </c>
      <c r="B666" s="14">
        <v>21.935500000000001</v>
      </c>
      <c r="C666" s="14">
        <v>169.41900000000001</v>
      </c>
      <c r="D666" s="14">
        <v>170.12899999999999</v>
      </c>
      <c r="F666" s="14">
        <v>53.888500000000001</v>
      </c>
      <c r="G666" s="14">
        <v>26.854800000000001</v>
      </c>
      <c r="H666" s="14">
        <v>192.66130000000001</v>
      </c>
      <c r="I666" s="14">
        <v>185.3065</v>
      </c>
      <c r="K666" s="14">
        <v>53.887999999999998</v>
      </c>
      <c r="L666" s="14">
        <v>24.645199999999999</v>
      </c>
      <c r="M666" s="14">
        <v>175.51609999999999</v>
      </c>
      <c r="N666" s="14">
        <v>170.5</v>
      </c>
      <c r="P666" s="14">
        <v>53.887999999999998</v>
      </c>
      <c r="Q666" s="14">
        <v>24.838699999999999</v>
      </c>
      <c r="R666" s="14">
        <v>188.4032</v>
      </c>
      <c r="S666" s="14">
        <v>187.51609999999999</v>
      </c>
    </row>
    <row r="667" spans="1:19" x14ac:dyDescent="0.3">
      <c r="A667" s="14">
        <v>53.97</v>
      </c>
      <c r="B667" s="14">
        <v>22.483899999999998</v>
      </c>
      <c r="C667" s="14">
        <v>169.58099999999999</v>
      </c>
      <c r="D667" s="14">
        <v>170.452</v>
      </c>
      <c r="F667" s="14">
        <v>53.970399999999998</v>
      </c>
      <c r="G667" s="14">
        <v>27.516100000000002</v>
      </c>
      <c r="H667" s="14">
        <v>193.7903</v>
      </c>
      <c r="I667" s="14">
        <v>186.3871</v>
      </c>
      <c r="K667" s="14">
        <v>53.97</v>
      </c>
      <c r="L667" s="14">
        <v>24.7258</v>
      </c>
      <c r="M667" s="14">
        <v>176</v>
      </c>
      <c r="N667" s="14">
        <v>171.03229999999999</v>
      </c>
      <c r="P667" s="14">
        <v>53.97</v>
      </c>
      <c r="Q667" s="14">
        <v>25.290299999999998</v>
      </c>
      <c r="R667" s="14">
        <v>187.64519999999999</v>
      </c>
      <c r="S667" s="14">
        <v>187.4032</v>
      </c>
    </row>
    <row r="668" spans="1:19" x14ac:dyDescent="0.3">
      <c r="A668" s="14">
        <v>54.052</v>
      </c>
      <c r="B668" s="14">
        <v>22.822600000000001</v>
      </c>
      <c r="C668" s="14">
        <v>170.40299999999999</v>
      </c>
      <c r="D668" s="14">
        <v>171.64500000000001</v>
      </c>
      <c r="F668" s="14">
        <v>54.052300000000002</v>
      </c>
      <c r="G668" s="14">
        <v>27.564499999999999</v>
      </c>
      <c r="H668" s="14">
        <v>194.22579999999999</v>
      </c>
      <c r="I668" s="14">
        <v>186.75810000000001</v>
      </c>
      <c r="K668" s="14">
        <v>54.052</v>
      </c>
      <c r="L668" s="14">
        <v>24.661300000000001</v>
      </c>
      <c r="M668" s="14">
        <v>176.53229999999999</v>
      </c>
      <c r="N668" s="14">
        <v>171.72579999999999</v>
      </c>
      <c r="P668" s="14">
        <v>54.052</v>
      </c>
      <c r="Q668" s="14">
        <v>25.2258</v>
      </c>
      <c r="R668" s="14">
        <v>185.83869999999999</v>
      </c>
      <c r="S668" s="14">
        <v>186.5</v>
      </c>
    </row>
    <row r="669" spans="1:19" x14ac:dyDescent="0.3">
      <c r="A669" s="14">
        <v>54.134</v>
      </c>
      <c r="B669" s="14">
        <v>23.0806</v>
      </c>
      <c r="C669" s="14">
        <v>171.048</v>
      </c>
      <c r="D669" s="14">
        <v>172.12899999999999</v>
      </c>
      <c r="F669" s="14">
        <v>54.1342</v>
      </c>
      <c r="G669" s="14">
        <v>26.951599999999999</v>
      </c>
      <c r="H669" s="14">
        <v>193.87100000000001</v>
      </c>
      <c r="I669" s="14">
        <v>186.1935</v>
      </c>
      <c r="K669" s="14">
        <v>54.134</v>
      </c>
      <c r="L669" s="14">
        <v>24.2742</v>
      </c>
      <c r="M669" s="14">
        <v>175.9194</v>
      </c>
      <c r="N669" s="14">
        <v>171.32259999999999</v>
      </c>
      <c r="P669" s="14">
        <v>54.134</v>
      </c>
      <c r="Q669" s="14">
        <v>24.5806</v>
      </c>
      <c r="R669" s="14">
        <v>184.22579999999999</v>
      </c>
      <c r="S669" s="14">
        <v>185.0968</v>
      </c>
    </row>
    <row r="670" spans="1:19" x14ac:dyDescent="0.3">
      <c r="A670" s="14">
        <v>54.216000000000001</v>
      </c>
      <c r="B670" s="14">
        <v>23.5</v>
      </c>
      <c r="C670" s="14">
        <v>171.80600000000001</v>
      </c>
      <c r="D670" s="14">
        <v>172.887</v>
      </c>
      <c r="F670" s="14">
        <v>54.216099999999997</v>
      </c>
      <c r="G670" s="14">
        <v>26.1129</v>
      </c>
      <c r="H670" s="14">
        <v>193.01609999999999</v>
      </c>
      <c r="I670" s="14">
        <v>185.54839999999999</v>
      </c>
      <c r="K670" s="14">
        <v>54.216000000000001</v>
      </c>
      <c r="L670" s="14">
        <v>23.967700000000001</v>
      </c>
      <c r="M670" s="14">
        <v>175.27420000000001</v>
      </c>
      <c r="N670" s="14">
        <v>170.62899999999999</v>
      </c>
      <c r="P670" s="14">
        <v>54.216000000000001</v>
      </c>
      <c r="Q670" s="14">
        <v>23.8065</v>
      </c>
      <c r="R670" s="14">
        <v>183.8871</v>
      </c>
      <c r="S670" s="14">
        <v>185.01609999999999</v>
      </c>
    </row>
    <row r="671" spans="1:19" x14ac:dyDescent="0.3">
      <c r="A671" s="14">
        <v>54.298000000000002</v>
      </c>
      <c r="B671" s="14">
        <v>22.8065</v>
      </c>
      <c r="C671" s="14">
        <v>171.40299999999999</v>
      </c>
      <c r="D671" s="14">
        <v>172.19399999999999</v>
      </c>
      <c r="F671" s="14">
        <v>54.298000000000002</v>
      </c>
      <c r="G671" s="14">
        <v>26.032299999999999</v>
      </c>
      <c r="H671" s="14">
        <v>193</v>
      </c>
      <c r="I671" s="14">
        <v>185.72579999999999</v>
      </c>
      <c r="K671" s="14">
        <v>54.298000000000002</v>
      </c>
      <c r="L671" s="14">
        <v>24.451599999999999</v>
      </c>
      <c r="M671" s="14">
        <v>175.27420000000001</v>
      </c>
      <c r="N671" s="14">
        <v>170.96770000000001</v>
      </c>
      <c r="P671" s="14">
        <v>54.298000000000002</v>
      </c>
      <c r="Q671" s="14">
        <v>23.951599999999999</v>
      </c>
      <c r="R671" s="14">
        <v>184.35480000000001</v>
      </c>
      <c r="S671" s="14">
        <v>185.3871</v>
      </c>
    </row>
    <row r="672" spans="1:19" x14ac:dyDescent="0.3">
      <c r="A672" s="14">
        <v>54.38</v>
      </c>
      <c r="B672" s="14">
        <v>22.629000000000001</v>
      </c>
      <c r="C672" s="14">
        <v>171.82300000000001</v>
      </c>
      <c r="D672" s="14">
        <v>172.435</v>
      </c>
      <c r="F672" s="14">
        <v>54.379899999999999</v>
      </c>
      <c r="G672" s="14">
        <v>26.758099999999999</v>
      </c>
      <c r="H672" s="14">
        <v>193.27420000000001</v>
      </c>
      <c r="I672" s="14">
        <v>186.46770000000001</v>
      </c>
      <c r="K672" s="14">
        <v>54.38</v>
      </c>
      <c r="L672" s="14">
        <v>24.854800000000001</v>
      </c>
      <c r="M672" s="14">
        <v>177.03229999999999</v>
      </c>
      <c r="N672" s="14">
        <v>172.64519999999999</v>
      </c>
      <c r="P672" s="14">
        <v>54.38</v>
      </c>
      <c r="Q672" s="14">
        <v>24.435500000000001</v>
      </c>
      <c r="R672" s="14">
        <v>184.48390000000001</v>
      </c>
      <c r="S672" s="14">
        <v>185.33869999999999</v>
      </c>
    </row>
    <row r="673" spans="1:19" x14ac:dyDescent="0.3">
      <c r="A673" s="14">
        <v>54.462000000000003</v>
      </c>
      <c r="B673" s="14">
        <v>22.838699999999999</v>
      </c>
      <c r="C673" s="14">
        <v>172.80600000000001</v>
      </c>
      <c r="D673" s="14">
        <v>173.17699999999999</v>
      </c>
      <c r="F673" s="14">
        <v>54.461799999999997</v>
      </c>
      <c r="G673" s="14">
        <v>27.3065</v>
      </c>
      <c r="H673" s="14">
        <v>193.77420000000001</v>
      </c>
      <c r="I673" s="14">
        <v>187.1935</v>
      </c>
      <c r="K673" s="14">
        <v>54.462000000000003</v>
      </c>
      <c r="L673" s="14">
        <v>25.1935</v>
      </c>
      <c r="M673" s="14">
        <v>179.25810000000001</v>
      </c>
      <c r="N673" s="14">
        <v>174.4032</v>
      </c>
      <c r="P673" s="14">
        <v>54.462000000000003</v>
      </c>
      <c r="Q673" s="14">
        <v>24.6935</v>
      </c>
      <c r="R673" s="14">
        <v>183.4032</v>
      </c>
      <c r="S673" s="14">
        <v>184.51609999999999</v>
      </c>
    </row>
    <row r="674" spans="1:19" x14ac:dyDescent="0.3">
      <c r="A674" s="14">
        <v>54.543999999999997</v>
      </c>
      <c r="B674" s="14">
        <v>22.790299999999998</v>
      </c>
      <c r="C674" s="14">
        <v>173.46799999999999</v>
      </c>
      <c r="D674" s="14">
        <v>173.53200000000001</v>
      </c>
      <c r="F674" s="14">
        <v>54.543700000000001</v>
      </c>
      <c r="G674" s="14">
        <v>27.645199999999999</v>
      </c>
      <c r="H674" s="14">
        <v>194.4194</v>
      </c>
      <c r="I674" s="14">
        <v>187.8065</v>
      </c>
      <c r="K674" s="14">
        <v>54.543999999999997</v>
      </c>
      <c r="L674" s="14">
        <v>25.209700000000002</v>
      </c>
      <c r="M674" s="14">
        <v>180.37100000000001</v>
      </c>
      <c r="N674" s="14">
        <v>175.37100000000001</v>
      </c>
      <c r="P674" s="14">
        <v>54.543999999999997</v>
      </c>
      <c r="Q674" s="14">
        <v>24.1935</v>
      </c>
      <c r="R674" s="14">
        <v>181.56450000000001</v>
      </c>
      <c r="S674" s="14">
        <v>183.03229999999999</v>
      </c>
    </row>
    <row r="675" spans="1:19" x14ac:dyDescent="0.3">
      <c r="A675" s="14">
        <v>54.625999999999998</v>
      </c>
      <c r="B675" s="14">
        <v>23.258099999999999</v>
      </c>
      <c r="C675" s="14">
        <v>174.46799999999999</v>
      </c>
      <c r="D675" s="14">
        <v>174.37100000000001</v>
      </c>
      <c r="F675" s="14">
        <v>54.625599999999999</v>
      </c>
      <c r="G675" s="14">
        <v>27.145199999999999</v>
      </c>
      <c r="H675" s="14">
        <v>194.33869999999999</v>
      </c>
      <c r="I675" s="14">
        <v>187.9032</v>
      </c>
      <c r="K675" s="14">
        <v>54.625999999999998</v>
      </c>
      <c r="L675" s="14">
        <v>24.903199999999998</v>
      </c>
      <c r="M675" s="14">
        <v>180.45160000000001</v>
      </c>
      <c r="N675" s="14">
        <v>175.45160000000001</v>
      </c>
      <c r="P675" s="14">
        <v>54.625999999999998</v>
      </c>
      <c r="Q675" s="14">
        <v>23.790299999999998</v>
      </c>
      <c r="R675" s="14">
        <v>181.67740000000001</v>
      </c>
      <c r="S675" s="14">
        <v>182.45160000000001</v>
      </c>
    </row>
    <row r="676" spans="1:19" x14ac:dyDescent="0.3">
      <c r="A676" s="14">
        <v>54.707000000000001</v>
      </c>
      <c r="B676" s="14">
        <v>23.435500000000001</v>
      </c>
      <c r="C676" s="14">
        <v>175.387</v>
      </c>
      <c r="D676" s="14">
        <v>175.25800000000001</v>
      </c>
      <c r="F676" s="14">
        <v>54.707500000000003</v>
      </c>
      <c r="G676" s="14">
        <v>26.5</v>
      </c>
      <c r="H676" s="14">
        <v>194</v>
      </c>
      <c r="I676" s="14">
        <v>187.6129</v>
      </c>
      <c r="K676" s="14">
        <v>54.707000000000001</v>
      </c>
      <c r="L676" s="14">
        <v>25.645199999999999</v>
      </c>
      <c r="M676" s="14">
        <v>179.96770000000001</v>
      </c>
      <c r="N676" s="14">
        <v>175.27420000000001</v>
      </c>
      <c r="P676" s="14">
        <v>54.707000000000001</v>
      </c>
      <c r="Q676" s="14">
        <v>24.5</v>
      </c>
      <c r="R676" s="14">
        <v>184.24189999999999</v>
      </c>
      <c r="S676" s="14">
        <v>184.1129</v>
      </c>
    </row>
    <row r="677" spans="1:19" x14ac:dyDescent="0.3">
      <c r="A677" s="14">
        <v>54.789000000000001</v>
      </c>
      <c r="B677" s="14">
        <v>23.661300000000001</v>
      </c>
      <c r="C677" s="14">
        <v>175.839</v>
      </c>
      <c r="D677" s="14">
        <v>175.59700000000001</v>
      </c>
      <c r="F677" s="14">
        <v>54.789400000000001</v>
      </c>
      <c r="G677" s="14">
        <v>26.1935</v>
      </c>
      <c r="H677" s="14">
        <v>193.54839999999999</v>
      </c>
      <c r="I677" s="14">
        <v>187.45160000000001</v>
      </c>
      <c r="K677" s="14">
        <v>54.789000000000001</v>
      </c>
      <c r="L677" s="14">
        <v>26.2742</v>
      </c>
      <c r="M677" s="14">
        <v>179.6935</v>
      </c>
      <c r="N677" s="14">
        <v>175.4032</v>
      </c>
      <c r="P677" s="14">
        <v>54.789000000000001</v>
      </c>
      <c r="Q677" s="14">
        <v>25.370999999999999</v>
      </c>
      <c r="R677" s="14">
        <v>186.96770000000001</v>
      </c>
      <c r="S677" s="14">
        <v>186.14519999999999</v>
      </c>
    </row>
    <row r="678" spans="1:19" x14ac:dyDescent="0.3">
      <c r="A678" s="14">
        <v>54.871000000000002</v>
      </c>
      <c r="B678" s="14">
        <v>24.322600000000001</v>
      </c>
      <c r="C678" s="14">
        <v>176.51599999999999</v>
      </c>
      <c r="D678" s="14">
        <v>175.48400000000001</v>
      </c>
      <c r="F678" s="14">
        <v>54.871299999999998</v>
      </c>
      <c r="G678" s="14">
        <v>26.451599999999999</v>
      </c>
      <c r="H678" s="14">
        <v>193.3871</v>
      </c>
      <c r="I678" s="14">
        <v>187.51609999999999</v>
      </c>
      <c r="K678" s="14">
        <v>54.871000000000002</v>
      </c>
      <c r="L678" s="14">
        <v>25.951599999999999</v>
      </c>
      <c r="M678" s="14">
        <v>179.45160000000001</v>
      </c>
      <c r="N678" s="14">
        <v>175.24189999999999</v>
      </c>
      <c r="P678" s="14">
        <v>54.871000000000002</v>
      </c>
      <c r="Q678" s="14">
        <v>25.370999999999999</v>
      </c>
      <c r="R678" s="14">
        <v>188.25810000000001</v>
      </c>
      <c r="S678" s="14">
        <v>186.62899999999999</v>
      </c>
    </row>
    <row r="679" spans="1:19" x14ac:dyDescent="0.3">
      <c r="A679" s="14">
        <v>54.953000000000003</v>
      </c>
      <c r="B679" s="14">
        <v>24.3871</v>
      </c>
      <c r="C679" s="14">
        <v>176.74199999999999</v>
      </c>
      <c r="D679" s="14">
        <v>175.565</v>
      </c>
      <c r="F679" s="14">
        <v>54.953200000000002</v>
      </c>
      <c r="G679" s="14">
        <v>26.1129</v>
      </c>
      <c r="H679" s="14">
        <v>192.93549999999999</v>
      </c>
      <c r="I679" s="14">
        <v>187.32259999999999</v>
      </c>
      <c r="K679" s="14">
        <v>54.953000000000003</v>
      </c>
      <c r="L679" s="14">
        <v>26.2258</v>
      </c>
      <c r="M679" s="14">
        <v>179.48390000000001</v>
      </c>
      <c r="N679" s="14">
        <v>175.46770000000001</v>
      </c>
      <c r="P679" s="14">
        <v>54.953000000000003</v>
      </c>
      <c r="Q679" s="14">
        <v>25.3065</v>
      </c>
      <c r="R679" s="14">
        <v>188.64519999999999</v>
      </c>
      <c r="S679" s="14">
        <v>186.8065</v>
      </c>
    </row>
    <row r="680" spans="1:19" x14ac:dyDescent="0.3">
      <c r="A680" s="14">
        <v>55.034999999999997</v>
      </c>
      <c r="B680" s="14">
        <v>23.6129</v>
      </c>
      <c r="C680" s="14">
        <v>176.37100000000001</v>
      </c>
      <c r="D680" s="14">
        <v>175.08099999999999</v>
      </c>
      <c r="F680" s="14">
        <v>55.0351</v>
      </c>
      <c r="G680" s="14">
        <v>25.983899999999998</v>
      </c>
      <c r="H680" s="14">
        <v>192.3871</v>
      </c>
      <c r="I680" s="14">
        <v>187.12899999999999</v>
      </c>
      <c r="K680" s="14">
        <v>55.034999999999997</v>
      </c>
      <c r="L680" s="14">
        <v>26.064499999999999</v>
      </c>
      <c r="M680" s="14">
        <v>179.01609999999999</v>
      </c>
      <c r="N680" s="14">
        <v>175.24189999999999</v>
      </c>
      <c r="P680" s="14">
        <v>55.034999999999997</v>
      </c>
      <c r="Q680" s="14">
        <v>26.177399999999999</v>
      </c>
      <c r="R680" s="14">
        <v>189.95160000000001</v>
      </c>
      <c r="S680" s="14">
        <v>186.5968</v>
      </c>
    </row>
    <row r="681" spans="1:19" x14ac:dyDescent="0.3">
      <c r="A681" s="14">
        <v>55.116999999999997</v>
      </c>
      <c r="B681" s="14">
        <v>23.290299999999998</v>
      </c>
      <c r="C681" s="14">
        <v>176.03200000000001</v>
      </c>
      <c r="D681" s="14">
        <v>174.565</v>
      </c>
      <c r="F681" s="14">
        <v>55.116999999999997</v>
      </c>
      <c r="G681" s="14">
        <v>26.2258</v>
      </c>
      <c r="H681" s="14">
        <v>191.83869999999999</v>
      </c>
      <c r="I681" s="14">
        <v>186.93549999999999</v>
      </c>
      <c r="K681" s="14">
        <v>55.116999999999997</v>
      </c>
      <c r="L681" s="14">
        <v>26</v>
      </c>
      <c r="M681" s="14">
        <v>178.43549999999999</v>
      </c>
      <c r="N681" s="14">
        <v>174.87100000000001</v>
      </c>
      <c r="P681" s="14">
        <v>55.116999999999997</v>
      </c>
      <c r="Q681" s="14">
        <v>26.6129</v>
      </c>
      <c r="R681" s="14">
        <v>192.22579999999999</v>
      </c>
      <c r="S681" s="14">
        <v>188.01609999999999</v>
      </c>
    </row>
    <row r="682" spans="1:19" x14ac:dyDescent="0.3">
      <c r="A682" s="14">
        <v>55.198999999999998</v>
      </c>
      <c r="B682" s="14">
        <v>23.516100000000002</v>
      </c>
      <c r="C682" s="14">
        <v>176.08099999999999</v>
      </c>
      <c r="D682" s="14">
        <v>174.74199999999999</v>
      </c>
      <c r="F682" s="14">
        <v>55.198799999999999</v>
      </c>
      <c r="G682" s="14">
        <v>26.370999999999999</v>
      </c>
      <c r="H682" s="14">
        <v>190.95160000000001</v>
      </c>
      <c r="I682" s="14">
        <v>186.5968</v>
      </c>
      <c r="K682" s="14">
        <v>55.198999999999998</v>
      </c>
      <c r="L682" s="14">
        <v>25.2742</v>
      </c>
      <c r="M682" s="14">
        <v>177.54839999999999</v>
      </c>
      <c r="N682" s="14">
        <v>174.14519999999999</v>
      </c>
      <c r="P682" s="14">
        <v>55.198999999999998</v>
      </c>
      <c r="Q682" s="14">
        <v>26.145199999999999</v>
      </c>
      <c r="R682" s="14">
        <v>193.04839999999999</v>
      </c>
      <c r="S682" s="14">
        <v>188.14519999999999</v>
      </c>
    </row>
    <row r="683" spans="1:19" x14ac:dyDescent="0.3">
      <c r="A683" s="14">
        <v>55.280999999999999</v>
      </c>
      <c r="B683" s="14">
        <v>23.7258</v>
      </c>
      <c r="C683" s="14">
        <v>176.51599999999999</v>
      </c>
      <c r="D683" s="14">
        <v>174.69399999999999</v>
      </c>
      <c r="F683" s="14">
        <v>55.280700000000003</v>
      </c>
      <c r="G683" s="14">
        <v>25.951599999999999</v>
      </c>
      <c r="H683" s="14">
        <v>189.93549999999999</v>
      </c>
      <c r="I683" s="14">
        <v>185.77420000000001</v>
      </c>
      <c r="K683" s="14">
        <v>55.280999999999999</v>
      </c>
      <c r="L683" s="14">
        <v>24.064499999999999</v>
      </c>
      <c r="M683" s="14">
        <v>176.53229999999999</v>
      </c>
      <c r="N683" s="14">
        <v>173.0806</v>
      </c>
      <c r="P683" s="14">
        <v>55.280999999999999</v>
      </c>
      <c r="Q683" s="14">
        <v>25.548400000000001</v>
      </c>
      <c r="R683" s="14">
        <v>192.75810000000001</v>
      </c>
      <c r="S683" s="14">
        <v>187.48390000000001</v>
      </c>
    </row>
    <row r="684" spans="1:19" x14ac:dyDescent="0.3">
      <c r="A684" s="14">
        <v>55.363</v>
      </c>
      <c r="B684" s="14">
        <v>23.822600000000001</v>
      </c>
      <c r="C684" s="14">
        <v>177.25800000000001</v>
      </c>
      <c r="D684" s="14">
        <v>175.161</v>
      </c>
      <c r="F684" s="14">
        <v>55.3626</v>
      </c>
      <c r="G684" s="14">
        <v>25.532299999999999</v>
      </c>
      <c r="H684" s="14">
        <v>189.16130000000001</v>
      </c>
      <c r="I684" s="14">
        <v>185.3871</v>
      </c>
      <c r="K684" s="14">
        <v>55.363</v>
      </c>
      <c r="L684" s="14">
        <v>24.177399999999999</v>
      </c>
      <c r="M684" s="14">
        <v>176.25810000000001</v>
      </c>
      <c r="N684" s="14">
        <v>173.24189999999999</v>
      </c>
      <c r="P684" s="14">
        <v>55.363</v>
      </c>
      <c r="Q684" s="14">
        <v>26.2742</v>
      </c>
      <c r="R684" s="14">
        <v>193.45160000000001</v>
      </c>
      <c r="S684" s="14">
        <v>187.8065</v>
      </c>
    </row>
    <row r="685" spans="1:19" x14ac:dyDescent="0.3">
      <c r="A685" s="14">
        <v>55.445</v>
      </c>
      <c r="B685" s="14">
        <v>24.096800000000002</v>
      </c>
      <c r="C685" s="14">
        <v>178.03200000000001</v>
      </c>
      <c r="D685" s="14">
        <v>175.887</v>
      </c>
      <c r="F685" s="14">
        <v>55.444499999999998</v>
      </c>
      <c r="G685" s="14">
        <v>25.467700000000001</v>
      </c>
      <c r="H685" s="14">
        <v>188.98390000000001</v>
      </c>
      <c r="I685" s="14">
        <v>185.3871</v>
      </c>
      <c r="K685" s="14">
        <v>55.445</v>
      </c>
      <c r="L685" s="14">
        <v>25.064499999999999</v>
      </c>
      <c r="M685" s="14">
        <v>177</v>
      </c>
      <c r="N685" s="14">
        <v>174.04839999999999</v>
      </c>
      <c r="P685" s="14">
        <v>55.445</v>
      </c>
      <c r="Q685" s="14">
        <v>27.483899999999998</v>
      </c>
      <c r="R685" s="14">
        <v>194.6935</v>
      </c>
      <c r="S685" s="14">
        <v>188.64519999999999</v>
      </c>
    </row>
    <row r="686" spans="1:19" x14ac:dyDescent="0.3">
      <c r="A686" s="14">
        <v>55.526000000000003</v>
      </c>
      <c r="B686" s="14">
        <v>24.5</v>
      </c>
      <c r="C686" s="14">
        <v>178.48400000000001</v>
      </c>
      <c r="D686" s="14">
        <v>175.67699999999999</v>
      </c>
      <c r="F686" s="14">
        <v>55.526400000000002</v>
      </c>
      <c r="G686" s="14">
        <v>25.322600000000001</v>
      </c>
      <c r="H686" s="14">
        <v>188.98390000000001</v>
      </c>
      <c r="I686" s="14">
        <v>185.3871</v>
      </c>
      <c r="K686" s="14">
        <v>55.526000000000003</v>
      </c>
      <c r="L686" s="14">
        <v>24.983899999999998</v>
      </c>
      <c r="M686" s="14">
        <v>177.16130000000001</v>
      </c>
      <c r="N686" s="14">
        <v>174.24189999999999</v>
      </c>
      <c r="P686" s="14">
        <v>55.526000000000003</v>
      </c>
      <c r="Q686" s="14">
        <v>27.822600000000001</v>
      </c>
      <c r="R686" s="14">
        <v>195.7903</v>
      </c>
      <c r="S686" s="14">
        <v>189.17740000000001</v>
      </c>
    </row>
    <row r="687" spans="1:19" x14ac:dyDescent="0.3">
      <c r="A687" s="14">
        <v>55.607999999999997</v>
      </c>
      <c r="B687" s="14">
        <v>24.564499999999999</v>
      </c>
      <c r="C687" s="14">
        <v>179.37100000000001</v>
      </c>
      <c r="D687" s="14">
        <v>176.113</v>
      </c>
      <c r="F687" s="14">
        <v>55.6083</v>
      </c>
      <c r="G687" s="14">
        <v>25.209700000000002</v>
      </c>
      <c r="H687" s="14">
        <v>188.17740000000001</v>
      </c>
      <c r="I687" s="14">
        <v>185.17740000000001</v>
      </c>
      <c r="K687" s="14">
        <v>55.607999999999997</v>
      </c>
      <c r="L687" s="14">
        <v>24.435500000000001</v>
      </c>
      <c r="M687" s="14">
        <v>176.12899999999999</v>
      </c>
      <c r="N687" s="14">
        <v>173.22579999999999</v>
      </c>
      <c r="P687" s="14">
        <v>55.607999999999997</v>
      </c>
      <c r="Q687" s="14">
        <v>27.7742</v>
      </c>
      <c r="R687" s="14">
        <v>196.56450000000001</v>
      </c>
      <c r="S687" s="14">
        <v>189.45160000000001</v>
      </c>
    </row>
    <row r="688" spans="1:19" x14ac:dyDescent="0.3">
      <c r="A688" s="14">
        <v>55.69</v>
      </c>
      <c r="B688" s="14">
        <v>24.564499999999999</v>
      </c>
      <c r="C688" s="14">
        <v>179.98400000000001</v>
      </c>
      <c r="D688" s="14">
        <v>176.21</v>
      </c>
      <c r="F688" s="14">
        <v>55.690199999999997</v>
      </c>
      <c r="G688" s="14">
        <v>24.6935</v>
      </c>
      <c r="H688" s="14">
        <v>187.43549999999999</v>
      </c>
      <c r="I688" s="14">
        <v>184.74189999999999</v>
      </c>
      <c r="K688" s="14">
        <v>55.69</v>
      </c>
      <c r="L688" s="14">
        <v>24.4194</v>
      </c>
      <c r="M688" s="14">
        <v>175.16130000000001</v>
      </c>
      <c r="N688" s="14">
        <v>172.45160000000001</v>
      </c>
      <c r="P688" s="14">
        <v>55.69</v>
      </c>
      <c r="Q688" s="14">
        <v>27.741900000000001</v>
      </c>
      <c r="R688" s="14">
        <v>198.2097</v>
      </c>
      <c r="S688" s="14">
        <v>190.4032</v>
      </c>
    </row>
    <row r="689" spans="1:19" x14ac:dyDescent="0.3">
      <c r="A689" s="14">
        <v>55.771999999999998</v>
      </c>
      <c r="B689" s="14">
        <v>24.3871</v>
      </c>
      <c r="C689" s="14">
        <v>180.46799999999999</v>
      </c>
      <c r="D689" s="14">
        <v>176.387</v>
      </c>
      <c r="F689" s="14">
        <v>55.772100000000002</v>
      </c>
      <c r="G689" s="14">
        <v>24.903199999999998</v>
      </c>
      <c r="H689" s="14">
        <v>187.1129</v>
      </c>
      <c r="I689" s="14">
        <v>184.83869999999999</v>
      </c>
      <c r="K689" s="14">
        <v>55.771999999999998</v>
      </c>
      <c r="L689" s="14">
        <v>25.048400000000001</v>
      </c>
      <c r="M689" s="14">
        <v>174.72579999999999</v>
      </c>
      <c r="N689" s="14">
        <v>172.53229999999999</v>
      </c>
      <c r="P689" s="14">
        <v>55.771999999999998</v>
      </c>
      <c r="Q689" s="14">
        <v>28.8065</v>
      </c>
      <c r="R689" s="14">
        <v>199.7903</v>
      </c>
      <c r="S689" s="14">
        <v>191.2097</v>
      </c>
    </row>
    <row r="690" spans="1:19" x14ac:dyDescent="0.3">
      <c r="A690" s="14">
        <v>55.853999999999999</v>
      </c>
      <c r="B690" s="14">
        <v>24.7258</v>
      </c>
      <c r="C690" s="14">
        <v>180.96799999999999</v>
      </c>
      <c r="D690" s="14">
        <v>176.387</v>
      </c>
      <c r="F690" s="14">
        <v>55.853999999999999</v>
      </c>
      <c r="G690" s="14">
        <v>24.983899999999998</v>
      </c>
      <c r="H690" s="14">
        <v>186.9194</v>
      </c>
      <c r="I690" s="14">
        <v>185.2903</v>
      </c>
      <c r="K690" s="14">
        <v>55.853999999999999</v>
      </c>
      <c r="L690" s="14">
        <v>24.7742</v>
      </c>
      <c r="M690" s="14">
        <v>173.46770000000001</v>
      </c>
      <c r="N690" s="14">
        <v>171.8871</v>
      </c>
      <c r="P690" s="14">
        <v>55.853999999999999</v>
      </c>
      <c r="Q690" s="14">
        <v>28.758099999999999</v>
      </c>
      <c r="R690" s="14">
        <v>200.12899999999999</v>
      </c>
      <c r="S690" s="14">
        <v>191.0968</v>
      </c>
    </row>
    <row r="691" spans="1:19" x14ac:dyDescent="0.3">
      <c r="A691" s="14">
        <v>55.936</v>
      </c>
      <c r="B691" s="14">
        <v>24.709700000000002</v>
      </c>
      <c r="C691" s="14">
        <v>180.75800000000001</v>
      </c>
      <c r="D691" s="14">
        <v>176.01599999999999</v>
      </c>
      <c r="F691" s="14">
        <v>55.935899999999997</v>
      </c>
      <c r="G691" s="14">
        <v>24.790299999999998</v>
      </c>
      <c r="H691" s="14">
        <v>186.2903</v>
      </c>
      <c r="I691" s="14">
        <v>185.03229999999999</v>
      </c>
      <c r="K691" s="14">
        <v>55.936</v>
      </c>
      <c r="L691" s="14">
        <v>24.403199999999998</v>
      </c>
      <c r="M691" s="14">
        <v>171.9032</v>
      </c>
      <c r="N691" s="14">
        <v>170.6935</v>
      </c>
      <c r="P691" s="14">
        <v>55.936</v>
      </c>
      <c r="Q691" s="14">
        <v>28.645199999999999</v>
      </c>
      <c r="R691" s="14">
        <v>200.2903</v>
      </c>
      <c r="S691" s="14">
        <v>190.5968</v>
      </c>
    </row>
    <row r="692" spans="1:19" x14ac:dyDescent="0.3">
      <c r="A692" s="14">
        <v>56.018000000000001</v>
      </c>
      <c r="B692" s="14">
        <v>24.8065</v>
      </c>
      <c r="C692" s="14">
        <v>180.5</v>
      </c>
      <c r="D692" s="14">
        <v>175.19399999999999</v>
      </c>
      <c r="F692" s="14">
        <v>56.017800000000001</v>
      </c>
      <c r="G692" s="14">
        <v>24.548400000000001</v>
      </c>
      <c r="H692" s="14">
        <v>185.4032</v>
      </c>
      <c r="I692" s="14">
        <v>184.67740000000001</v>
      </c>
      <c r="K692" s="14">
        <v>56.018000000000001</v>
      </c>
      <c r="L692" s="14">
        <v>23.790299999999998</v>
      </c>
      <c r="M692" s="14">
        <v>170.67740000000001</v>
      </c>
      <c r="N692" s="14">
        <v>169.54839999999999</v>
      </c>
      <c r="P692" s="14">
        <v>56.018000000000001</v>
      </c>
      <c r="Q692" s="14">
        <v>29.790299999999998</v>
      </c>
      <c r="R692" s="14">
        <v>201.66130000000001</v>
      </c>
      <c r="S692" s="14">
        <v>191.33869999999999</v>
      </c>
    </row>
    <row r="693" spans="1:19" x14ac:dyDescent="0.3">
      <c r="A693" s="14">
        <v>56.1</v>
      </c>
      <c r="B693" s="14">
        <v>25.2742</v>
      </c>
      <c r="C693" s="14">
        <v>180.71</v>
      </c>
      <c r="D693" s="14">
        <v>175.435</v>
      </c>
      <c r="F693" s="14">
        <v>56.099699999999999</v>
      </c>
      <c r="G693" s="14">
        <v>24.2742</v>
      </c>
      <c r="H693" s="14">
        <v>184.6935</v>
      </c>
      <c r="I693" s="14">
        <v>184.4194</v>
      </c>
      <c r="K693" s="14">
        <v>56.1</v>
      </c>
      <c r="L693" s="14">
        <v>23.258099999999999</v>
      </c>
      <c r="M693" s="14">
        <v>169.5806</v>
      </c>
      <c r="N693" s="14">
        <v>168.64519999999999</v>
      </c>
      <c r="P693" s="14">
        <v>56.1</v>
      </c>
      <c r="Q693" s="14">
        <v>30.3065</v>
      </c>
      <c r="R693" s="14">
        <v>203</v>
      </c>
      <c r="S693" s="14">
        <v>191.67740000000001</v>
      </c>
    </row>
    <row r="694" spans="1:19" x14ac:dyDescent="0.3">
      <c r="A694" s="14">
        <v>56.182000000000002</v>
      </c>
      <c r="B694" s="14">
        <v>26.5806</v>
      </c>
      <c r="C694" s="14">
        <v>182.35499999999999</v>
      </c>
      <c r="D694" s="14">
        <v>176.03200000000001</v>
      </c>
      <c r="F694" s="14">
        <v>56.181600000000003</v>
      </c>
      <c r="G694" s="14">
        <v>24.0806</v>
      </c>
      <c r="H694" s="14">
        <v>184.03229999999999</v>
      </c>
      <c r="I694" s="14">
        <v>184.1129</v>
      </c>
      <c r="K694" s="14">
        <v>56.182000000000002</v>
      </c>
      <c r="L694" s="14">
        <v>23.258099999999999</v>
      </c>
      <c r="M694" s="14">
        <v>169.35480000000001</v>
      </c>
      <c r="N694" s="14">
        <v>168.43549999999999</v>
      </c>
      <c r="P694" s="14">
        <v>56.182000000000002</v>
      </c>
      <c r="Q694" s="14">
        <v>30.661300000000001</v>
      </c>
      <c r="R694" s="14">
        <v>204.72579999999999</v>
      </c>
      <c r="S694" s="14">
        <v>192.54839999999999</v>
      </c>
    </row>
    <row r="695" spans="1:19" x14ac:dyDescent="0.3">
      <c r="A695" s="14">
        <v>56.262999999999998</v>
      </c>
      <c r="B695" s="14">
        <v>27.322600000000001</v>
      </c>
      <c r="C695" s="14">
        <v>183.548</v>
      </c>
      <c r="D695" s="14">
        <v>176.79</v>
      </c>
      <c r="F695" s="14">
        <v>56.263500000000001</v>
      </c>
      <c r="G695" s="14">
        <v>23.822600000000001</v>
      </c>
      <c r="H695" s="14">
        <v>182.6935</v>
      </c>
      <c r="I695" s="14">
        <v>183.5806</v>
      </c>
      <c r="K695" s="14">
        <v>56.264000000000003</v>
      </c>
      <c r="L695" s="14">
        <v>23.951599999999999</v>
      </c>
      <c r="M695" s="14">
        <v>169.62899999999999</v>
      </c>
      <c r="N695" s="14">
        <v>168.83869999999999</v>
      </c>
      <c r="P695" s="14">
        <v>56.264000000000003</v>
      </c>
      <c r="Q695" s="14">
        <v>32.322600000000001</v>
      </c>
      <c r="R695" s="14">
        <v>207.24189999999999</v>
      </c>
      <c r="S695" s="14">
        <v>194.0806</v>
      </c>
    </row>
    <row r="696" spans="1:19" x14ac:dyDescent="0.3">
      <c r="A696" s="14">
        <v>56.344999999999999</v>
      </c>
      <c r="B696" s="14">
        <v>27.5806</v>
      </c>
      <c r="C696" s="14">
        <v>185.09700000000001</v>
      </c>
      <c r="D696" s="14">
        <v>177.387</v>
      </c>
      <c r="F696" s="14">
        <v>56.345399999999998</v>
      </c>
      <c r="G696" s="14">
        <v>22.838699999999999</v>
      </c>
      <c r="H696" s="14">
        <v>181.37100000000001</v>
      </c>
      <c r="I696" s="14">
        <v>182.5</v>
      </c>
      <c r="K696" s="14">
        <v>56.344999999999999</v>
      </c>
      <c r="L696" s="14">
        <v>24.1935</v>
      </c>
      <c r="M696" s="14">
        <v>170.4194</v>
      </c>
      <c r="N696" s="14">
        <v>169.98390000000001</v>
      </c>
      <c r="P696" s="14">
        <v>56.344999999999999</v>
      </c>
      <c r="Q696" s="14">
        <v>33.7258</v>
      </c>
      <c r="R696" s="14">
        <v>209.4194</v>
      </c>
      <c r="S696" s="14">
        <v>194.7097</v>
      </c>
    </row>
    <row r="697" spans="1:19" x14ac:dyDescent="0.3">
      <c r="A697" s="14">
        <v>56.427</v>
      </c>
      <c r="B697" s="14">
        <v>27.903199999999998</v>
      </c>
      <c r="C697" s="14">
        <v>186.51599999999999</v>
      </c>
      <c r="D697" s="14">
        <v>177.98400000000001</v>
      </c>
      <c r="F697" s="14">
        <v>56.427300000000002</v>
      </c>
      <c r="G697" s="14">
        <v>22.4194</v>
      </c>
      <c r="H697" s="14">
        <v>179.8871</v>
      </c>
      <c r="I697" s="14">
        <v>181.75810000000001</v>
      </c>
      <c r="K697" s="14">
        <v>56.427</v>
      </c>
      <c r="L697" s="14">
        <v>24.451599999999999</v>
      </c>
      <c r="M697" s="14">
        <v>171.2903</v>
      </c>
      <c r="N697" s="14">
        <v>170.83869999999999</v>
      </c>
      <c r="P697" s="14">
        <v>56.427</v>
      </c>
      <c r="Q697" s="14">
        <v>33.2258</v>
      </c>
      <c r="R697" s="14">
        <v>209.2903</v>
      </c>
      <c r="S697" s="14">
        <v>194.0968</v>
      </c>
    </row>
    <row r="698" spans="1:19" x14ac:dyDescent="0.3">
      <c r="A698" s="14">
        <v>56.509</v>
      </c>
      <c r="B698" s="14">
        <v>28.370999999999999</v>
      </c>
      <c r="C698" s="14">
        <v>188.01599999999999</v>
      </c>
      <c r="D698" s="14">
        <v>178.87100000000001</v>
      </c>
      <c r="F698" s="14">
        <v>56.5092</v>
      </c>
      <c r="G698" s="14">
        <v>22.435500000000001</v>
      </c>
      <c r="H698" s="14">
        <v>178.5968</v>
      </c>
      <c r="I698" s="14">
        <v>181.35480000000001</v>
      </c>
      <c r="K698" s="14">
        <v>56.509</v>
      </c>
      <c r="L698" s="14">
        <v>24.290299999999998</v>
      </c>
      <c r="M698" s="14">
        <v>172.14519999999999</v>
      </c>
      <c r="N698" s="14">
        <v>171.25810000000001</v>
      </c>
      <c r="P698" s="14">
        <v>56.509</v>
      </c>
      <c r="Q698" s="14">
        <v>33.887099999999997</v>
      </c>
      <c r="R698" s="14">
        <v>209.5968</v>
      </c>
      <c r="S698" s="14">
        <v>194.35480000000001</v>
      </c>
    </row>
    <row r="699" spans="1:19" x14ac:dyDescent="0.3">
      <c r="A699" s="14">
        <v>56.591000000000001</v>
      </c>
      <c r="B699" s="14">
        <v>29.1129</v>
      </c>
      <c r="C699" s="14">
        <v>189.274</v>
      </c>
      <c r="D699" s="14">
        <v>179.565</v>
      </c>
      <c r="F699" s="14">
        <v>56.591099999999997</v>
      </c>
      <c r="G699" s="14">
        <v>22.935500000000001</v>
      </c>
      <c r="H699" s="14">
        <v>178.35480000000001</v>
      </c>
      <c r="I699" s="14">
        <v>181.51609999999999</v>
      </c>
      <c r="K699" s="14">
        <v>56.591000000000001</v>
      </c>
      <c r="L699" s="14">
        <v>23.709700000000002</v>
      </c>
      <c r="M699" s="14">
        <v>172</v>
      </c>
      <c r="N699" s="14">
        <v>171.25810000000001</v>
      </c>
      <c r="P699" s="14">
        <v>56.591000000000001</v>
      </c>
      <c r="Q699" s="14">
        <v>34.128999999999998</v>
      </c>
      <c r="R699" s="14">
        <v>208.93549999999999</v>
      </c>
      <c r="S699" s="14">
        <v>194.1129</v>
      </c>
    </row>
    <row r="700" spans="1:19" x14ac:dyDescent="0.3">
      <c r="A700" s="14">
        <v>56.673000000000002</v>
      </c>
      <c r="B700" s="14">
        <v>29.048400000000001</v>
      </c>
      <c r="C700" s="14">
        <v>189.339</v>
      </c>
      <c r="D700" s="14">
        <v>179.62899999999999</v>
      </c>
      <c r="F700" s="14">
        <v>56.673000000000002</v>
      </c>
      <c r="G700" s="14">
        <v>23.2742</v>
      </c>
      <c r="H700" s="14">
        <v>178.22579999999999</v>
      </c>
      <c r="I700" s="14">
        <v>182</v>
      </c>
      <c r="K700" s="14">
        <v>56.673000000000002</v>
      </c>
      <c r="L700" s="14">
        <v>23.370999999999999</v>
      </c>
      <c r="M700" s="14">
        <v>171.96770000000001</v>
      </c>
      <c r="N700" s="14">
        <v>171.03229999999999</v>
      </c>
      <c r="P700" s="14">
        <v>56.673000000000002</v>
      </c>
      <c r="Q700" s="14">
        <v>33.516100000000002</v>
      </c>
      <c r="R700" s="14">
        <v>207.72579999999999</v>
      </c>
      <c r="S700" s="14">
        <v>193.3871</v>
      </c>
    </row>
    <row r="701" spans="1:19" x14ac:dyDescent="0.3">
      <c r="A701" s="14">
        <v>56.755000000000003</v>
      </c>
      <c r="B701" s="14">
        <v>28.6935</v>
      </c>
      <c r="C701" s="14">
        <v>188.85499999999999</v>
      </c>
      <c r="D701" s="14">
        <v>179.12899999999999</v>
      </c>
      <c r="F701" s="14">
        <v>56.754899999999999</v>
      </c>
      <c r="G701" s="14">
        <v>22.5806</v>
      </c>
      <c r="H701" s="14">
        <v>177.48390000000001</v>
      </c>
      <c r="I701" s="14">
        <v>181.5806</v>
      </c>
      <c r="K701" s="14">
        <v>56.755000000000003</v>
      </c>
      <c r="L701" s="14">
        <v>23.677399999999999</v>
      </c>
      <c r="M701" s="14">
        <v>171.83869999999999</v>
      </c>
      <c r="N701" s="14">
        <v>171.3065</v>
      </c>
      <c r="P701" s="14">
        <v>56.755000000000003</v>
      </c>
      <c r="Q701" s="14">
        <v>33.483899999999998</v>
      </c>
      <c r="R701" s="14">
        <v>208.2903</v>
      </c>
      <c r="S701" s="14">
        <v>194.0968</v>
      </c>
    </row>
    <row r="702" spans="1:19" x14ac:dyDescent="0.3">
      <c r="A702" s="14">
        <v>56.837000000000003</v>
      </c>
      <c r="B702" s="14">
        <v>29.338699999999999</v>
      </c>
      <c r="C702" s="14">
        <v>188.41900000000001</v>
      </c>
      <c r="D702" s="14">
        <v>179.08099999999999</v>
      </c>
      <c r="F702" s="14">
        <v>56.836799999999997</v>
      </c>
      <c r="G702" s="14">
        <v>21.7742</v>
      </c>
      <c r="H702" s="14">
        <v>176.56450000000001</v>
      </c>
      <c r="I702" s="14">
        <v>180.93549999999999</v>
      </c>
      <c r="K702" s="14">
        <v>56.837000000000003</v>
      </c>
      <c r="L702" s="14">
        <v>23.258099999999999</v>
      </c>
      <c r="M702" s="14">
        <v>169.85480000000001</v>
      </c>
      <c r="N702" s="14">
        <v>169.95160000000001</v>
      </c>
      <c r="P702" s="14">
        <v>56.837000000000003</v>
      </c>
      <c r="Q702" s="14">
        <v>32.806399999999996</v>
      </c>
      <c r="R702" s="14">
        <v>209.1129</v>
      </c>
      <c r="S702" s="14">
        <v>194.7903</v>
      </c>
    </row>
    <row r="703" spans="1:19" x14ac:dyDescent="0.3">
      <c r="A703" s="14">
        <v>56.918999999999997</v>
      </c>
      <c r="B703" s="14">
        <v>29.096800000000002</v>
      </c>
      <c r="C703" s="14">
        <v>188.339</v>
      </c>
      <c r="D703" s="14">
        <v>178.726</v>
      </c>
      <c r="F703" s="14">
        <v>56.918700000000001</v>
      </c>
      <c r="G703" s="14">
        <v>21.7742</v>
      </c>
      <c r="H703" s="14">
        <v>175.62899999999999</v>
      </c>
      <c r="I703" s="14">
        <v>180.43549999999999</v>
      </c>
      <c r="K703" s="14">
        <v>56.918999999999997</v>
      </c>
      <c r="L703" s="14">
        <v>22.1935</v>
      </c>
      <c r="M703" s="14">
        <v>168.03229999999999</v>
      </c>
      <c r="N703" s="14">
        <v>168.53229999999999</v>
      </c>
      <c r="P703" s="14">
        <v>56.918999999999997</v>
      </c>
      <c r="Q703" s="14">
        <v>31.177399999999999</v>
      </c>
      <c r="R703" s="14">
        <v>208.7903</v>
      </c>
      <c r="S703" s="14">
        <v>194.0968</v>
      </c>
    </row>
    <row r="704" spans="1:19" x14ac:dyDescent="0.3">
      <c r="A704" s="14">
        <v>57.000999999999998</v>
      </c>
      <c r="B704" s="14">
        <v>29.209700000000002</v>
      </c>
      <c r="C704" s="14">
        <v>188</v>
      </c>
      <c r="D704" s="14">
        <v>178.17699999999999</v>
      </c>
      <c r="F704" s="14">
        <v>57.000599999999999</v>
      </c>
      <c r="G704" s="14">
        <v>21.532299999999999</v>
      </c>
      <c r="H704" s="14">
        <v>174.66130000000001</v>
      </c>
      <c r="I704" s="14">
        <v>180.03229999999999</v>
      </c>
      <c r="K704" s="14">
        <v>57.000999999999998</v>
      </c>
      <c r="L704" s="14">
        <v>22.3871</v>
      </c>
      <c r="M704" s="14">
        <v>166.93549999999999</v>
      </c>
      <c r="N704" s="14">
        <v>167.74189999999999</v>
      </c>
      <c r="P704" s="14">
        <v>57.000999999999998</v>
      </c>
      <c r="Q704" s="14">
        <v>30.370999999999999</v>
      </c>
      <c r="R704" s="14">
        <v>206.35480000000001</v>
      </c>
      <c r="S704" s="14">
        <v>192.9194</v>
      </c>
    </row>
    <row r="705" spans="1:19" x14ac:dyDescent="0.3">
      <c r="A705" s="14">
        <v>57.082000000000001</v>
      </c>
      <c r="B705" s="14">
        <v>29.790299999999998</v>
      </c>
      <c r="C705" s="14">
        <v>188.548</v>
      </c>
      <c r="D705" s="14">
        <v>178.40299999999999</v>
      </c>
      <c r="F705" s="14">
        <v>57.082500000000003</v>
      </c>
      <c r="G705" s="14">
        <v>21.709700000000002</v>
      </c>
      <c r="H705" s="14">
        <v>173.4194</v>
      </c>
      <c r="I705" s="14">
        <v>179.3871</v>
      </c>
      <c r="K705" s="14">
        <v>57.082000000000001</v>
      </c>
      <c r="L705" s="14">
        <v>22.903199999999998</v>
      </c>
      <c r="M705" s="14">
        <v>167.7097</v>
      </c>
      <c r="N705" s="14">
        <v>168.37100000000001</v>
      </c>
      <c r="P705" s="14">
        <v>57.082000000000001</v>
      </c>
      <c r="Q705" s="14">
        <v>30.9194</v>
      </c>
      <c r="R705" s="14">
        <v>204.12899999999999</v>
      </c>
      <c r="S705" s="14">
        <v>191.5968</v>
      </c>
    </row>
    <row r="706" spans="1:19" x14ac:dyDescent="0.3">
      <c r="A706" s="14">
        <v>57.164000000000001</v>
      </c>
      <c r="B706" s="14">
        <v>29.870999999999999</v>
      </c>
      <c r="C706" s="14">
        <v>188.75800000000001</v>
      </c>
      <c r="D706" s="14">
        <v>178.21</v>
      </c>
      <c r="F706" s="14">
        <v>57.164400000000001</v>
      </c>
      <c r="G706" s="14">
        <v>21.6129</v>
      </c>
      <c r="H706" s="14">
        <v>171.6935</v>
      </c>
      <c r="I706" s="14">
        <v>178.35480000000001</v>
      </c>
      <c r="K706" s="14">
        <v>57.164000000000001</v>
      </c>
      <c r="L706" s="14">
        <v>23.467700000000001</v>
      </c>
      <c r="M706" s="14">
        <v>170.37100000000001</v>
      </c>
      <c r="N706" s="14">
        <v>170.66130000000001</v>
      </c>
      <c r="P706" s="14">
        <v>57.164000000000001</v>
      </c>
      <c r="Q706" s="14">
        <v>31.7742</v>
      </c>
      <c r="R706" s="14">
        <v>203.03229999999999</v>
      </c>
      <c r="S706" s="14">
        <v>191</v>
      </c>
    </row>
    <row r="707" spans="1:19" x14ac:dyDescent="0.3">
      <c r="A707" s="14">
        <v>57.246000000000002</v>
      </c>
      <c r="B707" s="14">
        <v>29.548400000000001</v>
      </c>
      <c r="C707" s="14">
        <v>188.82300000000001</v>
      </c>
      <c r="D707" s="14">
        <v>178.09700000000001</v>
      </c>
      <c r="F707" s="14">
        <v>57.246299999999998</v>
      </c>
      <c r="G707" s="14">
        <v>20.8871</v>
      </c>
      <c r="H707" s="14">
        <v>169.46770000000001</v>
      </c>
      <c r="I707" s="14">
        <v>176.9032</v>
      </c>
      <c r="K707" s="14">
        <v>57.246000000000002</v>
      </c>
      <c r="L707" s="14">
        <v>23.564499999999999</v>
      </c>
      <c r="M707" s="14">
        <v>172.06450000000001</v>
      </c>
      <c r="N707" s="14">
        <v>172.33869999999999</v>
      </c>
      <c r="P707" s="14">
        <v>57.246000000000002</v>
      </c>
      <c r="Q707" s="14">
        <v>32.516100000000002</v>
      </c>
      <c r="R707" s="14">
        <v>203.7903</v>
      </c>
      <c r="S707" s="14">
        <v>191.66130000000001</v>
      </c>
    </row>
    <row r="708" spans="1:19" x14ac:dyDescent="0.3">
      <c r="A708" s="14">
        <v>57.328000000000003</v>
      </c>
      <c r="B708" s="14">
        <v>30.258099999999999</v>
      </c>
      <c r="C708" s="14">
        <v>189.935</v>
      </c>
      <c r="D708" s="14">
        <v>179.30600000000001</v>
      </c>
      <c r="F708" s="14">
        <v>57.328200000000002</v>
      </c>
      <c r="G708" s="14">
        <v>20.209700000000002</v>
      </c>
      <c r="H708" s="14">
        <v>167.54839999999999</v>
      </c>
      <c r="I708" s="14">
        <v>175.66130000000001</v>
      </c>
      <c r="K708" s="14">
        <v>57.328000000000003</v>
      </c>
      <c r="L708" s="14">
        <v>23.6129</v>
      </c>
      <c r="M708" s="14">
        <v>173.04839999999999</v>
      </c>
      <c r="N708" s="14">
        <v>173.48390000000001</v>
      </c>
      <c r="P708" s="14">
        <v>57.328000000000003</v>
      </c>
      <c r="Q708" s="14">
        <v>32.806399999999996</v>
      </c>
      <c r="R708" s="14">
        <v>204.4194</v>
      </c>
      <c r="S708" s="14">
        <v>192.0806</v>
      </c>
    </row>
    <row r="709" spans="1:19" x14ac:dyDescent="0.3">
      <c r="A709" s="14">
        <v>57.41</v>
      </c>
      <c r="B709" s="14">
        <v>31.7742</v>
      </c>
      <c r="C709" s="14">
        <v>191.51599999999999</v>
      </c>
      <c r="D709" s="14">
        <v>180.839</v>
      </c>
      <c r="F709" s="14">
        <v>57.4101</v>
      </c>
      <c r="G709" s="14">
        <v>20.1129</v>
      </c>
      <c r="H709" s="14">
        <v>166.53229999999999</v>
      </c>
      <c r="I709" s="14">
        <v>175.3065</v>
      </c>
      <c r="K709" s="14">
        <v>57.41</v>
      </c>
      <c r="L709" s="14">
        <v>23.838699999999999</v>
      </c>
      <c r="M709" s="14">
        <v>173.54839999999999</v>
      </c>
      <c r="N709" s="14">
        <v>173.75810000000001</v>
      </c>
      <c r="P709" s="14">
        <v>57.41</v>
      </c>
      <c r="Q709" s="14">
        <v>32.338700000000003</v>
      </c>
      <c r="R709" s="14">
        <v>203.48390000000001</v>
      </c>
      <c r="S709" s="14">
        <v>191.2903</v>
      </c>
    </row>
    <row r="710" spans="1:19" x14ac:dyDescent="0.3">
      <c r="A710" s="14">
        <v>57.491999999999997</v>
      </c>
      <c r="B710" s="14">
        <v>32.532299999999999</v>
      </c>
      <c r="C710" s="14">
        <v>192.25800000000001</v>
      </c>
      <c r="D710" s="14">
        <v>180.25800000000001</v>
      </c>
      <c r="F710" s="14">
        <v>57.491999999999997</v>
      </c>
      <c r="G710" s="14">
        <v>20.032299999999999</v>
      </c>
      <c r="H710" s="14">
        <v>166.12899999999999</v>
      </c>
      <c r="I710" s="14">
        <v>175.17740000000001</v>
      </c>
      <c r="K710" s="14">
        <v>57.491999999999997</v>
      </c>
      <c r="L710" s="14">
        <v>24</v>
      </c>
      <c r="M710" s="14">
        <v>174.4194</v>
      </c>
      <c r="N710" s="14">
        <v>174.48390000000001</v>
      </c>
      <c r="P710" s="14">
        <v>57.491999999999997</v>
      </c>
      <c r="Q710" s="14">
        <v>31.903199999999998</v>
      </c>
      <c r="R710" s="14">
        <v>203.2903</v>
      </c>
      <c r="S710" s="14">
        <v>190.8065</v>
      </c>
    </row>
    <row r="711" spans="1:19" x14ac:dyDescent="0.3">
      <c r="A711" s="14">
        <v>57.573999999999998</v>
      </c>
      <c r="B711" s="14">
        <v>32.371000000000002</v>
      </c>
      <c r="C711" s="14">
        <v>191.774</v>
      </c>
      <c r="D711" s="14">
        <v>179.71</v>
      </c>
      <c r="F711" s="14">
        <v>57.573900000000002</v>
      </c>
      <c r="G711" s="14">
        <v>20.3065</v>
      </c>
      <c r="H711" s="14">
        <v>165.5806</v>
      </c>
      <c r="I711" s="14">
        <v>175.06450000000001</v>
      </c>
      <c r="K711" s="14">
        <v>57.573999999999998</v>
      </c>
      <c r="L711" s="14">
        <v>23.532299999999999</v>
      </c>
      <c r="M711" s="14">
        <v>174.5968</v>
      </c>
      <c r="N711" s="14">
        <v>174.1935</v>
      </c>
      <c r="P711" s="14">
        <v>57.573999999999998</v>
      </c>
      <c r="Q711" s="14">
        <v>31.967700000000001</v>
      </c>
      <c r="R711" s="14">
        <v>204.1935</v>
      </c>
      <c r="S711" s="14">
        <v>191.6129</v>
      </c>
    </row>
    <row r="712" spans="1:19" x14ac:dyDescent="0.3">
      <c r="A712" s="14">
        <v>57.655999999999999</v>
      </c>
      <c r="B712" s="14">
        <v>31.6129</v>
      </c>
      <c r="C712" s="14">
        <v>190.90299999999999</v>
      </c>
      <c r="D712" s="14">
        <v>178.90299999999999</v>
      </c>
      <c r="F712" s="14">
        <v>57.655799999999999</v>
      </c>
      <c r="G712" s="14">
        <v>20.258099999999999</v>
      </c>
      <c r="H712" s="14">
        <v>165.25810000000001</v>
      </c>
      <c r="I712" s="14">
        <v>174.9032</v>
      </c>
      <c r="K712" s="14">
        <v>57.655999999999999</v>
      </c>
      <c r="L712" s="14">
        <v>22.967700000000001</v>
      </c>
      <c r="M712" s="14">
        <v>172.98390000000001</v>
      </c>
      <c r="N712" s="14">
        <v>172.7903</v>
      </c>
      <c r="P712" s="14">
        <v>57.655999999999999</v>
      </c>
      <c r="Q712" s="14">
        <v>31.758099999999999</v>
      </c>
      <c r="R712" s="14">
        <v>206.33869999999999</v>
      </c>
      <c r="S712" s="14">
        <v>193.8065</v>
      </c>
    </row>
    <row r="713" spans="1:19" x14ac:dyDescent="0.3">
      <c r="A713" s="14">
        <v>57.738</v>
      </c>
      <c r="B713" s="14">
        <v>31.1935</v>
      </c>
      <c r="C713" s="14">
        <v>190.32300000000001</v>
      </c>
      <c r="D713" s="14">
        <v>178.435</v>
      </c>
      <c r="F713" s="14">
        <v>57.737699999999997</v>
      </c>
      <c r="G713" s="14">
        <v>19.790299999999998</v>
      </c>
      <c r="H713" s="14">
        <v>164.7097</v>
      </c>
      <c r="I713" s="14">
        <v>174.56450000000001</v>
      </c>
      <c r="K713" s="14">
        <v>57.738</v>
      </c>
      <c r="L713" s="14">
        <v>22.8871</v>
      </c>
      <c r="M713" s="14">
        <v>171.01609999999999</v>
      </c>
      <c r="N713" s="14">
        <v>171.74189999999999</v>
      </c>
      <c r="P713" s="14">
        <v>57.738</v>
      </c>
      <c r="Q713" s="14">
        <v>31.7258</v>
      </c>
      <c r="R713" s="14">
        <v>206.74189999999999</v>
      </c>
      <c r="S713" s="14">
        <v>194.46770000000001</v>
      </c>
    </row>
    <row r="714" spans="1:19" x14ac:dyDescent="0.3">
      <c r="A714" s="14">
        <v>57.82</v>
      </c>
      <c r="B714" s="14">
        <v>31.564499999999999</v>
      </c>
      <c r="C714" s="14">
        <v>190.64500000000001</v>
      </c>
      <c r="D714" s="14">
        <v>178.51599999999999</v>
      </c>
      <c r="F714" s="14">
        <v>57.819600000000001</v>
      </c>
      <c r="G714" s="14">
        <v>19.338699999999999</v>
      </c>
      <c r="H714" s="14">
        <v>163.85480000000001</v>
      </c>
      <c r="I714" s="14">
        <v>173.8065</v>
      </c>
      <c r="K714" s="14">
        <v>57.82</v>
      </c>
      <c r="L714" s="14">
        <v>23.548400000000001</v>
      </c>
      <c r="M714" s="14">
        <v>171.16130000000001</v>
      </c>
      <c r="N714" s="14">
        <v>172.25810000000001</v>
      </c>
      <c r="P714" s="14">
        <v>57.82</v>
      </c>
      <c r="Q714" s="14">
        <v>30.709700000000002</v>
      </c>
      <c r="R714" s="14">
        <v>205.95160000000001</v>
      </c>
      <c r="S714" s="14">
        <v>194.04839999999999</v>
      </c>
    </row>
    <row r="715" spans="1:19" x14ac:dyDescent="0.3">
      <c r="A715" s="14">
        <v>57.901000000000003</v>
      </c>
      <c r="B715" s="14">
        <v>32.064500000000002</v>
      </c>
      <c r="C715" s="14">
        <v>191.62899999999999</v>
      </c>
      <c r="D715" s="14">
        <v>179.24199999999999</v>
      </c>
      <c r="F715" s="14">
        <v>57.901499999999999</v>
      </c>
      <c r="G715" s="14">
        <v>18.870999999999999</v>
      </c>
      <c r="H715" s="14">
        <v>162.03229999999999</v>
      </c>
      <c r="I715" s="14">
        <v>172.56450000000001</v>
      </c>
      <c r="K715" s="14">
        <v>57.901000000000003</v>
      </c>
      <c r="L715" s="14">
        <v>23.7258</v>
      </c>
      <c r="M715" s="14">
        <v>173.33869999999999</v>
      </c>
      <c r="N715" s="14">
        <v>173.85480000000001</v>
      </c>
      <c r="P715" s="14">
        <v>57.901000000000003</v>
      </c>
      <c r="Q715" s="14">
        <v>29.6935</v>
      </c>
      <c r="R715" s="14">
        <v>204.8871</v>
      </c>
      <c r="S715" s="14">
        <v>193.4032</v>
      </c>
    </row>
    <row r="716" spans="1:19" x14ac:dyDescent="0.3">
      <c r="A716" s="14">
        <v>57.982999999999997</v>
      </c>
      <c r="B716" s="14">
        <v>32.435499999999998</v>
      </c>
      <c r="C716" s="14">
        <v>192.339</v>
      </c>
      <c r="D716" s="14">
        <v>179.75800000000001</v>
      </c>
      <c r="K716" s="14">
        <v>57.982999999999997</v>
      </c>
      <c r="L716" s="14">
        <v>23.177399999999999</v>
      </c>
      <c r="M716" s="14">
        <v>174.5</v>
      </c>
      <c r="N716" s="14">
        <v>174.66130000000001</v>
      </c>
      <c r="P716" s="14">
        <v>57.982999999999997</v>
      </c>
      <c r="Q716" s="14">
        <v>29.467700000000001</v>
      </c>
      <c r="R716" s="14">
        <v>203.74189999999999</v>
      </c>
      <c r="S716" s="14">
        <v>192.82259999999999</v>
      </c>
    </row>
    <row r="717" spans="1:19" x14ac:dyDescent="0.3">
      <c r="A717" s="14">
        <v>58.064999999999998</v>
      </c>
      <c r="B717" s="14">
        <v>32.290300000000002</v>
      </c>
      <c r="C717" s="14">
        <v>192.339</v>
      </c>
      <c r="D717" s="14">
        <v>179.48400000000001</v>
      </c>
      <c r="K717" s="14">
        <v>58.064999999999998</v>
      </c>
      <c r="L717" s="14">
        <v>23.790299999999998</v>
      </c>
      <c r="M717" s="14">
        <v>174.4032</v>
      </c>
      <c r="N717" s="14">
        <v>174.85480000000001</v>
      </c>
      <c r="P717" s="14">
        <v>58.064999999999998</v>
      </c>
      <c r="Q717" s="14">
        <v>28.8871</v>
      </c>
      <c r="R717" s="14">
        <v>202.0968</v>
      </c>
      <c r="S717" s="14">
        <v>191.48390000000001</v>
      </c>
    </row>
    <row r="718" spans="1:19" x14ac:dyDescent="0.3">
      <c r="A718" s="14">
        <v>58.146999999999998</v>
      </c>
      <c r="B718" s="14">
        <v>31.483899999999998</v>
      </c>
      <c r="C718" s="14">
        <v>192.339</v>
      </c>
      <c r="D718" s="14">
        <v>179.565</v>
      </c>
      <c r="K718" s="14">
        <v>58.146999999999998</v>
      </c>
      <c r="L718" s="14">
        <v>23.854800000000001</v>
      </c>
      <c r="M718" s="14">
        <v>174.06450000000001</v>
      </c>
      <c r="N718" s="14">
        <v>174.45160000000001</v>
      </c>
      <c r="P718" s="14">
        <v>58.146999999999998</v>
      </c>
      <c r="Q718" s="14">
        <v>29.2742</v>
      </c>
      <c r="R718" s="14">
        <v>201</v>
      </c>
      <c r="S718" s="14">
        <v>190.9032</v>
      </c>
    </row>
    <row r="719" spans="1:19" x14ac:dyDescent="0.3">
      <c r="A719" s="14">
        <v>58.228999999999999</v>
      </c>
      <c r="B719" s="14">
        <v>31.467700000000001</v>
      </c>
      <c r="C719" s="14">
        <v>192.01599999999999</v>
      </c>
      <c r="D719" s="14">
        <v>179.37100000000001</v>
      </c>
      <c r="K719" s="14">
        <v>58.228999999999999</v>
      </c>
      <c r="L719" s="14">
        <v>22.983899999999998</v>
      </c>
      <c r="M719" s="14">
        <v>173.0968</v>
      </c>
      <c r="N719" s="14">
        <v>173.37100000000001</v>
      </c>
      <c r="P719" s="14">
        <v>58.228999999999999</v>
      </c>
      <c r="Q719" s="14">
        <v>30.3871</v>
      </c>
      <c r="R719" s="14">
        <v>201.45160000000001</v>
      </c>
      <c r="S719" s="14">
        <v>191.74189999999999</v>
      </c>
    </row>
    <row r="720" spans="1:19" x14ac:dyDescent="0.3">
      <c r="A720" s="14">
        <v>58.311</v>
      </c>
      <c r="B720" s="14">
        <v>31.177399999999999</v>
      </c>
      <c r="C720" s="14">
        <v>191.12899999999999</v>
      </c>
      <c r="D720" s="14">
        <v>179.048</v>
      </c>
      <c r="K720" s="14">
        <v>58.311</v>
      </c>
      <c r="L720" s="14">
        <v>22.403199999999998</v>
      </c>
      <c r="M720" s="14">
        <v>171.93549999999999</v>
      </c>
      <c r="N720" s="14">
        <v>172.0806</v>
      </c>
      <c r="P720" s="14">
        <v>58.311</v>
      </c>
      <c r="Q720" s="14">
        <v>28.822600000000001</v>
      </c>
      <c r="R720" s="14">
        <v>202.04839999999999</v>
      </c>
      <c r="S720" s="14">
        <v>192</v>
      </c>
    </row>
    <row r="721" spans="1:19" x14ac:dyDescent="0.3">
      <c r="A721" s="14">
        <v>58.393000000000001</v>
      </c>
      <c r="B721" s="14">
        <v>30.129000000000001</v>
      </c>
      <c r="C721" s="14">
        <v>190.161</v>
      </c>
      <c r="D721" s="14">
        <v>178.274</v>
      </c>
      <c r="K721" s="14">
        <v>58.393000000000001</v>
      </c>
      <c r="L721" s="14">
        <v>22.3871</v>
      </c>
      <c r="M721" s="14">
        <v>171.74189999999999</v>
      </c>
      <c r="N721" s="14">
        <v>171.8065</v>
      </c>
      <c r="P721" s="14">
        <v>58.393000000000001</v>
      </c>
      <c r="Q721" s="14">
        <v>28.661300000000001</v>
      </c>
      <c r="R721" s="14">
        <v>201.0806</v>
      </c>
      <c r="S721" s="14">
        <v>191.35480000000001</v>
      </c>
    </row>
    <row r="722" spans="1:19" x14ac:dyDescent="0.3">
      <c r="A722" s="14">
        <v>58.475000000000001</v>
      </c>
      <c r="B722" s="14">
        <v>29.854800000000001</v>
      </c>
      <c r="C722" s="14">
        <v>190</v>
      </c>
      <c r="D722" s="14">
        <v>178.387</v>
      </c>
      <c r="K722" s="14">
        <v>58.475000000000001</v>
      </c>
      <c r="L722" s="14">
        <v>22.6129</v>
      </c>
      <c r="M722" s="14">
        <v>171.14519999999999</v>
      </c>
      <c r="N722" s="14">
        <v>171.6935</v>
      </c>
      <c r="P722" s="14">
        <v>58.475000000000001</v>
      </c>
      <c r="Q722" s="14">
        <v>28.935500000000001</v>
      </c>
      <c r="R722" s="14">
        <v>200.1935</v>
      </c>
      <c r="S722" s="14">
        <v>191.03229999999999</v>
      </c>
    </row>
    <row r="723" spans="1:19" x14ac:dyDescent="0.3">
      <c r="A723" s="14">
        <v>58.557000000000002</v>
      </c>
      <c r="B723" s="14">
        <v>30.258099999999999</v>
      </c>
      <c r="C723" s="14">
        <v>189.774</v>
      </c>
      <c r="D723" s="14">
        <v>178.67699999999999</v>
      </c>
      <c r="K723" s="14">
        <v>58.557000000000002</v>
      </c>
      <c r="L723" s="14">
        <v>22.435500000000001</v>
      </c>
      <c r="M723" s="14">
        <v>170.17740000000001</v>
      </c>
      <c r="N723" s="14">
        <v>171.0968</v>
      </c>
      <c r="P723" s="14">
        <v>58.557000000000002</v>
      </c>
      <c r="Q723" s="14">
        <v>28.935500000000001</v>
      </c>
      <c r="R723" s="14">
        <v>199.1935</v>
      </c>
      <c r="S723" s="14">
        <v>190.56450000000001</v>
      </c>
    </row>
    <row r="724" spans="1:19" x14ac:dyDescent="0.3">
      <c r="A724" s="14">
        <v>58.639000000000003</v>
      </c>
      <c r="B724" s="14">
        <v>30.661300000000001</v>
      </c>
      <c r="C724" s="14">
        <v>188.71</v>
      </c>
      <c r="D724" s="14">
        <v>178.226</v>
      </c>
      <c r="K724" s="14">
        <v>58.639000000000003</v>
      </c>
      <c r="L724" s="14">
        <v>22.258099999999999</v>
      </c>
      <c r="M724" s="14">
        <v>169.5806</v>
      </c>
      <c r="N724" s="14">
        <v>170.7903</v>
      </c>
      <c r="P724" s="14">
        <v>58.639000000000003</v>
      </c>
      <c r="Q724" s="14">
        <v>27.983899999999998</v>
      </c>
      <c r="R724" s="14">
        <v>197.85480000000001</v>
      </c>
      <c r="S724" s="14">
        <v>189.35480000000001</v>
      </c>
    </row>
    <row r="725" spans="1:19" x14ac:dyDescent="0.3">
      <c r="A725" s="14">
        <v>58.72</v>
      </c>
      <c r="B725" s="14">
        <v>30.451599999999999</v>
      </c>
      <c r="C725" s="14">
        <v>187.29</v>
      </c>
      <c r="D725" s="14">
        <v>177.40299999999999</v>
      </c>
      <c r="K725" s="14">
        <v>58.72</v>
      </c>
      <c r="L725" s="14">
        <v>22.532299999999999</v>
      </c>
      <c r="M725" s="14">
        <v>170.2097</v>
      </c>
      <c r="N725" s="14">
        <v>171.54839999999999</v>
      </c>
      <c r="P725" s="14">
        <v>58.72</v>
      </c>
      <c r="Q725" s="14">
        <v>27.258099999999999</v>
      </c>
      <c r="R725" s="14">
        <v>197.35480000000001</v>
      </c>
      <c r="S725" s="14">
        <v>188.95160000000001</v>
      </c>
    </row>
    <row r="726" spans="1:19" x14ac:dyDescent="0.3">
      <c r="A726" s="14">
        <v>58.802</v>
      </c>
      <c r="B726" s="14">
        <v>30.6129</v>
      </c>
      <c r="C726" s="14">
        <v>187.29</v>
      </c>
      <c r="D726" s="14">
        <v>177.613</v>
      </c>
      <c r="K726" s="14">
        <v>58.802</v>
      </c>
      <c r="L726" s="14">
        <v>22.532299999999999</v>
      </c>
      <c r="M726" s="14">
        <v>169.87100000000001</v>
      </c>
      <c r="N726" s="14">
        <v>171.25810000000001</v>
      </c>
      <c r="P726" s="14">
        <v>58.802</v>
      </c>
      <c r="Q726" s="14">
        <v>27.9194</v>
      </c>
      <c r="R726" s="14">
        <v>198.9194</v>
      </c>
      <c r="S726" s="14">
        <v>190.27420000000001</v>
      </c>
    </row>
    <row r="727" spans="1:19" x14ac:dyDescent="0.3">
      <c r="A727" s="14">
        <v>58.884</v>
      </c>
      <c r="B727" s="14">
        <v>30.322600000000001</v>
      </c>
      <c r="C727" s="14">
        <v>186.726</v>
      </c>
      <c r="D727" s="14">
        <v>177.32300000000001</v>
      </c>
      <c r="K727" s="14">
        <v>58.884</v>
      </c>
      <c r="L727" s="14">
        <v>22.532299999999999</v>
      </c>
      <c r="M727" s="14">
        <v>168.54839999999999</v>
      </c>
      <c r="N727" s="14">
        <v>170.9032</v>
      </c>
      <c r="P727" s="14">
        <v>58.884</v>
      </c>
      <c r="Q727" s="14">
        <v>29.064499999999999</v>
      </c>
      <c r="R727" s="14">
        <v>201.0968</v>
      </c>
      <c r="S727" s="14">
        <v>191.98390000000001</v>
      </c>
    </row>
    <row r="728" spans="1:19" x14ac:dyDescent="0.3">
      <c r="A728" s="14">
        <v>58.966000000000001</v>
      </c>
      <c r="B728" s="14">
        <v>29.403199999999998</v>
      </c>
      <c r="C728" s="14">
        <v>185.5</v>
      </c>
      <c r="D728" s="14">
        <v>176.25800000000001</v>
      </c>
      <c r="K728" s="14">
        <v>58.966000000000001</v>
      </c>
      <c r="L728" s="14">
        <v>22.161300000000001</v>
      </c>
      <c r="M728" s="14">
        <v>167.25810000000001</v>
      </c>
      <c r="N728" s="14">
        <v>170.3871</v>
      </c>
      <c r="P728" s="14">
        <v>58.966000000000001</v>
      </c>
      <c r="Q728" s="14">
        <v>28.3065</v>
      </c>
      <c r="R728" s="14">
        <v>202.6129</v>
      </c>
      <c r="S728" s="14">
        <v>192.46770000000001</v>
      </c>
    </row>
    <row r="729" spans="1:19" x14ac:dyDescent="0.3">
      <c r="A729" s="14">
        <v>59.048000000000002</v>
      </c>
      <c r="B729" s="14">
        <v>28.2258</v>
      </c>
      <c r="C729" s="14">
        <v>184.03200000000001</v>
      </c>
      <c r="D729" s="14">
        <v>175.565</v>
      </c>
      <c r="K729" s="14">
        <v>59.048000000000002</v>
      </c>
      <c r="L729" s="14">
        <v>21.967700000000001</v>
      </c>
      <c r="M729" s="14">
        <v>166.3871</v>
      </c>
      <c r="N729" s="14">
        <v>170.14519999999999</v>
      </c>
      <c r="P729" s="14">
        <v>59.048000000000002</v>
      </c>
      <c r="Q729" s="14">
        <v>28.854800000000001</v>
      </c>
      <c r="R729" s="14">
        <v>203.67740000000001</v>
      </c>
      <c r="S729" s="14">
        <v>193.16130000000001</v>
      </c>
    </row>
    <row r="730" spans="1:19" x14ac:dyDescent="0.3">
      <c r="A730" s="14">
        <v>59.13</v>
      </c>
      <c r="B730" s="14">
        <v>27.516100000000002</v>
      </c>
      <c r="C730" s="14">
        <v>182.887</v>
      </c>
      <c r="D730" s="14">
        <v>175.387</v>
      </c>
      <c r="K730" s="14">
        <v>59.13</v>
      </c>
      <c r="L730" s="14">
        <v>21.451599999999999</v>
      </c>
      <c r="M730" s="14">
        <v>165.93549999999999</v>
      </c>
      <c r="N730" s="14">
        <v>170.0806</v>
      </c>
      <c r="P730" s="14">
        <v>59.13</v>
      </c>
      <c r="Q730" s="14">
        <v>29.6935</v>
      </c>
      <c r="R730" s="14">
        <v>205</v>
      </c>
      <c r="S730" s="14">
        <v>194.3871</v>
      </c>
    </row>
    <row r="731" spans="1:19" x14ac:dyDescent="0.3">
      <c r="A731" s="14">
        <v>59.212000000000003</v>
      </c>
      <c r="B731" s="14">
        <v>26.903199999999998</v>
      </c>
      <c r="C731" s="14">
        <v>181.82300000000001</v>
      </c>
      <c r="D731" s="14">
        <v>175.51599999999999</v>
      </c>
      <c r="K731" s="14">
        <v>59.212000000000003</v>
      </c>
      <c r="L731" s="14">
        <v>20.645199999999999</v>
      </c>
      <c r="M731" s="14">
        <v>164.85480000000001</v>
      </c>
      <c r="N731" s="14">
        <v>169.22579999999999</v>
      </c>
      <c r="P731" s="14">
        <v>59.212000000000003</v>
      </c>
      <c r="Q731" s="14">
        <v>29.564499999999999</v>
      </c>
      <c r="R731" s="14">
        <v>204.7903</v>
      </c>
      <c r="S731" s="14">
        <v>194.2903</v>
      </c>
    </row>
    <row r="732" spans="1:19" x14ac:dyDescent="0.3">
      <c r="A732" s="14">
        <v>59.293999999999997</v>
      </c>
      <c r="B732" s="14">
        <v>25.9194</v>
      </c>
      <c r="C732" s="14">
        <v>180.387</v>
      </c>
      <c r="D732" s="14">
        <v>175.048</v>
      </c>
      <c r="K732" s="14">
        <v>59.293999999999997</v>
      </c>
      <c r="L732" s="14">
        <v>20.241900000000001</v>
      </c>
      <c r="M732" s="14">
        <v>163.5968</v>
      </c>
      <c r="N732" s="14">
        <v>168.32259999999999</v>
      </c>
      <c r="P732" s="14">
        <v>59.293999999999997</v>
      </c>
      <c r="Q732" s="14">
        <v>28.596800000000002</v>
      </c>
      <c r="R732" s="14">
        <v>203.03229999999999</v>
      </c>
      <c r="S732" s="14">
        <v>193.12899999999999</v>
      </c>
    </row>
    <row r="733" spans="1:19" x14ac:dyDescent="0.3">
      <c r="A733" s="14">
        <v>59.375999999999998</v>
      </c>
      <c r="B733" s="14">
        <v>25.129000000000001</v>
      </c>
      <c r="C733" s="14">
        <v>179.25800000000001</v>
      </c>
      <c r="D733" s="14">
        <v>174.5</v>
      </c>
      <c r="K733" s="14">
        <v>59.375999999999998</v>
      </c>
      <c r="L733" s="14">
        <v>20.661300000000001</v>
      </c>
      <c r="M733" s="14">
        <v>162.83869999999999</v>
      </c>
      <c r="N733" s="14">
        <v>167.72579999999999</v>
      </c>
      <c r="P733" s="14">
        <v>59.375999999999998</v>
      </c>
      <c r="Q733" s="14">
        <v>28.0806</v>
      </c>
      <c r="R733" s="14">
        <v>201.56450000000001</v>
      </c>
      <c r="S733" s="14">
        <v>192.43549999999999</v>
      </c>
    </row>
    <row r="734" spans="1:19" x14ac:dyDescent="0.3">
      <c r="A734" s="14">
        <v>59.457000000000001</v>
      </c>
      <c r="B734" s="14">
        <v>25.483899999999998</v>
      </c>
      <c r="C734" s="14">
        <v>178.09700000000001</v>
      </c>
      <c r="D734" s="14">
        <v>174.24199999999999</v>
      </c>
      <c r="K734" s="14">
        <v>59.457999999999998</v>
      </c>
      <c r="L734" s="14">
        <v>20.435500000000001</v>
      </c>
      <c r="M734" s="14">
        <v>162.03229999999999</v>
      </c>
      <c r="N734" s="14">
        <v>167.35480000000001</v>
      </c>
      <c r="P734" s="14">
        <v>59.457999999999998</v>
      </c>
      <c r="Q734" s="14">
        <v>28.645199999999999</v>
      </c>
      <c r="R734" s="14">
        <v>201.0806</v>
      </c>
      <c r="S734" s="14">
        <v>192.12899999999999</v>
      </c>
    </row>
    <row r="735" spans="1:19" x14ac:dyDescent="0.3">
      <c r="A735" s="14">
        <v>59.539000000000001</v>
      </c>
      <c r="B735" s="14">
        <v>25.2258</v>
      </c>
      <c r="C735" s="14">
        <v>176.839</v>
      </c>
      <c r="D735" s="14">
        <v>173.452</v>
      </c>
      <c r="K735" s="14">
        <v>59.539000000000001</v>
      </c>
      <c r="L735" s="14">
        <v>20.548400000000001</v>
      </c>
      <c r="M735" s="14">
        <v>162.1129</v>
      </c>
      <c r="N735" s="14">
        <v>167.48390000000001</v>
      </c>
      <c r="P735" s="14">
        <v>59.539000000000001</v>
      </c>
      <c r="Q735" s="14">
        <v>28.903199999999998</v>
      </c>
      <c r="R735" s="14">
        <v>201.01609999999999</v>
      </c>
      <c r="S735" s="14">
        <v>191.87100000000001</v>
      </c>
    </row>
    <row r="736" spans="1:19" x14ac:dyDescent="0.3">
      <c r="A736" s="14">
        <v>59.621000000000002</v>
      </c>
      <c r="B736" s="14">
        <v>24.3871</v>
      </c>
      <c r="C736" s="14">
        <v>174.69399999999999</v>
      </c>
      <c r="D736" s="14">
        <v>172.08099999999999</v>
      </c>
      <c r="K736" s="14">
        <v>59.621000000000002</v>
      </c>
      <c r="L736" s="14">
        <v>20.741900000000001</v>
      </c>
      <c r="M736" s="14">
        <v>163.22579999999999</v>
      </c>
      <c r="N736" s="14">
        <v>168.1129</v>
      </c>
      <c r="P736" s="14">
        <v>59.621000000000002</v>
      </c>
      <c r="Q736" s="14">
        <v>28.903199999999998</v>
      </c>
      <c r="R736" s="14">
        <v>201.37100000000001</v>
      </c>
      <c r="S736" s="14">
        <v>192.5968</v>
      </c>
    </row>
    <row r="737" spans="1:19" x14ac:dyDescent="0.3">
      <c r="A737" s="14">
        <v>59.703000000000003</v>
      </c>
      <c r="B737" s="14">
        <v>23.790299999999998</v>
      </c>
      <c r="C737" s="14">
        <v>172.548</v>
      </c>
      <c r="D737" s="14">
        <v>170.69399999999999</v>
      </c>
      <c r="K737" s="14">
        <v>59.703000000000003</v>
      </c>
      <c r="L737" s="14">
        <v>20.870999999999999</v>
      </c>
      <c r="M737" s="14">
        <v>163.2097</v>
      </c>
      <c r="N737" s="14">
        <v>167.74189999999999</v>
      </c>
      <c r="P737" s="14">
        <v>59.703000000000003</v>
      </c>
      <c r="Q737" s="14">
        <v>28.661300000000001</v>
      </c>
      <c r="R737" s="14">
        <v>199.17740000000001</v>
      </c>
      <c r="S737" s="14">
        <v>191.33869999999999</v>
      </c>
    </row>
    <row r="738" spans="1:19" x14ac:dyDescent="0.3">
      <c r="A738" s="14">
        <v>59.784999999999997</v>
      </c>
      <c r="B738" s="14">
        <v>24</v>
      </c>
      <c r="C738" s="14">
        <v>171.64500000000001</v>
      </c>
      <c r="D738" s="14">
        <v>170.226</v>
      </c>
      <c r="K738" s="14">
        <v>59.784999999999997</v>
      </c>
      <c r="L738" s="14">
        <v>20.709700000000002</v>
      </c>
      <c r="M738" s="14">
        <v>163.14519999999999</v>
      </c>
      <c r="N738" s="14">
        <v>167.82259999999999</v>
      </c>
      <c r="P738" s="14">
        <v>59.784999999999997</v>
      </c>
      <c r="Q738" s="14">
        <v>27.7742</v>
      </c>
      <c r="R738" s="14">
        <v>196.72579999999999</v>
      </c>
      <c r="S738" s="14">
        <v>189.5806</v>
      </c>
    </row>
    <row r="739" spans="1:19" x14ac:dyDescent="0.3">
      <c r="A739" s="14">
        <v>59.866999999999997</v>
      </c>
      <c r="B739" s="14">
        <v>24.032299999999999</v>
      </c>
      <c r="C739" s="14">
        <v>171.03200000000001</v>
      </c>
      <c r="D739" s="14">
        <v>169.96799999999999</v>
      </c>
      <c r="K739" s="14">
        <v>59.866999999999997</v>
      </c>
      <c r="L739" s="14">
        <v>20.5</v>
      </c>
      <c r="M739" s="14">
        <v>163.35480000000001</v>
      </c>
      <c r="N739" s="14">
        <v>168.16130000000001</v>
      </c>
      <c r="P739" s="14">
        <v>59.866999999999997</v>
      </c>
      <c r="Q739" s="14">
        <v>27.177399999999999</v>
      </c>
      <c r="R739" s="14">
        <v>195.4194</v>
      </c>
      <c r="S739" s="14">
        <v>188.9032</v>
      </c>
    </row>
    <row r="740" spans="1:19" x14ac:dyDescent="0.3">
      <c r="A740" s="14">
        <v>59.948999999999998</v>
      </c>
      <c r="B740" s="14">
        <v>23.709700000000002</v>
      </c>
      <c r="C740" s="14">
        <v>170.29</v>
      </c>
      <c r="D740" s="14">
        <v>169.69399999999999</v>
      </c>
      <c r="K740" s="14">
        <v>59.948999999999998</v>
      </c>
      <c r="L740" s="14">
        <v>20.161300000000001</v>
      </c>
      <c r="M740" s="14">
        <v>163.8065</v>
      </c>
      <c r="N740" s="14">
        <v>168.4194</v>
      </c>
      <c r="P740" s="14">
        <v>59.948999999999998</v>
      </c>
      <c r="Q740" s="14">
        <v>27.6935</v>
      </c>
      <c r="R740" s="14">
        <v>196.5</v>
      </c>
      <c r="S740" s="14">
        <v>189.77420000000001</v>
      </c>
    </row>
    <row r="741" spans="1:19" x14ac:dyDescent="0.3">
      <c r="A741" s="14">
        <v>60.030999999999999</v>
      </c>
      <c r="B741" s="14">
        <v>23.709700000000002</v>
      </c>
      <c r="C741" s="14">
        <v>169.91900000000001</v>
      </c>
      <c r="D741" s="14">
        <v>169.48400000000001</v>
      </c>
      <c r="K741" s="14">
        <v>60.030999999999999</v>
      </c>
      <c r="L741" s="14">
        <v>20.9194</v>
      </c>
      <c r="M741" s="14">
        <v>165.2903</v>
      </c>
      <c r="N741" s="14">
        <v>170.04839999999999</v>
      </c>
      <c r="P741" s="14">
        <v>60.030999999999999</v>
      </c>
      <c r="Q741" s="14">
        <v>28.870999999999999</v>
      </c>
      <c r="R741" s="14">
        <v>198.8871</v>
      </c>
      <c r="S741" s="14">
        <v>191.4194</v>
      </c>
    </row>
    <row r="742" spans="1:19" x14ac:dyDescent="0.3">
      <c r="A742" s="14">
        <v>60.113</v>
      </c>
      <c r="B742" s="14">
        <v>23.6935</v>
      </c>
      <c r="C742" s="14">
        <v>169.30600000000001</v>
      </c>
      <c r="D742" s="14">
        <v>169.452</v>
      </c>
      <c r="K742" s="14">
        <v>60.113</v>
      </c>
      <c r="L742" s="14">
        <v>21.790299999999998</v>
      </c>
      <c r="M742" s="14">
        <v>166.87100000000001</v>
      </c>
      <c r="N742" s="14">
        <v>171.04839999999999</v>
      </c>
      <c r="P742" s="14">
        <v>60.113</v>
      </c>
      <c r="Q742" s="14">
        <v>29.145199999999999</v>
      </c>
      <c r="R742" s="14">
        <v>199.8871</v>
      </c>
      <c r="S742" s="14">
        <v>191.64519999999999</v>
      </c>
    </row>
    <row r="743" spans="1:19" x14ac:dyDescent="0.3">
      <c r="A743" s="14">
        <v>60.195</v>
      </c>
      <c r="B743" s="14">
        <v>23.129000000000001</v>
      </c>
      <c r="C743" s="14">
        <v>169.14500000000001</v>
      </c>
      <c r="D743" s="14">
        <v>169.30600000000001</v>
      </c>
      <c r="K743" s="14">
        <v>60.195</v>
      </c>
      <c r="L743" s="14">
        <v>22.129000000000001</v>
      </c>
      <c r="M743" s="14">
        <v>167.62899999999999</v>
      </c>
      <c r="N743" s="14">
        <v>170.93549999999999</v>
      </c>
      <c r="P743" s="14">
        <v>60.195</v>
      </c>
      <c r="Q743" s="14">
        <v>28.403199999999998</v>
      </c>
      <c r="R743" s="14">
        <v>199.0968</v>
      </c>
      <c r="S743" s="14">
        <v>190.85480000000001</v>
      </c>
    </row>
    <row r="744" spans="1:19" x14ac:dyDescent="0.3">
      <c r="A744" s="14">
        <v>60.276000000000003</v>
      </c>
      <c r="B744" s="14">
        <v>22.951599999999999</v>
      </c>
      <c r="C744" s="14">
        <v>169.387</v>
      </c>
      <c r="D744" s="14">
        <v>169.613</v>
      </c>
      <c r="K744" s="14">
        <v>60.276000000000003</v>
      </c>
      <c r="L744" s="14">
        <v>21.854800000000001</v>
      </c>
      <c r="M744" s="14">
        <v>167.45160000000001</v>
      </c>
      <c r="N744" s="14">
        <v>170.22579999999999</v>
      </c>
      <c r="P744" s="14">
        <v>60.276000000000003</v>
      </c>
      <c r="Q744" s="14">
        <v>28.322600000000001</v>
      </c>
      <c r="R744" s="14">
        <v>197.95160000000001</v>
      </c>
      <c r="S744" s="14">
        <v>188.95160000000001</v>
      </c>
    </row>
    <row r="745" spans="1:19" x14ac:dyDescent="0.3">
      <c r="A745" s="14">
        <v>60.357999999999997</v>
      </c>
      <c r="B745" s="14">
        <v>23.322600000000001</v>
      </c>
      <c r="C745" s="14">
        <v>170.226</v>
      </c>
      <c r="D745" s="14">
        <v>170.51599999999999</v>
      </c>
      <c r="K745" s="14">
        <v>60.357999999999997</v>
      </c>
      <c r="L745" s="14">
        <v>21.596800000000002</v>
      </c>
      <c r="M745" s="14">
        <v>166.3065</v>
      </c>
      <c r="N745" s="14">
        <v>169.04839999999999</v>
      </c>
      <c r="P745" s="14">
        <v>60.357999999999997</v>
      </c>
      <c r="Q745" s="14">
        <v>29.370999999999999</v>
      </c>
      <c r="R745" s="14">
        <v>197.45160000000001</v>
      </c>
      <c r="S745" s="14">
        <v>189</v>
      </c>
    </row>
    <row r="746" spans="1:19" x14ac:dyDescent="0.3">
      <c r="A746" s="14">
        <v>60.44</v>
      </c>
      <c r="B746" s="14">
        <v>24.177399999999999</v>
      </c>
      <c r="C746" s="14">
        <v>171.387</v>
      </c>
      <c r="D746" s="14">
        <v>171.90299999999999</v>
      </c>
      <c r="K746" s="14">
        <v>60.44</v>
      </c>
      <c r="L746" s="14">
        <v>21.6129</v>
      </c>
      <c r="M746" s="14">
        <v>166.2097</v>
      </c>
      <c r="N746" s="14">
        <v>169.16130000000001</v>
      </c>
      <c r="P746" s="14">
        <v>60.44</v>
      </c>
      <c r="Q746" s="14">
        <v>30.1129</v>
      </c>
      <c r="R746" s="14">
        <v>198.16130000000001</v>
      </c>
      <c r="S746" s="14">
        <v>189.56450000000001</v>
      </c>
    </row>
    <row r="747" spans="1:19" x14ac:dyDescent="0.3">
      <c r="A747" s="14">
        <v>60.521999999999998</v>
      </c>
      <c r="B747" s="14">
        <v>24.790299999999998</v>
      </c>
      <c r="C747" s="14">
        <v>172.452</v>
      </c>
      <c r="D747" s="14">
        <v>173</v>
      </c>
      <c r="K747" s="14">
        <v>60.521999999999998</v>
      </c>
      <c r="L747" s="14">
        <v>21.709700000000002</v>
      </c>
      <c r="M747" s="14">
        <v>167.03229999999999</v>
      </c>
      <c r="N747" s="14">
        <v>170.2097</v>
      </c>
      <c r="P747" s="14">
        <v>60.521999999999998</v>
      </c>
      <c r="Q747" s="14">
        <v>29.3065</v>
      </c>
      <c r="R747" s="14">
        <v>199.06450000000001</v>
      </c>
      <c r="S747" s="14">
        <v>190.14519999999999</v>
      </c>
    </row>
    <row r="748" spans="1:19" x14ac:dyDescent="0.3">
      <c r="A748" s="14">
        <v>60.603999999999999</v>
      </c>
      <c r="B748" s="14">
        <v>24.258099999999999</v>
      </c>
      <c r="C748" s="14">
        <v>172.03200000000001</v>
      </c>
      <c r="D748" s="14">
        <v>172.91900000000001</v>
      </c>
      <c r="K748" s="14">
        <v>60.603999999999999</v>
      </c>
      <c r="L748" s="14">
        <v>21.903199999999998</v>
      </c>
      <c r="M748" s="14">
        <v>168.22579999999999</v>
      </c>
      <c r="N748" s="14">
        <v>171.35480000000001</v>
      </c>
      <c r="P748" s="14">
        <v>60.603999999999999</v>
      </c>
      <c r="Q748" s="14">
        <v>28.8871</v>
      </c>
      <c r="R748" s="14">
        <v>199.25810000000001</v>
      </c>
      <c r="S748" s="14">
        <v>190.46770000000001</v>
      </c>
    </row>
    <row r="749" spans="1:19" x14ac:dyDescent="0.3">
      <c r="A749" s="14">
        <v>60.686</v>
      </c>
      <c r="B749" s="14">
        <v>23.032299999999999</v>
      </c>
      <c r="C749" s="14">
        <v>170.59700000000001</v>
      </c>
      <c r="D749" s="14">
        <v>171.40299999999999</v>
      </c>
      <c r="K749" s="14">
        <v>60.686</v>
      </c>
      <c r="L749" s="14">
        <v>22.032299999999999</v>
      </c>
      <c r="M749" s="14">
        <v>169.22579999999999</v>
      </c>
      <c r="N749" s="14">
        <v>172.01609999999999</v>
      </c>
      <c r="P749" s="14">
        <v>60.686</v>
      </c>
      <c r="Q749" s="14">
        <v>28.822600000000001</v>
      </c>
      <c r="R749" s="14">
        <v>197.85480000000001</v>
      </c>
      <c r="S749" s="14">
        <v>189.82259999999999</v>
      </c>
    </row>
    <row r="750" spans="1:19" x14ac:dyDescent="0.3">
      <c r="A750" s="14">
        <v>60.768000000000001</v>
      </c>
      <c r="B750" s="14">
        <v>23.564499999999999</v>
      </c>
      <c r="C750" s="14">
        <v>169.19399999999999</v>
      </c>
      <c r="D750" s="14">
        <v>170.12899999999999</v>
      </c>
      <c r="K750" s="14">
        <v>60.768000000000001</v>
      </c>
      <c r="L750" s="14">
        <v>22.129000000000001</v>
      </c>
      <c r="M750" s="14">
        <v>169.62899999999999</v>
      </c>
      <c r="N750" s="14">
        <v>171.98390000000001</v>
      </c>
      <c r="P750" s="14">
        <v>60.768000000000001</v>
      </c>
      <c r="Q750" s="14">
        <v>27.741900000000001</v>
      </c>
      <c r="R750" s="14">
        <v>195.22579999999999</v>
      </c>
      <c r="S750" s="14">
        <v>188.22579999999999</v>
      </c>
    </row>
    <row r="751" spans="1:19" x14ac:dyDescent="0.3">
      <c r="A751" s="14">
        <v>60.85</v>
      </c>
      <c r="B751" s="14">
        <v>22.935500000000001</v>
      </c>
      <c r="C751" s="14">
        <v>168.14500000000001</v>
      </c>
      <c r="D751" s="14">
        <v>169.24199999999999</v>
      </c>
      <c r="K751" s="14">
        <v>60.85</v>
      </c>
      <c r="L751" s="14">
        <v>21.903199999999998</v>
      </c>
      <c r="M751" s="14">
        <v>169.5</v>
      </c>
      <c r="N751" s="14">
        <v>172.01609999999999</v>
      </c>
      <c r="P751" s="14">
        <v>60.85</v>
      </c>
      <c r="Q751" s="14">
        <v>26.8065</v>
      </c>
      <c r="R751" s="14">
        <v>192.8871</v>
      </c>
      <c r="S751" s="14">
        <v>186.75810000000001</v>
      </c>
    </row>
    <row r="752" spans="1:19" x14ac:dyDescent="0.3">
      <c r="A752" s="14">
        <v>60.932000000000002</v>
      </c>
      <c r="B752" s="14">
        <v>22.709700000000002</v>
      </c>
      <c r="C752" s="14">
        <v>167.12899999999999</v>
      </c>
      <c r="D752" s="14">
        <v>168.774</v>
      </c>
      <c r="K752" s="14">
        <v>60.932000000000002</v>
      </c>
      <c r="L752" s="14">
        <v>22.0806</v>
      </c>
      <c r="M752" s="14">
        <v>169.4032</v>
      </c>
      <c r="N752" s="14">
        <v>171.7903</v>
      </c>
      <c r="P752" s="14">
        <v>60.932000000000002</v>
      </c>
      <c r="Q752" s="14">
        <v>27.161300000000001</v>
      </c>
      <c r="R752" s="14">
        <v>192.5</v>
      </c>
      <c r="S752" s="14">
        <v>186.77420000000001</v>
      </c>
    </row>
    <row r="753" spans="1:19" x14ac:dyDescent="0.3">
      <c r="A753" s="14">
        <v>61.014000000000003</v>
      </c>
      <c r="B753" s="14">
        <v>22.435500000000001</v>
      </c>
      <c r="C753" s="14">
        <v>166.48400000000001</v>
      </c>
      <c r="D753" s="14">
        <v>168.51599999999999</v>
      </c>
      <c r="K753" s="14">
        <v>61.014000000000003</v>
      </c>
      <c r="L753" s="14">
        <v>22.629000000000001</v>
      </c>
      <c r="M753" s="14">
        <v>170.2097</v>
      </c>
      <c r="N753" s="14">
        <v>172.3871</v>
      </c>
      <c r="P753" s="14">
        <v>61.014000000000003</v>
      </c>
      <c r="Q753" s="14">
        <v>27.241900000000001</v>
      </c>
      <c r="R753" s="14">
        <v>193.85480000000001</v>
      </c>
      <c r="S753" s="14">
        <v>188</v>
      </c>
    </row>
    <row r="754" spans="1:19" x14ac:dyDescent="0.3">
      <c r="A754" s="14">
        <v>61.094999999999999</v>
      </c>
      <c r="B754" s="14">
        <v>22.2258</v>
      </c>
      <c r="C754" s="14">
        <v>166.24199999999999</v>
      </c>
      <c r="D754" s="14">
        <v>168.64500000000001</v>
      </c>
      <c r="K754" s="14">
        <v>61.094999999999999</v>
      </c>
      <c r="L754" s="14">
        <v>22.354800000000001</v>
      </c>
      <c r="M754" s="14">
        <v>170.66130000000001</v>
      </c>
      <c r="N754" s="14">
        <v>172.43549999999999</v>
      </c>
      <c r="P754" s="14">
        <v>61.094999999999999</v>
      </c>
      <c r="Q754" s="14">
        <v>27.483899999999998</v>
      </c>
      <c r="R754" s="14">
        <v>195.74189999999999</v>
      </c>
      <c r="S754" s="14">
        <v>189.62899999999999</v>
      </c>
    </row>
    <row r="755" spans="1:19" x14ac:dyDescent="0.3">
      <c r="A755" s="14">
        <v>61.177</v>
      </c>
      <c r="B755" s="14">
        <v>22.532299999999999</v>
      </c>
      <c r="C755" s="14">
        <v>166.726</v>
      </c>
      <c r="D755" s="14">
        <v>169.37100000000001</v>
      </c>
      <c r="K755" s="14">
        <v>61.177</v>
      </c>
      <c r="L755" s="14">
        <v>21.629000000000001</v>
      </c>
      <c r="M755" s="14">
        <v>170.7903</v>
      </c>
      <c r="N755" s="14">
        <v>171.83869999999999</v>
      </c>
      <c r="P755" s="14">
        <v>61.177</v>
      </c>
      <c r="Q755" s="14">
        <v>27.483899999999998</v>
      </c>
      <c r="R755" s="14">
        <v>196.77420000000001</v>
      </c>
      <c r="S755" s="14">
        <v>190.72579999999999</v>
      </c>
    </row>
    <row r="756" spans="1:19" x14ac:dyDescent="0.3">
      <c r="A756" s="14">
        <v>61.259</v>
      </c>
      <c r="B756" s="14">
        <v>22.8065</v>
      </c>
      <c r="C756" s="14">
        <v>167.339</v>
      </c>
      <c r="D756" s="14">
        <v>170.12899999999999</v>
      </c>
      <c r="K756" s="14">
        <v>61.259</v>
      </c>
      <c r="L756" s="14">
        <v>22.209700000000002</v>
      </c>
      <c r="M756" s="14">
        <v>171.7097</v>
      </c>
      <c r="N756" s="14">
        <v>172.45160000000001</v>
      </c>
      <c r="P756" s="14">
        <v>61.259</v>
      </c>
      <c r="Q756" s="14">
        <v>27.516100000000002</v>
      </c>
      <c r="R756" s="14">
        <v>197.17740000000001</v>
      </c>
      <c r="S756" s="14">
        <v>191.2097</v>
      </c>
    </row>
    <row r="757" spans="1:19" x14ac:dyDescent="0.3">
      <c r="A757" s="14">
        <v>61.341000000000001</v>
      </c>
      <c r="B757" s="14">
        <v>22.5</v>
      </c>
      <c r="C757" s="14">
        <v>167.08099999999999</v>
      </c>
      <c r="D757" s="14">
        <v>169.935</v>
      </c>
      <c r="K757" s="14">
        <v>61.341000000000001</v>
      </c>
      <c r="L757" s="14">
        <v>22.854800000000001</v>
      </c>
      <c r="M757" s="14">
        <v>172.4032</v>
      </c>
      <c r="N757" s="14">
        <v>173.0968</v>
      </c>
      <c r="P757" s="14">
        <v>61.341000000000001</v>
      </c>
      <c r="Q757" s="14">
        <v>27.935500000000001</v>
      </c>
      <c r="R757" s="14">
        <v>197.5</v>
      </c>
      <c r="S757" s="14">
        <v>191.56450000000001</v>
      </c>
    </row>
    <row r="758" spans="1:19" x14ac:dyDescent="0.3">
      <c r="A758" s="14">
        <v>61.423000000000002</v>
      </c>
      <c r="B758" s="14">
        <v>22.5806</v>
      </c>
      <c r="C758" s="14">
        <v>166.226</v>
      </c>
      <c r="D758" s="14">
        <v>169.62899999999999</v>
      </c>
      <c r="K758" s="14">
        <v>61.423000000000002</v>
      </c>
      <c r="L758" s="14">
        <v>23.032299999999999</v>
      </c>
      <c r="M758" s="14">
        <v>172.46770000000001</v>
      </c>
      <c r="N758" s="14">
        <v>173.1129</v>
      </c>
      <c r="P758" s="14">
        <v>61.423000000000002</v>
      </c>
      <c r="Q758" s="14">
        <v>27.2742</v>
      </c>
      <c r="R758" s="14">
        <v>196.85480000000001</v>
      </c>
      <c r="S758" s="14">
        <v>190.83869999999999</v>
      </c>
    </row>
    <row r="759" spans="1:19" x14ac:dyDescent="0.3">
      <c r="A759" s="14">
        <v>61.505000000000003</v>
      </c>
      <c r="B759" s="14">
        <v>21.661300000000001</v>
      </c>
      <c r="C759" s="14">
        <v>165.82300000000001</v>
      </c>
      <c r="D759" s="14">
        <v>168.96799999999999</v>
      </c>
      <c r="K759" s="14">
        <v>61.505000000000003</v>
      </c>
      <c r="L759" s="14">
        <v>23.161300000000001</v>
      </c>
      <c r="M759" s="14">
        <v>173.72579999999999</v>
      </c>
      <c r="N759" s="14">
        <v>173.54839999999999</v>
      </c>
      <c r="P759" s="14">
        <v>61.505000000000003</v>
      </c>
      <c r="Q759" s="14">
        <v>26.096800000000002</v>
      </c>
      <c r="R759" s="14">
        <v>194.83869999999999</v>
      </c>
      <c r="S759" s="14">
        <v>188.95160000000001</v>
      </c>
    </row>
    <row r="760" spans="1:19" x14ac:dyDescent="0.3">
      <c r="A760" s="14">
        <v>61.587000000000003</v>
      </c>
      <c r="B760" s="14">
        <v>21.548400000000001</v>
      </c>
      <c r="C760" s="14">
        <v>165.435</v>
      </c>
      <c r="D760" s="14">
        <v>168.74199999999999</v>
      </c>
      <c r="K760" s="14">
        <v>61.587000000000003</v>
      </c>
      <c r="L760" s="14">
        <v>22.854800000000001</v>
      </c>
      <c r="M760" s="14">
        <v>174.16130000000001</v>
      </c>
      <c r="N760" s="14">
        <v>173.64519999999999</v>
      </c>
      <c r="P760" s="14">
        <v>61.587000000000003</v>
      </c>
      <c r="Q760" s="14">
        <v>26.338699999999999</v>
      </c>
      <c r="R760" s="14">
        <v>193.0968</v>
      </c>
      <c r="S760" s="14">
        <v>187.2097</v>
      </c>
    </row>
    <row r="761" spans="1:19" x14ac:dyDescent="0.3">
      <c r="A761" s="14">
        <v>61.668999999999997</v>
      </c>
      <c r="B761" s="14">
        <v>22.322600000000001</v>
      </c>
      <c r="C761" s="14">
        <v>165.09700000000001</v>
      </c>
      <c r="D761" s="14">
        <v>168.774</v>
      </c>
      <c r="K761" s="14">
        <v>61.668999999999997</v>
      </c>
      <c r="L761" s="14">
        <v>22.854800000000001</v>
      </c>
      <c r="M761" s="14">
        <v>174.82259999999999</v>
      </c>
      <c r="N761" s="14">
        <v>173.96770000000001</v>
      </c>
      <c r="P761" s="14">
        <v>61.668999999999997</v>
      </c>
      <c r="Q761" s="14">
        <v>26.516100000000002</v>
      </c>
      <c r="R761" s="14">
        <v>193.93549999999999</v>
      </c>
      <c r="S761" s="14">
        <v>187.8065</v>
      </c>
    </row>
    <row r="762" spans="1:19" x14ac:dyDescent="0.3">
      <c r="A762" s="14">
        <v>61.750999999999998</v>
      </c>
      <c r="B762" s="14">
        <v>22.709700000000002</v>
      </c>
      <c r="C762" s="14">
        <v>164.548</v>
      </c>
      <c r="D762" s="14">
        <v>168.37100000000001</v>
      </c>
      <c r="K762" s="14">
        <v>61.750999999999998</v>
      </c>
      <c r="L762" s="14">
        <v>23.161300000000001</v>
      </c>
      <c r="M762" s="14">
        <v>175.64519999999999</v>
      </c>
      <c r="N762" s="14">
        <v>174.33869999999999</v>
      </c>
      <c r="P762" s="14">
        <v>61.750999999999998</v>
      </c>
      <c r="Q762" s="14">
        <v>27.322600000000001</v>
      </c>
      <c r="R762" s="14">
        <v>195.14519999999999</v>
      </c>
      <c r="S762" s="14">
        <v>189.48390000000001</v>
      </c>
    </row>
    <row r="763" spans="1:19" x14ac:dyDescent="0.3">
      <c r="A763" s="14">
        <v>61.832999999999998</v>
      </c>
      <c r="B763" s="14">
        <v>22.3871</v>
      </c>
      <c r="C763" s="14">
        <v>164.952</v>
      </c>
      <c r="D763" s="14">
        <v>168.64500000000001</v>
      </c>
      <c r="K763" s="14">
        <v>61.832999999999998</v>
      </c>
      <c r="L763" s="14">
        <v>23.661300000000001</v>
      </c>
      <c r="M763" s="14">
        <v>175.5806</v>
      </c>
      <c r="N763" s="14">
        <v>174.1129</v>
      </c>
      <c r="P763" s="14">
        <v>61.832999999999998</v>
      </c>
      <c r="Q763" s="14">
        <v>27.6935</v>
      </c>
      <c r="R763" s="14">
        <v>195.5</v>
      </c>
      <c r="S763" s="14">
        <v>190.16130000000001</v>
      </c>
    </row>
    <row r="764" spans="1:19" x14ac:dyDescent="0.3">
      <c r="A764" s="14">
        <v>61.914000000000001</v>
      </c>
      <c r="B764" s="14">
        <v>22.548400000000001</v>
      </c>
      <c r="C764" s="14">
        <v>167.53200000000001</v>
      </c>
      <c r="D764" s="14">
        <v>170.48400000000001</v>
      </c>
      <c r="K764" s="14">
        <v>61.914000000000001</v>
      </c>
      <c r="L764" s="14">
        <v>22.983899999999998</v>
      </c>
      <c r="M764" s="14">
        <v>174.2903</v>
      </c>
      <c r="N764" s="14">
        <v>172.8871</v>
      </c>
      <c r="P764" s="14">
        <v>61.914000000000001</v>
      </c>
      <c r="Q764" s="14">
        <v>27.177399999999999</v>
      </c>
      <c r="R764" s="14">
        <v>194.22579999999999</v>
      </c>
      <c r="S764" s="14">
        <v>189.1935</v>
      </c>
    </row>
    <row r="765" spans="1:19" x14ac:dyDescent="0.3">
      <c r="A765" s="14">
        <v>61.996000000000002</v>
      </c>
      <c r="B765" s="14">
        <v>23.2742</v>
      </c>
      <c r="C765" s="14">
        <v>170.35499999999999</v>
      </c>
      <c r="D765" s="14">
        <v>172.17699999999999</v>
      </c>
      <c r="K765" s="14">
        <v>61.996000000000002</v>
      </c>
      <c r="L765" s="14">
        <v>23.2258</v>
      </c>
      <c r="M765" s="14">
        <v>173.87100000000001</v>
      </c>
      <c r="N765" s="14">
        <v>172.5</v>
      </c>
      <c r="P765" s="14">
        <v>61.996000000000002</v>
      </c>
      <c r="Q765" s="14">
        <v>26.5</v>
      </c>
      <c r="R765" s="14">
        <v>192.9194</v>
      </c>
      <c r="S765" s="14">
        <v>188.22579999999999</v>
      </c>
    </row>
    <row r="766" spans="1:19" x14ac:dyDescent="0.3">
      <c r="A766" s="14">
        <v>62.078000000000003</v>
      </c>
      <c r="B766" s="14">
        <v>23.661300000000001</v>
      </c>
      <c r="C766" s="14">
        <v>170.69399999999999</v>
      </c>
      <c r="D766" s="14">
        <v>171.87100000000001</v>
      </c>
      <c r="K766" s="14">
        <v>62.078000000000003</v>
      </c>
      <c r="L766" s="14">
        <v>23.903199999999998</v>
      </c>
      <c r="M766" s="14">
        <v>176.04839999999999</v>
      </c>
      <c r="N766" s="14">
        <v>174.03229999999999</v>
      </c>
      <c r="P766" s="14">
        <v>62.078000000000003</v>
      </c>
      <c r="Q766" s="14">
        <v>26.645199999999999</v>
      </c>
      <c r="R766" s="14">
        <v>192.4194</v>
      </c>
      <c r="S766" s="14">
        <v>188.0968</v>
      </c>
    </row>
    <row r="767" spans="1:19" x14ac:dyDescent="0.3">
      <c r="A767" s="14">
        <v>62.16</v>
      </c>
      <c r="B767" s="14">
        <v>24.032299999999999</v>
      </c>
      <c r="C767" s="14">
        <v>171.19399999999999</v>
      </c>
      <c r="D767" s="14">
        <v>172.387</v>
      </c>
      <c r="K767" s="14">
        <v>62.16</v>
      </c>
      <c r="L767" s="14">
        <v>24.354800000000001</v>
      </c>
      <c r="M767" s="14">
        <v>178.5</v>
      </c>
      <c r="N767" s="14">
        <v>175.87100000000001</v>
      </c>
      <c r="P767" s="14">
        <v>62.16</v>
      </c>
      <c r="Q767" s="14">
        <v>26.516100000000002</v>
      </c>
      <c r="R767" s="14">
        <v>192.22579999999999</v>
      </c>
      <c r="S767" s="14">
        <v>188.3065</v>
      </c>
    </row>
    <row r="768" spans="1:19" x14ac:dyDescent="0.3">
      <c r="A768" s="14">
        <v>62.241999999999997</v>
      </c>
      <c r="B768" s="14">
        <v>24.564499999999999</v>
      </c>
      <c r="C768" s="14">
        <v>171.774</v>
      </c>
      <c r="D768" s="14">
        <v>172.51599999999999</v>
      </c>
      <c r="K768" s="14">
        <v>62.241999999999997</v>
      </c>
      <c r="L768" s="14">
        <v>24.483899999999998</v>
      </c>
      <c r="M768" s="14">
        <v>180.7097</v>
      </c>
      <c r="N768" s="14">
        <v>177</v>
      </c>
      <c r="P768" s="14">
        <v>62.241999999999997</v>
      </c>
      <c r="Q768" s="14">
        <v>25.8871</v>
      </c>
      <c r="R768" s="14">
        <v>192.0968</v>
      </c>
      <c r="S768" s="14">
        <v>189.16130000000001</v>
      </c>
    </row>
    <row r="769" spans="1:19" x14ac:dyDescent="0.3">
      <c r="A769" s="14">
        <v>62.323999999999998</v>
      </c>
      <c r="B769" s="14">
        <v>24.7742</v>
      </c>
      <c r="C769" s="14">
        <v>172.08099999999999</v>
      </c>
      <c r="D769" s="14">
        <v>172.46799999999999</v>
      </c>
      <c r="K769" s="14">
        <v>62.323999999999998</v>
      </c>
      <c r="L769" s="14">
        <v>24.6935</v>
      </c>
      <c r="M769" s="14">
        <v>181.82259999999999</v>
      </c>
      <c r="N769" s="14">
        <v>177.25810000000001</v>
      </c>
      <c r="P769" s="14">
        <v>62.323999999999998</v>
      </c>
      <c r="Q769" s="14">
        <v>25.5806</v>
      </c>
      <c r="R769" s="14">
        <v>189.98390000000001</v>
      </c>
      <c r="S769" s="14">
        <v>188</v>
      </c>
    </row>
    <row r="770" spans="1:19" x14ac:dyDescent="0.3">
      <c r="A770" s="14">
        <v>62.405999999999999</v>
      </c>
      <c r="B770" s="14">
        <v>25.161300000000001</v>
      </c>
      <c r="C770" s="14">
        <v>172.37100000000001</v>
      </c>
      <c r="D770" s="14">
        <v>172.452</v>
      </c>
      <c r="K770" s="14">
        <v>62.405999999999999</v>
      </c>
      <c r="L770" s="14">
        <v>24.258099999999999</v>
      </c>
      <c r="M770" s="14">
        <v>181.14519999999999</v>
      </c>
      <c r="N770" s="14">
        <v>175.93549999999999</v>
      </c>
      <c r="P770" s="14">
        <v>62.405999999999999</v>
      </c>
      <c r="Q770" s="14">
        <v>26.451599999999999</v>
      </c>
      <c r="R770" s="14">
        <v>189.4194</v>
      </c>
      <c r="S770" s="14">
        <v>187.98390000000001</v>
      </c>
    </row>
    <row r="771" spans="1:19" x14ac:dyDescent="0.3">
      <c r="A771" s="14">
        <v>62.488</v>
      </c>
      <c r="B771" s="14">
        <v>25.3065</v>
      </c>
      <c r="C771" s="14">
        <v>172.25800000000001</v>
      </c>
      <c r="D771" s="14">
        <v>172.14500000000001</v>
      </c>
      <c r="K771" s="14">
        <v>62.488</v>
      </c>
      <c r="L771" s="14">
        <v>24.838699999999999</v>
      </c>
      <c r="M771" s="14">
        <v>181.1935</v>
      </c>
      <c r="N771" s="14">
        <v>176.06450000000001</v>
      </c>
      <c r="P771" s="14">
        <v>62.488</v>
      </c>
      <c r="Q771" s="14">
        <v>27.370999999999999</v>
      </c>
      <c r="R771" s="14">
        <v>190.37100000000001</v>
      </c>
      <c r="S771" s="14">
        <v>188.8871</v>
      </c>
    </row>
    <row r="772" spans="1:19" x14ac:dyDescent="0.3">
      <c r="A772" s="14">
        <v>62.57</v>
      </c>
      <c r="B772" s="14">
        <v>25.129000000000001</v>
      </c>
      <c r="C772" s="14">
        <v>172.113</v>
      </c>
      <c r="D772" s="14">
        <v>171.69399999999999</v>
      </c>
      <c r="K772" s="14">
        <v>62.57</v>
      </c>
      <c r="L772" s="14">
        <v>26.3065</v>
      </c>
      <c r="M772" s="14">
        <v>183.64519999999999</v>
      </c>
      <c r="N772" s="14">
        <v>177.9032</v>
      </c>
      <c r="P772" s="14">
        <v>62.57</v>
      </c>
      <c r="Q772" s="14">
        <v>26.8065</v>
      </c>
      <c r="R772" s="14">
        <v>191.32259999999999</v>
      </c>
      <c r="S772" s="14">
        <v>189.14519999999999</v>
      </c>
    </row>
    <row r="773" spans="1:19" x14ac:dyDescent="0.3">
      <c r="A773" s="14">
        <v>62.651000000000003</v>
      </c>
      <c r="B773" s="14">
        <v>25.258099999999999</v>
      </c>
      <c r="C773" s="14">
        <v>172.113</v>
      </c>
      <c r="D773" s="14">
        <v>171.46799999999999</v>
      </c>
      <c r="K773" s="14">
        <v>62.652000000000001</v>
      </c>
      <c r="L773" s="14">
        <v>27.758099999999999</v>
      </c>
      <c r="M773" s="14">
        <v>185.64519999999999</v>
      </c>
      <c r="N773" s="14">
        <v>179.06450000000001</v>
      </c>
      <c r="P773" s="14">
        <v>62.652000000000001</v>
      </c>
      <c r="Q773" s="14">
        <v>25.661300000000001</v>
      </c>
      <c r="R773" s="14">
        <v>190.9032</v>
      </c>
      <c r="S773" s="14">
        <v>187.9194</v>
      </c>
    </row>
    <row r="774" spans="1:19" x14ac:dyDescent="0.3">
      <c r="A774" s="14">
        <v>62.732999999999997</v>
      </c>
      <c r="B774" s="14">
        <v>27.209700000000002</v>
      </c>
      <c r="C774" s="14">
        <v>172.24199999999999</v>
      </c>
      <c r="D774" s="14">
        <v>171.387</v>
      </c>
      <c r="K774" s="14">
        <v>62.732999999999997</v>
      </c>
      <c r="L774" s="14">
        <v>27.9194</v>
      </c>
      <c r="M774" s="14">
        <v>186.72579999999999</v>
      </c>
      <c r="N774" s="14">
        <v>179.53229999999999</v>
      </c>
      <c r="P774" s="14">
        <v>62.732999999999997</v>
      </c>
      <c r="Q774" s="14">
        <v>25.258099999999999</v>
      </c>
      <c r="R774" s="14">
        <v>189.8871</v>
      </c>
      <c r="S774" s="14">
        <v>187</v>
      </c>
    </row>
    <row r="775" spans="1:19" x14ac:dyDescent="0.3">
      <c r="A775" s="14">
        <v>62.814999999999998</v>
      </c>
      <c r="B775" s="14">
        <v>28.451599999999999</v>
      </c>
      <c r="C775" s="14">
        <v>173.548</v>
      </c>
      <c r="D775" s="14">
        <v>172.12899999999999</v>
      </c>
      <c r="K775" s="14">
        <v>62.814999999999998</v>
      </c>
      <c r="L775" s="14">
        <v>27.903199999999998</v>
      </c>
      <c r="M775" s="14">
        <v>187.66130000000001</v>
      </c>
      <c r="N775" s="14">
        <v>180.14519999999999</v>
      </c>
      <c r="P775" s="14">
        <v>62.814999999999998</v>
      </c>
      <c r="Q775" s="14">
        <v>25.6129</v>
      </c>
      <c r="R775" s="14">
        <v>189.12899999999999</v>
      </c>
      <c r="S775" s="14">
        <v>186.54839999999999</v>
      </c>
    </row>
    <row r="776" spans="1:19" x14ac:dyDescent="0.3">
      <c r="A776" s="14">
        <v>62.896999999999998</v>
      </c>
      <c r="B776" s="14">
        <v>29.3871</v>
      </c>
      <c r="C776" s="14">
        <v>174.5</v>
      </c>
      <c r="D776" s="14">
        <v>171.887</v>
      </c>
      <c r="K776" s="14">
        <v>62.896999999999998</v>
      </c>
      <c r="L776" s="14">
        <v>28.790299999999998</v>
      </c>
      <c r="M776" s="14">
        <v>188.7097</v>
      </c>
      <c r="N776" s="14">
        <v>180.82259999999999</v>
      </c>
      <c r="P776" s="14">
        <v>62.896999999999998</v>
      </c>
      <c r="Q776" s="14">
        <v>25.709700000000002</v>
      </c>
      <c r="R776" s="14">
        <v>189.3065</v>
      </c>
      <c r="S776" s="14">
        <v>186.85480000000001</v>
      </c>
    </row>
    <row r="777" spans="1:19" x14ac:dyDescent="0.3">
      <c r="A777" s="14">
        <v>62.978999999999999</v>
      </c>
      <c r="B777" s="14">
        <v>30.435500000000001</v>
      </c>
      <c r="C777" s="14">
        <v>175.161</v>
      </c>
      <c r="D777" s="14">
        <v>171.46799999999999</v>
      </c>
      <c r="K777" s="14">
        <v>62.978999999999999</v>
      </c>
      <c r="L777" s="14">
        <v>30.016100000000002</v>
      </c>
      <c r="M777" s="14">
        <v>190.04839999999999</v>
      </c>
      <c r="N777" s="14">
        <v>181.87100000000001</v>
      </c>
      <c r="P777" s="14">
        <v>62.978999999999999</v>
      </c>
      <c r="Q777" s="14">
        <v>25.403199999999998</v>
      </c>
      <c r="R777" s="14">
        <v>188.2903</v>
      </c>
      <c r="S777" s="14">
        <v>186.0968</v>
      </c>
    </row>
    <row r="778" spans="1:19" x14ac:dyDescent="0.3">
      <c r="A778" s="14">
        <v>63.061</v>
      </c>
      <c r="B778" s="14">
        <v>31.822600000000001</v>
      </c>
      <c r="C778" s="14">
        <v>175.82300000000001</v>
      </c>
      <c r="D778" s="14">
        <v>170.96799999999999</v>
      </c>
      <c r="K778" s="14">
        <v>63.061</v>
      </c>
      <c r="L778" s="14">
        <v>30.1935</v>
      </c>
      <c r="M778" s="14">
        <v>190.3871</v>
      </c>
      <c r="N778" s="14">
        <v>181.9194</v>
      </c>
      <c r="P778" s="14">
        <v>63.061</v>
      </c>
      <c r="Q778" s="14">
        <v>25.1935</v>
      </c>
      <c r="R778" s="14">
        <v>186.45160000000001</v>
      </c>
      <c r="S778" s="14">
        <v>184.9194</v>
      </c>
    </row>
    <row r="779" spans="1:19" x14ac:dyDescent="0.3">
      <c r="A779" s="14">
        <v>63.143000000000001</v>
      </c>
      <c r="B779" s="14">
        <v>33.209699999999998</v>
      </c>
      <c r="C779" s="14">
        <v>176.25800000000001</v>
      </c>
      <c r="D779" s="14">
        <v>170.53200000000001</v>
      </c>
      <c r="K779" s="14">
        <v>63.143000000000001</v>
      </c>
      <c r="L779" s="14">
        <v>29.338699999999999</v>
      </c>
      <c r="M779" s="14">
        <v>189.33869999999999</v>
      </c>
      <c r="N779" s="14">
        <v>180.7097</v>
      </c>
      <c r="P779" s="14">
        <v>63.143000000000001</v>
      </c>
      <c r="Q779" s="14">
        <v>24.935500000000001</v>
      </c>
      <c r="R779" s="14">
        <v>184.66130000000001</v>
      </c>
      <c r="S779" s="14">
        <v>184.27420000000001</v>
      </c>
    </row>
    <row r="780" spans="1:19" x14ac:dyDescent="0.3">
      <c r="A780" s="14">
        <v>63.225000000000001</v>
      </c>
      <c r="B780" s="14">
        <v>35</v>
      </c>
      <c r="C780" s="14">
        <v>177.24199999999999</v>
      </c>
      <c r="D780" s="14">
        <v>170.91900000000001</v>
      </c>
      <c r="K780" s="14">
        <v>63.225000000000001</v>
      </c>
      <c r="L780" s="14">
        <v>29.435500000000001</v>
      </c>
      <c r="M780" s="14">
        <v>189.54839999999999</v>
      </c>
      <c r="N780" s="14">
        <v>180.93549999999999</v>
      </c>
      <c r="P780" s="14">
        <v>63.225000000000001</v>
      </c>
      <c r="Q780" s="14">
        <v>24.338699999999999</v>
      </c>
      <c r="R780" s="14">
        <v>184.0968</v>
      </c>
      <c r="S780" s="14">
        <v>183.64519999999999</v>
      </c>
    </row>
    <row r="781" spans="1:19" x14ac:dyDescent="0.3">
      <c r="A781" s="14">
        <v>63.307000000000002</v>
      </c>
      <c r="B781" s="14">
        <v>37.112900000000003</v>
      </c>
      <c r="C781" s="14">
        <v>179</v>
      </c>
      <c r="D781" s="14">
        <v>172.12899999999999</v>
      </c>
      <c r="K781" s="14">
        <v>63.307000000000002</v>
      </c>
      <c r="L781" s="14">
        <v>30.177399999999999</v>
      </c>
      <c r="M781" s="14">
        <v>190.01609999999999</v>
      </c>
      <c r="N781" s="14">
        <v>181.46770000000001</v>
      </c>
      <c r="P781" s="14">
        <v>63.307000000000002</v>
      </c>
      <c r="Q781" s="14">
        <v>24.161300000000001</v>
      </c>
      <c r="R781" s="14">
        <v>185.54839999999999</v>
      </c>
      <c r="S781" s="14">
        <v>184.66130000000001</v>
      </c>
    </row>
    <row r="782" spans="1:19" x14ac:dyDescent="0.3">
      <c r="A782" s="14">
        <v>63.389000000000003</v>
      </c>
      <c r="B782" s="14">
        <v>37.709699999999998</v>
      </c>
      <c r="C782" s="14">
        <v>180.25800000000001</v>
      </c>
      <c r="D782" s="14">
        <v>172.161</v>
      </c>
      <c r="K782" s="14">
        <v>63.389000000000003</v>
      </c>
      <c r="L782" s="14">
        <v>30.064499999999999</v>
      </c>
      <c r="M782" s="14">
        <v>190</v>
      </c>
      <c r="N782" s="14">
        <v>181.1935</v>
      </c>
      <c r="P782" s="14">
        <v>63.389000000000003</v>
      </c>
      <c r="Q782" s="14">
        <v>25.435500000000001</v>
      </c>
      <c r="R782" s="14">
        <v>189.1129</v>
      </c>
      <c r="S782" s="14">
        <v>187.54839999999999</v>
      </c>
    </row>
    <row r="783" spans="1:19" x14ac:dyDescent="0.3">
      <c r="A783" s="14">
        <v>63.47</v>
      </c>
      <c r="B783" s="14">
        <v>38.854799999999997</v>
      </c>
      <c r="C783" s="14">
        <v>181.03200000000001</v>
      </c>
      <c r="D783" s="14">
        <v>172.08099999999999</v>
      </c>
      <c r="K783" s="14">
        <v>63.47</v>
      </c>
      <c r="L783" s="14">
        <v>29.161300000000001</v>
      </c>
      <c r="M783" s="14">
        <v>188.8065</v>
      </c>
      <c r="N783" s="14">
        <v>179.5968</v>
      </c>
      <c r="P783" s="14">
        <v>63.47</v>
      </c>
      <c r="Q783" s="14">
        <v>27.016100000000002</v>
      </c>
      <c r="R783" s="14">
        <v>192.5806</v>
      </c>
      <c r="S783" s="14">
        <v>190.27420000000001</v>
      </c>
    </row>
    <row r="784" spans="1:19" x14ac:dyDescent="0.3">
      <c r="A784" s="14">
        <v>63.552</v>
      </c>
      <c r="B784" s="14">
        <v>39.709699999999998</v>
      </c>
      <c r="C784" s="14">
        <v>181.58099999999999</v>
      </c>
      <c r="D784" s="14">
        <v>171.14500000000001</v>
      </c>
      <c r="K784" s="14">
        <v>63.552</v>
      </c>
      <c r="L784" s="14">
        <v>27.9194</v>
      </c>
      <c r="M784" s="14">
        <v>187.9032</v>
      </c>
      <c r="N784" s="14">
        <v>178.35480000000001</v>
      </c>
      <c r="P784" s="14">
        <v>63.552</v>
      </c>
      <c r="Q784" s="14">
        <v>26.854800000000001</v>
      </c>
      <c r="R784" s="14">
        <v>194.03229999999999</v>
      </c>
      <c r="S784" s="14">
        <v>190.82259999999999</v>
      </c>
    </row>
    <row r="785" spans="1:19" x14ac:dyDescent="0.3">
      <c r="A785" s="14">
        <v>63.634</v>
      </c>
      <c r="B785" s="14">
        <v>40.080599999999997</v>
      </c>
      <c r="C785" s="14">
        <v>181.726</v>
      </c>
      <c r="D785" s="14">
        <v>169.91900000000001</v>
      </c>
      <c r="K785" s="14">
        <v>63.634</v>
      </c>
      <c r="L785" s="14">
        <v>27.209700000000002</v>
      </c>
      <c r="M785" s="14">
        <v>187.22579999999999</v>
      </c>
      <c r="N785" s="14">
        <v>177.46770000000001</v>
      </c>
      <c r="P785" s="14">
        <v>63.634</v>
      </c>
      <c r="Q785" s="14">
        <v>26.322600000000001</v>
      </c>
      <c r="R785" s="14">
        <v>193.0968</v>
      </c>
      <c r="S785" s="14">
        <v>190.14519999999999</v>
      </c>
    </row>
    <row r="786" spans="1:19" x14ac:dyDescent="0.3">
      <c r="A786" s="14">
        <v>63.716000000000001</v>
      </c>
      <c r="B786" s="14">
        <v>40.532299999999999</v>
      </c>
      <c r="C786" s="14">
        <v>181.5</v>
      </c>
      <c r="D786" s="14">
        <v>169.12899999999999</v>
      </c>
      <c r="K786" s="14">
        <v>63.716000000000001</v>
      </c>
      <c r="L786" s="14">
        <v>27.7742</v>
      </c>
      <c r="M786" s="14">
        <v>186</v>
      </c>
      <c r="N786" s="14">
        <v>176.72579999999999</v>
      </c>
      <c r="P786" s="14">
        <v>63.716000000000001</v>
      </c>
      <c r="Q786" s="14">
        <v>26.016100000000002</v>
      </c>
      <c r="R786" s="14">
        <v>192.5968</v>
      </c>
      <c r="S786" s="14">
        <v>189.77420000000001</v>
      </c>
    </row>
    <row r="787" spans="1:19" x14ac:dyDescent="0.3">
      <c r="A787" s="14">
        <v>63.798000000000002</v>
      </c>
      <c r="B787" s="14">
        <v>40.741900000000001</v>
      </c>
      <c r="C787" s="14">
        <v>181.14500000000001</v>
      </c>
      <c r="D787" s="14">
        <v>169.09700000000001</v>
      </c>
      <c r="K787" s="14">
        <v>63.798000000000002</v>
      </c>
      <c r="L787" s="14">
        <v>28.1935</v>
      </c>
      <c r="M787" s="14">
        <v>185.83869999999999</v>
      </c>
      <c r="N787" s="14">
        <v>176.82259999999999</v>
      </c>
      <c r="P787" s="14">
        <v>63.798000000000002</v>
      </c>
      <c r="Q787" s="14">
        <v>26.2742</v>
      </c>
      <c r="R787" s="14">
        <v>193.2097</v>
      </c>
      <c r="S787" s="14">
        <v>190.27420000000001</v>
      </c>
    </row>
    <row r="788" spans="1:19" x14ac:dyDescent="0.3">
      <c r="A788" s="14">
        <v>63.88</v>
      </c>
      <c r="B788" s="14">
        <v>41.016100000000002</v>
      </c>
      <c r="C788" s="14">
        <v>181.30600000000001</v>
      </c>
      <c r="D788" s="14">
        <v>169.64500000000001</v>
      </c>
      <c r="K788" s="14">
        <v>63.88</v>
      </c>
      <c r="L788" s="14">
        <v>28.709700000000002</v>
      </c>
      <c r="M788" s="14">
        <v>186.85480000000001</v>
      </c>
      <c r="N788" s="14">
        <v>177.5806</v>
      </c>
      <c r="P788" s="14">
        <v>63.88</v>
      </c>
      <c r="Q788" s="14">
        <v>26.6935</v>
      </c>
      <c r="R788" s="14">
        <v>193.9194</v>
      </c>
      <c r="S788" s="14">
        <v>191.04839999999999</v>
      </c>
    </row>
    <row r="789" spans="1:19" x14ac:dyDescent="0.3">
      <c r="A789" s="14">
        <v>63.962000000000003</v>
      </c>
      <c r="B789" s="14">
        <v>41.741900000000001</v>
      </c>
      <c r="C789" s="14">
        <v>181.69399999999999</v>
      </c>
      <c r="D789" s="14">
        <v>170.46799999999999</v>
      </c>
      <c r="K789" s="14">
        <v>63.962000000000003</v>
      </c>
      <c r="L789" s="14">
        <v>28.790299999999998</v>
      </c>
      <c r="M789" s="14">
        <v>188.04839999999999</v>
      </c>
      <c r="N789" s="14">
        <v>178.51609999999999</v>
      </c>
      <c r="P789" s="14">
        <v>63.962000000000003</v>
      </c>
      <c r="Q789" s="14">
        <v>26.5</v>
      </c>
      <c r="R789" s="14">
        <v>193.27420000000001</v>
      </c>
      <c r="S789" s="14">
        <v>190.5968</v>
      </c>
    </row>
    <row r="790" spans="1:19" x14ac:dyDescent="0.3">
      <c r="A790" s="14">
        <v>64.043999999999997</v>
      </c>
      <c r="B790" s="14">
        <v>41.951599999999999</v>
      </c>
      <c r="C790" s="14">
        <v>182.75800000000001</v>
      </c>
      <c r="D790" s="14">
        <v>170.71</v>
      </c>
      <c r="K790" s="14">
        <v>64.043999999999997</v>
      </c>
      <c r="L790" s="14">
        <v>28.435500000000001</v>
      </c>
      <c r="M790" s="14">
        <v>188.66130000000001</v>
      </c>
      <c r="N790" s="14">
        <v>178.98390000000001</v>
      </c>
      <c r="P790" s="14">
        <v>64.043999999999997</v>
      </c>
      <c r="Q790" s="14">
        <v>25.7258</v>
      </c>
      <c r="R790" s="14">
        <v>192.01609999999999</v>
      </c>
      <c r="S790" s="14">
        <v>189.5</v>
      </c>
    </row>
    <row r="791" spans="1:19" x14ac:dyDescent="0.3">
      <c r="A791" s="14">
        <v>64.126000000000005</v>
      </c>
      <c r="B791" s="14">
        <v>42.338700000000003</v>
      </c>
      <c r="C791" s="14">
        <v>183.21</v>
      </c>
      <c r="D791" s="14">
        <v>171.048</v>
      </c>
      <c r="K791" s="14">
        <v>64.126000000000005</v>
      </c>
      <c r="L791" s="14">
        <v>28.032299999999999</v>
      </c>
      <c r="M791" s="14">
        <v>187.93549999999999</v>
      </c>
      <c r="N791" s="14">
        <v>178.5968</v>
      </c>
      <c r="P791" s="14">
        <v>64.126000000000005</v>
      </c>
      <c r="Q791" s="14">
        <v>25.354800000000001</v>
      </c>
      <c r="R791" s="14">
        <v>191</v>
      </c>
      <c r="S791" s="14">
        <v>188.95160000000001</v>
      </c>
    </row>
    <row r="792" spans="1:19" x14ac:dyDescent="0.3">
      <c r="A792" s="14">
        <v>64.207999999999998</v>
      </c>
      <c r="B792" s="14">
        <v>42.548400000000001</v>
      </c>
      <c r="C792" s="14">
        <v>183.113</v>
      </c>
      <c r="D792" s="14">
        <v>170.74199999999999</v>
      </c>
      <c r="K792" s="14">
        <v>64.207999999999998</v>
      </c>
      <c r="L792" s="14">
        <v>27.629000000000001</v>
      </c>
      <c r="M792" s="14">
        <v>186.5968</v>
      </c>
      <c r="N792" s="14">
        <v>177.66130000000001</v>
      </c>
      <c r="P792" s="14">
        <v>64.207999999999998</v>
      </c>
      <c r="Q792" s="14">
        <v>25.354800000000001</v>
      </c>
      <c r="R792" s="14">
        <v>190.5</v>
      </c>
      <c r="S792" s="14">
        <v>188.74189999999999</v>
      </c>
    </row>
    <row r="793" spans="1:19" x14ac:dyDescent="0.3">
      <c r="A793" s="14">
        <v>64.289000000000001</v>
      </c>
      <c r="B793" s="14">
        <v>43.064500000000002</v>
      </c>
      <c r="C793" s="14">
        <v>183.19399999999999</v>
      </c>
      <c r="D793" s="14">
        <v>170.58099999999999</v>
      </c>
      <c r="K793" s="14">
        <v>64.289000000000001</v>
      </c>
      <c r="L793" s="14">
        <v>27.2742</v>
      </c>
      <c r="M793" s="14">
        <v>185.45160000000001</v>
      </c>
      <c r="N793" s="14">
        <v>176.9194</v>
      </c>
      <c r="P793" s="14">
        <v>64.289000000000001</v>
      </c>
      <c r="Q793" s="14">
        <v>25.3871</v>
      </c>
      <c r="R793" s="14">
        <v>190.06450000000001</v>
      </c>
      <c r="S793" s="14">
        <v>188.5968</v>
      </c>
    </row>
    <row r="794" spans="1:19" x14ac:dyDescent="0.3">
      <c r="A794" s="14">
        <v>64.370999999999995</v>
      </c>
      <c r="B794" s="14">
        <v>44.290300000000002</v>
      </c>
      <c r="C794" s="14">
        <v>183.96799999999999</v>
      </c>
      <c r="D794" s="14">
        <v>170.98400000000001</v>
      </c>
      <c r="K794" s="14">
        <v>64.370999999999995</v>
      </c>
      <c r="L794" s="14">
        <v>27.161300000000001</v>
      </c>
      <c r="M794" s="14">
        <v>184.3871</v>
      </c>
      <c r="N794" s="14">
        <v>175.9032</v>
      </c>
      <c r="P794" s="14">
        <v>64.370999999999995</v>
      </c>
      <c r="Q794" s="14">
        <v>25.3065</v>
      </c>
      <c r="R794" s="14">
        <v>188.67740000000001</v>
      </c>
      <c r="S794" s="14">
        <v>188.1129</v>
      </c>
    </row>
    <row r="795" spans="1:19" x14ac:dyDescent="0.3">
      <c r="A795" s="14">
        <v>64.453000000000003</v>
      </c>
      <c r="B795" s="14">
        <v>45.177399999999999</v>
      </c>
      <c r="C795" s="14">
        <v>184.226</v>
      </c>
      <c r="D795" s="14">
        <v>170.548</v>
      </c>
      <c r="K795" s="14">
        <v>64.453000000000003</v>
      </c>
      <c r="L795" s="14">
        <v>27</v>
      </c>
      <c r="M795" s="14">
        <v>183.9194</v>
      </c>
      <c r="N795" s="14">
        <v>175.67740000000001</v>
      </c>
      <c r="P795" s="14">
        <v>64.453000000000003</v>
      </c>
      <c r="Q795" s="14">
        <v>24.870999999999999</v>
      </c>
      <c r="R795" s="14">
        <v>187.1935</v>
      </c>
      <c r="S795" s="14">
        <v>187.16130000000001</v>
      </c>
    </row>
    <row r="796" spans="1:19" x14ac:dyDescent="0.3">
      <c r="A796" s="14">
        <v>64.534999999999997</v>
      </c>
      <c r="B796" s="14">
        <v>45.048400000000001</v>
      </c>
      <c r="C796" s="14">
        <v>183.41900000000001</v>
      </c>
      <c r="D796" s="14">
        <v>169.5</v>
      </c>
      <c r="K796" s="14">
        <v>64.534999999999997</v>
      </c>
      <c r="L796" s="14">
        <v>26.903199999999998</v>
      </c>
      <c r="M796" s="14">
        <v>183.6129</v>
      </c>
      <c r="N796" s="14">
        <v>175.66130000000001</v>
      </c>
      <c r="P796" s="14">
        <v>64.534999999999997</v>
      </c>
      <c r="Q796" s="14">
        <v>24.451599999999999</v>
      </c>
      <c r="R796" s="14">
        <v>185.72579999999999</v>
      </c>
      <c r="S796" s="14">
        <v>186.6129</v>
      </c>
    </row>
    <row r="797" spans="1:19" x14ac:dyDescent="0.3">
      <c r="A797" s="14">
        <v>64.617000000000004</v>
      </c>
      <c r="B797" s="14">
        <v>45.2742</v>
      </c>
      <c r="C797" s="14">
        <v>183.161</v>
      </c>
      <c r="D797" s="14">
        <v>168.952</v>
      </c>
      <c r="K797" s="14">
        <v>64.617000000000004</v>
      </c>
      <c r="L797" s="14">
        <v>26.145199999999999</v>
      </c>
      <c r="M797" s="14">
        <v>181.87100000000001</v>
      </c>
      <c r="N797" s="14">
        <v>174.54839999999999</v>
      </c>
      <c r="P797" s="14">
        <v>64.617000000000004</v>
      </c>
      <c r="Q797" s="14">
        <v>24.241900000000001</v>
      </c>
      <c r="R797" s="14">
        <v>184.2903</v>
      </c>
      <c r="S797" s="14">
        <v>185.83869999999999</v>
      </c>
    </row>
    <row r="798" spans="1:19" x14ac:dyDescent="0.3">
      <c r="A798" s="14">
        <v>64.698999999999998</v>
      </c>
      <c r="B798" s="14">
        <v>45.564500000000002</v>
      </c>
      <c r="C798" s="14">
        <v>183.03200000000001</v>
      </c>
      <c r="D798" s="14">
        <v>169.01599999999999</v>
      </c>
      <c r="K798" s="14">
        <v>64.698999999999998</v>
      </c>
      <c r="L798" s="14">
        <v>25.838699999999999</v>
      </c>
      <c r="M798" s="14">
        <v>179.74189999999999</v>
      </c>
      <c r="N798" s="14">
        <v>173.32259999999999</v>
      </c>
      <c r="P798" s="14">
        <v>64.698999999999998</v>
      </c>
      <c r="Q798" s="14">
        <v>24.161300000000001</v>
      </c>
      <c r="R798" s="14">
        <v>182.8065</v>
      </c>
      <c r="S798" s="14">
        <v>185.01609999999999</v>
      </c>
    </row>
    <row r="799" spans="1:19" x14ac:dyDescent="0.3">
      <c r="A799" s="14">
        <v>64.781000000000006</v>
      </c>
      <c r="B799" s="14">
        <v>45.741900000000001</v>
      </c>
      <c r="C799" s="14">
        <v>183.41900000000001</v>
      </c>
      <c r="D799" s="14">
        <v>169.548</v>
      </c>
      <c r="K799" s="14">
        <v>64.781000000000006</v>
      </c>
      <c r="L799" s="14">
        <v>25.951599999999999</v>
      </c>
      <c r="M799" s="14">
        <v>178.12899999999999</v>
      </c>
      <c r="N799" s="14">
        <v>172.43549999999999</v>
      </c>
      <c r="P799" s="14">
        <v>64.781000000000006</v>
      </c>
      <c r="Q799" s="14">
        <v>24</v>
      </c>
      <c r="R799" s="14">
        <v>181.77420000000001</v>
      </c>
      <c r="S799" s="14">
        <v>184.46770000000001</v>
      </c>
    </row>
    <row r="800" spans="1:19" x14ac:dyDescent="0.3">
      <c r="A800" s="14">
        <v>64.863</v>
      </c>
      <c r="B800" s="14">
        <v>44.371000000000002</v>
      </c>
      <c r="C800" s="14">
        <v>182.29</v>
      </c>
      <c r="D800" s="14">
        <v>168.87100000000001</v>
      </c>
      <c r="K800" s="14">
        <v>64.863</v>
      </c>
      <c r="L800" s="14">
        <v>25.4194</v>
      </c>
      <c r="M800" s="14">
        <v>176.64519999999999</v>
      </c>
      <c r="N800" s="14">
        <v>171.32259999999999</v>
      </c>
      <c r="P800" s="14">
        <v>64.863</v>
      </c>
      <c r="Q800" s="14">
        <v>24.2742</v>
      </c>
      <c r="R800" s="14">
        <v>180.3871</v>
      </c>
      <c r="S800" s="14">
        <v>184</v>
      </c>
    </row>
    <row r="801" spans="1:19" x14ac:dyDescent="0.3">
      <c r="A801" s="14">
        <v>64.944999999999993</v>
      </c>
      <c r="B801" s="14">
        <v>42.612900000000003</v>
      </c>
      <c r="C801" s="14">
        <v>180.80600000000001</v>
      </c>
      <c r="D801" s="14">
        <v>167.79</v>
      </c>
      <c r="K801" s="14">
        <v>64.944999999999993</v>
      </c>
      <c r="L801" s="14">
        <v>24.790299999999998</v>
      </c>
      <c r="M801" s="14">
        <v>174.96770000000001</v>
      </c>
      <c r="N801" s="14">
        <v>170.16130000000001</v>
      </c>
      <c r="P801" s="14">
        <v>64.944999999999993</v>
      </c>
      <c r="Q801" s="14">
        <v>23.903199999999998</v>
      </c>
      <c r="R801" s="14">
        <v>179.01609999999999</v>
      </c>
      <c r="S801" s="14">
        <v>182.95160000000001</v>
      </c>
    </row>
    <row r="802" spans="1:19" x14ac:dyDescent="0.3">
      <c r="A802" s="14">
        <v>65.027000000000001</v>
      </c>
      <c r="B802" s="14">
        <v>42.612900000000003</v>
      </c>
      <c r="C802" s="14">
        <v>181.12899999999999</v>
      </c>
      <c r="D802" s="14">
        <v>168.24199999999999</v>
      </c>
      <c r="K802" s="14">
        <v>65.027000000000001</v>
      </c>
      <c r="L802" s="14">
        <v>24.209700000000002</v>
      </c>
      <c r="M802" s="14">
        <v>173.5968</v>
      </c>
      <c r="N802" s="14">
        <v>169.24189999999999</v>
      </c>
      <c r="P802" s="14">
        <v>65.027000000000001</v>
      </c>
      <c r="Q802" s="14">
        <v>23.661300000000001</v>
      </c>
      <c r="R802" s="14">
        <v>178.54839999999999</v>
      </c>
      <c r="S802" s="14">
        <v>182.45160000000001</v>
      </c>
    </row>
    <row r="803" spans="1:19" x14ac:dyDescent="0.3">
      <c r="A803" s="14">
        <v>65.108000000000004</v>
      </c>
      <c r="B803" s="14">
        <v>43.5</v>
      </c>
      <c r="C803" s="14">
        <v>182.09700000000001</v>
      </c>
      <c r="D803" s="14">
        <v>169.048</v>
      </c>
      <c r="K803" s="14">
        <v>65.108000000000004</v>
      </c>
      <c r="L803" s="14">
        <v>23.838699999999999</v>
      </c>
      <c r="M803" s="14">
        <v>172.3871</v>
      </c>
      <c r="N803" s="14">
        <v>168.64519999999999</v>
      </c>
      <c r="P803" s="14">
        <v>65.108000000000004</v>
      </c>
      <c r="Q803" s="14">
        <v>23.677399999999999</v>
      </c>
      <c r="R803" s="14">
        <v>179.8065</v>
      </c>
      <c r="S803" s="14">
        <v>183.27420000000001</v>
      </c>
    </row>
    <row r="804" spans="1:19" x14ac:dyDescent="0.3">
      <c r="A804" s="14">
        <v>65.19</v>
      </c>
      <c r="B804" s="14">
        <v>43.693600000000004</v>
      </c>
      <c r="C804" s="14">
        <v>182.30600000000001</v>
      </c>
      <c r="D804" s="14">
        <v>169.08099999999999</v>
      </c>
      <c r="K804" s="14">
        <v>65.19</v>
      </c>
      <c r="L804" s="14">
        <v>23.564499999999999</v>
      </c>
      <c r="M804" s="14">
        <v>171.62899999999999</v>
      </c>
      <c r="N804" s="14">
        <v>168.12899999999999</v>
      </c>
      <c r="P804" s="14">
        <v>65.19</v>
      </c>
      <c r="Q804" s="14">
        <v>23.8871</v>
      </c>
      <c r="R804" s="14">
        <v>181.83869999999999</v>
      </c>
      <c r="S804" s="14">
        <v>184.46770000000001</v>
      </c>
    </row>
    <row r="805" spans="1:19" x14ac:dyDescent="0.3">
      <c r="A805" s="14">
        <v>65.272000000000006</v>
      </c>
      <c r="B805" s="14">
        <v>43.128999999999998</v>
      </c>
      <c r="C805" s="14">
        <v>181.79</v>
      </c>
      <c r="D805" s="14">
        <v>168.59700000000001</v>
      </c>
      <c r="K805" s="14">
        <v>65.272000000000006</v>
      </c>
      <c r="L805" s="14">
        <v>23.709700000000002</v>
      </c>
      <c r="M805" s="14">
        <v>171.25810000000001</v>
      </c>
      <c r="N805" s="14">
        <v>167.5968</v>
      </c>
      <c r="P805" s="14">
        <v>65.272000000000006</v>
      </c>
      <c r="Q805" s="14">
        <v>24.435500000000001</v>
      </c>
      <c r="R805" s="14">
        <v>182.9032</v>
      </c>
      <c r="S805" s="14">
        <v>185.24189999999999</v>
      </c>
    </row>
    <row r="806" spans="1:19" x14ac:dyDescent="0.3">
      <c r="A806" s="14">
        <v>65.353999999999999</v>
      </c>
      <c r="B806" s="14">
        <v>42.080599999999997</v>
      </c>
      <c r="C806" s="14">
        <v>180.32300000000001</v>
      </c>
      <c r="D806" s="14">
        <v>167.24199999999999</v>
      </c>
      <c r="K806" s="14">
        <v>65.353999999999999</v>
      </c>
      <c r="L806" s="14">
        <v>24.5806</v>
      </c>
      <c r="M806" s="14">
        <v>171.82259999999999</v>
      </c>
      <c r="N806" s="14">
        <v>167.82259999999999</v>
      </c>
      <c r="P806" s="14">
        <v>65.353999999999999</v>
      </c>
      <c r="Q806" s="14">
        <v>24.548400000000001</v>
      </c>
      <c r="R806" s="14">
        <v>182.12899999999999</v>
      </c>
      <c r="S806" s="14">
        <v>184.67740000000001</v>
      </c>
    </row>
    <row r="807" spans="1:19" x14ac:dyDescent="0.3">
      <c r="A807" s="14">
        <v>65.436000000000007</v>
      </c>
      <c r="B807" s="14">
        <v>41.661299999999997</v>
      </c>
      <c r="C807" s="14">
        <v>179.37100000000001</v>
      </c>
      <c r="D807" s="14">
        <v>166.75800000000001</v>
      </c>
      <c r="K807" s="14">
        <v>65.436000000000007</v>
      </c>
      <c r="L807" s="14">
        <v>24.048400000000001</v>
      </c>
      <c r="M807" s="14">
        <v>172.51609999999999</v>
      </c>
      <c r="N807" s="14">
        <v>168.66130000000001</v>
      </c>
      <c r="P807" s="14">
        <v>65.436000000000007</v>
      </c>
      <c r="Q807" s="14">
        <v>24.258099999999999</v>
      </c>
      <c r="R807" s="14">
        <v>180.5</v>
      </c>
      <c r="S807" s="14">
        <v>183.03229999999999</v>
      </c>
    </row>
    <row r="808" spans="1:19" x14ac:dyDescent="0.3">
      <c r="A808" s="14">
        <v>65.518000000000001</v>
      </c>
      <c r="B808" s="14">
        <v>42.209699999999998</v>
      </c>
      <c r="C808" s="14">
        <v>179.274</v>
      </c>
      <c r="D808" s="14">
        <v>166.952</v>
      </c>
      <c r="K808" s="14">
        <v>65.518000000000001</v>
      </c>
      <c r="L808" s="14">
        <v>24.2258</v>
      </c>
      <c r="M808" s="14">
        <v>172.6935</v>
      </c>
      <c r="N808" s="14">
        <v>169.54839999999999</v>
      </c>
      <c r="P808" s="14">
        <v>65.518000000000001</v>
      </c>
      <c r="Q808" s="14">
        <v>24.0806</v>
      </c>
      <c r="R808" s="14">
        <v>178.03229999999999</v>
      </c>
      <c r="S808" s="14">
        <v>181.2903</v>
      </c>
    </row>
    <row r="809" spans="1:19" x14ac:dyDescent="0.3">
      <c r="A809" s="14">
        <v>65.599999999999994</v>
      </c>
      <c r="B809" s="14">
        <v>43.032299999999999</v>
      </c>
      <c r="C809" s="14">
        <v>179.774</v>
      </c>
      <c r="D809" s="14">
        <v>167.79</v>
      </c>
      <c r="K809" s="14">
        <v>65.599999999999994</v>
      </c>
      <c r="L809" s="14">
        <v>23.790299999999998</v>
      </c>
      <c r="M809" s="14">
        <v>170.77420000000001</v>
      </c>
      <c r="N809" s="14">
        <v>169.0968</v>
      </c>
      <c r="P809" s="14">
        <v>65.599999999999994</v>
      </c>
      <c r="Q809" s="14">
        <v>23.1129</v>
      </c>
      <c r="R809" s="14">
        <v>176.1935</v>
      </c>
      <c r="S809" s="14">
        <v>179.53229999999999</v>
      </c>
    </row>
    <row r="810" spans="1:19" x14ac:dyDescent="0.3">
      <c r="A810" s="14">
        <v>65.682000000000002</v>
      </c>
      <c r="B810" s="14">
        <v>43.241900000000001</v>
      </c>
      <c r="C810" s="14">
        <v>179.887</v>
      </c>
      <c r="D810" s="14">
        <v>168.613</v>
      </c>
      <c r="K810" s="14">
        <v>65.682000000000002</v>
      </c>
      <c r="L810" s="14">
        <v>22.6129</v>
      </c>
      <c r="M810" s="14">
        <v>168.96770000000001</v>
      </c>
      <c r="N810" s="14">
        <v>167.8871</v>
      </c>
      <c r="P810" s="14">
        <v>65.682000000000002</v>
      </c>
      <c r="Q810" s="14">
        <v>23.048400000000001</v>
      </c>
      <c r="R810" s="14">
        <v>176</v>
      </c>
      <c r="S810" s="14">
        <v>179.5</v>
      </c>
    </row>
    <row r="811" spans="1:19" x14ac:dyDescent="0.3">
      <c r="A811" s="14">
        <v>65.763999999999996</v>
      </c>
      <c r="B811" s="14">
        <v>42.080599999999997</v>
      </c>
      <c r="C811" s="14">
        <v>179.5</v>
      </c>
      <c r="D811" s="14">
        <v>168.661</v>
      </c>
      <c r="K811" s="14">
        <v>65.763999999999996</v>
      </c>
      <c r="L811" s="14">
        <v>22.5</v>
      </c>
      <c r="M811" s="14">
        <v>168.64519999999999</v>
      </c>
      <c r="N811" s="14">
        <v>167.0806</v>
      </c>
      <c r="P811" s="14">
        <v>65.763999999999996</v>
      </c>
      <c r="Q811" s="14">
        <v>23.5</v>
      </c>
      <c r="R811" s="14">
        <v>177.64519999999999</v>
      </c>
      <c r="S811" s="14">
        <v>180.8065</v>
      </c>
    </row>
    <row r="812" spans="1:19" x14ac:dyDescent="0.3">
      <c r="A812" s="14">
        <v>65.844999999999999</v>
      </c>
      <c r="B812" s="14">
        <v>40.532299999999999</v>
      </c>
      <c r="C812" s="14">
        <v>178.53200000000001</v>
      </c>
      <c r="D812" s="14">
        <v>168.048</v>
      </c>
      <c r="K812" s="14">
        <v>65.846000000000004</v>
      </c>
      <c r="L812" s="14">
        <v>23.467700000000001</v>
      </c>
      <c r="M812" s="14">
        <v>170.93549999999999</v>
      </c>
      <c r="N812" s="14">
        <v>168.0968</v>
      </c>
      <c r="P812" s="14">
        <v>65.846000000000004</v>
      </c>
      <c r="Q812" s="14">
        <v>23.516100000000002</v>
      </c>
      <c r="R812" s="14">
        <v>179.62899999999999</v>
      </c>
      <c r="S812" s="14">
        <v>181.7903</v>
      </c>
    </row>
    <row r="813" spans="1:19" x14ac:dyDescent="0.3">
      <c r="A813" s="14">
        <v>65.927000000000007</v>
      </c>
      <c r="B813" s="14">
        <v>39.322600000000001</v>
      </c>
      <c r="C813" s="14">
        <v>177.85499999999999</v>
      </c>
      <c r="D813" s="14">
        <v>167.32300000000001</v>
      </c>
      <c r="K813" s="14">
        <v>65.927000000000007</v>
      </c>
      <c r="L813" s="14">
        <v>23.8065</v>
      </c>
      <c r="M813" s="14">
        <v>173.43549999999999</v>
      </c>
      <c r="N813" s="14">
        <v>169.9194</v>
      </c>
      <c r="P813" s="14">
        <v>65.927000000000007</v>
      </c>
      <c r="Q813" s="14">
        <v>23.3871</v>
      </c>
      <c r="R813" s="14">
        <v>180.33869999999999</v>
      </c>
      <c r="S813" s="14">
        <v>182.25810000000001</v>
      </c>
    </row>
    <row r="814" spans="1:19" x14ac:dyDescent="0.3">
      <c r="A814" s="14">
        <v>66.009</v>
      </c>
      <c r="B814" s="14">
        <v>38.758099999999999</v>
      </c>
      <c r="C814" s="14">
        <v>177.82300000000001</v>
      </c>
      <c r="D814" s="14">
        <v>168.726</v>
      </c>
      <c r="K814" s="14">
        <v>66.009</v>
      </c>
      <c r="L814" s="14">
        <v>23.870999999999999</v>
      </c>
      <c r="M814" s="14">
        <v>174.82259999999999</v>
      </c>
      <c r="N814" s="14">
        <v>171.43549999999999</v>
      </c>
      <c r="P814" s="14">
        <v>66.009</v>
      </c>
      <c r="Q814" s="14">
        <v>24.0806</v>
      </c>
      <c r="R814" s="14">
        <v>180.25810000000001</v>
      </c>
      <c r="S814" s="14">
        <v>182.4194</v>
      </c>
    </row>
    <row r="815" spans="1:19" x14ac:dyDescent="0.3">
      <c r="A815" s="14">
        <v>66.090999999999994</v>
      </c>
      <c r="B815" s="14">
        <v>39.741900000000001</v>
      </c>
      <c r="C815" s="14">
        <v>179.32300000000001</v>
      </c>
      <c r="D815" s="14">
        <v>170.48400000000001</v>
      </c>
      <c r="K815" s="14">
        <v>66.090999999999994</v>
      </c>
      <c r="L815" s="14">
        <v>23.790299999999998</v>
      </c>
      <c r="M815" s="14">
        <v>174.87100000000001</v>
      </c>
      <c r="N815" s="14">
        <v>171.98390000000001</v>
      </c>
      <c r="P815" s="14">
        <v>66.090999999999994</v>
      </c>
      <c r="Q815" s="14">
        <v>24.8065</v>
      </c>
      <c r="R815" s="14">
        <v>180.4194</v>
      </c>
      <c r="S815" s="14">
        <v>182.7903</v>
      </c>
    </row>
    <row r="816" spans="1:19" x14ac:dyDescent="0.3">
      <c r="A816" s="14">
        <v>66.173000000000002</v>
      </c>
      <c r="B816" s="14">
        <v>38.7742</v>
      </c>
      <c r="C816" s="14">
        <v>178.62899999999999</v>
      </c>
      <c r="D816" s="14">
        <v>170.51599999999999</v>
      </c>
      <c r="K816" s="14">
        <v>66.173000000000002</v>
      </c>
      <c r="L816" s="14">
        <v>23.403199999999998</v>
      </c>
      <c r="M816" s="14">
        <v>173.66130000000001</v>
      </c>
      <c r="N816" s="14">
        <v>171.25810000000001</v>
      </c>
      <c r="P816" s="14">
        <v>66.173000000000002</v>
      </c>
      <c r="Q816" s="14">
        <v>24.258099999999999</v>
      </c>
      <c r="R816" s="14">
        <v>180.37100000000001</v>
      </c>
      <c r="S816" s="14">
        <v>182.27420000000001</v>
      </c>
    </row>
    <row r="817" spans="1:19" x14ac:dyDescent="0.3">
      <c r="A817" s="14">
        <v>66.254999999999995</v>
      </c>
      <c r="B817" s="14">
        <v>37.209699999999998</v>
      </c>
      <c r="C817" s="14">
        <v>177.58099999999999</v>
      </c>
      <c r="D817" s="14">
        <v>170.226</v>
      </c>
      <c r="K817" s="14">
        <v>66.254999999999995</v>
      </c>
      <c r="L817" s="14">
        <v>23.3065</v>
      </c>
      <c r="M817" s="14">
        <v>172.95160000000001</v>
      </c>
      <c r="N817" s="14">
        <v>170.83869999999999</v>
      </c>
      <c r="P817" s="14">
        <v>66.254999999999995</v>
      </c>
      <c r="Q817" s="14">
        <v>23.677399999999999</v>
      </c>
      <c r="R817" s="14">
        <v>180.45160000000001</v>
      </c>
      <c r="S817" s="14">
        <v>182.17740000000001</v>
      </c>
    </row>
    <row r="818" spans="1:19" x14ac:dyDescent="0.3">
      <c r="A818" s="14">
        <v>66.337000000000003</v>
      </c>
      <c r="B818" s="14">
        <v>36.548400000000001</v>
      </c>
      <c r="C818" s="14">
        <v>177.75800000000001</v>
      </c>
      <c r="D818" s="14">
        <v>171.161</v>
      </c>
      <c r="K818" s="14">
        <v>66.337000000000003</v>
      </c>
      <c r="L818" s="14">
        <v>23.870999999999999</v>
      </c>
      <c r="M818" s="14">
        <v>173.2903</v>
      </c>
      <c r="N818" s="14">
        <v>171.33869999999999</v>
      </c>
      <c r="P818" s="14">
        <v>66.337000000000003</v>
      </c>
      <c r="Q818" s="14">
        <v>23.951599999999999</v>
      </c>
      <c r="R818" s="14">
        <v>181.24189999999999</v>
      </c>
      <c r="S818" s="14">
        <v>182.87100000000001</v>
      </c>
    </row>
    <row r="819" spans="1:19" x14ac:dyDescent="0.3">
      <c r="A819" s="14">
        <v>66.418999999999997</v>
      </c>
      <c r="B819" s="14">
        <v>35.096800000000002</v>
      </c>
      <c r="C819" s="14">
        <v>177.274</v>
      </c>
      <c r="D819" s="14">
        <v>171.161</v>
      </c>
      <c r="K819" s="14">
        <v>66.418999999999997</v>
      </c>
      <c r="L819" s="14">
        <v>23.645199999999999</v>
      </c>
      <c r="M819" s="14">
        <v>173.1935</v>
      </c>
      <c r="N819" s="14">
        <v>171.37100000000001</v>
      </c>
      <c r="P819" s="14">
        <v>66.418999999999997</v>
      </c>
      <c r="Q819" s="14">
        <v>24.177399999999999</v>
      </c>
      <c r="R819" s="14">
        <v>180.62899999999999</v>
      </c>
      <c r="S819" s="14">
        <v>182.5806</v>
      </c>
    </row>
    <row r="820" spans="1:19" x14ac:dyDescent="0.3">
      <c r="A820" s="14">
        <v>66.501000000000005</v>
      </c>
      <c r="B820" s="14">
        <v>33.548400000000001</v>
      </c>
      <c r="C820" s="14">
        <v>176.48400000000001</v>
      </c>
      <c r="D820" s="14">
        <v>170.548</v>
      </c>
      <c r="K820" s="14">
        <v>66.501000000000005</v>
      </c>
      <c r="L820" s="14">
        <v>23.161300000000001</v>
      </c>
      <c r="M820" s="14">
        <v>172.0806</v>
      </c>
      <c r="N820" s="14">
        <v>170.72579999999999</v>
      </c>
      <c r="P820" s="14">
        <v>66.501000000000005</v>
      </c>
      <c r="Q820" s="14">
        <v>23.758099999999999</v>
      </c>
      <c r="R820" s="14">
        <v>179.03229999999999</v>
      </c>
      <c r="S820" s="14">
        <v>181.2903</v>
      </c>
    </row>
    <row r="821" spans="1:19" x14ac:dyDescent="0.3">
      <c r="A821" s="14">
        <v>66.582999999999998</v>
      </c>
      <c r="B821" s="14">
        <v>33.677399999999999</v>
      </c>
      <c r="C821" s="14">
        <v>176.726</v>
      </c>
      <c r="D821" s="14">
        <v>170.935</v>
      </c>
      <c r="K821" s="14">
        <v>66.582999999999998</v>
      </c>
      <c r="L821" s="14">
        <v>23.161300000000001</v>
      </c>
      <c r="M821" s="14">
        <v>170.93549999999999</v>
      </c>
      <c r="N821" s="14">
        <v>169.8065</v>
      </c>
      <c r="P821" s="14">
        <v>66.582999999999998</v>
      </c>
      <c r="Q821" s="14">
        <v>24.209700000000002</v>
      </c>
      <c r="R821" s="14">
        <v>178.43549999999999</v>
      </c>
      <c r="S821" s="14">
        <v>181.03229999999999</v>
      </c>
    </row>
    <row r="822" spans="1:19" x14ac:dyDescent="0.3">
      <c r="A822" s="14">
        <v>66.664000000000001</v>
      </c>
      <c r="B822" s="14">
        <v>34.387099999999997</v>
      </c>
      <c r="C822" s="14">
        <v>178</v>
      </c>
      <c r="D822" s="14">
        <v>172.12899999999999</v>
      </c>
      <c r="K822" s="14">
        <v>66.664000000000001</v>
      </c>
      <c r="L822" s="14">
        <v>22.951599999999999</v>
      </c>
      <c r="M822" s="14">
        <v>169.51609999999999</v>
      </c>
      <c r="N822" s="14">
        <v>168.96770000000001</v>
      </c>
      <c r="P822" s="14">
        <v>66.664000000000001</v>
      </c>
      <c r="Q822" s="14">
        <v>24.2742</v>
      </c>
      <c r="R822" s="14">
        <v>178.35480000000001</v>
      </c>
      <c r="S822" s="14">
        <v>180.9194</v>
      </c>
    </row>
    <row r="823" spans="1:19" x14ac:dyDescent="0.3">
      <c r="A823" s="14">
        <v>66.745999999999995</v>
      </c>
      <c r="B823" s="14">
        <v>33.596800000000002</v>
      </c>
      <c r="C823" s="14">
        <v>178.30600000000001</v>
      </c>
      <c r="D823" s="14">
        <v>172.226</v>
      </c>
      <c r="K823" s="14">
        <v>66.745999999999995</v>
      </c>
      <c r="L823" s="14">
        <v>22.709700000000002</v>
      </c>
      <c r="M823" s="14">
        <v>167.96770000000001</v>
      </c>
      <c r="N823" s="14">
        <v>168.12899999999999</v>
      </c>
      <c r="P823" s="14">
        <v>66.745999999999995</v>
      </c>
      <c r="Q823" s="14">
        <v>23.451599999999999</v>
      </c>
      <c r="R823" s="14">
        <v>177.5</v>
      </c>
      <c r="S823" s="14">
        <v>180.04839999999999</v>
      </c>
    </row>
    <row r="824" spans="1:19" x14ac:dyDescent="0.3">
      <c r="A824" s="14">
        <v>66.828000000000003</v>
      </c>
      <c r="B824" s="14">
        <v>32.919400000000003</v>
      </c>
      <c r="C824" s="14">
        <v>177.51599999999999</v>
      </c>
      <c r="D824" s="14">
        <v>171.91900000000001</v>
      </c>
      <c r="K824" s="14">
        <v>66.828000000000003</v>
      </c>
      <c r="L824" s="14">
        <v>22.6935</v>
      </c>
      <c r="M824" s="14">
        <v>167.6129</v>
      </c>
      <c r="N824" s="14">
        <v>168.32259999999999</v>
      </c>
      <c r="P824" s="14">
        <v>66.828000000000003</v>
      </c>
      <c r="Q824" s="14">
        <v>23.064499999999999</v>
      </c>
      <c r="R824" s="14">
        <v>176.6935</v>
      </c>
      <c r="S824" s="14">
        <v>179.7097</v>
      </c>
    </row>
    <row r="825" spans="1:19" x14ac:dyDescent="0.3">
      <c r="A825" s="14">
        <v>66.91</v>
      </c>
      <c r="B825" s="14">
        <v>32.741900000000001</v>
      </c>
      <c r="C825" s="14">
        <v>176.80600000000001</v>
      </c>
      <c r="D825" s="14">
        <v>171.58099999999999</v>
      </c>
      <c r="K825" s="14">
        <v>66.91</v>
      </c>
      <c r="L825" s="14">
        <v>22.403199999999998</v>
      </c>
      <c r="M825" s="14">
        <v>168</v>
      </c>
      <c r="N825" s="14">
        <v>168.87100000000001</v>
      </c>
      <c r="P825" s="14">
        <v>66.91</v>
      </c>
      <c r="Q825" s="14">
        <v>23.338699999999999</v>
      </c>
      <c r="R825" s="14">
        <v>176.46770000000001</v>
      </c>
      <c r="S825" s="14">
        <v>179.83869999999999</v>
      </c>
    </row>
    <row r="826" spans="1:19" x14ac:dyDescent="0.3">
      <c r="A826" s="14">
        <v>66.992000000000004</v>
      </c>
      <c r="B826" s="14">
        <v>31.9194</v>
      </c>
      <c r="C826" s="14">
        <v>177.69399999999999</v>
      </c>
      <c r="D826" s="14">
        <v>172.19399999999999</v>
      </c>
      <c r="K826" s="14">
        <v>66.992000000000004</v>
      </c>
      <c r="L826" s="14">
        <v>22.564499999999999</v>
      </c>
      <c r="M826" s="14">
        <v>168.6935</v>
      </c>
      <c r="N826" s="14">
        <v>169.3871</v>
      </c>
      <c r="P826" s="14">
        <v>66.992000000000004</v>
      </c>
      <c r="Q826" s="14">
        <v>23.532299999999999</v>
      </c>
      <c r="R826" s="14">
        <v>176.2903</v>
      </c>
      <c r="S826" s="14">
        <v>179.87100000000001</v>
      </c>
    </row>
    <row r="827" spans="1:19" x14ac:dyDescent="0.3">
      <c r="A827" s="14">
        <v>67.073999999999998</v>
      </c>
      <c r="B827" s="14">
        <v>30.661300000000001</v>
      </c>
      <c r="C827" s="14">
        <v>178.339</v>
      </c>
      <c r="D827" s="14">
        <v>172.435</v>
      </c>
      <c r="K827" s="14">
        <v>67.073999999999998</v>
      </c>
      <c r="L827" s="14">
        <v>22.4194</v>
      </c>
      <c r="M827" s="14">
        <v>169.32259999999999</v>
      </c>
      <c r="N827" s="14">
        <v>169.67740000000001</v>
      </c>
      <c r="P827" s="14">
        <v>67.073999999999998</v>
      </c>
      <c r="Q827" s="14">
        <v>22.6935</v>
      </c>
      <c r="R827" s="14">
        <v>174.98390000000001</v>
      </c>
      <c r="S827" s="14">
        <v>178.77420000000001</v>
      </c>
    </row>
    <row r="828" spans="1:19" x14ac:dyDescent="0.3">
      <c r="A828" s="14">
        <v>67.156000000000006</v>
      </c>
      <c r="B828" s="14">
        <v>30.709700000000002</v>
      </c>
      <c r="C828" s="14">
        <v>177.5</v>
      </c>
      <c r="D828" s="14">
        <v>172.113</v>
      </c>
      <c r="K828" s="14">
        <v>67.156000000000006</v>
      </c>
      <c r="L828" s="14">
        <v>22.451599999999999</v>
      </c>
      <c r="M828" s="14">
        <v>170.25810000000001</v>
      </c>
      <c r="N828" s="14">
        <v>170.24189999999999</v>
      </c>
      <c r="P828" s="14">
        <v>67.156000000000006</v>
      </c>
      <c r="Q828" s="14">
        <v>22.451599999999999</v>
      </c>
      <c r="R828" s="14">
        <v>174.14519999999999</v>
      </c>
      <c r="S828" s="14">
        <v>178.24189999999999</v>
      </c>
    </row>
    <row r="829" spans="1:19" x14ac:dyDescent="0.3">
      <c r="A829" s="14">
        <v>67.238</v>
      </c>
      <c r="B829" s="14">
        <v>31.403199999999998</v>
      </c>
      <c r="C829" s="14">
        <v>176.14500000000001</v>
      </c>
      <c r="D829" s="14">
        <v>171.59700000000001</v>
      </c>
      <c r="K829" s="14">
        <v>67.238</v>
      </c>
      <c r="L829" s="14">
        <v>22.677399999999999</v>
      </c>
      <c r="M829" s="14">
        <v>171.82259999999999</v>
      </c>
      <c r="N829" s="14">
        <v>171.35480000000001</v>
      </c>
      <c r="P829" s="14">
        <v>67.238</v>
      </c>
      <c r="Q829" s="14">
        <v>22.903199999999998</v>
      </c>
      <c r="R829" s="14">
        <v>173.96770000000001</v>
      </c>
      <c r="S829" s="14">
        <v>178.7903</v>
      </c>
    </row>
    <row r="830" spans="1:19" x14ac:dyDescent="0.3">
      <c r="A830" s="14">
        <v>67.319999999999993</v>
      </c>
      <c r="B830" s="14">
        <v>29.467700000000001</v>
      </c>
      <c r="C830" s="14">
        <v>174.91900000000001</v>
      </c>
      <c r="D830" s="14">
        <v>170.952</v>
      </c>
      <c r="K830" s="14">
        <v>67.319999999999993</v>
      </c>
      <c r="L830" s="14">
        <v>23.145199999999999</v>
      </c>
      <c r="M830" s="14">
        <v>173.1935</v>
      </c>
      <c r="N830" s="14">
        <v>172.43549999999999</v>
      </c>
      <c r="P830" s="14">
        <v>67.319999999999993</v>
      </c>
      <c r="Q830" s="14">
        <v>22.629000000000001</v>
      </c>
      <c r="R830" s="14">
        <v>173.3871</v>
      </c>
      <c r="S830" s="14">
        <v>178.3871</v>
      </c>
    </row>
    <row r="831" spans="1:19" x14ac:dyDescent="0.3">
      <c r="A831" s="14">
        <v>67.402000000000001</v>
      </c>
      <c r="B831" s="14">
        <v>29.483899999999998</v>
      </c>
      <c r="C831" s="14">
        <v>175.96799999999999</v>
      </c>
      <c r="D831" s="14">
        <v>171.79</v>
      </c>
      <c r="K831" s="14">
        <v>67.402000000000001</v>
      </c>
      <c r="L831" s="14">
        <v>23.354800000000001</v>
      </c>
      <c r="M831" s="14">
        <v>174.14519999999999</v>
      </c>
      <c r="N831" s="14">
        <v>173.54839999999999</v>
      </c>
      <c r="P831" s="14">
        <v>67.402000000000001</v>
      </c>
      <c r="Q831" s="14">
        <v>22.2258</v>
      </c>
      <c r="R831" s="14">
        <v>172.17740000000001</v>
      </c>
      <c r="S831" s="14">
        <v>177.3871</v>
      </c>
    </row>
    <row r="832" spans="1:19" x14ac:dyDescent="0.3">
      <c r="A832" s="14">
        <v>67.483000000000004</v>
      </c>
      <c r="B832" s="14">
        <v>30.209700000000002</v>
      </c>
      <c r="C832" s="14">
        <v>178.661</v>
      </c>
      <c r="D832" s="14">
        <v>174.113</v>
      </c>
      <c r="K832" s="14">
        <v>67.483000000000004</v>
      </c>
      <c r="L832" s="14">
        <v>22.951599999999999</v>
      </c>
      <c r="M832" s="14">
        <v>174.62899999999999</v>
      </c>
      <c r="N832" s="14">
        <v>173.6935</v>
      </c>
      <c r="P832" s="14">
        <v>67.483000000000004</v>
      </c>
      <c r="Q832" s="14">
        <v>22.516100000000002</v>
      </c>
      <c r="R832" s="14">
        <v>171.8065</v>
      </c>
      <c r="S832" s="14">
        <v>177.5</v>
      </c>
    </row>
    <row r="833" spans="1:19" x14ac:dyDescent="0.3">
      <c r="A833" s="14">
        <v>67.564999999999998</v>
      </c>
      <c r="B833" s="14">
        <v>30.3871</v>
      </c>
      <c r="C833" s="14">
        <v>180.75800000000001</v>
      </c>
      <c r="D833" s="14">
        <v>175.69399999999999</v>
      </c>
      <c r="K833" s="14">
        <v>67.564999999999998</v>
      </c>
      <c r="L833" s="14">
        <v>23</v>
      </c>
      <c r="M833" s="14">
        <v>174.5</v>
      </c>
      <c r="N833" s="14">
        <v>173.9032</v>
      </c>
      <c r="P833" s="14">
        <v>67.564999999999998</v>
      </c>
      <c r="Q833" s="14">
        <v>21.951599999999999</v>
      </c>
      <c r="R833" s="14">
        <v>172.2097</v>
      </c>
      <c r="S833" s="14">
        <v>177.3871</v>
      </c>
    </row>
    <row r="834" spans="1:19" x14ac:dyDescent="0.3">
      <c r="A834" s="14">
        <v>67.647000000000006</v>
      </c>
      <c r="B834" s="14">
        <v>29.903199999999998</v>
      </c>
      <c r="C834" s="14">
        <v>181.74199999999999</v>
      </c>
      <c r="D834" s="14">
        <v>176.29</v>
      </c>
      <c r="K834" s="14">
        <v>67.647000000000006</v>
      </c>
      <c r="L834" s="14">
        <v>23.903199999999998</v>
      </c>
      <c r="M834" s="14">
        <v>174.85480000000001</v>
      </c>
      <c r="N834" s="14">
        <v>174.56450000000001</v>
      </c>
      <c r="P834" s="14">
        <v>67.647000000000006</v>
      </c>
      <c r="Q834" s="14">
        <v>22.3871</v>
      </c>
      <c r="R834" s="14">
        <v>173.48390000000001</v>
      </c>
      <c r="S834" s="14">
        <v>177.87100000000001</v>
      </c>
    </row>
    <row r="835" spans="1:19" x14ac:dyDescent="0.3">
      <c r="A835" s="14">
        <v>67.728999999999999</v>
      </c>
      <c r="B835" s="14">
        <v>28.983899999999998</v>
      </c>
      <c r="C835" s="14">
        <v>181.548</v>
      </c>
      <c r="D835" s="14">
        <v>176.32300000000001</v>
      </c>
      <c r="K835" s="14">
        <v>67.728999999999999</v>
      </c>
      <c r="L835" s="14">
        <v>24.790299999999998</v>
      </c>
      <c r="M835" s="14">
        <v>176</v>
      </c>
      <c r="N835" s="14">
        <v>175.62899999999999</v>
      </c>
      <c r="P835" s="14">
        <v>67.728999999999999</v>
      </c>
      <c r="Q835" s="14">
        <v>23.5806</v>
      </c>
      <c r="R835" s="14">
        <v>175.33869999999999</v>
      </c>
      <c r="S835" s="14">
        <v>179.04839999999999</v>
      </c>
    </row>
    <row r="836" spans="1:19" x14ac:dyDescent="0.3">
      <c r="A836" s="14">
        <v>67.811000000000007</v>
      </c>
      <c r="B836" s="14">
        <v>27.967700000000001</v>
      </c>
      <c r="C836" s="14">
        <v>180.96799999999999</v>
      </c>
      <c r="D836" s="14">
        <v>175.87100000000001</v>
      </c>
      <c r="K836" s="14">
        <v>67.811000000000007</v>
      </c>
      <c r="L836" s="14">
        <v>24.709700000000002</v>
      </c>
      <c r="M836" s="14">
        <v>177.01609999999999</v>
      </c>
      <c r="N836" s="14">
        <v>176.5</v>
      </c>
      <c r="P836" s="14">
        <v>67.811000000000007</v>
      </c>
      <c r="Q836" s="14">
        <v>24.064499999999999</v>
      </c>
      <c r="R836" s="14">
        <v>176.9032</v>
      </c>
      <c r="S836" s="14">
        <v>179.62899999999999</v>
      </c>
    </row>
    <row r="837" spans="1:19" x14ac:dyDescent="0.3">
      <c r="A837" s="14">
        <v>67.893000000000001</v>
      </c>
      <c r="B837" s="14">
        <v>27.935500000000001</v>
      </c>
      <c r="C837" s="14">
        <v>180.96799999999999</v>
      </c>
      <c r="D837" s="14">
        <v>175.935</v>
      </c>
      <c r="K837" s="14">
        <v>67.893000000000001</v>
      </c>
      <c r="L837" s="14">
        <v>24.129000000000001</v>
      </c>
      <c r="M837" s="14">
        <v>177.35480000000001</v>
      </c>
      <c r="N837" s="14">
        <v>176.54839999999999</v>
      </c>
      <c r="P837" s="14">
        <v>67.893000000000001</v>
      </c>
      <c r="Q837" s="14">
        <v>23.870999999999999</v>
      </c>
      <c r="R837" s="14">
        <v>179.3065</v>
      </c>
      <c r="S837" s="14">
        <v>180.51609999999999</v>
      </c>
    </row>
    <row r="838" spans="1:19" x14ac:dyDescent="0.3">
      <c r="A838" s="14">
        <v>67.974999999999994</v>
      </c>
      <c r="B838" s="14">
        <v>27.854800000000001</v>
      </c>
      <c r="C838" s="14">
        <v>182.03200000000001</v>
      </c>
      <c r="D838" s="14">
        <v>177.29</v>
      </c>
      <c r="K838" s="14">
        <v>67.974999999999994</v>
      </c>
      <c r="L838" s="14">
        <v>23.790299999999998</v>
      </c>
      <c r="M838" s="14">
        <v>177.5968</v>
      </c>
      <c r="N838" s="14">
        <v>176.5968</v>
      </c>
      <c r="P838" s="14">
        <v>67.974999999999994</v>
      </c>
      <c r="Q838" s="14">
        <v>24.645199999999999</v>
      </c>
      <c r="R838" s="14">
        <v>183.53229999999999</v>
      </c>
      <c r="S838" s="14">
        <v>183.04839999999999</v>
      </c>
    </row>
    <row r="839" spans="1:19" x14ac:dyDescent="0.3">
      <c r="A839" s="14">
        <v>68.057000000000002</v>
      </c>
      <c r="B839" s="14">
        <v>28.467700000000001</v>
      </c>
      <c r="C839" s="14">
        <v>182.87100000000001</v>
      </c>
      <c r="D839" s="14">
        <v>177.952</v>
      </c>
      <c r="K839" s="14">
        <v>68.057000000000002</v>
      </c>
      <c r="L839" s="14">
        <v>23.758099999999999</v>
      </c>
      <c r="M839" s="14">
        <v>177.85480000000001</v>
      </c>
      <c r="N839" s="14">
        <v>177.12899999999999</v>
      </c>
      <c r="P839" s="14">
        <v>68.057000000000002</v>
      </c>
      <c r="Q839" s="14">
        <v>25.870999999999999</v>
      </c>
      <c r="R839" s="14">
        <v>187.37100000000001</v>
      </c>
      <c r="S839" s="14">
        <v>185.7903</v>
      </c>
    </row>
    <row r="840" spans="1:19" x14ac:dyDescent="0.3">
      <c r="A840" s="14">
        <v>68.138999999999996</v>
      </c>
      <c r="B840" s="14">
        <v>29.241900000000001</v>
      </c>
      <c r="C840" s="14">
        <v>184.03200000000001</v>
      </c>
      <c r="D840" s="14">
        <v>178.74199999999999</v>
      </c>
      <c r="K840" s="14">
        <v>68.138999999999996</v>
      </c>
      <c r="L840" s="14">
        <v>23.7742</v>
      </c>
      <c r="M840" s="14">
        <v>178.48390000000001</v>
      </c>
      <c r="N840" s="14">
        <v>177.4194</v>
      </c>
      <c r="P840" s="14">
        <v>68.138999999999996</v>
      </c>
      <c r="Q840" s="14">
        <v>26.8871</v>
      </c>
      <c r="R840" s="14">
        <v>188.8871</v>
      </c>
      <c r="S840" s="14">
        <v>186.45160000000001</v>
      </c>
    </row>
    <row r="841" spans="1:19" x14ac:dyDescent="0.3">
      <c r="A841" s="14">
        <v>68.22</v>
      </c>
      <c r="B841" s="14">
        <v>29.903199999999998</v>
      </c>
      <c r="C841" s="14">
        <v>185.19399999999999</v>
      </c>
      <c r="D841" s="14">
        <v>179.25800000000001</v>
      </c>
      <c r="K841" s="14">
        <v>68.221000000000004</v>
      </c>
      <c r="L841" s="14">
        <v>23.838699999999999</v>
      </c>
      <c r="M841" s="14">
        <v>178.6129</v>
      </c>
      <c r="N841" s="14">
        <v>177.5806</v>
      </c>
      <c r="P841" s="14">
        <v>68.221000000000004</v>
      </c>
      <c r="Q841" s="14">
        <v>27.209700000000002</v>
      </c>
      <c r="R841" s="14">
        <v>189.03229999999999</v>
      </c>
      <c r="S841" s="14">
        <v>186.54839999999999</v>
      </c>
    </row>
    <row r="842" spans="1:19" x14ac:dyDescent="0.3">
      <c r="A842" s="14">
        <v>68.302000000000007</v>
      </c>
      <c r="B842" s="14">
        <v>30.2742</v>
      </c>
      <c r="C842" s="14">
        <v>186</v>
      </c>
      <c r="D842" s="14">
        <v>179.67699999999999</v>
      </c>
      <c r="K842" s="14">
        <v>68.302000000000007</v>
      </c>
      <c r="L842" s="14">
        <v>23.6935</v>
      </c>
      <c r="M842" s="14">
        <v>178.43549999999999</v>
      </c>
      <c r="N842" s="14">
        <v>177.37100000000001</v>
      </c>
      <c r="P842" s="14">
        <v>68.302000000000007</v>
      </c>
      <c r="Q842" s="14">
        <v>27.032299999999999</v>
      </c>
      <c r="R842" s="14">
        <v>188.56450000000001</v>
      </c>
      <c r="S842" s="14">
        <v>185.48390000000001</v>
      </c>
    </row>
    <row r="843" spans="1:19" x14ac:dyDescent="0.3">
      <c r="A843" s="14">
        <v>68.384</v>
      </c>
      <c r="B843" s="14">
        <v>30.403199999999998</v>
      </c>
      <c r="C843" s="14">
        <v>186.69399999999999</v>
      </c>
      <c r="D843" s="14">
        <v>179.59700000000001</v>
      </c>
      <c r="K843" s="14">
        <v>68.384</v>
      </c>
      <c r="L843" s="14">
        <v>23.661300000000001</v>
      </c>
      <c r="M843" s="14">
        <v>177.72579999999999</v>
      </c>
      <c r="N843" s="14">
        <v>176.95160000000001</v>
      </c>
      <c r="P843" s="14">
        <v>68.384</v>
      </c>
      <c r="Q843" s="14">
        <v>26.435500000000001</v>
      </c>
      <c r="R843" s="14">
        <v>188.2903</v>
      </c>
      <c r="S843" s="14">
        <v>184.32259999999999</v>
      </c>
    </row>
    <row r="844" spans="1:19" x14ac:dyDescent="0.3">
      <c r="A844" s="14">
        <v>68.465999999999994</v>
      </c>
      <c r="B844" s="14">
        <v>30.7258</v>
      </c>
      <c r="C844" s="14">
        <v>187.32300000000001</v>
      </c>
      <c r="D844" s="14">
        <v>179.98400000000001</v>
      </c>
      <c r="K844" s="14">
        <v>68.465999999999994</v>
      </c>
      <c r="L844" s="14">
        <v>23.870999999999999</v>
      </c>
      <c r="M844" s="14">
        <v>177.75810000000001</v>
      </c>
      <c r="N844" s="14">
        <v>176.98390000000001</v>
      </c>
      <c r="P844" s="14">
        <v>68.465999999999994</v>
      </c>
      <c r="Q844" s="14">
        <v>26.6935</v>
      </c>
      <c r="R844" s="14">
        <v>189.62899999999999</v>
      </c>
      <c r="S844" s="14">
        <v>184.67740000000001</v>
      </c>
    </row>
    <row r="845" spans="1:19" x14ac:dyDescent="0.3">
      <c r="A845" s="14">
        <v>68.548000000000002</v>
      </c>
      <c r="B845" s="14">
        <v>31.016100000000002</v>
      </c>
      <c r="C845" s="14">
        <v>187.5</v>
      </c>
      <c r="D845" s="14">
        <v>179.96799999999999</v>
      </c>
      <c r="K845" s="14">
        <v>68.548000000000002</v>
      </c>
      <c r="L845" s="14">
        <v>24.096800000000002</v>
      </c>
      <c r="M845" s="14">
        <v>177.25810000000001</v>
      </c>
      <c r="N845" s="14">
        <v>176.83869999999999</v>
      </c>
      <c r="P845" s="14">
        <v>68.548000000000002</v>
      </c>
      <c r="Q845" s="14">
        <v>27.516100000000002</v>
      </c>
      <c r="R845" s="14">
        <v>192.62899999999999</v>
      </c>
      <c r="S845" s="14">
        <v>186.87100000000001</v>
      </c>
    </row>
    <row r="846" spans="1:19" x14ac:dyDescent="0.3">
      <c r="A846" s="14">
        <v>68.63</v>
      </c>
      <c r="B846" s="14">
        <v>32.290300000000002</v>
      </c>
      <c r="C846" s="14">
        <v>187.62899999999999</v>
      </c>
      <c r="D846" s="14">
        <v>179.75800000000001</v>
      </c>
      <c r="K846" s="14">
        <v>68.63</v>
      </c>
      <c r="L846" s="14">
        <v>23.7742</v>
      </c>
      <c r="M846" s="14">
        <v>176.93549999999999</v>
      </c>
      <c r="N846" s="14">
        <v>176.66130000000001</v>
      </c>
      <c r="P846" s="14">
        <v>68.63</v>
      </c>
      <c r="Q846" s="14">
        <v>27.7258</v>
      </c>
      <c r="R846" s="14">
        <v>195.5</v>
      </c>
      <c r="S846" s="14">
        <v>189.01609999999999</v>
      </c>
    </row>
    <row r="847" spans="1:19" x14ac:dyDescent="0.3">
      <c r="A847" s="14">
        <v>68.712000000000003</v>
      </c>
      <c r="B847" s="14">
        <v>32.435499999999998</v>
      </c>
      <c r="C847" s="14">
        <v>187.58099999999999</v>
      </c>
      <c r="D847" s="14">
        <v>179.58099999999999</v>
      </c>
      <c r="K847" s="14">
        <v>68.712000000000003</v>
      </c>
      <c r="L847" s="14">
        <v>23.9194</v>
      </c>
      <c r="M847" s="14">
        <v>178.3065</v>
      </c>
      <c r="N847" s="14">
        <v>177.67740000000001</v>
      </c>
      <c r="P847" s="14">
        <v>68.712000000000003</v>
      </c>
      <c r="Q847" s="14">
        <v>28</v>
      </c>
      <c r="R847" s="14">
        <v>196.93549999999999</v>
      </c>
      <c r="S847" s="14">
        <v>190.33869999999999</v>
      </c>
    </row>
    <row r="848" spans="1:19" x14ac:dyDescent="0.3">
      <c r="A848" s="14">
        <v>68.793999999999997</v>
      </c>
      <c r="B848" s="14">
        <v>32.741900000000001</v>
      </c>
      <c r="C848" s="14">
        <v>187.887</v>
      </c>
      <c r="D848" s="14">
        <v>179.48400000000001</v>
      </c>
      <c r="K848" s="14">
        <v>68.793999999999997</v>
      </c>
      <c r="L848" s="14">
        <v>24.161300000000001</v>
      </c>
      <c r="M848" s="14">
        <v>180.43549999999999</v>
      </c>
      <c r="N848" s="14">
        <v>178.96770000000001</v>
      </c>
      <c r="P848" s="14">
        <v>68.793999999999997</v>
      </c>
      <c r="Q848" s="14">
        <v>29.161300000000001</v>
      </c>
      <c r="R848" s="14">
        <v>197.54839999999999</v>
      </c>
      <c r="S848" s="14">
        <v>190.8871</v>
      </c>
    </row>
    <row r="849" spans="1:19" x14ac:dyDescent="0.3">
      <c r="A849" s="14">
        <v>68.876000000000005</v>
      </c>
      <c r="B849" s="14">
        <v>32.435499999999998</v>
      </c>
      <c r="C849" s="14">
        <v>188.58099999999999</v>
      </c>
      <c r="D849" s="14">
        <v>179.387</v>
      </c>
      <c r="K849" s="14">
        <v>68.876000000000005</v>
      </c>
      <c r="L849" s="14">
        <v>24.741900000000001</v>
      </c>
      <c r="M849" s="14">
        <v>182.96770000000001</v>
      </c>
      <c r="N849" s="14">
        <v>180.53229999999999</v>
      </c>
      <c r="P849" s="14">
        <v>68.876000000000005</v>
      </c>
      <c r="Q849" s="14">
        <v>28.403199999999998</v>
      </c>
      <c r="R849" s="14">
        <v>198.4194</v>
      </c>
      <c r="S849" s="14">
        <v>190.98390000000001</v>
      </c>
    </row>
    <row r="850" spans="1:19" x14ac:dyDescent="0.3">
      <c r="A850" s="14">
        <v>68.957999999999998</v>
      </c>
      <c r="B850" s="14">
        <v>33.032299999999999</v>
      </c>
      <c r="C850" s="14">
        <v>190.09700000000001</v>
      </c>
      <c r="D850" s="14">
        <v>180.12899999999999</v>
      </c>
      <c r="K850" s="14">
        <v>68.957999999999998</v>
      </c>
      <c r="L850" s="14">
        <v>24.7742</v>
      </c>
      <c r="M850" s="14">
        <v>183.4194</v>
      </c>
      <c r="N850" s="14">
        <v>180.67740000000001</v>
      </c>
      <c r="P850" s="14">
        <v>68.957999999999998</v>
      </c>
      <c r="Q850" s="14">
        <v>28.354800000000001</v>
      </c>
      <c r="R850" s="14">
        <v>200.0968</v>
      </c>
      <c r="S850" s="14">
        <v>191.62899999999999</v>
      </c>
    </row>
    <row r="851" spans="1:19" x14ac:dyDescent="0.3">
      <c r="A851" s="14">
        <v>69.039000000000001</v>
      </c>
      <c r="B851" s="14">
        <v>34.548400000000001</v>
      </c>
      <c r="C851" s="14">
        <v>191.887</v>
      </c>
      <c r="D851" s="14">
        <v>181.03200000000001</v>
      </c>
      <c r="K851" s="14">
        <v>69.040000000000006</v>
      </c>
      <c r="L851" s="14">
        <v>24.548400000000001</v>
      </c>
      <c r="M851" s="14">
        <v>183.48390000000001</v>
      </c>
      <c r="N851" s="14">
        <v>180.4194</v>
      </c>
      <c r="P851" s="14">
        <v>69.040000000000006</v>
      </c>
      <c r="Q851" s="14">
        <v>28.983899999999998</v>
      </c>
      <c r="R851" s="14">
        <v>200.85480000000001</v>
      </c>
      <c r="S851" s="14">
        <v>192.25810000000001</v>
      </c>
    </row>
    <row r="852" spans="1:19" x14ac:dyDescent="0.3">
      <c r="A852" s="14">
        <v>69.120999999999995</v>
      </c>
      <c r="B852" s="14">
        <v>35.612900000000003</v>
      </c>
      <c r="C852" s="14">
        <v>192.339</v>
      </c>
      <c r="D852" s="14">
        <v>181.24199999999999</v>
      </c>
      <c r="K852" s="14">
        <v>69.120999999999995</v>
      </c>
      <c r="L852" s="14">
        <v>24.532299999999999</v>
      </c>
      <c r="M852" s="14">
        <v>183.3871</v>
      </c>
      <c r="N852" s="14">
        <v>180.3065</v>
      </c>
      <c r="P852" s="14">
        <v>69.120999999999995</v>
      </c>
      <c r="Q852" s="14">
        <v>29.741900000000001</v>
      </c>
      <c r="R852" s="14">
        <v>200.7903</v>
      </c>
      <c r="S852" s="14">
        <v>191.98390000000001</v>
      </c>
    </row>
    <row r="853" spans="1:19" x14ac:dyDescent="0.3">
      <c r="A853" s="14">
        <v>69.203000000000003</v>
      </c>
      <c r="B853" s="14">
        <v>35.5</v>
      </c>
      <c r="C853" s="14">
        <v>191.71</v>
      </c>
      <c r="D853" s="14">
        <v>180.565</v>
      </c>
      <c r="K853" s="14">
        <v>69.203000000000003</v>
      </c>
      <c r="L853" s="14">
        <v>24.8871</v>
      </c>
      <c r="M853" s="14">
        <v>182.93549999999999</v>
      </c>
      <c r="N853" s="14">
        <v>180.1935</v>
      </c>
      <c r="P853" s="14">
        <v>69.203000000000003</v>
      </c>
      <c r="Q853" s="14">
        <v>28.935500000000001</v>
      </c>
      <c r="R853" s="14">
        <v>200.1129</v>
      </c>
      <c r="S853" s="14">
        <v>190.77420000000001</v>
      </c>
    </row>
    <row r="854" spans="1:19" x14ac:dyDescent="0.3">
      <c r="A854" s="14">
        <v>69.284999999999997</v>
      </c>
      <c r="B854" s="14">
        <v>35.016100000000002</v>
      </c>
      <c r="C854" s="14">
        <v>191.339</v>
      </c>
      <c r="D854" s="14">
        <v>179.69399999999999</v>
      </c>
      <c r="K854" s="14">
        <v>69.284999999999997</v>
      </c>
      <c r="L854" s="14">
        <v>25.032299999999999</v>
      </c>
      <c r="M854" s="14">
        <v>181.12899999999999</v>
      </c>
      <c r="N854" s="14">
        <v>179</v>
      </c>
      <c r="P854" s="14">
        <v>69.284999999999997</v>
      </c>
      <c r="Q854" s="14">
        <v>28.3065</v>
      </c>
      <c r="R854" s="14">
        <v>200.72579999999999</v>
      </c>
      <c r="S854" s="14">
        <v>190.51609999999999</v>
      </c>
    </row>
    <row r="855" spans="1:19" x14ac:dyDescent="0.3">
      <c r="A855" s="14">
        <v>69.367000000000004</v>
      </c>
      <c r="B855" s="14">
        <v>35.241900000000001</v>
      </c>
      <c r="C855" s="14">
        <v>191.387</v>
      </c>
      <c r="D855" s="14">
        <v>179.59700000000001</v>
      </c>
      <c r="K855" s="14">
        <v>69.367000000000004</v>
      </c>
      <c r="L855" s="14">
        <v>24.064499999999999</v>
      </c>
      <c r="M855" s="14">
        <v>178.3065</v>
      </c>
      <c r="N855" s="14">
        <v>176.82259999999999</v>
      </c>
      <c r="P855" s="14">
        <v>69.367000000000004</v>
      </c>
      <c r="Q855" s="14">
        <v>29.7258</v>
      </c>
      <c r="R855" s="14">
        <v>203.62899999999999</v>
      </c>
      <c r="S855" s="14">
        <v>192.67740000000001</v>
      </c>
    </row>
    <row r="856" spans="1:19" x14ac:dyDescent="0.3">
      <c r="A856" s="14">
        <v>69.448999999999998</v>
      </c>
      <c r="B856" s="14">
        <v>35.677399999999999</v>
      </c>
      <c r="C856" s="14">
        <v>191.71</v>
      </c>
      <c r="D856" s="14">
        <v>179.435</v>
      </c>
      <c r="K856" s="14">
        <v>69.448999999999998</v>
      </c>
      <c r="L856" s="14">
        <v>23.4194</v>
      </c>
      <c r="M856" s="14">
        <v>176.04839999999999</v>
      </c>
      <c r="N856" s="14">
        <v>174.67740000000001</v>
      </c>
      <c r="P856" s="14">
        <v>69.448999999999998</v>
      </c>
      <c r="Q856" s="14">
        <v>32.064500000000002</v>
      </c>
      <c r="R856" s="14">
        <v>205.74189999999999</v>
      </c>
      <c r="S856" s="14">
        <v>194.0806</v>
      </c>
    </row>
    <row r="857" spans="1:19" x14ac:dyDescent="0.3">
      <c r="A857" s="14">
        <v>69.531000000000006</v>
      </c>
      <c r="B857" s="14">
        <v>36.371000000000002</v>
      </c>
      <c r="C857" s="14">
        <v>191.98400000000001</v>
      </c>
      <c r="D857" s="14">
        <v>179.12899999999999</v>
      </c>
      <c r="K857" s="14">
        <v>69.531000000000006</v>
      </c>
      <c r="L857" s="14">
        <v>23.2258</v>
      </c>
      <c r="M857" s="14">
        <v>175.0806</v>
      </c>
      <c r="N857" s="14">
        <v>173.53229999999999</v>
      </c>
      <c r="P857" s="14">
        <v>69.531000000000006</v>
      </c>
      <c r="Q857" s="14">
        <v>32.677399999999999</v>
      </c>
      <c r="R857" s="14">
        <v>207.56450000000001</v>
      </c>
      <c r="S857" s="14">
        <v>195.03229999999999</v>
      </c>
    </row>
    <row r="858" spans="1:19" x14ac:dyDescent="0.3">
      <c r="A858" s="14">
        <v>69.613</v>
      </c>
      <c r="B858" s="14">
        <v>37.112900000000003</v>
      </c>
      <c r="C858" s="14">
        <v>192.226</v>
      </c>
      <c r="D858" s="14">
        <v>178.87100000000001</v>
      </c>
      <c r="K858" s="14">
        <v>69.613</v>
      </c>
      <c r="L858" s="14">
        <v>23.0806</v>
      </c>
      <c r="M858" s="14">
        <v>174.16130000000001</v>
      </c>
      <c r="N858" s="14">
        <v>172.53229999999999</v>
      </c>
      <c r="P858" s="14">
        <v>69.613</v>
      </c>
      <c r="Q858" s="14">
        <v>32.967700000000001</v>
      </c>
      <c r="R858" s="14">
        <v>209.51609999999999</v>
      </c>
      <c r="S858" s="14">
        <v>195.6935</v>
      </c>
    </row>
    <row r="859" spans="1:19" x14ac:dyDescent="0.3">
      <c r="A859" s="14">
        <v>69.694999999999993</v>
      </c>
      <c r="B859" s="14">
        <v>38</v>
      </c>
      <c r="C859" s="14">
        <v>192.51599999999999</v>
      </c>
      <c r="D859" s="14">
        <v>178.87100000000001</v>
      </c>
      <c r="K859" s="14">
        <v>69.694999999999993</v>
      </c>
      <c r="L859" s="14">
        <v>22.838699999999999</v>
      </c>
      <c r="M859" s="14">
        <v>172.8871</v>
      </c>
      <c r="N859" s="14">
        <v>171.62899999999999</v>
      </c>
      <c r="P859" s="14">
        <v>69.694999999999993</v>
      </c>
      <c r="Q859" s="14">
        <v>34</v>
      </c>
      <c r="R859" s="14">
        <v>211.01609999999999</v>
      </c>
      <c r="S859" s="14">
        <v>195.93549999999999</v>
      </c>
    </row>
    <row r="860" spans="1:19" x14ac:dyDescent="0.3">
      <c r="A860" s="14">
        <v>69.777000000000001</v>
      </c>
      <c r="B860" s="14">
        <v>38.919400000000003</v>
      </c>
      <c r="C860" s="14">
        <v>193.226</v>
      </c>
      <c r="D860" s="14">
        <v>179.32300000000001</v>
      </c>
      <c r="K860" s="14">
        <v>69.777000000000001</v>
      </c>
      <c r="L860" s="14">
        <v>22.854800000000001</v>
      </c>
      <c r="M860" s="14">
        <v>171.4032</v>
      </c>
      <c r="N860" s="14">
        <v>170.85480000000001</v>
      </c>
      <c r="P860" s="14">
        <v>69.777000000000001</v>
      </c>
      <c r="Q860" s="14">
        <v>35.935499999999998</v>
      </c>
      <c r="R860" s="14">
        <v>211.87100000000001</v>
      </c>
      <c r="S860" s="14">
        <v>196.17740000000001</v>
      </c>
    </row>
    <row r="861" spans="1:19" x14ac:dyDescent="0.3">
      <c r="A861" s="14">
        <v>69.858000000000004</v>
      </c>
      <c r="B861" s="14">
        <v>39.596800000000002</v>
      </c>
      <c r="C861" s="14">
        <v>193.726</v>
      </c>
      <c r="D861" s="14">
        <v>179.59700000000001</v>
      </c>
      <c r="K861" s="14">
        <v>69.858000000000004</v>
      </c>
      <c r="L861" s="14">
        <v>22.564499999999999</v>
      </c>
      <c r="M861" s="14">
        <v>170.5806</v>
      </c>
      <c r="N861" s="14">
        <v>170.48390000000001</v>
      </c>
      <c r="P861" s="14">
        <v>69.858000000000004</v>
      </c>
      <c r="Q861" s="14">
        <v>36.677399999999999</v>
      </c>
      <c r="R861" s="14">
        <v>211.3871</v>
      </c>
      <c r="S861" s="14">
        <v>195.16130000000001</v>
      </c>
    </row>
    <row r="862" spans="1:19" x14ac:dyDescent="0.3">
      <c r="A862" s="14">
        <v>69.94</v>
      </c>
      <c r="B862" s="14">
        <v>39.903199999999998</v>
      </c>
      <c r="C862" s="14">
        <v>193.935</v>
      </c>
      <c r="D862" s="14">
        <v>179.30600000000001</v>
      </c>
      <c r="K862" s="14">
        <v>69.94</v>
      </c>
      <c r="L862" s="14">
        <v>22.483899999999998</v>
      </c>
      <c r="M862" s="14">
        <v>170.66130000000001</v>
      </c>
      <c r="N862" s="14">
        <v>170.5806</v>
      </c>
      <c r="P862" s="14">
        <v>69.94</v>
      </c>
      <c r="Q862" s="14">
        <v>36.790300000000002</v>
      </c>
      <c r="R862" s="14">
        <v>210.67740000000001</v>
      </c>
      <c r="S862" s="14">
        <v>194.16130000000001</v>
      </c>
    </row>
    <row r="863" spans="1:19" x14ac:dyDescent="0.3">
      <c r="A863" s="14">
        <v>70.022000000000006</v>
      </c>
      <c r="B863" s="14">
        <v>40.145200000000003</v>
      </c>
      <c r="C863" s="14">
        <v>193.839</v>
      </c>
      <c r="D863" s="14">
        <v>179.12899999999999</v>
      </c>
      <c r="K863" s="14">
        <v>70.022000000000006</v>
      </c>
      <c r="L863" s="14">
        <v>22.354800000000001</v>
      </c>
      <c r="M863" s="14">
        <v>171.43549999999999</v>
      </c>
      <c r="N863" s="14">
        <v>170.83869999999999</v>
      </c>
      <c r="P863" s="14">
        <v>70.022000000000006</v>
      </c>
      <c r="Q863" s="14">
        <v>37.564500000000002</v>
      </c>
      <c r="R863" s="14">
        <v>211.14519999999999</v>
      </c>
      <c r="S863" s="14">
        <v>194.27420000000001</v>
      </c>
    </row>
    <row r="864" spans="1:19" x14ac:dyDescent="0.3">
      <c r="A864" s="14">
        <v>70.103999999999999</v>
      </c>
      <c r="B864" s="14">
        <v>40.048400000000001</v>
      </c>
      <c r="C864" s="14">
        <v>193.565</v>
      </c>
      <c r="D864" s="14">
        <v>178.71</v>
      </c>
      <c r="K864" s="14">
        <v>70.103999999999999</v>
      </c>
      <c r="L864" s="14">
        <v>22.483899999999998</v>
      </c>
      <c r="M864" s="14">
        <v>172.2097</v>
      </c>
      <c r="N864" s="14">
        <v>171.1935</v>
      </c>
      <c r="P864" s="14">
        <v>70.103999999999999</v>
      </c>
      <c r="Q864" s="14">
        <v>38.096800000000002</v>
      </c>
      <c r="R864" s="14">
        <v>211.43549999999999</v>
      </c>
      <c r="S864" s="14">
        <v>194.6935</v>
      </c>
    </row>
    <row r="865" spans="1:19" x14ac:dyDescent="0.3">
      <c r="A865" s="14">
        <v>70.186000000000007</v>
      </c>
      <c r="B865" s="14">
        <v>39.741900000000001</v>
      </c>
      <c r="C865" s="14">
        <v>193.12899999999999</v>
      </c>
      <c r="D865" s="14">
        <v>178.62899999999999</v>
      </c>
      <c r="K865" s="14">
        <v>70.186000000000007</v>
      </c>
      <c r="L865" s="14">
        <v>22.322600000000001</v>
      </c>
      <c r="M865" s="14">
        <v>171.95160000000001</v>
      </c>
      <c r="N865" s="14">
        <v>170.9194</v>
      </c>
      <c r="P865" s="14">
        <v>70.186000000000007</v>
      </c>
      <c r="Q865" s="14">
        <v>37.951599999999999</v>
      </c>
      <c r="R865" s="14">
        <v>211.22579999999999</v>
      </c>
      <c r="S865" s="14">
        <v>194.37100000000001</v>
      </c>
    </row>
    <row r="866" spans="1:19" x14ac:dyDescent="0.3">
      <c r="A866" s="14">
        <v>70.268000000000001</v>
      </c>
      <c r="B866" s="14">
        <v>39.596800000000002</v>
      </c>
      <c r="C866" s="14">
        <v>193.41900000000001</v>
      </c>
      <c r="D866" s="14">
        <v>178.839</v>
      </c>
      <c r="K866" s="14">
        <v>70.268000000000001</v>
      </c>
      <c r="L866" s="14">
        <v>22.870999999999999</v>
      </c>
      <c r="M866" s="14">
        <v>172.16130000000001</v>
      </c>
      <c r="N866" s="14">
        <v>170.87100000000001</v>
      </c>
      <c r="P866" s="14">
        <v>70.268000000000001</v>
      </c>
      <c r="Q866" s="14">
        <v>37.564500000000002</v>
      </c>
      <c r="R866" s="14">
        <v>211.16130000000001</v>
      </c>
      <c r="S866" s="14">
        <v>194.27420000000001</v>
      </c>
    </row>
    <row r="867" spans="1:19" x14ac:dyDescent="0.3">
      <c r="A867" s="14">
        <v>70.349999999999994</v>
      </c>
      <c r="B867" s="14">
        <v>39.306399999999996</v>
      </c>
      <c r="C867" s="14">
        <v>193.774</v>
      </c>
      <c r="D867" s="14">
        <v>179.40299999999999</v>
      </c>
      <c r="K867" s="14">
        <v>70.349999999999994</v>
      </c>
      <c r="L867" s="14">
        <v>23.741900000000001</v>
      </c>
      <c r="M867" s="14">
        <v>172.96770000000001</v>
      </c>
      <c r="N867" s="14">
        <v>171.35480000000001</v>
      </c>
      <c r="P867" s="14">
        <v>70.349999999999994</v>
      </c>
      <c r="Q867" s="14">
        <v>37.564500000000002</v>
      </c>
      <c r="R867" s="14">
        <v>211.0806</v>
      </c>
      <c r="S867" s="14">
        <v>194.2097</v>
      </c>
    </row>
    <row r="868" spans="1:19" x14ac:dyDescent="0.3">
      <c r="A868" s="14">
        <v>70.432000000000002</v>
      </c>
      <c r="B868" s="14">
        <v>38</v>
      </c>
      <c r="C868" s="14">
        <v>193.065</v>
      </c>
      <c r="D868" s="14">
        <v>178.90299999999999</v>
      </c>
      <c r="K868" s="14">
        <v>70.432000000000002</v>
      </c>
      <c r="L868" s="14">
        <v>23.983899999999998</v>
      </c>
      <c r="M868" s="14">
        <v>174.16130000000001</v>
      </c>
      <c r="N868" s="14">
        <v>171.7097</v>
      </c>
      <c r="P868" s="14">
        <v>70.432000000000002</v>
      </c>
      <c r="Q868" s="14">
        <v>37.564500000000002</v>
      </c>
      <c r="R868" s="14">
        <v>211.2097</v>
      </c>
      <c r="S868" s="14">
        <v>194.45160000000001</v>
      </c>
    </row>
    <row r="869" spans="1:19" x14ac:dyDescent="0.3">
      <c r="A869" s="14">
        <v>70.513999999999996</v>
      </c>
      <c r="B869" s="14">
        <v>36.677399999999999</v>
      </c>
      <c r="C869" s="14">
        <v>192.065</v>
      </c>
      <c r="D869" s="14">
        <v>177.80600000000001</v>
      </c>
      <c r="K869" s="14">
        <v>70.513999999999996</v>
      </c>
      <c r="L869" s="14">
        <v>24.2258</v>
      </c>
      <c r="M869" s="14">
        <v>176.12899999999999</v>
      </c>
      <c r="N869" s="14">
        <v>172.48390000000001</v>
      </c>
      <c r="P869" s="14">
        <v>70.513999999999996</v>
      </c>
      <c r="Q869" s="14">
        <v>37.080599999999997</v>
      </c>
      <c r="R869" s="14">
        <v>210.75810000000001</v>
      </c>
      <c r="S869" s="14">
        <v>194.4032</v>
      </c>
    </row>
    <row r="870" spans="1:19" x14ac:dyDescent="0.3">
      <c r="A870" s="14">
        <v>70.596000000000004</v>
      </c>
      <c r="B870" s="14">
        <v>35.790300000000002</v>
      </c>
      <c r="C870" s="14">
        <v>191.935</v>
      </c>
      <c r="D870" s="14">
        <v>178.113</v>
      </c>
      <c r="K870" s="14">
        <v>70.596000000000004</v>
      </c>
      <c r="L870" s="14">
        <v>24.1935</v>
      </c>
      <c r="M870" s="14">
        <v>177.98390000000001</v>
      </c>
      <c r="N870" s="14">
        <v>173.24189999999999</v>
      </c>
      <c r="P870" s="14">
        <v>70.596000000000004</v>
      </c>
      <c r="Q870" s="14">
        <v>36.516100000000002</v>
      </c>
      <c r="R870" s="14">
        <v>210.3065</v>
      </c>
      <c r="S870" s="14">
        <v>194.2097</v>
      </c>
    </row>
    <row r="871" spans="1:19" x14ac:dyDescent="0.3">
      <c r="A871" s="14">
        <v>70.677000000000007</v>
      </c>
      <c r="B871" s="14">
        <v>34.935499999999998</v>
      </c>
      <c r="C871" s="14">
        <v>191.59700000000001</v>
      </c>
      <c r="D871" s="14">
        <v>177.887</v>
      </c>
      <c r="K871" s="14">
        <v>70.677000000000007</v>
      </c>
      <c r="L871" s="14">
        <v>25.145199999999999</v>
      </c>
      <c r="M871" s="14">
        <v>179.7097</v>
      </c>
      <c r="N871" s="14">
        <v>174.4194</v>
      </c>
      <c r="P871" s="14">
        <v>70.677000000000007</v>
      </c>
      <c r="Q871" s="14">
        <v>35.838700000000003</v>
      </c>
      <c r="R871" s="14">
        <v>209.8065</v>
      </c>
      <c r="S871" s="14">
        <v>194.17740000000001</v>
      </c>
    </row>
    <row r="872" spans="1:19" x14ac:dyDescent="0.3">
      <c r="A872" s="14">
        <v>70.759</v>
      </c>
      <c r="B872" s="14">
        <v>34.967700000000001</v>
      </c>
      <c r="C872" s="14">
        <v>192.065</v>
      </c>
      <c r="D872" s="14">
        <v>178.661</v>
      </c>
      <c r="K872" s="14">
        <v>70.759</v>
      </c>
      <c r="L872" s="14">
        <v>26.096800000000002</v>
      </c>
      <c r="M872" s="14">
        <v>181.03229999999999</v>
      </c>
      <c r="N872" s="14">
        <v>174.96770000000001</v>
      </c>
      <c r="P872" s="14">
        <v>70.759</v>
      </c>
      <c r="Q872" s="14">
        <v>34.290300000000002</v>
      </c>
      <c r="R872" s="14">
        <v>210.16130000000001</v>
      </c>
      <c r="S872" s="14">
        <v>194.35480000000001</v>
      </c>
    </row>
    <row r="873" spans="1:19" x14ac:dyDescent="0.3">
      <c r="A873" s="14">
        <v>70.840999999999994</v>
      </c>
      <c r="B873" s="14">
        <v>35.516100000000002</v>
      </c>
      <c r="C873" s="14">
        <v>192.71</v>
      </c>
      <c r="D873" s="14">
        <v>179.839</v>
      </c>
      <c r="K873" s="14">
        <v>70.840999999999994</v>
      </c>
      <c r="L873" s="14">
        <v>26.7742</v>
      </c>
      <c r="M873" s="14">
        <v>181.8871</v>
      </c>
      <c r="N873" s="14">
        <v>175.2903</v>
      </c>
      <c r="P873" s="14">
        <v>70.840999999999994</v>
      </c>
      <c r="Q873" s="14">
        <v>33.403199999999998</v>
      </c>
      <c r="R873" s="14">
        <v>208.98390000000001</v>
      </c>
      <c r="S873" s="14">
        <v>193.51609999999999</v>
      </c>
    </row>
    <row r="874" spans="1:19" x14ac:dyDescent="0.3">
      <c r="A874" s="14">
        <v>70.923000000000002</v>
      </c>
      <c r="B874" s="14">
        <v>36.080599999999997</v>
      </c>
      <c r="C874" s="14">
        <v>192.67699999999999</v>
      </c>
      <c r="D874" s="14">
        <v>180.339</v>
      </c>
      <c r="K874" s="14">
        <v>70.923000000000002</v>
      </c>
      <c r="L874" s="14">
        <v>26.6129</v>
      </c>
      <c r="M874" s="14">
        <v>182.25810000000001</v>
      </c>
      <c r="N874" s="14">
        <v>175.54839999999999</v>
      </c>
      <c r="P874" s="14">
        <v>70.923000000000002</v>
      </c>
      <c r="Q874" s="14">
        <v>33.080599999999997</v>
      </c>
      <c r="R874" s="14">
        <v>207.93549999999999</v>
      </c>
      <c r="S874" s="14">
        <v>193.0806</v>
      </c>
    </row>
    <row r="875" spans="1:19" x14ac:dyDescent="0.3">
      <c r="A875" s="14">
        <v>71.004999999999995</v>
      </c>
      <c r="B875" s="14">
        <v>36.435499999999998</v>
      </c>
      <c r="C875" s="14">
        <v>192.19399999999999</v>
      </c>
      <c r="D875" s="14">
        <v>180.387</v>
      </c>
      <c r="K875" s="14">
        <v>71.004999999999995</v>
      </c>
      <c r="L875" s="14">
        <v>27.1129</v>
      </c>
      <c r="M875" s="14">
        <v>183.22579999999999</v>
      </c>
      <c r="N875" s="14">
        <v>175.98390000000001</v>
      </c>
      <c r="P875" s="14">
        <v>71.004999999999995</v>
      </c>
      <c r="Q875" s="14">
        <v>32.951599999999999</v>
      </c>
      <c r="R875" s="14">
        <v>207.27420000000001</v>
      </c>
      <c r="S875" s="14">
        <v>192.75810000000001</v>
      </c>
    </row>
    <row r="876" spans="1:19" x14ac:dyDescent="0.3">
      <c r="A876" s="14">
        <v>71.087000000000003</v>
      </c>
      <c r="B876" s="14">
        <v>35.338700000000003</v>
      </c>
      <c r="C876" s="14">
        <v>190.03200000000001</v>
      </c>
      <c r="D876" s="14">
        <v>178.62899999999999</v>
      </c>
      <c r="K876" s="14">
        <v>71.087000000000003</v>
      </c>
      <c r="L876" s="14">
        <v>27.258099999999999</v>
      </c>
      <c r="M876" s="14">
        <v>183.7903</v>
      </c>
      <c r="N876" s="14">
        <v>176.12899999999999</v>
      </c>
      <c r="P876" s="14">
        <v>71.087000000000003</v>
      </c>
      <c r="Q876" s="14">
        <v>33.338700000000003</v>
      </c>
      <c r="R876" s="14">
        <v>206.96770000000001</v>
      </c>
      <c r="S876" s="14">
        <v>193.01609999999999</v>
      </c>
    </row>
    <row r="877" spans="1:19" x14ac:dyDescent="0.3">
      <c r="A877" s="14">
        <v>71.168999999999997</v>
      </c>
      <c r="B877" s="14">
        <v>32.693600000000004</v>
      </c>
      <c r="C877" s="14">
        <v>187.25800000000001</v>
      </c>
      <c r="D877" s="14">
        <v>176.12899999999999</v>
      </c>
      <c r="K877" s="14">
        <v>71.168999999999997</v>
      </c>
      <c r="L877" s="14">
        <v>26.822600000000001</v>
      </c>
      <c r="M877" s="14">
        <v>183</v>
      </c>
      <c r="N877" s="14">
        <v>175.17740000000001</v>
      </c>
      <c r="P877" s="14">
        <v>71.168999999999997</v>
      </c>
      <c r="Q877" s="14">
        <v>33.161299999999997</v>
      </c>
      <c r="R877" s="14">
        <v>206.45160000000001</v>
      </c>
      <c r="S877" s="14">
        <v>192.98390000000001</v>
      </c>
    </row>
    <row r="878" spans="1:19" x14ac:dyDescent="0.3">
      <c r="A878" s="14">
        <v>71.251000000000005</v>
      </c>
      <c r="B878" s="14">
        <v>30.564499999999999</v>
      </c>
      <c r="C878" s="14">
        <v>185.87100000000001</v>
      </c>
      <c r="D878" s="14">
        <v>176.75800000000001</v>
      </c>
      <c r="K878" s="14">
        <v>71.251000000000005</v>
      </c>
      <c r="L878" s="14">
        <v>26.3871</v>
      </c>
      <c r="M878" s="14">
        <v>182.46770000000001</v>
      </c>
      <c r="N878" s="14">
        <v>174.3871</v>
      </c>
      <c r="P878" s="14">
        <v>71.251000000000005</v>
      </c>
      <c r="Q878" s="14">
        <v>32.532299999999999</v>
      </c>
      <c r="R878" s="14">
        <v>205.54839999999999</v>
      </c>
      <c r="S878" s="14">
        <v>192.4194</v>
      </c>
    </row>
    <row r="879" spans="1:19" x14ac:dyDescent="0.3">
      <c r="A879" s="14">
        <v>71.332999999999998</v>
      </c>
      <c r="B879" s="14">
        <v>30.7742</v>
      </c>
      <c r="C879" s="14">
        <v>186.25800000000001</v>
      </c>
      <c r="D879" s="14">
        <v>177.53200000000001</v>
      </c>
      <c r="K879" s="14">
        <v>71.332999999999998</v>
      </c>
      <c r="L879" s="14">
        <v>27.129000000000001</v>
      </c>
      <c r="M879" s="14">
        <v>182.85480000000001</v>
      </c>
      <c r="N879" s="14">
        <v>174.37100000000001</v>
      </c>
      <c r="P879" s="14">
        <v>71.332999999999998</v>
      </c>
      <c r="Q879" s="14">
        <v>32.064500000000002</v>
      </c>
      <c r="R879" s="14">
        <v>204.77420000000001</v>
      </c>
      <c r="S879" s="14">
        <v>191.85480000000001</v>
      </c>
    </row>
    <row r="880" spans="1:19" x14ac:dyDescent="0.3">
      <c r="A880" s="14">
        <v>71.414000000000001</v>
      </c>
      <c r="B880" s="14">
        <v>31.4194</v>
      </c>
      <c r="C880" s="14">
        <v>187.01599999999999</v>
      </c>
      <c r="D880" s="14">
        <v>178.774</v>
      </c>
      <c r="K880" s="14">
        <v>71.415000000000006</v>
      </c>
      <c r="L880" s="14">
        <v>28.1129</v>
      </c>
      <c r="M880" s="14">
        <v>183.6129</v>
      </c>
      <c r="N880" s="14">
        <v>174.6129</v>
      </c>
      <c r="P880" s="14">
        <v>71.415000000000006</v>
      </c>
      <c r="Q880" s="14">
        <v>33.064500000000002</v>
      </c>
      <c r="R880" s="14">
        <v>205.54839999999999</v>
      </c>
      <c r="S880" s="14">
        <v>192.54839999999999</v>
      </c>
    </row>
    <row r="881" spans="1:19" x14ac:dyDescent="0.3">
      <c r="A881" s="14">
        <v>71.495999999999995</v>
      </c>
      <c r="B881" s="14">
        <v>30.241900000000001</v>
      </c>
      <c r="C881" s="14">
        <v>186.62899999999999</v>
      </c>
      <c r="D881" s="14">
        <v>178.935</v>
      </c>
      <c r="K881" s="14">
        <v>71.495999999999995</v>
      </c>
      <c r="L881" s="14">
        <v>28.903199999999998</v>
      </c>
      <c r="M881" s="14">
        <v>183.6935</v>
      </c>
      <c r="N881" s="14">
        <v>173.64519999999999</v>
      </c>
      <c r="P881" s="14">
        <v>71.495999999999995</v>
      </c>
      <c r="Q881" s="14">
        <v>33.403199999999998</v>
      </c>
      <c r="R881" s="14">
        <v>206.46770000000001</v>
      </c>
      <c r="S881" s="14">
        <v>193.24189999999999</v>
      </c>
    </row>
    <row r="882" spans="1:19" x14ac:dyDescent="0.3">
      <c r="A882" s="14">
        <v>71.578000000000003</v>
      </c>
      <c r="B882" s="14">
        <v>28.322600000000001</v>
      </c>
      <c r="C882" s="14">
        <v>185.37100000000001</v>
      </c>
      <c r="D882" s="14">
        <v>178.09700000000001</v>
      </c>
      <c r="K882" s="14">
        <v>71.578000000000003</v>
      </c>
      <c r="L882" s="14">
        <v>29.258099999999999</v>
      </c>
      <c r="M882" s="14">
        <v>183.43549999999999</v>
      </c>
      <c r="N882" s="14">
        <v>173.0806</v>
      </c>
      <c r="P882" s="14">
        <v>71.578000000000003</v>
      </c>
      <c r="Q882" s="14">
        <v>32.903199999999998</v>
      </c>
      <c r="R882" s="14">
        <v>206.5806</v>
      </c>
      <c r="S882" s="14">
        <v>193.12899999999999</v>
      </c>
    </row>
    <row r="883" spans="1:19" x14ac:dyDescent="0.3">
      <c r="A883" s="14">
        <v>71.66</v>
      </c>
      <c r="B883" s="14">
        <v>27.145199999999999</v>
      </c>
      <c r="C883" s="14">
        <v>185.67699999999999</v>
      </c>
      <c r="D883" s="14">
        <v>178.46799999999999</v>
      </c>
      <c r="K883" s="14">
        <v>71.66</v>
      </c>
      <c r="L883" s="14">
        <v>30.1129</v>
      </c>
      <c r="M883" s="14">
        <v>184.0806</v>
      </c>
      <c r="N883" s="14">
        <v>173.04839999999999</v>
      </c>
      <c r="P883" s="14">
        <v>71.66</v>
      </c>
      <c r="Q883" s="14">
        <v>31.967700000000001</v>
      </c>
      <c r="R883" s="14">
        <v>205.96770000000001</v>
      </c>
      <c r="S883" s="14">
        <v>192.54839999999999</v>
      </c>
    </row>
    <row r="884" spans="1:19" x14ac:dyDescent="0.3">
      <c r="A884" s="14">
        <v>71.742000000000004</v>
      </c>
      <c r="B884" s="14">
        <v>27.6935</v>
      </c>
      <c r="C884" s="14">
        <v>187.08099999999999</v>
      </c>
      <c r="D884" s="14">
        <v>180.03200000000001</v>
      </c>
      <c r="K884" s="14">
        <v>71.742000000000004</v>
      </c>
      <c r="L884" s="14">
        <v>31.516100000000002</v>
      </c>
      <c r="M884" s="14">
        <v>185.45160000000001</v>
      </c>
      <c r="N884" s="14">
        <v>173.4194</v>
      </c>
      <c r="P884" s="14">
        <v>71.742000000000004</v>
      </c>
      <c r="Q884" s="14">
        <v>31.838699999999999</v>
      </c>
      <c r="R884" s="14">
        <v>205.5</v>
      </c>
      <c r="S884" s="14">
        <v>192.6935</v>
      </c>
    </row>
    <row r="885" spans="1:19" x14ac:dyDescent="0.3">
      <c r="A885" s="14">
        <v>71.823999999999998</v>
      </c>
      <c r="B885" s="14">
        <v>28.096800000000002</v>
      </c>
      <c r="C885" s="14">
        <v>187.71</v>
      </c>
      <c r="D885" s="14">
        <v>180.661</v>
      </c>
      <c r="K885" s="14">
        <v>71.823999999999998</v>
      </c>
      <c r="L885" s="14">
        <v>32.758099999999999</v>
      </c>
      <c r="M885" s="14">
        <v>186.0968</v>
      </c>
      <c r="N885" s="14">
        <v>173.48390000000001</v>
      </c>
      <c r="P885" s="14">
        <v>71.823999999999998</v>
      </c>
      <c r="Q885" s="14">
        <v>31.935500000000001</v>
      </c>
      <c r="R885" s="14">
        <v>205.0806</v>
      </c>
      <c r="S885" s="14">
        <v>192.95160000000001</v>
      </c>
    </row>
    <row r="886" spans="1:19" x14ac:dyDescent="0.3">
      <c r="A886" s="14">
        <v>71.906000000000006</v>
      </c>
      <c r="B886" s="14">
        <v>27.5806</v>
      </c>
      <c r="C886" s="14">
        <v>186.726</v>
      </c>
      <c r="D886" s="14">
        <v>180.226</v>
      </c>
      <c r="K886" s="14">
        <v>71.906000000000006</v>
      </c>
      <c r="L886" s="14">
        <v>33.338700000000003</v>
      </c>
      <c r="M886" s="14">
        <v>185.37100000000001</v>
      </c>
      <c r="N886" s="14">
        <v>172.74189999999999</v>
      </c>
      <c r="P886" s="14">
        <v>71.906000000000006</v>
      </c>
      <c r="Q886" s="14">
        <v>31.629000000000001</v>
      </c>
      <c r="R886" s="14">
        <v>203.85480000000001</v>
      </c>
      <c r="S886" s="14">
        <v>192.53229999999999</v>
      </c>
    </row>
    <row r="887" spans="1:19" x14ac:dyDescent="0.3">
      <c r="A887" s="14">
        <v>71.988</v>
      </c>
      <c r="B887" s="14">
        <v>27.016100000000002</v>
      </c>
      <c r="C887" s="14">
        <v>184.839</v>
      </c>
      <c r="D887" s="14">
        <v>178.839</v>
      </c>
      <c r="K887" s="14">
        <v>71.988</v>
      </c>
      <c r="L887" s="14">
        <v>34.096800000000002</v>
      </c>
      <c r="M887" s="14">
        <v>185.51609999999999</v>
      </c>
      <c r="N887" s="14">
        <v>172.67740000000001</v>
      </c>
      <c r="P887" s="14">
        <v>71.988</v>
      </c>
      <c r="Q887" s="14">
        <v>30.822600000000001</v>
      </c>
      <c r="R887" s="14">
        <v>202.5</v>
      </c>
      <c r="S887" s="14">
        <v>191.74189999999999</v>
      </c>
    </row>
    <row r="888" spans="1:19" x14ac:dyDescent="0.3">
      <c r="A888" s="14">
        <v>72.069999999999993</v>
      </c>
      <c r="B888" s="14">
        <v>26.483899999999998</v>
      </c>
      <c r="C888" s="14">
        <v>183.08099999999999</v>
      </c>
      <c r="D888" s="14">
        <v>177.82300000000001</v>
      </c>
      <c r="K888" s="14">
        <v>72.069999999999993</v>
      </c>
      <c r="L888" s="14">
        <v>34.919400000000003</v>
      </c>
      <c r="M888" s="14">
        <v>186.5</v>
      </c>
      <c r="N888" s="14">
        <v>173.43549999999999</v>
      </c>
      <c r="P888" s="14">
        <v>72.069999999999993</v>
      </c>
      <c r="Q888" s="14">
        <v>30.758099999999999</v>
      </c>
      <c r="R888" s="14">
        <v>202.43549999999999</v>
      </c>
      <c r="S888" s="14">
        <v>191.2903</v>
      </c>
    </row>
    <row r="889" spans="1:19" x14ac:dyDescent="0.3">
      <c r="A889" s="14">
        <v>72.152000000000001</v>
      </c>
      <c r="B889" s="14">
        <v>26.290299999999998</v>
      </c>
      <c r="C889" s="14">
        <v>181.82300000000001</v>
      </c>
      <c r="D889" s="14">
        <v>177.565</v>
      </c>
      <c r="K889" s="14">
        <v>72.152000000000001</v>
      </c>
      <c r="L889" s="14">
        <v>35</v>
      </c>
      <c r="M889" s="14">
        <v>187.0968</v>
      </c>
      <c r="N889" s="14">
        <v>174.03229999999999</v>
      </c>
      <c r="P889" s="14">
        <v>72.152000000000001</v>
      </c>
      <c r="Q889" s="14">
        <v>31.161300000000001</v>
      </c>
      <c r="R889" s="14">
        <v>202.03229999999999</v>
      </c>
      <c r="S889" s="14">
        <v>191.03229999999999</v>
      </c>
    </row>
    <row r="890" spans="1:19" x14ac:dyDescent="0.3">
      <c r="A890" s="14">
        <v>72.233000000000004</v>
      </c>
      <c r="B890" s="14">
        <v>25.483899999999998</v>
      </c>
      <c r="C890" s="14">
        <v>180.19399999999999</v>
      </c>
      <c r="D890" s="14">
        <v>176.51599999999999</v>
      </c>
      <c r="K890" s="14">
        <v>72.233999999999995</v>
      </c>
      <c r="L890" s="14">
        <v>33.919400000000003</v>
      </c>
      <c r="M890" s="14">
        <v>186.43549999999999</v>
      </c>
      <c r="N890" s="14">
        <v>173.74189999999999</v>
      </c>
      <c r="P890" s="14">
        <v>72.233999999999995</v>
      </c>
      <c r="Q890" s="14">
        <v>31.177399999999999</v>
      </c>
      <c r="R890" s="14">
        <v>201.4194</v>
      </c>
      <c r="S890" s="14">
        <v>190.54839999999999</v>
      </c>
    </row>
    <row r="891" spans="1:19" x14ac:dyDescent="0.3">
      <c r="A891" s="14">
        <v>72.314999999999998</v>
      </c>
      <c r="B891" s="14">
        <v>24.145199999999999</v>
      </c>
      <c r="C891" s="14">
        <v>177.98400000000001</v>
      </c>
      <c r="D891" s="14">
        <v>174.935</v>
      </c>
      <c r="K891" s="14">
        <v>72.314999999999998</v>
      </c>
      <c r="L891" s="14">
        <v>34</v>
      </c>
      <c r="M891" s="14">
        <v>186.22579999999999</v>
      </c>
      <c r="N891" s="14">
        <v>173.9194</v>
      </c>
      <c r="P891" s="14">
        <v>72.314999999999998</v>
      </c>
      <c r="Q891" s="14">
        <v>31</v>
      </c>
      <c r="R891" s="14">
        <v>201.66130000000001</v>
      </c>
      <c r="S891" s="14">
        <v>190.7097</v>
      </c>
    </row>
    <row r="892" spans="1:19" x14ac:dyDescent="0.3">
      <c r="A892" s="14">
        <v>72.397000000000006</v>
      </c>
      <c r="B892" s="14">
        <v>23.4194</v>
      </c>
      <c r="C892" s="14">
        <v>175.87100000000001</v>
      </c>
      <c r="D892" s="14">
        <v>173.435</v>
      </c>
      <c r="K892" s="14">
        <v>72.397000000000006</v>
      </c>
      <c r="L892" s="14">
        <v>34.2258</v>
      </c>
      <c r="M892" s="14">
        <v>186.22579999999999</v>
      </c>
      <c r="N892" s="14">
        <v>174.24189999999999</v>
      </c>
      <c r="P892" s="14">
        <v>72.397000000000006</v>
      </c>
      <c r="Q892" s="14">
        <v>31.2258</v>
      </c>
      <c r="R892" s="14">
        <v>203.06450000000001</v>
      </c>
      <c r="S892" s="14">
        <v>191.6129</v>
      </c>
    </row>
    <row r="893" spans="1:19" x14ac:dyDescent="0.3">
      <c r="A893" s="14">
        <v>72.478999999999999</v>
      </c>
      <c r="B893" s="14">
        <v>23.3871</v>
      </c>
      <c r="C893" s="14">
        <v>174.661</v>
      </c>
      <c r="D893" s="14">
        <v>173</v>
      </c>
      <c r="K893" s="14">
        <v>72.478999999999999</v>
      </c>
      <c r="L893" s="14">
        <v>33.903199999999998</v>
      </c>
      <c r="M893" s="14">
        <v>187.75810000000001</v>
      </c>
      <c r="N893" s="14">
        <v>174.9194</v>
      </c>
      <c r="P893" s="14">
        <v>72.478999999999999</v>
      </c>
      <c r="Q893" s="14">
        <v>31.790299999999998</v>
      </c>
      <c r="R893" s="14">
        <v>204.6935</v>
      </c>
      <c r="S893" s="14">
        <v>192.82259999999999</v>
      </c>
    </row>
    <row r="894" spans="1:19" x14ac:dyDescent="0.3">
      <c r="A894" s="14">
        <v>72.561000000000007</v>
      </c>
      <c r="B894" s="14">
        <v>23.516100000000002</v>
      </c>
      <c r="C894" s="14">
        <v>174.74199999999999</v>
      </c>
      <c r="D894" s="14">
        <v>174.03200000000001</v>
      </c>
      <c r="K894" s="14">
        <v>72.561000000000007</v>
      </c>
      <c r="L894" s="14">
        <v>33.758099999999999</v>
      </c>
      <c r="M894" s="14">
        <v>189</v>
      </c>
      <c r="N894" s="14">
        <v>175.77420000000001</v>
      </c>
      <c r="P894" s="14">
        <v>72.561000000000007</v>
      </c>
      <c r="Q894" s="14">
        <v>32.338700000000003</v>
      </c>
      <c r="R894" s="14">
        <v>205.6129</v>
      </c>
      <c r="S894" s="14">
        <v>193.3871</v>
      </c>
    </row>
    <row r="895" spans="1:19" x14ac:dyDescent="0.3">
      <c r="A895" s="14">
        <v>72.643000000000001</v>
      </c>
      <c r="B895" s="14">
        <v>23.6935</v>
      </c>
      <c r="C895" s="14">
        <v>174.661</v>
      </c>
      <c r="D895" s="14">
        <v>173.96799999999999</v>
      </c>
      <c r="K895" s="14">
        <v>72.643000000000001</v>
      </c>
      <c r="L895" s="14">
        <v>34.919400000000003</v>
      </c>
      <c r="M895" s="14">
        <v>190.98390000000001</v>
      </c>
      <c r="N895" s="14">
        <v>177.6129</v>
      </c>
      <c r="P895" s="14">
        <v>72.643000000000001</v>
      </c>
      <c r="Q895" s="14">
        <v>32.903199999999998</v>
      </c>
      <c r="R895" s="14">
        <v>206.04839999999999</v>
      </c>
      <c r="S895" s="14">
        <v>193.66130000000001</v>
      </c>
    </row>
    <row r="896" spans="1:19" x14ac:dyDescent="0.3">
      <c r="A896" s="14">
        <v>72.724999999999994</v>
      </c>
      <c r="B896" s="14">
        <v>23.9194</v>
      </c>
      <c r="C896" s="14">
        <v>174.67699999999999</v>
      </c>
      <c r="D896" s="14">
        <v>174.12899999999999</v>
      </c>
      <c r="K896" s="14">
        <v>72.724999999999994</v>
      </c>
      <c r="L896" s="14">
        <v>35.854799999999997</v>
      </c>
      <c r="M896" s="14">
        <v>191.66130000000001</v>
      </c>
      <c r="N896" s="14">
        <v>178.46770000000001</v>
      </c>
      <c r="P896" s="14">
        <v>72.724999999999994</v>
      </c>
      <c r="Q896" s="14">
        <v>32.032299999999999</v>
      </c>
      <c r="R896" s="14">
        <v>206</v>
      </c>
      <c r="S896" s="14">
        <v>193.87100000000001</v>
      </c>
    </row>
    <row r="897" spans="1:19" x14ac:dyDescent="0.3">
      <c r="A897" s="14">
        <v>72.807000000000002</v>
      </c>
      <c r="B897" s="14">
        <v>23.967700000000001</v>
      </c>
      <c r="C897" s="14">
        <v>175.40299999999999</v>
      </c>
      <c r="D897" s="14">
        <v>175.01599999999999</v>
      </c>
      <c r="K897" s="14">
        <v>72.807000000000002</v>
      </c>
      <c r="L897" s="14">
        <v>35.354799999999997</v>
      </c>
      <c r="M897" s="14">
        <v>190.3871</v>
      </c>
      <c r="N897" s="14">
        <v>177.53229999999999</v>
      </c>
      <c r="P897" s="14">
        <v>72.807000000000002</v>
      </c>
      <c r="Q897" s="14">
        <v>31.532299999999999</v>
      </c>
      <c r="R897" s="14">
        <v>205.3871</v>
      </c>
      <c r="S897" s="14">
        <v>193.06450000000001</v>
      </c>
    </row>
    <row r="898" spans="1:19" x14ac:dyDescent="0.3">
      <c r="A898" s="14">
        <v>72.888999999999996</v>
      </c>
      <c r="B898" s="14">
        <v>24.096800000000002</v>
      </c>
      <c r="C898" s="14">
        <v>176.51599999999999</v>
      </c>
      <c r="D898" s="14">
        <v>175.952</v>
      </c>
      <c r="K898" s="14">
        <v>72.888999999999996</v>
      </c>
      <c r="L898" s="14">
        <v>34.387099999999997</v>
      </c>
      <c r="M898" s="14">
        <v>188.87100000000001</v>
      </c>
      <c r="N898" s="14">
        <v>176.6935</v>
      </c>
      <c r="P898" s="14">
        <v>72.888999999999996</v>
      </c>
      <c r="Q898" s="14">
        <v>31.6935</v>
      </c>
      <c r="R898" s="14">
        <v>205.24189999999999</v>
      </c>
      <c r="S898" s="14">
        <v>192.64519999999999</v>
      </c>
    </row>
    <row r="899" spans="1:19" x14ac:dyDescent="0.3">
      <c r="A899" s="14">
        <v>72.971000000000004</v>
      </c>
      <c r="B899" s="14">
        <v>24.048400000000001</v>
      </c>
      <c r="C899" s="14">
        <v>176.69399999999999</v>
      </c>
      <c r="D899" s="14">
        <v>176.30600000000001</v>
      </c>
      <c r="K899" s="14">
        <v>72.971000000000004</v>
      </c>
      <c r="L899" s="14">
        <v>33.919400000000003</v>
      </c>
      <c r="M899" s="14">
        <v>187.75810000000001</v>
      </c>
      <c r="N899" s="14">
        <v>176.46770000000001</v>
      </c>
      <c r="P899" s="14">
        <v>72.971000000000004</v>
      </c>
      <c r="Q899" s="14">
        <v>32.628999999999998</v>
      </c>
      <c r="R899" s="14">
        <v>205.6935</v>
      </c>
      <c r="S899" s="14">
        <v>192.56450000000001</v>
      </c>
    </row>
    <row r="900" spans="1:19" x14ac:dyDescent="0.3">
      <c r="A900" s="14">
        <v>73.052000000000007</v>
      </c>
      <c r="B900" s="14">
        <v>24.5806</v>
      </c>
      <c r="C900" s="14">
        <v>176.59700000000001</v>
      </c>
      <c r="D900" s="14">
        <v>176.48400000000001</v>
      </c>
      <c r="K900" s="14">
        <v>73.052000000000007</v>
      </c>
      <c r="L900" s="14">
        <v>32.628999999999998</v>
      </c>
      <c r="M900" s="14">
        <v>186.9032</v>
      </c>
      <c r="N900" s="14">
        <v>176.22579999999999</v>
      </c>
      <c r="P900" s="14">
        <v>73.052000000000007</v>
      </c>
      <c r="Q900" s="14">
        <v>34.048400000000001</v>
      </c>
      <c r="R900" s="14">
        <v>206.3871</v>
      </c>
      <c r="S900" s="14">
        <v>192.74189999999999</v>
      </c>
    </row>
    <row r="901" spans="1:19" x14ac:dyDescent="0.3">
      <c r="A901" s="14">
        <v>73.134</v>
      </c>
      <c r="B901" s="14">
        <v>25.4194</v>
      </c>
      <c r="C901" s="14">
        <v>176.96799999999999</v>
      </c>
      <c r="D901" s="14">
        <v>177.14500000000001</v>
      </c>
      <c r="K901" s="14">
        <v>73.134</v>
      </c>
      <c r="L901" s="14">
        <v>31.467700000000001</v>
      </c>
      <c r="M901" s="14">
        <v>186.56450000000001</v>
      </c>
      <c r="N901" s="14">
        <v>176.4032</v>
      </c>
      <c r="P901" s="14">
        <v>73.134</v>
      </c>
      <c r="Q901" s="14">
        <v>34.871000000000002</v>
      </c>
      <c r="R901" s="14">
        <v>206.46770000000001</v>
      </c>
      <c r="S901" s="14">
        <v>192.54839999999999</v>
      </c>
    </row>
    <row r="902" spans="1:19" x14ac:dyDescent="0.3">
      <c r="A902" s="14">
        <v>73.215999999999994</v>
      </c>
      <c r="B902" s="14">
        <v>25.016100000000002</v>
      </c>
      <c r="C902" s="14">
        <v>176.387</v>
      </c>
      <c r="D902" s="14">
        <v>176.41900000000001</v>
      </c>
      <c r="K902" s="14">
        <v>73.215999999999994</v>
      </c>
      <c r="L902" s="14">
        <v>29.790299999999998</v>
      </c>
      <c r="M902" s="14">
        <v>185.17740000000001</v>
      </c>
      <c r="N902" s="14">
        <v>176.01609999999999</v>
      </c>
      <c r="P902" s="14">
        <v>73.215999999999994</v>
      </c>
      <c r="Q902" s="14">
        <v>34.822600000000001</v>
      </c>
      <c r="R902" s="14">
        <v>205.85480000000001</v>
      </c>
      <c r="S902" s="14">
        <v>191.72579999999999</v>
      </c>
    </row>
    <row r="903" spans="1:19" x14ac:dyDescent="0.3">
      <c r="A903" s="14">
        <v>73.298000000000002</v>
      </c>
      <c r="B903" s="14">
        <v>23.741900000000001</v>
      </c>
      <c r="C903" s="14">
        <v>174.74199999999999</v>
      </c>
      <c r="D903" s="14">
        <v>174.82300000000001</v>
      </c>
      <c r="K903" s="14">
        <v>73.298000000000002</v>
      </c>
      <c r="L903" s="14">
        <v>27.370999999999999</v>
      </c>
      <c r="M903" s="14">
        <v>183.1129</v>
      </c>
      <c r="N903" s="14">
        <v>175.16130000000001</v>
      </c>
      <c r="P903" s="14">
        <v>73.298000000000002</v>
      </c>
      <c r="Q903" s="14">
        <v>34.758099999999999</v>
      </c>
      <c r="R903" s="14">
        <v>205.37100000000001</v>
      </c>
      <c r="S903" s="14">
        <v>191.16130000000001</v>
      </c>
    </row>
    <row r="904" spans="1:19" x14ac:dyDescent="0.3">
      <c r="A904" s="14">
        <v>73.38</v>
      </c>
      <c r="B904" s="14">
        <v>23.467700000000001</v>
      </c>
      <c r="C904" s="14">
        <v>173.90299999999999</v>
      </c>
      <c r="D904" s="14">
        <v>174.25800000000001</v>
      </c>
      <c r="K904" s="14">
        <v>73.38</v>
      </c>
      <c r="L904" s="14">
        <v>25.7742</v>
      </c>
      <c r="M904" s="14">
        <v>181.1129</v>
      </c>
      <c r="N904" s="14">
        <v>174.25810000000001</v>
      </c>
      <c r="P904" s="14">
        <v>73.38</v>
      </c>
      <c r="Q904" s="14">
        <v>35.2258</v>
      </c>
      <c r="R904" s="14">
        <v>205.93549999999999</v>
      </c>
      <c r="S904" s="14">
        <v>191.2903</v>
      </c>
    </row>
    <row r="905" spans="1:19" x14ac:dyDescent="0.3">
      <c r="A905" s="14">
        <v>73.462000000000003</v>
      </c>
      <c r="B905" s="14">
        <v>23.483899999999998</v>
      </c>
      <c r="C905" s="14">
        <v>172.98400000000001</v>
      </c>
      <c r="D905" s="14">
        <v>173.74199999999999</v>
      </c>
      <c r="K905" s="14">
        <v>73.462000000000003</v>
      </c>
      <c r="L905" s="14">
        <v>25.629000000000001</v>
      </c>
      <c r="M905" s="14">
        <v>179.83869999999999</v>
      </c>
      <c r="N905" s="14">
        <v>174.17740000000001</v>
      </c>
      <c r="P905" s="14">
        <v>73.462000000000003</v>
      </c>
      <c r="Q905" s="14">
        <v>36.016100000000002</v>
      </c>
      <c r="R905" s="14">
        <v>206.25810000000001</v>
      </c>
      <c r="S905" s="14">
        <v>191.5968</v>
      </c>
    </row>
    <row r="906" spans="1:19" x14ac:dyDescent="0.3">
      <c r="A906" s="14">
        <v>73.543999999999997</v>
      </c>
      <c r="B906" s="14">
        <v>23.483899999999998</v>
      </c>
      <c r="C906" s="14">
        <v>172.452</v>
      </c>
      <c r="D906" s="14">
        <v>173.64500000000001</v>
      </c>
      <c r="K906" s="14">
        <v>73.543999999999997</v>
      </c>
      <c r="L906" s="14">
        <v>25.096800000000002</v>
      </c>
      <c r="M906" s="14">
        <v>178</v>
      </c>
      <c r="N906" s="14">
        <v>173.14519999999999</v>
      </c>
      <c r="P906" s="14">
        <v>73.543999999999997</v>
      </c>
      <c r="Q906" s="14">
        <v>36.080599999999997</v>
      </c>
      <c r="R906" s="14">
        <v>205.54839999999999</v>
      </c>
      <c r="S906" s="14">
        <v>191.16130000000001</v>
      </c>
    </row>
    <row r="907" spans="1:19" x14ac:dyDescent="0.3">
      <c r="A907" s="14">
        <v>73.626000000000005</v>
      </c>
      <c r="B907" s="14">
        <v>23.758099999999999</v>
      </c>
      <c r="C907" s="14">
        <v>172.339</v>
      </c>
      <c r="D907" s="14">
        <v>173.79</v>
      </c>
      <c r="K907" s="14">
        <v>73.626000000000005</v>
      </c>
      <c r="L907" s="14">
        <v>24.064499999999999</v>
      </c>
      <c r="M907" s="14">
        <v>176.85480000000001</v>
      </c>
      <c r="N907" s="14">
        <v>172.25810000000001</v>
      </c>
      <c r="P907" s="14">
        <v>73.626000000000005</v>
      </c>
      <c r="Q907" s="14">
        <v>35.112900000000003</v>
      </c>
      <c r="R907" s="14">
        <v>203.87100000000001</v>
      </c>
      <c r="S907" s="14">
        <v>190.27420000000001</v>
      </c>
    </row>
    <row r="908" spans="1:19" x14ac:dyDescent="0.3">
      <c r="A908" s="14">
        <v>73.707999999999998</v>
      </c>
      <c r="B908" s="14">
        <v>22.8871</v>
      </c>
      <c r="C908" s="14">
        <v>171.21</v>
      </c>
      <c r="D908" s="14">
        <v>172.85499999999999</v>
      </c>
      <c r="K908" s="14">
        <v>73.707999999999998</v>
      </c>
      <c r="L908" s="14">
        <v>24.435500000000001</v>
      </c>
      <c r="M908" s="14">
        <v>177.77420000000001</v>
      </c>
      <c r="N908" s="14">
        <v>173.24189999999999</v>
      </c>
      <c r="P908" s="14">
        <v>73.707999999999998</v>
      </c>
      <c r="Q908" s="14">
        <v>34.435499999999998</v>
      </c>
      <c r="R908" s="14">
        <v>202.72579999999999</v>
      </c>
      <c r="S908" s="14">
        <v>189.56450000000001</v>
      </c>
    </row>
    <row r="909" spans="1:19" x14ac:dyDescent="0.3">
      <c r="A909" s="14">
        <v>73.790000000000006</v>
      </c>
      <c r="B909" s="14">
        <v>21.951599999999999</v>
      </c>
      <c r="C909" s="14">
        <v>170.14500000000001</v>
      </c>
      <c r="D909" s="14">
        <v>171.82300000000001</v>
      </c>
      <c r="K909" s="14">
        <v>73.790000000000006</v>
      </c>
      <c r="L909" s="14">
        <v>26.145199999999999</v>
      </c>
      <c r="M909" s="14">
        <v>179.25810000000001</v>
      </c>
      <c r="N909" s="14">
        <v>174.95160000000001</v>
      </c>
      <c r="P909" s="14">
        <v>73.790000000000006</v>
      </c>
      <c r="Q909" s="14">
        <v>34.032299999999999</v>
      </c>
      <c r="R909" s="14">
        <v>202.1935</v>
      </c>
      <c r="S909" s="14">
        <v>189.4032</v>
      </c>
    </row>
    <row r="910" spans="1:19" x14ac:dyDescent="0.3">
      <c r="A910" s="14">
        <v>73.870999999999995</v>
      </c>
      <c r="B910" s="14">
        <v>23.322600000000001</v>
      </c>
      <c r="C910" s="14">
        <v>171.03200000000001</v>
      </c>
      <c r="D910" s="14">
        <v>172.82300000000001</v>
      </c>
      <c r="K910" s="14">
        <v>73.870999999999995</v>
      </c>
      <c r="L910" s="14">
        <v>25.967700000000001</v>
      </c>
      <c r="M910" s="14">
        <v>179.75810000000001</v>
      </c>
      <c r="N910" s="14">
        <v>175.56450000000001</v>
      </c>
      <c r="P910" s="14">
        <v>73.870999999999995</v>
      </c>
      <c r="Q910" s="14">
        <v>33.241900000000001</v>
      </c>
      <c r="R910" s="14">
        <v>201.4032</v>
      </c>
      <c r="S910" s="14">
        <v>189.0806</v>
      </c>
    </row>
    <row r="911" spans="1:19" x14ac:dyDescent="0.3">
      <c r="A911" s="14">
        <v>73.953000000000003</v>
      </c>
      <c r="B911" s="14">
        <v>23.016100000000002</v>
      </c>
      <c r="C911" s="14">
        <v>170.387</v>
      </c>
      <c r="D911" s="14">
        <v>172.19399999999999</v>
      </c>
      <c r="K911" s="14">
        <v>73.953000000000003</v>
      </c>
      <c r="L911" s="14">
        <v>24.6129</v>
      </c>
      <c r="M911" s="14">
        <v>178.66130000000001</v>
      </c>
      <c r="N911" s="14">
        <v>174.82259999999999</v>
      </c>
      <c r="P911" s="14">
        <v>73.953000000000003</v>
      </c>
      <c r="Q911" s="14">
        <v>33.128999999999998</v>
      </c>
      <c r="R911" s="14">
        <v>201.48390000000001</v>
      </c>
      <c r="S911" s="14">
        <v>189.45160000000001</v>
      </c>
    </row>
    <row r="912" spans="1:19" x14ac:dyDescent="0.3">
      <c r="A912" s="14">
        <v>74.034999999999997</v>
      </c>
      <c r="B912" s="14">
        <v>22</v>
      </c>
      <c r="C912" s="14">
        <v>169.065</v>
      </c>
      <c r="D912" s="14">
        <v>171</v>
      </c>
      <c r="K912" s="14">
        <v>74.034999999999997</v>
      </c>
      <c r="L912" s="14">
        <v>24.3065</v>
      </c>
      <c r="M912" s="14">
        <v>178</v>
      </c>
      <c r="N912" s="14">
        <v>174.46770000000001</v>
      </c>
      <c r="P912" s="14">
        <v>74.034999999999997</v>
      </c>
      <c r="Q912" s="14">
        <v>33.919400000000003</v>
      </c>
      <c r="R912" s="14">
        <v>202.95160000000001</v>
      </c>
      <c r="S912" s="14">
        <v>190.64519999999999</v>
      </c>
    </row>
    <row r="913" spans="1:19" x14ac:dyDescent="0.3">
      <c r="A913" s="14">
        <v>74.117000000000004</v>
      </c>
      <c r="B913" s="14">
        <v>21.709700000000002</v>
      </c>
      <c r="C913" s="14">
        <v>168.5</v>
      </c>
      <c r="D913" s="14">
        <v>170.51599999999999</v>
      </c>
      <c r="K913" s="14">
        <v>74.117000000000004</v>
      </c>
      <c r="L913" s="14">
        <v>24.290299999999998</v>
      </c>
      <c r="M913" s="14">
        <v>177.53229999999999</v>
      </c>
      <c r="N913" s="14">
        <v>174.64519999999999</v>
      </c>
      <c r="P913" s="14">
        <v>74.117000000000004</v>
      </c>
      <c r="Q913" s="14">
        <v>34.354799999999997</v>
      </c>
      <c r="R913" s="14">
        <v>203.7097</v>
      </c>
      <c r="S913" s="14">
        <v>191.0806</v>
      </c>
    </row>
    <row r="914" spans="1:19" x14ac:dyDescent="0.3">
      <c r="A914" s="14">
        <v>74.198999999999998</v>
      </c>
      <c r="B914" s="14">
        <v>22.645199999999999</v>
      </c>
      <c r="C914" s="14">
        <v>169.274</v>
      </c>
      <c r="D914" s="14">
        <v>171.452</v>
      </c>
      <c r="K914" s="14">
        <v>74.198999999999998</v>
      </c>
      <c r="L914" s="14">
        <v>24.209700000000002</v>
      </c>
      <c r="M914" s="14">
        <v>176.1129</v>
      </c>
      <c r="N914" s="14">
        <v>173.96770000000001</v>
      </c>
      <c r="P914" s="14">
        <v>74.198999999999998</v>
      </c>
      <c r="Q914" s="14">
        <v>34.548400000000001</v>
      </c>
      <c r="R914" s="14">
        <v>204.46770000000001</v>
      </c>
      <c r="S914" s="14">
        <v>191.64519999999999</v>
      </c>
    </row>
    <row r="915" spans="1:19" x14ac:dyDescent="0.3">
      <c r="A915" s="14">
        <v>74.281000000000006</v>
      </c>
      <c r="B915" s="14">
        <v>23.032299999999999</v>
      </c>
      <c r="C915" s="14">
        <v>169.774</v>
      </c>
      <c r="D915" s="14">
        <v>171.887</v>
      </c>
      <c r="K915" s="14">
        <v>74.281000000000006</v>
      </c>
      <c r="L915" s="14">
        <v>23.822600000000001</v>
      </c>
      <c r="M915" s="14">
        <v>174.5806</v>
      </c>
      <c r="N915" s="14">
        <v>173.16130000000001</v>
      </c>
      <c r="P915" s="14">
        <v>74.281000000000006</v>
      </c>
      <c r="Q915" s="14">
        <v>34.354799999999997</v>
      </c>
      <c r="R915" s="14">
        <v>205.43549999999999</v>
      </c>
      <c r="S915" s="14">
        <v>192.3065</v>
      </c>
    </row>
    <row r="916" spans="1:19" x14ac:dyDescent="0.3">
      <c r="A916" s="14">
        <v>74.363</v>
      </c>
      <c r="B916" s="14">
        <v>23.032299999999999</v>
      </c>
      <c r="C916" s="14">
        <v>170.03200000000001</v>
      </c>
      <c r="D916" s="14">
        <v>171.952</v>
      </c>
      <c r="K916" s="14">
        <v>74.363</v>
      </c>
      <c r="L916" s="14">
        <v>23.322600000000001</v>
      </c>
      <c r="M916" s="14">
        <v>173.32259999999999</v>
      </c>
      <c r="N916" s="14">
        <v>172.51609999999999</v>
      </c>
      <c r="P916" s="14">
        <v>74.363</v>
      </c>
      <c r="Q916" s="14">
        <v>33.806399999999996</v>
      </c>
      <c r="R916" s="14">
        <v>206.62899999999999</v>
      </c>
      <c r="S916" s="14">
        <v>192.85480000000001</v>
      </c>
    </row>
    <row r="917" spans="1:19" x14ac:dyDescent="0.3">
      <c r="A917" s="14">
        <v>74.444999999999993</v>
      </c>
      <c r="B917" s="14">
        <v>23.0806</v>
      </c>
      <c r="C917" s="14">
        <v>170.19399999999999</v>
      </c>
      <c r="D917" s="14">
        <v>172.113</v>
      </c>
      <c r="K917" s="14">
        <v>74.444999999999993</v>
      </c>
      <c r="L917" s="14">
        <v>23.048400000000001</v>
      </c>
      <c r="M917" s="14">
        <v>172.74189999999999</v>
      </c>
      <c r="N917" s="14">
        <v>171.95160000000001</v>
      </c>
      <c r="P917" s="14">
        <v>74.444999999999993</v>
      </c>
      <c r="Q917" s="14">
        <v>33.612900000000003</v>
      </c>
      <c r="R917" s="14">
        <v>207.66130000000001</v>
      </c>
      <c r="S917" s="14">
        <v>193.4194</v>
      </c>
    </row>
    <row r="918" spans="1:19" x14ac:dyDescent="0.3">
      <c r="A918" s="14">
        <v>74.527000000000001</v>
      </c>
      <c r="B918" s="14">
        <v>22.516100000000002</v>
      </c>
      <c r="C918" s="14">
        <v>171.774</v>
      </c>
      <c r="D918" s="14">
        <v>172.435</v>
      </c>
      <c r="K918" s="14">
        <v>74.527000000000001</v>
      </c>
      <c r="L918" s="14">
        <v>22.629000000000001</v>
      </c>
      <c r="M918" s="14">
        <v>173.1935</v>
      </c>
      <c r="N918" s="14">
        <v>172.16130000000001</v>
      </c>
      <c r="P918" s="14">
        <v>74.527000000000001</v>
      </c>
      <c r="Q918" s="14">
        <v>33.483899999999998</v>
      </c>
      <c r="R918" s="14">
        <v>207.95160000000001</v>
      </c>
      <c r="S918" s="14">
        <v>193.75810000000001</v>
      </c>
    </row>
    <row r="919" spans="1:19" x14ac:dyDescent="0.3">
      <c r="A919" s="14">
        <v>74.608000000000004</v>
      </c>
      <c r="B919" s="14">
        <v>22.8871</v>
      </c>
      <c r="C919" s="14">
        <v>173</v>
      </c>
      <c r="D919" s="14">
        <v>173.40299999999999</v>
      </c>
      <c r="K919" s="14">
        <v>74.608999999999995</v>
      </c>
      <c r="L919" s="14">
        <v>22.661300000000001</v>
      </c>
      <c r="M919" s="14">
        <v>173.1935</v>
      </c>
      <c r="N919" s="14">
        <v>172.35480000000001</v>
      </c>
      <c r="P919" s="14">
        <v>74.608999999999995</v>
      </c>
      <c r="Q919" s="14">
        <v>33.177399999999999</v>
      </c>
      <c r="R919" s="14">
        <v>207.7903</v>
      </c>
      <c r="S919" s="14">
        <v>194</v>
      </c>
    </row>
    <row r="920" spans="1:19" x14ac:dyDescent="0.3">
      <c r="A920" s="14">
        <v>74.69</v>
      </c>
      <c r="B920" s="14">
        <v>23.548400000000001</v>
      </c>
      <c r="C920" s="14">
        <v>174.387</v>
      </c>
      <c r="D920" s="14">
        <v>174.161</v>
      </c>
      <c r="K920" s="14">
        <v>74.69</v>
      </c>
      <c r="L920" s="14">
        <v>23.709700000000002</v>
      </c>
      <c r="M920" s="14">
        <v>173.7097</v>
      </c>
      <c r="N920" s="14">
        <v>173.04839999999999</v>
      </c>
      <c r="P920" s="14">
        <v>74.69</v>
      </c>
      <c r="Q920" s="14">
        <v>32.403199999999998</v>
      </c>
      <c r="R920" s="14">
        <v>206.25810000000001</v>
      </c>
      <c r="S920" s="14">
        <v>193.62899999999999</v>
      </c>
    </row>
    <row r="921" spans="1:19" x14ac:dyDescent="0.3">
      <c r="A921" s="14">
        <v>74.772000000000006</v>
      </c>
      <c r="B921" s="14">
        <v>23.596800000000002</v>
      </c>
      <c r="C921" s="14">
        <v>174.339</v>
      </c>
      <c r="D921" s="14">
        <v>173.96799999999999</v>
      </c>
      <c r="K921" s="14">
        <v>74.772000000000006</v>
      </c>
      <c r="L921" s="14">
        <v>24.370999999999999</v>
      </c>
      <c r="M921" s="14">
        <v>174.7097</v>
      </c>
      <c r="N921" s="14">
        <v>173.8871</v>
      </c>
      <c r="P921" s="14">
        <v>74.772000000000006</v>
      </c>
      <c r="Q921" s="14">
        <v>31.370999999999999</v>
      </c>
      <c r="R921" s="14">
        <v>204.35480000000001</v>
      </c>
      <c r="S921" s="14">
        <v>192.35480000000001</v>
      </c>
    </row>
    <row r="922" spans="1:19" x14ac:dyDescent="0.3">
      <c r="A922" s="14">
        <v>74.853999999999999</v>
      </c>
      <c r="B922" s="14">
        <v>23.354800000000001</v>
      </c>
      <c r="C922" s="14">
        <v>173.613</v>
      </c>
      <c r="D922" s="14">
        <v>173.35499999999999</v>
      </c>
      <c r="K922" s="14">
        <v>74.853999999999999</v>
      </c>
      <c r="L922" s="14">
        <v>23.677399999999999</v>
      </c>
      <c r="M922" s="14">
        <v>174.82259999999999</v>
      </c>
      <c r="N922" s="14">
        <v>173.82259999999999</v>
      </c>
      <c r="P922" s="14">
        <v>74.853999999999999</v>
      </c>
      <c r="Q922" s="14">
        <v>30.2258</v>
      </c>
      <c r="R922" s="14">
        <v>202.0806</v>
      </c>
      <c r="S922" s="14">
        <v>191.17740000000001</v>
      </c>
    </row>
    <row r="923" spans="1:19" x14ac:dyDescent="0.3">
      <c r="A923" s="14">
        <v>74.936000000000007</v>
      </c>
      <c r="B923" s="14">
        <v>23.3871</v>
      </c>
      <c r="C923" s="14">
        <v>173.51599999999999</v>
      </c>
      <c r="D923" s="14">
        <v>173.14500000000001</v>
      </c>
      <c r="K923" s="14">
        <v>74.936000000000007</v>
      </c>
      <c r="L923" s="14">
        <v>22.854800000000001</v>
      </c>
      <c r="M923" s="14">
        <v>174.56450000000001</v>
      </c>
      <c r="N923" s="14">
        <v>173.48390000000001</v>
      </c>
      <c r="P923" s="14">
        <v>74.936000000000007</v>
      </c>
      <c r="Q923" s="14">
        <v>28.854800000000001</v>
      </c>
      <c r="R923" s="14">
        <v>199.33869999999999</v>
      </c>
      <c r="S923" s="14">
        <v>189.51609999999999</v>
      </c>
    </row>
    <row r="924" spans="1:19" x14ac:dyDescent="0.3">
      <c r="A924" s="14">
        <v>75.018000000000001</v>
      </c>
      <c r="B924" s="14">
        <v>23.661300000000001</v>
      </c>
      <c r="C924" s="14">
        <v>174.37100000000001</v>
      </c>
      <c r="D924" s="14">
        <v>173.548</v>
      </c>
      <c r="K924" s="14">
        <v>75.018000000000001</v>
      </c>
      <c r="L924" s="14">
        <v>23.645199999999999</v>
      </c>
      <c r="M924" s="14">
        <v>175.56450000000001</v>
      </c>
      <c r="N924" s="14">
        <v>174.3065</v>
      </c>
      <c r="P924" s="14">
        <v>75.018000000000001</v>
      </c>
      <c r="Q924" s="14">
        <v>27.532299999999999</v>
      </c>
      <c r="R924" s="14">
        <v>197.01609999999999</v>
      </c>
      <c r="S924" s="14">
        <v>188.1935</v>
      </c>
    </row>
    <row r="925" spans="1:19" x14ac:dyDescent="0.3">
      <c r="A925" s="14">
        <v>75.099999999999994</v>
      </c>
      <c r="B925" s="14">
        <v>23.758099999999999</v>
      </c>
      <c r="C925" s="14">
        <v>175.387</v>
      </c>
      <c r="D925" s="14">
        <v>174.21</v>
      </c>
      <c r="K925" s="14">
        <v>75.099999999999994</v>
      </c>
      <c r="L925" s="14">
        <v>24.596800000000002</v>
      </c>
      <c r="M925" s="14">
        <v>176.93549999999999</v>
      </c>
      <c r="N925" s="14">
        <v>176.16130000000001</v>
      </c>
      <c r="P925" s="14">
        <v>75.099999999999994</v>
      </c>
      <c r="Q925" s="14">
        <v>27.8871</v>
      </c>
      <c r="R925" s="14">
        <v>197.12899999999999</v>
      </c>
      <c r="S925" s="14">
        <v>188.8065</v>
      </c>
    </row>
    <row r="926" spans="1:19" x14ac:dyDescent="0.3">
      <c r="A926" s="14">
        <v>75.182000000000002</v>
      </c>
      <c r="B926" s="14">
        <v>23.6935</v>
      </c>
      <c r="C926" s="14">
        <v>175.661</v>
      </c>
      <c r="D926" s="14">
        <v>174.25800000000001</v>
      </c>
      <c r="K926" s="14">
        <v>75.182000000000002</v>
      </c>
      <c r="L926" s="14">
        <v>24.967700000000001</v>
      </c>
      <c r="M926" s="14">
        <v>178.2097</v>
      </c>
      <c r="N926" s="14">
        <v>177.7903</v>
      </c>
      <c r="P926" s="14">
        <v>75.182000000000002</v>
      </c>
      <c r="Q926" s="14">
        <v>29.048400000000001</v>
      </c>
      <c r="R926" s="14">
        <v>198.5</v>
      </c>
      <c r="S926" s="14">
        <v>190.25810000000001</v>
      </c>
    </row>
    <row r="927" spans="1:19" x14ac:dyDescent="0.3">
      <c r="A927" s="14">
        <v>75.263999999999996</v>
      </c>
      <c r="B927" s="14">
        <v>24.338699999999999</v>
      </c>
      <c r="C927" s="14">
        <v>176.435</v>
      </c>
      <c r="D927" s="14">
        <v>174.74199999999999</v>
      </c>
      <c r="K927" s="14">
        <v>75.263999999999996</v>
      </c>
      <c r="L927" s="14">
        <v>24.629000000000001</v>
      </c>
      <c r="M927" s="14">
        <v>178.98390000000001</v>
      </c>
      <c r="N927" s="14">
        <v>178.35480000000001</v>
      </c>
      <c r="P927" s="14">
        <v>75.263999999999996</v>
      </c>
      <c r="Q927" s="14">
        <v>29.290299999999998</v>
      </c>
      <c r="R927" s="14">
        <v>198.77420000000001</v>
      </c>
      <c r="S927" s="14">
        <v>190.53229999999999</v>
      </c>
    </row>
    <row r="928" spans="1:19" x14ac:dyDescent="0.3">
      <c r="A928" s="14">
        <v>75.346000000000004</v>
      </c>
      <c r="B928" s="14">
        <v>23.983899999999998</v>
      </c>
      <c r="C928" s="14">
        <v>175.74199999999999</v>
      </c>
      <c r="D928" s="14">
        <v>173.74199999999999</v>
      </c>
      <c r="K928" s="14">
        <v>75.346000000000004</v>
      </c>
      <c r="L928" s="14">
        <v>23.370999999999999</v>
      </c>
      <c r="M928" s="14">
        <v>177.1129</v>
      </c>
      <c r="N928" s="14">
        <v>176.4194</v>
      </c>
      <c r="P928" s="14">
        <v>75.346000000000004</v>
      </c>
      <c r="Q928" s="14">
        <v>29.290299999999998</v>
      </c>
      <c r="R928" s="14">
        <v>196.82259999999999</v>
      </c>
      <c r="S928" s="14">
        <v>189.7903</v>
      </c>
    </row>
    <row r="929" spans="1:19" x14ac:dyDescent="0.3">
      <c r="A929" s="14">
        <v>75.427000000000007</v>
      </c>
      <c r="B929" s="14">
        <v>23.048400000000001</v>
      </c>
      <c r="C929" s="14">
        <v>174.161</v>
      </c>
      <c r="D929" s="14">
        <v>172.37100000000001</v>
      </c>
      <c r="K929" s="14">
        <v>75.427999999999997</v>
      </c>
      <c r="L929" s="14">
        <v>22.548400000000001</v>
      </c>
      <c r="M929" s="14">
        <v>174.25810000000001</v>
      </c>
      <c r="N929" s="14">
        <v>173.54839999999999</v>
      </c>
      <c r="P929" s="14">
        <v>75.427999999999997</v>
      </c>
      <c r="Q929" s="14">
        <v>27.951599999999999</v>
      </c>
      <c r="R929" s="14">
        <v>193.9032</v>
      </c>
      <c r="S929" s="14">
        <v>187.1935</v>
      </c>
    </row>
    <row r="930" spans="1:19" x14ac:dyDescent="0.3">
      <c r="A930" s="14">
        <v>75.509</v>
      </c>
      <c r="B930" s="14">
        <v>23.290299999999998</v>
      </c>
      <c r="C930" s="14">
        <v>174.03200000000001</v>
      </c>
      <c r="D930" s="14">
        <v>172.14500000000001</v>
      </c>
      <c r="K930" s="14">
        <v>75.509</v>
      </c>
      <c r="L930" s="14">
        <v>23.177399999999999</v>
      </c>
      <c r="M930" s="14">
        <v>172.8871</v>
      </c>
      <c r="N930" s="14">
        <v>172.48390000000001</v>
      </c>
      <c r="P930" s="14">
        <v>75.509</v>
      </c>
      <c r="Q930" s="14">
        <v>27.951599999999999</v>
      </c>
      <c r="R930" s="14">
        <v>192.5</v>
      </c>
      <c r="S930" s="14">
        <v>186.0806</v>
      </c>
    </row>
    <row r="931" spans="1:19" x14ac:dyDescent="0.3">
      <c r="A931" s="14">
        <v>75.590999999999994</v>
      </c>
      <c r="B931" s="14">
        <v>23.629000000000001</v>
      </c>
      <c r="C931" s="14">
        <v>175.32300000000001</v>
      </c>
      <c r="D931" s="14">
        <v>173.03200000000001</v>
      </c>
      <c r="K931" s="14">
        <v>75.590999999999994</v>
      </c>
      <c r="L931" s="14">
        <v>23.645199999999999</v>
      </c>
      <c r="M931" s="14">
        <v>173.37100000000001</v>
      </c>
      <c r="N931" s="14">
        <v>173.0806</v>
      </c>
      <c r="P931" s="14">
        <v>75.590999999999994</v>
      </c>
      <c r="Q931" s="14">
        <v>28.6129</v>
      </c>
      <c r="R931" s="14">
        <v>192.72579999999999</v>
      </c>
      <c r="S931" s="14">
        <v>186.3065</v>
      </c>
    </row>
    <row r="932" spans="1:19" x14ac:dyDescent="0.3">
      <c r="A932" s="14">
        <v>75.673000000000002</v>
      </c>
      <c r="B932" s="14">
        <v>23.9194</v>
      </c>
      <c r="C932" s="14">
        <v>177.065</v>
      </c>
      <c r="D932" s="14">
        <v>174.113</v>
      </c>
      <c r="K932" s="14">
        <v>75.673000000000002</v>
      </c>
      <c r="L932" s="14">
        <v>23.790299999999998</v>
      </c>
      <c r="M932" s="14">
        <v>173.82259999999999</v>
      </c>
      <c r="N932" s="14">
        <v>173.77420000000001</v>
      </c>
      <c r="P932" s="14">
        <v>75.673000000000002</v>
      </c>
      <c r="Q932" s="14">
        <v>28.564499999999999</v>
      </c>
      <c r="R932" s="14">
        <v>192.67740000000001</v>
      </c>
      <c r="S932" s="14">
        <v>186.6129</v>
      </c>
    </row>
    <row r="933" spans="1:19" x14ac:dyDescent="0.3">
      <c r="A933" s="14">
        <v>75.754999999999995</v>
      </c>
      <c r="B933" s="14">
        <v>24.145199999999999</v>
      </c>
      <c r="C933" s="14">
        <v>178.67699999999999</v>
      </c>
      <c r="D933" s="14">
        <v>175.226</v>
      </c>
      <c r="K933" s="14">
        <v>75.754999999999995</v>
      </c>
      <c r="L933" s="14">
        <v>23.935500000000001</v>
      </c>
      <c r="M933" s="14">
        <v>174</v>
      </c>
      <c r="N933" s="14">
        <v>174.3871</v>
      </c>
      <c r="P933" s="14">
        <v>75.754999999999995</v>
      </c>
      <c r="Q933" s="14">
        <v>28.5</v>
      </c>
      <c r="R933" s="14">
        <v>191.43549999999999</v>
      </c>
      <c r="S933" s="14">
        <v>186.4194</v>
      </c>
    </row>
    <row r="934" spans="1:19" x14ac:dyDescent="0.3">
      <c r="A934" s="14">
        <v>75.837000000000003</v>
      </c>
      <c r="B934" s="14">
        <v>24.8871</v>
      </c>
      <c r="C934" s="14">
        <v>180.09700000000001</v>
      </c>
      <c r="D934" s="14">
        <v>176.19399999999999</v>
      </c>
      <c r="K934" s="14">
        <v>75.837000000000003</v>
      </c>
      <c r="L934" s="14">
        <v>23.322600000000001</v>
      </c>
      <c r="M934" s="14">
        <v>173.48390000000001</v>
      </c>
      <c r="N934" s="14">
        <v>173.96770000000001</v>
      </c>
      <c r="P934" s="14">
        <v>75.837000000000003</v>
      </c>
      <c r="Q934" s="14">
        <v>28.935500000000001</v>
      </c>
      <c r="R934" s="14">
        <v>189.64519999999999</v>
      </c>
      <c r="S934" s="14">
        <v>186.03229999999999</v>
      </c>
    </row>
    <row r="935" spans="1:19" x14ac:dyDescent="0.3">
      <c r="A935" s="14">
        <v>75.918999999999997</v>
      </c>
      <c r="B935" s="14">
        <v>24.564499999999999</v>
      </c>
      <c r="C935" s="14">
        <v>180.613</v>
      </c>
      <c r="D935" s="14">
        <v>176.339</v>
      </c>
      <c r="K935" s="14">
        <v>75.918999999999997</v>
      </c>
      <c r="L935" s="14">
        <v>22.370999999999999</v>
      </c>
      <c r="M935" s="14">
        <v>170.74189999999999</v>
      </c>
      <c r="N935" s="14">
        <v>171.85480000000001</v>
      </c>
      <c r="P935" s="14">
        <v>75.918999999999997</v>
      </c>
      <c r="Q935" s="14">
        <v>28.8065</v>
      </c>
      <c r="R935" s="14">
        <v>187.1935</v>
      </c>
      <c r="S935" s="14">
        <v>184.87100000000001</v>
      </c>
    </row>
    <row r="936" spans="1:19" x14ac:dyDescent="0.3">
      <c r="A936" s="14">
        <v>76.001000000000005</v>
      </c>
      <c r="B936" s="14">
        <v>24.5806</v>
      </c>
      <c r="C936" s="14">
        <v>180.62899999999999</v>
      </c>
      <c r="D936" s="14">
        <v>176.08099999999999</v>
      </c>
      <c r="K936" s="14">
        <v>76.001000000000005</v>
      </c>
      <c r="L936" s="14">
        <v>21.6935</v>
      </c>
      <c r="M936" s="14">
        <v>167.83869999999999</v>
      </c>
      <c r="N936" s="14">
        <v>169.53229999999999</v>
      </c>
      <c r="P936" s="14">
        <v>76.001000000000005</v>
      </c>
      <c r="Q936" s="14">
        <v>26.564499999999999</v>
      </c>
      <c r="R936" s="14">
        <v>185.8065</v>
      </c>
      <c r="S936" s="14">
        <v>183.16130000000001</v>
      </c>
    </row>
    <row r="937" spans="1:19" x14ac:dyDescent="0.3">
      <c r="A937" s="14">
        <v>76.082999999999998</v>
      </c>
      <c r="B937" s="14">
        <v>24.6129</v>
      </c>
      <c r="C937" s="14">
        <v>180.09700000000001</v>
      </c>
      <c r="D937" s="14">
        <v>175.58099999999999</v>
      </c>
      <c r="K937" s="14">
        <v>76.082999999999998</v>
      </c>
      <c r="L937" s="14">
        <v>20.758099999999999</v>
      </c>
      <c r="M937" s="14">
        <v>165.3871</v>
      </c>
      <c r="N937" s="14">
        <v>167.62899999999999</v>
      </c>
      <c r="P937" s="14">
        <v>76.082999999999998</v>
      </c>
      <c r="Q937" s="14">
        <v>25.5806</v>
      </c>
      <c r="R937" s="14">
        <v>185.04839999999999</v>
      </c>
      <c r="S937" s="14">
        <v>182.77420000000001</v>
      </c>
    </row>
    <row r="938" spans="1:19" x14ac:dyDescent="0.3">
      <c r="A938" s="14">
        <v>76.165000000000006</v>
      </c>
      <c r="B938" s="14">
        <v>24.709700000000002</v>
      </c>
      <c r="C938" s="14">
        <v>181.25800000000001</v>
      </c>
      <c r="D938" s="14">
        <v>176.30600000000001</v>
      </c>
      <c r="K938" s="14">
        <v>76.165000000000006</v>
      </c>
      <c r="L938" s="14">
        <v>20.7258</v>
      </c>
      <c r="M938" s="14">
        <v>164.1935</v>
      </c>
      <c r="N938" s="14">
        <v>167</v>
      </c>
      <c r="P938" s="14">
        <v>76.165000000000006</v>
      </c>
      <c r="Q938" s="14">
        <v>25.516100000000002</v>
      </c>
      <c r="R938" s="14">
        <v>185.33869999999999</v>
      </c>
      <c r="S938" s="14">
        <v>183.46770000000001</v>
      </c>
    </row>
    <row r="939" spans="1:19" x14ac:dyDescent="0.3">
      <c r="A939" s="14">
        <v>76.245999999999995</v>
      </c>
      <c r="B939" s="14">
        <v>26.064499999999999</v>
      </c>
      <c r="C939" s="14">
        <v>184.887</v>
      </c>
      <c r="D939" s="14">
        <v>179.08099999999999</v>
      </c>
      <c r="K939" s="14">
        <v>76.245999999999995</v>
      </c>
      <c r="L939" s="14">
        <v>21.5806</v>
      </c>
      <c r="M939" s="14">
        <v>164.0806</v>
      </c>
      <c r="N939" s="14">
        <v>167.32259999999999</v>
      </c>
      <c r="P939" s="14">
        <v>76.245999999999995</v>
      </c>
      <c r="Q939" s="14">
        <v>25.7742</v>
      </c>
      <c r="R939" s="14">
        <v>185.5806</v>
      </c>
      <c r="S939" s="14">
        <v>184.1129</v>
      </c>
    </row>
    <row r="940" spans="1:19" x14ac:dyDescent="0.3">
      <c r="A940" s="14">
        <v>76.328000000000003</v>
      </c>
      <c r="B940" s="14">
        <v>27.016100000000002</v>
      </c>
      <c r="C940" s="14">
        <v>187.339</v>
      </c>
      <c r="D940" s="14">
        <v>180.80600000000001</v>
      </c>
      <c r="K940" s="14">
        <v>76.328000000000003</v>
      </c>
      <c r="L940" s="14">
        <v>21.870999999999999</v>
      </c>
      <c r="M940" s="14">
        <v>163.83869999999999</v>
      </c>
      <c r="N940" s="14">
        <v>167.32259999999999</v>
      </c>
      <c r="P940" s="14">
        <v>76.328000000000003</v>
      </c>
      <c r="Q940" s="14">
        <v>25.241900000000001</v>
      </c>
      <c r="R940" s="14">
        <v>184.35480000000001</v>
      </c>
      <c r="S940" s="14">
        <v>183.62899999999999</v>
      </c>
    </row>
    <row r="941" spans="1:19" x14ac:dyDescent="0.3">
      <c r="A941" s="14">
        <v>76.41</v>
      </c>
      <c r="B941" s="14">
        <v>26.6935</v>
      </c>
      <c r="C941" s="14">
        <v>187.161</v>
      </c>
      <c r="D941" s="14">
        <v>180.35499999999999</v>
      </c>
      <c r="K941" s="14">
        <v>76.41</v>
      </c>
      <c r="L941" s="14">
        <v>21.048400000000001</v>
      </c>
      <c r="M941" s="14">
        <v>162.2097</v>
      </c>
      <c r="N941" s="14">
        <v>166.12899999999999</v>
      </c>
      <c r="P941" s="14">
        <v>76.41</v>
      </c>
      <c r="Q941" s="14">
        <v>24.870999999999999</v>
      </c>
      <c r="R941" s="14">
        <v>183.1129</v>
      </c>
      <c r="S941" s="14">
        <v>183.04839999999999</v>
      </c>
    </row>
    <row r="942" spans="1:19" x14ac:dyDescent="0.3">
      <c r="A942" s="14">
        <v>76.492000000000004</v>
      </c>
      <c r="B942" s="14">
        <v>25.709700000000002</v>
      </c>
      <c r="C942" s="14">
        <v>187.87100000000001</v>
      </c>
      <c r="D942" s="14">
        <v>180</v>
      </c>
      <c r="K942" s="14">
        <v>76.492000000000004</v>
      </c>
      <c r="L942" s="14">
        <v>20.1935</v>
      </c>
      <c r="M942" s="14">
        <v>160.85480000000001</v>
      </c>
      <c r="N942" s="14">
        <v>165.2097</v>
      </c>
      <c r="P942" s="14">
        <v>76.492000000000004</v>
      </c>
      <c r="Q942" s="14">
        <v>25.177399999999999</v>
      </c>
      <c r="R942" s="14">
        <v>182.2903</v>
      </c>
      <c r="S942" s="14">
        <v>182.46770000000001</v>
      </c>
    </row>
    <row r="943" spans="1:19" x14ac:dyDescent="0.3">
      <c r="A943" s="14">
        <v>76.573999999999998</v>
      </c>
      <c r="B943" s="14">
        <v>26.661300000000001</v>
      </c>
      <c r="C943" s="14">
        <v>190.274</v>
      </c>
      <c r="D943" s="14">
        <v>181.98400000000001</v>
      </c>
      <c r="K943" s="14">
        <v>76.573999999999998</v>
      </c>
      <c r="L943" s="14">
        <v>20.0806</v>
      </c>
      <c r="M943" s="14">
        <v>160.46770000000001</v>
      </c>
      <c r="N943" s="14">
        <v>165.14519999999999</v>
      </c>
      <c r="P943" s="14">
        <v>76.573999999999998</v>
      </c>
      <c r="Q943" s="14">
        <v>25.048400000000001</v>
      </c>
      <c r="R943" s="14">
        <v>182.17740000000001</v>
      </c>
      <c r="S943" s="14">
        <v>182.22579999999999</v>
      </c>
    </row>
    <row r="944" spans="1:19" x14ac:dyDescent="0.3">
      <c r="A944" s="14">
        <v>76.656000000000006</v>
      </c>
      <c r="B944" s="14">
        <v>27.790299999999998</v>
      </c>
      <c r="C944" s="14">
        <v>192.82300000000001</v>
      </c>
      <c r="D944" s="14">
        <v>184.01599999999999</v>
      </c>
      <c r="K944" s="14">
        <v>76.656000000000006</v>
      </c>
      <c r="L944" s="14">
        <v>20.370999999999999</v>
      </c>
      <c r="M944" s="14">
        <v>161.03229999999999</v>
      </c>
      <c r="N944" s="14">
        <v>165.7097</v>
      </c>
      <c r="P944" s="14">
        <v>76.656000000000006</v>
      </c>
      <c r="Q944" s="14">
        <v>24.596800000000002</v>
      </c>
      <c r="R944" s="14">
        <v>182.95160000000001</v>
      </c>
      <c r="S944" s="14">
        <v>182.5968</v>
      </c>
    </row>
    <row r="945" spans="1:19" x14ac:dyDescent="0.3">
      <c r="A945" s="14">
        <v>76.738</v>
      </c>
      <c r="B945" s="14">
        <v>27.709700000000002</v>
      </c>
      <c r="C945" s="14">
        <v>193.161</v>
      </c>
      <c r="D945" s="14">
        <v>184.37100000000001</v>
      </c>
      <c r="K945" s="14">
        <v>76.738</v>
      </c>
      <c r="L945" s="14">
        <v>21.032299999999999</v>
      </c>
      <c r="M945" s="14">
        <v>162.62899999999999</v>
      </c>
      <c r="N945" s="14">
        <v>166.9194</v>
      </c>
      <c r="P945" s="14">
        <v>76.738</v>
      </c>
      <c r="Q945" s="14">
        <v>25.854800000000001</v>
      </c>
      <c r="R945" s="14">
        <v>185.48390000000001</v>
      </c>
      <c r="S945" s="14">
        <v>184.3871</v>
      </c>
    </row>
    <row r="946" spans="1:19" x14ac:dyDescent="0.3">
      <c r="A946" s="14">
        <v>76.819999999999993</v>
      </c>
      <c r="B946" s="14">
        <v>26.870999999999999</v>
      </c>
      <c r="C946" s="14">
        <v>191.59700000000001</v>
      </c>
      <c r="D946" s="14">
        <v>182.82300000000001</v>
      </c>
      <c r="K946" s="14">
        <v>76.819999999999993</v>
      </c>
      <c r="L946" s="14">
        <v>21.870999999999999</v>
      </c>
      <c r="M946" s="14">
        <v>164.5806</v>
      </c>
      <c r="N946" s="14">
        <v>168.3065</v>
      </c>
      <c r="P946" s="14">
        <v>76.819999999999993</v>
      </c>
      <c r="Q946" s="14">
        <v>26.596800000000002</v>
      </c>
      <c r="R946" s="14">
        <v>188.32259999999999</v>
      </c>
      <c r="S946" s="14">
        <v>186.04839999999999</v>
      </c>
    </row>
    <row r="947" spans="1:19" x14ac:dyDescent="0.3">
      <c r="A947" s="14">
        <v>76.902000000000001</v>
      </c>
      <c r="B947" s="14">
        <v>27.177399999999999</v>
      </c>
      <c r="C947" s="14">
        <v>190.85499999999999</v>
      </c>
      <c r="D947" s="14">
        <v>182.30600000000001</v>
      </c>
      <c r="K947" s="14">
        <v>76.902000000000001</v>
      </c>
      <c r="L947" s="14">
        <v>22.161300000000001</v>
      </c>
      <c r="M947" s="14">
        <v>166.01609999999999</v>
      </c>
      <c r="N947" s="14">
        <v>169.0806</v>
      </c>
      <c r="P947" s="14">
        <v>76.902000000000001</v>
      </c>
      <c r="Q947" s="14">
        <v>26.758099999999999</v>
      </c>
      <c r="R947" s="14">
        <v>190.1935</v>
      </c>
      <c r="S947" s="14">
        <v>187.1129</v>
      </c>
    </row>
    <row r="948" spans="1:19" x14ac:dyDescent="0.3">
      <c r="A948" s="14">
        <v>76.983999999999995</v>
      </c>
      <c r="B948" s="14">
        <v>27.870999999999999</v>
      </c>
      <c r="C948" s="14">
        <v>190.96799999999999</v>
      </c>
      <c r="D948" s="14">
        <v>182.30600000000001</v>
      </c>
      <c r="K948" s="14">
        <v>76.983999999999995</v>
      </c>
      <c r="L948" s="14">
        <v>21.4194</v>
      </c>
      <c r="M948" s="14">
        <v>166.5968</v>
      </c>
      <c r="N948" s="14">
        <v>169.01609999999999</v>
      </c>
      <c r="P948" s="14">
        <v>76.983999999999995</v>
      </c>
      <c r="Q948" s="14">
        <v>27.354800000000001</v>
      </c>
      <c r="R948" s="14">
        <v>190.9194</v>
      </c>
      <c r="S948" s="14">
        <v>187.56450000000001</v>
      </c>
    </row>
    <row r="949" spans="1:19" x14ac:dyDescent="0.3">
      <c r="A949" s="14">
        <v>77.064999999999998</v>
      </c>
      <c r="B949" s="14">
        <v>27.8871</v>
      </c>
      <c r="C949" s="14">
        <v>190.80600000000001</v>
      </c>
      <c r="D949" s="14">
        <v>182.08099999999999</v>
      </c>
      <c r="K949" s="14">
        <v>77.064999999999998</v>
      </c>
      <c r="L949" s="14">
        <v>21.322600000000001</v>
      </c>
      <c r="M949" s="14">
        <v>167.27420000000001</v>
      </c>
      <c r="N949" s="14">
        <v>169.4194</v>
      </c>
      <c r="P949" s="14">
        <v>77.064999999999998</v>
      </c>
      <c r="Q949" s="14">
        <v>27.403199999999998</v>
      </c>
      <c r="R949" s="14">
        <v>189.85480000000001</v>
      </c>
      <c r="S949" s="14">
        <v>186.87100000000001</v>
      </c>
    </row>
    <row r="950" spans="1:19" x14ac:dyDescent="0.3">
      <c r="A950" s="14">
        <v>77.147000000000006</v>
      </c>
      <c r="B950" s="14">
        <v>27.822600000000001</v>
      </c>
      <c r="C950" s="14">
        <v>190.40299999999999</v>
      </c>
      <c r="D950" s="14">
        <v>181.274</v>
      </c>
      <c r="K950" s="14">
        <v>77.147000000000006</v>
      </c>
      <c r="L950" s="14">
        <v>21.9194</v>
      </c>
      <c r="M950" s="14">
        <v>168.24189999999999</v>
      </c>
      <c r="N950" s="14">
        <v>170.27420000000001</v>
      </c>
      <c r="P950" s="14">
        <v>77.147000000000006</v>
      </c>
      <c r="Q950" s="14">
        <v>25.967700000000001</v>
      </c>
      <c r="R950" s="14">
        <v>187.03229999999999</v>
      </c>
      <c r="S950" s="14">
        <v>184.75810000000001</v>
      </c>
    </row>
    <row r="951" spans="1:19" x14ac:dyDescent="0.3">
      <c r="A951" s="14">
        <v>77.228999999999999</v>
      </c>
      <c r="B951" s="14">
        <v>27.3065</v>
      </c>
      <c r="C951" s="14">
        <v>191.14500000000001</v>
      </c>
      <c r="D951" s="14">
        <v>181.435</v>
      </c>
      <c r="K951" s="14">
        <v>77.228999999999999</v>
      </c>
      <c r="L951" s="14">
        <v>22.161300000000001</v>
      </c>
      <c r="M951" s="14">
        <v>168.4032</v>
      </c>
      <c r="N951" s="14">
        <v>170.5</v>
      </c>
      <c r="P951" s="14">
        <v>77.228999999999999</v>
      </c>
      <c r="Q951" s="14">
        <v>24.741900000000001</v>
      </c>
      <c r="R951" s="14">
        <v>184.22579999999999</v>
      </c>
      <c r="S951" s="14">
        <v>182.51609999999999</v>
      </c>
    </row>
    <row r="952" spans="1:19" x14ac:dyDescent="0.3">
      <c r="A952" s="14">
        <v>77.311000000000007</v>
      </c>
      <c r="B952" s="14">
        <v>27.8065</v>
      </c>
      <c r="C952" s="14">
        <v>192.726</v>
      </c>
      <c r="D952" s="14">
        <v>182.67699999999999</v>
      </c>
      <c r="K952" s="14">
        <v>77.311000000000007</v>
      </c>
      <c r="L952" s="14">
        <v>22.451599999999999</v>
      </c>
      <c r="M952" s="14">
        <v>169.6935</v>
      </c>
      <c r="N952" s="14">
        <v>171.64519999999999</v>
      </c>
      <c r="P952" s="14">
        <v>77.311000000000007</v>
      </c>
      <c r="Q952" s="14">
        <v>25.0806</v>
      </c>
      <c r="R952" s="14">
        <v>182.53229999999999</v>
      </c>
      <c r="S952" s="14">
        <v>182.12899999999999</v>
      </c>
    </row>
    <row r="953" spans="1:19" x14ac:dyDescent="0.3">
      <c r="A953" s="14">
        <v>77.393000000000001</v>
      </c>
      <c r="B953" s="14">
        <v>28.8871</v>
      </c>
      <c r="C953" s="14">
        <v>194.17699999999999</v>
      </c>
      <c r="D953" s="14">
        <v>183.75800000000001</v>
      </c>
      <c r="K953" s="14">
        <v>77.393000000000001</v>
      </c>
      <c r="L953" s="14">
        <v>23.258099999999999</v>
      </c>
      <c r="M953" s="14">
        <v>171.37100000000001</v>
      </c>
      <c r="N953" s="14">
        <v>172.8871</v>
      </c>
      <c r="P953" s="14">
        <v>77.393000000000001</v>
      </c>
      <c r="Q953" s="14">
        <v>25.4194</v>
      </c>
      <c r="R953" s="14">
        <v>183.53229999999999</v>
      </c>
      <c r="S953" s="14">
        <v>183</v>
      </c>
    </row>
    <row r="954" spans="1:19" x14ac:dyDescent="0.3">
      <c r="A954" s="14">
        <v>77.474999999999994</v>
      </c>
      <c r="B954" s="14">
        <v>28.822600000000001</v>
      </c>
      <c r="C954" s="14">
        <v>193.40299999999999</v>
      </c>
      <c r="D954" s="14">
        <v>183.24199999999999</v>
      </c>
      <c r="K954" s="14">
        <v>77.474999999999994</v>
      </c>
      <c r="L954" s="14">
        <v>23.129000000000001</v>
      </c>
      <c r="M954" s="14">
        <v>172.3065</v>
      </c>
      <c r="N954" s="14">
        <v>172.82259999999999</v>
      </c>
      <c r="P954" s="14">
        <v>77.474999999999994</v>
      </c>
      <c r="Q954" s="14">
        <v>25.3065</v>
      </c>
      <c r="R954" s="14">
        <v>184.7097</v>
      </c>
      <c r="S954" s="14">
        <v>183.87100000000001</v>
      </c>
    </row>
    <row r="955" spans="1:19" x14ac:dyDescent="0.3">
      <c r="A955" s="14">
        <v>77.557000000000002</v>
      </c>
      <c r="B955" s="14">
        <v>28.1935</v>
      </c>
      <c r="C955" s="14">
        <v>191.59700000000001</v>
      </c>
      <c r="D955" s="14">
        <v>181.62899999999999</v>
      </c>
      <c r="K955" s="14">
        <v>77.557000000000002</v>
      </c>
      <c r="L955" s="14">
        <v>22</v>
      </c>
      <c r="M955" s="14">
        <v>171.48390000000001</v>
      </c>
      <c r="N955" s="14">
        <v>171.6935</v>
      </c>
      <c r="P955" s="14">
        <v>77.557000000000002</v>
      </c>
      <c r="Q955" s="14">
        <v>25.7742</v>
      </c>
      <c r="R955" s="14">
        <v>187.4194</v>
      </c>
      <c r="S955" s="14">
        <v>185.74189999999999</v>
      </c>
    </row>
    <row r="956" spans="1:19" x14ac:dyDescent="0.3">
      <c r="A956" s="14">
        <v>77.638999999999996</v>
      </c>
      <c r="B956" s="14">
        <v>28.5806</v>
      </c>
      <c r="C956" s="14">
        <v>191.113</v>
      </c>
      <c r="D956" s="14">
        <v>181.30600000000001</v>
      </c>
      <c r="K956" s="14">
        <v>77.638999999999996</v>
      </c>
      <c r="L956" s="14">
        <v>22.370999999999999</v>
      </c>
      <c r="M956" s="14">
        <v>170.75810000000001</v>
      </c>
      <c r="N956" s="14">
        <v>171.17740000000001</v>
      </c>
      <c r="P956" s="14">
        <v>77.638999999999996</v>
      </c>
      <c r="Q956" s="14">
        <v>26.854800000000001</v>
      </c>
      <c r="R956" s="14">
        <v>190.17740000000001</v>
      </c>
      <c r="S956" s="14">
        <v>187.82259999999999</v>
      </c>
    </row>
    <row r="957" spans="1:19" x14ac:dyDescent="0.3">
      <c r="A957" s="14">
        <v>77.721000000000004</v>
      </c>
      <c r="B957" s="14">
        <v>29.516100000000002</v>
      </c>
      <c r="C957" s="14">
        <v>191.79</v>
      </c>
      <c r="D957" s="14">
        <v>182.01599999999999</v>
      </c>
      <c r="K957" s="14">
        <v>77.721000000000004</v>
      </c>
      <c r="L957" s="14">
        <v>23.016100000000002</v>
      </c>
      <c r="M957" s="14">
        <v>172.35480000000001</v>
      </c>
      <c r="N957" s="14">
        <v>172.64519999999999</v>
      </c>
      <c r="P957" s="14">
        <v>77.721000000000004</v>
      </c>
      <c r="Q957" s="14">
        <v>26.790299999999998</v>
      </c>
      <c r="R957" s="14">
        <v>190.0968</v>
      </c>
      <c r="S957" s="14">
        <v>187.87100000000001</v>
      </c>
    </row>
    <row r="958" spans="1:19" x14ac:dyDescent="0.3">
      <c r="A958" s="14">
        <v>77.802000000000007</v>
      </c>
      <c r="B958" s="14">
        <v>28.822600000000001</v>
      </c>
      <c r="C958" s="14">
        <v>191.96799999999999</v>
      </c>
      <c r="D958" s="14">
        <v>182.51599999999999</v>
      </c>
      <c r="K958" s="14">
        <v>77.802999999999997</v>
      </c>
      <c r="L958" s="14">
        <v>23.2742</v>
      </c>
      <c r="M958" s="14">
        <v>174</v>
      </c>
      <c r="N958" s="14">
        <v>173.87100000000001</v>
      </c>
      <c r="P958" s="14">
        <v>77.802999999999997</v>
      </c>
      <c r="Q958" s="14">
        <v>25.854800000000001</v>
      </c>
      <c r="R958" s="14">
        <v>188.06450000000001</v>
      </c>
      <c r="S958" s="14">
        <v>186.17740000000001</v>
      </c>
    </row>
    <row r="959" spans="1:19" x14ac:dyDescent="0.3">
      <c r="A959" s="14">
        <v>77.884</v>
      </c>
      <c r="B959" s="14">
        <v>28.064499999999999</v>
      </c>
      <c r="C959" s="14">
        <v>189.40299999999999</v>
      </c>
      <c r="D959" s="14">
        <v>180.64500000000001</v>
      </c>
      <c r="K959" s="14">
        <v>77.884</v>
      </c>
      <c r="L959" s="14">
        <v>23.677399999999999</v>
      </c>
      <c r="M959" s="14">
        <v>174.5</v>
      </c>
      <c r="N959" s="14">
        <v>174.56450000000001</v>
      </c>
      <c r="P959" s="14">
        <v>77.884</v>
      </c>
      <c r="Q959" s="14">
        <v>25.403199999999998</v>
      </c>
      <c r="R959" s="14">
        <v>186.5968</v>
      </c>
      <c r="S959" s="14">
        <v>185.01609999999999</v>
      </c>
    </row>
    <row r="960" spans="1:19" x14ac:dyDescent="0.3">
      <c r="A960" s="14">
        <v>77.965999999999994</v>
      </c>
      <c r="B960" s="14">
        <v>26.758099999999999</v>
      </c>
      <c r="C960" s="14">
        <v>186.58099999999999</v>
      </c>
      <c r="D960" s="14">
        <v>178.75800000000001</v>
      </c>
      <c r="K960" s="14">
        <v>77.965999999999994</v>
      </c>
      <c r="L960" s="14">
        <v>23.354800000000001</v>
      </c>
      <c r="M960" s="14">
        <v>173.53229999999999</v>
      </c>
      <c r="N960" s="14">
        <v>173.64519999999999</v>
      </c>
      <c r="P960" s="14">
        <v>77.965999999999994</v>
      </c>
      <c r="Q960" s="14">
        <v>25.709700000000002</v>
      </c>
      <c r="R960" s="14">
        <v>185.77420000000001</v>
      </c>
      <c r="S960" s="14">
        <v>184.14519999999999</v>
      </c>
    </row>
    <row r="961" spans="1:19" x14ac:dyDescent="0.3">
      <c r="A961" s="14">
        <v>78.048000000000002</v>
      </c>
      <c r="B961" s="14">
        <v>25.870999999999999</v>
      </c>
      <c r="C961" s="14">
        <v>185.51599999999999</v>
      </c>
      <c r="D961" s="14">
        <v>178.548</v>
      </c>
      <c r="K961" s="14">
        <v>78.048000000000002</v>
      </c>
      <c r="L961" s="14">
        <v>23.177399999999999</v>
      </c>
      <c r="M961" s="14">
        <v>172.9194</v>
      </c>
      <c r="N961" s="14">
        <v>172.9032</v>
      </c>
      <c r="P961" s="14">
        <v>78.048000000000002</v>
      </c>
      <c r="Q961" s="14">
        <v>25.532299999999999</v>
      </c>
      <c r="R961" s="14">
        <v>185.87100000000001</v>
      </c>
      <c r="S961" s="14">
        <v>184.14519999999999</v>
      </c>
    </row>
    <row r="962" spans="1:19" x14ac:dyDescent="0.3">
      <c r="A962" s="14">
        <v>78.13</v>
      </c>
      <c r="B962" s="14">
        <v>25.935500000000001</v>
      </c>
      <c r="C962" s="14">
        <v>186.452</v>
      </c>
      <c r="D962" s="14">
        <v>179.32300000000001</v>
      </c>
      <c r="K962" s="14">
        <v>78.13</v>
      </c>
      <c r="L962" s="14">
        <v>23.161300000000001</v>
      </c>
      <c r="M962" s="14">
        <v>172.32259999999999</v>
      </c>
      <c r="N962" s="14">
        <v>172.06450000000001</v>
      </c>
      <c r="P962" s="14">
        <v>78.13</v>
      </c>
      <c r="Q962" s="14">
        <v>25.290299999999998</v>
      </c>
      <c r="R962" s="14">
        <v>185.35480000000001</v>
      </c>
      <c r="S962" s="14">
        <v>183.95160000000001</v>
      </c>
    </row>
    <row r="963" spans="1:19" x14ac:dyDescent="0.3">
      <c r="A963" s="14">
        <v>78.212000000000003</v>
      </c>
      <c r="B963" s="14">
        <v>26.467700000000001</v>
      </c>
      <c r="C963" s="14">
        <v>187.69399999999999</v>
      </c>
      <c r="D963" s="14">
        <v>180.64500000000001</v>
      </c>
      <c r="K963" s="14">
        <v>78.212000000000003</v>
      </c>
      <c r="L963" s="14">
        <v>23.145199999999999</v>
      </c>
      <c r="M963" s="14">
        <v>173.2097</v>
      </c>
      <c r="N963" s="14">
        <v>172.66130000000001</v>
      </c>
      <c r="P963" s="14">
        <v>78.212000000000003</v>
      </c>
      <c r="Q963" s="14">
        <v>25.467700000000001</v>
      </c>
      <c r="R963" s="14">
        <v>184.62899999999999</v>
      </c>
      <c r="S963" s="14">
        <v>183.51609999999999</v>
      </c>
    </row>
    <row r="964" spans="1:19" x14ac:dyDescent="0.3">
      <c r="A964" s="14">
        <v>78.293999999999997</v>
      </c>
      <c r="B964" s="14">
        <v>25.8871</v>
      </c>
      <c r="C964" s="14">
        <v>186.67699999999999</v>
      </c>
      <c r="D964" s="14">
        <v>179.935</v>
      </c>
      <c r="K964" s="14">
        <v>78.293999999999997</v>
      </c>
      <c r="L964" s="14">
        <v>23.161300000000001</v>
      </c>
      <c r="M964" s="14">
        <v>174.6935</v>
      </c>
      <c r="N964" s="14">
        <v>173.54839999999999</v>
      </c>
      <c r="P964" s="14">
        <v>78.293999999999997</v>
      </c>
      <c r="Q964" s="14">
        <v>25.548400000000001</v>
      </c>
      <c r="R964" s="14">
        <v>184.22579999999999</v>
      </c>
      <c r="S964" s="14">
        <v>183.37100000000001</v>
      </c>
    </row>
    <row r="965" spans="1:19" x14ac:dyDescent="0.3">
      <c r="A965" s="14">
        <v>78.376000000000005</v>
      </c>
      <c r="B965" s="14">
        <v>24.645199999999999</v>
      </c>
      <c r="C965" s="14">
        <v>184.613</v>
      </c>
      <c r="D965" s="14">
        <v>178.161</v>
      </c>
      <c r="K965" s="14">
        <v>78.376000000000005</v>
      </c>
      <c r="L965" s="14">
        <v>23.516100000000002</v>
      </c>
      <c r="M965" s="14">
        <v>175.32259999999999</v>
      </c>
      <c r="N965" s="14">
        <v>173.72579999999999</v>
      </c>
      <c r="P965" s="14">
        <v>78.376000000000005</v>
      </c>
      <c r="Q965" s="14">
        <v>25.758099999999999</v>
      </c>
      <c r="R965" s="14">
        <v>185.4194</v>
      </c>
      <c r="S965" s="14">
        <v>183.9032</v>
      </c>
    </row>
    <row r="966" spans="1:19" x14ac:dyDescent="0.3">
      <c r="A966" s="14">
        <v>78.457999999999998</v>
      </c>
      <c r="B966" s="14">
        <v>24.758099999999999</v>
      </c>
      <c r="C966" s="14">
        <v>183.01599999999999</v>
      </c>
      <c r="D966" s="14">
        <v>177.32300000000001</v>
      </c>
      <c r="K966" s="14">
        <v>78.457999999999998</v>
      </c>
      <c r="L966" s="14">
        <v>23.645199999999999</v>
      </c>
      <c r="M966" s="14">
        <v>174.72579999999999</v>
      </c>
      <c r="N966" s="14">
        <v>173.3871</v>
      </c>
      <c r="P966" s="14">
        <v>78.457999999999998</v>
      </c>
      <c r="Q966" s="14">
        <v>25.903199999999998</v>
      </c>
      <c r="R966" s="14">
        <v>187.17740000000001</v>
      </c>
      <c r="S966" s="14">
        <v>185.1935</v>
      </c>
    </row>
    <row r="967" spans="1:19" x14ac:dyDescent="0.3">
      <c r="A967" s="14">
        <v>78.540000000000006</v>
      </c>
      <c r="B967" s="14">
        <v>25.048400000000001</v>
      </c>
      <c r="C967" s="14">
        <v>183.839</v>
      </c>
      <c r="D967" s="14">
        <v>177.839</v>
      </c>
      <c r="K967" s="14">
        <v>78.540000000000006</v>
      </c>
      <c r="L967" s="14">
        <v>23.516100000000002</v>
      </c>
      <c r="M967" s="14">
        <v>173.93549999999999</v>
      </c>
      <c r="N967" s="14">
        <v>172.66130000000001</v>
      </c>
      <c r="P967" s="14">
        <v>78.540000000000006</v>
      </c>
      <c r="Q967" s="14">
        <v>26.2258</v>
      </c>
      <c r="R967" s="14">
        <v>188.5</v>
      </c>
      <c r="S967" s="14">
        <v>186.04839999999999</v>
      </c>
    </row>
    <row r="968" spans="1:19" x14ac:dyDescent="0.3">
      <c r="A968" s="14">
        <v>78.620999999999995</v>
      </c>
      <c r="B968" s="14">
        <v>25.403199999999998</v>
      </c>
      <c r="C968" s="14">
        <v>183.98400000000001</v>
      </c>
      <c r="D968" s="14">
        <v>178.03200000000001</v>
      </c>
      <c r="K968" s="14">
        <v>78.622</v>
      </c>
      <c r="L968" s="14">
        <v>23.870999999999999</v>
      </c>
      <c r="M968" s="14">
        <v>174.17740000000001</v>
      </c>
      <c r="N968" s="14">
        <v>172.8065</v>
      </c>
      <c r="P968" s="14">
        <v>78.622</v>
      </c>
      <c r="Q968" s="14">
        <v>26.0806</v>
      </c>
      <c r="R968" s="14">
        <v>189.16130000000001</v>
      </c>
      <c r="S968" s="14">
        <v>185.85480000000001</v>
      </c>
    </row>
    <row r="969" spans="1:19" x14ac:dyDescent="0.3">
      <c r="A969" s="14">
        <v>78.703000000000003</v>
      </c>
      <c r="B969" s="14">
        <v>24.9194</v>
      </c>
      <c r="C969" s="14">
        <v>182.08099999999999</v>
      </c>
      <c r="D969" s="14">
        <v>176.90299999999999</v>
      </c>
      <c r="K969" s="14">
        <v>78.703000000000003</v>
      </c>
      <c r="L969" s="14">
        <v>24.1935</v>
      </c>
      <c r="M969" s="14">
        <v>176.43549999999999</v>
      </c>
      <c r="N969" s="14">
        <v>174.0806</v>
      </c>
      <c r="P969" s="14">
        <v>78.703000000000003</v>
      </c>
      <c r="Q969" s="14">
        <v>26.016100000000002</v>
      </c>
      <c r="R969" s="14">
        <v>190.32259999999999</v>
      </c>
      <c r="S969" s="14">
        <v>186.22579999999999</v>
      </c>
    </row>
    <row r="970" spans="1:19" x14ac:dyDescent="0.3">
      <c r="A970" s="14">
        <v>78.784999999999997</v>
      </c>
      <c r="B970" s="14">
        <v>24.661300000000001</v>
      </c>
      <c r="C970" s="14">
        <v>180.25800000000001</v>
      </c>
      <c r="D970" s="14">
        <v>176.09700000000001</v>
      </c>
      <c r="K970" s="14">
        <v>78.784999999999997</v>
      </c>
      <c r="L970" s="14">
        <v>24.209700000000002</v>
      </c>
      <c r="M970" s="14">
        <v>179.0806</v>
      </c>
      <c r="N970" s="14">
        <v>175.51609999999999</v>
      </c>
      <c r="P970" s="14">
        <v>78.784999999999997</v>
      </c>
      <c r="Q970" s="14">
        <v>26.370999999999999</v>
      </c>
      <c r="R970" s="14">
        <v>191.5806</v>
      </c>
      <c r="S970" s="14">
        <v>186.77420000000001</v>
      </c>
    </row>
    <row r="971" spans="1:19" x14ac:dyDescent="0.3">
      <c r="A971" s="14">
        <v>78.867000000000004</v>
      </c>
      <c r="B971" s="14">
        <v>25.1935</v>
      </c>
      <c r="C971" s="14">
        <v>180.01599999999999</v>
      </c>
      <c r="D971" s="14">
        <v>176.80600000000001</v>
      </c>
      <c r="K971" s="14">
        <v>78.867000000000004</v>
      </c>
      <c r="L971" s="14">
        <v>25.0806</v>
      </c>
      <c r="M971" s="14">
        <v>181.45160000000001</v>
      </c>
      <c r="N971" s="14">
        <v>177.22579999999999</v>
      </c>
      <c r="P971" s="14">
        <v>78.867000000000004</v>
      </c>
      <c r="Q971" s="14">
        <v>27.241900000000001</v>
      </c>
      <c r="R971" s="14">
        <v>193.06450000000001</v>
      </c>
      <c r="S971" s="14">
        <v>187.5</v>
      </c>
    </row>
    <row r="972" spans="1:19" x14ac:dyDescent="0.3">
      <c r="A972" s="14">
        <v>78.948999999999998</v>
      </c>
      <c r="B972" s="14">
        <v>24.967700000000001</v>
      </c>
      <c r="C972" s="14">
        <v>180.565</v>
      </c>
      <c r="D972" s="14">
        <v>177.40299999999999</v>
      </c>
      <c r="K972" s="14">
        <v>78.948999999999998</v>
      </c>
      <c r="L972" s="14">
        <v>25.6129</v>
      </c>
      <c r="M972" s="14">
        <v>183.6935</v>
      </c>
      <c r="N972" s="14">
        <v>178.37100000000001</v>
      </c>
      <c r="P972" s="14">
        <v>78.948999999999998</v>
      </c>
      <c r="Q972" s="14">
        <v>28.209700000000002</v>
      </c>
      <c r="R972" s="14">
        <v>194.7097</v>
      </c>
      <c r="S972" s="14">
        <v>188.54839999999999</v>
      </c>
    </row>
    <row r="973" spans="1:19" x14ac:dyDescent="0.3">
      <c r="A973" s="14">
        <v>79.031000000000006</v>
      </c>
      <c r="B973" s="14">
        <v>23.467700000000001</v>
      </c>
      <c r="C973" s="14">
        <v>179.71</v>
      </c>
      <c r="D973" s="14">
        <v>176.62899999999999</v>
      </c>
      <c r="K973" s="14">
        <v>79.031000000000006</v>
      </c>
      <c r="L973" s="14">
        <v>25.8065</v>
      </c>
      <c r="M973" s="14">
        <v>184.8065</v>
      </c>
      <c r="N973" s="14">
        <v>179</v>
      </c>
      <c r="P973" s="14">
        <v>79.031000000000006</v>
      </c>
      <c r="Q973" s="14">
        <v>28.516100000000002</v>
      </c>
      <c r="R973" s="14">
        <v>195.82259999999999</v>
      </c>
      <c r="S973" s="14">
        <v>189.1935</v>
      </c>
    </row>
    <row r="974" spans="1:19" x14ac:dyDescent="0.3">
      <c r="A974" s="14">
        <v>79.113</v>
      </c>
      <c r="B974" s="14">
        <v>24</v>
      </c>
      <c r="C974" s="14">
        <v>177.40299999999999</v>
      </c>
      <c r="D974" s="14">
        <v>175.661</v>
      </c>
      <c r="K974" s="14">
        <v>79.113</v>
      </c>
      <c r="L974" s="14">
        <v>25.758099999999999</v>
      </c>
      <c r="M974" s="14">
        <v>185.3871</v>
      </c>
      <c r="N974" s="14">
        <v>179.25810000000001</v>
      </c>
      <c r="P974" s="14">
        <v>79.113</v>
      </c>
      <c r="Q974" s="14">
        <v>28.177399999999999</v>
      </c>
      <c r="R974" s="14">
        <v>196.77420000000001</v>
      </c>
      <c r="S974" s="14">
        <v>189.66130000000001</v>
      </c>
    </row>
    <row r="975" spans="1:19" x14ac:dyDescent="0.3">
      <c r="A975" s="14">
        <v>79.194999999999993</v>
      </c>
      <c r="B975" s="14">
        <v>23.177399999999999</v>
      </c>
      <c r="C975" s="14">
        <v>176.548</v>
      </c>
      <c r="D975" s="14">
        <v>175.01599999999999</v>
      </c>
      <c r="K975" s="14">
        <v>79.194999999999993</v>
      </c>
      <c r="L975" s="14">
        <v>25.532299999999999</v>
      </c>
      <c r="M975" s="14">
        <v>185.77420000000001</v>
      </c>
      <c r="N975" s="14">
        <v>179.0968</v>
      </c>
      <c r="P975" s="14">
        <v>79.194999999999993</v>
      </c>
      <c r="Q975" s="14">
        <v>28.3065</v>
      </c>
      <c r="R975" s="14">
        <v>198.1129</v>
      </c>
      <c r="S975" s="14">
        <v>190.46770000000001</v>
      </c>
    </row>
    <row r="976" spans="1:19" x14ac:dyDescent="0.3">
      <c r="A976" s="14">
        <v>79.277000000000001</v>
      </c>
      <c r="B976" s="14">
        <v>23</v>
      </c>
      <c r="C976" s="14">
        <v>176.5</v>
      </c>
      <c r="D976" s="14">
        <v>175.32300000000001</v>
      </c>
      <c r="K976" s="14">
        <v>79.277000000000001</v>
      </c>
      <c r="L976" s="14">
        <v>26.2742</v>
      </c>
      <c r="M976" s="14">
        <v>187.04839999999999</v>
      </c>
      <c r="N976" s="14">
        <v>179.93549999999999</v>
      </c>
      <c r="P976" s="14">
        <v>79.277000000000001</v>
      </c>
      <c r="Q976" s="14">
        <v>28.903199999999998</v>
      </c>
      <c r="R976" s="14">
        <v>199.85480000000001</v>
      </c>
      <c r="S976" s="14">
        <v>191.01609999999999</v>
      </c>
    </row>
    <row r="977" spans="1:19" x14ac:dyDescent="0.3">
      <c r="A977" s="14">
        <v>79.358999999999995</v>
      </c>
      <c r="B977" s="14">
        <v>23.3065</v>
      </c>
      <c r="C977" s="14">
        <v>176.87100000000001</v>
      </c>
      <c r="D977" s="14">
        <v>176.226</v>
      </c>
      <c r="K977" s="14">
        <v>79.358999999999995</v>
      </c>
      <c r="L977" s="14">
        <v>27.548400000000001</v>
      </c>
      <c r="M977" s="14">
        <v>189.35480000000001</v>
      </c>
      <c r="N977" s="14">
        <v>181.5968</v>
      </c>
      <c r="P977" s="14">
        <v>79.358999999999995</v>
      </c>
      <c r="Q977" s="14">
        <v>29.483899999999998</v>
      </c>
      <c r="R977" s="14">
        <v>200.48390000000001</v>
      </c>
      <c r="S977" s="14">
        <v>191.54839999999999</v>
      </c>
    </row>
    <row r="978" spans="1:19" x14ac:dyDescent="0.3">
      <c r="A978" s="14">
        <v>79.44</v>
      </c>
      <c r="B978" s="14">
        <v>23.467700000000001</v>
      </c>
      <c r="C978" s="14">
        <v>177.87100000000001</v>
      </c>
      <c r="D978" s="14">
        <v>177.048</v>
      </c>
      <c r="K978" s="14">
        <v>79.44</v>
      </c>
      <c r="L978" s="14">
        <v>27.435500000000001</v>
      </c>
      <c r="M978" s="14">
        <v>190.48390000000001</v>
      </c>
      <c r="N978" s="14">
        <v>181.93549999999999</v>
      </c>
      <c r="P978" s="14">
        <v>79.44</v>
      </c>
      <c r="Q978" s="14">
        <v>28.741900000000001</v>
      </c>
      <c r="R978" s="14">
        <v>199.8065</v>
      </c>
      <c r="S978" s="14">
        <v>190.85480000000001</v>
      </c>
    </row>
    <row r="979" spans="1:19" x14ac:dyDescent="0.3">
      <c r="A979" s="14">
        <v>79.522000000000006</v>
      </c>
      <c r="B979" s="14">
        <v>24.290299999999998</v>
      </c>
      <c r="C979" s="14">
        <v>179.29</v>
      </c>
      <c r="D979" s="14">
        <v>178.53200000000001</v>
      </c>
      <c r="K979" s="14">
        <v>79.522000000000006</v>
      </c>
      <c r="L979" s="14">
        <v>27.048400000000001</v>
      </c>
      <c r="M979" s="14">
        <v>190.25810000000001</v>
      </c>
      <c r="N979" s="14">
        <v>181.22579999999999</v>
      </c>
      <c r="P979" s="14">
        <v>79.522000000000006</v>
      </c>
      <c r="Q979" s="14">
        <v>28.370999999999999</v>
      </c>
      <c r="R979" s="14">
        <v>199.14519999999999</v>
      </c>
      <c r="S979" s="14">
        <v>190.03229999999999</v>
      </c>
    </row>
    <row r="980" spans="1:19" x14ac:dyDescent="0.3">
      <c r="A980" s="14">
        <v>79.603999999999999</v>
      </c>
      <c r="B980" s="14">
        <v>24.403199999999998</v>
      </c>
      <c r="C980" s="14">
        <v>180.048</v>
      </c>
      <c r="D980" s="14">
        <v>179.161</v>
      </c>
      <c r="K980" s="14">
        <v>79.603999999999999</v>
      </c>
      <c r="L980" s="14">
        <v>27.0806</v>
      </c>
      <c r="M980" s="14">
        <v>191.12899999999999</v>
      </c>
      <c r="N980" s="14">
        <v>181.8065</v>
      </c>
      <c r="P980" s="14">
        <v>79.603999999999999</v>
      </c>
      <c r="Q980" s="14">
        <v>29.241900000000001</v>
      </c>
      <c r="R980" s="14">
        <v>199.5</v>
      </c>
      <c r="S980" s="14">
        <v>190.74189999999999</v>
      </c>
    </row>
    <row r="981" spans="1:19" x14ac:dyDescent="0.3">
      <c r="A981" s="14">
        <v>79.686000000000007</v>
      </c>
      <c r="B981" s="14">
        <v>23.5806</v>
      </c>
      <c r="C981" s="14">
        <v>179.64500000000001</v>
      </c>
      <c r="D981" s="14">
        <v>178.69399999999999</v>
      </c>
      <c r="K981" s="14">
        <v>79.686000000000007</v>
      </c>
      <c r="L981" s="14">
        <v>28.435500000000001</v>
      </c>
      <c r="M981" s="14">
        <v>192.72579999999999</v>
      </c>
      <c r="N981" s="14">
        <v>183.4194</v>
      </c>
      <c r="P981" s="14">
        <v>79.686000000000007</v>
      </c>
      <c r="Q981" s="14">
        <v>29.564499999999999</v>
      </c>
      <c r="R981" s="14">
        <v>199.0806</v>
      </c>
      <c r="S981" s="14">
        <v>190.67740000000001</v>
      </c>
    </row>
    <row r="982" spans="1:19" x14ac:dyDescent="0.3">
      <c r="A982" s="14">
        <v>79.768000000000001</v>
      </c>
      <c r="B982" s="14">
        <v>23.5</v>
      </c>
      <c r="C982" s="14">
        <v>178.67699999999999</v>
      </c>
      <c r="D982" s="14">
        <v>178.113</v>
      </c>
      <c r="K982" s="14">
        <v>79.768000000000001</v>
      </c>
      <c r="L982" s="14">
        <v>29</v>
      </c>
      <c r="M982" s="14">
        <v>192.66130000000001</v>
      </c>
      <c r="N982" s="14">
        <v>183.48390000000001</v>
      </c>
      <c r="P982" s="14">
        <v>79.768000000000001</v>
      </c>
      <c r="Q982" s="14">
        <v>28.596800000000002</v>
      </c>
      <c r="R982" s="14">
        <v>197.53229999999999</v>
      </c>
      <c r="S982" s="14">
        <v>189.43549999999999</v>
      </c>
    </row>
    <row r="983" spans="1:19" x14ac:dyDescent="0.3">
      <c r="A983" s="14">
        <v>79.849999999999994</v>
      </c>
      <c r="B983" s="14">
        <v>23.4194</v>
      </c>
      <c r="C983" s="14">
        <v>178.32300000000001</v>
      </c>
      <c r="D983" s="14">
        <v>177.935</v>
      </c>
      <c r="K983" s="14">
        <v>79.849999999999994</v>
      </c>
      <c r="L983" s="14">
        <v>28.5</v>
      </c>
      <c r="M983" s="14">
        <v>190.75810000000001</v>
      </c>
      <c r="N983" s="14">
        <v>182.01609999999999</v>
      </c>
      <c r="P983" s="14">
        <v>79.849999999999994</v>
      </c>
      <c r="Q983" s="14">
        <v>28.209700000000002</v>
      </c>
      <c r="R983" s="14">
        <v>196.8065</v>
      </c>
      <c r="S983" s="14">
        <v>188.75810000000001</v>
      </c>
    </row>
    <row r="984" spans="1:19" x14ac:dyDescent="0.3">
      <c r="A984" s="14">
        <v>79.932000000000002</v>
      </c>
      <c r="B984" s="14">
        <v>23.758099999999999</v>
      </c>
      <c r="C984" s="14">
        <v>178.226</v>
      </c>
      <c r="D984" s="14">
        <v>177.96799999999999</v>
      </c>
      <c r="K984" s="14">
        <v>79.932000000000002</v>
      </c>
      <c r="L984" s="14">
        <v>27.951599999999999</v>
      </c>
      <c r="M984" s="14">
        <v>189.77420000000001</v>
      </c>
      <c r="N984" s="14">
        <v>180.95160000000001</v>
      </c>
      <c r="P984" s="14">
        <v>79.932000000000002</v>
      </c>
      <c r="Q984" s="14">
        <v>29.548400000000001</v>
      </c>
      <c r="R984" s="14">
        <v>197.3871</v>
      </c>
      <c r="S984" s="14">
        <v>188.7903</v>
      </c>
    </row>
    <row r="985" spans="1:19" x14ac:dyDescent="0.3">
      <c r="A985" s="14">
        <v>80.013999999999996</v>
      </c>
      <c r="B985" s="14">
        <v>23.8871</v>
      </c>
      <c r="C985" s="14">
        <v>178</v>
      </c>
      <c r="D985" s="14">
        <v>178.01599999999999</v>
      </c>
      <c r="K985" s="14">
        <v>80.013999999999996</v>
      </c>
      <c r="L985" s="14">
        <v>27.870999999999999</v>
      </c>
      <c r="M985" s="14">
        <v>190.4194</v>
      </c>
      <c r="N985" s="14">
        <v>181.22579999999999</v>
      </c>
      <c r="P985" s="14">
        <v>80.013999999999996</v>
      </c>
      <c r="Q985" s="14">
        <v>30.016100000000002</v>
      </c>
      <c r="R985" s="14">
        <v>198.5806</v>
      </c>
      <c r="S985" s="14">
        <v>189.85480000000001</v>
      </c>
    </row>
    <row r="986" spans="1:19" x14ac:dyDescent="0.3">
      <c r="A986" s="14">
        <v>80.096000000000004</v>
      </c>
      <c r="B986" s="14">
        <v>23.290299999999998</v>
      </c>
      <c r="C986" s="14">
        <v>177.19399999999999</v>
      </c>
      <c r="D986" s="14">
        <v>177.30600000000001</v>
      </c>
      <c r="K986" s="14">
        <v>80.096000000000004</v>
      </c>
      <c r="L986" s="14">
        <v>27.4194</v>
      </c>
      <c r="M986" s="14">
        <v>190.53229999999999</v>
      </c>
      <c r="N986" s="14">
        <v>181.27420000000001</v>
      </c>
      <c r="P986" s="14">
        <v>80.096000000000004</v>
      </c>
      <c r="Q986" s="14">
        <v>29.532299999999999</v>
      </c>
      <c r="R986" s="14">
        <v>199.43549999999999</v>
      </c>
      <c r="S986" s="14">
        <v>190.27420000000001</v>
      </c>
    </row>
    <row r="987" spans="1:19" x14ac:dyDescent="0.3">
      <c r="A987" s="14">
        <v>80.177999999999997</v>
      </c>
      <c r="B987" s="14">
        <v>22.709700000000002</v>
      </c>
      <c r="C987" s="14">
        <v>176.5</v>
      </c>
      <c r="D987" s="14">
        <v>176.64500000000001</v>
      </c>
      <c r="K987" s="14">
        <v>80.177999999999997</v>
      </c>
      <c r="L987" s="14">
        <v>26.7742</v>
      </c>
      <c r="M987" s="14">
        <v>190.35480000000001</v>
      </c>
      <c r="N987" s="14">
        <v>180.7903</v>
      </c>
      <c r="P987" s="14">
        <v>80.177999999999997</v>
      </c>
      <c r="Q987" s="14">
        <v>29.145199999999999</v>
      </c>
      <c r="R987" s="14">
        <v>200.17740000000001</v>
      </c>
      <c r="S987" s="14">
        <v>190.22579999999999</v>
      </c>
    </row>
    <row r="988" spans="1:19" x14ac:dyDescent="0.3">
      <c r="A988" s="14">
        <v>80.259</v>
      </c>
      <c r="B988" s="14">
        <v>23.064499999999999</v>
      </c>
      <c r="C988" s="14">
        <v>176.62899999999999</v>
      </c>
      <c r="D988" s="14">
        <v>177.08099999999999</v>
      </c>
      <c r="K988" s="14">
        <v>80.259</v>
      </c>
      <c r="L988" s="14">
        <v>27.629000000000001</v>
      </c>
      <c r="M988" s="14">
        <v>191.01609999999999</v>
      </c>
      <c r="N988" s="14">
        <v>181.77420000000001</v>
      </c>
      <c r="P988" s="14">
        <v>80.259</v>
      </c>
      <c r="Q988" s="14">
        <v>29.903199999999998</v>
      </c>
      <c r="R988" s="14">
        <v>201.3871</v>
      </c>
      <c r="S988" s="14">
        <v>190.51609999999999</v>
      </c>
    </row>
    <row r="989" spans="1:19" x14ac:dyDescent="0.3">
      <c r="A989" s="14">
        <v>80.340999999999994</v>
      </c>
      <c r="B989" s="14">
        <v>23.6129</v>
      </c>
      <c r="C989" s="14">
        <v>177.19399999999999</v>
      </c>
      <c r="D989" s="14">
        <v>177.75800000000001</v>
      </c>
      <c r="K989" s="14">
        <v>80.340999999999994</v>
      </c>
      <c r="L989" s="14">
        <v>27.870999999999999</v>
      </c>
      <c r="M989" s="14">
        <v>191.48390000000001</v>
      </c>
      <c r="N989" s="14">
        <v>182.4032</v>
      </c>
      <c r="P989" s="14">
        <v>80.340999999999994</v>
      </c>
      <c r="Q989" s="14">
        <v>30.951599999999999</v>
      </c>
      <c r="R989" s="14">
        <v>201.96770000000001</v>
      </c>
      <c r="S989" s="14">
        <v>190.53229999999999</v>
      </c>
    </row>
    <row r="990" spans="1:19" x14ac:dyDescent="0.3">
      <c r="A990" s="14">
        <v>80.423000000000002</v>
      </c>
      <c r="B990" s="14">
        <v>23.0806</v>
      </c>
      <c r="C990" s="14">
        <v>176.952</v>
      </c>
      <c r="D990" s="14">
        <v>177.09700000000001</v>
      </c>
      <c r="K990" s="14">
        <v>80.423000000000002</v>
      </c>
      <c r="L990" s="14">
        <v>27.2258</v>
      </c>
      <c r="M990" s="14">
        <v>190.24189999999999</v>
      </c>
      <c r="N990" s="14">
        <v>181.9032</v>
      </c>
      <c r="P990" s="14">
        <v>80.423000000000002</v>
      </c>
      <c r="Q990" s="14">
        <v>32.451599999999999</v>
      </c>
      <c r="R990" s="14">
        <v>202.72579999999999</v>
      </c>
      <c r="S990" s="14">
        <v>190.9194</v>
      </c>
    </row>
    <row r="991" spans="1:19" x14ac:dyDescent="0.3">
      <c r="A991" s="14">
        <v>80.504999999999995</v>
      </c>
      <c r="B991" s="14">
        <v>22.6129</v>
      </c>
      <c r="C991" s="14">
        <v>176.85499999999999</v>
      </c>
      <c r="D991" s="14">
        <v>176.80600000000001</v>
      </c>
      <c r="K991" s="14">
        <v>80.504999999999995</v>
      </c>
      <c r="L991" s="14">
        <v>26.451599999999999</v>
      </c>
      <c r="M991" s="14">
        <v>188.0806</v>
      </c>
      <c r="N991" s="14">
        <v>180.3065</v>
      </c>
      <c r="P991" s="14">
        <v>80.504999999999995</v>
      </c>
      <c r="Q991" s="14">
        <v>34.2742</v>
      </c>
      <c r="R991" s="14">
        <v>203.8065</v>
      </c>
      <c r="S991" s="14">
        <v>191.3065</v>
      </c>
    </row>
    <row r="992" spans="1:19" x14ac:dyDescent="0.3">
      <c r="A992" s="14">
        <v>80.587000000000003</v>
      </c>
      <c r="B992" s="14">
        <v>22.967700000000001</v>
      </c>
      <c r="C992" s="14">
        <v>176.452</v>
      </c>
      <c r="D992" s="14">
        <v>176.67699999999999</v>
      </c>
      <c r="K992" s="14">
        <v>80.587000000000003</v>
      </c>
      <c r="L992" s="14">
        <v>26.241900000000001</v>
      </c>
      <c r="M992" s="14">
        <v>186.4032</v>
      </c>
      <c r="N992" s="14">
        <v>179.3065</v>
      </c>
      <c r="P992" s="14">
        <v>80.587000000000003</v>
      </c>
      <c r="Q992" s="14">
        <v>34.822600000000001</v>
      </c>
      <c r="R992" s="14">
        <v>204.75810000000001</v>
      </c>
      <c r="S992" s="14">
        <v>190.98390000000001</v>
      </c>
    </row>
    <row r="993" spans="1:19" x14ac:dyDescent="0.3">
      <c r="A993" s="14">
        <v>80.668999999999997</v>
      </c>
      <c r="B993" s="14">
        <v>23.209700000000002</v>
      </c>
      <c r="C993" s="14">
        <v>175.548</v>
      </c>
      <c r="D993" s="14">
        <v>175.98400000000001</v>
      </c>
      <c r="K993" s="14">
        <v>80.668999999999997</v>
      </c>
      <c r="L993" s="14">
        <v>26.290299999999998</v>
      </c>
      <c r="M993" s="14">
        <v>184.03229999999999</v>
      </c>
      <c r="N993" s="14">
        <v>178.2097</v>
      </c>
      <c r="P993" s="14">
        <v>80.668999999999997</v>
      </c>
      <c r="Q993" s="14">
        <v>35.419400000000003</v>
      </c>
      <c r="R993" s="14">
        <v>204.9032</v>
      </c>
      <c r="S993" s="14">
        <v>191.1129</v>
      </c>
    </row>
    <row r="994" spans="1:19" x14ac:dyDescent="0.3">
      <c r="A994" s="14">
        <v>80.751000000000005</v>
      </c>
      <c r="B994" s="14">
        <v>22.483899999999998</v>
      </c>
      <c r="C994" s="14">
        <v>175.32300000000001</v>
      </c>
      <c r="D994" s="14">
        <v>175.387</v>
      </c>
      <c r="K994" s="14">
        <v>80.751000000000005</v>
      </c>
      <c r="L994" s="14">
        <v>25.6935</v>
      </c>
      <c r="M994" s="14">
        <v>181.1935</v>
      </c>
      <c r="N994" s="14">
        <v>176.33869999999999</v>
      </c>
      <c r="P994" s="14">
        <v>80.751000000000005</v>
      </c>
      <c r="Q994" s="14">
        <v>36</v>
      </c>
      <c r="R994" s="14">
        <v>205.45160000000001</v>
      </c>
      <c r="S994" s="14">
        <v>191.24189999999999</v>
      </c>
    </row>
    <row r="995" spans="1:19" x14ac:dyDescent="0.3">
      <c r="A995" s="14">
        <v>80.832999999999998</v>
      </c>
      <c r="B995" s="14">
        <v>22.451599999999999</v>
      </c>
      <c r="C995" s="14">
        <v>176.048</v>
      </c>
      <c r="D995" s="14">
        <v>175.71</v>
      </c>
      <c r="K995" s="14">
        <v>80.832999999999998</v>
      </c>
      <c r="L995" s="14">
        <v>24.451599999999999</v>
      </c>
      <c r="M995" s="14">
        <v>178.2903</v>
      </c>
      <c r="N995" s="14">
        <v>174.3065</v>
      </c>
      <c r="P995" s="14">
        <v>80.832999999999998</v>
      </c>
      <c r="Q995" s="14">
        <v>36.564500000000002</v>
      </c>
      <c r="R995" s="14">
        <v>206.5968</v>
      </c>
      <c r="S995" s="14">
        <v>191.64519999999999</v>
      </c>
    </row>
    <row r="996" spans="1:19" x14ac:dyDescent="0.3">
      <c r="A996" s="14">
        <v>80.915000000000006</v>
      </c>
      <c r="B996" s="14">
        <v>22.790299999999998</v>
      </c>
      <c r="C996" s="14">
        <v>175.79</v>
      </c>
      <c r="D996" s="14">
        <v>175.661</v>
      </c>
      <c r="K996" s="14">
        <v>80.915000000000006</v>
      </c>
      <c r="L996" s="14">
        <v>24.048400000000001</v>
      </c>
      <c r="M996" s="14">
        <v>175.82259999999999</v>
      </c>
      <c r="N996" s="14">
        <v>173.06450000000001</v>
      </c>
      <c r="P996" s="14">
        <v>80.915000000000006</v>
      </c>
      <c r="Q996" s="14">
        <v>37.064500000000002</v>
      </c>
      <c r="R996" s="14">
        <v>207.98390000000001</v>
      </c>
      <c r="S996" s="14">
        <v>192.3871</v>
      </c>
    </row>
    <row r="997" spans="1:19" x14ac:dyDescent="0.3">
      <c r="A997" s="14">
        <v>80.995999999999995</v>
      </c>
      <c r="B997" s="14">
        <v>23.048400000000001</v>
      </c>
      <c r="C997" s="14">
        <v>174.339</v>
      </c>
      <c r="D997" s="14">
        <v>174.82300000000001</v>
      </c>
      <c r="K997" s="14">
        <v>80.997</v>
      </c>
      <c r="L997" s="14">
        <v>23.935500000000001</v>
      </c>
      <c r="M997" s="14">
        <v>174.12899999999999</v>
      </c>
      <c r="N997" s="14">
        <v>171.95160000000001</v>
      </c>
      <c r="P997" s="14">
        <v>80.997</v>
      </c>
      <c r="Q997" s="14">
        <v>37.064500000000002</v>
      </c>
      <c r="R997" s="14">
        <v>208.7097</v>
      </c>
      <c r="S997" s="14">
        <v>192.6935</v>
      </c>
    </row>
    <row r="998" spans="1:19" x14ac:dyDescent="0.3">
      <c r="A998" s="14">
        <v>81.078000000000003</v>
      </c>
      <c r="B998" s="14">
        <v>23.177399999999999</v>
      </c>
      <c r="C998" s="14">
        <v>174.37100000000001</v>
      </c>
      <c r="D998" s="14">
        <v>174.71</v>
      </c>
      <c r="K998" s="14">
        <v>81.078000000000003</v>
      </c>
      <c r="L998" s="14">
        <v>23.161300000000001</v>
      </c>
      <c r="M998" s="14">
        <v>172.7903</v>
      </c>
      <c r="N998" s="14">
        <v>170.8871</v>
      </c>
      <c r="P998" s="14">
        <v>81.078000000000003</v>
      </c>
      <c r="Q998" s="14">
        <v>36.209699999999998</v>
      </c>
      <c r="R998" s="14">
        <v>208.04839999999999</v>
      </c>
      <c r="S998" s="14">
        <v>191.7903</v>
      </c>
    </row>
    <row r="999" spans="1:19" x14ac:dyDescent="0.3">
      <c r="A999" s="14">
        <v>81.16</v>
      </c>
      <c r="B999" s="14">
        <v>23.3065</v>
      </c>
      <c r="C999" s="14">
        <v>175.548</v>
      </c>
      <c r="D999" s="14">
        <v>175.5</v>
      </c>
      <c r="K999" s="14">
        <v>81.16</v>
      </c>
      <c r="L999" s="14">
        <v>23.0806</v>
      </c>
      <c r="M999" s="14">
        <v>171.96770000000001</v>
      </c>
      <c r="N999" s="14">
        <v>170.17740000000001</v>
      </c>
      <c r="P999" s="14">
        <v>81.16</v>
      </c>
      <c r="Q999" s="14">
        <v>35.016100000000002</v>
      </c>
      <c r="R999" s="14">
        <v>207.27420000000001</v>
      </c>
      <c r="S999" s="14">
        <v>191.0806</v>
      </c>
    </row>
    <row r="1000" spans="1:19" x14ac:dyDescent="0.3">
      <c r="A1000" s="14">
        <v>81.242000000000004</v>
      </c>
      <c r="B1000" s="14">
        <v>23.370999999999999</v>
      </c>
      <c r="C1000" s="14">
        <v>176.09700000000001</v>
      </c>
      <c r="D1000" s="14">
        <v>175.887</v>
      </c>
      <c r="K1000" s="14">
        <v>81.242000000000004</v>
      </c>
      <c r="L1000" s="14">
        <v>22.6129</v>
      </c>
      <c r="M1000" s="14">
        <v>171.16130000000001</v>
      </c>
      <c r="N1000" s="14">
        <v>169.43549999999999</v>
      </c>
      <c r="P1000" s="14">
        <v>81.242000000000004</v>
      </c>
      <c r="Q1000" s="14">
        <v>34.741900000000001</v>
      </c>
      <c r="R1000" s="14">
        <v>207.8065</v>
      </c>
      <c r="S1000" s="14">
        <v>191.45160000000001</v>
      </c>
    </row>
    <row r="1001" spans="1:19" x14ac:dyDescent="0.3">
      <c r="A1001" s="14">
        <v>81.323999999999998</v>
      </c>
      <c r="B1001" s="14">
        <v>23.177399999999999</v>
      </c>
      <c r="C1001" s="14">
        <v>175.839</v>
      </c>
      <c r="D1001" s="14">
        <v>175.452</v>
      </c>
      <c r="K1001" s="14">
        <v>81.323999999999998</v>
      </c>
      <c r="L1001" s="14">
        <v>22.741900000000001</v>
      </c>
      <c r="M1001" s="14">
        <v>170.67740000000001</v>
      </c>
      <c r="N1001" s="14">
        <v>169.33869999999999</v>
      </c>
      <c r="P1001" s="14">
        <v>81.323999999999998</v>
      </c>
      <c r="Q1001" s="14">
        <v>36.435499999999998</v>
      </c>
      <c r="R1001" s="14">
        <v>208.77420000000001</v>
      </c>
      <c r="S1001" s="14">
        <v>192.1935</v>
      </c>
    </row>
    <row r="1002" spans="1:19" x14ac:dyDescent="0.3">
      <c r="A1002" s="14">
        <v>81.406000000000006</v>
      </c>
      <c r="B1002" s="14">
        <v>23</v>
      </c>
      <c r="C1002" s="14">
        <v>175.08099999999999</v>
      </c>
      <c r="D1002" s="14">
        <v>174.935</v>
      </c>
      <c r="K1002" s="14">
        <v>81.406000000000006</v>
      </c>
      <c r="L1002" s="14">
        <v>22.7742</v>
      </c>
      <c r="M1002" s="14">
        <v>170.6935</v>
      </c>
      <c r="N1002" s="14">
        <v>169.66130000000001</v>
      </c>
      <c r="P1002" s="14">
        <v>81.406000000000006</v>
      </c>
      <c r="Q1002" s="14">
        <v>38.532299999999999</v>
      </c>
      <c r="R1002" s="14">
        <v>210.27420000000001</v>
      </c>
      <c r="S1002" s="14">
        <v>192.85480000000001</v>
      </c>
    </row>
    <row r="1003" spans="1:19" x14ac:dyDescent="0.3">
      <c r="A1003" s="14">
        <v>81.488</v>
      </c>
      <c r="B1003" s="14">
        <v>22.758099999999999</v>
      </c>
      <c r="C1003" s="14">
        <v>174.435</v>
      </c>
      <c r="D1003" s="14">
        <v>174.32300000000001</v>
      </c>
      <c r="K1003" s="14">
        <v>81.488</v>
      </c>
      <c r="L1003" s="14">
        <v>22.677399999999999</v>
      </c>
      <c r="M1003" s="14">
        <v>171.1129</v>
      </c>
      <c r="N1003" s="14">
        <v>170.03229999999999</v>
      </c>
      <c r="P1003" s="14">
        <v>81.488</v>
      </c>
      <c r="Q1003" s="14">
        <v>40.596800000000002</v>
      </c>
      <c r="R1003" s="14">
        <v>211.3065</v>
      </c>
      <c r="S1003" s="14">
        <v>193.27420000000001</v>
      </c>
    </row>
    <row r="1004" spans="1:19" x14ac:dyDescent="0.3">
      <c r="A1004" s="14">
        <v>81.569999999999993</v>
      </c>
      <c r="B1004" s="14">
        <v>22.822600000000001</v>
      </c>
      <c r="C1004" s="14">
        <v>174.726</v>
      </c>
      <c r="D1004" s="14">
        <v>174.58099999999999</v>
      </c>
      <c r="K1004" s="14">
        <v>81.569999999999993</v>
      </c>
      <c r="L1004" s="14">
        <v>22.6129</v>
      </c>
      <c r="M1004" s="14">
        <v>171.6935</v>
      </c>
      <c r="N1004" s="14">
        <v>170.5</v>
      </c>
      <c r="P1004" s="14">
        <v>81.569999999999993</v>
      </c>
      <c r="Q1004" s="14">
        <v>41.354799999999997</v>
      </c>
      <c r="R1004" s="14">
        <v>211.62899999999999</v>
      </c>
      <c r="S1004" s="14">
        <v>192.67740000000001</v>
      </c>
    </row>
    <row r="1005" spans="1:19" x14ac:dyDescent="0.3">
      <c r="A1005" s="14">
        <v>81.652000000000001</v>
      </c>
      <c r="B1005" s="14">
        <v>23.322600000000001</v>
      </c>
      <c r="C1005" s="14">
        <v>175.74199999999999</v>
      </c>
      <c r="D1005" s="14">
        <v>175.32300000000001</v>
      </c>
      <c r="K1005" s="14">
        <v>81.652000000000001</v>
      </c>
      <c r="L1005" s="14">
        <v>23.177399999999999</v>
      </c>
      <c r="M1005" s="14">
        <v>171.6935</v>
      </c>
      <c r="N1005" s="14">
        <v>171.03229999999999</v>
      </c>
      <c r="P1005" s="14">
        <v>81.652000000000001</v>
      </c>
      <c r="Q1005" s="14">
        <v>42.403199999999998</v>
      </c>
      <c r="R1005" s="14">
        <v>212.45160000000001</v>
      </c>
      <c r="S1005" s="14">
        <v>192.87100000000001</v>
      </c>
    </row>
    <row r="1006" spans="1:19" x14ac:dyDescent="0.3">
      <c r="A1006" s="14">
        <v>81.733999999999995</v>
      </c>
      <c r="B1006" s="14">
        <v>24.6935</v>
      </c>
      <c r="C1006" s="14">
        <v>177.87100000000001</v>
      </c>
      <c r="D1006" s="14">
        <v>176</v>
      </c>
      <c r="K1006" s="14">
        <v>81.733999999999995</v>
      </c>
      <c r="L1006" s="14">
        <v>23.145199999999999</v>
      </c>
      <c r="M1006" s="14">
        <v>170.25810000000001</v>
      </c>
      <c r="N1006" s="14">
        <v>170.62899999999999</v>
      </c>
      <c r="P1006" s="14">
        <v>81.733999999999995</v>
      </c>
      <c r="Q1006" s="14">
        <v>44.354799999999997</v>
      </c>
      <c r="R1006" s="14">
        <v>214.54839999999999</v>
      </c>
      <c r="S1006" s="14">
        <v>194.51609999999999</v>
      </c>
    </row>
    <row r="1007" spans="1:19" x14ac:dyDescent="0.3">
      <c r="A1007" s="14">
        <v>81.814999999999998</v>
      </c>
      <c r="B1007" s="14">
        <v>23.677399999999999</v>
      </c>
      <c r="C1007" s="14">
        <v>178.12899999999999</v>
      </c>
      <c r="D1007" s="14">
        <v>175.79</v>
      </c>
      <c r="K1007" s="14">
        <v>81.814999999999998</v>
      </c>
      <c r="L1007" s="14">
        <v>22.161300000000001</v>
      </c>
      <c r="M1007" s="14">
        <v>168.9032</v>
      </c>
      <c r="N1007" s="14">
        <v>169.85480000000001</v>
      </c>
      <c r="P1007" s="14">
        <v>81.814999999999998</v>
      </c>
      <c r="Q1007" s="14">
        <v>45.661299999999997</v>
      </c>
      <c r="R1007" s="14">
        <v>215.85480000000001</v>
      </c>
      <c r="S1007" s="14">
        <v>195.5806</v>
      </c>
    </row>
    <row r="1008" spans="1:19" x14ac:dyDescent="0.3">
      <c r="A1008" s="14">
        <v>81.897000000000006</v>
      </c>
      <c r="B1008" s="14">
        <v>23.2742</v>
      </c>
      <c r="C1008" s="14">
        <v>178.96799999999999</v>
      </c>
      <c r="D1008" s="14">
        <v>175.82300000000001</v>
      </c>
      <c r="K1008" s="14">
        <v>81.897000000000006</v>
      </c>
      <c r="L1008" s="14">
        <v>21.983899999999998</v>
      </c>
      <c r="M1008" s="14">
        <v>169.51609999999999</v>
      </c>
      <c r="N1008" s="14">
        <v>170.24189999999999</v>
      </c>
      <c r="P1008" s="14">
        <v>81.897000000000006</v>
      </c>
      <c r="Q1008" s="14">
        <v>44.371000000000002</v>
      </c>
      <c r="R1008" s="14">
        <v>215.1129</v>
      </c>
      <c r="S1008" s="14">
        <v>194.53229999999999</v>
      </c>
    </row>
    <row r="1009" spans="1:19" x14ac:dyDescent="0.3">
      <c r="A1009" s="14">
        <v>81.978999999999999</v>
      </c>
      <c r="B1009" s="14">
        <v>24.032299999999999</v>
      </c>
      <c r="C1009" s="14">
        <v>180.74199999999999</v>
      </c>
      <c r="D1009" s="14">
        <v>176.71</v>
      </c>
      <c r="K1009" s="14">
        <v>81.978999999999999</v>
      </c>
      <c r="L1009" s="14">
        <v>23.177399999999999</v>
      </c>
      <c r="M1009" s="14">
        <v>171.24189999999999</v>
      </c>
      <c r="N1009" s="14">
        <v>171.72579999999999</v>
      </c>
      <c r="P1009" s="14">
        <v>81.978999999999999</v>
      </c>
      <c r="Q1009" s="14">
        <v>42.758099999999999</v>
      </c>
      <c r="R1009" s="14">
        <v>213.6935</v>
      </c>
      <c r="S1009" s="14">
        <v>192.75810000000001</v>
      </c>
    </row>
    <row r="1010" spans="1:19" x14ac:dyDescent="0.3">
      <c r="A1010" s="14">
        <v>82.061000000000007</v>
      </c>
      <c r="B1010" s="14">
        <v>25.354800000000001</v>
      </c>
      <c r="C1010" s="14">
        <v>183.226</v>
      </c>
      <c r="D1010" s="14">
        <v>178.29</v>
      </c>
      <c r="K1010" s="14">
        <v>82.061000000000007</v>
      </c>
      <c r="L1010" s="14">
        <v>23.403199999999998</v>
      </c>
      <c r="M1010" s="14">
        <v>171.87100000000001</v>
      </c>
      <c r="N1010" s="14">
        <v>172.43549999999999</v>
      </c>
      <c r="P1010" s="14">
        <v>82.061000000000007</v>
      </c>
      <c r="Q1010" s="14">
        <v>41.887099999999997</v>
      </c>
      <c r="R1010" s="14">
        <v>213.0968</v>
      </c>
      <c r="S1010" s="14">
        <v>192.0968</v>
      </c>
    </row>
    <row r="1011" spans="1:19" x14ac:dyDescent="0.3">
      <c r="A1011" s="14">
        <v>82.143000000000001</v>
      </c>
      <c r="B1011" s="14">
        <v>26.209700000000002</v>
      </c>
      <c r="C1011" s="14">
        <v>185.59700000000001</v>
      </c>
      <c r="D1011" s="14">
        <v>179.69399999999999</v>
      </c>
      <c r="K1011" s="14">
        <v>82.143000000000001</v>
      </c>
      <c r="L1011" s="14">
        <v>23.451599999999999</v>
      </c>
      <c r="M1011" s="14">
        <v>171.17740000000001</v>
      </c>
      <c r="N1011" s="14">
        <v>172.37100000000001</v>
      </c>
      <c r="P1011" s="14">
        <v>82.143000000000001</v>
      </c>
      <c r="Q1011" s="14">
        <v>42.854799999999997</v>
      </c>
      <c r="R1011" s="14">
        <v>213.67740000000001</v>
      </c>
      <c r="S1011" s="14">
        <v>192.82259999999999</v>
      </c>
    </row>
    <row r="1012" spans="1:19" x14ac:dyDescent="0.3">
      <c r="A1012" s="14">
        <v>82.224999999999994</v>
      </c>
      <c r="B1012" s="14">
        <v>26.048400000000001</v>
      </c>
      <c r="C1012" s="14">
        <v>187.19399999999999</v>
      </c>
      <c r="D1012" s="14">
        <v>180.452</v>
      </c>
      <c r="K1012" s="14">
        <v>82.224999999999994</v>
      </c>
      <c r="L1012" s="14">
        <v>22.951599999999999</v>
      </c>
      <c r="M1012" s="14">
        <v>169.67740000000001</v>
      </c>
      <c r="N1012" s="14">
        <v>171.33869999999999</v>
      </c>
      <c r="P1012" s="14">
        <v>82.224999999999994</v>
      </c>
      <c r="Q1012" s="14">
        <v>44.048400000000001</v>
      </c>
      <c r="R1012" s="14">
        <v>214.46770000000001</v>
      </c>
      <c r="S1012" s="14">
        <v>194.01609999999999</v>
      </c>
    </row>
    <row r="1013" spans="1:19" x14ac:dyDescent="0.3">
      <c r="A1013" s="14">
        <v>82.307000000000002</v>
      </c>
      <c r="B1013" s="14">
        <v>25.8065</v>
      </c>
      <c r="C1013" s="14">
        <v>188.113</v>
      </c>
      <c r="D1013" s="14">
        <v>180.71</v>
      </c>
      <c r="K1013" s="14">
        <v>82.307000000000002</v>
      </c>
      <c r="L1013" s="14">
        <v>22.290299999999998</v>
      </c>
      <c r="M1013" s="14">
        <v>168.51609999999999</v>
      </c>
      <c r="N1013" s="14">
        <v>170.22579999999999</v>
      </c>
      <c r="P1013" s="14">
        <v>82.307000000000002</v>
      </c>
      <c r="Q1013" s="14">
        <v>44.112900000000003</v>
      </c>
      <c r="R1013" s="14">
        <v>214.16130000000001</v>
      </c>
      <c r="S1013" s="14">
        <v>194.0806</v>
      </c>
    </row>
    <row r="1014" spans="1:19" x14ac:dyDescent="0.3">
      <c r="A1014" s="14">
        <v>82.388999999999996</v>
      </c>
      <c r="B1014" s="14">
        <v>27.241900000000001</v>
      </c>
      <c r="C1014" s="14">
        <v>189.887</v>
      </c>
      <c r="D1014" s="14">
        <v>181.339</v>
      </c>
      <c r="K1014" s="14">
        <v>82.388999999999996</v>
      </c>
      <c r="L1014" s="14">
        <v>21.9194</v>
      </c>
      <c r="M1014" s="14">
        <v>166.98390000000001</v>
      </c>
      <c r="N1014" s="14">
        <v>168.8871</v>
      </c>
      <c r="P1014" s="14">
        <v>82.388999999999996</v>
      </c>
      <c r="Q1014" s="14">
        <v>43.048400000000001</v>
      </c>
      <c r="R1014" s="14">
        <v>212.9032</v>
      </c>
      <c r="S1014" s="14">
        <v>193.22579999999999</v>
      </c>
    </row>
    <row r="1015" spans="1:19" x14ac:dyDescent="0.3">
      <c r="A1015" s="14">
        <v>82.471000000000004</v>
      </c>
      <c r="B1015" s="14">
        <v>27.677399999999999</v>
      </c>
      <c r="C1015" s="14">
        <v>190.887</v>
      </c>
      <c r="D1015" s="14">
        <v>181.839</v>
      </c>
      <c r="K1015" s="14">
        <v>82.471000000000004</v>
      </c>
      <c r="L1015" s="14">
        <v>21.5</v>
      </c>
      <c r="M1015" s="14">
        <v>165.87100000000001</v>
      </c>
      <c r="N1015" s="14">
        <v>168</v>
      </c>
      <c r="P1015" s="14">
        <v>82.471000000000004</v>
      </c>
      <c r="Q1015" s="14">
        <v>42.241900000000001</v>
      </c>
      <c r="R1015" s="14">
        <v>211.85480000000001</v>
      </c>
      <c r="S1015" s="14">
        <v>192.17740000000001</v>
      </c>
    </row>
    <row r="1016" spans="1:19" x14ac:dyDescent="0.3">
      <c r="A1016" s="14">
        <v>82.552999999999997</v>
      </c>
      <c r="B1016" s="14">
        <v>28.516100000000002</v>
      </c>
      <c r="C1016" s="14">
        <v>192.161</v>
      </c>
      <c r="D1016" s="14">
        <v>182.5</v>
      </c>
      <c r="K1016" s="14">
        <v>82.552999999999997</v>
      </c>
      <c r="L1016" s="14">
        <v>21.354800000000001</v>
      </c>
      <c r="M1016" s="14">
        <v>165.5968</v>
      </c>
      <c r="N1016" s="14">
        <v>167.6129</v>
      </c>
      <c r="P1016" s="14">
        <v>82.552999999999997</v>
      </c>
      <c r="Q1016" s="14">
        <v>41.354799999999997</v>
      </c>
      <c r="R1016" s="14">
        <v>211.5806</v>
      </c>
      <c r="S1016" s="14">
        <v>191.95160000000001</v>
      </c>
    </row>
    <row r="1017" spans="1:19" x14ac:dyDescent="0.3">
      <c r="A1017" s="14">
        <v>82.634</v>
      </c>
      <c r="B1017" s="14">
        <v>29.177399999999999</v>
      </c>
      <c r="C1017" s="14">
        <v>193.46799999999999</v>
      </c>
      <c r="D1017" s="14">
        <v>183.29</v>
      </c>
      <c r="K1017" s="14">
        <v>82.634</v>
      </c>
      <c r="L1017" s="14">
        <v>21.3871</v>
      </c>
      <c r="M1017" s="14">
        <v>166.56450000000001</v>
      </c>
      <c r="N1017" s="14">
        <v>168.8065</v>
      </c>
      <c r="P1017" s="14">
        <v>82.634</v>
      </c>
      <c r="Q1017" s="14">
        <v>40.967700000000001</v>
      </c>
      <c r="R1017" s="14">
        <v>210.9194</v>
      </c>
      <c r="S1017" s="14">
        <v>191.53229999999999</v>
      </c>
    </row>
    <row r="1018" spans="1:19" x14ac:dyDescent="0.3">
      <c r="A1018" s="14">
        <v>82.715999999999994</v>
      </c>
      <c r="B1018" s="14">
        <v>29.2742</v>
      </c>
      <c r="C1018" s="14">
        <v>193.98400000000001</v>
      </c>
      <c r="D1018" s="14">
        <v>183.19399999999999</v>
      </c>
      <c r="K1018" s="14">
        <v>82.715999999999994</v>
      </c>
      <c r="L1018" s="14">
        <v>21.6935</v>
      </c>
      <c r="M1018" s="14">
        <v>167.4032</v>
      </c>
      <c r="N1018" s="14">
        <v>170.24189999999999</v>
      </c>
      <c r="P1018" s="14">
        <v>82.715999999999994</v>
      </c>
      <c r="Q1018" s="14">
        <v>40.709699999999998</v>
      </c>
      <c r="R1018" s="14">
        <v>210.3065</v>
      </c>
      <c r="S1018" s="14">
        <v>190.9032</v>
      </c>
    </row>
    <row r="1019" spans="1:19" x14ac:dyDescent="0.3">
      <c r="A1019" s="14">
        <v>82.798000000000002</v>
      </c>
      <c r="B1019" s="14">
        <v>29.354800000000001</v>
      </c>
      <c r="C1019" s="14">
        <v>194.435</v>
      </c>
      <c r="D1019" s="14">
        <v>182.935</v>
      </c>
      <c r="K1019" s="14">
        <v>82.798000000000002</v>
      </c>
      <c r="L1019" s="14">
        <v>22.5</v>
      </c>
      <c r="M1019" s="14">
        <v>167.96770000000001</v>
      </c>
      <c r="N1019" s="14">
        <v>171.22579999999999</v>
      </c>
      <c r="P1019" s="14">
        <v>82.798000000000002</v>
      </c>
      <c r="Q1019" s="14">
        <v>40.838700000000003</v>
      </c>
      <c r="R1019" s="14">
        <v>210.0806</v>
      </c>
      <c r="S1019" s="14">
        <v>190.7097</v>
      </c>
    </row>
    <row r="1020" spans="1:19" x14ac:dyDescent="0.3">
      <c r="A1020" s="14">
        <v>82.88</v>
      </c>
      <c r="B1020" s="14">
        <v>29.951599999999999</v>
      </c>
      <c r="C1020" s="14">
        <v>195.065</v>
      </c>
      <c r="D1020" s="14">
        <v>183.226</v>
      </c>
      <c r="K1020" s="14">
        <v>82.88</v>
      </c>
      <c r="L1020" s="14">
        <v>22.516100000000002</v>
      </c>
      <c r="M1020" s="14">
        <v>168.32259999999999</v>
      </c>
      <c r="N1020" s="14">
        <v>171.5</v>
      </c>
      <c r="P1020" s="14">
        <v>82.88</v>
      </c>
      <c r="Q1020" s="14">
        <v>41.693600000000004</v>
      </c>
      <c r="R1020" s="14">
        <v>210.64519999999999</v>
      </c>
      <c r="S1020" s="14">
        <v>191.0968</v>
      </c>
    </row>
    <row r="1021" spans="1:19" x14ac:dyDescent="0.3">
      <c r="A1021" s="14">
        <v>82.962000000000003</v>
      </c>
      <c r="B1021" s="14">
        <v>30.258099999999999</v>
      </c>
      <c r="C1021" s="14">
        <v>195.46799999999999</v>
      </c>
      <c r="D1021" s="14">
        <v>183.46799999999999</v>
      </c>
      <c r="K1021" s="14">
        <v>82.962000000000003</v>
      </c>
      <c r="L1021" s="14">
        <v>22.532299999999999</v>
      </c>
      <c r="M1021" s="14">
        <v>168.72579999999999</v>
      </c>
      <c r="N1021" s="14">
        <v>171.9032</v>
      </c>
      <c r="P1021" s="14">
        <v>82.962000000000003</v>
      </c>
      <c r="Q1021" s="14">
        <v>42.128999999999998</v>
      </c>
      <c r="R1021" s="14">
        <v>210.8065</v>
      </c>
      <c r="S1021" s="14">
        <v>191.04839999999999</v>
      </c>
    </row>
    <row r="1022" spans="1:19" x14ac:dyDescent="0.3">
      <c r="A1022" s="14">
        <v>83.043999999999997</v>
      </c>
      <c r="B1022" s="14">
        <v>30.403199999999998</v>
      </c>
      <c r="C1022" s="14">
        <v>194.51599999999999</v>
      </c>
      <c r="D1022" s="14">
        <v>183</v>
      </c>
      <c r="K1022" s="14">
        <v>83.043999999999997</v>
      </c>
      <c r="L1022" s="14">
        <v>22.483899999999998</v>
      </c>
      <c r="M1022" s="14">
        <v>169.04839999999999</v>
      </c>
      <c r="N1022" s="14">
        <v>172</v>
      </c>
      <c r="P1022" s="14">
        <v>83.043999999999997</v>
      </c>
      <c r="Q1022" s="14">
        <v>41.354799999999997</v>
      </c>
      <c r="R1022" s="14">
        <v>210.03229999999999</v>
      </c>
      <c r="S1022" s="14">
        <v>190.16130000000001</v>
      </c>
    </row>
    <row r="1023" spans="1:19" x14ac:dyDescent="0.3">
      <c r="A1023" s="14">
        <v>83.126000000000005</v>
      </c>
      <c r="B1023" s="14">
        <v>30.064499999999999</v>
      </c>
      <c r="C1023" s="14">
        <v>193.67699999999999</v>
      </c>
      <c r="D1023" s="14">
        <v>182.065</v>
      </c>
      <c r="K1023" s="14">
        <v>83.126000000000005</v>
      </c>
      <c r="L1023" s="14">
        <v>22.064499999999999</v>
      </c>
      <c r="M1023" s="14">
        <v>168.24189999999999</v>
      </c>
      <c r="N1023" s="14">
        <v>171.3065</v>
      </c>
      <c r="P1023" s="14">
        <v>83.126000000000005</v>
      </c>
      <c r="Q1023" s="14">
        <v>40.822600000000001</v>
      </c>
      <c r="R1023" s="14">
        <v>208.51609999999999</v>
      </c>
      <c r="S1023" s="14">
        <v>188.83869999999999</v>
      </c>
    </row>
    <row r="1024" spans="1:19" x14ac:dyDescent="0.3">
      <c r="A1024" s="14">
        <v>83.207999999999998</v>
      </c>
      <c r="B1024" s="14">
        <v>30.3065</v>
      </c>
      <c r="C1024" s="14">
        <v>193.952</v>
      </c>
      <c r="D1024" s="14">
        <v>181.887</v>
      </c>
      <c r="K1024" s="14">
        <v>83.207999999999998</v>
      </c>
      <c r="L1024" s="14">
        <v>21.322600000000001</v>
      </c>
      <c r="M1024" s="14">
        <v>167.24189999999999</v>
      </c>
      <c r="N1024" s="14">
        <v>170.51609999999999</v>
      </c>
      <c r="P1024" s="14">
        <v>83.207999999999998</v>
      </c>
      <c r="Q1024" s="14">
        <v>40.951599999999999</v>
      </c>
      <c r="R1024" s="14">
        <v>207.96770000000001</v>
      </c>
      <c r="S1024" s="14">
        <v>188.48390000000001</v>
      </c>
    </row>
    <row r="1025" spans="1:19" x14ac:dyDescent="0.3">
      <c r="A1025" s="14">
        <v>83.29</v>
      </c>
      <c r="B1025" s="14">
        <v>30.935500000000001</v>
      </c>
      <c r="C1025" s="14">
        <v>194.71</v>
      </c>
      <c r="D1025" s="14">
        <v>182.59700000000001</v>
      </c>
      <c r="K1025" s="14">
        <v>83.29</v>
      </c>
      <c r="L1025" s="14">
        <v>21.661300000000001</v>
      </c>
      <c r="M1025" s="14">
        <v>166.33869999999999</v>
      </c>
      <c r="N1025" s="14">
        <v>169.56450000000001</v>
      </c>
      <c r="P1025" s="14">
        <v>83.29</v>
      </c>
      <c r="Q1025" s="14">
        <v>41.032299999999999</v>
      </c>
      <c r="R1025" s="14">
        <v>208.06450000000001</v>
      </c>
      <c r="S1025" s="14">
        <v>188.62899999999999</v>
      </c>
    </row>
    <row r="1026" spans="1:19" x14ac:dyDescent="0.3">
      <c r="A1026" s="14">
        <v>83.372</v>
      </c>
      <c r="B1026" s="14">
        <v>30.7258</v>
      </c>
      <c r="C1026" s="14">
        <v>195</v>
      </c>
      <c r="D1026" s="14">
        <v>182.71</v>
      </c>
      <c r="K1026" s="14">
        <v>83.372</v>
      </c>
      <c r="L1026" s="14">
        <v>21.741900000000001</v>
      </c>
      <c r="M1026" s="14">
        <v>164.25810000000001</v>
      </c>
      <c r="N1026" s="14">
        <v>168.01609999999999</v>
      </c>
      <c r="P1026" s="14">
        <v>83.372</v>
      </c>
      <c r="Q1026" s="14">
        <v>41.2258</v>
      </c>
      <c r="R1026" s="14">
        <v>208.24189999999999</v>
      </c>
      <c r="S1026" s="14">
        <v>188.6935</v>
      </c>
    </row>
    <row r="1027" spans="1:19" x14ac:dyDescent="0.3">
      <c r="A1027" s="14">
        <v>83.453000000000003</v>
      </c>
      <c r="B1027" s="14">
        <v>30.467700000000001</v>
      </c>
      <c r="C1027" s="14">
        <v>195.30600000000001</v>
      </c>
      <c r="D1027" s="14">
        <v>182.774</v>
      </c>
      <c r="K1027" s="14">
        <v>83.453000000000003</v>
      </c>
      <c r="L1027" s="14">
        <v>21.048400000000001</v>
      </c>
      <c r="M1027" s="14">
        <v>162.83869999999999</v>
      </c>
      <c r="N1027" s="14">
        <v>166.56450000000001</v>
      </c>
      <c r="P1027" s="14">
        <v>83.453000000000003</v>
      </c>
      <c r="Q1027" s="14">
        <v>41.338700000000003</v>
      </c>
      <c r="R1027" s="14">
        <v>207.9194</v>
      </c>
      <c r="S1027" s="14">
        <v>188.5</v>
      </c>
    </row>
    <row r="1028" spans="1:19" x14ac:dyDescent="0.3">
      <c r="A1028" s="14">
        <v>83.534999999999997</v>
      </c>
      <c r="B1028" s="14">
        <v>29.7742</v>
      </c>
      <c r="C1028" s="14">
        <v>195.5</v>
      </c>
      <c r="D1028" s="14">
        <v>182.74199999999999</v>
      </c>
      <c r="K1028" s="14">
        <v>83.534999999999997</v>
      </c>
      <c r="L1028" s="14">
        <v>20.032299999999999</v>
      </c>
      <c r="M1028" s="14">
        <v>161.96770000000001</v>
      </c>
      <c r="N1028" s="14">
        <v>165.5</v>
      </c>
      <c r="P1028" s="14">
        <v>83.534999999999997</v>
      </c>
      <c r="Q1028" s="14">
        <v>41.177399999999999</v>
      </c>
      <c r="R1028" s="14">
        <v>207.1935</v>
      </c>
      <c r="S1028" s="14">
        <v>187.8871</v>
      </c>
    </row>
    <row r="1029" spans="1:19" x14ac:dyDescent="0.3">
      <c r="A1029" s="14">
        <v>83.617000000000004</v>
      </c>
      <c r="B1029" s="14">
        <v>29.0806</v>
      </c>
      <c r="C1029" s="14">
        <v>194.887</v>
      </c>
      <c r="D1029" s="14">
        <v>182.065</v>
      </c>
      <c r="K1029" s="14">
        <v>83.617000000000004</v>
      </c>
      <c r="L1029" s="14">
        <v>20.145199999999999</v>
      </c>
      <c r="M1029" s="14">
        <v>162.0806</v>
      </c>
      <c r="N1029" s="14">
        <v>165.53229999999999</v>
      </c>
      <c r="P1029" s="14">
        <v>83.617000000000004</v>
      </c>
      <c r="Q1029" s="14">
        <v>40.7742</v>
      </c>
      <c r="R1029" s="14">
        <v>205.82259999999999</v>
      </c>
      <c r="S1029" s="14">
        <v>186.7097</v>
      </c>
    </row>
    <row r="1030" spans="1:19" x14ac:dyDescent="0.3">
      <c r="A1030" s="14">
        <v>83.698999999999998</v>
      </c>
      <c r="B1030" s="14">
        <v>28.629000000000001</v>
      </c>
      <c r="C1030" s="14">
        <v>191.80600000000001</v>
      </c>
      <c r="D1030" s="14">
        <v>179.74199999999999</v>
      </c>
      <c r="K1030" s="14">
        <v>83.698999999999998</v>
      </c>
      <c r="L1030" s="14">
        <v>21</v>
      </c>
      <c r="M1030" s="14">
        <v>163.1935</v>
      </c>
      <c r="N1030" s="14">
        <v>166.64519999999999</v>
      </c>
      <c r="P1030" s="14">
        <v>83.698999999999998</v>
      </c>
      <c r="Q1030" s="14">
        <v>40.419400000000003</v>
      </c>
      <c r="R1030" s="14">
        <v>204.25810000000001</v>
      </c>
      <c r="S1030" s="14">
        <v>185.48390000000001</v>
      </c>
    </row>
    <row r="1031" spans="1:19" x14ac:dyDescent="0.3">
      <c r="A1031" s="14">
        <v>83.781000000000006</v>
      </c>
      <c r="B1031" s="14">
        <v>28.016100000000002</v>
      </c>
      <c r="C1031" s="14">
        <v>189.91900000000001</v>
      </c>
      <c r="D1031" s="14">
        <v>178.53200000000001</v>
      </c>
      <c r="K1031" s="14">
        <v>83.781000000000006</v>
      </c>
      <c r="L1031" s="14">
        <v>21.451599999999999</v>
      </c>
      <c r="M1031" s="14">
        <v>165.27420000000001</v>
      </c>
      <c r="N1031" s="14">
        <v>168.48390000000001</v>
      </c>
      <c r="P1031" s="14">
        <v>83.781000000000006</v>
      </c>
      <c r="Q1031" s="14">
        <v>39.822600000000001</v>
      </c>
      <c r="R1031" s="14">
        <v>203.16130000000001</v>
      </c>
      <c r="S1031" s="14">
        <v>184.9032</v>
      </c>
    </row>
    <row r="1032" spans="1:19" x14ac:dyDescent="0.3">
      <c r="A1032" s="14">
        <v>83.863</v>
      </c>
      <c r="B1032" s="14">
        <v>27.8065</v>
      </c>
      <c r="C1032" s="14">
        <v>188.98400000000001</v>
      </c>
      <c r="D1032" s="14">
        <v>178.25800000000001</v>
      </c>
      <c r="K1032" s="14">
        <v>83.863</v>
      </c>
      <c r="L1032" s="14">
        <v>21.709700000000002</v>
      </c>
      <c r="M1032" s="14">
        <v>166.27420000000001</v>
      </c>
      <c r="N1032" s="14">
        <v>169.51609999999999</v>
      </c>
      <c r="P1032" s="14">
        <v>83.863</v>
      </c>
      <c r="Q1032" s="14">
        <v>40.322600000000001</v>
      </c>
      <c r="R1032" s="14">
        <v>202.6129</v>
      </c>
      <c r="S1032" s="14">
        <v>184.64519999999999</v>
      </c>
    </row>
    <row r="1033" spans="1:19" x14ac:dyDescent="0.3">
      <c r="A1033" s="14">
        <v>83.944999999999993</v>
      </c>
      <c r="B1033" s="14">
        <v>28.4194</v>
      </c>
      <c r="C1033" s="14">
        <v>190.274</v>
      </c>
      <c r="D1033" s="14">
        <v>179.40299999999999</v>
      </c>
      <c r="K1033" s="14">
        <v>83.944999999999993</v>
      </c>
      <c r="L1033" s="14">
        <v>22.241900000000001</v>
      </c>
      <c r="M1033" s="14">
        <v>166.7903</v>
      </c>
      <c r="N1033" s="14">
        <v>170.3871</v>
      </c>
      <c r="P1033" s="14">
        <v>83.944999999999993</v>
      </c>
      <c r="Q1033" s="14">
        <v>40.241900000000001</v>
      </c>
      <c r="R1033" s="14">
        <v>203.06450000000001</v>
      </c>
      <c r="S1033" s="14">
        <v>184.85480000000001</v>
      </c>
    </row>
    <row r="1034" spans="1:19" x14ac:dyDescent="0.3">
      <c r="A1034" s="14">
        <v>84.027000000000001</v>
      </c>
      <c r="B1034" s="14">
        <v>29.016100000000002</v>
      </c>
      <c r="C1034" s="14">
        <v>192.01599999999999</v>
      </c>
      <c r="D1034" s="14">
        <v>180.85499999999999</v>
      </c>
      <c r="K1034" s="14">
        <v>84.027000000000001</v>
      </c>
      <c r="L1034" s="14">
        <v>21.596800000000002</v>
      </c>
      <c r="M1034" s="14">
        <v>166.46770000000001</v>
      </c>
      <c r="N1034" s="14">
        <v>170.2097</v>
      </c>
      <c r="P1034" s="14">
        <v>84.027000000000001</v>
      </c>
      <c r="Q1034" s="14">
        <v>41.177399999999999</v>
      </c>
      <c r="R1034" s="14">
        <v>203.51609999999999</v>
      </c>
      <c r="S1034" s="14">
        <v>185.51609999999999</v>
      </c>
    </row>
    <row r="1035" spans="1:19" x14ac:dyDescent="0.3">
      <c r="A1035" s="14">
        <v>84.108999999999995</v>
      </c>
      <c r="B1035" s="14">
        <v>28.870999999999999</v>
      </c>
      <c r="C1035" s="14">
        <v>192.274</v>
      </c>
      <c r="D1035" s="14">
        <v>181.09700000000001</v>
      </c>
      <c r="K1035" s="14">
        <v>84.108999999999995</v>
      </c>
      <c r="L1035" s="14">
        <v>21.177399999999999</v>
      </c>
      <c r="M1035" s="14">
        <v>165.16130000000001</v>
      </c>
      <c r="N1035" s="14">
        <v>168.54839999999999</v>
      </c>
      <c r="P1035" s="14">
        <v>84.108999999999995</v>
      </c>
      <c r="Q1035" s="14">
        <v>42.435499999999998</v>
      </c>
      <c r="R1035" s="14">
        <v>202.5968</v>
      </c>
      <c r="S1035" s="14">
        <v>184.98390000000001</v>
      </c>
    </row>
    <row r="1036" spans="1:19" x14ac:dyDescent="0.3">
      <c r="A1036" s="14">
        <v>84.19</v>
      </c>
      <c r="B1036" s="14">
        <v>28.645199999999999</v>
      </c>
      <c r="C1036" s="14">
        <v>190.887</v>
      </c>
      <c r="D1036" s="14">
        <v>180.25800000000001</v>
      </c>
      <c r="K1036" s="14">
        <v>84.191000000000003</v>
      </c>
      <c r="L1036" s="14">
        <v>20.6129</v>
      </c>
      <c r="M1036" s="14">
        <v>163.6129</v>
      </c>
      <c r="N1036" s="14">
        <v>166.8065</v>
      </c>
      <c r="P1036" s="14">
        <v>84.191000000000003</v>
      </c>
      <c r="Q1036" s="14">
        <v>42.564500000000002</v>
      </c>
      <c r="R1036" s="14">
        <v>200.01609999999999</v>
      </c>
      <c r="S1036" s="14">
        <v>183.1129</v>
      </c>
    </row>
    <row r="1037" spans="1:19" x14ac:dyDescent="0.3">
      <c r="A1037" s="14">
        <v>84.272000000000006</v>
      </c>
      <c r="B1037" s="14">
        <v>28.322600000000001</v>
      </c>
      <c r="C1037" s="14">
        <v>189.48400000000001</v>
      </c>
      <c r="D1037" s="14">
        <v>179.548</v>
      </c>
      <c r="K1037" s="14">
        <v>84.272000000000006</v>
      </c>
      <c r="L1037" s="14">
        <v>20.5806</v>
      </c>
      <c r="M1037" s="14">
        <v>163.1935</v>
      </c>
      <c r="N1037" s="14">
        <v>166.95160000000001</v>
      </c>
      <c r="P1037" s="14">
        <v>84.272000000000006</v>
      </c>
      <c r="Q1037" s="14">
        <v>42.806399999999996</v>
      </c>
      <c r="R1037" s="14">
        <v>198.93549999999999</v>
      </c>
      <c r="S1037" s="14">
        <v>181.9032</v>
      </c>
    </row>
    <row r="1038" spans="1:19" x14ac:dyDescent="0.3">
      <c r="A1038" s="14">
        <v>84.353999999999999</v>
      </c>
      <c r="B1038" s="14">
        <v>29.1129</v>
      </c>
      <c r="C1038" s="14">
        <v>190.71</v>
      </c>
      <c r="D1038" s="14">
        <v>180.91900000000001</v>
      </c>
      <c r="K1038" s="14">
        <v>84.353999999999999</v>
      </c>
      <c r="L1038" s="14">
        <v>20.983899999999998</v>
      </c>
      <c r="M1038" s="14">
        <v>163.51609999999999</v>
      </c>
      <c r="N1038" s="14">
        <v>167.85480000000001</v>
      </c>
      <c r="P1038" s="14">
        <v>84.353999999999999</v>
      </c>
      <c r="Q1038" s="14">
        <v>43.032299999999999</v>
      </c>
      <c r="R1038" s="14">
        <v>199.3871</v>
      </c>
      <c r="S1038" s="14">
        <v>181.75810000000001</v>
      </c>
    </row>
    <row r="1039" spans="1:19" x14ac:dyDescent="0.3">
      <c r="A1039" s="14">
        <v>84.436000000000007</v>
      </c>
      <c r="B1039" s="14">
        <v>28.741900000000001</v>
      </c>
      <c r="C1039" s="14">
        <v>190.452</v>
      </c>
      <c r="D1039" s="14">
        <v>180.661</v>
      </c>
      <c r="K1039" s="14">
        <v>84.436000000000007</v>
      </c>
      <c r="L1039" s="14">
        <v>21.241900000000001</v>
      </c>
      <c r="M1039" s="14">
        <v>163.48390000000001</v>
      </c>
      <c r="N1039" s="14">
        <v>168.0806</v>
      </c>
      <c r="P1039" s="14">
        <v>84.436000000000007</v>
      </c>
      <c r="Q1039" s="14">
        <v>42.2258</v>
      </c>
      <c r="R1039" s="14">
        <v>199.7903</v>
      </c>
      <c r="S1039" s="14">
        <v>181.64519999999999</v>
      </c>
    </row>
    <row r="1040" spans="1:19" x14ac:dyDescent="0.3">
      <c r="A1040" s="14">
        <v>84.518000000000001</v>
      </c>
      <c r="B1040" s="14">
        <v>27.435500000000001</v>
      </c>
      <c r="C1040" s="14">
        <v>189.12899999999999</v>
      </c>
      <c r="D1040" s="14">
        <v>179.71</v>
      </c>
      <c r="K1040" s="14">
        <v>84.518000000000001</v>
      </c>
      <c r="L1040" s="14">
        <v>21</v>
      </c>
      <c r="M1040" s="14">
        <v>163.8871</v>
      </c>
      <c r="N1040" s="14">
        <v>168.22579999999999</v>
      </c>
      <c r="P1040" s="14">
        <v>84.518000000000001</v>
      </c>
      <c r="Q1040" s="14">
        <v>42.548400000000001</v>
      </c>
      <c r="R1040" s="14">
        <v>200.32259999999999</v>
      </c>
      <c r="S1040" s="14">
        <v>182.98390000000001</v>
      </c>
    </row>
    <row r="1041" spans="1:19" x14ac:dyDescent="0.3">
      <c r="A1041" s="14">
        <v>84.6</v>
      </c>
      <c r="B1041" s="14">
        <v>26.435500000000001</v>
      </c>
      <c r="C1041" s="14">
        <v>187.80600000000001</v>
      </c>
      <c r="D1041" s="14">
        <v>179.03200000000001</v>
      </c>
      <c r="K1041" s="14">
        <v>84.6</v>
      </c>
      <c r="L1041" s="14">
        <v>21.1129</v>
      </c>
      <c r="M1041" s="14">
        <v>165.48390000000001</v>
      </c>
      <c r="N1041" s="14">
        <v>169.54839999999999</v>
      </c>
      <c r="P1041" s="14">
        <v>84.6</v>
      </c>
      <c r="Q1041" s="14">
        <v>44.145200000000003</v>
      </c>
      <c r="R1041" s="14">
        <v>201.25810000000001</v>
      </c>
      <c r="S1041" s="14">
        <v>183.2903</v>
      </c>
    </row>
    <row r="1042" spans="1:19" x14ac:dyDescent="0.3">
      <c r="A1042" s="14">
        <v>84.682000000000002</v>
      </c>
      <c r="B1042" s="14">
        <v>26.177399999999999</v>
      </c>
      <c r="C1042" s="14">
        <v>186.935</v>
      </c>
      <c r="D1042" s="14">
        <v>178.69399999999999</v>
      </c>
      <c r="K1042" s="14">
        <v>84.682000000000002</v>
      </c>
      <c r="L1042" s="14">
        <v>21.7258</v>
      </c>
      <c r="M1042" s="14">
        <v>166.75810000000001</v>
      </c>
      <c r="N1042" s="14">
        <v>170.43549999999999</v>
      </c>
      <c r="P1042" s="14">
        <v>84.682000000000002</v>
      </c>
      <c r="Q1042" s="14">
        <v>46</v>
      </c>
      <c r="R1042" s="14">
        <v>202.17740000000001</v>
      </c>
      <c r="S1042" s="14">
        <v>183.46770000000001</v>
      </c>
    </row>
    <row r="1043" spans="1:19" x14ac:dyDescent="0.3">
      <c r="A1043" s="14">
        <v>84.763999999999996</v>
      </c>
      <c r="B1043" s="14">
        <v>26.177399999999999</v>
      </c>
      <c r="C1043" s="14">
        <v>185.87100000000001</v>
      </c>
      <c r="D1043" s="14">
        <v>178.30600000000001</v>
      </c>
      <c r="K1043" s="14">
        <v>84.763999999999996</v>
      </c>
      <c r="L1043" s="14">
        <v>21.2258</v>
      </c>
      <c r="M1043" s="14">
        <v>166.45160000000001</v>
      </c>
      <c r="N1043" s="14">
        <v>170</v>
      </c>
      <c r="P1043" s="14">
        <v>84.763999999999996</v>
      </c>
      <c r="Q1043" s="14">
        <v>47.2258</v>
      </c>
      <c r="R1043" s="14">
        <v>202.8871</v>
      </c>
      <c r="S1043" s="14">
        <v>183.67740000000001</v>
      </c>
    </row>
    <row r="1044" spans="1:19" x14ac:dyDescent="0.3">
      <c r="A1044" s="14">
        <v>84.846000000000004</v>
      </c>
      <c r="B1044" s="14">
        <v>25.758099999999999</v>
      </c>
      <c r="C1044" s="14">
        <v>184.548</v>
      </c>
      <c r="D1044" s="14">
        <v>177.40299999999999</v>
      </c>
      <c r="K1044" s="14">
        <v>84.846000000000004</v>
      </c>
      <c r="L1044" s="14">
        <v>21.258099999999999</v>
      </c>
      <c r="M1044" s="14">
        <v>166.48390000000001</v>
      </c>
      <c r="N1044" s="14">
        <v>170.12899999999999</v>
      </c>
      <c r="P1044" s="14">
        <v>84.846000000000004</v>
      </c>
      <c r="Q1044" s="14">
        <v>47.2258</v>
      </c>
      <c r="R1044" s="14">
        <v>203.0968</v>
      </c>
      <c r="S1044" s="14">
        <v>183.7097</v>
      </c>
    </row>
    <row r="1045" spans="1:19" x14ac:dyDescent="0.3">
      <c r="A1045" s="14">
        <v>84.927999999999997</v>
      </c>
      <c r="B1045" s="14">
        <v>25.645199999999999</v>
      </c>
      <c r="C1045" s="14">
        <v>183.82300000000001</v>
      </c>
      <c r="D1045" s="14">
        <v>177.226</v>
      </c>
      <c r="K1045" s="14">
        <v>84.927999999999997</v>
      </c>
      <c r="L1045" s="14">
        <v>22.016100000000002</v>
      </c>
      <c r="M1045" s="14">
        <v>166.67740000000001</v>
      </c>
      <c r="N1045" s="14">
        <v>170.4032</v>
      </c>
      <c r="P1045" s="14">
        <v>84.927999999999997</v>
      </c>
      <c r="Q1045" s="14">
        <v>46.209699999999998</v>
      </c>
      <c r="R1045" s="14">
        <v>202.95160000000001</v>
      </c>
      <c r="S1045" s="14">
        <v>183.83869999999999</v>
      </c>
    </row>
    <row r="1046" spans="1:19" x14ac:dyDescent="0.3">
      <c r="A1046" s="14">
        <v>85.009</v>
      </c>
      <c r="B1046" s="14">
        <v>25.467700000000001</v>
      </c>
      <c r="C1046" s="14">
        <v>183.35499999999999</v>
      </c>
      <c r="D1046" s="14">
        <v>177.548</v>
      </c>
      <c r="K1046" s="14">
        <v>85.009</v>
      </c>
      <c r="L1046" s="14">
        <v>21.338699999999999</v>
      </c>
      <c r="M1046" s="14">
        <v>165.53229999999999</v>
      </c>
      <c r="N1046" s="14">
        <v>169.43549999999999</v>
      </c>
      <c r="P1046" s="14">
        <v>85.009</v>
      </c>
      <c r="Q1046" s="14">
        <v>44.806399999999996</v>
      </c>
      <c r="R1046" s="14">
        <v>202.5806</v>
      </c>
      <c r="S1046" s="14">
        <v>184.06450000000001</v>
      </c>
    </row>
    <row r="1047" spans="1:19" x14ac:dyDescent="0.3">
      <c r="A1047" s="14">
        <v>85.090999999999994</v>
      </c>
      <c r="B1047" s="14">
        <v>25.3871</v>
      </c>
      <c r="C1047" s="14">
        <v>182.435</v>
      </c>
      <c r="D1047" s="14">
        <v>177.08099999999999</v>
      </c>
      <c r="K1047" s="14">
        <v>85.090999999999994</v>
      </c>
      <c r="L1047" s="14">
        <v>20.6129</v>
      </c>
      <c r="M1047" s="14">
        <v>163.51609999999999</v>
      </c>
      <c r="N1047" s="14">
        <v>167.6935</v>
      </c>
      <c r="P1047" s="14">
        <v>85.090999999999994</v>
      </c>
      <c r="Q1047" s="14">
        <v>43.854799999999997</v>
      </c>
      <c r="R1047" s="14">
        <v>202.5</v>
      </c>
      <c r="S1047" s="14">
        <v>184</v>
      </c>
    </row>
    <row r="1048" spans="1:19" x14ac:dyDescent="0.3">
      <c r="A1048" s="14">
        <v>85.173000000000002</v>
      </c>
      <c r="B1048" s="14">
        <v>24.8871</v>
      </c>
      <c r="C1048" s="14">
        <v>180.87100000000001</v>
      </c>
      <c r="D1048" s="14">
        <v>176.435</v>
      </c>
      <c r="K1048" s="14">
        <v>85.173000000000002</v>
      </c>
      <c r="L1048" s="14">
        <v>20.935500000000001</v>
      </c>
      <c r="M1048" s="14">
        <v>162.75810000000001</v>
      </c>
      <c r="N1048" s="14">
        <v>167.98390000000001</v>
      </c>
      <c r="P1048" s="14">
        <v>85.173000000000002</v>
      </c>
      <c r="Q1048" s="14">
        <v>42.919400000000003</v>
      </c>
      <c r="R1048" s="14">
        <v>202.37100000000001</v>
      </c>
      <c r="S1048" s="14">
        <v>183.66130000000001</v>
      </c>
    </row>
    <row r="1049" spans="1:19" x14ac:dyDescent="0.3">
      <c r="A1049" s="14">
        <v>85.254999999999995</v>
      </c>
      <c r="B1049" s="14">
        <v>24.209700000000002</v>
      </c>
      <c r="C1049" s="14">
        <v>178.62899999999999</v>
      </c>
      <c r="D1049" s="14">
        <v>175.565</v>
      </c>
      <c r="K1049" s="14">
        <v>85.254999999999995</v>
      </c>
      <c r="L1049" s="14">
        <v>20.758099999999999</v>
      </c>
      <c r="M1049" s="14">
        <v>162.98390000000001</v>
      </c>
      <c r="N1049" s="14">
        <v>168.6129</v>
      </c>
      <c r="P1049" s="14">
        <v>85.254999999999995</v>
      </c>
      <c r="Q1049" s="14">
        <v>42.596800000000002</v>
      </c>
      <c r="R1049" s="14">
        <v>201.64519999999999</v>
      </c>
      <c r="S1049" s="14">
        <v>183.7097</v>
      </c>
    </row>
    <row r="1050" spans="1:19" x14ac:dyDescent="0.3">
      <c r="A1050" s="14">
        <v>85.337000000000003</v>
      </c>
      <c r="B1050" s="14">
        <v>23.5</v>
      </c>
      <c r="C1050" s="14">
        <v>176.58099999999999</v>
      </c>
      <c r="D1050" s="14">
        <v>174.339</v>
      </c>
      <c r="K1050" s="14">
        <v>85.337000000000003</v>
      </c>
      <c r="L1050" s="14">
        <v>20.629000000000001</v>
      </c>
      <c r="M1050" s="14">
        <v>162.56450000000001</v>
      </c>
      <c r="N1050" s="14">
        <v>168.4032</v>
      </c>
      <c r="P1050" s="14">
        <v>85.337000000000003</v>
      </c>
      <c r="Q1050" s="14">
        <v>42.516100000000002</v>
      </c>
      <c r="R1050" s="14">
        <v>201.5968</v>
      </c>
      <c r="S1050" s="14">
        <v>184.56450000000001</v>
      </c>
    </row>
    <row r="1051" spans="1:19" x14ac:dyDescent="0.3">
      <c r="A1051" s="14">
        <v>85.418999999999997</v>
      </c>
      <c r="B1051" s="14">
        <v>23.2742</v>
      </c>
      <c r="C1051" s="14">
        <v>174.90299999999999</v>
      </c>
      <c r="D1051" s="14">
        <v>173.71</v>
      </c>
      <c r="K1051" s="14">
        <v>85.418999999999997</v>
      </c>
      <c r="L1051" s="14">
        <v>20</v>
      </c>
      <c r="M1051" s="14">
        <v>162.67740000000001</v>
      </c>
      <c r="N1051" s="14">
        <v>168.64519999999999</v>
      </c>
      <c r="P1051" s="14">
        <v>85.418999999999997</v>
      </c>
      <c r="Q1051" s="14">
        <v>41.354799999999997</v>
      </c>
      <c r="R1051" s="14">
        <v>201.4194</v>
      </c>
      <c r="S1051" s="14">
        <v>185.37100000000001</v>
      </c>
    </row>
    <row r="1052" spans="1:19" x14ac:dyDescent="0.3">
      <c r="A1052" s="14">
        <v>85.501000000000005</v>
      </c>
      <c r="B1052" s="14">
        <v>23.2742</v>
      </c>
      <c r="C1052" s="14">
        <v>173.82300000000001</v>
      </c>
      <c r="D1052" s="14">
        <v>173.548</v>
      </c>
      <c r="K1052" s="14">
        <v>85.501000000000005</v>
      </c>
      <c r="L1052" s="14">
        <v>20.741900000000001</v>
      </c>
      <c r="M1052" s="14">
        <v>164.72579999999999</v>
      </c>
      <c r="N1052" s="14">
        <v>170.56450000000001</v>
      </c>
      <c r="P1052" s="14">
        <v>85.501000000000005</v>
      </c>
      <c r="Q1052" s="14">
        <v>39.016100000000002</v>
      </c>
      <c r="R1052" s="14">
        <v>200.75810000000001</v>
      </c>
      <c r="S1052" s="14">
        <v>185.14519999999999</v>
      </c>
    </row>
    <row r="1053" spans="1:19" x14ac:dyDescent="0.3">
      <c r="A1053" s="14">
        <v>85.582999999999998</v>
      </c>
      <c r="B1053" s="14">
        <v>23.403199999999998</v>
      </c>
      <c r="C1053" s="14">
        <v>173.29</v>
      </c>
      <c r="D1053" s="14">
        <v>173.387</v>
      </c>
      <c r="K1053" s="14">
        <v>85.582999999999998</v>
      </c>
      <c r="L1053" s="14">
        <v>22.048400000000001</v>
      </c>
      <c r="M1053" s="14">
        <v>166.64519999999999</v>
      </c>
      <c r="N1053" s="14">
        <v>172.01609999999999</v>
      </c>
      <c r="P1053" s="14">
        <v>85.582999999999998</v>
      </c>
      <c r="Q1053" s="14">
        <v>37.661299999999997</v>
      </c>
      <c r="R1053" s="14">
        <v>200.7903</v>
      </c>
      <c r="S1053" s="14">
        <v>185.45160000000001</v>
      </c>
    </row>
    <row r="1054" spans="1:19" x14ac:dyDescent="0.3">
      <c r="A1054" s="14">
        <v>85.665000000000006</v>
      </c>
      <c r="B1054" s="14">
        <v>22.8065</v>
      </c>
      <c r="C1054" s="14">
        <v>172.35499999999999</v>
      </c>
      <c r="D1054" s="14">
        <v>172.90299999999999</v>
      </c>
      <c r="K1054" s="14">
        <v>85.665000000000006</v>
      </c>
      <c r="L1054" s="14">
        <v>21.435500000000001</v>
      </c>
      <c r="M1054" s="14">
        <v>166.3871</v>
      </c>
      <c r="N1054" s="14">
        <v>171.56450000000001</v>
      </c>
      <c r="P1054" s="14">
        <v>85.665000000000006</v>
      </c>
      <c r="Q1054" s="14">
        <v>37.806399999999996</v>
      </c>
      <c r="R1054" s="14">
        <v>201.16130000000001</v>
      </c>
      <c r="S1054" s="14">
        <v>186.3065</v>
      </c>
    </row>
    <row r="1055" spans="1:19" x14ac:dyDescent="0.3">
      <c r="A1055" s="14">
        <v>85.747</v>
      </c>
      <c r="B1055" s="14">
        <v>22.516100000000002</v>
      </c>
      <c r="C1055" s="14">
        <v>172.35499999999999</v>
      </c>
      <c r="D1055" s="14">
        <v>172.726</v>
      </c>
      <c r="K1055" s="14">
        <v>85.747</v>
      </c>
      <c r="L1055" s="14">
        <v>20.2742</v>
      </c>
      <c r="M1055" s="14">
        <v>165.06450000000001</v>
      </c>
      <c r="N1055" s="14">
        <v>170.22579999999999</v>
      </c>
      <c r="P1055" s="14">
        <v>85.747</v>
      </c>
      <c r="Q1055" s="14">
        <v>38.064500000000002</v>
      </c>
      <c r="R1055" s="14">
        <v>201.66130000000001</v>
      </c>
      <c r="S1055" s="14">
        <v>187.0806</v>
      </c>
    </row>
    <row r="1056" spans="1:19" x14ac:dyDescent="0.3">
      <c r="A1056" s="14">
        <v>85.828000000000003</v>
      </c>
      <c r="B1056" s="14">
        <v>22.354800000000001</v>
      </c>
      <c r="C1056" s="14">
        <v>172.726</v>
      </c>
      <c r="D1056" s="14">
        <v>173.01599999999999</v>
      </c>
      <c r="K1056" s="14">
        <v>85.828000000000003</v>
      </c>
      <c r="L1056" s="14">
        <v>20.322600000000001</v>
      </c>
      <c r="M1056" s="14">
        <v>165.32259999999999</v>
      </c>
      <c r="N1056" s="14">
        <v>170.4194</v>
      </c>
      <c r="P1056" s="14">
        <v>85.828000000000003</v>
      </c>
      <c r="Q1056" s="14">
        <v>37.935499999999998</v>
      </c>
      <c r="R1056" s="14">
        <v>203.27420000000001</v>
      </c>
      <c r="S1056" s="14">
        <v>188.45160000000001</v>
      </c>
    </row>
    <row r="1057" spans="1:19" x14ac:dyDescent="0.3">
      <c r="A1057" s="14">
        <v>85.91</v>
      </c>
      <c r="B1057" s="14">
        <v>22.338699999999999</v>
      </c>
      <c r="C1057" s="14">
        <v>173</v>
      </c>
      <c r="D1057" s="14">
        <v>173.24199999999999</v>
      </c>
      <c r="K1057" s="14">
        <v>85.91</v>
      </c>
      <c r="L1057" s="14">
        <v>20.7258</v>
      </c>
      <c r="M1057" s="14">
        <v>166.01609999999999</v>
      </c>
      <c r="N1057" s="14">
        <v>170.6935</v>
      </c>
      <c r="P1057" s="14">
        <v>85.91</v>
      </c>
      <c r="Q1057" s="14">
        <v>37.677399999999999</v>
      </c>
      <c r="R1057" s="14">
        <v>202.96770000000001</v>
      </c>
      <c r="S1057" s="14">
        <v>188.33869999999999</v>
      </c>
    </row>
    <row r="1058" spans="1:19" x14ac:dyDescent="0.3">
      <c r="A1058" s="14">
        <v>85.992000000000004</v>
      </c>
      <c r="B1058" s="14">
        <v>22.3871</v>
      </c>
      <c r="C1058" s="14">
        <v>172.69399999999999</v>
      </c>
      <c r="D1058" s="14">
        <v>173.226</v>
      </c>
      <c r="K1058" s="14">
        <v>85.992000000000004</v>
      </c>
      <c r="L1058" s="14">
        <v>21.5</v>
      </c>
      <c r="M1058" s="14">
        <v>166.56450000000001</v>
      </c>
      <c r="N1058" s="14">
        <v>171.0806</v>
      </c>
      <c r="P1058" s="14">
        <v>85.992000000000004</v>
      </c>
      <c r="Q1058" s="14">
        <v>36.838700000000003</v>
      </c>
      <c r="R1058" s="14">
        <v>202.1935</v>
      </c>
      <c r="S1058" s="14">
        <v>188</v>
      </c>
    </row>
    <row r="1059" spans="1:19" x14ac:dyDescent="0.3">
      <c r="A1059" s="14">
        <v>86.073999999999998</v>
      </c>
      <c r="B1059" s="14">
        <v>22.596800000000002</v>
      </c>
      <c r="C1059" s="14">
        <v>172.387</v>
      </c>
      <c r="D1059" s="14">
        <v>173.40299999999999</v>
      </c>
      <c r="K1059" s="14">
        <v>86.073999999999998</v>
      </c>
      <c r="L1059" s="14">
        <v>22.338699999999999</v>
      </c>
      <c r="M1059" s="14">
        <v>167.5</v>
      </c>
      <c r="N1059" s="14">
        <v>171.95160000000001</v>
      </c>
      <c r="P1059" s="14">
        <v>86.073999999999998</v>
      </c>
      <c r="Q1059" s="14">
        <v>35.5</v>
      </c>
      <c r="R1059" s="14">
        <v>200.87100000000001</v>
      </c>
      <c r="S1059" s="14">
        <v>187.14519999999999</v>
      </c>
    </row>
    <row r="1060" spans="1:19" x14ac:dyDescent="0.3">
      <c r="A1060" s="14">
        <v>86.156000000000006</v>
      </c>
      <c r="B1060" s="14">
        <v>22.5806</v>
      </c>
      <c r="C1060" s="14">
        <v>171.59700000000001</v>
      </c>
      <c r="D1060" s="14">
        <v>173.12899999999999</v>
      </c>
      <c r="K1060" s="14">
        <v>86.156000000000006</v>
      </c>
      <c r="L1060" s="14">
        <v>22.3871</v>
      </c>
      <c r="M1060" s="14">
        <v>167.54839999999999</v>
      </c>
      <c r="N1060" s="14">
        <v>172.17740000000001</v>
      </c>
      <c r="P1060" s="14">
        <v>86.156000000000006</v>
      </c>
      <c r="Q1060" s="14">
        <v>34.016100000000002</v>
      </c>
      <c r="R1060" s="14">
        <v>199.87100000000001</v>
      </c>
      <c r="S1060" s="14">
        <v>186.48390000000001</v>
      </c>
    </row>
    <row r="1061" spans="1:19" x14ac:dyDescent="0.3">
      <c r="A1061" s="14">
        <v>86.238</v>
      </c>
      <c r="B1061" s="14">
        <v>21.822600000000001</v>
      </c>
      <c r="C1061" s="14">
        <v>170.46799999999999</v>
      </c>
      <c r="D1061" s="14">
        <v>172.25800000000001</v>
      </c>
      <c r="K1061" s="14">
        <v>86.238</v>
      </c>
      <c r="L1061" s="14">
        <v>22.290299999999998</v>
      </c>
      <c r="M1061" s="14">
        <v>168.01609999999999</v>
      </c>
      <c r="N1061" s="14">
        <v>172.96770000000001</v>
      </c>
      <c r="P1061" s="14">
        <v>86.238</v>
      </c>
      <c r="Q1061" s="14">
        <v>33.322600000000001</v>
      </c>
      <c r="R1061" s="14">
        <v>199.83869999999999</v>
      </c>
      <c r="S1061" s="14">
        <v>186.74189999999999</v>
      </c>
    </row>
    <row r="1062" spans="1:19" x14ac:dyDescent="0.3">
      <c r="A1062" s="14">
        <v>86.32</v>
      </c>
      <c r="B1062" s="14">
        <v>22</v>
      </c>
      <c r="C1062" s="14">
        <v>169.53200000000001</v>
      </c>
      <c r="D1062" s="14">
        <v>171.435</v>
      </c>
      <c r="K1062" s="14">
        <v>86.32</v>
      </c>
      <c r="L1062" s="14">
        <v>22.258099999999999</v>
      </c>
      <c r="M1062" s="14">
        <v>170.01609999999999</v>
      </c>
      <c r="N1062" s="14">
        <v>174.98390000000001</v>
      </c>
      <c r="P1062" s="14">
        <v>86.32</v>
      </c>
      <c r="Q1062" s="14">
        <v>33.161299999999997</v>
      </c>
      <c r="R1062" s="14">
        <v>200.32259999999999</v>
      </c>
      <c r="S1062" s="14">
        <v>187.6129</v>
      </c>
    </row>
    <row r="1063" spans="1:19" x14ac:dyDescent="0.3">
      <c r="A1063" s="14">
        <v>86.402000000000001</v>
      </c>
      <c r="B1063" s="14">
        <v>21.177399999999999</v>
      </c>
      <c r="C1063" s="14">
        <v>168.98400000000001</v>
      </c>
      <c r="D1063" s="14">
        <v>171.048</v>
      </c>
      <c r="K1063" s="14">
        <v>86.402000000000001</v>
      </c>
      <c r="L1063" s="14">
        <v>22.241900000000001</v>
      </c>
      <c r="M1063" s="14">
        <v>171.3871</v>
      </c>
      <c r="N1063" s="14">
        <v>175.96770000000001</v>
      </c>
      <c r="P1063" s="14">
        <v>86.402000000000001</v>
      </c>
      <c r="Q1063" s="14">
        <v>32.483899999999998</v>
      </c>
      <c r="R1063" s="14">
        <v>200.74189999999999</v>
      </c>
      <c r="S1063" s="14">
        <v>187.53229999999999</v>
      </c>
    </row>
    <row r="1064" spans="1:19" x14ac:dyDescent="0.3">
      <c r="A1064" s="14">
        <v>86.483999999999995</v>
      </c>
      <c r="B1064" s="14">
        <v>21.241900000000001</v>
      </c>
      <c r="C1064" s="14">
        <v>169.14500000000001</v>
      </c>
      <c r="D1064" s="14">
        <v>171.46799999999999</v>
      </c>
      <c r="K1064" s="14">
        <v>86.483999999999995</v>
      </c>
      <c r="L1064" s="14">
        <v>22.3065</v>
      </c>
      <c r="M1064" s="14">
        <v>172.7903</v>
      </c>
      <c r="N1064" s="14">
        <v>177.01609999999999</v>
      </c>
      <c r="P1064" s="14">
        <v>86.483999999999995</v>
      </c>
      <c r="Q1064" s="14">
        <v>32.032299999999999</v>
      </c>
      <c r="R1064" s="14">
        <v>200.77420000000001</v>
      </c>
      <c r="S1064" s="14">
        <v>187.3871</v>
      </c>
    </row>
    <row r="1065" spans="1:19" x14ac:dyDescent="0.3">
      <c r="A1065" s="14">
        <v>86.566000000000003</v>
      </c>
      <c r="B1065" s="14">
        <v>21.709700000000002</v>
      </c>
      <c r="C1065" s="14">
        <v>169.339</v>
      </c>
      <c r="D1065" s="14">
        <v>172.58099999999999</v>
      </c>
      <c r="K1065" s="14">
        <v>86.566000000000003</v>
      </c>
      <c r="L1065" s="14">
        <v>23.016100000000002</v>
      </c>
      <c r="M1065" s="14">
        <v>173.7097</v>
      </c>
      <c r="N1065" s="14">
        <v>177.54839999999999</v>
      </c>
      <c r="P1065" s="14">
        <v>86.566000000000003</v>
      </c>
      <c r="Q1065" s="14">
        <v>33</v>
      </c>
      <c r="R1065" s="14">
        <v>201.5</v>
      </c>
      <c r="S1065" s="14">
        <v>188.2097</v>
      </c>
    </row>
    <row r="1066" spans="1:19" x14ac:dyDescent="0.3">
      <c r="A1066" s="14">
        <v>86.647000000000006</v>
      </c>
      <c r="B1066" s="14">
        <v>21.467700000000001</v>
      </c>
      <c r="C1066" s="14">
        <v>168.79</v>
      </c>
      <c r="D1066" s="14">
        <v>172.5</v>
      </c>
      <c r="K1066" s="14">
        <v>86.647000000000006</v>
      </c>
      <c r="L1066" s="14">
        <v>23.048400000000001</v>
      </c>
      <c r="M1066" s="14">
        <v>173.1935</v>
      </c>
      <c r="N1066" s="14">
        <v>177.35480000000001</v>
      </c>
      <c r="P1066" s="14">
        <v>86.647000000000006</v>
      </c>
      <c r="Q1066" s="14">
        <v>33.806399999999996</v>
      </c>
      <c r="R1066" s="14">
        <v>201.75810000000001</v>
      </c>
      <c r="S1066" s="14">
        <v>188.62899999999999</v>
      </c>
    </row>
    <row r="1067" spans="1:19" x14ac:dyDescent="0.3">
      <c r="A1067" s="14">
        <v>86.728999999999999</v>
      </c>
      <c r="B1067" s="14">
        <v>21.5</v>
      </c>
      <c r="C1067" s="14">
        <v>167.935</v>
      </c>
      <c r="D1067" s="14">
        <v>172.24199999999999</v>
      </c>
      <c r="K1067" s="14">
        <v>86.728999999999999</v>
      </c>
      <c r="L1067" s="14">
        <v>22.338699999999999</v>
      </c>
      <c r="M1067" s="14">
        <v>171.0806</v>
      </c>
      <c r="N1067" s="14">
        <v>175.45160000000001</v>
      </c>
      <c r="P1067" s="14">
        <v>86.728999999999999</v>
      </c>
      <c r="Q1067" s="14">
        <v>33.419400000000003</v>
      </c>
      <c r="R1067" s="14">
        <v>200.64519999999999</v>
      </c>
      <c r="S1067" s="14">
        <v>187.8065</v>
      </c>
    </row>
    <row r="1068" spans="1:19" x14ac:dyDescent="0.3">
      <c r="A1068" s="14">
        <v>86.811000000000007</v>
      </c>
      <c r="B1068" s="14">
        <v>21.6935</v>
      </c>
      <c r="C1068" s="14">
        <v>167.30600000000001</v>
      </c>
      <c r="D1068" s="14">
        <v>172.01599999999999</v>
      </c>
      <c r="K1068" s="14">
        <v>86.811000000000007</v>
      </c>
      <c r="L1068" s="14">
        <v>21.338699999999999</v>
      </c>
      <c r="M1068" s="14">
        <v>168.48390000000001</v>
      </c>
      <c r="N1068" s="14">
        <v>173.06450000000001</v>
      </c>
      <c r="P1068" s="14">
        <v>86.811000000000007</v>
      </c>
      <c r="Q1068" s="14">
        <v>32.322600000000001</v>
      </c>
      <c r="R1068" s="14">
        <v>198.56450000000001</v>
      </c>
      <c r="S1068" s="14">
        <v>186.35480000000001</v>
      </c>
    </row>
    <row r="1069" spans="1:19" x14ac:dyDescent="0.3">
      <c r="A1069" s="14">
        <v>86.893000000000001</v>
      </c>
      <c r="B1069" s="14">
        <v>21.629000000000001</v>
      </c>
      <c r="C1069" s="14">
        <v>166.82300000000001</v>
      </c>
      <c r="D1069" s="14">
        <v>171.952</v>
      </c>
      <c r="K1069" s="14">
        <v>86.893000000000001</v>
      </c>
      <c r="L1069" s="14">
        <v>21.661300000000001</v>
      </c>
      <c r="M1069" s="14">
        <v>167.14519999999999</v>
      </c>
      <c r="N1069" s="14">
        <v>172.0968</v>
      </c>
      <c r="P1069" s="14">
        <v>86.893000000000001</v>
      </c>
      <c r="Q1069" s="14">
        <v>32.016100000000002</v>
      </c>
      <c r="R1069" s="14">
        <v>197.16130000000001</v>
      </c>
      <c r="S1069" s="14">
        <v>185.48390000000001</v>
      </c>
    </row>
    <row r="1070" spans="1:19" x14ac:dyDescent="0.3">
      <c r="A1070" s="14">
        <v>86.974999999999994</v>
      </c>
      <c r="B1070" s="14">
        <v>21.290299999999998</v>
      </c>
      <c r="C1070" s="14">
        <v>166.96799999999999</v>
      </c>
      <c r="D1070" s="14">
        <v>171.98400000000001</v>
      </c>
      <c r="K1070" s="14">
        <v>86.974999999999994</v>
      </c>
      <c r="L1070" s="14">
        <v>21.709700000000002</v>
      </c>
      <c r="M1070" s="14">
        <v>167.01609999999999</v>
      </c>
      <c r="N1070" s="14">
        <v>171.83869999999999</v>
      </c>
      <c r="P1070" s="14">
        <v>86.974999999999994</v>
      </c>
      <c r="Q1070" s="14">
        <v>32.161299999999997</v>
      </c>
      <c r="R1070" s="14">
        <v>196.4194</v>
      </c>
      <c r="S1070" s="14">
        <v>185.5968</v>
      </c>
    </row>
    <row r="1071" spans="1:19" x14ac:dyDescent="0.3">
      <c r="A1071" s="14">
        <v>87.057000000000002</v>
      </c>
      <c r="B1071" s="14">
        <v>21.016100000000002</v>
      </c>
      <c r="C1071" s="14">
        <v>166.29</v>
      </c>
      <c r="D1071" s="14">
        <v>171.565</v>
      </c>
      <c r="K1071" s="14">
        <v>87.057000000000002</v>
      </c>
      <c r="L1071" s="14">
        <v>21.322600000000001</v>
      </c>
      <c r="M1071" s="14">
        <v>167.43549999999999</v>
      </c>
      <c r="N1071" s="14">
        <v>172.4194</v>
      </c>
      <c r="P1071" s="14">
        <v>87.057000000000002</v>
      </c>
      <c r="Q1071" s="14">
        <v>31.741900000000001</v>
      </c>
      <c r="R1071" s="14">
        <v>195.56450000000001</v>
      </c>
      <c r="S1071" s="14">
        <v>185.27420000000001</v>
      </c>
    </row>
    <row r="1072" spans="1:19" x14ac:dyDescent="0.3">
      <c r="A1072" s="14">
        <v>87.138999999999996</v>
      </c>
      <c r="B1072" s="14">
        <v>21</v>
      </c>
      <c r="C1072" s="14">
        <v>165.48400000000001</v>
      </c>
      <c r="D1072" s="14">
        <v>171.12899999999999</v>
      </c>
      <c r="K1072" s="14">
        <v>87.138999999999996</v>
      </c>
      <c r="L1072" s="14">
        <v>21.3871</v>
      </c>
      <c r="M1072" s="14">
        <v>167.22579999999999</v>
      </c>
      <c r="N1072" s="14">
        <v>172.33869999999999</v>
      </c>
      <c r="P1072" s="14">
        <v>87.138999999999996</v>
      </c>
      <c r="Q1072" s="14">
        <v>31.5</v>
      </c>
      <c r="R1072" s="14">
        <v>195.43549999999999</v>
      </c>
      <c r="S1072" s="14">
        <v>186.06450000000001</v>
      </c>
    </row>
    <row r="1073" spans="1:19" x14ac:dyDescent="0.3">
      <c r="A1073" s="14">
        <v>87.221000000000004</v>
      </c>
      <c r="B1073" s="14">
        <v>20.483899999999998</v>
      </c>
      <c r="C1073" s="14">
        <v>164.387</v>
      </c>
      <c r="D1073" s="14">
        <v>170.40299999999999</v>
      </c>
      <c r="K1073" s="14">
        <v>87.221000000000004</v>
      </c>
      <c r="L1073" s="14">
        <v>21.3065</v>
      </c>
      <c r="M1073" s="14">
        <v>167.01609999999999</v>
      </c>
      <c r="N1073" s="14">
        <v>172.01609999999999</v>
      </c>
      <c r="P1073" s="14">
        <v>87.221000000000004</v>
      </c>
      <c r="Q1073" s="14">
        <v>30.4194</v>
      </c>
      <c r="R1073" s="14">
        <v>194.67740000000001</v>
      </c>
      <c r="S1073" s="14">
        <v>185.27420000000001</v>
      </c>
    </row>
    <row r="1074" spans="1:19" x14ac:dyDescent="0.3">
      <c r="A1074" s="14">
        <v>87.302999999999997</v>
      </c>
      <c r="B1074" s="14">
        <v>20.064499999999999</v>
      </c>
      <c r="C1074" s="14">
        <v>163.67699999999999</v>
      </c>
      <c r="D1074" s="14">
        <v>169.887</v>
      </c>
      <c r="K1074" s="14">
        <v>87.302999999999997</v>
      </c>
      <c r="L1074" s="14">
        <v>21.403199999999998</v>
      </c>
      <c r="M1074" s="14">
        <v>167.2097</v>
      </c>
      <c r="N1074" s="14">
        <v>172.0806</v>
      </c>
      <c r="P1074" s="14">
        <v>87.302999999999997</v>
      </c>
      <c r="Q1074" s="14">
        <v>30.403199999999998</v>
      </c>
      <c r="R1074" s="14">
        <v>195.16130000000001</v>
      </c>
      <c r="S1074" s="14">
        <v>185.56450000000001</v>
      </c>
    </row>
    <row r="1075" spans="1:19" x14ac:dyDescent="0.3">
      <c r="A1075" s="14">
        <v>87.384</v>
      </c>
      <c r="B1075" s="14">
        <v>20.870999999999999</v>
      </c>
      <c r="C1075" s="14">
        <v>164.5</v>
      </c>
      <c r="D1075" s="14">
        <v>170.67699999999999</v>
      </c>
      <c r="K1075" s="14">
        <v>87.385000000000005</v>
      </c>
      <c r="L1075" s="14">
        <v>21.516100000000002</v>
      </c>
      <c r="M1075" s="14">
        <v>167.25810000000001</v>
      </c>
      <c r="N1075" s="14">
        <v>171.9032</v>
      </c>
      <c r="P1075" s="14">
        <v>87.385000000000005</v>
      </c>
      <c r="Q1075" s="14">
        <v>30.532299999999999</v>
      </c>
      <c r="R1075" s="14">
        <v>195.83869999999999</v>
      </c>
      <c r="S1075" s="14">
        <v>186.25810000000001</v>
      </c>
    </row>
    <row r="1076" spans="1:19" x14ac:dyDescent="0.3">
      <c r="A1076" s="14">
        <v>87.465999999999994</v>
      </c>
      <c r="B1076" s="14">
        <v>21.338699999999999</v>
      </c>
      <c r="C1076" s="14">
        <v>165.08099999999999</v>
      </c>
      <c r="D1076" s="14">
        <v>171.41900000000001</v>
      </c>
      <c r="K1076" s="14">
        <v>87.465999999999994</v>
      </c>
      <c r="L1076" s="14">
        <v>21.032299999999999</v>
      </c>
      <c r="M1076" s="14">
        <v>167.03229999999999</v>
      </c>
      <c r="N1076" s="14">
        <v>171.14519999999999</v>
      </c>
      <c r="P1076" s="14">
        <v>87.465999999999994</v>
      </c>
      <c r="Q1076" s="14">
        <v>30.370999999999999</v>
      </c>
      <c r="R1076" s="14">
        <v>195.8871</v>
      </c>
      <c r="S1076" s="14">
        <v>186.4032</v>
      </c>
    </row>
    <row r="1077" spans="1:19" x14ac:dyDescent="0.3">
      <c r="A1077" s="14">
        <v>87.548000000000002</v>
      </c>
      <c r="B1077" s="14">
        <v>20.596800000000002</v>
      </c>
      <c r="C1077" s="14">
        <v>164.339</v>
      </c>
      <c r="D1077" s="14">
        <v>170.80600000000001</v>
      </c>
      <c r="K1077" s="14">
        <v>87.548000000000002</v>
      </c>
      <c r="L1077" s="14">
        <v>21.032299999999999</v>
      </c>
      <c r="M1077" s="14">
        <v>166.9032</v>
      </c>
      <c r="N1077" s="14">
        <v>170.5</v>
      </c>
      <c r="P1077" s="14">
        <v>87.548000000000002</v>
      </c>
      <c r="Q1077" s="14">
        <v>29.758099999999999</v>
      </c>
      <c r="R1077" s="14">
        <v>195.06450000000001</v>
      </c>
      <c r="S1077" s="14">
        <v>185.7903</v>
      </c>
    </row>
    <row r="1078" spans="1:19" x14ac:dyDescent="0.3">
      <c r="A1078" s="14">
        <v>87.63</v>
      </c>
      <c r="B1078" s="14">
        <v>20.645199999999999</v>
      </c>
      <c r="C1078" s="14">
        <v>163.30600000000001</v>
      </c>
      <c r="D1078" s="14">
        <v>170.113</v>
      </c>
      <c r="K1078" s="14">
        <v>87.63</v>
      </c>
      <c r="L1078" s="14">
        <v>21.5</v>
      </c>
      <c r="M1078" s="14">
        <v>167.4032</v>
      </c>
      <c r="N1078" s="14">
        <v>170.3871</v>
      </c>
      <c r="P1078" s="14">
        <v>87.63</v>
      </c>
      <c r="Q1078" s="14">
        <v>29.064499999999999</v>
      </c>
      <c r="R1078" s="14">
        <v>194</v>
      </c>
      <c r="S1078" s="14">
        <v>184.8065</v>
      </c>
    </row>
    <row r="1079" spans="1:19" x14ac:dyDescent="0.3">
      <c r="A1079" s="14">
        <v>87.712000000000003</v>
      </c>
      <c r="B1079" s="14">
        <v>20.338699999999999</v>
      </c>
      <c r="C1079" s="14">
        <v>163.113</v>
      </c>
      <c r="D1079" s="14">
        <v>169.91900000000001</v>
      </c>
      <c r="K1079" s="14">
        <v>87.712000000000003</v>
      </c>
      <c r="L1079" s="14">
        <v>22.1129</v>
      </c>
      <c r="M1079" s="14">
        <v>167.96770000000001</v>
      </c>
      <c r="N1079" s="14">
        <v>170.32259999999999</v>
      </c>
      <c r="P1079" s="14">
        <v>87.712000000000003</v>
      </c>
      <c r="Q1079" s="14">
        <v>28.177399999999999</v>
      </c>
      <c r="R1079" s="14">
        <v>193.16130000000001</v>
      </c>
      <c r="S1079" s="14">
        <v>184.1935</v>
      </c>
    </row>
    <row r="1080" spans="1:19" x14ac:dyDescent="0.3">
      <c r="A1080" s="14">
        <v>87.793999999999997</v>
      </c>
      <c r="B1080" s="14">
        <v>19.854800000000001</v>
      </c>
      <c r="C1080" s="14">
        <v>162.75800000000001</v>
      </c>
      <c r="D1080" s="14">
        <v>169.71</v>
      </c>
      <c r="K1080" s="14">
        <v>87.793999999999997</v>
      </c>
      <c r="L1080" s="14">
        <v>22.2258</v>
      </c>
      <c r="M1080" s="14">
        <v>168.85480000000001</v>
      </c>
      <c r="N1080" s="14">
        <v>170.24189999999999</v>
      </c>
      <c r="P1080" s="14">
        <v>87.793999999999997</v>
      </c>
      <c r="Q1080" s="14">
        <v>28.370999999999999</v>
      </c>
      <c r="R1080" s="14">
        <v>191.98390000000001</v>
      </c>
      <c r="S1080" s="14">
        <v>184.5806</v>
      </c>
    </row>
    <row r="1081" spans="1:19" x14ac:dyDescent="0.3">
      <c r="A1081" s="14">
        <v>87.876000000000005</v>
      </c>
      <c r="B1081" s="14">
        <v>19.5806</v>
      </c>
      <c r="C1081" s="14">
        <v>162.64500000000001</v>
      </c>
      <c r="D1081" s="14">
        <v>169.79</v>
      </c>
      <c r="K1081" s="14">
        <v>87.876000000000005</v>
      </c>
      <c r="L1081" s="14">
        <v>22.338699999999999</v>
      </c>
      <c r="M1081" s="14">
        <v>170</v>
      </c>
      <c r="N1081" s="14">
        <v>170.45160000000001</v>
      </c>
      <c r="P1081" s="14">
        <v>87.876000000000005</v>
      </c>
      <c r="Q1081" s="14">
        <v>27.903199999999998</v>
      </c>
      <c r="R1081" s="14">
        <v>190.96770000000001</v>
      </c>
      <c r="S1081" s="14">
        <v>184.03229999999999</v>
      </c>
    </row>
    <row r="1082" spans="1:19" x14ac:dyDescent="0.3">
      <c r="A1082" s="14">
        <v>87.957999999999998</v>
      </c>
      <c r="B1082" s="14">
        <v>20</v>
      </c>
      <c r="C1082" s="14">
        <v>162.74199999999999</v>
      </c>
      <c r="D1082" s="14">
        <v>170.21</v>
      </c>
      <c r="K1082" s="14">
        <v>87.957999999999998</v>
      </c>
      <c r="L1082" s="14">
        <v>22.870999999999999</v>
      </c>
      <c r="M1082" s="14">
        <v>171.8065</v>
      </c>
      <c r="N1082" s="14">
        <v>171.3065</v>
      </c>
      <c r="P1082" s="14">
        <v>87.957999999999998</v>
      </c>
      <c r="Q1082" s="14">
        <v>27.3871</v>
      </c>
      <c r="R1082" s="14">
        <v>189.37100000000001</v>
      </c>
      <c r="S1082" s="14">
        <v>183.77420000000001</v>
      </c>
    </row>
    <row r="1083" spans="1:19" x14ac:dyDescent="0.3">
      <c r="A1083" s="14">
        <v>88.04</v>
      </c>
      <c r="B1083" s="14">
        <v>20.370999999999999</v>
      </c>
      <c r="C1083" s="14">
        <v>162.82300000000001</v>
      </c>
      <c r="D1083" s="14">
        <v>170.59700000000001</v>
      </c>
      <c r="K1083" s="14">
        <v>88.04</v>
      </c>
      <c r="L1083" s="14">
        <v>23.822600000000001</v>
      </c>
      <c r="M1083" s="14">
        <v>173.77420000000001</v>
      </c>
      <c r="N1083" s="14">
        <v>172.53229999999999</v>
      </c>
      <c r="P1083" s="14">
        <v>88.04</v>
      </c>
      <c r="Q1083" s="14">
        <v>26.7258</v>
      </c>
      <c r="R1083" s="14">
        <v>188.01609999999999</v>
      </c>
      <c r="S1083" s="14">
        <v>183.22579999999999</v>
      </c>
    </row>
    <row r="1084" spans="1:19" x14ac:dyDescent="0.3">
      <c r="A1084" s="14">
        <v>88.122</v>
      </c>
      <c r="B1084" s="14">
        <v>20.548400000000001</v>
      </c>
      <c r="C1084" s="14">
        <v>162.53200000000001</v>
      </c>
      <c r="D1084" s="14">
        <v>170.74199999999999</v>
      </c>
      <c r="K1084" s="14">
        <v>88.122</v>
      </c>
      <c r="L1084" s="14">
        <v>24.6935</v>
      </c>
      <c r="M1084" s="14">
        <v>175.5806</v>
      </c>
      <c r="N1084" s="14">
        <v>173.5968</v>
      </c>
      <c r="P1084" s="14">
        <v>88.122</v>
      </c>
      <c r="Q1084" s="14">
        <v>26.3065</v>
      </c>
      <c r="R1084" s="14">
        <v>186.87100000000001</v>
      </c>
      <c r="S1084" s="14">
        <v>182.53229999999999</v>
      </c>
    </row>
    <row r="1085" spans="1:19" x14ac:dyDescent="0.3">
      <c r="A1085" s="14">
        <v>88.203000000000003</v>
      </c>
      <c r="B1085" s="14">
        <v>20.435500000000001</v>
      </c>
      <c r="C1085" s="14">
        <v>162.19399999999999</v>
      </c>
      <c r="D1085" s="14">
        <v>170.51599999999999</v>
      </c>
      <c r="K1085" s="14">
        <v>88.203000000000003</v>
      </c>
      <c r="L1085" s="14">
        <v>25.5806</v>
      </c>
      <c r="M1085" s="14">
        <v>177.51609999999999</v>
      </c>
      <c r="N1085" s="14">
        <v>174.5806</v>
      </c>
      <c r="P1085" s="14">
        <v>88.203000000000003</v>
      </c>
      <c r="Q1085" s="14">
        <v>25.629000000000001</v>
      </c>
      <c r="R1085" s="14">
        <v>186.12899999999999</v>
      </c>
      <c r="S1085" s="14">
        <v>182.27420000000001</v>
      </c>
    </row>
    <row r="1086" spans="1:19" x14ac:dyDescent="0.3">
      <c r="A1086" s="14">
        <v>88.284999999999997</v>
      </c>
      <c r="B1086" s="14">
        <v>20.596800000000002</v>
      </c>
      <c r="C1086" s="14">
        <v>162.74199999999999</v>
      </c>
      <c r="D1086" s="14">
        <v>170.69399999999999</v>
      </c>
      <c r="K1086" s="14">
        <v>88.284999999999997</v>
      </c>
      <c r="L1086" s="14">
        <v>26.903199999999998</v>
      </c>
      <c r="M1086" s="14">
        <v>179.51609999999999</v>
      </c>
      <c r="N1086" s="14">
        <v>175.85480000000001</v>
      </c>
      <c r="P1086" s="14">
        <v>88.284999999999997</v>
      </c>
      <c r="Q1086" s="14">
        <v>25.596800000000002</v>
      </c>
      <c r="R1086" s="14">
        <v>185.9194</v>
      </c>
      <c r="S1086" s="14">
        <v>182.17740000000001</v>
      </c>
    </row>
    <row r="1087" spans="1:19" x14ac:dyDescent="0.3">
      <c r="A1087" s="14">
        <v>88.367000000000004</v>
      </c>
      <c r="B1087" s="14">
        <v>20.516100000000002</v>
      </c>
      <c r="C1087" s="14">
        <v>162.887</v>
      </c>
      <c r="D1087" s="14">
        <v>170.565</v>
      </c>
      <c r="K1087" s="14">
        <v>88.367000000000004</v>
      </c>
      <c r="L1087" s="14">
        <v>27.032299999999999</v>
      </c>
      <c r="M1087" s="14">
        <v>181.9032</v>
      </c>
      <c r="N1087" s="14">
        <v>176.75810000000001</v>
      </c>
      <c r="P1087" s="14">
        <v>88.367000000000004</v>
      </c>
      <c r="Q1087" s="14">
        <v>25.6935</v>
      </c>
      <c r="R1087" s="14">
        <v>186.03229999999999</v>
      </c>
      <c r="S1087" s="14">
        <v>182.43549999999999</v>
      </c>
    </row>
    <row r="1088" spans="1:19" x14ac:dyDescent="0.3">
      <c r="A1088" s="14">
        <v>88.448999999999998</v>
      </c>
      <c r="B1088" s="14">
        <v>20.483899999999998</v>
      </c>
      <c r="C1088" s="14">
        <v>163.30600000000001</v>
      </c>
      <c r="D1088" s="14">
        <v>170.53200000000001</v>
      </c>
      <c r="K1088" s="14">
        <v>88.448999999999998</v>
      </c>
      <c r="L1088" s="14">
        <v>27.241900000000001</v>
      </c>
      <c r="M1088" s="14">
        <v>182.5806</v>
      </c>
      <c r="N1088" s="14">
        <v>176.8065</v>
      </c>
      <c r="P1088" s="14">
        <v>88.448999999999998</v>
      </c>
      <c r="Q1088" s="14">
        <v>26.177399999999999</v>
      </c>
      <c r="R1088" s="14">
        <v>186.5</v>
      </c>
      <c r="S1088" s="14">
        <v>183.24189999999999</v>
      </c>
    </row>
    <row r="1089" spans="1:19" x14ac:dyDescent="0.3">
      <c r="A1089" s="14">
        <v>88.531000000000006</v>
      </c>
      <c r="B1089" s="14">
        <v>20.1935</v>
      </c>
      <c r="C1089" s="14">
        <v>163.46799999999999</v>
      </c>
      <c r="D1089" s="14">
        <v>170.30600000000001</v>
      </c>
      <c r="K1089" s="14">
        <v>88.531000000000006</v>
      </c>
      <c r="L1089" s="14">
        <v>26.9194</v>
      </c>
      <c r="M1089" s="14">
        <v>181.03229999999999</v>
      </c>
      <c r="N1089" s="14">
        <v>175.17740000000001</v>
      </c>
      <c r="P1089" s="14">
        <v>88.531000000000006</v>
      </c>
      <c r="Q1089" s="14">
        <v>26.564499999999999</v>
      </c>
      <c r="R1089" s="14">
        <v>187.93549999999999</v>
      </c>
      <c r="S1089" s="14">
        <v>184.5</v>
      </c>
    </row>
    <row r="1090" spans="1:19" x14ac:dyDescent="0.3">
      <c r="A1090" s="14">
        <v>88.613</v>
      </c>
      <c r="B1090" s="14">
        <v>20.161300000000001</v>
      </c>
      <c r="C1090" s="14">
        <v>163.62899999999999</v>
      </c>
      <c r="D1090" s="14">
        <v>170.30600000000001</v>
      </c>
      <c r="K1090" s="14">
        <v>88.613</v>
      </c>
      <c r="L1090" s="14">
        <v>25.9194</v>
      </c>
      <c r="M1090" s="14">
        <v>178.96770000000001</v>
      </c>
      <c r="N1090" s="14">
        <v>173.24189999999999</v>
      </c>
      <c r="P1090" s="14">
        <v>88.613</v>
      </c>
      <c r="Q1090" s="14">
        <v>26.516100000000002</v>
      </c>
      <c r="R1090" s="14">
        <v>188.93549999999999</v>
      </c>
      <c r="S1090" s="14">
        <v>185.27420000000001</v>
      </c>
    </row>
    <row r="1091" spans="1:19" x14ac:dyDescent="0.3">
      <c r="A1091" s="14">
        <v>88.694999999999993</v>
      </c>
      <c r="B1091" s="14">
        <v>20.4194</v>
      </c>
      <c r="C1091" s="14">
        <v>163.935</v>
      </c>
      <c r="D1091" s="14">
        <v>170.952</v>
      </c>
      <c r="K1091" s="14">
        <v>88.694999999999993</v>
      </c>
      <c r="L1091" s="14">
        <v>26.161300000000001</v>
      </c>
      <c r="M1091" s="14">
        <v>178.75810000000001</v>
      </c>
      <c r="N1091" s="14">
        <v>173.0806</v>
      </c>
      <c r="P1091" s="14">
        <v>88.694999999999993</v>
      </c>
      <c r="Q1091" s="14">
        <v>26.354800000000001</v>
      </c>
      <c r="R1091" s="14">
        <v>188.87100000000001</v>
      </c>
      <c r="S1091" s="14">
        <v>185.37100000000001</v>
      </c>
    </row>
    <row r="1092" spans="1:19" x14ac:dyDescent="0.3">
      <c r="A1092" s="14">
        <v>88.777000000000001</v>
      </c>
      <c r="B1092" s="14">
        <v>20.8871</v>
      </c>
      <c r="C1092" s="14">
        <v>164.30600000000001</v>
      </c>
      <c r="D1092" s="14">
        <v>171.64500000000001</v>
      </c>
      <c r="K1092" s="14">
        <v>88.777000000000001</v>
      </c>
      <c r="L1092" s="14">
        <v>26.741900000000001</v>
      </c>
      <c r="M1092" s="14">
        <v>180.04839999999999</v>
      </c>
      <c r="N1092" s="14">
        <v>174.33869999999999</v>
      </c>
      <c r="P1092" s="14">
        <v>88.777000000000001</v>
      </c>
      <c r="Q1092" s="14">
        <v>25.935500000000001</v>
      </c>
      <c r="R1092" s="14">
        <v>187.98390000000001</v>
      </c>
      <c r="S1092" s="14">
        <v>184.77420000000001</v>
      </c>
    </row>
    <row r="1093" spans="1:19" x14ac:dyDescent="0.3">
      <c r="A1093" s="14">
        <v>88.858999999999995</v>
      </c>
      <c r="B1093" s="14">
        <v>21.145199999999999</v>
      </c>
      <c r="C1093" s="14">
        <v>164.387</v>
      </c>
      <c r="D1093" s="14">
        <v>171.82300000000001</v>
      </c>
      <c r="K1093" s="14">
        <v>88.858999999999995</v>
      </c>
      <c r="L1093" s="14">
        <v>27.064499999999999</v>
      </c>
      <c r="M1093" s="14">
        <v>180.67740000000001</v>
      </c>
      <c r="N1093" s="14">
        <v>175</v>
      </c>
      <c r="P1093" s="14">
        <v>88.858999999999995</v>
      </c>
      <c r="Q1093" s="14">
        <v>25.790299999999998</v>
      </c>
      <c r="R1093" s="14">
        <v>187.5968</v>
      </c>
      <c r="S1093" s="14">
        <v>184.64519999999999</v>
      </c>
    </row>
    <row r="1094" spans="1:19" x14ac:dyDescent="0.3">
      <c r="A1094" s="14">
        <v>88.941000000000003</v>
      </c>
      <c r="B1094" s="14">
        <v>20.435500000000001</v>
      </c>
      <c r="C1094" s="14">
        <v>163.30600000000001</v>
      </c>
      <c r="D1094" s="14">
        <v>170.87100000000001</v>
      </c>
      <c r="K1094" s="14">
        <v>88.941000000000003</v>
      </c>
      <c r="L1094" s="14">
        <v>27.032299999999999</v>
      </c>
      <c r="M1094" s="14">
        <v>181.48390000000001</v>
      </c>
      <c r="N1094" s="14">
        <v>175.35480000000001</v>
      </c>
      <c r="P1094" s="14">
        <v>88.941000000000003</v>
      </c>
      <c r="Q1094" s="14">
        <v>26.0806</v>
      </c>
      <c r="R1094" s="14">
        <v>187.9032</v>
      </c>
      <c r="S1094" s="14">
        <v>185.0806</v>
      </c>
    </row>
    <row r="1095" spans="1:19" x14ac:dyDescent="0.3">
      <c r="A1095" s="14">
        <v>89.022000000000006</v>
      </c>
      <c r="B1095" s="14">
        <v>19.8871</v>
      </c>
      <c r="C1095" s="14">
        <v>162.58099999999999</v>
      </c>
      <c r="D1095" s="14">
        <v>170.14500000000001</v>
      </c>
      <c r="K1095" s="14">
        <v>89.022000000000006</v>
      </c>
      <c r="L1095" s="14">
        <v>27.435500000000001</v>
      </c>
      <c r="M1095" s="14">
        <v>181.12899999999999</v>
      </c>
      <c r="N1095" s="14">
        <v>175</v>
      </c>
      <c r="P1095" s="14">
        <v>89.022000000000006</v>
      </c>
      <c r="Q1095" s="14">
        <v>26.1935</v>
      </c>
      <c r="R1095" s="14">
        <v>188.48390000000001</v>
      </c>
      <c r="S1095" s="14">
        <v>185.7097</v>
      </c>
    </row>
    <row r="1096" spans="1:19" x14ac:dyDescent="0.3">
      <c r="A1096" s="14">
        <v>89.103999999999999</v>
      </c>
      <c r="B1096" s="14">
        <v>20.048400000000001</v>
      </c>
      <c r="C1096" s="14">
        <v>162.64500000000001</v>
      </c>
      <c r="D1096" s="14">
        <v>170.274</v>
      </c>
      <c r="K1096" s="14">
        <v>89.103999999999999</v>
      </c>
      <c r="L1096" s="14">
        <v>27.241900000000001</v>
      </c>
      <c r="M1096" s="14">
        <v>181.4194</v>
      </c>
      <c r="N1096" s="14">
        <v>174.3871</v>
      </c>
      <c r="P1096" s="14">
        <v>89.103999999999999</v>
      </c>
      <c r="Q1096" s="14">
        <v>25.951599999999999</v>
      </c>
      <c r="R1096" s="14">
        <v>188.5968</v>
      </c>
      <c r="S1096" s="14">
        <v>185.93549999999999</v>
      </c>
    </row>
    <row r="1097" spans="1:19" x14ac:dyDescent="0.3">
      <c r="A1097" s="14">
        <v>89.186000000000007</v>
      </c>
      <c r="B1097" s="14">
        <v>20.983899999999998</v>
      </c>
      <c r="C1097" s="14">
        <v>163.661</v>
      </c>
      <c r="D1097" s="14">
        <v>171.19399999999999</v>
      </c>
      <c r="K1097" s="14">
        <v>89.186000000000007</v>
      </c>
      <c r="L1097" s="14">
        <v>27.661300000000001</v>
      </c>
      <c r="M1097" s="14">
        <v>182.82259999999999</v>
      </c>
      <c r="N1097" s="14">
        <v>175.16130000000001</v>
      </c>
      <c r="P1097" s="14">
        <v>89.186000000000007</v>
      </c>
      <c r="Q1097" s="14">
        <v>25.645199999999999</v>
      </c>
      <c r="R1097" s="14">
        <v>187.5968</v>
      </c>
      <c r="S1097" s="14">
        <v>185.27420000000001</v>
      </c>
    </row>
    <row r="1098" spans="1:19" x14ac:dyDescent="0.3">
      <c r="A1098" s="14">
        <v>89.268000000000001</v>
      </c>
      <c r="B1098" s="14">
        <v>21.564499999999999</v>
      </c>
      <c r="C1098" s="14">
        <v>164.35499999999999</v>
      </c>
      <c r="D1098" s="14">
        <v>171.85499999999999</v>
      </c>
      <c r="K1098" s="14">
        <v>89.268000000000001</v>
      </c>
      <c r="L1098" s="14">
        <v>29.5</v>
      </c>
      <c r="M1098" s="14">
        <v>186.03229999999999</v>
      </c>
      <c r="N1098" s="14">
        <v>177.77420000000001</v>
      </c>
      <c r="P1098" s="14">
        <v>89.268000000000001</v>
      </c>
      <c r="Q1098" s="14">
        <v>25.451599999999999</v>
      </c>
      <c r="R1098" s="14">
        <v>186.62899999999999</v>
      </c>
      <c r="S1098" s="14">
        <v>184.7903</v>
      </c>
    </row>
    <row r="1099" spans="1:19" x14ac:dyDescent="0.3">
      <c r="A1099" s="14">
        <v>89.35</v>
      </c>
      <c r="B1099" s="14">
        <v>21.0806</v>
      </c>
      <c r="C1099" s="14">
        <v>164.5</v>
      </c>
      <c r="D1099" s="14">
        <v>171.82300000000001</v>
      </c>
      <c r="K1099" s="14">
        <v>89.35</v>
      </c>
      <c r="L1099" s="14">
        <v>30.935500000000001</v>
      </c>
      <c r="M1099" s="14">
        <v>189.8065</v>
      </c>
      <c r="N1099" s="14">
        <v>180.3871</v>
      </c>
      <c r="P1099" s="14">
        <v>89.35</v>
      </c>
      <c r="Q1099" s="14">
        <v>25.790299999999998</v>
      </c>
      <c r="R1099" s="14">
        <v>186.0968</v>
      </c>
      <c r="S1099" s="14">
        <v>184.6129</v>
      </c>
    </row>
    <row r="1100" spans="1:19" x14ac:dyDescent="0.3">
      <c r="A1100" s="14">
        <v>89.432000000000002</v>
      </c>
      <c r="B1100" s="14">
        <v>20.467700000000001</v>
      </c>
      <c r="C1100" s="14">
        <v>164.32300000000001</v>
      </c>
      <c r="D1100" s="14">
        <v>171.435</v>
      </c>
      <c r="K1100" s="14">
        <v>89.432000000000002</v>
      </c>
      <c r="L1100" s="14">
        <v>31.532299999999999</v>
      </c>
      <c r="M1100" s="14">
        <v>192.4032</v>
      </c>
      <c r="N1100" s="14">
        <v>181.6935</v>
      </c>
      <c r="P1100" s="14">
        <v>89.432000000000002</v>
      </c>
      <c r="Q1100" s="14">
        <v>25.645199999999999</v>
      </c>
      <c r="R1100" s="14">
        <v>185.5806</v>
      </c>
      <c r="S1100" s="14">
        <v>184.48390000000001</v>
      </c>
    </row>
    <row r="1101" spans="1:19" x14ac:dyDescent="0.3">
      <c r="A1101" s="14">
        <v>89.513999999999996</v>
      </c>
      <c r="B1101" s="14">
        <v>19.903199999999998</v>
      </c>
      <c r="C1101" s="14">
        <v>164.161</v>
      </c>
      <c r="D1101" s="14">
        <v>171.065</v>
      </c>
      <c r="K1101" s="14">
        <v>89.513999999999996</v>
      </c>
      <c r="L1101" s="14">
        <v>31.5806</v>
      </c>
      <c r="M1101" s="14">
        <v>193.45160000000001</v>
      </c>
      <c r="N1101" s="14">
        <v>181.6129</v>
      </c>
      <c r="P1101" s="14">
        <v>89.513999999999996</v>
      </c>
      <c r="Q1101" s="14">
        <v>25.435500000000001</v>
      </c>
      <c r="R1101" s="14">
        <v>185.67740000000001</v>
      </c>
      <c r="S1101" s="14">
        <v>184.5968</v>
      </c>
    </row>
    <row r="1102" spans="1:19" x14ac:dyDescent="0.3">
      <c r="A1102" s="14">
        <v>89.596000000000004</v>
      </c>
      <c r="B1102" s="14">
        <v>20.677399999999999</v>
      </c>
      <c r="C1102" s="14">
        <v>164.887</v>
      </c>
      <c r="D1102" s="14">
        <v>171.67699999999999</v>
      </c>
      <c r="K1102" s="14">
        <v>89.596000000000004</v>
      </c>
      <c r="L1102" s="14">
        <v>31.854800000000001</v>
      </c>
      <c r="M1102" s="14">
        <v>192.62899999999999</v>
      </c>
      <c r="N1102" s="14">
        <v>180.7903</v>
      </c>
      <c r="P1102" s="14">
        <v>89.596000000000004</v>
      </c>
      <c r="Q1102" s="14">
        <v>25.3065</v>
      </c>
      <c r="R1102" s="14">
        <v>186.1129</v>
      </c>
      <c r="S1102" s="14">
        <v>185.03229999999999</v>
      </c>
    </row>
    <row r="1103" spans="1:19" x14ac:dyDescent="0.3">
      <c r="A1103" s="14">
        <v>89.677999999999997</v>
      </c>
      <c r="B1103" s="14">
        <v>21.467700000000001</v>
      </c>
      <c r="C1103" s="14">
        <v>166.40299999999999</v>
      </c>
      <c r="D1103" s="14">
        <v>172.952</v>
      </c>
      <c r="K1103" s="14">
        <v>89.677999999999997</v>
      </c>
      <c r="L1103" s="14">
        <v>31.645199999999999</v>
      </c>
      <c r="M1103" s="14">
        <v>191.32259999999999</v>
      </c>
      <c r="N1103" s="14">
        <v>179.8065</v>
      </c>
      <c r="P1103" s="14">
        <v>89.677999999999997</v>
      </c>
      <c r="Q1103" s="14">
        <v>25.3065</v>
      </c>
      <c r="R1103" s="14">
        <v>186.46770000000001</v>
      </c>
      <c r="S1103" s="14">
        <v>185.3065</v>
      </c>
    </row>
    <row r="1104" spans="1:19" x14ac:dyDescent="0.3">
      <c r="A1104" s="14">
        <v>89.76</v>
      </c>
      <c r="B1104" s="14">
        <v>21.677399999999999</v>
      </c>
      <c r="C1104" s="14">
        <v>168.048</v>
      </c>
      <c r="D1104" s="14">
        <v>173.887</v>
      </c>
      <c r="K1104" s="14">
        <v>89.76</v>
      </c>
      <c r="L1104" s="14">
        <v>30.741900000000001</v>
      </c>
      <c r="M1104" s="14">
        <v>190.35480000000001</v>
      </c>
      <c r="N1104" s="14">
        <v>179.03229999999999</v>
      </c>
      <c r="P1104" s="14">
        <v>89.76</v>
      </c>
      <c r="Q1104" s="14">
        <v>25.290299999999998</v>
      </c>
      <c r="R1104" s="14">
        <v>185.83869999999999</v>
      </c>
      <c r="S1104" s="14">
        <v>185.6129</v>
      </c>
    </row>
    <row r="1105" spans="1:19" x14ac:dyDescent="0.3">
      <c r="A1105" s="14">
        <v>89.840999999999994</v>
      </c>
      <c r="B1105" s="14">
        <v>21</v>
      </c>
      <c r="C1105" s="14">
        <v>168.51599999999999</v>
      </c>
      <c r="D1105" s="14">
        <v>173.82300000000001</v>
      </c>
      <c r="K1105" s="14">
        <v>89.840999999999994</v>
      </c>
      <c r="L1105" s="14">
        <v>30.709700000000002</v>
      </c>
      <c r="M1105" s="14">
        <v>190.35480000000001</v>
      </c>
      <c r="N1105" s="14">
        <v>178.5806</v>
      </c>
      <c r="P1105" s="14">
        <v>89.840999999999994</v>
      </c>
      <c r="Q1105" s="14">
        <v>24.322600000000001</v>
      </c>
      <c r="R1105" s="14">
        <v>184.62899999999999</v>
      </c>
      <c r="S1105" s="14">
        <v>184.7097</v>
      </c>
    </row>
    <row r="1106" spans="1:19" x14ac:dyDescent="0.3">
      <c r="A1106" s="14">
        <v>89.923000000000002</v>
      </c>
      <c r="B1106" s="14">
        <v>21.209700000000002</v>
      </c>
      <c r="C1106" s="14">
        <v>169.40299999999999</v>
      </c>
      <c r="D1106" s="14">
        <v>174.08099999999999</v>
      </c>
      <c r="K1106" s="14">
        <v>89.923000000000002</v>
      </c>
      <c r="L1106" s="14">
        <v>31.903199999999998</v>
      </c>
      <c r="M1106" s="14">
        <v>190.72579999999999</v>
      </c>
      <c r="N1106" s="14">
        <v>178.17740000000001</v>
      </c>
      <c r="P1106" s="14">
        <v>89.923000000000002</v>
      </c>
      <c r="Q1106" s="14">
        <v>24.0806</v>
      </c>
      <c r="R1106" s="14">
        <v>184.7903</v>
      </c>
      <c r="S1106" s="14">
        <v>184.8065</v>
      </c>
    </row>
    <row r="1107" spans="1:19" x14ac:dyDescent="0.3">
      <c r="A1107" s="14">
        <v>90.004999999999995</v>
      </c>
      <c r="B1107" s="14">
        <v>21.7258</v>
      </c>
      <c r="C1107" s="14">
        <v>169.96799999999999</v>
      </c>
      <c r="D1107" s="14">
        <v>174.53200000000001</v>
      </c>
      <c r="K1107" s="14">
        <v>90.004999999999995</v>
      </c>
      <c r="L1107" s="14">
        <v>33.177399999999999</v>
      </c>
      <c r="M1107" s="14">
        <v>190.85480000000001</v>
      </c>
      <c r="N1107" s="14">
        <v>177.4032</v>
      </c>
      <c r="P1107" s="14">
        <v>90.004999999999995</v>
      </c>
      <c r="Q1107" s="14">
        <v>24.516100000000002</v>
      </c>
      <c r="R1107" s="14">
        <v>186.01609999999999</v>
      </c>
      <c r="S1107" s="14">
        <v>185.83869999999999</v>
      </c>
    </row>
    <row r="1108" spans="1:19" x14ac:dyDescent="0.3">
      <c r="A1108" s="14">
        <v>90.087000000000003</v>
      </c>
      <c r="B1108" s="14">
        <v>21.596800000000002</v>
      </c>
      <c r="C1108" s="14">
        <v>169.75800000000001</v>
      </c>
      <c r="D1108" s="14">
        <v>174.25800000000001</v>
      </c>
      <c r="K1108" s="14">
        <v>90.087000000000003</v>
      </c>
      <c r="L1108" s="14">
        <v>34.290300000000002</v>
      </c>
      <c r="M1108" s="14">
        <v>190.45160000000001</v>
      </c>
      <c r="N1108" s="14">
        <v>177.01609999999999</v>
      </c>
      <c r="P1108" s="14">
        <v>90.087000000000003</v>
      </c>
      <c r="Q1108" s="14">
        <v>25.2258</v>
      </c>
      <c r="R1108" s="14">
        <v>187.51609999999999</v>
      </c>
      <c r="S1108" s="14">
        <v>187.22579999999999</v>
      </c>
    </row>
    <row r="1109" spans="1:19" x14ac:dyDescent="0.3">
      <c r="A1109" s="14">
        <v>90.168999999999997</v>
      </c>
      <c r="B1109" s="14">
        <v>22.483899999999998</v>
      </c>
      <c r="C1109" s="14">
        <v>170.75800000000001</v>
      </c>
      <c r="D1109" s="14">
        <v>175.01599999999999</v>
      </c>
      <c r="K1109" s="14">
        <v>90.168999999999997</v>
      </c>
      <c r="L1109" s="14">
        <v>34.338700000000003</v>
      </c>
      <c r="M1109" s="14">
        <v>189.43549999999999</v>
      </c>
      <c r="N1109" s="14">
        <v>175.75810000000001</v>
      </c>
      <c r="P1109" s="14">
        <v>90.168999999999997</v>
      </c>
      <c r="Q1109" s="14">
        <v>26.161300000000001</v>
      </c>
      <c r="R1109" s="14">
        <v>188.3871</v>
      </c>
      <c r="S1109" s="14">
        <v>187.96770000000001</v>
      </c>
    </row>
    <row r="1110" spans="1:19" x14ac:dyDescent="0.3">
      <c r="A1110" s="14">
        <v>90.251000000000005</v>
      </c>
      <c r="B1110" s="14">
        <v>22.2258</v>
      </c>
      <c r="C1110" s="14">
        <v>172.80600000000001</v>
      </c>
      <c r="D1110" s="14">
        <v>175.59700000000001</v>
      </c>
      <c r="K1110" s="14">
        <v>90.251000000000005</v>
      </c>
      <c r="L1110" s="14">
        <v>34.709699999999998</v>
      </c>
      <c r="M1110" s="14">
        <v>188.54839999999999</v>
      </c>
      <c r="N1110" s="14">
        <v>175.43549999999999</v>
      </c>
      <c r="P1110" s="14">
        <v>90.251000000000005</v>
      </c>
      <c r="Q1110" s="14">
        <v>25.677399999999999</v>
      </c>
      <c r="R1110" s="14">
        <v>187.46770000000001</v>
      </c>
      <c r="S1110" s="14">
        <v>187.22579999999999</v>
      </c>
    </row>
    <row r="1111" spans="1:19" x14ac:dyDescent="0.3">
      <c r="A1111" s="14">
        <v>90.332999999999998</v>
      </c>
      <c r="B1111" s="14">
        <v>22.370999999999999</v>
      </c>
      <c r="C1111" s="14">
        <v>173.12899999999999</v>
      </c>
      <c r="D1111" s="14">
        <v>175.59700000000001</v>
      </c>
      <c r="K1111" s="14">
        <v>90.332999999999998</v>
      </c>
      <c r="L1111" s="14">
        <v>34.580599999999997</v>
      </c>
      <c r="M1111" s="14">
        <v>187.53229999999999</v>
      </c>
      <c r="N1111" s="14">
        <v>175.14519999999999</v>
      </c>
      <c r="P1111" s="14">
        <v>90.332999999999998</v>
      </c>
      <c r="Q1111" s="14">
        <v>24.1129</v>
      </c>
      <c r="R1111" s="14">
        <v>184.53229999999999</v>
      </c>
      <c r="S1111" s="14">
        <v>185.16130000000001</v>
      </c>
    </row>
    <row r="1112" spans="1:19" x14ac:dyDescent="0.3">
      <c r="A1112" s="14">
        <v>90.415000000000006</v>
      </c>
      <c r="B1112" s="14">
        <v>22.564499999999999</v>
      </c>
      <c r="C1112" s="14">
        <v>173.69399999999999</v>
      </c>
      <c r="D1112" s="14">
        <v>176</v>
      </c>
      <c r="K1112" s="14">
        <v>90.415000000000006</v>
      </c>
      <c r="L1112" s="14">
        <v>34.290300000000002</v>
      </c>
      <c r="M1112" s="14">
        <v>187.01609999999999</v>
      </c>
      <c r="N1112" s="14">
        <v>174.6935</v>
      </c>
      <c r="P1112" s="14">
        <v>90.415000000000006</v>
      </c>
      <c r="Q1112" s="14">
        <v>23.758099999999999</v>
      </c>
      <c r="R1112" s="14">
        <v>181.98390000000001</v>
      </c>
      <c r="S1112" s="14">
        <v>183.62899999999999</v>
      </c>
    </row>
    <row r="1113" spans="1:19" x14ac:dyDescent="0.3">
      <c r="A1113" s="14">
        <v>90.497</v>
      </c>
      <c r="B1113" s="14">
        <v>22.967700000000001</v>
      </c>
      <c r="C1113" s="14">
        <v>174.69399999999999</v>
      </c>
      <c r="D1113" s="14">
        <v>176.387</v>
      </c>
      <c r="K1113" s="14">
        <v>90.497</v>
      </c>
      <c r="L1113" s="14">
        <v>34.838700000000003</v>
      </c>
      <c r="M1113" s="14">
        <v>186.96770000000001</v>
      </c>
      <c r="N1113" s="14">
        <v>174.53229999999999</v>
      </c>
      <c r="P1113" s="14">
        <v>90.497</v>
      </c>
      <c r="Q1113" s="14">
        <v>23.483899999999998</v>
      </c>
      <c r="R1113" s="14">
        <v>180.75810000000001</v>
      </c>
      <c r="S1113" s="14">
        <v>182.8871</v>
      </c>
    </row>
    <row r="1114" spans="1:19" x14ac:dyDescent="0.3">
      <c r="A1114" s="14">
        <v>90.578000000000003</v>
      </c>
      <c r="B1114" s="14">
        <v>23.338699999999999</v>
      </c>
      <c r="C1114" s="14">
        <v>176.387</v>
      </c>
      <c r="D1114" s="14">
        <v>177.17699999999999</v>
      </c>
      <c r="K1114" s="14">
        <v>90.578999999999994</v>
      </c>
      <c r="L1114" s="14">
        <v>35.580599999999997</v>
      </c>
      <c r="M1114" s="14">
        <v>187.5968</v>
      </c>
      <c r="N1114" s="14">
        <v>175.37100000000001</v>
      </c>
      <c r="P1114" s="14">
        <v>90.578999999999994</v>
      </c>
      <c r="Q1114" s="14">
        <v>23.177399999999999</v>
      </c>
      <c r="R1114" s="14">
        <v>179.46770000000001</v>
      </c>
      <c r="S1114" s="14">
        <v>182.14519999999999</v>
      </c>
    </row>
    <row r="1115" spans="1:19" x14ac:dyDescent="0.3">
      <c r="A1115" s="14">
        <v>90.66</v>
      </c>
      <c r="B1115" s="14">
        <v>23.967700000000001</v>
      </c>
      <c r="C1115" s="14">
        <v>178.71</v>
      </c>
      <c r="D1115" s="14">
        <v>178</v>
      </c>
      <c r="K1115" s="14">
        <v>90.66</v>
      </c>
      <c r="L1115" s="14">
        <v>35.677399999999999</v>
      </c>
      <c r="M1115" s="14">
        <v>188.56450000000001</v>
      </c>
      <c r="N1115" s="14">
        <v>175.93549999999999</v>
      </c>
      <c r="P1115" s="14">
        <v>90.66</v>
      </c>
      <c r="Q1115" s="14">
        <v>22.983899999999998</v>
      </c>
      <c r="R1115" s="14">
        <v>178.37100000000001</v>
      </c>
      <c r="S1115" s="14">
        <v>181.51609999999999</v>
      </c>
    </row>
    <row r="1116" spans="1:19" x14ac:dyDescent="0.3">
      <c r="A1116" s="14">
        <v>90.742000000000004</v>
      </c>
      <c r="B1116" s="14">
        <v>24.661300000000001</v>
      </c>
      <c r="C1116" s="14">
        <v>180.71</v>
      </c>
      <c r="D1116" s="14">
        <v>178.887</v>
      </c>
      <c r="K1116" s="14">
        <v>90.742000000000004</v>
      </c>
      <c r="L1116" s="14">
        <v>35.145200000000003</v>
      </c>
      <c r="M1116" s="14">
        <v>188.14519999999999</v>
      </c>
      <c r="N1116" s="14">
        <v>175.6129</v>
      </c>
      <c r="P1116" s="14">
        <v>90.742000000000004</v>
      </c>
      <c r="Q1116" s="14">
        <v>22.967700000000001</v>
      </c>
      <c r="R1116" s="14">
        <v>177.51609999999999</v>
      </c>
      <c r="S1116" s="14">
        <v>180.8871</v>
      </c>
    </row>
    <row r="1117" spans="1:19" x14ac:dyDescent="0.3">
      <c r="A1117" s="14">
        <v>90.823999999999998</v>
      </c>
      <c r="B1117" s="14">
        <v>25.0806</v>
      </c>
      <c r="C1117" s="14">
        <v>182.161</v>
      </c>
      <c r="D1117" s="14">
        <v>179.46799999999999</v>
      </c>
      <c r="K1117" s="14">
        <v>90.823999999999998</v>
      </c>
      <c r="L1117" s="14">
        <v>33.887099999999997</v>
      </c>
      <c r="M1117" s="14">
        <v>187.83869999999999</v>
      </c>
      <c r="N1117" s="14">
        <v>175.37100000000001</v>
      </c>
      <c r="P1117" s="14">
        <v>90.823999999999998</v>
      </c>
      <c r="Q1117" s="14">
        <v>22.951599999999999</v>
      </c>
      <c r="R1117" s="14">
        <v>176.6129</v>
      </c>
      <c r="S1117" s="14">
        <v>180.32259999999999</v>
      </c>
    </row>
    <row r="1118" spans="1:19" x14ac:dyDescent="0.3">
      <c r="A1118" s="14">
        <v>90.906000000000006</v>
      </c>
      <c r="B1118" s="14">
        <v>24.838699999999999</v>
      </c>
      <c r="C1118" s="14">
        <v>183.887</v>
      </c>
      <c r="D1118" s="14">
        <v>179.726</v>
      </c>
      <c r="K1118" s="14">
        <v>90.906000000000006</v>
      </c>
      <c r="L1118" s="14">
        <v>33.016100000000002</v>
      </c>
      <c r="M1118" s="14">
        <v>186.5968</v>
      </c>
      <c r="N1118" s="14">
        <v>175.46770000000001</v>
      </c>
      <c r="P1118" s="14">
        <v>90.906000000000006</v>
      </c>
      <c r="Q1118" s="14">
        <v>22.741900000000001</v>
      </c>
      <c r="R1118" s="14">
        <v>176.0968</v>
      </c>
      <c r="S1118" s="14">
        <v>179.87100000000001</v>
      </c>
    </row>
    <row r="1119" spans="1:19" x14ac:dyDescent="0.3">
      <c r="A1119" s="14">
        <v>90.988</v>
      </c>
      <c r="B1119" s="14">
        <v>25.290299999999998</v>
      </c>
      <c r="C1119" s="14">
        <v>184.661</v>
      </c>
      <c r="D1119" s="14">
        <v>180.387</v>
      </c>
      <c r="K1119" s="14">
        <v>90.988</v>
      </c>
      <c r="L1119" s="14">
        <v>31.7258</v>
      </c>
      <c r="M1119" s="14">
        <v>184.51609999999999</v>
      </c>
      <c r="N1119" s="14">
        <v>174.95160000000001</v>
      </c>
      <c r="P1119" s="14">
        <v>90.988</v>
      </c>
      <c r="Q1119" s="14">
        <v>22.741900000000001</v>
      </c>
      <c r="R1119" s="14">
        <v>176.1129</v>
      </c>
      <c r="S1119" s="14">
        <v>180.03229999999999</v>
      </c>
    </row>
    <row r="1120" spans="1:19" x14ac:dyDescent="0.3">
      <c r="A1120" s="14">
        <v>91.07</v>
      </c>
      <c r="B1120" s="14">
        <v>25.741900000000001</v>
      </c>
      <c r="C1120" s="14">
        <v>185.387</v>
      </c>
      <c r="D1120" s="14">
        <v>180.79</v>
      </c>
      <c r="K1120" s="14">
        <v>91.07</v>
      </c>
      <c r="L1120" s="14">
        <v>29.661300000000001</v>
      </c>
      <c r="M1120" s="14">
        <v>181.25810000000001</v>
      </c>
      <c r="N1120" s="14">
        <v>172.48390000000001</v>
      </c>
      <c r="P1120" s="14">
        <v>91.07</v>
      </c>
      <c r="Q1120" s="14">
        <v>22.7742</v>
      </c>
      <c r="R1120" s="14">
        <v>175.93549999999999</v>
      </c>
      <c r="S1120" s="14">
        <v>180.72579999999999</v>
      </c>
    </row>
    <row r="1121" spans="1:19" x14ac:dyDescent="0.3">
      <c r="A1121" s="14">
        <v>91.152000000000001</v>
      </c>
      <c r="B1121" s="14">
        <v>25.435500000000001</v>
      </c>
      <c r="C1121" s="14">
        <v>185.839</v>
      </c>
      <c r="D1121" s="14">
        <v>180.71</v>
      </c>
      <c r="K1121" s="14">
        <v>91.152000000000001</v>
      </c>
      <c r="L1121" s="14">
        <v>28</v>
      </c>
      <c r="M1121" s="14">
        <v>179.2097</v>
      </c>
      <c r="N1121" s="14">
        <v>171.1129</v>
      </c>
      <c r="P1121" s="14">
        <v>91.152000000000001</v>
      </c>
      <c r="Q1121" s="14">
        <v>22.258099999999999</v>
      </c>
      <c r="R1121" s="14">
        <v>175.24189999999999</v>
      </c>
      <c r="S1121" s="14">
        <v>180.2097</v>
      </c>
    </row>
    <row r="1122" spans="1:19" x14ac:dyDescent="0.3">
      <c r="A1122" s="14">
        <v>91.233999999999995</v>
      </c>
      <c r="B1122" s="14">
        <v>25.032299999999999</v>
      </c>
      <c r="C1122" s="14">
        <v>186.29</v>
      </c>
      <c r="D1122" s="14">
        <v>180.613</v>
      </c>
      <c r="K1122" s="14">
        <v>91.233999999999995</v>
      </c>
      <c r="L1122" s="14">
        <v>27.1129</v>
      </c>
      <c r="M1122" s="14">
        <v>178.12899999999999</v>
      </c>
      <c r="N1122" s="14">
        <v>170.64519999999999</v>
      </c>
      <c r="P1122" s="14">
        <v>91.233999999999995</v>
      </c>
      <c r="Q1122" s="14">
        <v>22.2742</v>
      </c>
      <c r="R1122" s="14">
        <v>174.87100000000001</v>
      </c>
      <c r="S1122" s="14">
        <v>180.12899999999999</v>
      </c>
    </row>
    <row r="1123" spans="1:19" x14ac:dyDescent="0.3">
      <c r="A1123" s="14">
        <v>91.316000000000003</v>
      </c>
      <c r="B1123" s="14">
        <v>25.548400000000001</v>
      </c>
      <c r="C1123" s="14">
        <v>187.64500000000001</v>
      </c>
      <c r="D1123" s="14">
        <v>181.613</v>
      </c>
      <c r="K1123" s="14">
        <v>91.316000000000003</v>
      </c>
      <c r="L1123" s="14">
        <v>27.129000000000001</v>
      </c>
      <c r="M1123" s="14">
        <v>177.98390000000001</v>
      </c>
      <c r="N1123" s="14">
        <v>170.96770000000001</v>
      </c>
      <c r="P1123" s="14">
        <v>91.316000000000003</v>
      </c>
      <c r="Q1123" s="14">
        <v>22.7258</v>
      </c>
      <c r="R1123" s="14">
        <v>175.17740000000001</v>
      </c>
      <c r="S1123" s="14">
        <v>180.67740000000001</v>
      </c>
    </row>
    <row r="1124" spans="1:19" x14ac:dyDescent="0.3">
      <c r="A1124" s="14">
        <v>91.397000000000006</v>
      </c>
      <c r="B1124" s="14">
        <v>26.016100000000002</v>
      </c>
      <c r="C1124" s="14">
        <v>189.32300000000001</v>
      </c>
      <c r="D1124" s="14">
        <v>182.80600000000001</v>
      </c>
      <c r="K1124" s="14">
        <v>91.397000000000006</v>
      </c>
      <c r="L1124" s="14">
        <v>27.241900000000001</v>
      </c>
      <c r="M1124" s="14">
        <v>177.77420000000001</v>
      </c>
      <c r="N1124" s="14">
        <v>171.46770000000001</v>
      </c>
      <c r="P1124" s="14">
        <v>91.397000000000006</v>
      </c>
      <c r="Q1124" s="14">
        <v>22.451599999999999</v>
      </c>
      <c r="R1124" s="14">
        <v>174.8065</v>
      </c>
      <c r="S1124" s="14">
        <v>180.4194</v>
      </c>
    </row>
    <row r="1125" spans="1:19" x14ac:dyDescent="0.3">
      <c r="A1125" s="14">
        <v>91.478999999999999</v>
      </c>
      <c r="B1125" s="14">
        <v>26.516100000000002</v>
      </c>
      <c r="C1125" s="14">
        <v>190.435</v>
      </c>
      <c r="D1125" s="14">
        <v>183.67699999999999</v>
      </c>
      <c r="K1125" s="14">
        <v>91.478999999999999</v>
      </c>
      <c r="L1125" s="14">
        <v>26.596800000000002</v>
      </c>
      <c r="M1125" s="14">
        <v>177.25810000000001</v>
      </c>
      <c r="N1125" s="14">
        <v>171.46770000000001</v>
      </c>
      <c r="P1125" s="14">
        <v>91.478999999999999</v>
      </c>
      <c r="Q1125" s="14">
        <v>21.677399999999999</v>
      </c>
      <c r="R1125" s="14">
        <v>173.2903</v>
      </c>
      <c r="S1125" s="14">
        <v>179.22579999999999</v>
      </c>
    </row>
    <row r="1126" spans="1:19" x14ac:dyDescent="0.3">
      <c r="A1126" s="14">
        <v>91.561000000000007</v>
      </c>
      <c r="B1126" s="14">
        <v>26.790299999999998</v>
      </c>
      <c r="C1126" s="14">
        <v>191.17699999999999</v>
      </c>
      <c r="D1126" s="14">
        <v>184.01599999999999</v>
      </c>
      <c r="K1126" s="14">
        <v>91.561000000000007</v>
      </c>
      <c r="L1126" s="14">
        <v>25.903199999999998</v>
      </c>
      <c r="M1126" s="14">
        <v>176.82259999999999</v>
      </c>
      <c r="N1126" s="14">
        <v>171.0968</v>
      </c>
      <c r="P1126" s="14">
        <v>91.561000000000007</v>
      </c>
      <c r="Q1126" s="14">
        <v>21.516100000000002</v>
      </c>
      <c r="R1126" s="14">
        <v>171.66130000000001</v>
      </c>
      <c r="S1126" s="14">
        <v>178.32259999999999</v>
      </c>
    </row>
    <row r="1127" spans="1:19" x14ac:dyDescent="0.3">
      <c r="A1127" s="14">
        <v>91.643000000000001</v>
      </c>
      <c r="B1127" s="14">
        <v>27.048400000000001</v>
      </c>
      <c r="C1127" s="14">
        <v>190.387</v>
      </c>
      <c r="D1127" s="14">
        <v>183.5</v>
      </c>
      <c r="K1127" s="14">
        <v>91.643000000000001</v>
      </c>
      <c r="L1127" s="14">
        <v>26.096800000000002</v>
      </c>
      <c r="M1127" s="14">
        <v>176.83869999999999</v>
      </c>
      <c r="N1127" s="14">
        <v>171.33869999999999</v>
      </c>
      <c r="P1127" s="14">
        <v>91.643000000000001</v>
      </c>
      <c r="Q1127" s="14">
        <v>21.741900000000001</v>
      </c>
      <c r="R1127" s="14">
        <v>170.5968</v>
      </c>
      <c r="S1127" s="14">
        <v>177.82259999999999</v>
      </c>
    </row>
    <row r="1128" spans="1:19" x14ac:dyDescent="0.3">
      <c r="A1128" s="14">
        <v>91.724999999999994</v>
      </c>
      <c r="B1128" s="14">
        <v>26.177399999999999</v>
      </c>
      <c r="C1128" s="14">
        <v>189.25800000000001</v>
      </c>
      <c r="D1128" s="14">
        <v>182.51599999999999</v>
      </c>
      <c r="K1128" s="14">
        <v>91.724999999999994</v>
      </c>
      <c r="L1128" s="14">
        <v>26.354800000000001</v>
      </c>
      <c r="M1128" s="14">
        <v>177.33869999999999</v>
      </c>
      <c r="N1128" s="14">
        <v>172.27420000000001</v>
      </c>
      <c r="P1128" s="14">
        <v>91.724999999999994</v>
      </c>
      <c r="Q1128" s="14">
        <v>21.467700000000001</v>
      </c>
      <c r="R1128" s="14">
        <v>169.95160000000001</v>
      </c>
      <c r="S1128" s="14">
        <v>177.9194</v>
      </c>
    </row>
    <row r="1129" spans="1:19" x14ac:dyDescent="0.3">
      <c r="A1129" s="14">
        <v>91.807000000000002</v>
      </c>
      <c r="B1129" s="14">
        <v>25.548400000000001</v>
      </c>
      <c r="C1129" s="14">
        <v>188.435</v>
      </c>
      <c r="D1129" s="14">
        <v>181.80600000000001</v>
      </c>
      <c r="K1129" s="14">
        <v>91.807000000000002</v>
      </c>
      <c r="L1129" s="14">
        <v>26.0806</v>
      </c>
      <c r="M1129" s="14">
        <v>177.8871</v>
      </c>
      <c r="N1129" s="14">
        <v>172.66130000000001</v>
      </c>
      <c r="P1129" s="14">
        <v>91.807000000000002</v>
      </c>
      <c r="Q1129" s="14">
        <v>21.2258</v>
      </c>
      <c r="R1129" s="14">
        <v>169.9194</v>
      </c>
      <c r="S1129" s="14">
        <v>177.87100000000001</v>
      </c>
    </row>
    <row r="1130" spans="1:19" x14ac:dyDescent="0.3">
      <c r="A1130" s="14">
        <v>91.888999999999996</v>
      </c>
      <c r="B1130" s="14">
        <v>25.870999999999999</v>
      </c>
      <c r="C1130" s="14">
        <v>187.74199999999999</v>
      </c>
      <c r="D1130" s="14">
        <v>181.5</v>
      </c>
      <c r="K1130" s="14">
        <v>91.888999999999996</v>
      </c>
      <c r="L1130" s="14">
        <v>26</v>
      </c>
      <c r="M1130" s="14">
        <v>177.85480000000001</v>
      </c>
      <c r="N1130" s="14">
        <v>172.7097</v>
      </c>
      <c r="P1130" s="14">
        <v>91.888999999999996</v>
      </c>
      <c r="Q1130" s="14">
        <v>21.838699999999999</v>
      </c>
      <c r="R1130" s="14">
        <v>170.64519999999999</v>
      </c>
      <c r="S1130" s="14">
        <v>178.4194</v>
      </c>
    </row>
    <row r="1131" spans="1:19" x14ac:dyDescent="0.3">
      <c r="A1131" s="14">
        <v>91.971000000000004</v>
      </c>
      <c r="B1131" s="14">
        <v>26.354800000000001</v>
      </c>
      <c r="C1131" s="14">
        <v>187.32300000000001</v>
      </c>
      <c r="D1131" s="14">
        <v>181.25800000000001</v>
      </c>
      <c r="K1131" s="14">
        <v>91.971000000000004</v>
      </c>
      <c r="L1131" s="14">
        <v>26.870999999999999</v>
      </c>
      <c r="M1131" s="14">
        <v>178.27420000000001</v>
      </c>
      <c r="N1131" s="14">
        <v>173.53229999999999</v>
      </c>
      <c r="P1131" s="14">
        <v>91.971000000000004</v>
      </c>
      <c r="Q1131" s="14">
        <v>22.451599999999999</v>
      </c>
      <c r="R1131" s="14">
        <v>171.48390000000001</v>
      </c>
      <c r="S1131" s="14">
        <v>179.16130000000001</v>
      </c>
    </row>
    <row r="1132" spans="1:19" x14ac:dyDescent="0.3">
      <c r="A1132" s="14">
        <v>92.052999999999997</v>
      </c>
      <c r="B1132" s="14">
        <v>26.1129</v>
      </c>
      <c r="C1132" s="14">
        <v>188.01599999999999</v>
      </c>
      <c r="D1132" s="14">
        <v>181.71</v>
      </c>
      <c r="K1132" s="14">
        <v>92.052999999999997</v>
      </c>
      <c r="L1132" s="14">
        <v>27.548400000000001</v>
      </c>
      <c r="M1132" s="14">
        <v>178.45160000000001</v>
      </c>
      <c r="N1132" s="14">
        <v>174.1935</v>
      </c>
      <c r="P1132" s="14">
        <v>92.052999999999997</v>
      </c>
      <c r="Q1132" s="14">
        <v>22.1129</v>
      </c>
      <c r="R1132" s="14">
        <v>171.5</v>
      </c>
      <c r="S1132" s="14">
        <v>178.95160000000001</v>
      </c>
    </row>
    <row r="1133" spans="1:19" x14ac:dyDescent="0.3">
      <c r="A1133" s="14">
        <v>92.135000000000005</v>
      </c>
      <c r="B1133" s="14">
        <v>25.8871</v>
      </c>
      <c r="C1133" s="14">
        <v>189.48400000000001</v>
      </c>
      <c r="D1133" s="14">
        <v>182.5</v>
      </c>
      <c r="K1133" s="14">
        <v>92.135000000000005</v>
      </c>
      <c r="L1133" s="14">
        <v>27.2258</v>
      </c>
      <c r="M1133" s="14">
        <v>178.03229999999999</v>
      </c>
      <c r="N1133" s="14">
        <v>174.04839999999999</v>
      </c>
      <c r="P1133" s="14">
        <v>92.135000000000005</v>
      </c>
      <c r="Q1133" s="14">
        <v>21.548400000000001</v>
      </c>
      <c r="R1133" s="14">
        <v>170.96770000000001</v>
      </c>
      <c r="S1133" s="14">
        <v>178.37100000000001</v>
      </c>
    </row>
    <row r="1134" spans="1:19" x14ac:dyDescent="0.3">
      <c r="A1134" s="14">
        <v>92.215999999999994</v>
      </c>
      <c r="B1134" s="14">
        <v>26.645199999999999</v>
      </c>
      <c r="C1134" s="14">
        <v>189.935</v>
      </c>
      <c r="D1134" s="14">
        <v>183.51599999999999</v>
      </c>
      <c r="K1134" s="14">
        <v>92.215999999999994</v>
      </c>
      <c r="L1134" s="14">
        <v>26.241900000000001</v>
      </c>
      <c r="M1134" s="14">
        <v>176.9032</v>
      </c>
      <c r="N1134" s="14">
        <v>172.7903</v>
      </c>
      <c r="P1134" s="14">
        <v>92.215999999999994</v>
      </c>
      <c r="Q1134" s="14">
        <v>21.3871</v>
      </c>
      <c r="R1134" s="14">
        <v>171.22579999999999</v>
      </c>
      <c r="S1134" s="14">
        <v>178.35480000000001</v>
      </c>
    </row>
    <row r="1135" spans="1:19" x14ac:dyDescent="0.3">
      <c r="A1135" s="14">
        <v>92.298000000000002</v>
      </c>
      <c r="B1135" s="14">
        <v>26.4194</v>
      </c>
      <c r="C1135" s="14">
        <v>189.58099999999999</v>
      </c>
      <c r="D1135" s="14">
        <v>183.14500000000001</v>
      </c>
      <c r="K1135" s="14">
        <v>92.298000000000002</v>
      </c>
      <c r="L1135" s="14">
        <v>25.903199999999998</v>
      </c>
      <c r="M1135" s="14">
        <v>176.62899999999999</v>
      </c>
      <c r="N1135" s="14">
        <v>172.5968</v>
      </c>
      <c r="P1135" s="14">
        <v>92.298000000000002</v>
      </c>
      <c r="Q1135" s="14">
        <v>22.354800000000001</v>
      </c>
      <c r="R1135" s="14">
        <v>172.03229999999999</v>
      </c>
      <c r="S1135" s="14">
        <v>179.01609999999999</v>
      </c>
    </row>
    <row r="1136" spans="1:19" x14ac:dyDescent="0.3">
      <c r="A1136" s="14">
        <v>92.38</v>
      </c>
      <c r="B1136" s="14">
        <v>26.096800000000002</v>
      </c>
      <c r="C1136" s="14">
        <v>188.53200000000001</v>
      </c>
      <c r="D1136" s="14">
        <v>182.41900000000001</v>
      </c>
      <c r="K1136" s="14">
        <v>92.38</v>
      </c>
      <c r="L1136" s="14">
        <v>26.435500000000001</v>
      </c>
      <c r="M1136" s="14">
        <v>177.96770000000001</v>
      </c>
      <c r="N1136" s="14">
        <v>173.85480000000001</v>
      </c>
      <c r="P1136" s="14">
        <v>92.38</v>
      </c>
      <c r="Q1136" s="14">
        <v>22.564499999999999</v>
      </c>
      <c r="R1136" s="14">
        <v>173.4032</v>
      </c>
      <c r="S1136" s="14">
        <v>180</v>
      </c>
    </row>
    <row r="1137" spans="1:19" x14ac:dyDescent="0.3">
      <c r="A1137" s="14">
        <v>92.462000000000003</v>
      </c>
      <c r="B1137" s="14">
        <v>25.758099999999999</v>
      </c>
      <c r="C1137" s="14">
        <v>187.32300000000001</v>
      </c>
      <c r="D1137" s="14">
        <v>181.53200000000001</v>
      </c>
      <c r="K1137" s="14">
        <v>92.462000000000003</v>
      </c>
      <c r="L1137" s="14">
        <v>26.790299999999998</v>
      </c>
      <c r="M1137" s="14">
        <v>179.8065</v>
      </c>
      <c r="N1137" s="14">
        <v>175.6129</v>
      </c>
      <c r="P1137" s="14">
        <v>92.462000000000003</v>
      </c>
      <c r="Q1137" s="14">
        <v>22.016100000000002</v>
      </c>
      <c r="R1137" s="14">
        <v>174.43549999999999</v>
      </c>
      <c r="S1137" s="14">
        <v>180.33869999999999</v>
      </c>
    </row>
    <row r="1138" spans="1:19" x14ac:dyDescent="0.3">
      <c r="A1138" s="14">
        <v>92.543999999999997</v>
      </c>
      <c r="B1138" s="14">
        <v>26.064499999999999</v>
      </c>
      <c r="C1138" s="14">
        <v>186.29</v>
      </c>
      <c r="D1138" s="14">
        <v>181.113</v>
      </c>
      <c r="K1138" s="14">
        <v>92.543999999999997</v>
      </c>
      <c r="L1138" s="14">
        <v>26.6935</v>
      </c>
      <c r="M1138" s="14">
        <v>181.5</v>
      </c>
      <c r="N1138" s="14">
        <v>177.35480000000001</v>
      </c>
      <c r="P1138" s="14">
        <v>92.543999999999997</v>
      </c>
      <c r="Q1138" s="14">
        <v>21.9194</v>
      </c>
      <c r="R1138" s="14">
        <v>175.6129</v>
      </c>
      <c r="S1138" s="14">
        <v>181.01609999999999</v>
      </c>
    </row>
    <row r="1139" spans="1:19" x14ac:dyDescent="0.3">
      <c r="A1139" s="14">
        <v>92.626000000000005</v>
      </c>
      <c r="B1139" s="14">
        <v>25.709700000000002</v>
      </c>
      <c r="C1139" s="14">
        <v>184.71</v>
      </c>
      <c r="D1139" s="14">
        <v>180.065</v>
      </c>
      <c r="K1139" s="14">
        <v>92.626000000000005</v>
      </c>
      <c r="L1139" s="14">
        <v>26.322600000000001</v>
      </c>
      <c r="M1139" s="14">
        <v>181.4194</v>
      </c>
      <c r="N1139" s="14">
        <v>177.43549999999999</v>
      </c>
      <c r="P1139" s="14">
        <v>92.626000000000005</v>
      </c>
      <c r="Q1139" s="14">
        <v>22.8871</v>
      </c>
      <c r="R1139" s="14">
        <v>176.62899999999999</v>
      </c>
      <c r="S1139" s="14">
        <v>181.85480000000001</v>
      </c>
    </row>
    <row r="1140" spans="1:19" x14ac:dyDescent="0.3">
      <c r="A1140" s="14">
        <v>92.707999999999998</v>
      </c>
      <c r="B1140" s="14">
        <v>24.967700000000001</v>
      </c>
      <c r="C1140" s="14">
        <v>182.887</v>
      </c>
      <c r="D1140" s="14">
        <v>178.62899999999999</v>
      </c>
      <c r="K1140" s="14">
        <v>92.707999999999998</v>
      </c>
      <c r="L1140" s="14">
        <v>25.532299999999999</v>
      </c>
      <c r="M1140" s="14">
        <v>180.67740000000001</v>
      </c>
      <c r="N1140" s="14">
        <v>177.22579999999999</v>
      </c>
      <c r="P1140" s="14">
        <v>92.707999999999998</v>
      </c>
      <c r="Q1140" s="14">
        <v>22.967700000000001</v>
      </c>
      <c r="R1140" s="14">
        <v>175.82259999999999</v>
      </c>
      <c r="S1140" s="14">
        <v>181.14519999999999</v>
      </c>
    </row>
    <row r="1141" spans="1:19" x14ac:dyDescent="0.3">
      <c r="A1141" s="14">
        <v>92.79</v>
      </c>
      <c r="B1141" s="14">
        <v>24.838699999999999</v>
      </c>
      <c r="C1141" s="14">
        <v>182.35499999999999</v>
      </c>
      <c r="D1141" s="14">
        <v>178.19399999999999</v>
      </c>
      <c r="K1141" s="14">
        <v>92.79</v>
      </c>
      <c r="L1141" s="14">
        <v>25.3871</v>
      </c>
      <c r="M1141" s="14">
        <v>179.77420000000001</v>
      </c>
      <c r="N1141" s="14">
        <v>177.03229999999999</v>
      </c>
      <c r="P1141" s="14">
        <v>92.79</v>
      </c>
      <c r="Q1141" s="14">
        <v>21.758099999999999</v>
      </c>
      <c r="R1141" s="14">
        <v>173.3871</v>
      </c>
      <c r="S1141" s="14">
        <v>179.01609999999999</v>
      </c>
    </row>
    <row r="1142" spans="1:19" x14ac:dyDescent="0.3">
      <c r="A1142" s="14">
        <v>92.872</v>
      </c>
      <c r="B1142" s="14">
        <v>24.790299999999998</v>
      </c>
      <c r="C1142" s="14">
        <v>182.274</v>
      </c>
      <c r="D1142" s="14">
        <v>178.25800000000001</v>
      </c>
      <c r="K1142" s="14">
        <v>92.872</v>
      </c>
      <c r="L1142" s="14">
        <v>25.6935</v>
      </c>
      <c r="M1142" s="14">
        <v>179.87100000000001</v>
      </c>
      <c r="N1142" s="14">
        <v>177.0806</v>
      </c>
      <c r="P1142" s="14">
        <v>92.872</v>
      </c>
      <c r="Q1142" s="14">
        <v>21.3065</v>
      </c>
      <c r="R1142" s="14">
        <v>172.12899999999999</v>
      </c>
      <c r="S1142" s="14">
        <v>177.85480000000001</v>
      </c>
    </row>
    <row r="1143" spans="1:19" x14ac:dyDescent="0.3">
      <c r="A1143" s="14">
        <v>92.953000000000003</v>
      </c>
      <c r="B1143" s="14">
        <v>25.661300000000001</v>
      </c>
      <c r="C1143" s="14">
        <v>181.952</v>
      </c>
      <c r="D1143" s="14">
        <v>178.41900000000001</v>
      </c>
      <c r="K1143" s="14">
        <v>92.953999999999994</v>
      </c>
      <c r="L1143" s="14">
        <v>25.161300000000001</v>
      </c>
      <c r="M1143" s="14">
        <v>179.74189999999999</v>
      </c>
      <c r="N1143" s="14">
        <v>177.14519999999999</v>
      </c>
      <c r="P1143" s="14">
        <v>92.953999999999994</v>
      </c>
      <c r="Q1143" s="14">
        <v>21.516100000000002</v>
      </c>
      <c r="R1143" s="14">
        <v>172.14519999999999</v>
      </c>
      <c r="S1143" s="14">
        <v>177.93549999999999</v>
      </c>
    </row>
    <row r="1144" spans="1:19" x14ac:dyDescent="0.3">
      <c r="A1144" s="14">
        <v>93.034999999999997</v>
      </c>
      <c r="B1144" s="14">
        <v>25.161300000000001</v>
      </c>
      <c r="C1144" s="14">
        <v>180.62899999999999</v>
      </c>
      <c r="D1144" s="14">
        <v>177.51599999999999</v>
      </c>
      <c r="K1144" s="14">
        <v>93.034999999999997</v>
      </c>
      <c r="L1144" s="14">
        <v>24.7742</v>
      </c>
      <c r="M1144" s="14">
        <v>179.1935</v>
      </c>
      <c r="N1144" s="14">
        <v>176.83869999999999</v>
      </c>
      <c r="P1144" s="14">
        <v>93.034999999999997</v>
      </c>
      <c r="Q1144" s="14">
        <v>22.209700000000002</v>
      </c>
      <c r="R1144" s="14">
        <v>172.32259999999999</v>
      </c>
      <c r="S1144" s="14">
        <v>178.4032</v>
      </c>
    </row>
    <row r="1145" spans="1:19" x14ac:dyDescent="0.3">
      <c r="A1145" s="14">
        <v>93.117000000000004</v>
      </c>
      <c r="B1145" s="14">
        <v>24.1935</v>
      </c>
      <c r="C1145" s="14">
        <v>179.339</v>
      </c>
      <c r="D1145" s="14">
        <v>176.48400000000001</v>
      </c>
      <c r="K1145" s="14">
        <v>93.117000000000004</v>
      </c>
      <c r="L1145" s="14">
        <v>25.209700000000002</v>
      </c>
      <c r="M1145" s="14">
        <v>179.45160000000001</v>
      </c>
      <c r="N1145" s="14">
        <v>177.54839999999999</v>
      </c>
      <c r="P1145" s="14">
        <v>93.117000000000004</v>
      </c>
      <c r="Q1145" s="14">
        <v>22</v>
      </c>
      <c r="R1145" s="14">
        <v>172.95160000000001</v>
      </c>
      <c r="S1145" s="14">
        <v>178.72579999999999</v>
      </c>
    </row>
    <row r="1146" spans="1:19" x14ac:dyDescent="0.3">
      <c r="A1146" s="14">
        <v>93.198999999999998</v>
      </c>
      <c r="B1146" s="14">
        <v>24.338699999999999</v>
      </c>
      <c r="C1146" s="14">
        <v>178.75800000000001</v>
      </c>
      <c r="D1146" s="14">
        <v>176.30600000000001</v>
      </c>
      <c r="K1146" s="14">
        <v>93.198999999999998</v>
      </c>
      <c r="L1146" s="14">
        <v>25.709700000000002</v>
      </c>
      <c r="M1146" s="14">
        <v>180.64519999999999</v>
      </c>
      <c r="N1146" s="14">
        <v>178.85480000000001</v>
      </c>
      <c r="P1146" s="14">
        <v>93.198999999999998</v>
      </c>
      <c r="Q1146" s="14">
        <v>22.258099999999999</v>
      </c>
      <c r="R1146" s="14">
        <v>174.25810000000001</v>
      </c>
      <c r="S1146" s="14">
        <v>179.6935</v>
      </c>
    </row>
    <row r="1147" spans="1:19" x14ac:dyDescent="0.3">
      <c r="A1147" s="14">
        <v>93.281000000000006</v>
      </c>
      <c r="B1147" s="14">
        <v>24.483899999999998</v>
      </c>
      <c r="C1147" s="14">
        <v>178.226</v>
      </c>
      <c r="D1147" s="14">
        <v>176.339</v>
      </c>
      <c r="K1147" s="14">
        <v>93.281000000000006</v>
      </c>
      <c r="L1147" s="14">
        <v>25.983899999999998</v>
      </c>
      <c r="M1147" s="14">
        <v>181.9194</v>
      </c>
      <c r="N1147" s="14">
        <v>180.12899999999999</v>
      </c>
      <c r="P1147" s="14">
        <v>93.281000000000006</v>
      </c>
      <c r="Q1147" s="14">
        <v>22.645199999999999</v>
      </c>
      <c r="R1147" s="14">
        <v>175.35480000000001</v>
      </c>
      <c r="S1147" s="14">
        <v>180.56450000000001</v>
      </c>
    </row>
    <row r="1148" spans="1:19" x14ac:dyDescent="0.3">
      <c r="A1148" s="14">
        <v>93.363</v>
      </c>
      <c r="B1148" s="14">
        <v>24.096800000000002</v>
      </c>
      <c r="C1148" s="14">
        <v>178.613</v>
      </c>
      <c r="D1148" s="14">
        <v>176.452</v>
      </c>
      <c r="K1148" s="14">
        <v>93.363</v>
      </c>
      <c r="L1148" s="14">
        <v>26.177399999999999</v>
      </c>
      <c r="M1148" s="14">
        <v>182.33869999999999</v>
      </c>
      <c r="N1148" s="14">
        <v>180.53229999999999</v>
      </c>
      <c r="P1148" s="14">
        <v>93.363</v>
      </c>
      <c r="Q1148" s="14">
        <v>22.8065</v>
      </c>
      <c r="R1148" s="14">
        <v>175.8065</v>
      </c>
      <c r="S1148" s="14">
        <v>181.1129</v>
      </c>
    </row>
    <row r="1149" spans="1:19" x14ac:dyDescent="0.3">
      <c r="A1149" s="14">
        <v>93.444999999999993</v>
      </c>
      <c r="B1149" s="14">
        <v>24.5</v>
      </c>
      <c r="C1149" s="14">
        <v>179.661</v>
      </c>
      <c r="D1149" s="14">
        <v>177.29</v>
      </c>
      <c r="K1149" s="14">
        <v>93.444999999999993</v>
      </c>
      <c r="L1149" s="14">
        <v>25.903199999999998</v>
      </c>
      <c r="M1149" s="14">
        <v>181.77420000000001</v>
      </c>
      <c r="N1149" s="14">
        <v>179.93549999999999</v>
      </c>
      <c r="P1149" s="14">
        <v>93.444999999999993</v>
      </c>
      <c r="Q1149" s="14">
        <v>22.3871</v>
      </c>
      <c r="R1149" s="14">
        <v>175.16130000000001</v>
      </c>
      <c r="S1149" s="14">
        <v>180.74189999999999</v>
      </c>
    </row>
    <row r="1150" spans="1:19" x14ac:dyDescent="0.3">
      <c r="A1150" s="14">
        <v>93.527000000000001</v>
      </c>
      <c r="B1150" s="14">
        <v>24.258099999999999</v>
      </c>
      <c r="C1150" s="14">
        <v>178.69399999999999</v>
      </c>
      <c r="D1150" s="14">
        <v>176.96799999999999</v>
      </c>
      <c r="K1150" s="14">
        <v>93.527000000000001</v>
      </c>
      <c r="L1150" s="14">
        <v>24.790299999999998</v>
      </c>
      <c r="M1150" s="14">
        <v>179.9194</v>
      </c>
      <c r="N1150" s="14">
        <v>178.24189999999999</v>
      </c>
      <c r="P1150" s="14">
        <v>93.527000000000001</v>
      </c>
      <c r="Q1150" s="14">
        <v>22.145199999999999</v>
      </c>
      <c r="R1150" s="14">
        <v>174.35480000000001</v>
      </c>
      <c r="S1150" s="14">
        <v>180.0806</v>
      </c>
    </row>
    <row r="1151" spans="1:19" x14ac:dyDescent="0.3">
      <c r="A1151" s="14">
        <v>93.608999999999995</v>
      </c>
      <c r="B1151" s="14">
        <v>24.1935</v>
      </c>
      <c r="C1151" s="14">
        <v>178.387</v>
      </c>
      <c r="D1151" s="14">
        <v>176.51599999999999</v>
      </c>
      <c r="K1151" s="14">
        <v>93.608999999999995</v>
      </c>
      <c r="L1151" s="14">
        <v>24.016100000000002</v>
      </c>
      <c r="M1151" s="14">
        <v>178.0968</v>
      </c>
      <c r="N1151" s="14">
        <v>176.82259999999999</v>
      </c>
      <c r="P1151" s="14">
        <v>93.608999999999995</v>
      </c>
      <c r="Q1151" s="14">
        <v>22.3871</v>
      </c>
      <c r="R1151" s="14">
        <v>174.35480000000001</v>
      </c>
      <c r="S1151" s="14">
        <v>180.46770000000001</v>
      </c>
    </row>
    <row r="1152" spans="1:19" x14ac:dyDescent="0.3">
      <c r="A1152" s="14">
        <v>93.691000000000003</v>
      </c>
      <c r="B1152" s="14">
        <v>23.7258</v>
      </c>
      <c r="C1152" s="14">
        <v>177.46799999999999</v>
      </c>
      <c r="D1152" s="14">
        <v>175.51599999999999</v>
      </c>
      <c r="K1152" s="14">
        <v>93.691000000000003</v>
      </c>
      <c r="L1152" s="14">
        <v>23.758099999999999</v>
      </c>
      <c r="M1152" s="14">
        <v>177.04839999999999</v>
      </c>
      <c r="N1152" s="14">
        <v>176.0806</v>
      </c>
      <c r="P1152" s="14">
        <v>93.691000000000003</v>
      </c>
      <c r="Q1152" s="14">
        <v>22.483899999999998</v>
      </c>
      <c r="R1152" s="14">
        <v>174.7097</v>
      </c>
      <c r="S1152" s="14">
        <v>181.54839999999999</v>
      </c>
    </row>
    <row r="1153" spans="1:19" x14ac:dyDescent="0.3">
      <c r="A1153" s="14">
        <v>93.772000000000006</v>
      </c>
      <c r="B1153" s="14">
        <v>23.903199999999998</v>
      </c>
      <c r="C1153" s="14">
        <v>177.226</v>
      </c>
      <c r="D1153" s="14">
        <v>175.41900000000001</v>
      </c>
      <c r="K1153" s="14">
        <v>93.772999999999996</v>
      </c>
      <c r="L1153" s="14">
        <v>23.822600000000001</v>
      </c>
      <c r="M1153" s="14">
        <v>176.82259999999999</v>
      </c>
      <c r="N1153" s="14">
        <v>176.22579999999999</v>
      </c>
      <c r="P1153" s="14">
        <v>93.772999999999996</v>
      </c>
      <c r="Q1153" s="14">
        <v>22.5</v>
      </c>
      <c r="R1153" s="14">
        <v>174.9194</v>
      </c>
      <c r="S1153" s="14">
        <v>181.7097</v>
      </c>
    </row>
    <row r="1154" spans="1:19" x14ac:dyDescent="0.3">
      <c r="A1154" s="14">
        <v>93.853999999999999</v>
      </c>
      <c r="B1154" s="14">
        <v>24.338699999999999</v>
      </c>
      <c r="C1154" s="14">
        <v>177.29</v>
      </c>
      <c r="D1154" s="14">
        <v>175.726</v>
      </c>
      <c r="K1154" s="14">
        <v>93.853999999999999</v>
      </c>
      <c r="L1154" s="14">
        <v>23.677399999999999</v>
      </c>
      <c r="M1154" s="14">
        <v>176.5806</v>
      </c>
      <c r="N1154" s="14">
        <v>176.14519999999999</v>
      </c>
      <c r="P1154" s="14">
        <v>93.853999999999999</v>
      </c>
      <c r="Q1154" s="14">
        <v>22.564499999999999</v>
      </c>
      <c r="R1154" s="14">
        <v>175.06450000000001</v>
      </c>
      <c r="S1154" s="14">
        <v>181.51609999999999</v>
      </c>
    </row>
    <row r="1155" spans="1:19" x14ac:dyDescent="0.3">
      <c r="A1155" s="14">
        <v>93.936000000000007</v>
      </c>
      <c r="B1155" s="14">
        <v>23.870999999999999</v>
      </c>
      <c r="C1155" s="14">
        <v>176.5</v>
      </c>
      <c r="D1155" s="14">
        <v>175.35499999999999</v>
      </c>
      <c r="K1155" s="14">
        <v>93.936000000000007</v>
      </c>
      <c r="L1155" s="14">
        <v>23.935500000000001</v>
      </c>
      <c r="M1155" s="14">
        <v>176.56450000000001</v>
      </c>
      <c r="N1155" s="14">
        <v>176.0806</v>
      </c>
      <c r="P1155" s="14">
        <v>93.936000000000007</v>
      </c>
      <c r="Q1155" s="14">
        <v>22.483899999999998</v>
      </c>
      <c r="R1155" s="14">
        <v>174.9194</v>
      </c>
      <c r="S1155" s="14">
        <v>181.25810000000001</v>
      </c>
    </row>
    <row r="1156" spans="1:19" x14ac:dyDescent="0.3">
      <c r="A1156" s="14">
        <v>94.018000000000001</v>
      </c>
      <c r="B1156" s="14">
        <v>23.451599999999999</v>
      </c>
      <c r="C1156" s="14">
        <v>176.01599999999999</v>
      </c>
      <c r="D1156" s="14">
        <v>175.113</v>
      </c>
      <c r="K1156" s="14">
        <v>94.018000000000001</v>
      </c>
      <c r="L1156" s="14">
        <v>23.935500000000001</v>
      </c>
      <c r="M1156" s="14">
        <v>176.0806</v>
      </c>
      <c r="N1156" s="14">
        <v>176.04839999999999</v>
      </c>
      <c r="P1156" s="14">
        <v>94.018000000000001</v>
      </c>
      <c r="Q1156" s="14">
        <v>22.5806</v>
      </c>
      <c r="R1156" s="14">
        <v>174.6129</v>
      </c>
      <c r="S1156" s="14">
        <v>180.8065</v>
      </c>
    </row>
    <row r="1157" spans="1:19" x14ac:dyDescent="0.3">
      <c r="A1157" s="14">
        <v>94.1</v>
      </c>
      <c r="B1157" s="14">
        <v>23.629000000000001</v>
      </c>
      <c r="C1157" s="14">
        <v>176.46799999999999</v>
      </c>
      <c r="D1157" s="14">
        <v>175.726</v>
      </c>
      <c r="K1157" s="14">
        <v>94.1</v>
      </c>
      <c r="L1157" s="14">
        <v>23.532299999999999</v>
      </c>
      <c r="M1157" s="14">
        <v>175.06450000000001</v>
      </c>
      <c r="N1157" s="14">
        <v>175.48390000000001</v>
      </c>
      <c r="P1157" s="14">
        <v>94.1</v>
      </c>
      <c r="Q1157" s="14">
        <v>22.3871</v>
      </c>
      <c r="R1157" s="14">
        <v>173.82259999999999</v>
      </c>
      <c r="S1157" s="14">
        <v>180.54839999999999</v>
      </c>
    </row>
    <row r="1158" spans="1:19" x14ac:dyDescent="0.3">
      <c r="A1158" s="14">
        <v>94.182000000000002</v>
      </c>
      <c r="B1158" s="14">
        <v>23.709700000000002</v>
      </c>
      <c r="C1158" s="14">
        <v>178.21</v>
      </c>
      <c r="D1158" s="14">
        <v>176.35499999999999</v>
      </c>
      <c r="K1158" s="14">
        <v>94.182000000000002</v>
      </c>
      <c r="L1158" s="14">
        <v>23.032299999999999</v>
      </c>
      <c r="M1158" s="14">
        <v>173.45160000000001</v>
      </c>
      <c r="N1158" s="14">
        <v>174.33869999999999</v>
      </c>
      <c r="P1158" s="14">
        <v>94.182000000000002</v>
      </c>
      <c r="Q1158" s="14">
        <v>21.838699999999999</v>
      </c>
      <c r="R1158" s="14">
        <v>172.74189999999999</v>
      </c>
      <c r="S1158" s="14">
        <v>179.62899999999999</v>
      </c>
    </row>
    <row r="1159" spans="1:19" x14ac:dyDescent="0.3">
      <c r="A1159" s="14">
        <v>94.263999999999996</v>
      </c>
      <c r="B1159" s="14">
        <v>23.548400000000001</v>
      </c>
      <c r="C1159" s="14">
        <v>177.03200000000001</v>
      </c>
      <c r="D1159" s="14">
        <v>175.59700000000001</v>
      </c>
      <c r="K1159" s="14">
        <v>94.263999999999996</v>
      </c>
      <c r="L1159" s="14">
        <v>22.451599999999999</v>
      </c>
      <c r="M1159" s="14">
        <v>171.93549999999999</v>
      </c>
      <c r="N1159" s="14">
        <v>173.32259999999999</v>
      </c>
      <c r="P1159" s="14">
        <v>94.263999999999996</v>
      </c>
      <c r="Q1159" s="14">
        <v>21.258099999999999</v>
      </c>
      <c r="R1159" s="14">
        <v>172.45160000000001</v>
      </c>
      <c r="S1159" s="14">
        <v>179.0968</v>
      </c>
    </row>
    <row r="1160" spans="1:19" x14ac:dyDescent="0.3">
      <c r="A1160" s="14">
        <v>94.346000000000004</v>
      </c>
      <c r="B1160" s="14">
        <v>23.645199999999999</v>
      </c>
      <c r="C1160" s="14">
        <v>176.048</v>
      </c>
      <c r="D1160" s="14">
        <v>175.08099999999999</v>
      </c>
      <c r="K1160" s="14">
        <v>94.346000000000004</v>
      </c>
      <c r="L1160" s="14">
        <v>22.451599999999999</v>
      </c>
      <c r="M1160" s="14">
        <v>170.03229999999999</v>
      </c>
      <c r="N1160" s="14">
        <v>172.06450000000001</v>
      </c>
      <c r="P1160" s="14">
        <v>94.346000000000004</v>
      </c>
      <c r="Q1160" s="14">
        <v>21.370999999999999</v>
      </c>
      <c r="R1160" s="14">
        <v>173.5</v>
      </c>
      <c r="S1160" s="14">
        <v>180.03229999999999</v>
      </c>
    </row>
    <row r="1161" spans="1:19" x14ac:dyDescent="0.3">
      <c r="A1161" s="14">
        <v>94.427999999999997</v>
      </c>
      <c r="B1161" s="14">
        <v>23.5806</v>
      </c>
      <c r="C1161" s="14">
        <v>175.5</v>
      </c>
      <c r="D1161" s="14">
        <v>174.82300000000001</v>
      </c>
      <c r="K1161" s="14">
        <v>94.427999999999997</v>
      </c>
      <c r="L1161" s="14">
        <v>22.629000000000001</v>
      </c>
      <c r="M1161" s="14">
        <v>169.22579999999999</v>
      </c>
      <c r="N1161" s="14">
        <v>171.75810000000001</v>
      </c>
      <c r="P1161" s="14">
        <v>94.427999999999997</v>
      </c>
      <c r="Q1161" s="14">
        <v>23.548400000000001</v>
      </c>
      <c r="R1161" s="14">
        <v>175.9194</v>
      </c>
      <c r="S1161" s="14">
        <v>182.24189999999999</v>
      </c>
    </row>
    <row r="1162" spans="1:19" x14ac:dyDescent="0.3">
      <c r="A1162" s="14">
        <v>94.51</v>
      </c>
      <c r="B1162" s="14">
        <v>23.6129</v>
      </c>
      <c r="C1162" s="14">
        <v>176.32300000000001</v>
      </c>
      <c r="D1162" s="14">
        <v>175.5</v>
      </c>
      <c r="K1162" s="14">
        <v>94.51</v>
      </c>
      <c r="L1162" s="14">
        <v>22.354800000000001</v>
      </c>
      <c r="M1162" s="14">
        <v>169.3065</v>
      </c>
      <c r="N1162" s="14">
        <v>171.8871</v>
      </c>
      <c r="P1162" s="14">
        <v>94.51</v>
      </c>
      <c r="Q1162" s="14">
        <v>24.096800000000002</v>
      </c>
      <c r="R1162" s="14">
        <v>177</v>
      </c>
      <c r="S1162" s="14">
        <v>182.9032</v>
      </c>
    </row>
    <row r="1163" spans="1:19" x14ac:dyDescent="0.3">
      <c r="A1163" s="14">
        <v>94.590999999999994</v>
      </c>
      <c r="B1163" s="14">
        <v>24.258099999999999</v>
      </c>
      <c r="C1163" s="14">
        <v>177.40299999999999</v>
      </c>
      <c r="D1163" s="14">
        <v>176.75800000000001</v>
      </c>
      <c r="K1163" s="14">
        <v>94.590999999999994</v>
      </c>
      <c r="L1163" s="14">
        <v>21.661300000000001</v>
      </c>
      <c r="M1163" s="14">
        <v>168.62899999999999</v>
      </c>
      <c r="N1163" s="14">
        <v>171.1935</v>
      </c>
      <c r="P1163" s="14">
        <v>94.590999999999994</v>
      </c>
      <c r="Q1163" s="14">
        <v>23.951599999999999</v>
      </c>
      <c r="R1163" s="14">
        <v>177.54839999999999</v>
      </c>
      <c r="S1163" s="14">
        <v>182.6935</v>
      </c>
    </row>
    <row r="1164" spans="1:19" x14ac:dyDescent="0.3">
      <c r="A1164" s="14">
        <v>94.673000000000002</v>
      </c>
      <c r="B1164" s="14">
        <v>23.758099999999999</v>
      </c>
      <c r="C1164" s="14">
        <v>176.75800000000001</v>
      </c>
      <c r="D1164" s="14">
        <v>176.35499999999999</v>
      </c>
      <c r="K1164" s="14">
        <v>94.673000000000002</v>
      </c>
      <c r="L1164" s="14">
        <v>21.1129</v>
      </c>
      <c r="M1164" s="14">
        <v>167.01609999999999</v>
      </c>
      <c r="N1164" s="14">
        <v>169.9194</v>
      </c>
      <c r="P1164" s="14">
        <v>94.673000000000002</v>
      </c>
      <c r="Q1164" s="14">
        <v>23.758099999999999</v>
      </c>
      <c r="R1164" s="14">
        <v>178.48390000000001</v>
      </c>
      <c r="S1164" s="14">
        <v>182.7097</v>
      </c>
    </row>
    <row r="1165" spans="1:19" x14ac:dyDescent="0.3">
      <c r="A1165" s="14">
        <v>94.754999999999995</v>
      </c>
      <c r="B1165" s="14">
        <v>22.629000000000001</v>
      </c>
      <c r="C1165" s="14">
        <v>175.226</v>
      </c>
      <c r="D1165" s="14">
        <v>175.03200000000001</v>
      </c>
      <c r="K1165" s="14">
        <v>94.754999999999995</v>
      </c>
      <c r="L1165" s="14">
        <v>21.7258</v>
      </c>
      <c r="M1165" s="14">
        <v>166.7097</v>
      </c>
      <c r="N1165" s="14">
        <v>170.0806</v>
      </c>
      <c r="P1165" s="14">
        <v>94.754999999999995</v>
      </c>
      <c r="Q1165" s="14">
        <v>23.354800000000001</v>
      </c>
      <c r="R1165" s="14">
        <v>179.46770000000001</v>
      </c>
      <c r="S1165" s="14">
        <v>182.66130000000001</v>
      </c>
    </row>
    <row r="1166" spans="1:19" x14ac:dyDescent="0.3">
      <c r="A1166" s="14">
        <v>94.837000000000003</v>
      </c>
      <c r="B1166" s="14">
        <v>23.370999999999999</v>
      </c>
      <c r="C1166" s="14">
        <v>174.048</v>
      </c>
      <c r="D1166" s="14">
        <v>174.161</v>
      </c>
      <c r="K1166" s="14">
        <v>94.837000000000003</v>
      </c>
      <c r="L1166" s="14">
        <v>22.177399999999999</v>
      </c>
      <c r="M1166" s="14">
        <v>168.03229999999999</v>
      </c>
      <c r="N1166" s="14">
        <v>171.43549999999999</v>
      </c>
      <c r="P1166" s="14">
        <v>94.837000000000003</v>
      </c>
      <c r="Q1166" s="14">
        <v>23.7258</v>
      </c>
      <c r="R1166" s="14">
        <v>181.0806</v>
      </c>
      <c r="S1166" s="14">
        <v>183.5</v>
      </c>
    </row>
    <row r="1167" spans="1:19" x14ac:dyDescent="0.3">
      <c r="A1167" s="14">
        <v>94.918999999999997</v>
      </c>
      <c r="B1167" s="14">
        <v>23.096800000000002</v>
      </c>
      <c r="C1167" s="14">
        <v>173.09700000000001</v>
      </c>
      <c r="D1167" s="14">
        <v>173.51599999999999</v>
      </c>
      <c r="K1167" s="14">
        <v>94.918999999999997</v>
      </c>
      <c r="L1167" s="14">
        <v>22</v>
      </c>
      <c r="M1167" s="14">
        <v>169.01609999999999</v>
      </c>
      <c r="N1167" s="14">
        <v>172.64519999999999</v>
      </c>
      <c r="P1167" s="14">
        <v>94.918999999999997</v>
      </c>
      <c r="Q1167" s="14">
        <v>25.1129</v>
      </c>
      <c r="R1167" s="14">
        <v>183.5</v>
      </c>
      <c r="S1167" s="14">
        <v>185.24189999999999</v>
      </c>
    </row>
    <row r="1168" spans="1:19" x14ac:dyDescent="0.3">
      <c r="A1168" s="14">
        <v>95.001000000000005</v>
      </c>
      <c r="B1168" s="14">
        <v>22.661300000000001</v>
      </c>
      <c r="C1168" s="14">
        <v>172.065</v>
      </c>
      <c r="D1168" s="14">
        <v>172.887</v>
      </c>
      <c r="K1168" s="14">
        <v>95.001000000000005</v>
      </c>
      <c r="L1168" s="14">
        <v>22.145199999999999</v>
      </c>
      <c r="M1168" s="14">
        <v>169.64519999999999</v>
      </c>
      <c r="N1168" s="14">
        <v>173.32259999999999</v>
      </c>
      <c r="P1168" s="14">
        <v>95.001000000000005</v>
      </c>
      <c r="Q1168" s="14">
        <v>25.161300000000001</v>
      </c>
      <c r="R1168" s="14">
        <v>186.24189999999999</v>
      </c>
      <c r="S1168" s="14">
        <v>185.87100000000001</v>
      </c>
    </row>
    <row r="1169" spans="1:19" x14ac:dyDescent="0.3">
      <c r="A1169" s="14">
        <v>95.082999999999998</v>
      </c>
      <c r="B1169" s="14">
        <v>22.3065</v>
      </c>
      <c r="C1169" s="14">
        <v>171.03200000000001</v>
      </c>
      <c r="D1169" s="14">
        <v>172.12899999999999</v>
      </c>
      <c r="K1169" s="14">
        <v>95.082999999999998</v>
      </c>
      <c r="L1169" s="14">
        <v>22.032299999999999</v>
      </c>
      <c r="M1169" s="14">
        <v>169.5806</v>
      </c>
      <c r="N1169" s="14">
        <v>172.77420000000001</v>
      </c>
      <c r="P1169" s="14">
        <v>95.082999999999998</v>
      </c>
      <c r="Q1169" s="14">
        <v>25.741900000000001</v>
      </c>
      <c r="R1169" s="14">
        <v>188.53229999999999</v>
      </c>
      <c r="S1169" s="14">
        <v>187.37100000000001</v>
      </c>
    </row>
    <row r="1170" spans="1:19" x14ac:dyDescent="0.3">
      <c r="A1170" s="14">
        <v>95.165000000000006</v>
      </c>
      <c r="B1170" s="14">
        <v>22.032299999999999</v>
      </c>
      <c r="C1170" s="14">
        <v>170.226</v>
      </c>
      <c r="D1170" s="14">
        <v>171.74199999999999</v>
      </c>
      <c r="K1170" s="14">
        <v>95.165000000000006</v>
      </c>
      <c r="L1170" s="14">
        <v>22.8871</v>
      </c>
      <c r="M1170" s="14">
        <v>169.7097</v>
      </c>
      <c r="N1170" s="14">
        <v>172.37100000000001</v>
      </c>
      <c r="P1170" s="14">
        <v>95.165000000000006</v>
      </c>
      <c r="Q1170" s="14">
        <v>26.2742</v>
      </c>
      <c r="R1170" s="14">
        <v>190.9194</v>
      </c>
      <c r="S1170" s="14">
        <v>189.1129</v>
      </c>
    </row>
    <row r="1171" spans="1:19" x14ac:dyDescent="0.3">
      <c r="A1171" s="14">
        <v>95.247</v>
      </c>
      <c r="B1171" s="14">
        <v>21.935500000000001</v>
      </c>
      <c r="C1171" s="14">
        <v>169.935</v>
      </c>
      <c r="D1171" s="14">
        <v>171.58099999999999</v>
      </c>
      <c r="K1171" s="14">
        <v>95.247</v>
      </c>
      <c r="L1171" s="14">
        <v>23.370999999999999</v>
      </c>
      <c r="M1171" s="14">
        <v>170.0806</v>
      </c>
      <c r="N1171" s="14">
        <v>172.45160000000001</v>
      </c>
      <c r="P1171" s="14">
        <v>95.247</v>
      </c>
      <c r="Q1171" s="14">
        <v>26.258099999999999</v>
      </c>
      <c r="R1171" s="14">
        <v>192.53229999999999</v>
      </c>
      <c r="S1171" s="14">
        <v>189.9032</v>
      </c>
    </row>
    <row r="1172" spans="1:19" x14ac:dyDescent="0.3">
      <c r="A1172" s="14">
        <v>95.328999999999994</v>
      </c>
      <c r="B1172" s="14">
        <v>21.8065</v>
      </c>
      <c r="C1172" s="14">
        <v>169.87100000000001</v>
      </c>
      <c r="D1172" s="14">
        <v>171.67699999999999</v>
      </c>
      <c r="K1172" s="14">
        <v>95.328999999999994</v>
      </c>
      <c r="L1172" s="14">
        <v>22.548400000000001</v>
      </c>
      <c r="M1172" s="14">
        <v>169.93549999999999</v>
      </c>
      <c r="N1172" s="14">
        <v>171.72579999999999</v>
      </c>
      <c r="P1172" s="14">
        <v>95.328999999999994</v>
      </c>
      <c r="Q1172" s="14">
        <v>26.435500000000001</v>
      </c>
      <c r="R1172" s="14">
        <v>193.0806</v>
      </c>
      <c r="S1172" s="14">
        <v>190.1935</v>
      </c>
    </row>
    <row r="1173" spans="1:19" x14ac:dyDescent="0.3">
      <c r="A1173" s="14">
        <v>95.41</v>
      </c>
      <c r="B1173" s="14">
        <v>21.838699999999999</v>
      </c>
      <c r="C1173" s="14">
        <v>169.726</v>
      </c>
      <c r="D1173" s="14">
        <v>171.75800000000001</v>
      </c>
      <c r="K1173" s="14">
        <v>95.41</v>
      </c>
      <c r="L1173" s="14">
        <v>21.951599999999999</v>
      </c>
      <c r="M1173" s="14">
        <v>169.9032</v>
      </c>
      <c r="N1173" s="14">
        <v>171.3871</v>
      </c>
      <c r="P1173" s="14">
        <v>95.41</v>
      </c>
      <c r="Q1173" s="14">
        <v>26.403199999999998</v>
      </c>
      <c r="R1173" s="14">
        <v>192.4032</v>
      </c>
      <c r="S1173" s="14">
        <v>189.48390000000001</v>
      </c>
    </row>
    <row r="1174" spans="1:19" x14ac:dyDescent="0.3">
      <c r="A1174" s="14">
        <v>95.492000000000004</v>
      </c>
      <c r="B1174" s="14">
        <v>21.354800000000001</v>
      </c>
      <c r="C1174" s="14">
        <v>169.12899999999999</v>
      </c>
      <c r="D1174" s="14">
        <v>171.661</v>
      </c>
      <c r="K1174" s="14">
        <v>95.492000000000004</v>
      </c>
      <c r="L1174" s="14">
        <v>22.854800000000001</v>
      </c>
      <c r="M1174" s="14">
        <v>170.16130000000001</v>
      </c>
      <c r="N1174" s="14">
        <v>172.03229999999999</v>
      </c>
      <c r="P1174" s="14">
        <v>95.492000000000004</v>
      </c>
      <c r="Q1174" s="14">
        <v>26.467700000000001</v>
      </c>
      <c r="R1174" s="14">
        <v>191.24189999999999</v>
      </c>
      <c r="S1174" s="14">
        <v>188.37100000000001</v>
      </c>
    </row>
    <row r="1175" spans="1:19" x14ac:dyDescent="0.3">
      <c r="A1175" s="14">
        <v>95.573999999999998</v>
      </c>
      <c r="B1175" s="14">
        <v>21.5806</v>
      </c>
      <c r="C1175" s="14">
        <v>170.40299999999999</v>
      </c>
      <c r="D1175" s="14">
        <v>172.387</v>
      </c>
      <c r="K1175" s="14">
        <v>95.573999999999998</v>
      </c>
      <c r="L1175" s="14">
        <v>22.758099999999999</v>
      </c>
      <c r="M1175" s="14">
        <v>170.35480000000001</v>
      </c>
      <c r="N1175" s="14">
        <v>172.43549999999999</v>
      </c>
      <c r="P1175" s="14">
        <v>95.573999999999998</v>
      </c>
      <c r="Q1175" s="14">
        <v>26.629000000000001</v>
      </c>
      <c r="R1175" s="14">
        <v>190.7097</v>
      </c>
      <c r="S1175" s="14">
        <v>187.96770000000001</v>
      </c>
    </row>
    <row r="1176" spans="1:19" x14ac:dyDescent="0.3">
      <c r="A1176" s="14">
        <v>95.656000000000006</v>
      </c>
      <c r="B1176" s="14">
        <v>22.516100000000002</v>
      </c>
      <c r="C1176" s="14">
        <v>172.59700000000001</v>
      </c>
      <c r="D1176" s="14">
        <v>173.91900000000001</v>
      </c>
      <c r="K1176" s="14">
        <v>95.656000000000006</v>
      </c>
      <c r="L1176" s="14">
        <v>23.032299999999999</v>
      </c>
      <c r="M1176" s="14">
        <v>171.3065</v>
      </c>
      <c r="N1176" s="14">
        <v>173.2097</v>
      </c>
      <c r="P1176" s="14">
        <v>95.656000000000006</v>
      </c>
      <c r="Q1176" s="14">
        <v>26.241900000000001</v>
      </c>
      <c r="R1176" s="14">
        <v>190.6129</v>
      </c>
      <c r="S1176" s="14">
        <v>188.45160000000001</v>
      </c>
    </row>
    <row r="1177" spans="1:19" x14ac:dyDescent="0.3">
      <c r="A1177" s="14">
        <v>95.738</v>
      </c>
      <c r="B1177" s="14">
        <v>22.7258</v>
      </c>
      <c r="C1177" s="14">
        <v>172.67699999999999</v>
      </c>
      <c r="D1177" s="14">
        <v>174.113</v>
      </c>
      <c r="K1177" s="14">
        <v>95.738</v>
      </c>
      <c r="L1177" s="14">
        <v>24.016100000000002</v>
      </c>
      <c r="M1177" s="14">
        <v>172.5806</v>
      </c>
      <c r="N1177" s="14">
        <v>174.1129</v>
      </c>
      <c r="P1177" s="14">
        <v>95.738</v>
      </c>
      <c r="Q1177" s="14">
        <v>25.967700000000001</v>
      </c>
      <c r="R1177" s="14">
        <v>190.06450000000001</v>
      </c>
      <c r="S1177" s="14">
        <v>187.75810000000001</v>
      </c>
    </row>
    <row r="1178" spans="1:19" x14ac:dyDescent="0.3">
      <c r="A1178" s="14">
        <v>95.82</v>
      </c>
      <c r="B1178" s="14">
        <v>21.532299999999999</v>
      </c>
      <c r="C1178" s="14">
        <v>170.548</v>
      </c>
      <c r="D1178" s="14">
        <v>172.19399999999999</v>
      </c>
      <c r="K1178" s="14">
        <v>95.82</v>
      </c>
      <c r="L1178" s="14">
        <v>23.467700000000001</v>
      </c>
      <c r="M1178" s="14">
        <v>172.77420000000001</v>
      </c>
      <c r="N1178" s="14">
        <v>174.1935</v>
      </c>
      <c r="P1178" s="14">
        <v>95.82</v>
      </c>
      <c r="Q1178" s="14">
        <v>26.532299999999999</v>
      </c>
      <c r="R1178" s="14">
        <v>190.32259999999999</v>
      </c>
      <c r="S1178" s="14">
        <v>187.93549999999999</v>
      </c>
    </row>
    <row r="1179" spans="1:19" x14ac:dyDescent="0.3">
      <c r="A1179" s="14">
        <v>95.902000000000001</v>
      </c>
      <c r="B1179" s="14">
        <v>21.129000000000001</v>
      </c>
      <c r="C1179" s="14">
        <v>168.887</v>
      </c>
      <c r="D1179" s="14">
        <v>171.113</v>
      </c>
      <c r="K1179" s="14">
        <v>95.902000000000001</v>
      </c>
      <c r="L1179" s="14">
        <v>22.2742</v>
      </c>
      <c r="M1179" s="14">
        <v>172.5</v>
      </c>
      <c r="N1179" s="14">
        <v>173.77420000000001</v>
      </c>
      <c r="P1179" s="14">
        <v>95.902000000000001</v>
      </c>
      <c r="Q1179" s="14">
        <v>27.758099999999999</v>
      </c>
      <c r="R1179" s="14">
        <v>191.04839999999999</v>
      </c>
      <c r="S1179" s="14">
        <v>188.25810000000001</v>
      </c>
    </row>
    <row r="1180" spans="1:19" x14ac:dyDescent="0.3">
      <c r="A1180" s="14">
        <v>95.983999999999995</v>
      </c>
      <c r="B1180" s="14">
        <v>21.870999999999999</v>
      </c>
      <c r="C1180" s="14">
        <v>168.96799999999999</v>
      </c>
      <c r="D1180" s="14">
        <v>171.53200000000001</v>
      </c>
      <c r="K1180" s="14">
        <v>95.983999999999995</v>
      </c>
      <c r="L1180" s="14">
        <v>22.741900000000001</v>
      </c>
      <c r="M1180" s="14">
        <v>173.04839999999999</v>
      </c>
      <c r="N1180" s="14">
        <v>174.6129</v>
      </c>
      <c r="P1180" s="14">
        <v>95.983999999999995</v>
      </c>
      <c r="Q1180" s="14">
        <v>27.709700000000002</v>
      </c>
      <c r="R1180" s="14">
        <v>191</v>
      </c>
      <c r="S1180" s="14">
        <v>187.77420000000001</v>
      </c>
    </row>
    <row r="1181" spans="1:19" x14ac:dyDescent="0.3">
      <c r="A1181" s="14">
        <v>96.066000000000003</v>
      </c>
      <c r="B1181" s="14">
        <v>21.935500000000001</v>
      </c>
      <c r="C1181" s="14">
        <v>168.59700000000001</v>
      </c>
      <c r="D1181" s="14">
        <v>171.64500000000001</v>
      </c>
      <c r="K1181" s="14">
        <v>96.066000000000003</v>
      </c>
      <c r="L1181" s="14">
        <v>23.677399999999999</v>
      </c>
      <c r="M1181" s="14">
        <v>173.27420000000001</v>
      </c>
      <c r="N1181" s="14">
        <v>175.16130000000001</v>
      </c>
      <c r="P1181" s="14">
        <v>96.066000000000003</v>
      </c>
      <c r="Q1181" s="14">
        <v>26.8065</v>
      </c>
      <c r="R1181" s="14">
        <v>190.53229999999999</v>
      </c>
      <c r="S1181" s="14">
        <v>186.37100000000001</v>
      </c>
    </row>
    <row r="1182" spans="1:19" x14ac:dyDescent="0.3">
      <c r="A1182" s="14">
        <v>96.147000000000006</v>
      </c>
      <c r="B1182" s="14">
        <v>21.4194</v>
      </c>
      <c r="C1182" s="14">
        <v>168</v>
      </c>
      <c r="D1182" s="14">
        <v>171.774</v>
      </c>
      <c r="K1182" s="14">
        <v>96.147999999999996</v>
      </c>
      <c r="L1182" s="14">
        <v>23.3065</v>
      </c>
      <c r="M1182" s="14">
        <v>172.5806</v>
      </c>
      <c r="N1182" s="14">
        <v>174.5806</v>
      </c>
      <c r="P1182" s="14">
        <v>96.147999999999996</v>
      </c>
      <c r="Q1182" s="14">
        <v>26.5</v>
      </c>
      <c r="R1182" s="14">
        <v>190.62899999999999</v>
      </c>
      <c r="S1182" s="14">
        <v>186.37100000000001</v>
      </c>
    </row>
    <row r="1183" spans="1:19" x14ac:dyDescent="0.3">
      <c r="A1183" s="14">
        <v>96.228999999999999</v>
      </c>
      <c r="B1183" s="14">
        <v>20.951599999999999</v>
      </c>
      <c r="C1183" s="14">
        <v>167.30600000000001</v>
      </c>
      <c r="D1183" s="14">
        <v>170.839</v>
      </c>
      <c r="K1183" s="14">
        <v>96.228999999999999</v>
      </c>
      <c r="L1183" s="14">
        <v>22.8065</v>
      </c>
      <c r="M1183" s="14">
        <v>171.24189999999999</v>
      </c>
      <c r="N1183" s="14">
        <v>173.75810000000001</v>
      </c>
      <c r="P1183" s="14">
        <v>96.228999999999999</v>
      </c>
      <c r="Q1183" s="14">
        <v>27.016100000000002</v>
      </c>
      <c r="R1183" s="14">
        <v>191.93549999999999</v>
      </c>
      <c r="S1183" s="14">
        <v>186.87100000000001</v>
      </c>
    </row>
    <row r="1184" spans="1:19" x14ac:dyDescent="0.3">
      <c r="A1184" s="14">
        <v>96.311000000000007</v>
      </c>
      <c r="B1184" s="14">
        <v>21.3871</v>
      </c>
      <c r="C1184" s="14">
        <v>167.41900000000001</v>
      </c>
      <c r="D1184" s="14">
        <v>170.80600000000001</v>
      </c>
      <c r="K1184" s="14">
        <v>96.311000000000007</v>
      </c>
      <c r="L1184" s="14">
        <v>22.596800000000002</v>
      </c>
      <c r="M1184" s="14">
        <v>170.3871</v>
      </c>
      <c r="N1184" s="14">
        <v>173.32259999999999</v>
      </c>
      <c r="P1184" s="14">
        <v>96.311000000000007</v>
      </c>
      <c r="Q1184" s="14">
        <v>27.3871</v>
      </c>
      <c r="R1184" s="14">
        <v>193</v>
      </c>
      <c r="S1184" s="14">
        <v>187.7903</v>
      </c>
    </row>
    <row r="1185" spans="1:19" x14ac:dyDescent="0.3">
      <c r="A1185" s="14">
        <v>96.393000000000001</v>
      </c>
      <c r="B1185" s="14">
        <v>21.7258</v>
      </c>
      <c r="C1185" s="14">
        <v>167.613</v>
      </c>
      <c r="D1185" s="14">
        <v>171.113</v>
      </c>
      <c r="K1185" s="14">
        <v>96.393000000000001</v>
      </c>
      <c r="L1185" s="14">
        <v>22.338699999999999</v>
      </c>
      <c r="M1185" s="14">
        <v>169.3065</v>
      </c>
      <c r="N1185" s="14">
        <v>172.64519999999999</v>
      </c>
      <c r="P1185" s="14">
        <v>96.393000000000001</v>
      </c>
      <c r="Q1185" s="14">
        <v>27</v>
      </c>
      <c r="R1185" s="14">
        <v>193.14519999999999</v>
      </c>
      <c r="S1185" s="14">
        <v>187.6129</v>
      </c>
    </row>
    <row r="1186" spans="1:19" x14ac:dyDescent="0.3">
      <c r="A1186" s="14">
        <v>96.474999999999994</v>
      </c>
      <c r="B1186" s="14">
        <v>21.596800000000002</v>
      </c>
      <c r="C1186" s="14">
        <v>167.53200000000001</v>
      </c>
      <c r="D1186" s="14">
        <v>171.339</v>
      </c>
      <c r="K1186" s="14">
        <v>96.474999999999994</v>
      </c>
      <c r="L1186" s="14">
        <v>22.3871</v>
      </c>
      <c r="M1186" s="14">
        <v>167.2903</v>
      </c>
      <c r="N1186" s="14">
        <v>171.5</v>
      </c>
      <c r="P1186" s="14">
        <v>96.474999999999994</v>
      </c>
      <c r="Q1186" s="14">
        <v>27.258099999999999</v>
      </c>
      <c r="R1186" s="14">
        <v>193.8065</v>
      </c>
      <c r="S1186" s="14">
        <v>188.0806</v>
      </c>
    </row>
    <row r="1187" spans="1:19" x14ac:dyDescent="0.3">
      <c r="A1187" s="14">
        <v>96.557000000000002</v>
      </c>
      <c r="B1187" s="14">
        <v>21.467700000000001</v>
      </c>
      <c r="C1187" s="14">
        <v>168.09700000000001</v>
      </c>
      <c r="D1187" s="14">
        <v>171.91900000000001</v>
      </c>
      <c r="K1187" s="14">
        <v>96.557000000000002</v>
      </c>
      <c r="L1187" s="14">
        <v>21.951599999999999</v>
      </c>
      <c r="M1187" s="14">
        <v>165.9032</v>
      </c>
      <c r="N1187" s="14">
        <v>170.66130000000001</v>
      </c>
      <c r="P1187" s="14">
        <v>96.557000000000002</v>
      </c>
      <c r="Q1187" s="14">
        <v>27.935500000000001</v>
      </c>
      <c r="R1187" s="14">
        <v>194.72579999999999</v>
      </c>
      <c r="S1187" s="14">
        <v>188.8065</v>
      </c>
    </row>
    <row r="1188" spans="1:19" x14ac:dyDescent="0.3">
      <c r="A1188" s="14">
        <v>96.638999999999996</v>
      </c>
      <c r="B1188" s="14">
        <v>21.8065</v>
      </c>
      <c r="C1188" s="14">
        <v>168.98400000000001</v>
      </c>
      <c r="D1188" s="14">
        <v>172.90299999999999</v>
      </c>
      <c r="K1188" s="14">
        <v>96.638999999999996</v>
      </c>
      <c r="L1188" s="14">
        <v>21.3871</v>
      </c>
      <c r="M1188" s="14">
        <v>166.16130000000001</v>
      </c>
      <c r="N1188" s="14">
        <v>170.7097</v>
      </c>
      <c r="P1188" s="14">
        <v>96.638999999999996</v>
      </c>
      <c r="Q1188" s="14">
        <v>28</v>
      </c>
      <c r="R1188" s="14">
        <v>194.93549999999999</v>
      </c>
      <c r="S1188" s="14">
        <v>188.14519999999999</v>
      </c>
    </row>
    <row r="1189" spans="1:19" x14ac:dyDescent="0.3">
      <c r="A1189" s="14">
        <v>96.721000000000004</v>
      </c>
      <c r="B1189" s="14">
        <v>21.903199999999998</v>
      </c>
      <c r="C1189" s="14">
        <v>169.46799999999999</v>
      </c>
      <c r="D1189" s="14">
        <v>173.32300000000001</v>
      </c>
      <c r="K1189" s="14">
        <v>96.721000000000004</v>
      </c>
      <c r="L1189" s="14">
        <v>21.8871</v>
      </c>
      <c r="M1189" s="14">
        <v>167.4194</v>
      </c>
      <c r="N1189" s="14">
        <v>171.5968</v>
      </c>
      <c r="P1189" s="14">
        <v>96.721000000000004</v>
      </c>
      <c r="Q1189" s="14">
        <v>27.6935</v>
      </c>
      <c r="R1189" s="14">
        <v>194.5</v>
      </c>
      <c r="S1189" s="14">
        <v>187.4194</v>
      </c>
    </row>
    <row r="1190" spans="1:19" x14ac:dyDescent="0.3">
      <c r="A1190" s="14">
        <v>96.802999999999997</v>
      </c>
      <c r="B1190" s="14">
        <v>21.903199999999998</v>
      </c>
      <c r="C1190" s="14">
        <v>168.91900000000001</v>
      </c>
      <c r="D1190" s="14">
        <v>172.08099999999999</v>
      </c>
      <c r="K1190" s="14">
        <v>96.802999999999997</v>
      </c>
      <c r="L1190" s="14">
        <v>22.354800000000001</v>
      </c>
      <c r="M1190" s="14">
        <v>167.6935</v>
      </c>
      <c r="N1190" s="14">
        <v>171.74189999999999</v>
      </c>
      <c r="P1190" s="14">
        <v>96.802999999999997</v>
      </c>
      <c r="Q1190" s="14">
        <v>27.854800000000001</v>
      </c>
      <c r="R1190" s="14">
        <v>194.6129</v>
      </c>
      <c r="S1190" s="14">
        <v>187.25810000000001</v>
      </c>
    </row>
    <row r="1191" spans="1:19" x14ac:dyDescent="0.3">
      <c r="A1191" s="14">
        <v>96.885000000000005</v>
      </c>
      <c r="B1191" s="14">
        <v>21.403199999999998</v>
      </c>
      <c r="C1191" s="14">
        <v>168.32300000000001</v>
      </c>
      <c r="D1191" s="14">
        <v>171.548</v>
      </c>
      <c r="K1191" s="14">
        <v>96.885000000000005</v>
      </c>
      <c r="L1191" s="14">
        <v>21.677399999999999</v>
      </c>
      <c r="M1191" s="14">
        <v>168.14519999999999</v>
      </c>
      <c r="N1191" s="14">
        <v>171.77420000000001</v>
      </c>
      <c r="P1191" s="14">
        <v>96.885000000000005</v>
      </c>
      <c r="Q1191" s="14">
        <v>29.032299999999999</v>
      </c>
      <c r="R1191" s="14">
        <v>195.24189999999999</v>
      </c>
      <c r="S1191" s="14">
        <v>187.32259999999999</v>
      </c>
    </row>
    <row r="1192" spans="1:19" x14ac:dyDescent="0.3">
      <c r="A1192" s="14">
        <v>96.965999999999994</v>
      </c>
      <c r="B1192" s="14">
        <v>21.0806</v>
      </c>
      <c r="C1192" s="14">
        <v>167.887</v>
      </c>
      <c r="D1192" s="14">
        <v>171.14500000000001</v>
      </c>
      <c r="K1192" s="14">
        <v>96.966999999999999</v>
      </c>
      <c r="L1192" s="14">
        <v>22.241900000000001</v>
      </c>
      <c r="M1192" s="14">
        <v>170.62899999999999</v>
      </c>
      <c r="N1192" s="14">
        <v>173.5968</v>
      </c>
      <c r="P1192" s="14">
        <v>96.966999999999999</v>
      </c>
      <c r="Q1192" s="14">
        <v>29</v>
      </c>
      <c r="R1192" s="14">
        <v>195.3065</v>
      </c>
      <c r="S1192" s="14">
        <v>186.9032</v>
      </c>
    </row>
    <row r="1193" spans="1:19" x14ac:dyDescent="0.3">
      <c r="A1193" s="14">
        <v>97.048000000000002</v>
      </c>
      <c r="B1193" s="14">
        <v>21.5</v>
      </c>
      <c r="C1193" s="14">
        <v>168.17699999999999</v>
      </c>
      <c r="D1193" s="14">
        <v>171.69399999999999</v>
      </c>
      <c r="K1193" s="14">
        <v>97.048000000000002</v>
      </c>
      <c r="L1193" s="14">
        <v>23.3065</v>
      </c>
      <c r="M1193" s="14">
        <v>173.8065</v>
      </c>
      <c r="N1193" s="14">
        <v>176.1129</v>
      </c>
      <c r="P1193" s="14">
        <v>97.048000000000002</v>
      </c>
      <c r="Q1193" s="14">
        <v>29.241900000000001</v>
      </c>
      <c r="R1193" s="14">
        <v>194.85480000000001</v>
      </c>
      <c r="S1193" s="14">
        <v>186.5806</v>
      </c>
    </row>
    <row r="1194" spans="1:19" x14ac:dyDescent="0.3">
      <c r="A1194" s="14">
        <v>97.13</v>
      </c>
      <c r="B1194" s="14">
        <v>21.854800000000001</v>
      </c>
      <c r="C1194" s="14">
        <v>168.71</v>
      </c>
      <c r="D1194" s="14">
        <v>172.113</v>
      </c>
      <c r="K1194" s="14">
        <v>97.13</v>
      </c>
      <c r="L1194" s="14">
        <v>23.370999999999999</v>
      </c>
      <c r="M1194" s="14">
        <v>174.22579999999999</v>
      </c>
      <c r="N1194" s="14">
        <v>176.72579999999999</v>
      </c>
      <c r="P1194" s="14">
        <v>97.13</v>
      </c>
      <c r="Q1194" s="14">
        <v>29.3065</v>
      </c>
      <c r="R1194" s="14">
        <v>193.8871</v>
      </c>
      <c r="S1194" s="14">
        <v>185.3871</v>
      </c>
    </row>
    <row r="1195" spans="1:19" x14ac:dyDescent="0.3">
      <c r="A1195" s="14">
        <v>97.212000000000003</v>
      </c>
      <c r="B1195" s="14">
        <v>22.1935</v>
      </c>
      <c r="C1195" s="14">
        <v>168.887</v>
      </c>
      <c r="D1195" s="14">
        <v>172.35499999999999</v>
      </c>
      <c r="K1195" s="14">
        <v>97.212000000000003</v>
      </c>
      <c r="L1195" s="14">
        <v>22.903199999999998</v>
      </c>
      <c r="M1195" s="14">
        <v>173.6129</v>
      </c>
      <c r="N1195" s="14">
        <v>176.16130000000001</v>
      </c>
      <c r="P1195" s="14">
        <v>97.212000000000003</v>
      </c>
      <c r="Q1195" s="14">
        <v>29.0806</v>
      </c>
      <c r="R1195" s="14">
        <v>192.3871</v>
      </c>
      <c r="S1195" s="14">
        <v>183.72579999999999</v>
      </c>
    </row>
    <row r="1196" spans="1:19" x14ac:dyDescent="0.3">
      <c r="A1196" s="14">
        <v>97.293999999999997</v>
      </c>
      <c r="B1196" s="14">
        <v>21.645199999999999</v>
      </c>
      <c r="C1196" s="14">
        <v>168.661</v>
      </c>
      <c r="D1196" s="14">
        <v>172.03200000000001</v>
      </c>
      <c r="K1196" s="14">
        <v>97.293999999999997</v>
      </c>
      <c r="L1196" s="14">
        <v>23.1129</v>
      </c>
      <c r="M1196" s="14">
        <v>172.9194</v>
      </c>
      <c r="N1196" s="14">
        <v>175.77420000000001</v>
      </c>
      <c r="P1196" s="14">
        <v>97.293999999999997</v>
      </c>
      <c r="Q1196" s="14">
        <v>29.516100000000002</v>
      </c>
      <c r="R1196" s="14">
        <v>191.82259999999999</v>
      </c>
      <c r="S1196" s="14">
        <v>183.16130000000001</v>
      </c>
    </row>
    <row r="1197" spans="1:19" x14ac:dyDescent="0.3">
      <c r="A1197" s="14">
        <v>97.376000000000005</v>
      </c>
      <c r="B1197" s="14">
        <v>21.145199999999999</v>
      </c>
      <c r="C1197" s="14">
        <v>167.96799999999999</v>
      </c>
      <c r="D1197" s="14">
        <v>171.46799999999999</v>
      </c>
      <c r="K1197" s="14">
        <v>97.376000000000005</v>
      </c>
      <c r="L1197" s="14">
        <v>23.1129</v>
      </c>
      <c r="M1197" s="14">
        <v>171.72579999999999</v>
      </c>
      <c r="N1197" s="14">
        <v>174.9194</v>
      </c>
      <c r="P1197" s="14">
        <v>97.376000000000005</v>
      </c>
      <c r="Q1197" s="14">
        <v>30.4194</v>
      </c>
      <c r="R1197" s="14">
        <v>193.17740000000001</v>
      </c>
      <c r="S1197" s="14">
        <v>184.0806</v>
      </c>
    </row>
    <row r="1198" spans="1:19" x14ac:dyDescent="0.3">
      <c r="A1198" s="14">
        <v>97.457999999999998</v>
      </c>
      <c r="B1198" s="14">
        <v>21.096800000000002</v>
      </c>
      <c r="C1198" s="14">
        <v>166.19399999999999</v>
      </c>
      <c r="D1198" s="14">
        <v>170.40299999999999</v>
      </c>
      <c r="K1198" s="14">
        <v>97.457999999999998</v>
      </c>
      <c r="L1198" s="14">
        <v>22.6129</v>
      </c>
      <c r="M1198" s="14">
        <v>170.43549999999999</v>
      </c>
      <c r="N1198" s="14">
        <v>173.9194</v>
      </c>
      <c r="P1198" s="14">
        <v>97.457999999999998</v>
      </c>
      <c r="Q1198" s="14">
        <v>31.6935</v>
      </c>
      <c r="R1198" s="14">
        <v>196.3065</v>
      </c>
      <c r="S1198" s="14">
        <v>186.32259999999999</v>
      </c>
    </row>
    <row r="1199" spans="1:19" x14ac:dyDescent="0.3">
      <c r="A1199" s="14">
        <v>97.54</v>
      </c>
      <c r="B1199" s="14">
        <v>20.4194</v>
      </c>
      <c r="C1199" s="14">
        <v>165.839</v>
      </c>
      <c r="D1199" s="14">
        <v>169.935</v>
      </c>
      <c r="K1199" s="14">
        <v>97.54</v>
      </c>
      <c r="L1199" s="14">
        <v>22.241900000000001</v>
      </c>
      <c r="M1199" s="14">
        <v>169.2903</v>
      </c>
      <c r="N1199" s="14">
        <v>172.82259999999999</v>
      </c>
      <c r="P1199" s="14">
        <v>97.54</v>
      </c>
      <c r="Q1199" s="14">
        <v>32.7742</v>
      </c>
      <c r="R1199" s="14">
        <v>199.1935</v>
      </c>
      <c r="S1199" s="14">
        <v>188.35480000000001</v>
      </c>
    </row>
    <row r="1200" spans="1:19" x14ac:dyDescent="0.3">
      <c r="A1200" s="14">
        <v>97.622</v>
      </c>
      <c r="B1200" s="14">
        <v>20.6935</v>
      </c>
      <c r="C1200" s="14">
        <v>165.96799999999999</v>
      </c>
      <c r="D1200" s="14">
        <v>170</v>
      </c>
      <c r="K1200" s="14">
        <v>97.622</v>
      </c>
      <c r="L1200" s="14">
        <v>22.1129</v>
      </c>
      <c r="M1200" s="14">
        <v>169.37100000000001</v>
      </c>
      <c r="N1200" s="14">
        <v>172.5806</v>
      </c>
      <c r="P1200" s="14">
        <v>97.622</v>
      </c>
      <c r="Q1200" s="14">
        <v>33.193600000000004</v>
      </c>
      <c r="R1200" s="14">
        <v>200.03229999999999</v>
      </c>
      <c r="S1200" s="14">
        <v>188.06450000000001</v>
      </c>
    </row>
    <row r="1201" spans="1:19" x14ac:dyDescent="0.3">
      <c r="A1201" s="14">
        <v>97.703999999999994</v>
      </c>
      <c r="B1201" s="14">
        <v>20.709700000000002</v>
      </c>
      <c r="C1201" s="14">
        <v>165.21</v>
      </c>
      <c r="D1201" s="14">
        <v>169.53200000000001</v>
      </c>
      <c r="K1201" s="14">
        <v>97.703999999999994</v>
      </c>
      <c r="L1201" s="14">
        <v>22.2742</v>
      </c>
      <c r="M1201" s="14">
        <v>170.67740000000001</v>
      </c>
      <c r="N1201" s="14">
        <v>173.03229999999999</v>
      </c>
      <c r="P1201" s="14">
        <v>97.703999999999994</v>
      </c>
      <c r="Q1201" s="14">
        <v>32.887099999999997</v>
      </c>
      <c r="R1201" s="14">
        <v>199.0968</v>
      </c>
      <c r="S1201" s="14">
        <v>187.51609999999999</v>
      </c>
    </row>
    <row r="1202" spans="1:19" x14ac:dyDescent="0.3">
      <c r="A1202" s="14">
        <v>97.784999999999997</v>
      </c>
      <c r="B1202" s="14">
        <v>19.935500000000001</v>
      </c>
      <c r="C1202" s="14">
        <v>163.79</v>
      </c>
      <c r="D1202" s="14">
        <v>168.24199999999999</v>
      </c>
      <c r="K1202" s="14">
        <v>97.784999999999997</v>
      </c>
      <c r="L1202" s="14">
        <v>23.129000000000001</v>
      </c>
      <c r="M1202" s="14">
        <v>174.04839999999999</v>
      </c>
      <c r="N1202" s="14">
        <v>175.45160000000001</v>
      </c>
      <c r="P1202" s="14">
        <v>97.784999999999997</v>
      </c>
      <c r="Q1202" s="14">
        <v>32.548400000000001</v>
      </c>
      <c r="R1202" s="14">
        <v>198.32259999999999</v>
      </c>
      <c r="S1202" s="14">
        <v>186.77420000000001</v>
      </c>
    </row>
    <row r="1203" spans="1:19" x14ac:dyDescent="0.3">
      <c r="A1203" s="14">
        <v>97.867000000000004</v>
      </c>
      <c r="B1203" s="14">
        <v>19.838699999999999</v>
      </c>
      <c r="C1203" s="14">
        <v>163.41900000000001</v>
      </c>
      <c r="D1203" s="14">
        <v>168.01599999999999</v>
      </c>
      <c r="K1203" s="14">
        <v>97.867000000000004</v>
      </c>
      <c r="L1203" s="14">
        <v>24.3871</v>
      </c>
      <c r="M1203" s="14">
        <v>177.9194</v>
      </c>
      <c r="N1203" s="14">
        <v>178.0968</v>
      </c>
      <c r="P1203" s="14">
        <v>97.867000000000004</v>
      </c>
      <c r="Q1203" s="14">
        <v>32.935499999999998</v>
      </c>
      <c r="R1203" s="14">
        <v>198.17740000000001</v>
      </c>
      <c r="S1203" s="14">
        <v>186.56450000000001</v>
      </c>
    </row>
    <row r="1204" spans="1:19" x14ac:dyDescent="0.3">
      <c r="A1204" s="14">
        <v>97.948999999999998</v>
      </c>
      <c r="B1204" s="14">
        <v>20.258099999999999</v>
      </c>
      <c r="C1204" s="14">
        <v>164.37100000000001</v>
      </c>
      <c r="D1204" s="14">
        <v>168.79</v>
      </c>
      <c r="K1204" s="14">
        <v>97.948999999999998</v>
      </c>
      <c r="L1204" s="14">
        <v>24.6935</v>
      </c>
      <c r="M1204" s="14">
        <v>180.64519999999999</v>
      </c>
      <c r="N1204" s="14">
        <v>179.37100000000001</v>
      </c>
      <c r="P1204" s="14">
        <v>97.948999999999998</v>
      </c>
      <c r="Q1204" s="14">
        <v>33.112900000000003</v>
      </c>
      <c r="R1204" s="14">
        <v>197.53229999999999</v>
      </c>
      <c r="S1204" s="14">
        <v>186.27420000000001</v>
      </c>
    </row>
    <row r="1205" spans="1:19" x14ac:dyDescent="0.3">
      <c r="A1205" s="14">
        <v>98.031000000000006</v>
      </c>
      <c r="B1205" s="14">
        <v>20.258099999999999</v>
      </c>
      <c r="C1205" s="14">
        <v>165.08099999999999</v>
      </c>
      <c r="D1205" s="14">
        <v>169.32300000000001</v>
      </c>
      <c r="K1205" s="14">
        <v>98.031000000000006</v>
      </c>
      <c r="L1205" s="14">
        <v>24.532299999999999</v>
      </c>
      <c r="M1205" s="14">
        <v>182.24189999999999</v>
      </c>
      <c r="N1205" s="14">
        <v>180.0806</v>
      </c>
      <c r="P1205" s="14">
        <v>98.031000000000006</v>
      </c>
      <c r="Q1205" s="14">
        <v>32.548400000000001</v>
      </c>
      <c r="R1205" s="14">
        <v>196.03229999999999</v>
      </c>
      <c r="S1205" s="14">
        <v>185.06450000000001</v>
      </c>
    </row>
    <row r="1206" spans="1:19" x14ac:dyDescent="0.3">
      <c r="A1206" s="14">
        <v>98.113</v>
      </c>
      <c r="B1206" s="14">
        <v>20.983899999999998</v>
      </c>
      <c r="C1206" s="14">
        <v>165.161</v>
      </c>
      <c r="D1206" s="14">
        <v>169.79</v>
      </c>
      <c r="K1206" s="14">
        <v>98.113</v>
      </c>
      <c r="L1206" s="14">
        <v>24.870999999999999</v>
      </c>
      <c r="M1206" s="14">
        <v>183.72579999999999</v>
      </c>
      <c r="N1206" s="14">
        <v>180.8871</v>
      </c>
      <c r="P1206" s="14">
        <v>98.113</v>
      </c>
      <c r="Q1206" s="14">
        <v>31.822600000000001</v>
      </c>
      <c r="R1206" s="14">
        <v>194.72579999999999</v>
      </c>
      <c r="S1206" s="14">
        <v>183.8871</v>
      </c>
    </row>
    <row r="1207" spans="1:19" x14ac:dyDescent="0.3">
      <c r="A1207" s="14">
        <v>98.194999999999993</v>
      </c>
      <c r="B1207" s="14">
        <v>20.822600000000001</v>
      </c>
      <c r="C1207" s="14">
        <v>166.12899999999999</v>
      </c>
      <c r="D1207" s="14">
        <v>170.25800000000001</v>
      </c>
      <c r="K1207" s="14">
        <v>98.194999999999993</v>
      </c>
      <c r="L1207" s="14">
        <v>25.8871</v>
      </c>
      <c r="M1207" s="14">
        <v>185.04839999999999</v>
      </c>
      <c r="N1207" s="14">
        <v>182</v>
      </c>
      <c r="P1207" s="14">
        <v>98.194999999999993</v>
      </c>
      <c r="Q1207" s="14">
        <v>31.6129</v>
      </c>
      <c r="R1207" s="14">
        <v>194.0806</v>
      </c>
      <c r="S1207" s="14">
        <v>183.37100000000001</v>
      </c>
    </row>
    <row r="1208" spans="1:19" x14ac:dyDescent="0.3">
      <c r="A1208" s="14">
        <v>98.277000000000001</v>
      </c>
      <c r="B1208" s="14">
        <v>20.435500000000001</v>
      </c>
      <c r="C1208" s="14">
        <v>166.952</v>
      </c>
      <c r="D1208" s="14">
        <v>170.59700000000001</v>
      </c>
      <c r="K1208" s="14">
        <v>98.277000000000001</v>
      </c>
      <c r="L1208" s="14">
        <v>25.741900000000001</v>
      </c>
      <c r="M1208" s="14">
        <v>185.51609999999999</v>
      </c>
      <c r="N1208" s="14">
        <v>182.06450000000001</v>
      </c>
      <c r="P1208" s="14">
        <v>98.277000000000001</v>
      </c>
      <c r="Q1208" s="14">
        <v>31.983899999999998</v>
      </c>
      <c r="R1208" s="14">
        <v>193.56450000000001</v>
      </c>
      <c r="S1208" s="14">
        <v>182.6129</v>
      </c>
    </row>
    <row r="1209" spans="1:19" x14ac:dyDescent="0.3">
      <c r="A1209" s="14">
        <v>98.358999999999995</v>
      </c>
      <c r="B1209" s="14">
        <v>20.790299999999998</v>
      </c>
      <c r="C1209" s="14">
        <v>167.85499999999999</v>
      </c>
      <c r="D1209" s="14">
        <v>170.98400000000001</v>
      </c>
      <c r="K1209" s="14">
        <v>98.358999999999995</v>
      </c>
      <c r="L1209" s="14">
        <v>25.967700000000001</v>
      </c>
      <c r="M1209" s="14">
        <v>185.32259999999999</v>
      </c>
      <c r="N1209" s="14">
        <v>181.77420000000001</v>
      </c>
      <c r="P1209" s="14">
        <v>98.358999999999995</v>
      </c>
      <c r="Q1209" s="14">
        <v>32.306399999999996</v>
      </c>
      <c r="R1209" s="14">
        <v>193.67740000000001</v>
      </c>
      <c r="S1209" s="14">
        <v>182.62899999999999</v>
      </c>
    </row>
    <row r="1210" spans="1:19" x14ac:dyDescent="0.3">
      <c r="A1210" s="14">
        <v>98.441000000000003</v>
      </c>
      <c r="B1210" s="14">
        <v>21.532299999999999</v>
      </c>
      <c r="C1210" s="14">
        <v>168.935</v>
      </c>
      <c r="D1210" s="14">
        <v>171.98400000000001</v>
      </c>
      <c r="K1210" s="14">
        <v>98.441000000000003</v>
      </c>
      <c r="L1210" s="14">
        <v>25.532299999999999</v>
      </c>
      <c r="M1210" s="14">
        <v>183.93549999999999</v>
      </c>
      <c r="N1210" s="14">
        <v>180.62899999999999</v>
      </c>
      <c r="P1210" s="14">
        <v>98.441000000000003</v>
      </c>
      <c r="Q1210" s="14">
        <v>33.7258</v>
      </c>
      <c r="R1210" s="14">
        <v>194.48390000000001</v>
      </c>
      <c r="S1210" s="14">
        <v>183.1935</v>
      </c>
    </row>
    <row r="1211" spans="1:19" x14ac:dyDescent="0.3">
      <c r="A1211" s="14">
        <v>98.522999999999996</v>
      </c>
      <c r="B1211" s="14">
        <v>21.661300000000001</v>
      </c>
      <c r="C1211" s="14">
        <v>169.32300000000001</v>
      </c>
      <c r="D1211" s="14">
        <v>172.065</v>
      </c>
      <c r="K1211" s="14">
        <v>98.522999999999996</v>
      </c>
      <c r="L1211" s="14">
        <v>24.548400000000001</v>
      </c>
      <c r="M1211" s="14">
        <v>181.6129</v>
      </c>
      <c r="N1211" s="14">
        <v>178.5968</v>
      </c>
      <c r="P1211" s="14">
        <v>98.522999999999996</v>
      </c>
      <c r="Q1211" s="14">
        <v>35.435499999999998</v>
      </c>
      <c r="R1211" s="14">
        <v>195.45160000000001</v>
      </c>
      <c r="S1211" s="14">
        <v>183.82259999999999</v>
      </c>
    </row>
    <row r="1212" spans="1:19" x14ac:dyDescent="0.3">
      <c r="A1212" s="14">
        <v>98.603999999999999</v>
      </c>
      <c r="B1212" s="14">
        <v>21.145199999999999</v>
      </c>
      <c r="C1212" s="14">
        <v>169.08099999999999</v>
      </c>
      <c r="D1212" s="14">
        <v>171.74199999999999</v>
      </c>
      <c r="K1212" s="14">
        <v>98.603999999999999</v>
      </c>
      <c r="L1212" s="14">
        <v>23.951599999999999</v>
      </c>
      <c r="M1212" s="14">
        <v>179.9032</v>
      </c>
      <c r="N1212" s="14">
        <v>177.12899999999999</v>
      </c>
      <c r="P1212" s="14">
        <v>98.603999999999999</v>
      </c>
      <c r="Q1212" s="14">
        <v>35.871000000000002</v>
      </c>
      <c r="R1212" s="14">
        <v>194.83869999999999</v>
      </c>
      <c r="S1212" s="14">
        <v>182.8871</v>
      </c>
    </row>
    <row r="1213" spans="1:19" x14ac:dyDescent="0.3">
      <c r="A1213" s="14">
        <v>98.686000000000007</v>
      </c>
      <c r="B1213" s="14">
        <v>20.903199999999998</v>
      </c>
      <c r="C1213" s="14">
        <v>169.048</v>
      </c>
      <c r="D1213" s="14">
        <v>171.548</v>
      </c>
      <c r="K1213" s="14">
        <v>98.686000000000007</v>
      </c>
      <c r="L1213" s="14">
        <v>24.4194</v>
      </c>
      <c r="M1213" s="14">
        <v>179.5968</v>
      </c>
      <c r="N1213" s="14">
        <v>176.98390000000001</v>
      </c>
      <c r="P1213" s="14">
        <v>98.686000000000007</v>
      </c>
      <c r="Q1213" s="14">
        <v>34.854799999999997</v>
      </c>
      <c r="R1213" s="14">
        <v>192.74189999999999</v>
      </c>
      <c r="S1213" s="14">
        <v>180.64519999999999</v>
      </c>
    </row>
    <row r="1214" spans="1:19" x14ac:dyDescent="0.3">
      <c r="A1214" s="14">
        <v>98.768000000000001</v>
      </c>
      <c r="B1214" s="14">
        <v>21.370999999999999</v>
      </c>
      <c r="C1214" s="14">
        <v>169.71</v>
      </c>
      <c r="D1214" s="14">
        <v>172.5</v>
      </c>
      <c r="K1214" s="14">
        <v>98.768000000000001</v>
      </c>
      <c r="L1214" s="14">
        <v>25.1935</v>
      </c>
      <c r="M1214" s="14">
        <v>181.17740000000001</v>
      </c>
      <c r="N1214" s="14">
        <v>178.03229999999999</v>
      </c>
      <c r="P1214" s="14">
        <v>98.768000000000001</v>
      </c>
      <c r="Q1214" s="14">
        <v>35.387099999999997</v>
      </c>
      <c r="R1214" s="14">
        <v>192.1129</v>
      </c>
      <c r="S1214" s="14">
        <v>179.95160000000001</v>
      </c>
    </row>
    <row r="1215" spans="1:19" x14ac:dyDescent="0.3">
      <c r="A1215" s="14">
        <v>98.85</v>
      </c>
      <c r="B1215" s="14">
        <v>22.435500000000001</v>
      </c>
      <c r="C1215" s="14">
        <v>170.75800000000001</v>
      </c>
      <c r="D1215" s="14">
        <v>173.59700000000001</v>
      </c>
      <c r="K1215" s="14">
        <v>98.85</v>
      </c>
      <c r="L1215" s="14">
        <v>25.516100000000002</v>
      </c>
      <c r="M1215" s="14">
        <v>183.14519999999999</v>
      </c>
      <c r="N1215" s="14">
        <v>179.46770000000001</v>
      </c>
      <c r="P1215" s="14">
        <v>98.85</v>
      </c>
      <c r="Q1215" s="14">
        <v>36.887099999999997</v>
      </c>
      <c r="R1215" s="14">
        <v>194</v>
      </c>
      <c r="S1215" s="14">
        <v>181.3871</v>
      </c>
    </row>
    <row r="1216" spans="1:19" x14ac:dyDescent="0.3">
      <c r="A1216" s="14">
        <v>98.932000000000002</v>
      </c>
      <c r="B1216" s="14">
        <v>21.758099999999999</v>
      </c>
      <c r="C1216" s="14">
        <v>170.58099999999999</v>
      </c>
      <c r="D1216" s="14">
        <v>173.048</v>
      </c>
      <c r="K1216" s="14">
        <v>98.932000000000002</v>
      </c>
      <c r="L1216" s="14">
        <v>25.6935</v>
      </c>
      <c r="M1216" s="14">
        <v>185.22579999999999</v>
      </c>
      <c r="N1216" s="14">
        <v>180.6935</v>
      </c>
      <c r="P1216" s="14">
        <v>98.932000000000002</v>
      </c>
      <c r="Q1216" s="14">
        <v>37.983899999999998</v>
      </c>
      <c r="R1216" s="14">
        <v>196.3871</v>
      </c>
      <c r="S1216" s="14">
        <v>182.54839999999999</v>
      </c>
    </row>
    <row r="1217" spans="1:19" x14ac:dyDescent="0.3">
      <c r="A1217" s="14">
        <v>99.013999999999996</v>
      </c>
      <c r="B1217" s="14">
        <v>20.903199999999998</v>
      </c>
      <c r="C1217" s="14">
        <v>169.96799999999999</v>
      </c>
      <c r="D1217" s="14">
        <v>172.25800000000001</v>
      </c>
      <c r="K1217" s="14">
        <v>99.013999999999996</v>
      </c>
      <c r="L1217" s="14">
        <v>26.258099999999999</v>
      </c>
      <c r="M1217" s="14">
        <v>186.5806</v>
      </c>
      <c r="N1217" s="14">
        <v>181.14519999999999</v>
      </c>
      <c r="P1217" s="14">
        <v>99.013999999999996</v>
      </c>
      <c r="Q1217" s="14">
        <v>38.854799999999997</v>
      </c>
      <c r="R1217" s="14">
        <v>197.5806</v>
      </c>
      <c r="S1217" s="14">
        <v>183.2903</v>
      </c>
    </row>
    <row r="1218" spans="1:19" x14ac:dyDescent="0.3">
      <c r="A1218" s="14">
        <v>99.096000000000004</v>
      </c>
      <c r="B1218" s="14">
        <v>20.8065</v>
      </c>
      <c r="C1218" s="14">
        <v>169.79</v>
      </c>
      <c r="D1218" s="14">
        <v>171.952</v>
      </c>
      <c r="K1218" s="14">
        <v>99.096000000000004</v>
      </c>
      <c r="L1218" s="14">
        <v>26.048400000000001</v>
      </c>
      <c r="M1218" s="14">
        <v>187.51609999999999</v>
      </c>
      <c r="N1218" s="14">
        <v>181.27420000000001</v>
      </c>
      <c r="P1218" s="14">
        <v>99.096000000000004</v>
      </c>
      <c r="Q1218" s="14">
        <v>39.209699999999998</v>
      </c>
      <c r="R1218" s="14">
        <v>197.95160000000001</v>
      </c>
      <c r="S1218" s="14">
        <v>183.16130000000001</v>
      </c>
    </row>
    <row r="1219" spans="1:19" x14ac:dyDescent="0.3">
      <c r="A1219" s="14">
        <v>99.177999999999997</v>
      </c>
      <c r="B1219" s="14">
        <v>20.854800000000001</v>
      </c>
      <c r="C1219" s="14">
        <v>169.80600000000001</v>
      </c>
      <c r="D1219" s="14">
        <v>171.887</v>
      </c>
      <c r="K1219" s="14">
        <v>99.177999999999997</v>
      </c>
      <c r="L1219" s="14">
        <v>26.161300000000001</v>
      </c>
      <c r="M1219" s="14">
        <v>188.8871</v>
      </c>
      <c r="N1219" s="14">
        <v>181.96770000000001</v>
      </c>
      <c r="P1219" s="14">
        <v>99.177999999999997</v>
      </c>
      <c r="Q1219" s="14">
        <v>39.887099999999997</v>
      </c>
      <c r="R1219" s="14">
        <v>197.6935</v>
      </c>
      <c r="S1219" s="14">
        <v>182.6129</v>
      </c>
    </row>
    <row r="1220" spans="1:19" x14ac:dyDescent="0.3">
      <c r="A1220" s="14">
        <v>99.26</v>
      </c>
      <c r="B1220" s="14">
        <v>21.4194</v>
      </c>
      <c r="C1220" s="14">
        <v>169.98400000000001</v>
      </c>
      <c r="D1220" s="14">
        <v>172.226</v>
      </c>
      <c r="K1220" s="14">
        <v>99.26</v>
      </c>
      <c r="L1220" s="14">
        <v>27.096800000000002</v>
      </c>
      <c r="M1220" s="14">
        <v>189.8871</v>
      </c>
      <c r="N1220" s="14">
        <v>182.85480000000001</v>
      </c>
      <c r="P1220" s="14">
        <v>99.26</v>
      </c>
      <c r="Q1220" s="14">
        <v>40.467700000000001</v>
      </c>
      <c r="R1220" s="14">
        <v>197.2903</v>
      </c>
      <c r="S1220" s="14">
        <v>182.0968</v>
      </c>
    </row>
    <row r="1221" spans="1:19" x14ac:dyDescent="0.3">
      <c r="A1221" s="14">
        <v>99.340999999999994</v>
      </c>
      <c r="B1221" s="14">
        <v>21.6129</v>
      </c>
      <c r="C1221" s="14">
        <v>169.80600000000001</v>
      </c>
      <c r="D1221" s="14">
        <v>172.048</v>
      </c>
      <c r="K1221" s="14">
        <v>99.341999999999999</v>
      </c>
      <c r="L1221" s="14">
        <v>27.241900000000001</v>
      </c>
      <c r="M1221" s="14">
        <v>190.5806</v>
      </c>
      <c r="N1221" s="14">
        <v>183.16130000000001</v>
      </c>
      <c r="P1221" s="14">
        <v>99.341999999999999</v>
      </c>
      <c r="Q1221" s="14">
        <v>40.5</v>
      </c>
      <c r="R1221" s="14">
        <v>196.82259999999999</v>
      </c>
      <c r="S1221" s="14">
        <v>181.5968</v>
      </c>
    </row>
    <row r="1222" spans="1:19" x14ac:dyDescent="0.3">
      <c r="A1222" s="14">
        <v>99.423000000000002</v>
      </c>
      <c r="B1222" s="14">
        <v>20.564499999999999</v>
      </c>
      <c r="C1222" s="14">
        <v>168.53200000000001</v>
      </c>
      <c r="D1222" s="14">
        <v>170.91900000000001</v>
      </c>
      <c r="K1222" s="14">
        <v>99.423000000000002</v>
      </c>
      <c r="L1222" s="14">
        <v>26.7742</v>
      </c>
      <c r="M1222" s="14">
        <v>191.1935</v>
      </c>
      <c r="N1222" s="14">
        <v>183.1129</v>
      </c>
      <c r="P1222" s="14">
        <v>99.423000000000002</v>
      </c>
      <c r="Q1222" s="14">
        <v>40.032299999999999</v>
      </c>
      <c r="R1222" s="14">
        <v>196.5</v>
      </c>
      <c r="S1222" s="14">
        <v>181.14519999999999</v>
      </c>
    </row>
    <row r="1223" spans="1:19" x14ac:dyDescent="0.3">
      <c r="A1223" s="14">
        <v>99.504999999999995</v>
      </c>
      <c r="B1223" s="14">
        <v>20.790299999999998</v>
      </c>
      <c r="C1223" s="14">
        <v>166.387</v>
      </c>
      <c r="D1223" s="14">
        <v>169.35499999999999</v>
      </c>
      <c r="K1223" s="14">
        <v>99.504999999999995</v>
      </c>
      <c r="L1223" s="14">
        <v>27.016100000000002</v>
      </c>
      <c r="M1223" s="14">
        <v>192.64519999999999</v>
      </c>
      <c r="N1223" s="14">
        <v>184.2903</v>
      </c>
      <c r="P1223" s="14">
        <v>99.504999999999995</v>
      </c>
      <c r="Q1223" s="14">
        <v>40</v>
      </c>
      <c r="R1223" s="14">
        <v>197.03229999999999</v>
      </c>
      <c r="S1223" s="14">
        <v>181.45160000000001</v>
      </c>
    </row>
    <row r="1224" spans="1:19" x14ac:dyDescent="0.3">
      <c r="A1224" s="14">
        <v>99.587000000000003</v>
      </c>
      <c r="B1224" s="14">
        <v>21.741900000000001</v>
      </c>
      <c r="C1224" s="14">
        <v>168.03200000000001</v>
      </c>
      <c r="D1224" s="14">
        <v>170.58099999999999</v>
      </c>
      <c r="K1224" s="14">
        <v>99.587000000000003</v>
      </c>
      <c r="L1224" s="14">
        <v>27.8065</v>
      </c>
      <c r="M1224" s="14">
        <v>194.12899999999999</v>
      </c>
      <c r="N1224" s="14">
        <v>185.43549999999999</v>
      </c>
      <c r="P1224" s="14">
        <v>99.587000000000003</v>
      </c>
      <c r="Q1224" s="14">
        <v>41.435499999999998</v>
      </c>
      <c r="R1224" s="14">
        <v>199.1935</v>
      </c>
      <c r="S1224" s="14">
        <v>182.32259999999999</v>
      </c>
    </row>
    <row r="1225" spans="1:19" x14ac:dyDescent="0.3">
      <c r="A1225" s="14">
        <v>99.668999999999997</v>
      </c>
      <c r="B1225" s="14">
        <v>21.2258</v>
      </c>
      <c r="C1225" s="14">
        <v>169.91900000000001</v>
      </c>
      <c r="D1225" s="14">
        <v>171.661</v>
      </c>
      <c r="K1225" s="14">
        <v>99.668999999999997</v>
      </c>
      <c r="L1225" s="14">
        <v>27.935500000000001</v>
      </c>
      <c r="M1225" s="14">
        <v>194</v>
      </c>
      <c r="N1225" s="14">
        <v>185.4032</v>
      </c>
      <c r="P1225" s="14">
        <v>99.668999999999997</v>
      </c>
      <c r="Q1225" s="14">
        <v>43</v>
      </c>
      <c r="R1225" s="14">
        <v>200.56450000000001</v>
      </c>
      <c r="S1225" s="14">
        <v>183.85480000000001</v>
      </c>
    </row>
    <row r="1226" spans="1:19" x14ac:dyDescent="0.3">
      <c r="A1226" s="14">
        <v>99.751000000000005</v>
      </c>
      <c r="B1226" s="14">
        <v>22</v>
      </c>
      <c r="C1226" s="14">
        <v>171.01599999999999</v>
      </c>
      <c r="D1226" s="14">
        <v>172.59700000000001</v>
      </c>
      <c r="K1226" s="14">
        <v>99.751000000000005</v>
      </c>
      <c r="L1226" s="14">
        <v>27.2742</v>
      </c>
      <c r="M1226" s="14">
        <v>191.32259999999999</v>
      </c>
      <c r="N1226" s="14">
        <v>183.51609999999999</v>
      </c>
      <c r="P1226" s="14">
        <v>99.751000000000005</v>
      </c>
      <c r="Q1226" s="14">
        <v>43.483899999999998</v>
      </c>
      <c r="R1226" s="14">
        <v>200.7097</v>
      </c>
      <c r="S1226" s="14">
        <v>184.5</v>
      </c>
    </row>
    <row r="1227" spans="1:19" x14ac:dyDescent="0.3">
      <c r="A1227" s="14">
        <v>99.832999999999998</v>
      </c>
      <c r="B1227" s="14">
        <v>22.129000000000001</v>
      </c>
      <c r="C1227" s="14">
        <v>171.90299999999999</v>
      </c>
      <c r="D1227" s="14">
        <v>173.435</v>
      </c>
      <c r="K1227" s="14">
        <v>99.832999999999998</v>
      </c>
      <c r="L1227" s="14">
        <v>26.8065</v>
      </c>
      <c r="M1227" s="14">
        <v>188.4194</v>
      </c>
      <c r="N1227" s="14">
        <v>181.25810000000001</v>
      </c>
      <c r="P1227" s="14">
        <v>99.832999999999998</v>
      </c>
      <c r="Q1227" s="14">
        <v>42.741900000000001</v>
      </c>
      <c r="R1227" s="14">
        <v>200.25810000000001</v>
      </c>
      <c r="S1227" s="14">
        <v>184.35480000000001</v>
      </c>
    </row>
    <row r="1228" spans="1:19" x14ac:dyDescent="0.3">
      <c r="A1228" s="14">
        <v>99.915000000000006</v>
      </c>
      <c r="B1228" s="14">
        <v>22.241900000000001</v>
      </c>
      <c r="C1228" s="14">
        <v>173.40299999999999</v>
      </c>
      <c r="D1228" s="14">
        <v>174.62899999999999</v>
      </c>
      <c r="K1228" s="14">
        <v>99.915000000000006</v>
      </c>
      <c r="L1228" s="14">
        <v>26.258099999999999</v>
      </c>
      <c r="M1228" s="14">
        <v>186.72579999999999</v>
      </c>
      <c r="N1228" s="14">
        <v>179.85480000000001</v>
      </c>
      <c r="P1228" s="14">
        <v>99.915000000000006</v>
      </c>
      <c r="Q1228" s="14">
        <v>42.145200000000003</v>
      </c>
      <c r="R1228" s="14">
        <v>200.35480000000001</v>
      </c>
      <c r="S1228" s="14">
        <v>184.24189999999999</v>
      </c>
    </row>
    <row r="1229" spans="1:19" x14ac:dyDescent="0.3">
      <c r="A1229" s="14">
        <v>99.997</v>
      </c>
      <c r="B1229" s="14">
        <v>21.661300000000001</v>
      </c>
      <c r="C1229" s="14">
        <v>172.726</v>
      </c>
      <c r="D1229" s="14">
        <v>174.03200000000001</v>
      </c>
      <c r="K1229" s="14">
        <v>99.997</v>
      </c>
      <c r="L1229" s="14">
        <v>26.596800000000002</v>
      </c>
      <c r="M1229" s="14">
        <v>188.1935</v>
      </c>
      <c r="N1229" s="14">
        <v>181.17740000000001</v>
      </c>
      <c r="P1229" s="14">
        <v>99.997</v>
      </c>
      <c r="Q1229" s="14">
        <v>41.048400000000001</v>
      </c>
      <c r="R1229" s="14">
        <v>200.3065</v>
      </c>
      <c r="S1229" s="14">
        <v>184.22579999999999</v>
      </c>
    </row>
    <row r="1230" spans="1:19" x14ac:dyDescent="0.3">
      <c r="A1230" s="14">
        <v>100.07899999999999</v>
      </c>
      <c r="B1230" s="14">
        <v>22.370999999999999</v>
      </c>
      <c r="C1230" s="14">
        <v>171.435</v>
      </c>
      <c r="D1230" s="14">
        <v>172.74199999999999</v>
      </c>
      <c r="K1230" s="14">
        <v>100.07899999999999</v>
      </c>
      <c r="L1230" s="14">
        <v>27.483899999999998</v>
      </c>
      <c r="M1230" s="14">
        <v>190.98390000000001</v>
      </c>
      <c r="N1230" s="14">
        <v>183.6129</v>
      </c>
      <c r="P1230" s="14">
        <v>100.07899999999999</v>
      </c>
      <c r="Q1230" s="14">
        <v>39.5</v>
      </c>
      <c r="R1230" s="14">
        <v>199.9032</v>
      </c>
      <c r="S1230" s="14">
        <v>183.67740000000001</v>
      </c>
    </row>
    <row r="1231" spans="1:19" x14ac:dyDescent="0.3">
      <c r="A1231" s="14">
        <v>100.16</v>
      </c>
      <c r="B1231" s="14">
        <v>21.838699999999999</v>
      </c>
      <c r="C1231" s="14">
        <v>171.75800000000001</v>
      </c>
      <c r="D1231" s="14">
        <v>172.839</v>
      </c>
      <c r="K1231" s="14">
        <v>100.161</v>
      </c>
      <c r="L1231" s="14">
        <v>27.435500000000001</v>
      </c>
      <c r="M1231" s="14">
        <v>191.48390000000001</v>
      </c>
      <c r="N1231" s="14">
        <v>183.51609999999999</v>
      </c>
      <c r="P1231" s="14">
        <v>100.161</v>
      </c>
      <c r="Q1231" s="14">
        <v>38.854799999999997</v>
      </c>
      <c r="R1231" s="14">
        <v>199.53229999999999</v>
      </c>
      <c r="S1231" s="14">
        <v>183.67740000000001</v>
      </c>
    </row>
    <row r="1232" spans="1:19" x14ac:dyDescent="0.3">
      <c r="A1232" s="14">
        <v>100.242</v>
      </c>
      <c r="B1232" s="14">
        <v>22.548400000000001</v>
      </c>
      <c r="C1232" s="14">
        <v>173.24199999999999</v>
      </c>
      <c r="D1232" s="14">
        <v>173.952</v>
      </c>
      <c r="K1232" s="14">
        <v>100.242</v>
      </c>
      <c r="L1232" s="14">
        <v>27.451599999999999</v>
      </c>
      <c r="M1232" s="14">
        <v>189.06450000000001</v>
      </c>
      <c r="N1232" s="14">
        <v>181.7903</v>
      </c>
      <c r="P1232" s="14">
        <v>100.242</v>
      </c>
      <c r="Q1232" s="14">
        <v>38.258099999999999</v>
      </c>
      <c r="R1232" s="14">
        <v>199.67740000000001</v>
      </c>
      <c r="S1232" s="14">
        <v>184.64519999999999</v>
      </c>
    </row>
    <row r="1233" spans="1:19" x14ac:dyDescent="0.3">
      <c r="A1233" s="14">
        <v>100.324</v>
      </c>
      <c r="B1233" s="14">
        <v>23.1935</v>
      </c>
      <c r="C1233" s="14">
        <v>174.113</v>
      </c>
      <c r="D1233" s="14">
        <v>174.79</v>
      </c>
      <c r="K1233" s="14">
        <v>100.324</v>
      </c>
      <c r="L1233" s="14">
        <v>26.758099999999999</v>
      </c>
      <c r="M1233" s="14">
        <v>187.56450000000001</v>
      </c>
      <c r="N1233" s="14">
        <v>180.2903</v>
      </c>
      <c r="P1233" s="14">
        <v>100.324</v>
      </c>
      <c r="Q1233" s="14">
        <v>37.516100000000002</v>
      </c>
      <c r="R1233" s="14">
        <v>199.17740000000001</v>
      </c>
      <c r="S1233" s="14">
        <v>184.95160000000001</v>
      </c>
    </row>
    <row r="1234" spans="1:19" x14ac:dyDescent="0.3">
      <c r="A1234" s="14">
        <v>100.40600000000001</v>
      </c>
      <c r="B1234" s="14">
        <v>22.951599999999999</v>
      </c>
      <c r="C1234" s="14">
        <v>173.387</v>
      </c>
      <c r="D1234" s="14">
        <v>174.226</v>
      </c>
      <c r="K1234" s="14">
        <v>100.40600000000001</v>
      </c>
      <c r="L1234" s="14">
        <v>26</v>
      </c>
      <c r="M1234" s="14">
        <v>187.32259999999999</v>
      </c>
      <c r="N1234" s="14">
        <v>179.8871</v>
      </c>
      <c r="P1234" s="14">
        <v>100.40600000000001</v>
      </c>
      <c r="Q1234" s="14">
        <v>35.483899999999998</v>
      </c>
      <c r="R1234" s="14">
        <v>198.16130000000001</v>
      </c>
      <c r="S1234" s="14">
        <v>184.9032</v>
      </c>
    </row>
    <row r="1235" spans="1:19" x14ac:dyDescent="0.3">
      <c r="A1235" s="14">
        <v>100.488</v>
      </c>
      <c r="B1235" s="14">
        <v>22.2742</v>
      </c>
      <c r="C1235" s="14">
        <v>172.774</v>
      </c>
      <c r="D1235" s="14">
        <v>173.58099999999999</v>
      </c>
      <c r="K1235" s="14">
        <v>100.488</v>
      </c>
      <c r="L1235" s="14">
        <v>26.870999999999999</v>
      </c>
      <c r="M1235" s="14">
        <v>187.83869999999999</v>
      </c>
      <c r="N1235" s="14">
        <v>180.46770000000001</v>
      </c>
      <c r="P1235" s="14">
        <v>100.488</v>
      </c>
      <c r="Q1235" s="14">
        <v>33.758099999999999</v>
      </c>
      <c r="R1235" s="14">
        <v>197.3871</v>
      </c>
      <c r="S1235" s="14">
        <v>185.0806</v>
      </c>
    </row>
    <row r="1236" spans="1:19" x14ac:dyDescent="0.3">
      <c r="A1236" s="14">
        <v>100.57</v>
      </c>
      <c r="B1236" s="14">
        <v>22.0806</v>
      </c>
      <c r="C1236" s="14">
        <v>173.452</v>
      </c>
      <c r="D1236" s="14">
        <v>173.79</v>
      </c>
      <c r="K1236" s="14">
        <v>100.57</v>
      </c>
      <c r="L1236" s="14">
        <v>27.629000000000001</v>
      </c>
      <c r="M1236" s="14">
        <v>188.87100000000001</v>
      </c>
      <c r="N1236" s="14">
        <v>181.32259999999999</v>
      </c>
      <c r="P1236" s="14">
        <v>100.57</v>
      </c>
      <c r="Q1236" s="14">
        <v>33.128999999999998</v>
      </c>
      <c r="R1236" s="14">
        <v>197.7903</v>
      </c>
      <c r="S1236" s="14">
        <v>186.04839999999999</v>
      </c>
    </row>
    <row r="1237" spans="1:19" x14ac:dyDescent="0.3">
      <c r="A1237" s="14">
        <v>100.652</v>
      </c>
      <c r="B1237" s="14">
        <v>22.467700000000001</v>
      </c>
      <c r="C1237" s="14">
        <v>174.274</v>
      </c>
      <c r="D1237" s="14">
        <v>174.41900000000001</v>
      </c>
      <c r="K1237" s="14">
        <v>100.652</v>
      </c>
      <c r="L1237" s="14">
        <v>28.5</v>
      </c>
      <c r="M1237" s="14">
        <v>188.72579999999999</v>
      </c>
      <c r="N1237" s="14">
        <v>181.33869999999999</v>
      </c>
      <c r="P1237" s="14">
        <v>100.652</v>
      </c>
      <c r="Q1237" s="14">
        <v>33.032299999999999</v>
      </c>
      <c r="R1237" s="14">
        <v>198.5</v>
      </c>
      <c r="S1237" s="14">
        <v>187.06450000000001</v>
      </c>
    </row>
    <row r="1238" spans="1:19" x14ac:dyDescent="0.3">
      <c r="A1238" s="14">
        <v>100.73399999999999</v>
      </c>
      <c r="B1238" s="14">
        <v>22.6129</v>
      </c>
      <c r="C1238" s="14">
        <v>175.08099999999999</v>
      </c>
      <c r="D1238" s="14">
        <v>174.5</v>
      </c>
      <c r="K1238" s="14">
        <v>100.73399999999999</v>
      </c>
      <c r="L1238" s="14">
        <v>28.451599999999999</v>
      </c>
      <c r="M1238" s="14">
        <v>187.7903</v>
      </c>
      <c r="N1238" s="14">
        <v>179.46770000000001</v>
      </c>
      <c r="P1238" s="14">
        <v>100.73399999999999</v>
      </c>
      <c r="Q1238" s="14">
        <v>32.241900000000001</v>
      </c>
      <c r="R1238" s="14">
        <v>198.25810000000001</v>
      </c>
      <c r="S1238" s="14">
        <v>186.85480000000001</v>
      </c>
    </row>
    <row r="1239" spans="1:19" x14ac:dyDescent="0.3">
      <c r="A1239" s="14">
        <v>100.816</v>
      </c>
      <c r="B1239" s="14">
        <v>23</v>
      </c>
      <c r="C1239" s="14">
        <v>175.435</v>
      </c>
      <c r="D1239" s="14">
        <v>174.75800000000001</v>
      </c>
      <c r="K1239" s="14">
        <v>100.816</v>
      </c>
      <c r="L1239" s="14">
        <v>27.838699999999999</v>
      </c>
      <c r="M1239" s="14">
        <v>185.9032</v>
      </c>
      <c r="N1239" s="14">
        <v>177.25810000000001</v>
      </c>
      <c r="P1239" s="14">
        <v>100.816</v>
      </c>
      <c r="Q1239" s="14">
        <v>31.258099999999999</v>
      </c>
      <c r="R1239" s="14">
        <v>196.85480000000001</v>
      </c>
      <c r="S1239" s="14">
        <v>185.82259999999999</v>
      </c>
    </row>
    <row r="1240" spans="1:19" x14ac:dyDescent="0.3">
      <c r="A1240" s="14">
        <v>100.898</v>
      </c>
      <c r="B1240" s="14">
        <v>23.370999999999999</v>
      </c>
      <c r="C1240" s="14">
        <v>175.75800000000001</v>
      </c>
      <c r="D1240" s="14">
        <v>175.065</v>
      </c>
      <c r="K1240" s="14">
        <v>100.898</v>
      </c>
      <c r="L1240" s="14">
        <v>28.3871</v>
      </c>
      <c r="M1240" s="14">
        <v>184.7903</v>
      </c>
      <c r="N1240" s="14">
        <v>176.27420000000001</v>
      </c>
      <c r="P1240" s="14">
        <v>100.898</v>
      </c>
      <c r="Q1240" s="14">
        <v>31.5</v>
      </c>
      <c r="R1240" s="14">
        <v>195.77420000000001</v>
      </c>
      <c r="S1240" s="14">
        <v>185.74189999999999</v>
      </c>
    </row>
    <row r="1241" spans="1:19" x14ac:dyDescent="0.3">
      <c r="A1241" s="14">
        <v>100.979</v>
      </c>
      <c r="B1241" s="14">
        <v>23.032299999999999</v>
      </c>
      <c r="C1241" s="14">
        <v>175.613</v>
      </c>
      <c r="D1241" s="14">
        <v>174.75800000000001</v>
      </c>
      <c r="K1241" s="14">
        <v>100.979</v>
      </c>
      <c r="L1241" s="14">
        <v>29.629000000000001</v>
      </c>
      <c r="M1241" s="14">
        <v>184.54839999999999</v>
      </c>
      <c r="N1241" s="14">
        <v>175.8065</v>
      </c>
      <c r="P1241" s="14">
        <v>100.979</v>
      </c>
      <c r="Q1241" s="14">
        <v>31.322600000000001</v>
      </c>
      <c r="R1241" s="14">
        <v>195.6935</v>
      </c>
      <c r="S1241" s="14">
        <v>185.53229999999999</v>
      </c>
    </row>
    <row r="1242" spans="1:19" x14ac:dyDescent="0.3">
      <c r="A1242" s="14">
        <v>101.06100000000001</v>
      </c>
      <c r="B1242" s="14">
        <v>22.967700000000001</v>
      </c>
      <c r="C1242" s="14">
        <v>176.065</v>
      </c>
      <c r="D1242" s="14">
        <v>174.91900000000001</v>
      </c>
      <c r="K1242" s="14">
        <v>101.06100000000001</v>
      </c>
      <c r="L1242" s="14">
        <v>30.241900000000001</v>
      </c>
      <c r="M1242" s="14">
        <v>184.14519999999999</v>
      </c>
      <c r="N1242" s="14">
        <v>175.22579999999999</v>
      </c>
      <c r="P1242" s="14">
        <v>101.06100000000001</v>
      </c>
      <c r="Q1242" s="14">
        <v>31.048400000000001</v>
      </c>
      <c r="R1242" s="14">
        <v>196.3065</v>
      </c>
      <c r="S1242" s="14">
        <v>185.9032</v>
      </c>
    </row>
    <row r="1243" spans="1:19" x14ac:dyDescent="0.3">
      <c r="A1243" s="14">
        <v>101.143</v>
      </c>
      <c r="B1243" s="14">
        <v>23.8065</v>
      </c>
      <c r="C1243" s="14">
        <v>177.79</v>
      </c>
      <c r="D1243" s="14">
        <v>176.32300000000001</v>
      </c>
      <c r="K1243" s="14">
        <v>101.143</v>
      </c>
      <c r="L1243" s="14">
        <v>29.7742</v>
      </c>
      <c r="M1243" s="14">
        <v>184.12899999999999</v>
      </c>
      <c r="N1243" s="14">
        <v>174.87100000000001</v>
      </c>
      <c r="P1243" s="14">
        <v>101.143</v>
      </c>
      <c r="Q1243" s="14">
        <v>31.241900000000001</v>
      </c>
      <c r="R1243" s="14">
        <v>197.46770000000001</v>
      </c>
      <c r="S1243" s="14">
        <v>186.53229999999999</v>
      </c>
    </row>
    <row r="1244" spans="1:19" x14ac:dyDescent="0.3">
      <c r="A1244" s="14">
        <v>101.22499999999999</v>
      </c>
      <c r="B1244" s="14">
        <v>24.209700000000002</v>
      </c>
      <c r="C1244" s="14">
        <v>179.274</v>
      </c>
      <c r="D1244" s="14">
        <v>177.339</v>
      </c>
      <c r="K1244" s="14">
        <v>101.22499999999999</v>
      </c>
      <c r="L1244" s="14">
        <v>29.596800000000002</v>
      </c>
      <c r="M1244" s="14">
        <v>183.83869999999999</v>
      </c>
      <c r="N1244" s="14">
        <v>174.7097</v>
      </c>
      <c r="P1244" s="14">
        <v>101.22499999999999</v>
      </c>
      <c r="Q1244" s="14">
        <v>31.983899999999998</v>
      </c>
      <c r="R1244" s="14">
        <v>198.67740000000001</v>
      </c>
      <c r="S1244" s="14">
        <v>187.53229999999999</v>
      </c>
    </row>
    <row r="1245" spans="1:19" x14ac:dyDescent="0.3">
      <c r="A1245" s="14">
        <v>101.307</v>
      </c>
      <c r="B1245" s="14">
        <v>23.6129</v>
      </c>
      <c r="C1245" s="14">
        <v>179.08099999999999</v>
      </c>
      <c r="D1245" s="14">
        <v>177.09700000000001</v>
      </c>
      <c r="K1245" s="14">
        <v>101.307</v>
      </c>
      <c r="L1245" s="14">
        <v>29.145199999999999</v>
      </c>
      <c r="M1245" s="14">
        <v>184.48390000000001</v>
      </c>
      <c r="N1245" s="14">
        <v>175.2097</v>
      </c>
      <c r="P1245" s="14">
        <v>101.307</v>
      </c>
      <c r="Q1245" s="14">
        <v>32.548400000000001</v>
      </c>
      <c r="R1245" s="14">
        <v>198.82259999999999</v>
      </c>
      <c r="S1245" s="14">
        <v>187.74189999999999</v>
      </c>
    </row>
    <row r="1246" spans="1:19" x14ac:dyDescent="0.3">
      <c r="A1246" s="14">
        <v>101.389</v>
      </c>
      <c r="B1246" s="14">
        <v>24.145199999999999</v>
      </c>
      <c r="C1246" s="14">
        <v>178.71</v>
      </c>
      <c r="D1246" s="14">
        <v>176.75800000000001</v>
      </c>
      <c r="K1246" s="14">
        <v>101.389</v>
      </c>
      <c r="L1246" s="14">
        <v>28.677399999999999</v>
      </c>
      <c r="M1246" s="14">
        <v>184.96770000000001</v>
      </c>
      <c r="N1246" s="14">
        <v>175.5968</v>
      </c>
      <c r="P1246" s="14">
        <v>101.389</v>
      </c>
      <c r="Q1246" s="14">
        <v>32.580599999999997</v>
      </c>
      <c r="R1246" s="14">
        <v>197.56450000000001</v>
      </c>
      <c r="S1246" s="14">
        <v>186.85480000000001</v>
      </c>
    </row>
    <row r="1247" spans="1:19" x14ac:dyDescent="0.3">
      <c r="A1247" s="14">
        <v>101.471</v>
      </c>
      <c r="B1247" s="14">
        <v>24.741900000000001</v>
      </c>
      <c r="C1247" s="14">
        <v>179.839</v>
      </c>
      <c r="D1247" s="14">
        <v>177.71</v>
      </c>
      <c r="K1247" s="14">
        <v>101.471</v>
      </c>
      <c r="L1247" s="14">
        <v>29.096800000000002</v>
      </c>
      <c r="M1247" s="14">
        <v>186.12899999999999</v>
      </c>
      <c r="N1247" s="14">
        <v>176.98390000000001</v>
      </c>
      <c r="P1247" s="14">
        <v>101.471</v>
      </c>
      <c r="Q1247" s="14">
        <v>32.161299999999997</v>
      </c>
      <c r="R1247" s="14">
        <v>196.0968</v>
      </c>
      <c r="S1247" s="14">
        <v>185.4032</v>
      </c>
    </row>
    <row r="1248" spans="1:19" x14ac:dyDescent="0.3">
      <c r="A1248" s="14">
        <v>101.553</v>
      </c>
      <c r="B1248" s="14">
        <v>24.564499999999999</v>
      </c>
      <c r="C1248" s="14">
        <v>180.661</v>
      </c>
      <c r="D1248" s="14">
        <v>178.12899999999999</v>
      </c>
      <c r="K1248" s="14">
        <v>101.553</v>
      </c>
      <c r="L1248" s="14">
        <v>29.354800000000001</v>
      </c>
      <c r="M1248" s="14">
        <v>187.17740000000001</v>
      </c>
      <c r="N1248" s="14">
        <v>177.77420000000001</v>
      </c>
      <c r="P1248" s="14">
        <v>101.553</v>
      </c>
      <c r="Q1248" s="14">
        <v>32.7742</v>
      </c>
      <c r="R1248" s="14">
        <v>196</v>
      </c>
      <c r="S1248" s="14">
        <v>184.74189999999999</v>
      </c>
    </row>
    <row r="1249" spans="1:19" x14ac:dyDescent="0.3">
      <c r="A1249" s="14">
        <v>101.63500000000001</v>
      </c>
      <c r="B1249" s="14">
        <v>24.032299999999999</v>
      </c>
      <c r="C1249" s="14">
        <v>181.25800000000001</v>
      </c>
      <c r="D1249" s="14">
        <v>178.21</v>
      </c>
      <c r="K1249" s="14">
        <v>101.63500000000001</v>
      </c>
      <c r="L1249" s="14">
        <v>29.532299999999999</v>
      </c>
      <c r="M1249" s="14">
        <v>186.8871</v>
      </c>
      <c r="N1249" s="14">
        <v>177.25810000000001</v>
      </c>
      <c r="P1249" s="14">
        <v>101.63500000000001</v>
      </c>
      <c r="Q1249" s="14">
        <v>33.209699999999998</v>
      </c>
      <c r="R1249" s="14">
        <v>197.5806</v>
      </c>
      <c r="S1249" s="14">
        <v>186</v>
      </c>
    </row>
    <row r="1250" spans="1:19" x14ac:dyDescent="0.3">
      <c r="A1250" s="14">
        <v>101.717</v>
      </c>
      <c r="B1250" s="14">
        <v>24.322600000000001</v>
      </c>
      <c r="C1250" s="14">
        <v>182.74199999999999</v>
      </c>
      <c r="D1250" s="14">
        <v>179.19399999999999</v>
      </c>
      <c r="K1250" s="14">
        <v>101.717</v>
      </c>
      <c r="L1250" s="14">
        <v>28.935500000000001</v>
      </c>
      <c r="M1250" s="14">
        <v>186.46770000000001</v>
      </c>
      <c r="N1250" s="14">
        <v>176.85480000000001</v>
      </c>
      <c r="P1250" s="14">
        <v>101.717</v>
      </c>
      <c r="Q1250" s="14">
        <v>32.903199999999998</v>
      </c>
      <c r="R1250" s="14">
        <v>198.82259999999999</v>
      </c>
      <c r="S1250" s="14">
        <v>187.27420000000001</v>
      </c>
    </row>
    <row r="1251" spans="1:19" x14ac:dyDescent="0.3">
      <c r="A1251" s="14">
        <v>101.798</v>
      </c>
      <c r="B1251" s="14">
        <v>25.1935</v>
      </c>
      <c r="C1251" s="14">
        <v>184.952</v>
      </c>
      <c r="D1251" s="14">
        <v>180.87100000000001</v>
      </c>
      <c r="K1251" s="14">
        <v>101.798</v>
      </c>
      <c r="L1251" s="14">
        <v>28.403199999999998</v>
      </c>
      <c r="M1251" s="14">
        <v>186.14519999999999</v>
      </c>
      <c r="N1251" s="14">
        <v>176.67740000000001</v>
      </c>
      <c r="P1251" s="14">
        <v>101.798</v>
      </c>
      <c r="Q1251" s="14">
        <v>31.951599999999999</v>
      </c>
      <c r="R1251" s="14">
        <v>198.95160000000001</v>
      </c>
      <c r="S1251" s="14">
        <v>187.67740000000001</v>
      </c>
    </row>
    <row r="1252" spans="1:19" x14ac:dyDescent="0.3">
      <c r="A1252" s="14">
        <v>101.88</v>
      </c>
      <c r="B1252" s="14">
        <v>25.822600000000001</v>
      </c>
      <c r="C1252" s="14">
        <v>186.53200000000001</v>
      </c>
      <c r="D1252" s="14">
        <v>181.952</v>
      </c>
      <c r="K1252" s="14">
        <v>101.88</v>
      </c>
      <c r="L1252" s="14">
        <v>28.258099999999999</v>
      </c>
      <c r="M1252" s="14">
        <v>186.2097</v>
      </c>
      <c r="N1252" s="14">
        <v>176.82259999999999</v>
      </c>
      <c r="P1252" s="14">
        <v>101.88</v>
      </c>
      <c r="Q1252" s="14">
        <v>30.967700000000001</v>
      </c>
      <c r="R1252" s="14">
        <v>198.2903</v>
      </c>
      <c r="S1252" s="14">
        <v>187.3065</v>
      </c>
    </row>
    <row r="1253" spans="1:19" x14ac:dyDescent="0.3">
      <c r="A1253" s="14">
        <v>101.962</v>
      </c>
      <c r="B1253" s="14">
        <v>25.548400000000001</v>
      </c>
      <c r="C1253" s="14">
        <v>186.90299999999999</v>
      </c>
      <c r="D1253" s="14">
        <v>182.01599999999999</v>
      </c>
      <c r="K1253" s="14">
        <v>101.962</v>
      </c>
      <c r="L1253" s="14">
        <v>28.6935</v>
      </c>
      <c r="M1253" s="14">
        <v>187.75810000000001</v>
      </c>
      <c r="N1253" s="14">
        <v>178.1129</v>
      </c>
      <c r="P1253" s="14">
        <v>101.962</v>
      </c>
      <c r="Q1253" s="14">
        <v>30.016100000000002</v>
      </c>
      <c r="R1253" s="14">
        <v>197.25810000000001</v>
      </c>
      <c r="S1253" s="14">
        <v>186.82259999999999</v>
      </c>
    </row>
    <row r="1254" spans="1:19" x14ac:dyDescent="0.3">
      <c r="A1254" s="14">
        <v>102.044</v>
      </c>
      <c r="B1254" s="14">
        <v>25.903199999999998</v>
      </c>
      <c r="C1254" s="14">
        <v>186.58099999999999</v>
      </c>
      <c r="D1254" s="14">
        <v>181.661</v>
      </c>
      <c r="K1254" s="14">
        <v>102.044</v>
      </c>
      <c r="L1254" s="14">
        <v>28.6935</v>
      </c>
      <c r="M1254" s="14">
        <v>189.25810000000001</v>
      </c>
      <c r="N1254" s="14">
        <v>179.7097</v>
      </c>
      <c r="P1254" s="14">
        <v>102.044</v>
      </c>
      <c r="Q1254" s="14">
        <v>28.870999999999999</v>
      </c>
      <c r="R1254" s="14">
        <v>195.77420000000001</v>
      </c>
      <c r="S1254" s="14">
        <v>186</v>
      </c>
    </row>
    <row r="1255" spans="1:19" x14ac:dyDescent="0.3">
      <c r="A1255" s="14">
        <v>102.126</v>
      </c>
      <c r="B1255" s="14">
        <v>25.532299999999999</v>
      </c>
      <c r="C1255" s="14">
        <v>186.62899999999999</v>
      </c>
      <c r="D1255" s="14">
        <v>181.53200000000001</v>
      </c>
      <c r="K1255" s="14">
        <v>102.126</v>
      </c>
      <c r="L1255" s="14">
        <v>28.435500000000001</v>
      </c>
      <c r="M1255" s="14">
        <v>188.5</v>
      </c>
      <c r="N1255" s="14">
        <v>179.54839999999999</v>
      </c>
      <c r="P1255" s="14">
        <v>102.126</v>
      </c>
      <c r="Q1255" s="14">
        <v>27.7258</v>
      </c>
      <c r="R1255" s="14">
        <v>194.7097</v>
      </c>
      <c r="S1255" s="14">
        <v>185.25810000000001</v>
      </c>
    </row>
    <row r="1256" spans="1:19" x14ac:dyDescent="0.3">
      <c r="A1256" s="14">
        <v>102.208</v>
      </c>
      <c r="B1256" s="14">
        <v>25.290299999999998</v>
      </c>
      <c r="C1256" s="14">
        <v>186.613</v>
      </c>
      <c r="D1256" s="14">
        <v>181.5</v>
      </c>
      <c r="K1256" s="14">
        <v>102.208</v>
      </c>
      <c r="L1256" s="14">
        <v>27.258099999999999</v>
      </c>
      <c r="M1256" s="14">
        <v>185.95160000000001</v>
      </c>
      <c r="N1256" s="14">
        <v>177.66130000000001</v>
      </c>
      <c r="P1256" s="14">
        <v>102.208</v>
      </c>
      <c r="Q1256" s="14">
        <v>27.2258</v>
      </c>
      <c r="R1256" s="14">
        <v>194.22579999999999</v>
      </c>
      <c r="S1256" s="14">
        <v>186</v>
      </c>
    </row>
    <row r="1257" spans="1:19" x14ac:dyDescent="0.3">
      <c r="A1257" s="14">
        <v>102.29</v>
      </c>
      <c r="B1257" s="14">
        <v>25.8871</v>
      </c>
      <c r="C1257" s="14">
        <v>187.46799999999999</v>
      </c>
      <c r="D1257" s="14">
        <v>182.274</v>
      </c>
      <c r="K1257" s="14">
        <v>102.29</v>
      </c>
      <c r="L1257" s="14">
        <v>26.2258</v>
      </c>
      <c r="M1257" s="14">
        <v>184.1129</v>
      </c>
      <c r="N1257" s="14">
        <v>176.37100000000001</v>
      </c>
      <c r="P1257" s="14">
        <v>102.29</v>
      </c>
      <c r="Q1257" s="14">
        <v>27.661300000000001</v>
      </c>
      <c r="R1257" s="14">
        <v>194.98390000000001</v>
      </c>
      <c r="S1257" s="14">
        <v>186.87100000000001</v>
      </c>
    </row>
    <row r="1258" spans="1:19" x14ac:dyDescent="0.3">
      <c r="A1258" s="14">
        <v>102.372</v>
      </c>
      <c r="B1258" s="14">
        <v>26.2258</v>
      </c>
      <c r="C1258" s="14">
        <v>187.51599999999999</v>
      </c>
      <c r="D1258" s="14">
        <v>182.5</v>
      </c>
      <c r="K1258" s="14">
        <v>102.372</v>
      </c>
      <c r="L1258" s="14">
        <v>26.483899999999998</v>
      </c>
      <c r="M1258" s="14">
        <v>184.24189999999999</v>
      </c>
      <c r="N1258" s="14">
        <v>177.2097</v>
      </c>
      <c r="P1258" s="14">
        <v>102.372</v>
      </c>
      <c r="Q1258" s="14">
        <v>28.338699999999999</v>
      </c>
      <c r="R1258" s="14">
        <v>195.3871</v>
      </c>
      <c r="S1258" s="14">
        <v>187.67740000000001</v>
      </c>
    </row>
    <row r="1259" spans="1:19" x14ac:dyDescent="0.3">
      <c r="A1259" s="14">
        <v>102.45399999999999</v>
      </c>
      <c r="B1259" s="14">
        <v>24.629000000000001</v>
      </c>
      <c r="C1259" s="14">
        <v>185.58099999999999</v>
      </c>
      <c r="D1259" s="14">
        <v>180.90299999999999</v>
      </c>
      <c r="K1259" s="14">
        <v>102.45399999999999</v>
      </c>
      <c r="L1259" s="14">
        <v>26.548400000000001</v>
      </c>
      <c r="M1259" s="14">
        <v>184.95160000000001</v>
      </c>
      <c r="N1259" s="14">
        <v>178.25810000000001</v>
      </c>
      <c r="P1259" s="14">
        <v>102.45399999999999</v>
      </c>
      <c r="Q1259" s="14">
        <v>27.3871</v>
      </c>
      <c r="R1259" s="14">
        <v>194.1129</v>
      </c>
      <c r="S1259" s="14">
        <v>186.82259999999999</v>
      </c>
    </row>
    <row r="1260" spans="1:19" x14ac:dyDescent="0.3">
      <c r="A1260" s="14">
        <v>102.535</v>
      </c>
      <c r="B1260" s="14">
        <v>24.064499999999999</v>
      </c>
      <c r="C1260" s="14">
        <v>184.726</v>
      </c>
      <c r="D1260" s="14">
        <v>180.03200000000001</v>
      </c>
      <c r="K1260" s="14">
        <v>102.536</v>
      </c>
      <c r="L1260" s="14">
        <v>26.048400000000001</v>
      </c>
      <c r="M1260" s="14">
        <v>184.1935</v>
      </c>
      <c r="N1260" s="14">
        <v>178.06450000000001</v>
      </c>
      <c r="P1260" s="14">
        <v>102.536</v>
      </c>
      <c r="Q1260" s="14">
        <v>26.161300000000001</v>
      </c>
      <c r="R1260" s="14">
        <v>191.67740000000001</v>
      </c>
      <c r="S1260" s="14">
        <v>185.17740000000001</v>
      </c>
    </row>
    <row r="1261" spans="1:19" x14ac:dyDescent="0.3">
      <c r="A1261" s="14">
        <v>102.617</v>
      </c>
      <c r="B1261" s="14">
        <v>25.467700000000001</v>
      </c>
      <c r="C1261" s="14">
        <v>186.113</v>
      </c>
      <c r="D1261" s="14">
        <v>181.613</v>
      </c>
      <c r="K1261" s="14">
        <v>102.617</v>
      </c>
      <c r="L1261" s="14">
        <v>25.1129</v>
      </c>
      <c r="M1261" s="14">
        <v>182.04839999999999</v>
      </c>
      <c r="N1261" s="14">
        <v>176.66130000000001</v>
      </c>
      <c r="P1261" s="14">
        <v>102.617</v>
      </c>
      <c r="Q1261" s="14">
        <v>26.258099999999999</v>
      </c>
      <c r="R1261" s="14">
        <v>189.87100000000001</v>
      </c>
      <c r="S1261" s="14">
        <v>184.3065</v>
      </c>
    </row>
    <row r="1262" spans="1:19" x14ac:dyDescent="0.3">
      <c r="A1262" s="14">
        <v>102.699</v>
      </c>
      <c r="B1262" s="14">
        <v>25.6935</v>
      </c>
      <c r="C1262" s="14">
        <v>187</v>
      </c>
      <c r="D1262" s="14">
        <v>182.69399999999999</v>
      </c>
      <c r="K1262" s="14">
        <v>102.699</v>
      </c>
      <c r="L1262" s="14">
        <v>24.758099999999999</v>
      </c>
      <c r="M1262" s="14">
        <v>178.35480000000001</v>
      </c>
      <c r="N1262" s="14">
        <v>174.45160000000001</v>
      </c>
      <c r="P1262" s="14">
        <v>102.699</v>
      </c>
      <c r="Q1262" s="14">
        <v>26.596800000000002</v>
      </c>
      <c r="R1262" s="14">
        <v>188.5806</v>
      </c>
      <c r="S1262" s="14">
        <v>183.8871</v>
      </c>
    </row>
    <row r="1263" spans="1:19" x14ac:dyDescent="0.3">
      <c r="A1263" s="14">
        <v>102.78100000000001</v>
      </c>
      <c r="B1263" s="14">
        <v>25.6935</v>
      </c>
      <c r="C1263" s="14">
        <v>187.01599999999999</v>
      </c>
      <c r="D1263" s="14">
        <v>182.565</v>
      </c>
      <c r="K1263" s="14">
        <v>102.78100000000001</v>
      </c>
      <c r="L1263" s="14">
        <v>24.2258</v>
      </c>
      <c r="M1263" s="14">
        <v>176.54839999999999</v>
      </c>
      <c r="N1263" s="14">
        <v>173.06450000000001</v>
      </c>
      <c r="P1263" s="14">
        <v>102.78100000000001</v>
      </c>
      <c r="Q1263" s="14">
        <v>25.758099999999999</v>
      </c>
      <c r="R1263" s="14">
        <v>187.32259999999999</v>
      </c>
      <c r="S1263" s="14">
        <v>183.1129</v>
      </c>
    </row>
    <row r="1264" spans="1:19" x14ac:dyDescent="0.3">
      <c r="A1264" s="14">
        <v>102.863</v>
      </c>
      <c r="B1264" s="14">
        <v>25.016100000000002</v>
      </c>
      <c r="C1264" s="14">
        <v>186.40299999999999</v>
      </c>
      <c r="D1264" s="14">
        <v>181.80600000000001</v>
      </c>
      <c r="K1264" s="14">
        <v>102.863</v>
      </c>
      <c r="L1264" s="14">
        <v>25.435500000000001</v>
      </c>
      <c r="M1264" s="14">
        <v>178.3065</v>
      </c>
      <c r="N1264" s="14">
        <v>174.7903</v>
      </c>
      <c r="P1264" s="14">
        <v>102.863</v>
      </c>
      <c r="Q1264" s="14">
        <v>24.983899999999998</v>
      </c>
      <c r="R1264" s="14">
        <v>186.14519999999999</v>
      </c>
      <c r="S1264" s="14">
        <v>183.3065</v>
      </c>
    </row>
    <row r="1265" spans="1:19" x14ac:dyDescent="0.3">
      <c r="A1265" s="14">
        <v>102.94499999999999</v>
      </c>
      <c r="B1265" s="14">
        <v>24.8065</v>
      </c>
      <c r="C1265" s="14">
        <v>186.065</v>
      </c>
      <c r="D1265" s="14">
        <v>181.71</v>
      </c>
      <c r="K1265" s="14">
        <v>102.94499999999999</v>
      </c>
      <c r="L1265" s="14">
        <v>26.6935</v>
      </c>
      <c r="M1265" s="14">
        <v>182.17740000000001</v>
      </c>
      <c r="N1265" s="14">
        <v>178.1129</v>
      </c>
      <c r="P1265" s="14">
        <v>102.94499999999999</v>
      </c>
      <c r="Q1265" s="14">
        <v>24.967700000000001</v>
      </c>
      <c r="R1265" s="14">
        <v>185.53229999999999</v>
      </c>
      <c r="S1265" s="14">
        <v>182.95160000000001</v>
      </c>
    </row>
    <row r="1266" spans="1:19" x14ac:dyDescent="0.3">
      <c r="A1266" s="14">
        <v>103.027</v>
      </c>
      <c r="B1266" s="14">
        <v>25.870999999999999</v>
      </c>
      <c r="C1266" s="14">
        <v>186.74199999999999</v>
      </c>
      <c r="D1266" s="14">
        <v>182.48400000000001</v>
      </c>
      <c r="K1266" s="14">
        <v>103.027</v>
      </c>
      <c r="L1266" s="14">
        <v>26.645199999999999</v>
      </c>
      <c r="M1266" s="14">
        <v>184.7097</v>
      </c>
      <c r="N1266" s="14">
        <v>180.1129</v>
      </c>
      <c r="P1266" s="14">
        <v>103.027</v>
      </c>
      <c r="Q1266" s="14">
        <v>25.338699999999999</v>
      </c>
      <c r="R1266" s="14">
        <v>185.51609999999999</v>
      </c>
      <c r="S1266" s="14">
        <v>183.33869999999999</v>
      </c>
    </row>
    <row r="1267" spans="1:19" x14ac:dyDescent="0.3">
      <c r="A1267" s="14">
        <v>103.10899999999999</v>
      </c>
      <c r="B1267" s="14">
        <v>26.048400000000001</v>
      </c>
      <c r="C1267" s="14">
        <v>186.75800000000001</v>
      </c>
      <c r="D1267" s="14">
        <v>182.387</v>
      </c>
      <c r="K1267" s="14">
        <v>103.10899999999999</v>
      </c>
      <c r="L1267" s="14">
        <v>26.596800000000002</v>
      </c>
      <c r="M1267" s="14">
        <v>185.03229999999999</v>
      </c>
      <c r="N1267" s="14">
        <v>180.5</v>
      </c>
      <c r="P1267" s="14">
        <v>103.10899999999999</v>
      </c>
      <c r="Q1267" s="14">
        <v>25.596800000000002</v>
      </c>
      <c r="R1267" s="14">
        <v>186.01609999999999</v>
      </c>
      <c r="S1267" s="14">
        <v>184.1129</v>
      </c>
    </row>
    <row r="1268" spans="1:19" x14ac:dyDescent="0.3">
      <c r="A1268" s="14">
        <v>103.191</v>
      </c>
      <c r="B1268" s="14">
        <v>25.370999999999999</v>
      </c>
      <c r="C1268" s="14">
        <v>185.79</v>
      </c>
      <c r="D1268" s="14">
        <v>181.67699999999999</v>
      </c>
      <c r="K1268" s="14">
        <v>103.191</v>
      </c>
      <c r="L1268" s="14">
        <v>26.370999999999999</v>
      </c>
      <c r="M1268" s="14">
        <v>184.06450000000001</v>
      </c>
      <c r="N1268" s="14">
        <v>179.75810000000001</v>
      </c>
      <c r="P1268" s="14">
        <v>103.191</v>
      </c>
      <c r="Q1268" s="14">
        <v>25.5806</v>
      </c>
      <c r="R1268" s="14">
        <v>185.72579999999999</v>
      </c>
      <c r="S1268" s="14">
        <v>184.0806</v>
      </c>
    </row>
    <row r="1269" spans="1:19" x14ac:dyDescent="0.3">
      <c r="A1269" s="14">
        <v>103.273</v>
      </c>
      <c r="B1269" s="14">
        <v>25.161300000000001</v>
      </c>
      <c r="C1269" s="14">
        <v>185.661</v>
      </c>
      <c r="D1269" s="14">
        <v>181.29</v>
      </c>
      <c r="K1269" s="14">
        <v>103.273</v>
      </c>
      <c r="L1269" s="14">
        <v>26.129000000000001</v>
      </c>
      <c r="M1269" s="14">
        <v>183.72579999999999</v>
      </c>
      <c r="N1269" s="14">
        <v>179.48390000000001</v>
      </c>
      <c r="P1269" s="14">
        <v>103.273</v>
      </c>
      <c r="Q1269" s="14">
        <v>24.9194</v>
      </c>
      <c r="R1269" s="14">
        <v>183.54839999999999</v>
      </c>
      <c r="S1269" s="14">
        <v>182.48390000000001</v>
      </c>
    </row>
    <row r="1270" spans="1:19" x14ac:dyDescent="0.3">
      <c r="A1270" s="14">
        <v>103.354</v>
      </c>
      <c r="B1270" s="14">
        <v>25.451599999999999</v>
      </c>
      <c r="C1270" s="14">
        <v>186.67699999999999</v>
      </c>
      <c r="D1270" s="14">
        <v>181.90299999999999</v>
      </c>
      <c r="K1270" s="14">
        <v>103.355</v>
      </c>
      <c r="L1270" s="14">
        <v>26.435500000000001</v>
      </c>
      <c r="M1270" s="14">
        <v>183.54839999999999</v>
      </c>
      <c r="N1270" s="14">
        <v>179.5</v>
      </c>
      <c r="P1270" s="14">
        <v>103.355</v>
      </c>
      <c r="Q1270" s="14">
        <v>24.145199999999999</v>
      </c>
      <c r="R1270" s="14">
        <v>180.3871</v>
      </c>
      <c r="S1270" s="14">
        <v>180.24189999999999</v>
      </c>
    </row>
    <row r="1271" spans="1:19" x14ac:dyDescent="0.3">
      <c r="A1271" s="14">
        <v>103.43600000000001</v>
      </c>
      <c r="B1271" s="14">
        <v>26.145199999999999</v>
      </c>
      <c r="C1271" s="14">
        <v>188.19399999999999</v>
      </c>
      <c r="D1271" s="14">
        <v>183.09700000000001</v>
      </c>
      <c r="K1271" s="14">
        <v>103.43600000000001</v>
      </c>
      <c r="L1271" s="14">
        <v>25.596800000000002</v>
      </c>
      <c r="M1271" s="14">
        <v>182.33869999999999</v>
      </c>
      <c r="N1271" s="14">
        <v>178.46770000000001</v>
      </c>
      <c r="P1271" s="14">
        <v>103.43600000000001</v>
      </c>
      <c r="Q1271" s="14">
        <v>23.7258</v>
      </c>
      <c r="R1271" s="14">
        <v>177.67740000000001</v>
      </c>
      <c r="S1271" s="14">
        <v>178.5968</v>
      </c>
    </row>
    <row r="1272" spans="1:19" x14ac:dyDescent="0.3">
      <c r="A1272" s="14">
        <v>103.518</v>
      </c>
      <c r="B1272" s="14">
        <v>26.838699999999999</v>
      </c>
      <c r="C1272" s="14">
        <v>190.17699999999999</v>
      </c>
      <c r="D1272" s="14">
        <v>184.53200000000001</v>
      </c>
      <c r="K1272" s="14">
        <v>103.518</v>
      </c>
      <c r="L1272" s="14">
        <v>24.403199999999998</v>
      </c>
      <c r="M1272" s="14">
        <v>180.4194</v>
      </c>
      <c r="N1272" s="14">
        <v>176.93549999999999</v>
      </c>
      <c r="P1272" s="14">
        <v>103.518</v>
      </c>
      <c r="Q1272" s="14">
        <v>23.2258</v>
      </c>
      <c r="R1272" s="14">
        <v>174.24189999999999</v>
      </c>
      <c r="S1272" s="14">
        <v>177.0968</v>
      </c>
    </row>
    <row r="1273" spans="1:19" x14ac:dyDescent="0.3">
      <c r="A1273" s="14">
        <v>103.6</v>
      </c>
      <c r="B1273" s="14">
        <v>26.758099999999999</v>
      </c>
      <c r="C1273" s="14">
        <v>191.048</v>
      </c>
      <c r="D1273" s="14">
        <v>184.98400000000001</v>
      </c>
      <c r="K1273" s="14">
        <v>103.6</v>
      </c>
      <c r="L1273" s="14">
        <v>24.2258</v>
      </c>
      <c r="M1273" s="14">
        <v>179.5968</v>
      </c>
      <c r="N1273" s="14">
        <v>176.43549999999999</v>
      </c>
      <c r="P1273" s="14">
        <v>103.6</v>
      </c>
      <c r="Q1273" s="14">
        <v>22</v>
      </c>
      <c r="R1273" s="14">
        <v>172.75810000000001</v>
      </c>
      <c r="S1273" s="14">
        <v>175.7903</v>
      </c>
    </row>
    <row r="1274" spans="1:19" x14ac:dyDescent="0.3">
      <c r="A1274" s="14">
        <v>103.682</v>
      </c>
      <c r="B1274" s="14">
        <v>26.064499999999999</v>
      </c>
      <c r="C1274" s="14">
        <v>190.40299999999999</v>
      </c>
      <c r="D1274" s="14">
        <v>184.24199999999999</v>
      </c>
      <c r="K1274" s="14">
        <v>103.682</v>
      </c>
      <c r="L1274" s="14">
        <v>24.903199999999998</v>
      </c>
      <c r="M1274" s="14">
        <v>180.27420000000001</v>
      </c>
      <c r="N1274" s="14">
        <v>177.17740000000001</v>
      </c>
      <c r="P1274" s="14">
        <v>103.682</v>
      </c>
      <c r="Q1274" s="14">
        <v>22.532299999999999</v>
      </c>
      <c r="R1274" s="14">
        <v>174.17740000000001</v>
      </c>
      <c r="S1274" s="14">
        <v>176.9032</v>
      </c>
    </row>
    <row r="1275" spans="1:19" x14ac:dyDescent="0.3">
      <c r="A1275" s="14">
        <v>103.764</v>
      </c>
      <c r="B1275" s="14">
        <v>25.983899999999998</v>
      </c>
      <c r="C1275" s="14">
        <v>189.48400000000001</v>
      </c>
      <c r="D1275" s="14">
        <v>183.5</v>
      </c>
      <c r="K1275" s="14">
        <v>103.764</v>
      </c>
      <c r="L1275" s="14">
        <v>24.9194</v>
      </c>
      <c r="M1275" s="14">
        <v>180.1935</v>
      </c>
      <c r="N1275" s="14">
        <v>177.16130000000001</v>
      </c>
      <c r="P1275" s="14">
        <v>103.764</v>
      </c>
      <c r="Q1275" s="14">
        <v>24.370999999999999</v>
      </c>
      <c r="R1275" s="14">
        <v>178.77420000000001</v>
      </c>
      <c r="S1275" s="14">
        <v>180.17740000000001</v>
      </c>
    </row>
    <row r="1276" spans="1:19" x14ac:dyDescent="0.3">
      <c r="A1276" s="14">
        <v>103.846</v>
      </c>
      <c r="B1276" s="14">
        <v>25.951599999999999</v>
      </c>
      <c r="C1276" s="14">
        <v>188.40299999999999</v>
      </c>
      <c r="D1276" s="14">
        <v>182.75800000000001</v>
      </c>
      <c r="K1276" s="14">
        <v>103.846</v>
      </c>
      <c r="L1276" s="14">
        <v>24.629000000000001</v>
      </c>
      <c r="M1276" s="14">
        <v>179.14519999999999</v>
      </c>
      <c r="N1276" s="14">
        <v>176.37100000000001</v>
      </c>
      <c r="P1276" s="14">
        <v>103.846</v>
      </c>
      <c r="Q1276" s="14">
        <v>25.516100000000002</v>
      </c>
      <c r="R1276" s="14">
        <v>183.9032</v>
      </c>
      <c r="S1276" s="14">
        <v>183.67740000000001</v>
      </c>
    </row>
    <row r="1277" spans="1:19" x14ac:dyDescent="0.3">
      <c r="A1277" s="14">
        <v>103.928</v>
      </c>
      <c r="B1277" s="14">
        <v>25.370999999999999</v>
      </c>
      <c r="C1277" s="14">
        <v>187.24199999999999</v>
      </c>
      <c r="D1277" s="14">
        <v>181.85499999999999</v>
      </c>
      <c r="K1277" s="14">
        <v>103.928</v>
      </c>
      <c r="L1277" s="14">
        <v>24.5806</v>
      </c>
      <c r="M1277" s="14">
        <v>178.8871</v>
      </c>
      <c r="N1277" s="14">
        <v>176.24189999999999</v>
      </c>
      <c r="P1277" s="14">
        <v>103.928</v>
      </c>
      <c r="Q1277" s="14">
        <v>25.983899999999998</v>
      </c>
      <c r="R1277" s="14">
        <v>187.8065</v>
      </c>
      <c r="S1277" s="14">
        <v>185.93549999999999</v>
      </c>
    </row>
    <row r="1278" spans="1:19" x14ac:dyDescent="0.3">
      <c r="A1278" s="14">
        <v>104.01</v>
      </c>
      <c r="B1278" s="14">
        <v>24.629000000000001</v>
      </c>
      <c r="C1278" s="14">
        <v>185.75800000000001</v>
      </c>
      <c r="D1278" s="14">
        <v>180.774</v>
      </c>
      <c r="K1278" s="14">
        <v>104.01</v>
      </c>
      <c r="L1278" s="14">
        <v>24.532299999999999</v>
      </c>
      <c r="M1278" s="14">
        <v>178.1129</v>
      </c>
      <c r="N1278" s="14">
        <v>175.9032</v>
      </c>
      <c r="P1278" s="14">
        <v>104.01</v>
      </c>
      <c r="Q1278" s="14">
        <v>26.177399999999999</v>
      </c>
      <c r="R1278" s="14">
        <v>190.0968</v>
      </c>
      <c r="S1278" s="14">
        <v>187.0806</v>
      </c>
    </row>
    <row r="1279" spans="1:19" x14ac:dyDescent="0.3">
      <c r="A1279" s="14">
        <v>104.092</v>
      </c>
      <c r="B1279" s="14">
        <v>25.145199999999999</v>
      </c>
      <c r="C1279" s="14">
        <v>184.14500000000001</v>
      </c>
      <c r="D1279" s="14">
        <v>180.03200000000001</v>
      </c>
      <c r="K1279" s="14">
        <v>104.092</v>
      </c>
      <c r="L1279" s="14">
        <v>24.161300000000001</v>
      </c>
      <c r="M1279" s="14">
        <v>177.75810000000001</v>
      </c>
      <c r="N1279" s="14">
        <v>175.7097</v>
      </c>
      <c r="P1279" s="14">
        <v>104.092</v>
      </c>
      <c r="Q1279" s="14">
        <v>26.516100000000002</v>
      </c>
      <c r="R1279" s="14">
        <v>190.7097</v>
      </c>
      <c r="S1279" s="14">
        <v>187.37100000000001</v>
      </c>
    </row>
    <row r="1280" spans="1:19" x14ac:dyDescent="0.3">
      <c r="A1280" s="14">
        <v>104.173</v>
      </c>
      <c r="B1280" s="14">
        <v>25.467700000000001</v>
      </c>
      <c r="C1280" s="14">
        <v>183.59700000000001</v>
      </c>
      <c r="D1280" s="14">
        <v>179.87100000000001</v>
      </c>
      <c r="K1280" s="14">
        <v>104.173</v>
      </c>
      <c r="L1280" s="14">
        <v>24.177399999999999</v>
      </c>
      <c r="M1280" s="14">
        <v>177.43549999999999</v>
      </c>
      <c r="N1280" s="14">
        <v>175.66130000000001</v>
      </c>
      <c r="P1280" s="14">
        <v>104.173</v>
      </c>
      <c r="Q1280" s="14">
        <v>26.596800000000002</v>
      </c>
      <c r="R1280" s="14">
        <v>190.9194</v>
      </c>
      <c r="S1280" s="14">
        <v>187.87100000000001</v>
      </c>
    </row>
    <row r="1281" spans="1:19" x14ac:dyDescent="0.3">
      <c r="A1281" s="14">
        <v>104.255</v>
      </c>
      <c r="B1281" s="14">
        <v>25.4194</v>
      </c>
      <c r="C1281" s="14">
        <v>184.952</v>
      </c>
      <c r="D1281" s="14">
        <v>180.90299999999999</v>
      </c>
      <c r="K1281" s="14">
        <v>104.255</v>
      </c>
      <c r="L1281" s="14">
        <v>23.5</v>
      </c>
      <c r="M1281" s="14">
        <v>177.46770000000001</v>
      </c>
      <c r="N1281" s="14">
        <v>175.74189999999999</v>
      </c>
      <c r="P1281" s="14">
        <v>104.255</v>
      </c>
      <c r="Q1281" s="14">
        <v>25.7258</v>
      </c>
      <c r="R1281" s="14">
        <v>190.9032</v>
      </c>
      <c r="S1281" s="14">
        <v>187.51609999999999</v>
      </c>
    </row>
    <row r="1282" spans="1:19" x14ac:dyDescent="0.3">
      <c r="A1282" s="14">
        <v>104.337</v>
      </c>
      <c r="B1282" s="14">
        <v>24.6935</v>
      </c>
      <c r="C1282" s="14">
        <v>185.35499999999999</v>
      </c>
      <c r="D1282" s="14">
        <v>181.113</v>
      </c>
      <c r="K1282" s="14">
        <v>104.337</v>
      </c>
      <c r="L1282" s="14">
        <v>23.1129</v>
      </c>
      <c r="M1282" s="14">
        <v>176.87100000000001</v>
      </c>
      <c r="N1282" s="14">
        <v>175.62899999999999</v>
      </c>
      <c r="P1282" s="14">
        <v>104.337</v>
      </c>
      <c r="Q1282" s="14">
        <v>26.1129</v>
      </c>
      <c r="R1282" s="14">
        <v>191.66130000000001</v>
      </c>
      <c r="S1282" s="14">
        <v>188.22579999999999</v>
      </c>
    </row>
    <row r="1283" spans="1:19" x14ac:dyDescent="0.3">
      <c r="A1283" s="14">
        <v>104.419</v>
      </c>
      <c r="B1283" s="14">
        <v>25.161300000000001</v>
      </c>
      <c r="C1283" s="14">
        <v>186.17699999999999</v>
      </c>
      <c r="D1283" s="14">
        <v>181.952</v>
      </c>
      <c r="K1283" s="14">
        <v>104.419</v>
      </c>
      <c r="L1283" s="14">
        <v>23.7742</v>
      </c>
      <c r="M1283" s="14">
        <v>176.24189999999999</v>
      </c>
      <c r="N1283" s="14">
        <v>175.85480000000001</v>
      </c>
      <c r="P1283" s="14">
        <v>104.419</v>
      </c>
      <c r="Q1283" s="14">
        <v>26.564499999999999</v>
      </c>
      <c r="R1283" s="14">
        <v>191.64519999999999</v>
      </c>
      <c r="S1283" s="14">
        <v>189.01609999999999</v>
      </c>
    </row>
    <row r="1284" spans="1:19" x14ac:dyDescent="0.3">
      <c r="A1284" s="14">
        <v>104.501</v>
      </c>
      <c r="B1284" s="14">
        <v>26.177399999999999</v>
      </c>
      <c r="C1284" s="14">
        <v>187.661</v>
      </c>
      <c r="D1284" s="14">
        <v>183.274</v>
      </c>
      <c r="K1284" s="14">
        <v>104.501</v>
      </c>
      <c r="L1284" s="14">
        <v>24.354800000000001</v>
      </c>
      <c r="M1284" s="14">
        <v>175.24189999999999</v>
      </c>
      <c r="N1284" s="14">
        <v>175.54839999999999</v>
      </c>
      <c r="P1284" s="14">
        <v>104.501</v>
      </c>
      <c r="Q1284" s="14">
        <v>26.3065</v>
      </c>
      <c r="R1284" s="14">
        <v>189.54839999999999</v>
      </c>
      <c r="S1284" s="14">
        <v>187.62899999999999</v>
      </c>
    </row>
    <row r="1285" spans="1:19" x14ac:dyDescent="0.3">
      <c r="A1285" s="14">
        <v>104.583</v>
      </c>
      <c r="B1285" s="14">
        <v>25.161300000000001</v>
      </c>
      <c r="C1285" s="14">
        <v>187.613</v>
      </c>
      <c r="D1285" s="14">
        <v>183</v>
      </c>
      <c r="K1285" s="14">
        <v>104.583</v>
      </c>
      <c r="L1285" s="14">
        <v>23.758099999999999</v>
      </c>
      <c r="M1285" s="14">
        <v>173.5</v>
      </c>
      <c r="N1285" s="14">
        <v>174.46770000000001</v>
      </c>
      <c r="P1285" s="14">
        <v>104.583</v>
      </c>
      <c r="Q1285" s="14">
        <v>25.435500000000001</v>
      </c>
      <c r="R1285" s="14">
        <v>187</v>
      </c>
      <c r="S1285" s="14">
        <v>185.87100000000001</v>
      </c>
    </row>
    <row r="1286" spans="1:19" x14ac:dyDescent="0.3">
      <c r="A1286" s="14">
        <v>104.66500000000001</v>
      </c>
      <c r="B1286" s="14">
        <v>25.645199999999999</v>
      </c>
      <c r="C1286" s="14">
        <v>185.30600000000001</v>
      </c>
      <c r="D1286" s="14">
        <v>181.91900000000001</v>
      </c>
      <c r="K1286" s="14">
        <v>104.66500000000001</v>
      </c>
      <c r="L1286" s="14">
        <v>22.6129</v>
      </c>
      <c r="M1286" s="14">
        <v>172.1935</v>
      </c>
      <c r="N1286" s="14">
        <v>173.43549999999999</v>
      </c>
      <c r="P1286" s="14">
        <v>104.66500000000001</v>
      </c>
      <c r="Q1286" s="14">
        <v>24.8065</v>
      </c>
      <c r="R1286" s="14">
        <v>185.77420000000001</v>
      </c>
      <c r="S1286" s="14">
        <v>185.01609999999999</v>
      </c>
    </row>
    <row r="1287" spans="1:19" x14ac:dyDescent="0.3">
      <c r="A1287" s="14">
        <v>104.747</v>
      </c>
      <c r="B1287" s="14">
        <v>23.790299999999998</v>
      </c>
      <c r="C1287" s="14">
        <v>183.62899999999999</v>
      </c>
      <c r="D1287" s="14">
        <v>180.274</v>
      </c>
      <c r="K1287" s="14">
        <v>104.747</v>
      </c>
      <c r="L1287" s="14">
        <v>22.516100000000002</v>
      </c>
      <c r="M1287" s="14">
        <v>171.7097</v>
      </c>
      <c r="N1287" s="14">
        <v>173.27420000000001</v>
      </c>
      <c r="P1287" s="14">
        <v>104.747</v>
      </c>
      <c r="Q1287" s="14">
        <v>25.048400000000001</v>
      </c>
      <c r="R1287" s="14">
        <v>184.9194</v>
      </c>
      <c r="S1287" s="14">
        <v>184.74189999999999</v>
      </c>
    </row>
    <row r="1288" spans="1:19" x14ac:dyDescent="0.3">
      <c r="A1288" s="14">
        <v>104.82899999999999</v>
      </c>
      <c r="B1288" s="14">
        <v>23.677399999999999</v>
      </c>
      <c r="C1288" s="14">
        <v>182.048</v>
      </c>
      <c r="D1288" s="14">
        <v>179.29</v>
      </c>
      <c r="K1288" s="14">
        <v>104.82899999999999</v>
      </c>
      <c r="L1288" s="14">
        <v>22.370999999999999</v>
      </c>
      <c r="M1288" s="14">
        <v>172.35480000000001</v>
      </c>
      <c r="N1288" s="14">
        <v>173.56450000000001</v>
      </c>
      <c r="P1288" s="14">
        <v>104.82899999999999</v>
      </c>
      <c r="Q1288" s="14">
        <v>25.0806</v>
      </c>
      <c r="R1288" s="14">
        <v>184.0806</v>
      </c>
      <c r="S1288" s="14">
        <v>184.4194</v>
      </c>
    </row>
    <row r="1289" spans="1:19" x14ac:dyDescent="0.3">
      <c r="A1289" s="14">
        <v>104.911</v>
      </c>
      <c r="B1289" s="14">
        <v>24.661300000000001</v>
      </c>
      <c r="C1289" s="14">
        <v>181.21</v>
      </c>
      <c r="D1289" s="14">
        <v>179.30600000000001</v>
      </c>
      <c r="K1289" s="14">
        <v>104.911</v>
      </c>
      <c r="L1289" s="14">
        <v>23.0806</v>
      </c>
      <c r="M1289" s="14">
        <v>173.5</v>
      </c>
      <c r="N1289" s="14">
        <v>174.4194</v>
      </c>
      <c r="P1289" s="14">
        <v>104.911</v>
      </c>
      <c r="Q1289" s="14">
        <v>24.6129</v>
      </c>
      <c r="R1289" s="14">
        <v>183.17740000000001</v>
      </c>
      <c r="S1289" s="14">
        <v>183.93549999999999</v>
      </c>
    </row>
    <row r="1290" spans="1:19" x14ac:dyDescent="0.3">
      <c r="A1290" s="14">
        <v>104.992</v>
      </c>
      <c r="B1290" s="14">
        <v>25.048400000000001</v>
      </c>
      <c r="C1290" s="14">
        <v>181.80600000000001</v>
      </c>
      <c r="D1290" s="14">
        <v>180.226</v>
      </c>
      <c r="K1290" s="14">
        <v>104.992</v>
      </c>
      <c r="L1290" s="14">
        <v>23.5</v>
      </c>
      <c r="M1290" s="14">
        <v>173.8065</v>
      </c>
      <c r="N1290" s="14">
        <v>174.98390000000001</v>
      </c>
      <c r="P1290" s="14">
        <v>104.992</v>
      </c>
      <c r="Q1290" s="14">
        <v>23.935500000000001</v>
      </c>
      <c r="R1290" s="14">
        <v>181.93549999999999</v>
      </c>
      <c r="S1290" s="14">
        <v>183.56450000000001</v>
      </c>
    </row>
    <row r="1291" spans="1:19" x14ac:dyDescent="0.3">
      <c r="A1291" s="14">
        <v>105.074</v>
      </c>
      <c r="B1291" s="14">
        <v>24.903199999999998</v>
      </c>
      <c r="C1291" s="14">
        <v>183.51599999999999</v>
      </c>
      <c r="D1291" s="14">
        <v>181.435</v>
      </c>
      <c r="K1291" s="14">
        <v>105.074</v>
      </c>
      <c r="L1291" s="14">
        <v>22.8871</v>
      </c>
      <c r="M1291" s="14">
        <v>172.33869999999999</v>
      </c>
      <c r="N1291" s="14">
        <v>173.7903</v>
      </c>
      <c r="P1291" s="14">
        <v>105.074</v>
      </c>
      <c r="Q1291" s="14">
        <v>24.016100000000002</v>
      </c>
      <c r="R1291" s="14">
        <v>182.03229999999999</v>
      </c>
      <c r="S1291" s="14">
        <v>183.98390000000001</v>
      </c>
    </row>
    <row r="1292" spans="1:19" x14ac:dyDescent="0.3">
      <c r="A1292" s="14">
        <v>105.15600000000001</v>
      </c>
      <c r="B1292" s="14">
        <v>24.790299999999998</v>
      </c>
      <c r="C1292" s="14">
        <v>184.774</v>
      </c>
      <c r="D1292" s="14">
        <v>182.339</v>
      </c>
      <c r="K1292" s="14">
        <v>105.15600000000001</v>
      </c>
      <c r="L1292" s="14">
        <v>22.483899999999998</v>
      </c>
      <c r="M1292" s="14">
        <v>171.12899999999999</v>
      </c>
      <c r="N1292" s="14">
        <v>173.01609999999999</v>
      </c>
      <c r="P1292" s="14">
        <v>105.15600000000001</v>
      </c>
      <c r="Q1292" s="14">
        <v>24.3871</v>
      </c>
      <c r="R1292" s="14">
        <v>182.67740000000001</v>
      </c>
      <c r="S1292" s="14">
        <v>185.06450000000001</v>
      </c>
    </row>
    <row r="1293" spans="1:19" x14ac:dyDescent="0.3">
      <c r="A1293" s="14">
        <v>105.238</v>
      </c>
      <c r="B1293" s="14">
        <v>24.645199999999999</v>
      </c>
      <c r="C1293" s="14">
        <v>184.30600000000001</v>
      </c>
      <c r="D1293" s="14">
        <v>181.935</v>
      </c>
      <c r="K1293" s="14">
        <v>105.238</v>
      </c>
      <c r="L1293" s="14">
        <v>22.290299999999998</v>
      </c>
      <c r="M1293" s="14">
        <v>170.56450000000001</v>
      </c>
      <c r="N1293" s="14">
        <v>172.72579999999999</v>
      </c>
      <c r="P1293" s="14">
        <v>105.238</v>
      </c>
      <c r="Q1293" s="14">
        <v>24.0806</v>
      </c>
      <c r="R1293" s="14">
        <v>181.85480000000001</v>
      </c>
      <c r="S1293" s="14">
        <v>184.83869999999999</v>
      </c>
    </row>
    <row r="1294" spans="1:19" x14ac:dyDescent="0.3">
      <c r="A1294" s="14">
        <v>105.32</v>
      </c>
      <c r="B1294" s="14">
        <v>24.6129</v>
      </c>
      <c r="C1294" s="14">
        <v>181.75800000000001</v>
      </c>
      <c r="D1294" s="14">
        <v>180.01599999999999</v>
      </c>
      <c r="K1294" s="14">
        <v>105.32</v>
      </c>
      <c r="L1294" s="14">
        <v>21</v>
      </c>
      <c r="M1294" s="14">
        <v>169.64519999999999</v>
      </c>
      <c r="N1294" s="14">
        <v>171.48390000000001</v>
      </c>
      <c r="P1294" s="14">
        <v>105.32</v>
      </c>
      <c r="Q1294" s="14">
        <v>23.516100000000002</v>
      </c>
      <c r="R1294" s="14">
        <v>180.2903</v>
      </c>
      <c r="S1294" s="14">
        <v>183.8871</v>
      </c>
    </row>
    <row r="1295" spans="1:19" x14ac:dyDescent="0.3">
      <c r="A1295" s="14">
        <v>105.402</v>
      </c>
      <c r="B1295" s="14">
        <v>24.5</v>
      </c>
      <c r="C1295" s="14">
        <v>179.40299999999999</v>
      </c>
      <c r="D1295" s="14">
        <v>178.09700000000001</v>
      </c>
      <c r="K1295" s="14">
        <v>105.402</v>
      </c>
      <c r="L1295" s="14">
        <v>21.1935</v>
      </c>
      <c r="M1295" s="14">
        <v>168.37100000000001</v>
      </c>
      <c r="N1295" s="14">
        <v>171.27420000000001</v>
      </c>
      <c r="P1295" s="14">
        <v>105.402</v>
      </c>
      <c r="Q1295" s="14">
        <v>23.677399999999999</v>
      </c>
      <c r="R1295" s="14">
        <v>179.06450000000001</v>
      </c>
      <c r="S1295" s="14">
        <v>183.14519999999999</v>
      </c>
    </row>
    <row r="1296" spans="1:19" x14ac:dyDescent="0.3">
      <c r="A1296" s="14">
        <v>105.48399999999999</v>
      </c>
      <c r="B1296" s="14">
        <v>24.629000000000001</v>
      </c>
      <c r="C1296" s="14">
        <v>178.79</v>
      </c>
      <c r="D1296" s="14">
        <v>177.71</v>
      </c>
      <c r="K1296" s="14">
        <v>105.48399999999999</v>
      </c>
      <c r="L1296" s="14">
        <v>22.096800000000002</v>
      </c>
      <c r="M1296" s="14">
        <v>166.62899999999999</v>
      </c>
      <c r="N1296" s="14">
        <v>170.93549999999999</v>
      </c>
      <c r="P1296" s="14">
        <v>105.48399999999999</v>
      </c>
      <c r="Q1296" s="14">
        <v>23.951599999999999</v>
      </c>
      <c r="R1296" s="14">
        <v>177.5</v>
      </c>
      <c r="S1296" s="14">
        <v>182.01609999999999</v>
      </c>
    </row>
    <row r="1297" spans="1:19" x14ac:dyDescent="0.3">
      <c r="A1297" s="14">
        <v>105.566</v>
      </c>
      <c r="B1297" s="14">
        <v>23.7742</v>
      </c>
      <c r="C1297" s="14">
        <v>180.226</v>
      </c>
      <c r="D1297" s="14">
        <v>178.35499999999999</v>
      </c>
      <c r="K1297" s="14">
        <v>105.566</v>
      </c>
      <c r="L1297" s="14">
        <v>21.3065</v>
      </c>
      <c r="M1297" s="14">
        <v>165.46770000000001</v>
      </c>
      <c r="N1297" s="14">
        <v>169.87100000000001</v>
      </c>
      <c r="P1297" s="14">
        <v>105.566</v>
      </c>
      <c r="Q1297" s="14">
        <v>22.1129</v>
      </c>
      <c r="R1297" s="14">
        <v>175.5</v>
      </c>
      <c r="S1297" s="14">
        <v>180.0806</v>
      </c>
    </row>
    <row r="1298" spans="1:19" x14ac:dyDescent="0.3">
      <c r="A1298" s="14">
        <v>105.648</v>
      </c>
      <c r="B1298" s="14">
        <v>23.7258</v>
      </c>
      <c r="C1298" s="14">
        <v>182.30600000000001</v>
      </c>
      <c r="D1298" s="14">
        <v>179.90299999999999</v>
      </c>
      <c r="K1298" s="14">
        <v>105.648</v>
      </c>
      <c r="L1298" s="14">
        <v>20.7258</v>
      </c>
      <c r="M1298" s="14">
        <v>164.83869999999999</v>
      </c>
      <c r="N1298" s="14">
        <v>169.27420000000001</v>
      </c>
      <c r="P1298" s="14">
        <v>105.648</v>
      </c>
      <c r="Q1298" s="14">
        <v>21.983899999999998</v>
      </c>
      <c r="R1298" s="14">
        <v>175.1129</v>
      </c>
      <c r="S1298" s="14">
        <v>179.6935</v>
      </c>
    </row>
    <row r="1299" spans="1:19" x14ac:dyDescent="0.3">
      <c r="A1299" s="14">
        <v>105.729</v>
      </c>
      <c r="B1299" s="14">
        <v>24.7742</v>
      </c>
      <c r="C1299" s="14">
        <v>183.14500000000001</v>
      </c>
      <c r="D1299" s="14">
        <v>180.71</v>
      </c>
      <c r="K1299" s="14">
        <v>105.73</v>
      </c>
      <c r="L1299" s="14">
        <v>20.983899999999998</v>
      </c>
      <c r="M1299" s="14">
        <v>164.2097</v>
      </c>
      <c r="N1299" s="14">
        <v>169.62899999999999</v>
      </c>
      <c r="P1299" s="14">
        <v>105.73</v>
      </c>
      <c r="Q1299" s="14">
        <v>23.2742</v>
      </c>
      <c r="R1299" s="14">
        <v>177.0806</v>
      </c>
      <c r="S1299" s="14">
        <v>181.35480000000001</v>
      </c>
    </row>
    <row r="1300" spans="1:19" x14ac:dyDescent="0.3">
      <c r="A1300" s="14">
        <v>105.81100000000001</v>
      </c>
      <c r="B1300" s="14">
        <v>24.6935</v>
      </c>
      <c r="C1300" s="14">
        <v>182.113</v>
      </c>
      <c r="D1300" s="14">
        <v>180.09700000000001</v>
      </c>
      <c r="K1300" s="14">
        <v>105.81100000000001</v>
      </c>
      <c r="L1300" s="14">
        <v>21.032299999999999</v>
      </c>
      <c r="M1300" s="14">
        <v>163.74189999999999</v>
      </c>
      <c r="N1300" s="14">
        <v>169.45160000000001</v>
      </c>
      <c r="P1300" s="14">
        <v>105.81100000000001</v>
      </c>
      <c r="Q1300" s="14">
        <v>24.209700000000002</v>
      </c>
      <c r="R1300" s="14">
        <v>179.0968</v>
      </c>
      <c r="S1300" s="14">
        <v>182.75810000000001</v>
      </c>
    </row>
    <row r="1301" spans="1:19" x14ac:dyDescent="0.3">
      <c r="A1301" s="14">
        <v>105.893</v>
      </c>
      <c r="B1301" s="14">
        <v>24.2258</v>
      </c>
      <c r="C1301" s="14">
        <v>181.24199999999999</v>
      </c>
      <c r="D1301" s="14">
        <v>179.14500000000001</v>
      </c>
      <c r="K1301" s="14">
        <v>105.893</v>
      </c>
      <c r="L1301" s="14">
        <v>20.629000000000001</v>
      </c>
      <c r="M1301" s="14">
        <v>164.62899999999999</v>
      </c>
      <c r="N1301" s="14">
        <v>170.1935</v>
      </c>
      <c r="P1301" s="14">
        <v>105.893</v>
      </c>
      <c r="Q1301" s="14">
        <v>23.8871</v>
      </c>
      <c r="R1301" s="14">
        <v>179.74189999999999</v>
      </c>
      <c r="S1301" s="14">
        <v>183.06450000000001</v>
      </c>
    </row>
    <row r="1302" spans="1:19" x14ac:dyDescent="0.3">
      <c r="A1302" s="14">
        <v>105.97499999999999</v>
      </c>
      <c r="B1302" s="14">
        <v>24.822600000000001</v>
      </c>
      <c r="C1302" s="14">
        <v>181.48400000000001</v>
      </c>
      <c r="D1302" s="14">
        <v>179.82300000000001</v>
      </c>
      <c r="K1302" s="14">
        <v>105.97499999999999</v>
      </c>
      <c r="L1302" s="14">
        <v>21.161300000000001</v>
      </c>
      <c r="M1302" s="14">
        <v>166.1129</v>
      </c>
      <c r="N1302" s="14">
        <v>171</v>
      </c>
      <c r="P1302" s="14">
        <v>105.97499999999999</v>
      </c>
      <c r="Q1302" s="14">
        <v>23.596800000000002</v>
      </c>
      <c r="R1302" s="14">
        <v>179.85480000000001</v>
      </c>
      <c r="S1302" s="14">
        <v>182.7097</v>
      </c>
    </row>
    <row r="1303" spans="1:19" x14ac:dyDescent="0.3">
      <c r="A1303" s="14">
        <v>106.057</v>
      </c>
      <c r="B1303" s="14">
        <v>24.483899999999998</v>
      </c>
      <c r="C1303" s="14">
        <v>181.67699999999999</v>
      </c>
      <c r="D1303" s="14">
        <v>179.952</v>
      </c>
      <c r="K1303" s="14">
        <v>106.057</v>
      </c>
      <c r="L1303" s="14">
        <v>21.209700000000002</v>
      </c>
      <c r="M1303" s="14">
        <v>166.53229999999999</v>
      </c>
      <c r="N1303" s="14">
        <v>171.22579999999999</v>
      </c>
      <c r="P1303" s="14">
        <v>106.057</v>
      </c>
      <c r="Q1303" s="14">
        <v>24.096800000000002</v>
      </c>
      <c r="R1303" s="14">
        <v>179.6935</v>
      </c>
      <c r="S1303" s="14">
        <v>182.6129</v>
      </c>
    </row>
    <row r="1304" spans="1:19" x14ac:dyDescent="0.3">
      <c r="A1304" s="14">
        <v>106.139</v>
      </c>
      <c r="B1304" s="14">
        <v>24.322600000000001</v>
      </c>
      <c r="C1304" s="14">
        <v>182.01599999999999</v>
      </c>
      <c r="D1304" s="14">
        <v>180.03200000000001</v>
      </c>
      <c r="K1304" s="14">
        <v>106.139</v>
      </c>
      <c r="L1304" s="14">
        <v>21.6935</v>
      </c>
      <c r="M1304" s="14">
        <v>165.5806</v>
      </c>
      <c r="N1304" s="14">
        <v>170.7903</v>
      </c>
      <c r="P1304" s="14">
        <v>106.139</v>
      </c>
      <c r="Q1304" s="14">
        <v>24.677399999999999</v>
      </c>
      <c r="R1304" s="14">
        <v>178.87100000000001</v>
      </c>
      <c r="S1304" s="14">
        <v>182.06450000000001</v>
      </c>
    </row>
    <row r="1305" spans="1:19" x14ac:dyDescent="0.3">
      <c r="A1305" s="14">
        <v>106.221</v>
      </c>
      <c r="B1305" s="14">
        <v>24.7742</v>
      </c>
      <c r="C1305" s="14">
        <v>182.37100000000001</v>
      </c>
      <c r="D1305" s="14">
        <v>180.548</v>
      </c>
      <c r="K1305" s="14">
        <v>106.221</v>
      </c>
      <c r="L1305" s="14">
        <v>21.290299999999998</v>
      </c>
      <c r="M1305" s="14">
        <v>164.56450000000001</v>
      </c>
      <c r="N1305" s="14">
        <v>169.72579999999999</v>
      </c>
      <c r="P1305" s="14">
        <v>106.221</v>
      </c>
      <c r="Q1305" s="14">
        <v>23.854800000000001</v>
      </c>
      <c r="R1305" s="14">
        <v>178.12899999999999</v>
      </c>
      <c r="S1305" s="14">
        <v>181.2903</v>
      </c>
    </row>
    <row r="1306" spans="1:19" x14ac:dyDescent="0.3">
      <c r="A1306" s="14">
        <v>106.303</v>
      </c>
      <c r="B1306" s="14">
        <v>25.290299999999998</v>
      </c>
      <c r="C1306" s="14">
        <v>182.53200000000001</v>
      </c>
      <c r="D1306" s="14">
        <v>181.03200000000001</v>
      </c>
      <c r="K1306" s="14">
        <v>106.303</v>
      </c>
      <c r="L1306" s="14">
        <v>20.483899999999998</v>
      </c>
      <c r="M1306" s="14">
        <v>164.12899999999999</v>
      </c>
      <c r="N1306" s="14">
        <v>169.25810000000001</v>
      </c>
      <c r="P1306" s="14">
        <v>106.303</v>
      </c>
      <c r="Q1306" s="14">
        <v>23.064499999999999</v>
      </c>
      <c r="R1306" s="14">
        <v>177.82259999999999</v>
      </c>
      <c r="S1306" s="14">
        <v>180.8871</v>
      </c>
    </row>
    <row r="1307" spans="1:19" x14ac:dyDescent="0.3">
      <c r="A1307" s="14">
        <v>106.38500000000001</v>
      </c>
      <c r="B1307" s="14">
        <v>25.016100000000002</v>
      </c>
      <c r="C1307" s="14">
        <v>182.01599999999999</v>
      </c>
      <c r="D1307" s="14">
        <v>180.661</v>
      </c>
      <c r="K1307" s="14">
        <v>106.38500000000001</v>
      </c>
      <c r="L1307" s="14">
        <v>20.596800000000002</v>
      </c>
      <c r="M1307" s="14">
        <v>164.8065</v>
      </c>
      <c r="N1307" s="14">
        <v>169.82259999999999</v>
      </c>
      <c r="P1307" s="14">
        <v>106.38500000000001</v>
      </c>
      <c r="Q1307" s="14">
        <v>22.983899999999998</v>
      </c>
      <c r="R1307" s="14">
        <v>179.5</v>
      </c>
      <c r="S1307" s="14">
        <v>181.82259999999999</v>
      </c>
    </row>
    <row r="1308" spans="1:19" x14ac:dyDescent="0.3">
      <c r="A1308" s="14">
        <v>106.467</v>
      </c>
      <c r="B1308" s="14">
        <v>24.467700000000001</v>
      </c>
      <c r="C1308" s="14">
        <v>181.46799999999999</v>
      </c>
      <c r="D1308" s="14">
        <v>180.14500000000001</v>
      </c>
      <c r="K1308" s="14">
        <v>106.467</v>
      </c>
      <c r="L1308" s="14">
        <v>21.4194</v>
      </c>
      <c r="M1308" s="14">
        <v>166.06450000000001</v>
      </c>
      <c r="N1308" s="14">
        <v>171.22579999999999</v>
      </c>
      <c r="P1308" s="14">
        <v>106.467</v>
      </c>
      <c r="Q1308" s="14">
        <v>23.903199999999998</v>
      </c>
      <c r="R1308" s="14">
        <v>182.25810000000001</v>
      </c>
      <c r="S1308" s="14">
        <v>183.77420000000001</v>
      </c>
    </row>
    <row r="1309" spans="1:19" x14ac:dyDescent="0.3">
      <c r="A1309" s="14">
        <v>106.548</v>
      </c>
      <c r="B1309" s="14">
        <v>24.6129</v>
      </c>
      <c r="C1309" s="14">
        <v>181.774</v>
      </c>
      <c r="D1309" s="14">
        <v>180.32300000000001</v>
      </c>
      <c r="K1309" s="14">
        <v>106.54900000000001</v>
      </c>
      <c r="L1309" s="14">
        <v>21.629000000000001</v>
      </c>
      <c r="M1309" s="14">
        <v>167.56450000000001</v>
      </c>
      <c r="N1309" s="14">
        <v>172.33869999999999</v>
      </c>
      <c r="P1309" s="14">
        <v>106.54900000000001</v>
      </c>
      <c r="Q1309" s="14">
        <v>24.661300000000001</v>
      </c>
      <c r="R1309" s="14">
        <v>184.24189999999999</v>
      </c>
      <c r="S1309" s="14">
        <v>185.12899999999999</v>
      </c>
    </row>
    <row r="1310" spans="1:19" x14ac:dyDescent="0.3">
      <c r="A1310" s="14">
        <v>106.63</v>
      </c>
      <c r="B1310" s="14">
        <v>23.709700000000002</v>
      </c>
      <c r="C1310" s="14">
        <v>181.274</v>
      </c>
      <c r="D1310" s="14">
        <v>179.726</v>
      </c>
      <c r="K1310" s="14">
        <v>106.63</v>
      </c>
      <c r="L1310" s="14">
        <v>21.7742</v>
      </c>
      <c r="M1310" s="14">
        <v>168.93549999999999</v>
      </c>
      <c r="N1310" s="14">
        <v>172.6935</v>
      </c>
      <c r="P1310" s="14">
        <v>106.63</v>
      </c>
      <c r="Q1310" s="14">
        <v>25.0806</v>
      </c>
      <c r="R1310" s="14">
        <v>184.8871</v>
      </c>
      <c r="S1310" s="14">
        <v>185.54839999999999</v>
      </c>
    </row>
    <row r="1311" spans="1:19" x14ac:dyDescent="0.3">
      <c r="A1311" s="14">
        <v>106.712</v>
      </c>
      <c r="B1311" s="14">
        <v>23.3871</v>
      </c>
      <c r="C1311" s="14">
        <v>179.51599999999999</v>
      </c>
      <c r="D1311" s="14">
        <v>178.548</v>
      </c>
      <c r="K1311" s="14">
        <v>106.712</v>
      </c>
      <c r="L1311" s="14">
        <v>22.209700000000002</v>
      </c>
      <c r="M1311" s="14">
        <v>169.87100000000001</v>
      </c>
      <c r="N1311" s="14">
        <v>173.01609999999999</v>
      </c>
      <c r="P1311" s="14">
        <v>106.712</v>
      </c>
      <c r="Q1311" s="14">
        <v>25.338699999999999</v>
      </c>
      <c r="R1311" s="14">
        <v>184.87100000000001</v>
      </c>
      <c r="S1311" s="14">
        <v>185.53229999999999</v>
      </c>
    </row>
    <row r="1312" spans="1:19" x14ac:dyDescent="0.3">
      <c r="A1312" s="14">
        <v>106.794</v>
      </c>
      <c r="B1312" s="14">
        <v>23.322600000000001</v>
      </c>
      <c r="C1312" s="14">
        <v>177.565</v>
      </c>
      <c r="D1312" s="14">
        <v>177.30600000000001</v>
      </c>
      <c r="K1312" s="14">
        <v>106.794</v>
      </c>
      <c r="L1312" s="14">
        <v>22.048400000000001</v>
      </c>
      <c r="M1312" s="14">
        <v>170</v>
      </c>
      <c r="N1312" s="14">
        <v>172.96770000000001</v>
      </c>
      <c r="P1312" s="14">
        <v>106.794</v>
      </c>
      <c r="Q1312" s="14">
        <v>24.5806</v>
      </c>
      <c r="R1312" s="14">
        <v>183.56450000000001</v>
      </c>
      <c r="S1312" s="14">
        <v>184.64519999999999</v>
      </c>
    </row>
    <row r="1313" spans="1:19" x14ac:dyDescent="0.3">
      <c r="A1313" s="14">
        <v>106.876</v>
      </c>
      <c r="B1313" s="14">
        <v>23.370999999999999</v>
      </c>
      <c r="C1313" s="14">
        <v>177.17699999999999</v>
      </c>
      <c r="D1313" s="14">
        <v>177.03200000000001</v>
      </c>
      <c r="K1313" s="14">
        <v>106.876</v>
      </c>
      <c r="L1313" s="14">
        <v>21.7742</v>
      </c>
      <c r="M1313" s="14">
        <v>168.83869999999999</v>
      </c>
      <c r="N1313" s="14">
        <v>171.93549999999999</v>
      </c>
      <c r="P1313" s="14">
        <v>106.876</v>
      </c>
      <c r="Q1313" s="14">
        <v>23.822600000000001</v>
      </c>
      <c r="R1313" s="14">
        <v>182.25810000000001</v>
      </c>
      <c r="S1313" s="14">
        <v>183.56450000000001</v>
      </c>
    </row>
    <row r="1314" spans="1:19" x14ac:dyDescent="0.3">
      <c r="A1314" s="14">
        <v>106.958</v>
      </c>
      <c r="B1314" s="14">
        <v>23.516100000000002</v>
      </c>
      <c r="C1314" s="14">
        <v>178.30600000000001</v>
      </c>
      <c r="D1314" s="14">
        <v>177.98400000000001</v>
      </c>
      <c r="K1314" s="14">
        <v>106.958</v>
      </c>
      <c r="L1314" s="14">
        <v>21.741900000000001</v>
      </c>
      <c r="M1314" s="14">
        <v>168.75810000000001</v>
      </c>
      <c r="N1314" s="14">
        <v>171.85480000000001</v>
      </c>
      <c r="P1314" s="14">
        <v>106.958</v>
      </c>
      <c r="Q1314" s="14">
        <v>23.838699999999999</v>
      </c>
      <c r="R1314" s="14">
        <v>181.82259999999999</v>
      </c>
      <c r="S1314" s="14">
        <v>183.27420000000001</v>
      </c>
    </row>
    <row r="1315" spans="1:19" x14ac:dyDescent="0.3">
      <c r="A1315" s="14">
        <v>107.04</v>
      </c>
      <c r="B1315" s="14">
        <v>24.0806</v>
      </c>
      <c r="C1315" s="14">
        <v>180.12899999999999</v>
      </c>
      <c r="D1315" s="14">
        <v>179.565</v>
      </c>
      <c r="K1315" s="14">
        <v>107.04</v>
      </c>
      <c r="L1315" s="14">
        <v>21.564499999999999</v>
      </c>
      <c r="M1315" s="14">
        <v>169.33869999999999</v>
      </c>
      <c r="N1315" s="14">
        <v>171.85480000000001</v>
      </c>
      <c r="P1315" s="14">
        <v>107.04</v>
      </c>
      <c r="Q1315" s="14">
        <v>24.758099999999999</v>
      </c>
      <c r="R1315" s="14">
        <v>182.48390000000001</v>
      </c>
      <c r="S1315" s="14">
        <v>184.43549999999999</v>
      </c>
    </row>
    <row r="1316" spans="1:19" x14ac:dyDescent="0.3">
      <c r="A1316" s="14">
        <v>107.122</v>
      </c>
      <c r="B1316" s="14">
        <v>23.903199999999998</v>
      </c>
      <c r="C1316" s="14">
        <v>180.952</v>
      </c>
      <c r="D1316" s="14">
        <v>180.08099999999999</v>
      </c>
      <c r="K1316" s="14">
        <v>107.122</v>
      </c>
      <c r="L1316" s="14">
        <v>21.564499999999999</v>
      </c>
      <c r="M1316" s="14">
        <v>170.16130000000001</v>
      </c>
      <c r="N1316" s="14">
        <v>172.6935</v>
      </c>
      <c r="P1316" s="14">
        <v>107.122</v>
      </c>
      <c r="Q1316" s="14">
        <v>25.1129</v>
      </c>
      <c r="R1316" s="14">
        <v>183.46770000000001</v>
      </c>
      <c r="S1316" s="14">
        <v>185.35480000000001</v>
      </c>
    </row>
    <row r="1317" spans="1:19" x14ac:dyDescent="0.3">
      <c r="A1317" s="14">
        <v>107.20399999999999</v>
      </c>
      <c r="B1317" s="14">
        <v>23.3871</v>
      </c>
      <c r="C1317" s="14">
        <v>180.613</v>
      </c>
      <c r="D1317" s="14">
        <v>179.67699999999999</v>
      </c>
      <c r="K1317" s="14">
        <v>107.20399999999999</v>
      </c>
      <c r="L1317" s="14">
        <v>22.209700000000002</v>
      </c>
      <c r="M1317" s="14">
        <v>170.5806</v>
      </c>
      <c r="N1317" s="14">
        <v>173.45160000000001</v>
      </c>
      <c r="P1317" s="14">
        <v>107.20399999999999</v>
      </c>
      <c r="Q1317" s="14">
        <v>24.3065</v>
      </c>
      <c r="R1317" s="14">
        <v>183.7903</v>
      </c>
      <c r="S1317" s="14">
        <v>185.33869999999999</v>
      </c>
    </row>
    <row r="1318" spans="1:19" x14ac:dyDescent="0.3">
      <c r="A1318" s="14">
        <v>107.286</v>
      </c>
      <c r="B1318" s="14">
        <v>22.854800000000001</v>
      </c>
      <c r="C1318" s="14">
        <v>179.90299999999999</v>
      </c>
      <c r="D1318" s="14">
        <v>179.613</v>
      </c>
      <c r="K1318" s="14">
        <v>107.286</v>
      </c>
      <c r="L1318" s="14">
        <v>22.6129</v>
      </c>
      <c r="M1318" s="14">
        <v>171.16130000000001</v>
      </c>
      <c r="N1318" s="14">
        <v>174.04839999999999</v>
      </c>
      <c r="P1318" s="14">
        <v>107.286</v>
      </c>
      <c r="Q1318" s="14">
        <v>24.3065</v>
      </c>
      <c r="R1318" s="14">
        <v>184.25810000000001</v>
      </c>
      <c r="S1318" s="14">
        <v>185.51609999999999</v>
      </c>
    </row>
    <row r="1319" spans="1:19" x14ac:dyDescent="0.3">
      <c r="A1319" s="14">
        <v>107.367</v>
      </c>
      <c r="B1319" s="14">
        <v>23.8065</v>
      </c>
      <c r="C1319" s="14">
        <v>179.87100000000001</v>
      </c>
      <c r="D1319" s="14">
        <v>179.98400000000001</v>
      </c>
      <c r="K1319" s="14">
        <v>107.367</v>
      </c>
      <c r="L1319" s="14">
        <v>22.870999999999999</v>
      </c>
      <c r="M1319" s="14">
        <v>171</v>
      </c>
      <c r="N1319" s="14">
        <v>173.74189999999999</v>
      </c>
      <c r="P1319" s="14">
        <v>107.367</v>
      </c>
      <c r="Q1319" s="14">
        <v>24.677399999999999</v>
      </c>
      <c r="R1319" s="14">
        <v>184.74189999999999</v>
      </c>
      <c r="S1319" s="14">
        <v>185.98390000000001</v>
      </c>
    </row>
    <row r="1320" spans="1:19" x14ac:dyDescent="0.3">
      <c r="A1320" s="14">
        <v>107.449</v>
      </c>
      <c r="B1320" s="14">
        <v>23.854800000000001</v>
      </c>
      <c r="C1320" s="14">
        <v>178.74199999999999</v>
      </c>
      <c r="D1320" s="14">
        <v>179.548</v>
      </c>
      <c r="K1320" s="14">
        <v>107.449</v>
      </c>
      <c r="L1320" s="14">
        <v>23.2258</v>
      </c>
      <c r="M1320" s="14">
        <v>171.5</v>
      </c>
      <c r="N1320" s="14">
        <v>173.75810000000001</v>
      </c>
      <c r="P1320" s="14">
        <v>107.449</v>
      </c>
      <c r="Q1320" s="14">
        <v>24.451599999999999</v>
      </c>
      <c r="R1320" s="14">
        <v>184.3065</v>
      </c>
      <c r="S1320" s="14">
        <v>185.03229999999999</v>
      </c>
    </row>
    <row r="1321" spans="1:19" x14ac:dyDescent="0.3">
      <c r="A1321" s="14">
        <v>107.53100000000001</v>
      </c>
      <c r="B1321" s="14">
        <v>23.596800000000002</v>
      </c>
      <c r="C1321" s="14">
        <v>177.387</v>
      </c>
      <c r="D1321" s="14">
        <v>178.62899999999999</v>
      </c>
      <c r="K1321" s="14">
        <v>107.53100000000001</v>
      </c>
      <c r="L1321" s="14">
        <v>22.5</v>
      </c>
      <c r="M1321" s="14">
        <v>171.32259999999999</v>
      </c>
      <c r="N1321" s="14">
        <v>173.04839999999999</v>
      </c>
      <c r="P1321" s="14">
        <v>107.53100000000001</v>
      </c>
      <c r="Q1321" s="14">
        <v>25.048400000000001</v>
      </c>
      <c r="R1321" s="14">
        <v>184.67740000000001</v>
      </c>
      <c r="S1321" s="14">
        <v>185.6129</v>
      </c>
    </row>
    <row r="1322" spans="1:19" x14ac:dyDescent="0.3">
      <c r="A1322" s="14">
        <v>107.613</v>
      </c>
      <c r="B1322" s="14">
        <v>23.661300000000001</v>
      </c>
      <c r="C1322" s="14">
        <v>176.58099999999999</v>
      </c>
      <c r="D1322" s="14">
        <v>178.435</v>
      </c>
      <c r="K1322" s="14">
        <v>107.613</v>
      </c>
      <c r="L1322" s="14">
        <v>21.7742</v>
      </c>
      <c r="M1322" s="14">
        <v>171.5</v>
      </c>
      <c r="N1322" s="14">
        <v>173.16130000000001</v>
      </c>
      <c r="P1322" s="14">
        <v>107.613</v>
      </c>
      <c r="Q1322" s="14">
        <v>24.9194</v>
      </c>
      <c r="R1322" s="14">
        <v>184.67740000000001</v>
      </c>
      <c r="S1322" s="14">
        <v>185.66130000000001</v>
      </c>
    </row>
    <row r="1323" spans="1:19" x14ac:dyDescent="0.3">
      <c r="A1323" s="14">
        <v>107.69499999999999</v>
      </c>
      <c r="B1323" s="14">
        <v>23.2258</v>
      </c>
      <c r="C1323" s="14">
        <v>175.839</v>
      </c>
      <c r="D1323" s="14">
        <v>178.03200000000001</v>
      </c>
      <c r="K1323" s="14">
        <v>107.69499999999999</v>
      </c>
      <c r="L1323" s="14">
        <v>23.0806</v>
      </c>
      <c r="M1323" s="14">
        <v>172.6935</v>
      </c>
      <c r="N1323" s="14">
        <v>174.01609999999999</v>
      </c>
      <c r="P1323" s="14">
        <v>107.69499999999999</v>
      </c>
      <c r="Q1323" s="14">
        <v>24.741900000000001</v>
      </c>
      <c r="R1323" s="14">
        <v>184.22579999999999</v>
      </c>
      <c r="S1323" s="14">
        <v>185.3065</v>
      </c>
    </row>
    <row r="1324" spans="1:19" x14ac:dyDescent="0.3">
      <c r="A1324" s="14">
        <v>107.777</v>
      </c>
      <c r="B1324" s="14">
        <v>22.4194</v>
      </c>
      <c r="C1324" s="14">
        <v>175.161</v>
      </c>
      <c r="D1324" s="14">
        <v>177.29</v>
      </c>
      <c r="K1324" s="14">
        <v>107.777</v>
      </c>
      <c r="L1324" s="14">
        <v>23.290299999999998</v>
      </c>
      <c r="M1324" s="14">
        <v>174.64519999999999</v>
      </c>
      <c r="N1324" s="14">
        <v>175.62899999999999</v>
      </c>
      <c r="P1324" s="14">
        <v>107.777</v>
      </c>
      <c r="Q1324" s="14">
        <v>24.532299999999999</v>
      </c>
      <c r="R1324" s="14">
        <v>183.9032</v>
      </c>
      <c r="S1324" s="14">
        <v>185.24189999999999</v>
      </c>
    </row>
    <row r="1325" spans="1:19" x14ac:dyDescent="0.3">
      <c r="A1325" s="14">
        <v>107.85899999999999</v>
      </c>
      <c r="B1325" s="14">
        <v>22.1129</v>
      </c>
      <c r="C1325" s="14">
        <v>175.32300000000001</v>
      </c>
      <c r="D1325" s="14">
        <v>177.35499999999999</v>
      </c>
      <c r="K1325" s="14">
        <v>107.85899999999999</v>
      </c>
      <c r="L1325" s="14">
        <v>23.451599999999999</v>
      </c>
      <c r="M1325" s="14">
        <v>177.03229999999999</v>
      </c>
      <c r="N1325" s="14">
        <v>177.48390000000001</v>
      </c>
      <c r="P1325" s="14">
        <v>107.85899999999999</v>
      </c>
      <c r="Q1325" s="14">
        <v>24.7742</v>
      </c>
      <c r="R1325" s="14">
        <v>183.85480000000001</v>
      </c>
      <c r="S1325" s="14">
        <v>185.5806</v>
      </c>
    </row>
    <row r="1326" spans="1:19" x14ac:dyDescent="0.3">
      <c r="A1326" s="14">
        <v>107.941</v>
      </c>
      <c r="B1326" s="14">
        <v>23.064499999999999</v>
      </c>
      <c r="C1326" s="14">
        <v>176.53200000000001</v>
      </c>
      <c r="D1326" s="14">
        <v>178.274</v>
      </c>
      <c r="K1326" s="14">
        <v>107.941</v>
      </c>
      <c r="L1326" s="14">
        <v>23.838699999999999</v>
      </c>
      <c r="M1326" s="14">
        <v>178.93549999999999</v>
      </c>
      <c r="N1326" s="14">
        <v>178.98390000000001</v>
      </c>
      <c r="P1326" s="14">
        <v>107.941</v>
      </c>
      <c r="Q1326" s="14">
        <v>24.790299999999998</v>
      </c>
      <c r="R1326" s="14">
        <v>183.62899999999999</v>
      </c>
      <c r="S1326" s="14">
        <v>185.5806</v>
      </c>
    </row>
    <row r="1327" spans="1:19" x14ac:dyDescent="0.3">
      <c r="A1327" s="14">
        <v>108.023</v>
      </c>
      <c r="B1327" s="14">
        <v>23.629000000000001</v>
      </c>
      <c r="C1327" s="14">
        <v>176.96799999999999</v>
      </c>
      <c r="D1327" s="14">
        <v>178.82300000000001</v>
      </c>
      <c r="K1327" s="14">
        <v>108.023</v>
      </c>
      <c r="L1327" s="14">
        <v>23.935500000000001</v>
      </c>
      <c r="M1327" s="14">
        <v>180.03229999999999</v>
      </c>
      <c r="N1327" s="14">
        <v>179.85480000000001</v>
      </c>
      <c r="P1327" s="14">
        <v>108.023</v>
      </c>
      <c r="Q1327" s="14">
        <v>25.209700000000002</v>
      </c>
      <c r="R1327" s="14">
        <v>183.51609999999999</v>
      </c>
      <c r="S1327" s="14">
        <v>185.5</v>
      </c>
    </row>
    <row r="1328" spans="1:19" x14ac:dyDescent="0.3">
      <c r="A1328" s="14">
        <v>108.105</v>
      </c>
      <c r="B1328" s="14">
        <v>23.161300000000001</v>
      </c>
      <c r="C1328" s="14">
        <v>176.065</v>
      </c>
      <c r="D1328" s="14">
        <v>178.09700000000001</v>
      </c>
      <c r="K1328" s="14">
        <v>108.105</v>
      </c>
      <c r="L1328" s="14">
        <v>23.870999999999999</v>
      </c>
      <c r="M1328" s="14">
        <v>180.24189999999999</v>
      </c>
      <c r="N1328" s="14">
        <v>179.9032</v>
      </c>
      <c r="P1328" s="14">
        <v>108.105</v>
      </c>
      <c r="Q1328" s="14">
        <v>24.564499999999999</v>
      </c>
      <c r="R1328" s="14">
        <v>184.1935</v>
      </c>
      <c r="S1328" s="14">
        <v>185.62899999999999</v>
      </c>
    </row>
    <row r="1329" spans="1:19" x14ac:dyDescent="0.3">
      <c r="A1329" s="14">
        <v>108.18600000000001</v>
      </c>
      <c r="B1329" s="14">
        <v>22.322600000000001</v>
      </c>
      <c r="C1329" s="14">
        <v>174.46799999999999</v>
      </c>
      <c r="D1329" s="14">
        <v>177.03200000000001</v>
      </c>
      <c r="K1329" s="14">
        <v>108.18600000000001</v>
      </c>
      <c r="L1329" s="14">
        <v>24.209700000000002</v>
      </c>
      <c r="M1329" s="14">
        <v>178.87100000000001</v>
      </c>
      <c r="N1329" s="14">
        <v>178.8065</v>
      </c>
      <c r="P1329" s="14">
        <v>108.18600000000001</v>
      </c>
      <c r="Q1329" s="14">
        <v>24.3871</v>
      </c>
      <c r="R1329" s="14">
        <v>184.8065</v>
      </c>
      <c r="S1329" s="14">
        <v>185.7903</v>
      </c>
    </row>
    <row r="1330" spans="1:19" x14ac:dyDescent="0.3">
      <c r="A1330" s="14">
        <v>108.268</v>
      </c>
      <c r="B1330" s="14">
        <v>22.532299999999999</v>
      </c>
      <c r="C1330" s="14">
        <v>174</v>
      </c>
      <c r="D1330" s="14">
        <v>176.935</v>
      </c>
      <c r="K1330" s="14">
        <v>108.268</v>
      </c>
      <c r="L1330" s="14">
        <v>23.741900000000001</v>
      </c>
      <c r="M1330" s="14">
        <v>176.66130000000001</v>
      </c>
      <c r="N1330" s="14">
        <v>176.8871</v>
      </c>
      <c r="P1330" s="14">
        <v>108.268</v>
      </c>
      <c r="Q1330" s="14">
        <v>24.629000000000001</v>
      </c>
      <c r="R1330" s="14">
        <v>184.51609999999999</v>
      </c>
      <c r="S1330" s="14">
        <v>185.32259999999999</v>
      </c>
    </row>
    <row r="1331" spans="1:19" x14ac:dyDescent="0.3">
      <c r="A1331" s="14">
        <v>108.35</v>
      </c>
      <c r="B1331" s="14">
        <v>23.1129</v>
      </c>
      <c r="C1331" s="14">
        <v>174.048</v>
      </c>
      <c r="D1331" s="14">
        <v>177.048</v>
      </c>
      <c r="K1331" s="14">
        <v>108.35</v>
      </c>
      <c r="L1331" s="14">
        <v>23.064499999999999</v>
      </c>
      <c r="M1331" s="14">
        <v>175.04839999999999</v>
      </c>
      <c r="N1331" s="14">
        <v>175.85480000000001</v>
      </c>
      <c r="P1331" s="14">
        <v>108.35</v>
      </c>
      <c r="Q1331" s="14">
        <v>25.1129</v>
      </c>
      <c r="R1331" s="14">
        <v>184.27420000000001</v>
      </c>
      <c r="S1331" s="14">
        <v>184.83869999999999</v>
      </c>
    </row>
    <row r="1332" spans="1:19" x14ac:dyDescent="0.3">
      <c r="A1332" s="14">
        <v>108.432</v>
      </c>
      <c r="B1332" s="14">
        <v>22.4194</v>
      </c>
      <c r="C1332" s="14">
        <v>173.065</v>
      </c>
      <c r="D1332" s="14">
        <v>175.935</v>
      </c>
      <c r="K1332" s="14">
        <v>108.432</v>
      </c>
      <c r="L1332" s="14">
        <v>23.161300000000001</v>
      </c>
      <c r="M1332" s="14">
        <v>174.8871</v>
      </c>
      <c r="N1332" s="14">
        <v>176.04839999999999</v>
      </c>
      <c r="P1332" s="14">
        <v>108.432</v>
      </c>
      <c r="Q1332" s="14">
        <v>25.451599999999999</v>
      </c>
      <c r="R1332" s="14">
        <v>184.72579999999999</v>
      </c>
      <c r="S1332" s="14">
        <v>184.83869999999999</v>
      </c>
    </row>
    <row r="1333" spans="1:19" x14ac:dyDescent="0.3">
      <c r="A1333" s="14">
        <v>108.514</v>
      </c>
      <c r="B1333" s="14">
        <v>21.435500000000001</v>
      </c>
      <c r="C1333" s="14">
        <v>171.62899999999999</v>
      </c>
      <c r="D1333" s="14">
        <v>174.887</v>
      </c>
      <c r="K1333" s="14">
        <v>108.514</v>
      </c>
      <c r="L1333" s="14">
        <v>22.661300000000001</v>
      </c>
      <c r="M1333" s="14">
        <v>175.64519999999999</v>
      </c>
      <c r="N1333" s="14">
        <v>176.64519999999999</v>
      </c>
      <c r="P1333" s="14">
        <v>108.514</v>
      </c>
      <c r="Q1333" s="14">
        <v>25.129000000000001</v>
      </c>
      <c r="R1333" s="14">
        <v>186.16130000000001</v>
      </c>
      <c r="S1333" s="14">
        <v>185.5</v>
      </c>
    </row>
    <row r="1334" spans="1:19" x14ac:dyDescent="0.3">
      <c r="A1334" s="14">
        <v>108.596</v>
      </c>
      <c r="B1334" s="14">
        <v>22</v>
      </c>
      <c r="C1334" s="14">
        <v>171.887</v>
      </c>
      <c r="D1334" s="14">
        <v>176.09700000000001</v>
      </c>
      <c r="K1334" s="14">
        <v>108.596</v>
      </c>
      <c r="L1334" s="14">
        <v>22.9194</v>
      </c>
      <c r="M1334" s="14">
        <v>176.33869999999999</v>
      </c>
      <c r="N1334" s="14">
        <v>177.51609999999999</v>
      </c>
      <c r="P1334" s="14">
        <v>108.596</v>
      </c>
      <c r="Q1334" s="14">
        <v>25.241900000000001</v>
      </c>
      <c r="R1334" s="14">
        <v>188.96770000000001</v>
      </c>
      <c r="S1334" s="14">
        <v>187.2903</v>
      </c>
    </row>
    <row r="1335" spans="1:19" x14ac:dyDescent="0.3">
      <c r="A1335" s="14">
        <v>108.678</v>
      </c>
      <c r="B1335" s="14">
        <v>22.5</v>
      </c>
      <c r="C1335" s="14">
        <v>172.37100000000001</v>
      </c>
      <c r="D1335" s="14">
        <v>176.548</v>
      </c>
      <c r="K1335" s="14">
        <v>108.678</v>
      </c>
      <c r="L1335" s="14">
        <v>23.6129</v>
      </c>
      <c r="M1335" s="14">
        <v>177.12899999999999</v>
      </c>
      <c r="N1335" s="14">
        <v>178.32259999999999</v>
      </c>
      <c r="P1335" s="14">
        <v>108.678</v>
      </c>
      <c r="Q1335" s="14">
        <v>26.177399999999999</v>
      </c>
      <c r="R1335" s="14">
        <v>191.9194</v>
      </c>
      <c r="S1335" s="14">
        <v>189.2903</v>
      </c>
    </row>
    <row r="1336" spans="1:19" x14ac:dyDescent="0.3">
      <c r="A1336" s="14">
        <v>108.76</v>
      </c>
      <c r="B1336" s="14">
        <v>22.338699999999999</v>
      </c>
      <c r="C1336" s="14">
        <v>172.25800000000001</v>
      </c>
      <c r="D1336" s="14">
        <v>176.387</v>
      </c>
      <c r="K1336" s="14">
        <v>108.76</v>
      </c>
      <c r="L1336" s="14">
        <v>23.241900000000001</v>
      </c>
      <c r="M1336" s="14">
        <v>176.85480000000001</v>
      </c>
      <c r="N1336" s="14">
        <v>178.0806</v>
      </c>
      <c r="P1336" s="14">
        <v>108.76</v>
      </c>
      <c r="Q1336" s="14">
        <v>26.951599999999999</v>
      </c>
      <c r="R1336" s="14">
        <v>193.87100000000001</v>
      </c>
      <c r="S1336" s="14">
        <v>190.06450000000001</v>
      </c>
    </row>
    <row r="1337" spans="1:19" x14ac:dyDescent="0.3">
      <c r="A1337" s="14">
        <v>108.842</v>
      </c>
      <c r="B1337" s="14">
        <v>21.983899999999998</v>
      </c>
      <c r="C1337" s="14">
        <v>171.69399999999999</v>
      </c>
      <c r="D1337" s="14">
        <v>175.839</v>
      </c>
      <c r="K1337" s="14">
        <v>108.842</v>
      </c>
      <c r="L1337" s="14">
        <v>22.354800000000001</v>
      </c>
      <c r="M1337" s="14">
        <v>175.14519999999999</v>
      </c>
      <c r="N1337" s="14">
        <v>176.35480000000001</v>
      </c>
      <c r="P1337" s="14">
        <v>108.842</v>
      </c>
      <c r="Q1337" s="14">
        <v>26.870999999999999</v>
      </c>
      <c r="R1337" s="14">
        <v>193.22579999999999</v>
      </c>
      <c r="S1337" s="14">
        <v>189.53229999999999</v>
      </c>
    </row>
    <row r="1338" spans="1:19" x14ac:dyDescent="0.3">
      <c r="A1338" s="14">
        <v>108.923</v>
      </c>
      <c r="B1338" s="14">
        <v>22.064499999999999</v>
      </c>
      <c r="C1338" s="14">
        <v>171.29</v>
      </c>
      <c r="D1338" s="14">
        <v>175.51599999999999</v>
      </c>
      <c r="K1338" s="14">
        <v>108.92400000000001</v>
      </c>
      <c r="L1338" s="14">
        <v>22.290299999999998</v>
      </c>
      <c r="M1338" s="14">
        <v>175.53229999999999</v>
      </c>
      <c r="N1338" s="14">
        <v>176.33869999999999</v>
      </c>
      <c r="P1338" s="14">
        <v>108.92400000000001</v>
      </c>
      <c r="Q1338" s="14">
        <v>26.8871</v>
      </c>
      <c r="R1338" s="14">
        <v>192.9194</v>
      </c>
      <c r="S1338" s="14">
        <v>189.0968</v>
      </c>
    </row>
    <row r="1339" spans="1:19" x14ac:dyDescent="0.3">
      <c r="A1339" s="14">
        <v>109.005</v>
      </c>
      <c r="B1339" s="14">
        <v>21.935500000000001</v>
      </c>
      <c r="C1339" s="14">
        <v>170.85499999999999</v>
      </c>
      <c r="D1339" s="14">
        <v>174.69399999999999</v>
      </c>
      <c r="K1339" s="14">
        <v>109.005</v>
      </c>
      <c r="L1339" s="14">
        <v>23.241900000000001</v>
      </c>
      <c r="M1339" s="14">
        <v>177.66130000000001</v>
      </c>
      <c r="N1339" s="14">
        <v>177.9032</v>
      </c>
      <c r="P1339" s="14">
        <v>109.005</v>
      </c>
      <c r="Q1339" s="14">
        <v>27.370999999999999</v>
      </c>
      <c r="R1339" s="14">
        <v>194.01609999999999</v>
      </c>
      <c r="S1339" s="14">
        <v>189.6129</v>
      </c>
    </row>
    <row r="1340" spans="1:19" x14ac:dyDescent="0.3">
      <c r="A1340" s="14">
        <v>109.087</v>
      </c>
      <c r="B1340" s="14">
        <v>21.129000000000001</v>
      </c>
      <c r="C1340" s="14">
        <v>169.613</v>
      </c>
      <c r="D1340" s="14">
        <v>173.613</v>
      </c>
      <c r="K1340" s="14">
        <v>109.087</v>
      </c>
      <c r="L1340" s="14">
        <v>24.096800000000002</v>
      </c>
      <c r="M1340" s="14">
        <v>180.46770000000001</v>
      </c>
      <c r="N1340" s="14">
        <v>179.96770000000001</v>
      </c>
      <c r="P1340" s="14">
        <v>109.087</v>
      </c>
      <c r="Q1340" s="14">
        <v>27.951599999999999</v>
      </c>
      <c r="R1340" s="14">
        <v>195.51609999999999</v>
      </c>
      <c r="S1340" s="14">
        <v>190.66130000000001</v>
      </c>
    </row>
    <row r="1341" spans="1:19" x14ac:dyDescent="0.3">
      <c r="A1341" s="14">
        <v>109.169</v>
      </c>
      <c r="B1341" s="14">
        <v>20.6935</v>
      </c>
      <c r="C1341" s="14">
        <v>168.67699999999999</v>
      </c>
      <c r="D1341" s="14">
        <v>172.96799999999999</v>
      </c>
      <c r="K1341" s="14">
        <v>109.169</v>
      </c>
      <c r="L1341" s="14">
        <v>24.822600000000001</v>
      </c>
      <c r="M1341" s="14">
        <v>181.32259999999999</v>
      </c>
      <c r="N1341" s="14">
        <v>180.72579999999999</v>
      </c>
      <c r="P1341" s="14">
        <v>109.169</v>
      </c>
      <c r="Q1341" s="14">
        <v>28.1129</v>
      </c>
      <c r="R1341" s="14">
        <v>196.22579999999999</v>
      </c>
      <c r="S1341" s="14">
        <v>190.72579999999999</v>
      </c>
    </row>
    <row r="1342" spans="1:19" x14ac:dyDescent="0.3">
      <c r="A1342" s="14">
        <v>109.251</v>
      </c>
      <c r="B1342" s="14">
        <v>21.661300000000001</v>
      </c>
      <c r="C1342" s="14">
        <v>169.065</v>
      </c>
      <c r="D1342" s="14">
        <v>173.35499999999999</v>
      </c>
      <c r="K1342" s="14">
        <v>109.251</v>
      </c>
      <c r="L1342" s="14">
        <v>23.935500000000001</v>
      </c>
      <c r="M1342" s="14">
        <v>179.3065</v>
      </c>
      <c r="N1342" s="14">
        <v>179.48390000000001</v>
      </c>
      <c r="P1342" s="14">
        <v>109.251</v>
      </c>
      <c r="Q1342" s="14">
        <v>27.983899999999998</v>
      </c>
      <c r="R1342" s="14">
        <v>195.9032</v>
      </c>
      <c r="S1342" s="14">
        <v>190.32259999999999</v>
      </c>
    </row>
    <row r="1343" spans="1:19" x14ac:dyDescent="0.3">
      <c r="A1343" s="14">
        <v>109.333</v>
      </c>
      <c r="B1343" s="14">
        <v>21.854800000000001</v>
      </c>
      <c r="C1343" s="14">
        <v>169.35499999999999</v>
      </c>
      <c r="D1343" s="14">
        <v>173.75800000000001</v>
      </c>
      <c r="K1343" s="14">
        <v>109.333</v>
      </c>
      <c r="L1343" s="14">
        <v>22.822600000000001</v>
      </c>
      <c r="M1343" s="14">
        <v>176.3065</v>
      </c>
      <c r="N1343" s="14">
        <v>177.46770000000001</v>
      </c>
      <c r="P1343" s="14">
        <v>109.333</v>
      </c>
      <c r="Q1343" s="14">
        <v>27.596800000000002</v>
      </c>
      <c r="R1343" s="14">
        <v>195.9032</v>
      </c>
      <c r="S1343" s="14">
        <v>190.0968</v>
      </c>
    </row>
    <row r="1344" spans="1:19" x14ac:dyDescent="0.3">
      <c r="A1344" s="14">
        <v>109.41500000000001</v>
      </c>
      <c r="B1344" s="14">
        <v>21.258099999999999</v>
      </c>
      <c r="C1344" s="14">
        <v>168.87100000000001</v>
      </c>
      <c r="D1344" s="14">
        <v>173.435</v>
      </c>
      <c r="K1344" s="14">
        <v>109.41500000000001</v>
      </c>
      <c r="L1344" s="14">
        <v>22.8065</v>
      </c>
      <c r="M1344" s="14">
        <v>175.12899999999999</v>
      </c>
      <c r="N1344" s="14">
        <v>176.62899999999999</v>
      </c>
      <c r="P1344" s="14">
        <v>109.41500000000001</v>
      </c>
      <c r="Q1344" s="14">
        <v>27.3871</v>
      </c>
      <c r="R1344" s="14">
        <v>196.4032</v>
      </c>
      <c r="S1344" s="14">
        <v>189.9032</v>
      </c>
    </row>
    <row r="1345" spans="1:19" x14ac:dyDescent="0.3">
      <c r="A1345" s="14">
        <v>109.497</v>
      </c>
      <c r="B1345" s="14">
        <v>20.7742</v>
      </c>
      <c r="C1345" s="14">
        <v>168.17699999999999</v>
      </c>
      <c r="D1345" s="14">
        <v>172.71</v>
      </c>
      <c r="K1345" s="14">
        <v>109.497</v>
      </c>
      <c r="L1345" s="14">
        <v>23.629000000000001</v>
      </c>
      <c r="M1345" s="14">
        <v>175.2903</v>
      </c>
      <c r="N1345" s="14">
        <v>176.77420000000001</v>
      </c>
      <c r="P1345" s="14">
        <v>109.497</v>
      </c>
      <c r="Q1345" s="14">
        <v>28.129000000000001</v>
      </c>
      <c r="R1345" s="14">
        <v>197.2097</v>
      </c>
      <c r="S1345" s="14">
        <v>190.6935</v>
      </c>
    </row>
    <row r="1346" spans="1:19" x14ac:dyDescent="0.3">
      <c r="A1346" s="14">
        <v>109.57899999999999</v>
      </c>
      <c r="B1346" s="14">
        <v>20.854800000000001</v>
      </c>
      <c r="C1346" s="14">
        <v>167.87100000000001</v>
      </c>
      <c r="D1346" s="14">
        <v>172.548</v>
      </c>
      <c r="K1346" s="14">
        <v>109.57899999999999</v>
      </c>
      <c r="L1346" s="14">
        <v>23.322600000000001</v>
      </c>
      <c r="M1346" s="14">
        <v>177.01609999999999</v>
      </c>
      <c r="N1346" s="14">
        <v>177.75810000000001</v>
      </c>
      <c r="P1346" s="14">
        <v>109.57899999999999</v>
      </c>
      <c r="Q1346" s="14">
        <v>28.516100000000002</v>
      </c>
      <c r="R1346" s="14">
        <v>197.98390000000001</v>
      </c>
      <c r="S1346" s="14">
        <v>191.12899999999999</v>
      </c>
    </row>
    <row r="1347" spans="1:19" x14ac:dyDescent="0.3">
      <c r="A1347" s="14">
        <v>109.661</v>
      </c>
      <c r="B1347" s="14">
        <v>21.451599999999999</v>
      </c>
      <c r="C1347" s="14">
        <v>167.75800000000001</v>
      </c>
      <c r="D1347" s="14">
        <v>172.80600000000001</v>
      </c>
      <c r="K1347" s="14">
        <v>109.661</v>
      </c>
      <c r="L1347" s="14">
        <v>23.7742</v>
      </c>
      <c r="M1347" s="14">
        <v>179.54839999999999</v>
      </c>
      <c r="N1347" s="14">
        <v>179.48390000000001</v>
      </c>
      <c r="P1347" s="14">
        <v>109.661</v>
      </c>
      <c r="Q1347" s="14">
        <v>28.338699999999999</v>
      </c>
      <c r="R1347" s="14">
        <v>198.51609999999999</v>
      </c>
      <c r="S1347" s="14">
        <v>191.32259999999999</v>
      </c>
    </row>
    <row r="1348" spans="1:19" x14ac:dyDescent="0.3">
      <c r="A1348" s="14">
        <v>109.742</v>
      </c>
      <c r="B1348" s="14">
        <v>21.4194</v>
      </c>
      <c r="C1348" s="14">
        <v>167.32300000000001</v>
      </c>
      <c r="D1348" s="14">
        <v>172.435</v>
      </c>
      <c r="K1348" s="14">
        <v>109.74299999999999</v>
      </c>
      <c r="L1348" s="14">
        <v>24.548400000000001</v>
      </c>
      <c r="M1348" s="14">
        <v>182.77420000000001</v>
      </c>
      <c r="N1348" s="14">
        <v>181.75810000000001</v>
      </c>
      <c r="P1348" s="14">
        <v>109.74299999999999</v>
      </c>
      <c r="Q1348" s="14">
        <v>28.0806</v>
      </c>
      <c r="R1348" s="14">
        <v>198.72579999999999</v>
      </c>
      <c r="S1348" s="14">
        <v>191.12899999999999</v>
      </c>
    </row>
    <row r="1349" spans="1:19" x14ac:dyDescent="0.3">
      <c r="A1349" s="14">
        <v>109.824</v>
      </c>
      <c r="B1349" s="14">
        <v>21.016100000000002</v>
      </c>
      <c r="C1349" s="14">
        <v>166.5</v>
      </c>
      <c r="D1349" s="14">
        <v>171.82300000000001</v>
      </c>
      <c r="K1349" s="14">
        <v>109.824</v>
      </c>
      <c r="L1349" s="14">
        <v>25.258099999999999</v>
      </c>
      <c r="M1349" s="14">
        <v>184.85480000000001</v>
      </c>
      <c r="N1349" s="14">
        <v>183.27420000000001</v>
      </c>
      <c r="P1349" s="14">
        <v>109.824</v>
      </c>
      <c r="Q1349" s="14">
        <v>27.532299999999999</v>
      </c>
      <c r="R1349" s="14">
        <v>197.98390000000001</v>
      </c>
      <c r="S1349" s="14">
        <v>190.3065</v>
      </c>
    </row>
    <row r="1350" spans="1:19" x14ac:dyDescent="0.3">
      <c r="A1350" s="14">
        <v>109.90600000000001</v>
      </c>
      <c r="B1350" s="14">
        <v>20.8065</v>
      </c>
      <c r="C1350" s="14">
        <v>165.75800000000001</v>
      </c>
      <c r="D1350" s="14">
        <v>171.161</v>
      </c>
      <c r="K1350" s="14">
        <v>109.90600000000001</v>
      </c>
      <c r="L1350" s="14">
        <v>24.870999999999999</v>
      </c>
      <c r="M1350" s="14">
        <v>185.98390000000001</v>
      </c>
      <c r="N1350" s="14">
        <v>183.3871</v>
      </c>
      <c r="P1350" s="14">
        <v>109.90600000000001</v>
      </c>
      <c r="Q1350" s="14">
        <v>27.3871</v>
      </c>
      <c r="R1350" s="14">
        <v>196.96770000000001</v>
      </c>
      <c r="S1350" s="14">
        <v>189.43549999999999</v>
      </c>
    </row>
    <row r="1351" spans="1:19" x14ac:dyDescent="0.3">
      <c r="A1351" s="14">
        <v>109.988</v>
      </c>
      <c r="B1351" s="14">
        <v>20.0806</v>
      </c>
      <c r="C1351" s="14">
        <v>165.435</v>
      </c>
      <c r="D1351" s="14">
        <v>170.59700000000001</v>
      </c>
      <c r="K1351" s="14">
        <v>109.988</v>
      </c>
      <c r="L1351" s="14">
        <v>25.516100000000002</v>
      </c>
      <c r="M1351" s="14">
        <v>185.9032</v>
      </c>
      <c r="N1351" s="14">
        <v>183.14519999999999</v>
      </c>
      <c r="P1351" s="14">
        <v>109.988</v>
      </c>
      <c r="Q1351" s="14">
        <v>27.483899999999998</v>
      </c>
      <c r="R1351" s="14">
        <v>196.66130000000001</v>
      </c>
      <c r="S1351" s="14">
        <v>189.51609999999999</v>
      </c>
    </row>
    <row r="1352" spans="1:19" x14ac:dyDescent="0.3">
      <c r="A1352" s="14">
        <v>110.07</v>
      </c>
      <c r="B1352" s="14">
        <v>20.338699999999999</v>
      </c>
      <c r="C1352" s="14">
        <v>166.32300000000001</v>
      </c>
      <c r="D1352" s="14">
        <v>171.30600000000001</v>
      </c>
      <c r="K1352" s="14">
        <v>110.07</v>
      </c>
      <c r="L1352" s="14">
        <v>26.451599999999999</v>
      </c>
      <c r="M1352" s="14">
        <v>185.5968</v>
      </c>
      <c r="N1352" s="14">
        <v>183.0806</v>
      </c>
      <c r="P1352" s="14">
        <v>110.07</v>
      </c>
      <c r="Q1352" s="14">
        <v>27.951599999999999</v>
      </c>
      <c r="R1352" s="14">
        <v>199.54839999999999</v>
      </c>
      <c r="S1352" s="14">
        <v>191.27420000000001</v>
      </c>
    </row>
    <row r="1353" spans="1:19" x14ac:dyDescent="0.3">
      <c r="A1353" s="14">
        <v>110.152</v>
      </c>
      <c r="B1353" s="14">
        <v>21.1129</v>
      </c>
      <c r="C1353" s="14">
        <v>167.53200000000001</v>
      </c>
      <c r="D1353" s="14">
        <v>172.21</v>
      </c>
      <c r="K1353" s="14">
        <v>110.152</v>
      </c>
      <c r="L1353" s="14">
        <v>25.935500000000001</v>
      </c>
      <c r="M1353" s="14">
        <v>185.2097</v>
      </c>
      <c r="N1353" s="14">
        <v>182.7097</v>
      </c>
      <c r="P1353" s="14">
        <v>110.152</v>
      </c>
      <c r="Q1353" s="14">
        <v>29.177399999999999</v>
      </c>
      <c r="R1353" s="14">
        <v>201.74189999999999</v>
      </c>
      <c r="S1353" s="14">
        <v>192.45160000000001</v>
      </c>
    </row>
    <row r="1354" spans="1:19" x14ac:dyDescent="0.3">
      <c r="A1354" s="14">
        <v>110.23399999999999</v>
      </c>
      <c r="B1354" s="14">
        <v>21.516100000000002</v>
      </c>
      <c r="C1354" s="14">
        <v>168.37100000000001</v>
      </c>
      <c r="D1354" s="14">
        <v>172.613</v>
      </c>
      <c r="K1354" s="14">
        <v>110.23399999999999</v>
      </c>
      <c r="L1354" s="14">
        <v>25.354800000000001</v>
      </c>
      <c r="M1354" s="14">
        <v>185.0968</v>
      </c>
      <c r="N1354" s="14">
        <v>182.37100000000001</v>
      </c>
      <c r="P1354" s="14">
        <v>110.23399999999999</v>
      </c>
      <c r="Q1354" s="14">
        <v>29.177399999999999</v>
      </c>
      <c r="R1354" s="14">
        <v>202.6935</v>
      </c>
      <c r="S1354" s="14">
        <v>192.1935</v>
      </c>
    </row>
    <row r="1355" spans="1:19" x14ac:dyDescent="0.3">
      <c r="A1355" s="14">
        <v>110.316</v>
      </c>
      <c r="B1355" s="14">
        <v>21.629000000000001</v>
      </c>
      <c r="C1355" s="14">
        <v>168.67699999999999</v>
      </c>
      <c r="D1355" s="14">
        <v>172.80600000000001</v>
      </c>
      <c r="K1355" s="14">
        <v>110.316</v>
      </c>
      <c r="L1355" s="14">
        <v>25.177399999999999</v>
      </c>
      <c r="M1355" s="14">
        <v>185.4032</v>
      </c>
      <c r="N1355" s="14">
        <v>182.53229999999999</v>
      </c>
      <c r="P1355" s="14">
        <v>110.316</v>
      </c>
      <c r="Q1355" s="14">
        <v>29.2742</v>
      </c>
      <c r="R1355" s="14">
        <v>203.7903</v>
      </c>
      <c r="S1355" s="14">
        <v>192.14519999999999</v>
      </c>
    </row>
    <row r="1356" spans="1:19" x14ac:dyDescent="0.3">
      <c r="A1356" s="14">
        <v>110.398</v>
      </c>
      <c r="B1356" s="14">
        <v>21.016100000000002</v>
      </c>
      <c r="C1356" s="14">
        <v>168.32300000000001</v>
      </c>
      <c r="D1356" s="14">
        <v>172.30600000000001</v>
      </c>
      <c r="K1356" s="14">
        <v>110.398</v>
      </c>
      <c r="L1356" s="14">
        <v>25.354800000000001</v>
      </c>
      <c r="M1356" s="14">
        <v>185.5806</v>
      </c>
      <c r="N1356" s="14">
        <v>182.17740000000001</v>
      </c>
      <c r="P1356" s="14">
        <v>110.398</v>
      </c>
      <c r="Q1356" s="14">
        <v>30.983899999999998</v>
      </c>
      <c r="R1356" s="14">
        <v>205.5968</v>
      </c>
      <c r="S1356" s="14">
        <v>193.3065</v>
      </c>
    </row>
    <row r="1357" spans="1:19" x14ac:dyDescent="0.3">
      <c r="A1357" s="14">
        <v>110.48</v>
      </c>
      <c r="B1357" s="14">
        <v>20.9194</v>
      </c>
      <c r="C1357" s="14">
        <v>168.29</v>
      </c>
      <c r="D1357" s="14">
        <v>172.09700000000001</v>
      </c>
      <c r="K1357" s="14">
        <v>110.48</v>
      </c>
      <c r="L1357" s="14">
        <v>25.8871</v>
      </c>
      <c r="M1357" s="14">
        <v>186.32259999999999</v>
      </c>
      <c r="N1357" s="14">
        <v>182.33869999999999</v>
      </c>
      <c r="P1357" s="14">
        <v>110.48</v>
      </c>
      <c r="Q1357" s="14">
        <v>32.935499999999998</v>
      </c>
      <c r="R1357" s="14">
        <v>207.67740000000001</v>
      </c>
      <c r="S1357" s="14">
        <v>194.53229999999999</v>
      </c>
    </row>
    <row r="1358" spans="1:19" x14ac:dyDescent="0.3">
      <c r="A1358" s="14">
        <v>110.56100000000001</v>
      </c>
      <c r="B1358" s="14">
        <v>21.032299999999999</v>
      </c>
      <c r="C1358" s="14">
        <v>169.435</v>
      </c>
      <c r="D1358" s="14">
        <v>172.774</v>
      </c>
      <c r="K1358" s="14">
        <v>110.56100000000001</v>
      </c>
      <c r="L1358" s="14">
        <v>26</v>
      </c>
      <c r="M1358" s="14">
        <v>187.22579999999999</v>
      </c>
      <c r="N1358" s="14">
        <v>182.72579999999999</v>
      </c>
      <c r="P1358" s="14">
        <v>110.56100000000001</v>
      </c>
      <c r="Q1358" s="14">
        <v>33.612900000000003</v>
      </c>
      <c r="R1358" s="14">
        <v>208.5806</v>
      </c>
      <c r="S1358" s="14">
        <v>194.98390000000001</v>
      </c>
    </row>
    <row r="1359" spans="1:19" x14ac:dyDescent="0.3">
      <c r="A1359" s="14">
        <v>110.643</v>
      </c>
      <c r="B1359" s="14">
        <v>21.870999999999999</v>
      </c>
      <c r="C1359" s="14">
        <v>171.435</v>
      </c>
      <c r="D1359" s="14">
        <v>174.274</v>
      </c>
      <c r="K1359" s="14">
        <v>110.643</v>
      </c>
      <c r="L1359" s="14">
        <v>26.1935</v>
      </c>
      <c r="M1359" s="14">
        <v>187.75810000000001</v>
      </c>
      <c r="N1359" s="14">
        <v>182.93549999999999</v>
      </c>
      <c r="P1359" s="14">
        <v>110.643</v>
      </c>
      <c r="Q1359" s="14">
        <v>33.032299999999999</v>
      </c>
      <c r="R1359" s="14">
        <v>207.8065</v>
      </c>
      <c r="S1359" s="14">
        <v>193.72579999999999</v>
      </c>
    </row>
    <row r="1360" spans="1:19" x14ac:dyDescent="0.3">
      <c r="A1360" s="14">
        <v>110.72499999999999</v>
      </c>
      <c r="B1360" s="14">
        <v>22.629000000000001</v>
      </c>
      <c r="C1360" s="14">
        <v>173.01599999999999</v>
      </c>
      <c r="D1360" s="14">
        <v>175.35499999999999</v>
      </c>
      <c r="K1360" s="14">
        <v>110.72499999999999</v>
      </c>
      <c r="L1360" s="14">
        <v>25.645199999999999</v>
      </c>
      <c r="M1360" s="14">
        <v>187.74189999999999</v>
      </c>
      <c r="N1360" s="14">
        <v>182.62899999999999</v>
      </c>
      <c r="P1360" s="14">
        <v>110.72499999999999</v>
      </c>
      <c r="Q1360" s="14">
        <v>33.935499999999998</v>
      </c>
      <c r="R1360" s="14">
        <v>207.35480000000001</v>
      </c>
      <c r="S1360" s="14">
        <v>193.67740000000001</v>
      </c>
    </row>
    <row r="1361" spans="1:19" x14ac:dyDescent="0.3">
      <c r="A1361" s="14">
        <v>110.807</v>
      </c>
      <c r="B1361" s="14">
        <v>22.6935</v>
      </c>
      <c r="C1361" s="14">
        <v>173.51599999999999</v>
      </c>
      <c r="D1361" s="14">
        <v>175.613</v>
      </c>
      <c r="K1361" s="14">
        <v>110.807</v>
      </c>
      <c r="L1361" s="14">
        <v>25.3065</v>
      </c>
      <c r="M1361" s="14">
        <v>187.54839999999999</v>
      </c>
      <c r="N1361" s="14">
        <v>182.46770000000001</v>
      </c>
      <c r="P1361" s="14">
        <v>110.807</v>
      </c>
      <c r="Q1361" s="14">
        <v>34.5</v>
      </c>
      <c r="R1361" s="14">
        <v>207.32259999999999</v>
      </c>
      <c r="S1361" s="14">
        <v>193.32259999999999</v>
      </c>
    </row>
    <row r="1362" spans="1:19" x14ac:dyDescent="0.3">
      <c r="A1362" s="14">
        <v>110.889</v>
      </c>
      <c r="B1362" s="14">
        <v>22.5</v>
      </c>
      <c r="C1362" s="14">
        <v>173.065</v>
      </c>
      <c r="D1362" s="14">
        <v>175.065</v>
      </c>
      <c r="K1362" s="14">
        <v>110.889</v>
      </c>
      <c r="L1362" s="14">
        <v>25.903199999999998</v>
      </c>
      <c r="M1362" s="14">
        <v>188.17740000000001</v>
      </c>
      <c r="N1362" s="14">
        <v>183.0968</v>
      </c>
      <c r="P1362" s="14">
        <v>110.889</v>
      </c>
      <c r="Q1362" s="14">
        <v>35.403199999999998</v>
      </c>
      <c r="R1362" s="14">
        <v>207.4032</v>
      </c>
      <c r="S1362" s="14">
        <v>193.37100000000001</v>
      </c>
    </row>
    <row r="1363" spans="1:19" x14ac:dyDescent="0.3">
      <c r="A1363" s="14">
        <v>110.971</v>
      </c>
      <c r="B1363" s="14">
        <v>22.241900000000001</v>
      </c>
      <c r="C1363" s="14">
        <v>172.839</v>
      </c>
      <c r="D1363" s="14">
        <v>174.53200000000001</v>
      </c>
      <c r="K1363" s="14">
        <v>110.971</v>
      </c>
      <c r="L1363" s="14">
        <v>27.016100000000002</v>
      </c>
      <c r="M1363" s="14">
        <v>189.24189999999999</v>
      </c>
      <c r="N1363" s="14">
        <v>183.85480000000001</v>
      </c>
      <c r="P1363" s="14">
        <v>110.971</v>
      </c>
      <c r="Q1363" s="14">
        <v>36.080599999999997</v>
      </c>
      <c r="R1363" s="14">
        <v>207.82259999999999</v>
      </c>
      <c r="S1363" s="14">
        <v>193.33869999999999</v>
      </c>
    </row>
    <row r="1364" spans="1:19" x14ac:dyDescent="0.3">
      <c r="A1364" s="14">
        <v>111.053</v>
      </c>
      <c r="B1364" s="14">
        <v>22.161300000000001</v>
      </c>
      <c r="C1364" s="14">
        <v>173.24199999999999</v>
      </c>
      <c r="D1364" s="14">
        <v>174.726</v>
      </c>
      <c r="K1364" s="14">
        <v>111.053</v>
      </c>
      <c r="L1364" s="14">
        <v>27.629000000000001</v>
      </c>
      <c r="M1364" s="14">
        <v>189.35480000000001</v>
      </c>
      <c r="N1364" s="14">
        <v>184.01609999999999</v>
      </c>
      <c r="P1364" s="14">
        <v>111.053</v>
      </c>
      <c r="Q1364" s="14">
        <v>36.322600000000001</v>
      </c>
      <c r="R1364" s="14">
        <v>208.35480000000001</v>
      </c>
      <c r="S1364" s="14">
        <v>193.3065</v>
      </c>
    </row>
    <row r="1365" spans="1:19" x14ac:dyDescent="0.3">
      <c r="A1365" s="14">
        <v>111.13500000000001</v>
      </c>
      <c r="B1365" s="14">
        <v>22.3871</v>
      </c>
      <c r="C1365" s="14">
        <v>174.19399999999999</v>
      </c>
      <c r="D1365" s="14">
        <v>175.32300000000001</v>
      </c>
      <c r="K1365" s="14">
        <v>111.13500000000001</v>
      </c>
      <c r="L1365" s="14">
        <v>26.645199999999999</v>
      </c>
      <c r="M1365" s="14">
        <v>188.14519999999999</v>
      </c>
      <c r="N1365" s="14">
        <v>182.77420000000001</v>
      </c>
      <c r="P1365" s="14">
        <v>111.13500000000001</v>
      </c>
      <c r="Q1365" s="14">
        <v>35.564500000000002</v>
      </c>
      <c r="R1365" s="14">
        <v>208.5968</v>
      </c>
      <c r="S1365" s="14">
        <v>193.16130000000001</v>
      </c>
    </row>
    <row r="1366" spans="1:19" x14ac:dyDescent="0.3">
      <c r="A1366" s="14">
        <v>111.217</v>
      </c>
      <c r="B1366" s="14">
        <v>23.2258</v>
      </c>
      <c r="C1366" s="14">
        <v>175.661</v>
      </c>
      <c r="D1366" s="14">
        <v>176.58099999999999</v>
      </c>
      <c r="K1366" s="14">
        <v>111.217</v>
      </c>
      <c r="L1366" s="14">
        <v>25.516100000000002</v>
      </c>
      <c r="M1366" s="14">
        <v>187.06450000000001</v>
      </c>
      <c r="N1366" s="14">
        <v>181.48390000000001</v>
      </c>
      <c r="P1366" s="14">
        <v>111.217</v>
      </c>
      <c r="Q1366" s="14">
        <v>34.709699999999998</v>
      </c>
      <c r="R1366" s="14">
        <v>208.96770000000001</v>
      </c>
      <c r="S1366" s="14">
        <v>193.32259999999999</v>
      </c>
    </row>
    <row r="1367" spans="1:19" x14ac:dyDescent="0.3">
      <c r="A1367" s="14">
        <v>111.29900000000001</v>
      </c>
      <c r="B1367" s="14">
        <v>23.2742</v>
      </c>
      <c r="C1367" s="14">
        <v>175.87100000000001</v>
      </c>
      <c r="D1367" s="14">
        <v>176.46799999999999</v>
      </c>
      <c r="K1367" s="14">
        <v>111.29900000000001</v>
      </c>
      <c r="L1367" s="14">
        <v>25.8871</v>
      </c>
      <c r="M1367" s="14">
        <v>187.1935</v>
      </c>
      <c r="N1367" s="14">
        <v>181.1129</v>
      </c>
      <c r="P1367" s="14">
        <v>111.29900000000001</v>
      </c>
      <c r="Q1367" s="14">
        <v>34.241900000000001</v>
      </c>
      <c r="R1367" s="14">
        <v>209.32259999999999</v>
      </c>
      <c r="S1367" s="14">
        <v>193.67740000000001</v>
      </c>
    </row>
    <row r="1368" spans="1:19" x14ac:dyDescent="0.3">
      <c r="A1368" s="14">
        <v>111.38</v>
      </c>
      <c r="B1368" s="14">
        <v>23.564499999999999</v>
      </c>
      <c r="C1368" s="14">
        <v>177.35499999999999</v>
      </c>
      <c r="D1368" s="14">
        <v>176.96799999999999</v>
      </c>
      <c r="K1368" s="14">
        <v>111.38</v>
      </c>
      <c r="L1368" s="14">
        <v>26.354800000000001</v>
      </c>
      <c r="M1368" s="14">
        <v>187.27420000000001</v>
      </c>
      <c r="N1368" s="14">
        <v>180.95160000000001</v>
      </c>
      <c r="P1368" s="14">
        <v>111.38</v>
      </c>
      <c r="Q1368" s="14">
        <v>34.5</v>
      </c>
      <c r="R1368" s="14">
        <v>209.32259999999999</v>
      </c>
      <c r="S1368" s="14">
        <v>194.14519999999999</v>
      </c>
    </row>
    <row r="1369" spans="1:19" x14ac:dyDescent="0.3">
      <c r="A1369" s="14">
        <v>111.462</v>
      </c>
      <c r="B1369" s="14">
        <v>24.3065</v>
      </c>
      <c r="C1369" s="14">
        <v>180.32300000000001</v>
      </c>
      <c r="D1369" s="14">
        <v>178.46799999999999</v>
      </c>
      <c r="K1369" s="14">
        <v>111.462</v>
      </c>
      <c r="L1369" s="14">
        <v>26.4194</v>
      </c>
      <c r="M1369" s="14">
        <v>186.8871</v>
      </c>
      <c r="N1369" s="14">
        <v>180.72579999999999</v>
      </c>
      <c r="P1369" s="14">
        <v>111.462</v>
      </c>
      <c r="Q1369" s="14">
        <v>34.209699999999998</v>
      </c>
      <c r="R1369" s="14">
        <v>208.24189999999999</v>
      </c>
      <c r="S1369" s="14">
        <v>193.24189999999999</v>
      </c>
    </row>
    <row r="1370" spans="1:19" x14ac:dyDescent="0.3">
      <c r="A1370" s="14">
        <v>111.544</v>
      </c>
      <c r="B1370" s="14">
        <v>24.935500000000001</v>
      </c>
      <c r="C1370" s="14">
        <v>183.53200000000001</v>
      </c>
      <c r="D1370" s="14">
        <v>180.048</v>
      </c>
      <c r="K1370" s="14">
        <v>111.544</v>
      </c>
      <c r="L1370" s="14">
        <v>26.048400000000001</v>
      </c>
      <c r="M1370" s="14">
        <v>185.93549999999999</v>
      </c>
      <c r="N1370" s="14">
        <v>179.85480000000001</v>
      </c>
      <c r="P1370" s="14">
        <v>111.544</v>
      </c>
      <c r="Q1370" s="14">
        <v>34.322600000000001</v>
      </c>
      <c r="R1370" s="14">
        <v>207.1129</v>
      </c>
      <c r="S1370" s="14">
        <v>192.1129</v>
      </c>
    </row>
    <row r="1371" spans="1:19" x14ac:dyDescent="0.3">
      <c r="A1371" s="14">
        <v>111.626</v>
      </c>
      <c r="B1371" s="14">
        <v>24.903199999999998</v>
      </c>
      <c r="C1371" s="14">
        <v>185.30600000000001</v>
      </c>
      <c r="D1371" s="14">
        <v>180.67699999999999</v>
      </c>
      <c r="K1371" s="14">
        <v>111.626</v>
      </c>
      <c r="L1371" s="14">
        <v>25.951599999999999</v>
      </c>
      <c r="M1371" s="14">
        <v>184.95160000000001</v>
      </c>
      <c r="N1371" s="14">
        <v>179</v>
      </c>
      <c r="P1371" s="14">
        <v>111.626</v>
      </c>
      <c r="Q1371" s="14">
        <v>34.677399999999999</v>
      </c>
      <c r="R1371" s="14">
        <v>206.35480000000001</v>
      </c>
      <c r="S1371" s="14">
        <v>191.45160000000001</v>
      </c>
    </row>
    <row r="1372" spans="1:19" x14ac:dyDescent="0.3">
      <c r="A1372" s="14">
        <v>111.708</v>
      </c>
      <c r="B1372" s="14">
        <v>25.258099999999999</v>
      </c>
      <c r="C1372" s="14">
        <v>186.387</v>
      </c>
      <c r="D1372" s="14">
        <v>181.14500000000001</v>
      </c>
      <c r="K1372" s="14">
        <v>111.708</v>
      </c>
      <c r="L1372" s="14">
        <v>25.870999999999999</v>
      </c>
      <c r="M1372" s="14">
        <v>185.24189999999999</v>
      </c>
      <c r="N1372" s="14">
        <v>178.98390000000001</v>
      </c>
      <c r="P1372" s="14">
        <v>111.708</v>
      </c>
      <c r="Q1372" s="14">
        <v>35.096800000000002</v>
      </c>
      <c r="R1372" s="14">
        <v>206.32259999999999</v>
      </c>
      <c r="S1372" s="14">
        <v>191.2097</v>
      </c>
    </row>
    <row r="1373" spans="1:19" x14ac:dyDescent="0.3">
      <c r="A1373" s="14">
        <v>111.79</v>
      </c>
      <c r="B1373" s="14">
        <v>26.2742</v>
      </c>
      <c r="C1373" s="14">
        <v>187.29</v>
      </c>
      <c r="D1373" s="14">
        <v>181.839</v>
      </c>
      <c r="K1373" s="14">
        <v>111.79</v>
      </c>
      <c r="L1373" s="14">
        <v>25.677399999999999</v>
      </c>
      <c r="M1373" s="14">
        <v>187.06450000000001</v>
      </c>
      <c r="N1373" s="14">
        <v>179.85480000000001</v>
      </c>
      <c r="P1373" s="14">
        <v>111.79</v>
      </c>
      <c r="Q1373" s="14">
        <v>35.612900000000003</v>
      </c>
      <c r="R1373" s="14">
        <v>206.9194</v>
      </c>
      <c r="S1373" s="14">
        <v>191.4032</v>
      </c>
    </row>
    <row r="1374" spans="1:19" x14ac:dyDescent="0.3">
      <c r="A1374" s="14">
        <v>111.872</v>
      </c>
      <c r="B1374" s="14">
        <v>26.096800000000002</v>
      </c>
      <c r="C1374" s="14">
        <v>186.87100000000001</v>
      </c>
      <c r="D1374" s="14">
        <v>181.839</v>
      </c>
      <c r="K1374" s="14">
        <v>111.872</v>
      </c>
      <c r="L1374" s="14">
        <v>26.467700000000001</v>
      </c>
      <c r="M1374" s="14">
        <v>189.4032</v>
      </c>
      <c r="N1374" s="14">
        <v>181.3871</v>
      </c>
      <c r="P1374" s="14">
        <v>111.872</v>
      </c>
      <c r="Q1374" s="14">
        <v>36.419400000000003</v>
      </c>
      <c r="R1374" s="14">
        <v>208.01609999999999</v>
      </c>
      <c r="S1374" s="14">
        <v>192.04839999999999</v>
      </c>
    </row>
    <row r="1375" spans="1:19" x14ac:dyDescent="0.3">
      <c r="A1375" s="14">
        <v>111.95399999999999</v>
      </c>
      <c r="B1375" s="14">
        <v>25.435500000000001</v>
      </c>
      <c r="C1375" s="14">
        <v>186.613</v>
      </c>
      <c r="D1375" s="14">
        <v>181.24199999999999</v>
      </c>
      <c r="K1375" s="14">
        <v>111.95399999999999</v>
      </c>
      <c r="L1375" s="14">
        <v>27.5806</v>
      </c>
      <c r="M1375" s="14">
        <v>190.12899999999999</v>
      </c>
      <c r="N1375" s="14">
        <v>182.14519999999999</v>
      </c>
      <c r="P1375" s="14">
        <v>111.95399999999999</v>
      </c>
      <c r="Q1375" s="14">
        <v>37.354799999999997</v>
      </c>
      <c r="R1375" s="14">
        <v>209.24189999999999</v>
      </c>
      <c r="S1375" s="14">
        <v>192.87100000000001</v>
      </c>
    </row>
    <row r="1376" spans="1:19" x14ac:dyDescent="0.3">
      <c r="A1376" s="14">
        <v>112.036</v>
      </c>
      <c r="B1376" s="14">
        <v>25.177399999999999</v>
      </c>
      <c r="C1376" s="14">
        <v>187.08099999999999</v>
      </c>
      <c r="D1376" s="14">
        <v>181.19399999999999</v>
      </c>
      <c r="K1376" s="14">
        <v>112.036</v>
      </c>
      <c r="L1376" s="14">
        <v>27.7258</v>
      </c>
      <c r="M1376" s="14">
        <v>189.46770000000001</v>
      </c>
      <c r="N1376" s="14">
        <v>181.4194</v>
      </c>
      <c r="P1376" s="14">
        <v>112.036</v>
      </c>
      <c r="Q1376" s="14">
        <v>37.145200000000003</v>
      </c>
      <c r="R1376" s="14">
        <v>209.72579999999999</v>
      </c>
      <c r="S1376" s="14">
        <v>193.2903</v>
      </c>
    </row>
    <row r="1377" spans="1:19" x14ac:dyDescent="0.3">
      <c r="A1377" s="14">
        <v>112.117</v>
      </c>
      <c r="B1377" s="14">
        <v>25.403199999999998</v>
      </c>
      <c r="C1377" s="14">
        <v>187.59700000000001</v>
      </c>
      <c r="D1377" s="14">
        <v>181.452</v>
      </c>
      <c r="K1377" s="14">
        <v>112.11799999999999</v>
      </c>
      <c r="L1377" s="14">
        <v>27.096800000000002</v>
      </c>
      <c r="M1377" s="14">
        <v>188.46770000000001</v>
      </c>
      <c r="N1377" s="14">
        <v>180.45160000000001</v>
      </c>
      <c r="P1377" s="14">
        <v>112.11799999999999</v>
      </c>
      <c r="Q1377" s="14">
        <v>36.758099999999999</v>
      </c>
      <c r="R1377" s="14">
        <v>209.62899999999999</v>
      </c>
      <c r="S1377" s="14">
        <v>193.14519999999999</v>
      </c>
    </row>
    <row r="1378" spans="1:19" x14ac:dyDescent="0.3">
      <c r="A1378" s="14">
        <v>112.199</v>
      </c>
      <c r="B1378" s="14">
        <v>25.677399999999999</v>
      </c>
      <c r="C1378" s="14">
        <v>188.09700000000001</v>
      </c>
      <c r="D1378" s="14">
        <v>181.62899999999999</v>
      </c>
      <c r="K1378" s="14">
        <v>112.199</v>
      </c>
      <c r="L1378" s="14">
        <v>27.629000000000001</v>
      </c>
      <c r="M1378" s="14">
        <v>189.0806</v>
      </c>
      <c r="N1378" s="14">
        <v>180.5968</v>
      </c>
      <c r="P1378" s="14">
        <v>112.199</v>
      </c>
      <c r="Q1378" s="14">
        <v>36.596800000000002</v>
      </c>
      <c r="R1378" s="14">
        <v>210.0968</v>
      </c>
      <c r="S1378" s="14">
        <v>193.43549999999999</v>
      </c>
    </row>
    <row r="1379" spans="1:19" x14ac:dyDescent="0.3">
      <c r="A1379" s="14">
        <v>112.28100000000001</v>
      </c>
      <c r="B1379" s="14">
        <v>26.338699999999999</v>
      </c>
      <c r="C1379" s="14">
        <v>188.75800000000001</v>
      </c>
      <c r="D1379" s="14">
        <v>181.91900000000001</v>
      </c>
      <c r="K1379" s="14">
        <v>112.28100000000001</v>
      </c>
      <c r="L1379" s="14">
        <v>28.322600000000001</v>
      </c>
      <c r="M1379" s="14">
        <v>189.3871</v>
      </c>
      <c r="N1379" s="14">
        <v>180.64519999999999</v>
      </c>
      <c r="P1379" s="14">
        <v>112.28100000000001</v>
      </c>
      <c r="Q1379" s="14">
        <v>36.338700000000003</v>
      </c>
      <c r="R1379" s="14">
        <v>210.3065</v>
      </c>
      <c r="S1379" s="14">
        <v>193.8065</v>
      </c>
    </row>
    <row r="1380" spans="1:19" x14ac:dyDescent="0.3">
      <c r="A1380" s="14">
        <v>112.363</v>
      </c>
      <c r="B1380" s="14">
        <v>26.983899999999998</v>
      </c>
      <c r="C1380" s="14">
        <v>189.161</v>
      </c>
      <c r="D1380" s="14">
        <v>182.21</v>
      </c>
      <c r="K1380" s="14">
        <v>112.363</v>
      </c>
      <c r="L1380" s="14">
        <v>28.935500000000001</v>
      </c>
      <c r="M1380" s="14">
        <v>189.24189999999999</v>
      </c>
      <c r="N1380" s="14">
        <v>180.35480000000001</v>
      </c>
      <c r="P1380" s="14">
        <v>112.363</v>
      </c>
      <c r="Q1380" s="14">
        <v>36</v>
      </c>
      <c r="R1380" s="14">
        <v>210.01609999999999</v>
      </c>
      <c r="S1380" s="14">
        <v>193.74189999999999</v>
      </c>
    </row>
    <row r="1381" spans="1:19" x14ac:dyDescent="0.3">
      <c r="A1381" s="14">
        <v>112.44499999999999</v>
      </c>
      <c r="B1381" s="14">
        <v>26.758099999999999</v>
      </c>
      <c r="C1381" s="14">
        <v>188.5</v>
      </c>
      <c r="D1381" s="14">
        <v>181.613</v>
      </c>
      <c r="K1381" s="14">
        <v>112.44499999999999</v>
      </c>
      <c r="L1381" s="14">
        <v>29.564499999999999</v>
      </c>
      <c r="M1381" s="14">
        <v>188.04839999999999</v>
      </c>
      <c r="N1381" s="14">
        <v>179.5806</v>
      </c>
      <c r="P1381" s="14">
        <v>112.44499999999999</v>
      </c>
      <c r="Q1381" s="14">
        <v>35.806399999999996</v>
      </c>
      <c r="R1381" s="14">
        <v>209.64519999999999</v>
      </c>
      <c r="S1381" s="14">
        <v>193.67740000000001</v>
      </c>
    </row>
    <row r="1382" spans="1:19" x14ac:dyDescent="0.3">
      <c r="A1382" s="14">
        <v>112.527</v>
      </c>
      <c r="B1382" s="14">
        <v>25.967700000000001</v>
      </c>
      <c r="C1382" s="14">
        <v>187.12899999999999</v>
      </c>
      <c r="D1382" s="14">
        <v>180.48400000000001</v>
      </c>
      <c r="K1382" s="14">
        <v>112.527</v>
      </c>
      <c r="L1382" s="14">
        <v>28.8871</v>
      </c>
      <c r="M1382" s="14">
        <v>185.9194</v>
      </c>
      <c r="N1382" s="14">
        <v>177.8065</v>
      </c>
      <c r="P1382" s="14">
        <v>112.527</v>
      </c>
      <c r="Q1382" s="14">
        <v>35.387099999999997</v>
      </c>
      <c r="R1382" s="14">
        <v>208.82259999999999</v>
      </c>
      <c r="S1382" s="14">
        <v>193.0968</v>
      </c>
    </row>
    <row r="1383" spans="1:19" x14ac:dyDescent="0.3">
      <c r="A1383" s="14">
        <v>112.60899999999999</v>
      </c>
      <c r="B1383" s="14">
        <v>25.516100000000002</v>
      </c>
      <c r="C1383" s="14">
        <v>187.75800000000001</v>
      </c>
      <c r="D1383" s="14">
        <v>180.74199999999999</v>
      </c>
      <c r="K1383" s="14">
        <v>112.60899999999999</v>
      </c>
      <c r="L1383" s="14">
        <v>28.629000000000001</v>
      </c>
      <c r="M1383" s="14">
        <v>184.85480000000001</v>
      </c>
      <c r="N1383" s="14">
        <v>176.12899999999999</v>
      </c>
      <c r="P1383" s="14">
        <v>112.60899999999999</v>
      </c>
      <c r="Q1383" s="14">
        <v>34.741900000000001</v>
      </c>
      <c r="R1383" s="14">
        <v>207.6129</v>
      </c>
      <c r="S1383" s="14">
        <v>192.4032</v>
      </c>
    </row>
    <row r="1384" spans="1:19" x14ac:dyDescent="0.3">
      <c r="A1384" s="14">
        <v>112.691</v>
      </c>
      <c r="B1384" s="14">
        <v>26.7258</v>
      </c>
      <c r="C1384" s="14">
        <v>190</v>
      </c>
      <c r="D1384" s="14">
        <v>182.548</v>
      </c>
      <c r="K1384" s="14">
        <v>112.691</v>
      </c>
      <c r="L1384" s="14">
        <v>30.6129</v>
      </c>
      <c r="M1384" s="14">
        <v>186.87100000000001</v>
      </c>
      <c r="N1384" s="14">
        <v>176.83869999999999</v>
      </c>
      <c r="P1384" s="14">
        <v>112.691</v>
      </c>
      <c r="Q1384" s="14">
        <v>34.080599999999997</v>
      </c>
      <c r="R1384" s="14">
        <v>205.87100000000001</v>
      </c>
      <c r="S1384" s="14">
        <v>192.1129</v>
      </c>
    </row>
    <row r="1385" spans="1:19" x14ac:dyDescent="0.3">
      <c r="A1385" s="14">
        <v>112.773</v>
      </c>
      <c r="B1385" s="14">
        <v>27.838699999999999</v>
      </c>
      <c r="C1385" s="14">
        <v>191.75800000000001</v>
      </c>
      <c r="D1385" s="14">
        <v>184.08099999999999</v>
      </c>
      <c r="K1385" s="14">
        <v>112.773</v>
      </c>
      <c r="L1385" s="14">
        <v>33.064500000000002</v>
      </c>
      <c r="M1385" s="14">
        <v>189.53229999999999</v>
      </c>
      <c r="N1385" s="14">
        <v>178.77420000000001</v>
      </c>
      <c r="P1385" s="14">
        <v>112.773</v>
      </c>
      <c r="Q1385" s="14">
        <v>32.903199999999998</v>
      </c>
      <c r="R1385" s="14">
        <v>204.87100000000001</v>
      </c>
      <c r="S1385" s="14">
        <v>191.4194</v>
      </c>
    </row>
    <row r="1386" spans="1:19" x14ac:dyDescent="0.3">
      <c r="A1386" s="14">
        <v>112.855</v>
      </c>
      <c r="B1386" s="14">
        <v>27.2258</v>
      </c>
      <c r="C1386" s="14">
        <v>191.25800000000001</v>
      </c>
      <c r="D1386" s="14">
        <v>183.5</v>
      </c>
      <c r="K1386" s="14">
        <v>112.855</v>
      </c>
      <c r="L1386" s="14">
        <v>33.387099999999997</v>
      </c>
      <c r="M1386" s="14">
        <v>190.35480000000001</v>
      </c>
      <c r="N1386" s="14">
        <v>178.9194</v>
      </c>
      <c r="P1386" s="14">
        <v>112.855</v>
      </c>
      <c r="Q1386" s="14">
        <v>32.354799999999997</v>
      </c>
      <c r="R1386" s="14">
        <v>204.53229999999999</v>
      </c>
      <c r="S1386" s="14">
        <v>191.43549999999999</v>
      </c>
    </row>
    <row r="1387" spans="1:19" x14ac:dyDescent="0.3">
      <c r="A1387" s="14">
        <v>112.93600000000001</v>
      </c>
      <c r="B1387" s="14">
        <v>26.677399999999999</v>
      </c>
      <c r="C1387" s="14">
        <v>189.935</v>
      </c>
      <c r="D1387" s="14">
        <v>182.40299999999999</v>
      </c>
      <c r="K1387" s="14">
        <v>112.937</v>
      </c>
      <c r="L1387" s="14">
        <v>32.709699999999998</v>
      </c>
      <c r="M1387" s="14">
        <v>189.77420000000001</v>
      </c>
      <c r="N1387" s="14">
        <v>177.66130000000001</v>
      </c>
      <c r="P1387" s="14">
        <v>112.937</v>
      </c>
      <c r="Q1387" s="14">
        <v>32.338700000000003</v>
      </c>
      <c r="R1387" s="14">
        <v>204.74189999999999</v>
      </c>
      <c r="S1387" s="14">
        <v>191.93549999999999</v>
      </c>
    </row>
    <row r="1388" spans="1:19" x14ac:dyDescent="0.3">
      <c r="A1388" s="14">
        <v>113.018</v>
      </c>
      <c r="B1388" s="14">
        <v>26.532299999999999</v>
      </c>
      <c r="C1388" s="14">
        <v>188.80600000000001</v>
      </c>
      <c r="D1388" s="14">
        <v>181.5</v>
      </c>
      <c r="K1388" s="14">
        <v>113.018</v>
      </c>
      <c r="L1388" s="14">
        <v>33.258099999999999</v>
      </c>
      <c r="M1388" s="14">
        <v>189.72579999999999</v>
      </c>
      <c r="N1388" s="14">
        <v>177.25810000000001</v>
      </c>
      <c r="P1388" s="14">
        <v>113.018</v>
      </c>
      <c r="Q1388" s="14">
        <v>32.435499999999998</v>
      </c>
      <c r="R1388" s="14">
        <v>204.75810000000001</v>
      </c>
      <c r="S1388" s="14">
        <v>192.22579999999999</v>
      </c>
    </row>
    <row r="1389" spans="1:19" x14ac:dyDescent="0.3">
      <c r="A1389" s="14">
        <v>113.1</v>
      </c>
      <c r="B1389" s="14">
        <v>26.258099999999999</v>
      </c>
      <c r="C1389" s="14">
        <v>187.87100000000001</v>
      </c>
      <c r="D1389" s="14">
        <v>180.887</v>
      </c>
      <c r="K1389" s="14">
        <v>113.1</v>
      </c>
      <c r="L1389" s="14">
        <v>33.403199999999998</v>
      </c>
      <c r="M1389" s="14">
        <v>190.5</v>
      </c>
      <c r="N1389" s="14">
        <v>177.56450000000001</v>
      </c>
      <c r="P1389" s="14">
        <v>113.1</v>
      </c>
      <c r="Q1389" s="14">
        <v>31.903199999999998</v>
      </c>
      <c r="R1389" s="14">
        <v>204.1935</v>
      </c>
      <c r="S1389" s="14">
        <v>191.67740000000001</v>
      </c>
    </row>
    <row r="1390" spans="1:19" x14ac:dyDescent="0.3">
      <c r="A1390" s="14">
        <v>113.182</v>
      </c>
      <c r="B1390" s="14">
        <v>26.354800000000001</v>
      </c>
      <c r="C1390" s="14">
        <v>187.03200000000001</v>
      </c>
      <c r="D1390" s="14">
        <v>180.48400000000001</v>
      </c>
      <c r="K1390" s="14">
        <v>113.182</v>
      </c>
      <c r="L1390" s="14">
        <v>33.145200000000003</v>
      </c>
      <c r="M1390" s="14">
        <v>191.03229999999999</v>
      </c>
      <c r="N1390" s="14">
        <v>178.1129</v>
      </c>
      <c r="P1390" s="14">
        <v>113.182</v>
      </c>
      <c r="Q1390" s="14">
        <v>31.241900000000001</v>
      </c>
      <c r="R1390" s="14">
        <v>203.3871</v>
      </c>
      <c r="S1390" s="14">
        <v>190.9032</v>
      </c>
    </row>
    <row r="1391" spans="1:19" x14ac:dyDescent="0.3">
      <c r="A1391" s="14">
        <v>113.264</v>
      </c>
      <c r="B1391" s="14">
        <v>25.758099999999999</v>
      </c>
      <c r="C1391" s="14">
        <v>186.12899999999999</v>
      </c>
      <c r="D1391" s="14">
        <v>179.69399999999999</v>
      </c>
      <c r="K1391" s="14">
        <v>113.264</v>
      </c>
      <c r="L1391" s="14">
        <v>33.887099999999997</v>
      </c>
      <c r="M1391" s="14">
        <v>191.54839999999999</v>
      </c>
      <c r="N1391" s="14">
        <v>178.4194</v>
      </c>
      <c r="P1391" s="14">
        <v>113.264</v>
      </c>
      <c r="Q1391" s="14">
        <v>31</v>
      </c>
      <c r="R1391" s="14">
        <v>203.0968</v>
      </c>
      <c r="S1391" s="14">
        <v>190.62899999999999</v>
      </c>
    </row>
    <row r="1392" spans="1:19" x14ac:dyDescent="0.3">
      <c r="A1392" s="14">
        <v>113.346</v>
      </c>
      <c r="B1392" s="14">
        <v>25.4194</v>
      </c>
      <c r="C1392" s="14">
        <v>185.91900000000001</v>
      </c>
      <c r="D1392" s="14">
        <v>179.387</v>
      </c>
      <c r="K1392" s="14">
        <v>113.346</v>
      </c>
      <c r="L1392" s="14">
        <v>35.177399999999999</v>
      </c>
      <c r="M1392" s="14">
        <v>192.12899999999999</v>
      </c>
      <c r="N1392" s="14">
        <v>178.83869999999999</v>
      </c>
      <c r="P1392" s="14">
        <v>113.346</v>
      </c>
      <c r="Q1392" s="14">
        <v>31.6129</v>
      </c>
      <c r="R1392" s="14">
        <v>203.25810000000001</v>
      </c>
      <c r="S1392" s="14">
        <v>191.64519999999999</v>
      </c>
    </row>
    <row r="1393" spans="1:19" x14ac:dyDescent="0.3">
      <c r="A1393" s="14">
        <v>113.428</v>
      </c>
      <c r="B1393" s="14">
        <v>25.8065</v>
      </c>
      <c r="C1393" s="14">
        <v>187.339</v>
      </c>
      <c r="D1393" s="14">
        <v>180.339</v>
      </c>
      <c r="K1393" s="14">
        <v>113.428</v>
      </c>
      <c r="L1393" s="14">
        <v>34.451599999999999</v>
      </c>
      <c r="M1393" s="14">
        <v>190.77420000000001</v>
      </c>
      <c r="N1393" s="14">
        <v>178.25810000000001</v>
      </c>
      <c r="P1393" s="14">
        <v>113.428</v>
      </c>
      <c r="Q1393" s="14">
        <v>31.983899999999998</v>
      </c>
      <c r="R1393" s="14">
        <v>203.45160000000001</v>
      </c>
      <c r="S1393" s="14">
        <v>192.14519999999999</v>
      </c>
    </row>
    <row r="1394" spans="1:19" x14ac:dyDescent="0.3">
      <c r="A1394" s="14">
        <v>113.51</v>
      </c>
      <c r="B1394" s="14">
        <v>26.2742</v>
      </c>
      <c r="C1394" s="14">
        <v>188.46799999999999</v>
      </c>
      <c r="D1394" s="14">
        <v>181.29</v>
      </c>
      <c r="K1394" s="14">
        <v>113.51</v>
      </c>
      <c r="L1394" s="14">
        <v>33</v>
      </c>
      <c r="M1394" s="14">
        <v>189.01609999999999</v>
      </c>
      <c r="N1394" s="14">
        <v>176.95160000000001</v>
      </c>
      <c r="P1394" s="14">
        <v>113.51</v>
      </c>
      <c r="Q1394" s="14">
        <v>30.790299999999998</v>
      </c>
      <c r="R1394" s="14">
        <v>201.85480000000001</v>
      </c>
      <c r="S1394" s="14">
        <v>191.2097</v>
      </c>
    </row>
    <row r="1395" spans="1:19" x14ac:dyDescent="0.3">
      <c r="A1395" s="14">
        <v>113.592</v>
      </c>
      <c r="B1395" s="14">
        <v>26.161300000000001</v>
      </c>
      <c r="C1395" s="14">
        <v>188.726</v>
      </c>
      <c r="D1395" s="14">
        <v>181.40299999999999</v>
      </c>
      <c r="K1395" s="14">
        <v>113.592</v>
      </c>
      <c r="L1395" s="14">
        <v>32.532299999999999</v>
      </c>
      <c r="M1395" s="14">
        <v>188.3065</v>
      </c>
      <c r="N1395" s="14">
        <v>176.4032</v>
      </c>
      <c r="P1395" s="14">
        <v>113.592</v>
      </c>
      <c r="Q1395" s="14">
        <v>29.145199999999999</v>
      </c>
      <c r="R1395" s="14">
        <v>199.77420000000001</v>
      </c>
      <c r="S1395" s="14">
        <v>189.6935</v>
      </c>
    </row>
    <row r="1396" spans="1:19" x14ac:dyDescent="0.3">
      <c r="A1396" s="14">
        <v>113.67400000000001</v>
      </c>
      <c r="B1396" s="14">
        <v>26.129000000000001</v>
      </c>
      <c r="C1396" s="14">
        <v>188.46799999999999</v>
      </c>
      <c r="D1396" s="14">
        <v>181.09700000000001</v>
      </c>
      <c r="K1396" s="14">
        <v>113.67400000000001</v>
      </c>
      <c r="L1396" s="14">
        <v>32.145200000000003</v>
      </c>
      <c r="M1396" s="14">
        <v>187.9194</v>
      </c>
      <c r="N1396" s="14">
        <v>176.03229999999999</v>
      </c>
      <c r="P1396" s="14">
        <v>113.67400000000001</v>
      </c>
      <c r="Q1396" s="14">
        <v>28.645199999999999</v>
      </c>
      <c r="R1396" s="14">
        <v>198.67740000000001</v>
      </c>
      <c r="S1396" s="14">
        <v>189.25810000000001</v>
      </c>
    </row>
    <row r="1397" spans="1:19" x14ac:dyDescent="0.3">
      <c r="A1397" s="14">
        <v>113.755</v>
      </c>
      <c r="B1397" s="14">
        <v>26.451599999999999</v>
      </c>
      <c r="C1397" s="14">
        <v>188.71</v>
      </c>
      <c r="D1397" s="14">
        <v>181.29</v>
      </c>
      <c r="K1397" s="14">
        <v>113.755</v>
      </c>
      <c r="L1397" s="14">
        <v>32.516100000000002</v>
      </c>
      <c r="M1397" s="14">
        <v>188.4032</v>
      </c>
      <c r="N1397" s="14">
        <v>176.51609999999999</v>
      </c>
      <c r="P1397" s="14">
        <v>113.755</v>
      </c>
      <c r="Q1397" s="14">
        <v>28.790299999999998</v>
      </c>
      <c r="R1397" s="14">
        <v>198.12899999999999</v>
      </c>
      <c r="S1397" s="14">
        <v>189.3065</v>
      </c>
    </row>
    <row r="1398" spans="1:19" x14ac:dyDescent="0.3">
      <c r="A1398" s="14">
        <v>113.837</v>
      </c>
      <c r="B1398" s="14">
        <v>26.483899999999998</v>
      </c>
      <c r="C1398" s="14">
        <v>189.46799999999999</v>
      </c>
      <c r="D1398" s="14">
        <v>182.25800000000001</v>
      </c>
      <c r="K1398" s="14">
        <v>113.837</v>
      </c>
      <c r="L1398" s="14">
        <v>33.387099999999997</v>
      </c>
      <c r="M1398" s="14">
        <v>189.4194</v>
      </c>
      <c r="N1398" s="14">
        <v>177.48390000000001</v>
      </c>
      <c r="P1398" s="14">
        <v>113.837</v>
      </c>
      <c r="Q1398" s="14">
        <v>28.870999999999999</v>
      </c>
      <c r="R1398" s="14">
        <v>197.6935</v>
      </c>
      <c r="S1398" s="14">
        <v>189.37100000000001</v>
      </c>
    </row>
    <row r="1399" spans="1:19" x14ac:dyDescent="0.3">
      <c r="A1399" s="14">
        <v>113.919</v>
      </c>
      <c r="B1399" s="14">
        <v>25.790299999999998</v>
      </c>
      <c r="C1399" s="14">
        <v>189.226</v>
      </c>
      <c r="D1399" s="14">
        <v>181.613</v>
      </c>
      <c r="K1399" s="14">
        <v>113.919</v>
      </c>
      <c r="L1399" s="14">
        <v>33.112900000000003</v>
      </c>
      <c r="M1399" s="14">
        <v>189.56450000000001</v>
      </c>
      <c r="N1399" s="14">
        <v>177.54839999999999</v>
      </c>
      <c r="P1399" s="14">
        <v>113.919</v>
      </c>
      <c r="Q1399" s="14">
        <v>28.870999999999999</v>
      </c>
      <c r="R1399" s="14">
        <v>197.04839999999999</v>
      </c>
      <c r="S1399" s="14">
        <v>189.54839999999999</v>
      </c>
    </row>
    <row r="1400" spans="1:19" x14ac:dyDescent="0.3">
      <c r="A1400" s="14">
        <v>114.001</v>
      </c>
      <c r="B1400" s="14">
        <v>25.903199999999998</v>
      </c>
      <c r="C1400" s="14">
        <v>188.25800000000001</v>
      </c>
      <c r="D1400" s="14">
        <v>180.80600000000001</v>
      </c>
      <c r="K1400" s="14">
        <v>114.001</v>
      </c>
      <c r="L1400" s="14">
        <v>32.580599999999997</v>
      </c>
      <c r="M1400" s="14">
        <v>189.0968</v>
      </c>
      <c r="N1400" s="14">
        <v>176.95160000000001</v>
      </c>
      <c r="P1400" s="14">
        <v>114.001</v>
      </c>
      <c r="Q1400" s="14">
        <v>28.258099999999999</v>
      </c>
      <c r="R1400" s="14">
        <v>195.6129</v>
      </c>
      <c r="S1400" s="14">
        <v>189.2903</v>
      </c>
    </row>
    <row r="1401" spans="1:19" x14ac:dyDescent="0.3">
      <c r="A1401" s="14">
        <v>114.083</v>
      </c>
      <c r="B1401" s="14">
        <v>26.241900000000001</v>
      </c>
      <c r="C1401" s="14">
        <v>186.452</v>
      </c>
      <c r="D1401" s="14">
        <v>179.91900000000001</v>
      </c>
      <c r="K1401" s="14">
        <v>114.083</v>
      </c>
      <c r="L1401" s="14">
        <v>32.290300000000002</v>
      </c>
      <c r="M1401" s="14">
        <v>188.83869999999999</v>
      </c>
      <c r="N1401" s="14">
        <v>176.8871</v>
      </c>
      <c r="P1401" s="14">
        <v>114.083</v>
      </c>
      <c r="Q1401" s="14">
        <v>27.096800000000002</v>
      </c>
      <c r="R1401" s="14">
        <v>192.25810000000001</v>
      </c>
      <c r="S1401" s="14">
        <v>186.95160000000001</v>
      </c>
    </row>
    <row r="1402" spans="1:19" x14ac:dyDescent="0.3">
      <c r="A1402" s="14">
        <v>114.16500000000001</v>
      </c>
      <c r="B1402" s="14">
        <v>26.790299999999998</v>
      </c>
      <c r="C1402" s="14">
        <v>185.59700000000001</v>
      </c>
      <c r="D1402" s="14">
        <v>179.85499999999999</v>
      </c>
      <c r="K1402" s="14">
        <v>114.16500000000001</v>
      </c>
      <c r="L1402" s="14">
        <v>31.838699999999999</v>
      </c>
      <c r="M1402" s="14">
        <v>188.3065</v>
      </c>
      <c r="N1402" s="14">
        <v>176.48390000000001</v>
      </c>
      <c r="P1402" s="14">
        <v>114.16500000000001</v>
      </c>
      <c r="Q1402" s="14">
        <v>26.177399999999999</v>
      </c>
      <c r="R1402" s="14">
        <v>188.2097</v>
      </c>
      <c r="S1402" s="14">
        <v>183.98390000000001</v>
      </c>
    </row>
    <row r="1403" spans="1:19" x14ac:dyDescent="0.3">
      <c r="A1403" s="14">
        <v>114.247</v>
      </c>
      <c r="B1403" s="14">
        <v>26.677399999999999</v>
      </c>
      <c r="C1403" s="14">
        <v>185.387</v>
      </c>
      <c r="D1403" s="14">
        <v>179.952</v>
      </c>
      <c r="K1403" s="14">
        <v>114.247</v>
      </c>
      <c r="L1403" s="14">
        <v>31.258099999999999</v>
      </c>
      <c r="M1403" s="14">
        <v>188.2097</v>
      </c>
      <c r="N1403" s="14">
        <v>176.56450000000001</v>
      </c>
      <c r="P1403" s="14">
        <v>114.247</v>
      </c>
      <c r="Q1403" s="14">
        <v>25.9194</v>
      </c>
      <c r="R1403" s="14">
        <v>185.6129</v>
      </c>
      <c r="S1403" s="14">
        <v>181.62899999999999</v>
      </c>
    </row>
    <row r="1404" spans="1:19" x14ac:dyDescent="0.3">
      <c r="A1404" s="14">
        <v>114.32899999999999</v>
      </c>
      <c r="B1404" s="14">
        <v>25.790299999999998</v>
      </c>
      <c r="C1404" s="14">
        <v>183.98400000000001</v>
      </c>
      <c r="D1404" s="14">
        <v>179.12899999999999</v>
      </c>
      <c r="K1404" s="14">
        <v>114.32899999999999</v>
      </c>
      <c r="L1404" s="14">
        <v>32.096800000000002</v>
      </c>
      <c r="M1404" s="14">
        <v>188.77420000000001</v>
      </c>
      <c r="N1404" s="14">
        <v>177.01609999999999</v>
      </c>
      <c r="P1404" s="14">
        <v>114.32899999999999</v>
      </c>
      <c r="Q1404" s="14">
        <v>27.241900000000001</v>
      </c>
      <c r="R1404" s="14">
        <v>185.6129</v>
      </c>
      <c r="S1404" s="14">
        <v>181.45160000000001</v>
      </c>
    </row>
    <row r="1405" spans="1:19" x14ac:dyDescent="0.3">
      <c r="A1405" s="14">
        <v>114.411</v>
      </c>
      <c r="B1405" s="14">
        <v>24.677399999999999</v>
      </c>
      <c r="C1405" s="14">
        <v>181.774</v>
      </c>
      <c r="D1405" s="14">
        <v>177.71</v>
      </c>
      <c r="K1405" s="14">
        <v>114.411</v>
      </c>
      <c r="L1405" s="14">
        <v>32.951599999999999</v>
      </c>
      <c r="M1405" s="14">
        <v>188.85480000000001</v>
      </c>
      <c r="N1405" s="14">
        <v>177.1935</v>
      </c>
      <c r="P1405" s="14">
        <v>114.411</v>
      </c>
      <c r="Q1405" s="14">
        <v>28.838699999999999</v>
      </c>
      <c r="R1405" s="14">
        <v>187.35480000000001</v>
      </c>
      <c r="S1405" s="14">
        <v>183.62899999999999</v>
      </c>
    </row>
    <row r="1406" spans="1:19" x14ac:dyDescent="0.3">
      <c r="A1406" s="14">
        <v>114.49299999999999</v>
      </c>
      <c r="B1406" s="14">
        <v>23.758099999999999</v>
      </c>
      <c r="C1406" s="14">
        <v>180.48400000000001</v>
      </c>
      <c r="D1406" s="14">
        <v>176.75800000000001</v>
      </c>
      <c r="K1406" s="14">
        <v>114.49299999999999</v>
      </c>
      <c r="L1406" s="14">
        <v>32.193600000000004</v>
      </c>
      <c r="M1406" s="14">
        <v>188.5</v>
      </c>
      <c r="N1406" s="14">
        <v>176.7097</v>
      </c>
      <c r="P1406" s="14">
        <v>114.49299999999999</v>
      </c>
      <c r="Q1406" s="14">
        <v>28.338699999999999</v>
      </c>
      <c r="R1406" s="14">
        <v>187.7097</v>
      </c>
      <c r="S1406" s="14">
        <v>184.74189999999999</v>
      </c>
    </row>
    <row r="1407" spans="1:19" x14ac:dyDescent="0.3">
      <c r="A1407" s="14">
        <v>114.574</v>
      </c>
      <c r="B1407" s="14">
        <v>24.709700000000002</v>
      </c>
      <c r="C1407" s="14">
        <v>181.29</v>
      </c>
      <c r="D1407" s="14">
        <v>177.80600000000001</v>
      </c>
      <c r="K1407" s="14">
        <v>114.574</v>
      </c>
      <c r="L1407" s="14">
        <v>32.483899999999998</v>
      </c>
      <c r="M1407" s="14">
        <v>188.54839999999999</v>
      </c>
      <c r="N1407" s="14">
        <v>176.87100000000001</v>
      </c>
      <c r="P1407" s="14">
        <v>114.574</v>
      </c>
      <c r="Q1407" s="14">
        <v>26.983899999999998</v>
      </c>
      <c r="R1407" s="14">
        <v>186.7097</v>
      </c>
      <c r="S1407" s="14">
        <v>184.51609999999999</v>
      </c>
    </row>
    <row r="1408" spans="1:19" x14ac:dyDescent="0.3">
      <c r="A1408" s="14">
        <v>114.65600000000001</v>
      </c>
      <c r="B1408" s="14">
        <v>24.854800000000001</v>
      </c>
      <c r="C1408" s="14">
        <v>180.62899999999999</v>
      </c>
      <c r="D1408" s="14">
        <v>178</v>
      </c>
      <c r="K1408" s="14">
        <v>114.65600000000001</v>
      </c>
      <c r="L1408" s="14">
        <v>32.983899999999998</v>
      </c>
      <c r="M1408" s="14">
        <v>188.67740000000001</v>
      </c>
      <c r="N1408" s="14">
        <v>177.12899999999999</v>
      </c>
      <c r="P1408" s="14">
        <v>114.65600000000001</v>
      </c>
      <c r="Q1408" s="14">
        <v>26.6935</v>
      </c>
      <c r="R1408" s="14">
        <v>185.83869999999999</v>
      </c>
      <c r="S1408" s="14">
        <v>183.72579999999999</v>
      </c>
    </row>
    <row r="1409" spans="1:19" x14ac:dyDescent="0.3">
      <c r="A1409" s="14">
        <v>114.738</v>
      </c>
      <c r="B1409" s="14">
        <v>24.3871</v>
      </c>
      <c r="C1409" s="14">
        <v>178.887</v>
      </c>
      <c r="D1409" s="14">
        <v>176.91900000000001</v>
      </c>
      <c r="K1409" s="14">
        <v>114.738</v>
      </c>
      <c r="L1409" s="14">
        <v>32.887099999999997</v>
      </c>
      <c r="M1409" s="14">
        <v>188.17740000000001</v>
      </c>
      <c r="N1409" s="14">
        <v>176.98390000000001</v>
      </c>
      <c r="P1409" s="14">
        <v>114.738</v>
      </c>
      <c r="Q1409" s="14">
        <v>26.016100000000002</v>
      </c>
      <c r="R1409" s="14">
        <v>184.16130000000001</v>
      </c>
      <c r="S1409" s="14">
        <v>182.54839999999999</v>
      </c>
    </row>
    <row r="1410" spans="1:19" x14ac:dyDescent="0.3">
      <c r="A1410" s="14">
        <v>114.82</v>
      </c>
      <c r="B1410" s="14">
        <v>23.967700000000001</v>
      </c>
      <c r="C1410" s="14">
        <v>176.935</v>
      </c>
      <c r="D1410" s="14">
        <v>175.98400000000001</v>
      </c>
      <c r="K1410" s="14">
        <v>114.82</v>
      </c>
      <c r="L1410" s="14">
        <v>32.822600000000001</v>
      </c>
      <c r="M1410" s="14">
        <v>187.87100000000001</v>
      </c>
      <c r="N1410" s="14">
        <v>176.53229999999999</v>
      </c>
      <c r="P1410" s="14">
        <v>114.82</v>
      </c>
      <c r="Q1410" s="14">
        <v>25.790299999999998</v>
      </c>
      <c r="R1410" s="14">
        <v>183.9032</v>
      </c>
      <c r="S1410" s="14">
        <v>182.35480000000001</v>
      </c>
    </row>
    <row r="1411" spans="1:19" x14ac:dyDescent="0.3">
      <c r="A1411" s="14">
        <v>114.902</v>
      </c>
      <c r="B1411" s="14">
        <v>23.467700000000001</v>
      </c>
      <c r="C1411" s="14">
        <v>176.25800000000001</v>
      </c>
      <c r="D1411" s="14">
        <v>175.71</v>
      </c>
      <c r="K1411" s="14">
        <v>114.902</v>
      </c>
      <c r="L1411" s="14">
        <v>32.871000000000002</v>
      </c>
      <c r="M1411" s="14">
        <v>187.72579999999999</v>
      </c>
      <c r="N1411" s="14">
        <v>176.27420000000001</v>
      </c>
      <c r="P1411" s="14">
        <v>114.902</v>
      </c>
      <c r="Q1411" s="14">
        <v>25.758099999999999</v>
      </c>
      <c r="R1411" s="14">
        <v>184.8065</v>
      </c>
      <c r="S1411" s="14">
        <v>183.12899999999999</v>
      </c>
    </row>
    <row r="1412" spans="1:19" x14ac:dyDescent="0.3">
      <c r="A1412" s="14">
        <v>114.98399999999999</v>
      </c>
      <c r="B1412" s="14">
        <v>23.677399999999999</v>
      </c>
      <c r="C1412" s="14">
        <v>176.952</v>
      </c>
      <c r="D1412" s="14">
        <v>176.339</v>
      </c>
      <c r="K1412" s="14">
        <v>114.98399999999999</v>
      </c>
      <c r="L1412" s="14">
        <v>32.193600000000004</v>
      </c>
      <c r="M1412" s="14">
        <v>187.43549999999999</v>
      </c>
      <c r="N1412" s="14">
        <v>176.01609999999999</v>
      </c>
      <c r="P1412" s="14">
        <v>114.98399999999999</v>
      </c>
      <c r="Q1412" s="14">
        <v>26.370999999999999</v>
      </c>
      <c r="R1412" s="14">
        <v>185.9194</v>
      </c>
      <c r="S1412" s="14">
        <v>184.1935</v>
      </c>
    </row>
    <row r="1413" spans="1:19" x14ac:dyDescent="0.3">
      <c r="A1413" s="14">
        <v>115.066</v>
      </c>
      <c r="B1413" s="14">
        <v>24.016100000000002</v>
      </c>
      <c r="C1413" s="14">
        <v>178.30600000000001</v>
      </c>
      <c r="D1413" s="14">
        <v>177.387</v>
      </c>
      <c r="K1413" s="14">
        <v>115.066</v>
      </c>
      <c r="L1413" s="14">
        <v>32.387099999999997</v>
      </c>
      <c r="M1413" s="14">
        <v>188.0806</v>
      </c>
      <c r="N1413" s="14">
        <v>176.1935</v>
      </c>
      <c r="P1413" s="14">
        <v>115.066</v>
      </c>
      <c r="Q1413" s="14">
        <v>27.064499999999999</v>
      </c>
      <c r="R1413" s="14">
        <v>185.6935</v>
      </c>
      <c r="S1413" s="14">
        <v>184.27420000000001</v>
      </c>
    </row>
    <row r="1414" spans="1:19" x14ac:dyDescent="0.3">
      <c r="A1414" s="14">
        <v>115.148</v>
      </c>
      <c r="B1414" s="14">
        <v>24.258099999999999</v>
      </c>
      <c r="C1414" s="14">
        <v>179.80600000000001</v>
      </c>
      <c r="D1414" s="14">
        <v>178.03200000000001</v>
      </c>
      <c r="K1414" s="14">
        <v>115.148</v>
      </c>
      <c r="L1414" s="14">
        <v>33.2742</v>
      </c>
      <c r="M1414" s="14">
        <v>188.62899999999999</v>
      </c>
      <c r="N1414" s="14">
        <v>176.5968</v>
      </c>
      <c r="P1414" s="14">
        <v>115.148</v>
      </c>
      <c r="Q1414" s="14">
        <v>26.435500000000001</v>
      </c>
      <c r="R1414" s="14">
        <v>183.82259999999999</v>
      </c>
      <c r="S1414" s="14">
        <v>182.45160000000001</v>
      </c>
    </row>
    <row r="1415" spans="1:19" x14ac:dyDescent="0.3">
      <c r="A1415" s="14">
        <v>115.23</v>
      </c>
      <c r="B1415" s="14">
        <v>24.483899999999998</v>
      </c>
      <c r="C1415" s="14">
        <v>178.46799999999999</v>
      </c>
      <c r="D1415" s="14">
        <v>177.548</v>
      </c>
      <c r="K1415" s="14">
        <v>115.23</v>
      </c>
      <c r="L1415" s="14">
        <v>33.483899999999998</v>
      </c>
      <c r="M1415" s="14">
        <v>188.5968</v>
      </c>
      <c r="N1415" s="14">
        <v>176.62899999999999</v>
      </c>
      <c r="P1415" s="14">
        <v>115.23</v>
      </c>
      <c r="Q1415" s="14">
        <v>25.790299999999998</v>
      </c>
      <c r="R1415" s="14">
        <v>182.35480000000001</v>
      </c>
      <c r="S1415" s="14">
        <v>181.4032</v>
      </c>
    </row>
    <row r="1416" spans="1:19" x14ac:dyDescent="0.3">
      <c r="A1416" s="14">
        <v>115.31100000000001</v>
      </c>
      <c r="B1416" s="14">
        <v>23.709700000000002</v>
      </c>
      <c r="C1416" s="14">
        <v>175.80600000000001</v>
      </c>
      <c r="D1416" s="14">
        <v>175.53200000000001</v>
      </c>
      <c r="K1416" s="14">
        <v>115.312</v>
      </c>
      <c r="L1416" s="14">
        <v>33.354799999999997</v>
      </c>
      <c r="M1416" s="14">
        <v>188.1129</v>
      </c>
      <c r="N1416" s="14">
        <v>176.56450000000001</v>
      </c>
      <c r="P1416" s="14">
        <v>115.312</v>
      </c>
      <c r="Q1416" s="14">
        <v>25.354800000000001</v>
      </c>
      <c r="R1416" s="14">
        <v>183.33869999999999</v>
      </c>
      <c r="S1416" s="14">
        <v>182.82259999999999</v>
      </c>
    </row>
    <row r="1417" spans="1:19" x14ac:dyDescent="0.3">
      <c r="A1417" s="14">
        <v>115.393</v>
      </c>
      <c r="B1417" s="14">
        <v>23.161300000000001</v>
      </c>
      <c r="C1417" s="14">
        <v>173.613</v>
      </c>
      <c r="D1417" s="14">
        <v>174.25800000000001</v>
      </c>
      <c r="K1417" s="14">
        <v>115.393</v>
      </c>
      <c r="L1417" s="14">
        <v>32.822600000000001</v>
      </c>
      <c r="M1417" s="14">
        <v>187.12899999999999</v>
      </c>
      <c r="N1417" s="14">
        <v>176.5968</v>
      </c>
      <c r="P1417" s="14">
        <v>115.393</v>
      </c>
      <c r="Q1417" s="14">
        <v>25.983899999999998</v>
      </c>
      <c r="R1417" s="14">
        <v>184.62899999999999</v>
      </c>
      <c r="S1417" s="14">
        <v>183.7903</v>
      </c>
    </row>
    <row r="1418" spans="1:19" x14ac:dyDescent="0.3">
      <c r="A1418" s="14">
        <v>115.47499999999999</v>
      </c>
      <c r="B1418" s="14">
        <v>23.629000000000001</v>
      </c>
      <c r="C1418" s="14">
        <v>173.40299999999999</v>
      </c>
      <c r="D1418" s="14">
        <v>174.40299999999999</v>
      </c>
      <c r="K1418" s="14">
        <v>115.47499999999999</v>
      </c>
      <c r="L1418" s="14">
        <v>32.403199999999998</v>
      </c>
      <c r="M1418" s="14">
        <v>186.25810000000001</v>
      </c>
      <c r="N1418" s="14">
        <v>176.37100000000001</v>
      </c>
      <c r="P1418" s="14">
        <v>115.47499999999999</v>
      </c>
      <c r="Q1418" s="14">
        <v>26.241900000000001</v>
      </c>
      <c r="R1418" s="14">
        <v>185.01609999999999</v>
      </c>
      <c r="S1418" s="14">
        <v>184</v>
      </c>
    </row>
    <row r="1419" spans="1:19" x14ac:dyDescent="0.3">
      <c r="A1419" s="14">
        <v>115.557</v>
      </c>
      <c r="B1419" s="14">
        <v>23.822600000000001</v>
      </c>
      <c r="C1419" s="14">
        <v>174.17699999999999</v>
      </c>
      <c r="D1419" s="14">
        <v>175.17699999999999</v>
      </c>
      <c r="K1419" s="14">
        <v>115.557</v>
      </c>
      <c r="L1419" s="14">
        <v>31.758099999999999</v>
      </c>
      <c r="M1419" s="14">
        <v>185.75810000000001</v>
      </c>
      <c r="N1419" s="14">
        <v>176.4194</v>
      </c>
      <c r="P1419" s="14">
        <v>115.557</v>
      </c>
      <c r="Q1419" s="14">
        <v>26.145199999999999</v>
      </c>
      <c r="R1419" s="14">
        <v>184.8065</v>
      </c>
      <c r="S1419" s="14">
        <v>183.5</v>
      </c>
    </row>
    <row r="1420" spans="1:19" x14ac:dyDescent="0.3">
      <c r="A1420" s="14">
        <v>115.639</v>
      </c>
      <c r="B1420" s="14">
        <v>23.241900000000001</v>
      </c>
      <c r="C1420" s="14">
        <v>174.613</v>
      </c>
      <c r="D1420" s="14">
        <v>175.37100000000001</v>
      </c>
      <c r="K1420" s="14">
        <v>115.639</v>
      </c>
      <c r="L1420" s="14">
        <v>31.6129</v>
      </c>
      <c r="M1420" s="14">
        <v>185.66130000000001</v>
      </c>
      <c r="N1420" s="14">
        <v>177.04839999999999</v>
      </c>
      <c r="P1420" s="14">
        <v>115.639</v>
      </c>
      <c r="Q1420" s="14">
        <v>26.4194</v>
      </c>
      <c r="R1420" s="14">
        <v>184.45160000000001</v>
      </c>
      <c r="S1420" s="14">
        <v>183.27420000000001</v>
      </c>
    </row>
    <row r="1421" spans="1:19" x14ac:dyDescent="0.3">
      <c r="A1421" s="14">
        <v>115.721</v>
      </c>
      <c r="B1421" s="14">
        <v>22.854800000000001</v>
      </c>
      <c r="C1421" s="14">
        <v>174.64500000000001</v>
      </c>
      <c r="D1421" s="14">
        <v>175.661</v>
      </c>
      <c r="K1421" s="14">
        <v>115.721</v>
      </c>
      <c r="L1421" s="14">
        <v>31.0806</v>
      </c>
      <c r="M1421" s="14">
        <v>185</v>
      </c>
      <c r="N1421" s="14">
        <v>177.06450000000001</v>
      </c>
      <c r="P1421" s="14">
        <v>115.721</v>
      </c>
      <c r="Q1421" s="14">
        <v>26.370999999999999</v>
      </c>
      <c r="R1421" s="14">
        <v>183.7097</v>
      </c>
      <c r="S1421" s="14">
        <v>183.2097</v>
      </c>
    </row>
    <row r="1422" spans="1:19" x14ac:dyDescent="0.3">
      <c r="A1422" s="14">
        <v>115.803</v>
      </c>
      <c r="B1422" s="14">
        <v>23.467700000000001</v>
      </c>
      <c r="C1422" s="14">
        <v>174.69399999999999</v>
      </c>
      <c r="D1422" s="14">
        <v>175.69399999999999</v>
      </c>
      <c r="K1422" s="14">
        <v>115.803</v>
      </c>
      <c r="L1422" s="14">
        <v>29.758099999999999</v>
      </c>
      <c r="M1422" s="14">
        <v>184.4194</v>
      </c>
      <c r="N1422" s="14">
        <v>176.62899999999999</v>
      </c>
      <c r="P1422" s="14">
        <v>115.803</v>
      </c>
      <c r="Q1422" s="14">
        <v>25.596800000000002</v>
      </c>
      <c r="R1422" s="14">
        <v>182.35480000000001</v>
      </c>
      <c r="S1422" s="14">
        <v>182.24189999999999</v>
      </c>
    </row>
    <row r="1423" spans="1:19" x14ac:dyDescent="0.3">
      <c r="A1423" s="14">
        <v>115.88500000000001</v>
      </c>
      <c r="B1423" s="14">
        <v>23.177399999999999</v>
      </c>
      <c r="C1423" s="14">
        <v>174.35499999999999</v>
      </c>
      <c r="D1423" s="14">
        <v>175.5</v>
      </c>
      <c r="K1423" s="14">
        <v>115.88500000000001</v>
      </c>
      <c r="L1423" s="14">
        <v>29.258099999999999</v>
      </c>
      <c r="M1423" s="14">
        <v>184.32259999999999</v>
      </c>
      <c r="N1423" s="14">
        <v>176.8065</v>
      </c>
      <c r="P1423" s="14">
        <v>115.88500000000001</v>
      </c>
      <c r="Q1423" s="14">
        <v>24.709700000000002</v>
      </c>
      <c r="R1423" s="14">
        <v>181.3065</v>
      </c>
      <c r="S1423" s="14">
        <v>181.46770000000001</v>
      </c>
    </row>
    <row r="1424" spans="1:19" x14ac:dyDescent="0.3">
      <c r="A1424" s="14">
        <v>115.967</v>
      </c>
      <c r="B1424" s="14">
        <v>22.9194</v>
      </c>
      <c r="C1424" s="14">
        <v>174.29</v>
      </c>
      <c r="D1424" s="14">
        <v>175.565</v>
      </c>
      <c r="K1424" s="14">
        <v>115.967</v>
      </c>
      <c r="L1424" s="14">
        <v>29.354800000000001</v>
      </c>
      <c r="M1424" s="14">
        <v>184.48390000000001</v>
      </c>
      <c r="N1424" s="14">
        <v>177.5</v>
      </c>
      <c r="P1424" s="14">
        <v>115.967</v>
      </c>
      <c r="Q1424" s="14">
        <v>25.2258</v>
      </c>
      <c r="R1424" s="14">
        <v>180.43549999999999</v>
      </c>
      <c r="S1424" s="14">
        <v>181.1935</v>
      </c>
    </row>
    <row r="1425" spans="1:19" x14ac:dyDescent="0.3">
      <c r="A1425" s="14">
        <v>116.04900000000001</v>
      </c>
      <c r="B1425" s="14">
        <v>23.451599999999999</v>
      </c>
      <c r="C1425" s="14">
        <v>174.79</v>
      </c>
      <c r="D1425" s="14">
        <v>176.14500000000001</v>
      </c>
      <c r="K1425" s="14">
        <v>116.04900000000001</v>
      </c>
      <c r="L1425" s="14">
        <v>28.435500000000001</v>
      </c>
      <c r="M1425" s="14">
        <v>184.9032</v>
      </c>
      <c r="N1425" s="14">
        <v>178.3871</v>
      </c>
      <c r="P1425" s="14">
        <v>116.04900000000001</v>
      </c>
      <c r="Q1425" s="14">
        <v>25.483899999999998</v>
      </c>
      <c r="R1425" s="14">
        <v>180.98390000000001</v>
      </c>
      <c r="S1425" s="14">
        <v>181.46770000000001</v>
      </c>
    </row>
    <row r="1426" spans="1:19" x14ac:dyDescent="0.3">
      <c r="A1426" s="14">
        <v>116.13</v>
      </c>
      <c r="B1426" s="14">
        <v>23.709700000000002</v>
      </c>
      <c r="C1426" s="14">
        <v>175.065</v>
      </c>
      <c r="D1426" s="14">
        <v>176.452</v>
      </c>
      <c r="K1426" s="14">
        <v>116.131</v>
      </c>
      <c r="L1426" s="14">
        <v>26.854800000000001</v>
      </c>
      <c r="M1426" s="14">
        <v>184.5806</v>
      </c>
      <c r="N1426" s="14">
        <v>178.33869999999999</v>
      </c>
      <c r="P1426" s="14">
        <v>116.131</v>
      </c>
      <c r="Q1426" s="14">
        <v>25.758099999999999</v>
      </c>
      <c r="R1426" s="14">
        <v>182.62899999999999</v>
      </c>
      <c r="S1426" s="14">
        <v>182.06450000000001</v>
      </c>
    </row>
    <row r="1427" spans="1:19" x14ac:dyDescent="0.3">
      <c r="A1427" s="14">
        <v>116.212</v>
      </c>
      <c r="B1427" s="14">
        <v>23.145199999999999</v>
      </c>
      <c r="C1427" s="14">
        <v>174.19399999999999</v>
      </c>
      <c r="D1427" s="14">
        <v>175.80600000000001</v>
      </c>
      <c r="K1427" s="14">
        <v>116.212</v>
      </c>
      <c r="L1427" s="14">
        <v>26.016100000000002</v>
      </c>
      <c r="M1427" s="14">
        <v>182.54839999999999</v>
      </c>
      <c r="N1427" s="14">
        <v>176.7903</v>
      </c>
      <c r="P1427" s="14">
        <v>116.212</v>
      </c>
      <c r="Q1427" s="14">
        <v>25.758099999999999</v>
      </c>
      <c r="R1427" s="14">
        <v>184.5</v>
      </c>
      <c r="S1427" s="14">
        <v>182.54839999999999</v>
      </c>
    </row>
    <row r="1428" spans="1:19" x14ac:dyDescent="0.3">
      <c r="A1428" s="14">
        <v>116.294</v>
      </c>
      <c r="B1428" s="14">
        <v>22.435500000000001</v>
      </c>
      <c r="C1428" s="14">
        <v>172.935</v>
      </c>
      <c r="D1428" s="14">
        <v>174.91900000000001</v>
      </c>
      <c r="K1428" s="14">
        <v>116.294</v>
      </c>
      <c r="L1428" s="14">
        <v>25.822600000000001</v>
      </c>
      <c r="M1428" s="14">
        <v>180.03229999999999</v>
      </c>
      <c r="N1428" s="14">
        <v>175.32259999999999</v>
      </c>
      <c r="P1428" s="14">
        <v>116.294</v>
      </c>
      <c r="Q1428" s="14">
        <v>26.467700000000001</v>
      </c>
      <c r="R1428" s="14">
        <v>186.56450000000001</v>
      </c>
      <c r="S1428" s="14">
        <v>183.62899999999999</v>
      </c>
    </row>
    <row r="1429" spans="1:19" x14ac:dyDescent="0.3">
      <c r="A1429" s="14">
        <v>116.376</v>
      </c>
      <c r="B1429" s="14">
        <v>22.661300000000001</v>
      </c>
      <c r="C1429" s="14">
        <v>172.565</v>
      </c>
      <c r="D1429" s="14">
        <v>174.90299999999999</v>
      </c>
      <c r="K1429" s="14">
        <v>116.376</v>
      </c>
      <c r="L1429" s="14">
        <v>25.6129</v>
      </c>
      <c r="M1429" s="14">
        <v>177.6129</v>
      </c>
      <c r="N1429" s="14">
        <v>174.35480000000001</v>
      </c>
      <c r="P1429" s="14">
        <v>116.376</v>
      </c>
      <c r="Q1429" s="14">
        <v>27.854800000000001</v>
      </c>
      <c r="R1429" s="14">
        <v>187.85480000000001</v>
      </c>
      <c r="S1429" s="14">
        <v>184.33869999999999</v>
      </c>
    </row>
    <row r="1430" spans="1:19" x14ac:dyDescent="0.3">
      <c r="A1430" s="14">
        <v>116.458</v>
      </c>
      <c r="B1430" s="14">
        <v>23.3065</v>
      </c>
      <c r="C1430" s="14">
        <v>172.35499999999999</v>
      </c>
      <c r="D1430" s="14">
        <v>175.35499999999999</v>
      </c>
      <c r="K1430" s="14">
        <v>116.458</v>
      </c>
      <c r="L1430" s="14">
        <v>24.370999999999999</v>
      </c>
      <c r="M1430" s="14">
        <v>175.3065</v>
      </c>
      <c r="N1430" s="14">
        <v>172.6129</v>
      </c>
      <c r="P1430" s="14">
        <v>116.458</v>
      </c>
      <c r="Q1430" s="14">
        <v>28.564499999999999</v>
      </c>
      <c r="R1430" s="14">
        <v>188</v>
      </c>
      <c r="S1430" s="14">
        <v>184.56450000000001</v>
      </c>
    </row>
    <row r="1431" spans="1:19" x14ac:dyDescent="0.3">
      <c r="A1431" s="14">
        <v>116.54</v>
      </c>
      <c r="B1431" s="14">
        <v>22.935500000000001</v>
      </c>
      <c r="C1431" s="14">
        <v>171.48400000000001</v>
      </c>
      <c r="D1431" s="14">
        <v>174.59700000000001</v>
      </c>
      <c r="K1431" s="14">
        <v>116.54</v>
      </c>
      <c r="L1431" s="14">
        <v>23.548400000000001</v>
      </c>
      <c r="M1431" s="14">
        <v>173.45160000000001</v>
      </c>
      <c r="N1431" s="14">
        <v>171.14519999999999</v>
      </c>
      <c r="P1431" s="14">
        <v>116.54</v>
      </c>
      <c r="Q1431" s="14">
        <v>28.4194</v>
      </c>
      <c r="R1431" s="14">
        <v>186.82259999999999</v>
      </c>
      <c r="S1431" s="14">
        <v>183.5</v>
      </c>
    </row>
    <row r="1432" spans="1:19" x14ac:dyDescent="0.3">
      <c r="A1432" s="14">
        <v>116.622</v>
      </c>
      <c r="B1432" s="14">
        <v>22.2742</v>
      </c>
      <c r="C1432" s="14">
        <v>170.35499999999999</v>
      </c>
      <c r="D1432" s="14">
        <v>173.5</v>
      </c>
      <c r="K1432" s="14">
        <v>116.622</v>
      </c>
      <c r="L1432" s="14">
        <v>24.177399999999999</v>
      </c>
      <c r="M1432" s="14">
        <v>173.56450000000001</v>
      </c>
      <c r="N1432" s="14">
        <v>171.2097</v>
      </c>
      <c r="P1432" s="14">
        <v>116.622</v>
      </c>
      <c r="Q1432" s="14">
        <v>28.338699999999999</v>
      </c>
      <c r="R1432" s="14">
        <v>185.66130000000001</v>
      </c>
      <c r="S1432" s="14">
        <v>183.0968</v>
      </c>
    </row>
    <row r="1433" spans="1:19" x14ac:dyDescent="0.3">
      <c r="A1433" s="14">
        <v>116.70399999999999</v>
      </c>
      <c r="B1433" s="14">
        <v>22.354800000000001</v>
      </c>
      <c r="C1433" s="14">
        <v>169.839</v>
      </c>
      <c r="D1433" s="14">
        <v>173.29</v>
      </c>
      <c r="K1433" s="14">
        <v>116.70399999999999</v>
      </c>
      <c r="L1433" s="14">
        <v>25.2258</v>
      </c>
      <c r="M1433" s="14">
        <v>176.35480000000001</v>
      </c>
      <c r="N1433" s="14">
        <v>173.5968</v>
      </c>
      <c r="P1433" s="14">
        <v>116.70399999999999</v>
      </c>
      <c r="Q1433" s="14">
        <v>27.322600000000001</v>
      </c>
      <c r="R1433" s="14">
        <v>184.7903</v>
      </c>
      <c r="S1433" s="14">
        <v>182.2903</v>
      </c>
    </row>
    <row r="1434" spans="1:19" x14ac:dyDescent="0.3">
      <c r="A1434" s="14">
        <v>116.786</v>
      </c>
      <c r="B1434" s="14">
        <v>22.983899999999998</v>
      </c>
      <c r="C1434" s="14">
        <v>170.29</v>
      </c>
      <c r="D1434" s="14">
        <v>173.82300000000001</v>
      </c>
      <c r="K1434" s="14">
        <v>116.786</v>
      </c>
      <c r="L1434" s="14">
        <v>25.7742</v>
      </c>
      <c r="M1434" s="14">
        <v>177.8065</v>
      </c>
      <c r="N1434" s="14">
        <v>174.85480000000001</v>
      </c>
      <c r="P1434" s="14">
        <v>116.786</v>
      </c>
      <c r="Q1434" s="14">
        <v>26.7258</v>
      </c>
      <c r="R1434" s="14">
        <v>185.0806</v>
      </c>
      <c r="S1434" s="14">
        <v>182.27420000000001</v>
      </c>
    </row>
    <row r="1435" spans="1:19" x14ac:dyDescent="0.3">
      <c r="A1435" s="14">
        <v>116.86799999999999</v>
      </c>
      <c r="B1435" s="14">
        <v>23</v>
      </c>
      <c r="C1435" s="14">
        <v>170.35499999999999</v>
      </c>
      <c r="D1435" s="14">
        <v>173.91900000000001</v>
      </c>
      <c r="K1435" s="14">
        <v>116.86799999999999</v>
      </c>
      <c r="L1435" s="14">
        <v>24.854800000000001</v>
      </c>
      <c r="M1435" s="14">
        <v>176.9194</v>
      </c>
      <c r="N1435" s="14">
        <v>173.83869999999999</v>
      </c>
      <c r="P1435" s="14">
        <v>116.86799999999999</v>
      </c>
      <c r="Q1435" s="14">
        <v>27.032299999999999</v>
      </c>
      <c r="R1435" s="14">
        <v>186.7903</v>
      </c>
      <c r="S1435" s="14">
        <v>183.45160000000001</v>
      </c>
    </row>
    <row r="1436" spans="1:19" x14ac:dyDescent="0.3">
      <c r="A1436" s="14">
        <v>116.949</v>
      </c>
      <c r="B1436" s="14">
        <v>22.370999999999999</v>
      </c>
      <c r="C1436" s="14">
        <v>169.79</v>
      </c>
      <c r="D1436" s="14">
        <v>173.30600000000001</v>
      </c>
      <c r="K1436" s="14">
        <v>116.949</v>
      </c>
      <c r="L1436" s="14">
        <v>23.8871</v>
      </c>
      <c r="M1436" s="14">
        <v>174.67740000000001</v>
      </c>
      <c r="N1436" s="14">
        <v>172</v>
      </c>
      <c r="P1436" s="14">
        <v>116.949</v>
      </c>
      <c r="Q1436" s="14">
        <v>27</v>
      </c>
      <c r="R1436" s="14">
        <v>188.62899999999999</v>
      </c>
      <c r="S1436" s="14">
        <v>184.74189999999999</v>
      </c>
    </row>
    <row r="1437" spans="1:19" x14ac:dyDescent="0.3">
      <c r="A1437" s="14">
        <v>117.03100000000001</v>
      </c>
      <c r="B1437" s="14">
        <v>22.177399999999999</v>
      </c>
      <c r="C1437" s="14">
        <v>169.41900000000001</v>
      </c>
      <c r="D1437" s="14">
        <v>173.01599999999999</v>
      </c>
      <c r="K1437" s="14">
        <v>117.03100000000001</v>
      </c>
      <c r="L1437" s="14">
        <v>23.935500000000001</v>
      </c>
      <c r="M1437" s="14">
        <v>172.62899999999999</v>
      </c>
      <c r="N1437" s="14">
        <v>170.6129</v>
      </c>
      <c r="P1437" s="14">
        <v>117.03100000000001</v>
      </c>
      <c r="Q1437" s="14">
        <v>26.8065</v>
      </c>
      <c r="R1437" s="14">
        <v>190.37100000000001</v>
      </c>
      <c r="S1437" s="14">
        <v>185.8065</v>
      </c>
    </row>
    <row r="1438" spans="1:19" x14ac:dyDescent="0.3">
      <c r="A1438" s="14">
        <v>117.113</v>
      </c>
      <c r="B1438" s="14">
        <v>22.161300000000001</v>
      </c>
      <c r="C1438" s="14">
        <v>167.87100000000001</v>
      </c>
      <c r="D1438" s="14">
        <v>172.25800000000001</v>
      </c>
      <c r="K1438" s="14">
        <v>117.113</v>
      </c>
      <c r="L1438" s="14">
        <v>23.854800000000001</v>
      </c>
      <c r="M1438" s="14">
        <v>172.14519999999999</v>
      </c>
      <c r="N1438" s="14">
        <v>170.43549999999999</v>
      </c>
      <c r="P1438" s="14">
        <v>117.113</v>
      </c>
      <c r="Q1438" s="14">
        <v>27.048400000000001</v>
      </c>
      <c r="R1438" s="14">
        <v>192.2903</v>
      </c>
      <c r="S1438" s="14">
        <v>187.3065</v>
      </c>
    </row>
    <row r="1439" spans="1:19" x14ac:dyDescent="0.3">
      <c r="A1439" s="14">
        <v>117.19499999999999</v>
      </c>
      <c r="B1439" s="14">
        <v>21.338699999999999</v>
      </c>
      <c r="C1439" s="14">
        <v>166.613</v>
      </c>
      <c r="D1439" s="14">
        <v>171.12899999999999</v>
      </c>
      <c r="K1439" s="14">
        <v>117.19499999999999</v>
      </c>
      <c r="L1439" s="14">
        <v>23.629000000000001</v>
      </c>
      <c r="M1439" s="14">
        <v>171.98390000000001</v>
      </c>
      <c r="N1439" s="14">
        <v>170.48390000000001</v>
      </c>
      <c r="P1439" s="14">
        <v>117.19499999999999</v>
      </c>
      <c r="Q1439" s="14">
        <v>27.8871</v>
      </c>
      <c r="R1439" s="14">
        <v>193.9032</v>
      </c>
      <c r="S1439" s="14">
        <v>188.45160000000001</v>
      </c>
    </row>
    <row r="1440" spans="1:19" x14ac:dyDescent="0.3">
      <c r="A1440" s="14">
        <v>117.277</v>
      </c>
      <c r="B1440" s="14">
        <v>21.0806</v>
      </c>
      <c r="C1440" s="14">
        <v>165.774</v>
      </c>
      <c r="D1440" s="14">
        <v>170.839</v>
      </c>
      <c r="K1440" s="14">
        <v>117.277</v>
      </c>
      <c r="L1440" s="14">
        <v>22.967700000000001</v>
      </c>
      <c r="M1440" s="14">
        <v>170.72579999999999</v>
      </c>
      <c r="N1440" s="14">
        <v>170.4032</v>
      </c>
      <c r="P1440" s="14">
        <v>117.277</v>
      </c>
      <c r="Q1440" s="14">
        <v>27.822600000000001</v>
      </c>
      <c r="R1440" s="14">
        <v>194.5</v>
      </c>
      <c r="S1440" s="14">
        <v>188.93549999999999</v>
      </c>
    </row>
    <row r="1441" spans="1:19" x14ac:dyDescent="0.3">
      <c r="A1441" s="14">
        <v>117.35899999999999</v>
      </c>
      <c r="B1441" s="14">
        <v>20.967700000000001</v>
      </c>
      <c r="C1441" s="14">
        <v>165.30600000000001</v>
      </c>
      <c r="D1441" s="14">
        <v>170.5</v>
      </c>
      <c r="K1441" s="14">
        <v>117.35899999999999</v>
      </c>
      <c r="L1441" s="14">
        <v>22.451599999999999</v>
      </c>
      <c r="M1441" s="14">
        <v>168.74189999999999</v>
      </c>
      <c r="N1441" s="14">
        <v>169.6129</v>
      </c>
      <c r="P1441" s="14">
        <v>117.35899999999999</v>
      </c>
      <c r="Q1441" s="14">
        <v>27.967700000000001</v>
      </c>
      <c r="R1441" s="14">
        <v>193.98390000000001</v>
      </c>
      <c r="S1441" s="14">
        <v>188.6129</v>
      </c>
    </row>
    <row r="1442" spans="1:19" x14ac:dyDescent="0.3">
      <c r="A1442" s="14">
        <v>117.441</v>
      </c>
      <c r="B1442" s="14">
        <v>20.338699999999999</v>
      </c>
      <c r="C1442" s="14">
        <v>164</v>
      </c>
      <c r="D1442" s="14">
        <v>169.64500000000001</v>
      </c>
      <c r="K1442" s="14">
        <v>117.441</v>
      </c>
      <c r="L1442" s="14">
        <v>22.064499999999999</v>
      </c>
      <c r="M1442" s="14">
        <v>166.32259999999999</v>
      </c>
      <c r="N1442" s="14">
        <v>168.16130000000001</v>
      </c>
      <c r="P1442" s="14">
        <v>117.441</v>
      </c>
      <c r="Q1442" s="14">
        <v>27.2258</v>
      </c>
      <c r="R1442" s="14">
        <v>193.01609999999999</v>
      </c>
      <c r="S1442" s="14">
        <v>187.5</v>
      </c>
    </row>
    <row r="1443" spans="1:19" x14ac:dyDescent="0.3">
      <c r="A1443" s="14">
        <v>117.523</v>
      </c>
      <c r="B1443" s="14">
        <v>20.3065</v>
      </c>
      <c r="C1443" s="14">
        <v>163.161</v>
      </c>
      <c r="D1443" s="14">
        <v>169.48400000000001</v>
      </c>
      <c r="K1443" s="14">
        <v>117.523</v>
      </c>
      <c r="L1443" s="14">
        <v>21.5</v>
      </c>
      <c r="M1443" s="14">
        <v>164.74189999999999</v>
      </c>
      <c r="N1443" s="14">
        <v>167.48390000000001</v>
      </c>
      <c r="P1443" s="14">
        <v>117.523</v>
      </c>
      <c r="Q1443" s="14">
        <v>26.7742</v>
      </c>
      <c r="R1443" s="14">
        <v>193.1129</v>
      </c>
      <c r="S1443" s="14">
        <v>187.48390000000001</v>
      </c>
    </row>
    <row r="1444" spans="1:19" x14ac:dyDescent="0.3">
      <c r="A1444" s="14">
        <v>117.605</v>
      </c>
      <c r="B1444" s="14">
        <v>20.903199999999998</v>
      </c>
      <c r="C1444" s="14">
        <v>163.24199999999999</v>
      </c>
      <c r="D1444" s="14">
        <v>169.839</v>
      </c>
      <c r="K1444" s="14">
        <v>117.605</v>
      </c>
      <c r="L1444" s="14">
        <v>21.548400000000001</v>
      </c>
      <c r="M1444" s="14">
        <v>165.04839999999999</v>
      </c>
      <c r="N1444" s="14">
        <v>168.12899999999999</v>
      </c>
      <c r="P1444" s="14">
        <v>117.605</v>
      </c>
      <c r="Q1444" s="14">
        <v>27.451599999999999</v>
      </c>
      <c r="R1444" s="14">
        <v>195.03229999999999</v>
      </c>
      <c r="S1444" s="14">
        <v>188.96770000000001</v>
      </c>
    </row>
    <row r="1445" spans="1:19" x14ac:dyDescent="0.3">
      <c r="A1445" s="14">
        <v>117.687</v>
      </c>
      <c r="B1445" s="14">
        <v>21.3065</v>
      </c>
      <c r="C1445" s="14">
        <v>163.85499999999999</v>
      </c>
      <c r="D1445" s="14">
        <v>170.41900000000001</v>
      </c>
      <c r="K1445" s="14">
        <v>117.687</v>
      </c>
      <c r="L1445" s="14">
        <v>21.935500000000001</v>
      </c>
      <c r="M1445" s="14">
        <v>166.74189999999999</v>
      </c>
      <c r="N1445" s="14">
        <v>169.56450000000001</v>
      </c>
      <c r="P1445" s="14">
        <v>117.687</v>
      </c>
      <c r="Q1445" s="14">
        <v>28.129000000000001</v>
      </c>
      <c r="R1445" s="14">
        <v>196.74189999999999</v>
      </c>
      <c r="S1445" s="14">
        <v>190.12899999999999</v>
      </c>
    </row>
    <row r="1446" spans="1:19" x14ac:dyDescent="0.3">
      <c r="A1446" s="14">
        <v>117.768</v>
      </c>
      <c r="B1446" s="14">
        <v>21.290299999999998</v>
      </c>
      <c r="C1446" s="14">
        <v>165.24199999999999</v>
      </c>
      <c r="D1446" s="14">
        <v>171.64500000000001</v>
      </c>
      <c r="K1446" s="14">
        <v>117.768</v>
      </c>
      <c r="L1446" s="14">
        <v>21.177399999999999</v>
      </c>
      <c r="M1446" s="14">
        <v>167.56450000000001</v>
      </c>
      <c r="N1446" s="14">
        <v>170.0806</v>
      </c>
      <c r="P1446" s="14">
        <v>117.768</v>
      </c>
      <c r="Q1446" s="14">
        <v>27.983899999999998</v>
      </c>
      <c r="R1446" s="14">
        <v>196.87100000000001</v>
      </c>
      <c r="S1446" s="14">
        <v>190.01609999999999</v>
      </c>
    </row>
    <row r="1447" spans="1:19" x14ac:dyDescent="0.3">
      <c r="A1447" s="14">
        <v>117.85</v>
      </c>
      <c r="B1447" s="14">
        <v>20.854800000000001</v>
      </c>
      <c r="C1447" s="14">
        <v>165.339</v>
      </c>
      <c r="D1447" s="14">
        <v>171.774</v>
      </c>
      <c r="K1447" s="14">
        <v>117.85</v>
      </c>
      <c r="L1447" s="14">
        <v>21.564499999999999</v>
      </c>
      <c r="M1447" s="14">
        <v>167.77420000000001</v>
      </c>
      <c r="N1447" s="14">
        <v>170.7097</v>
      </c>
      <c r="P1447" s="14">
        <v>117.85</v>
      </c>
      <c r="Q1447" s="14">
        <v>27.935500000000001</v>
      </c>
      <c r="R1447" s="14">
        <v>196.2097</v>
      </c>
      <c r="S1447" s="14">
        <v>189.5806</v>
      </c>
    </row>
    <row r="1448" spans="1:19" x14ac:dyDescent="0.3">
      <c r="A1448" s="14">
        <v>117.932</v>
      </c>
      <c r="B1448" s="14">
        <v>20.709700000000002</v>
      </c>
      <c r="C1448" s="14">
        <v>165.71</v>
      </c>
      <c r="D1448" s="14">
        <v>171.96799999999999</v>
      </c>
      <c r="K1448" s="14">
        <v>117.932</v>
      </c>
      <c r="L1448" s="14">
        <v>22.338699999999999</v>
      </c>
      <c r="M1448" s="14">
        <v>168.04839999999999</v>
      </c>
      <c r="N1448" s="14">
        <v>171.24189999999999</v>
      </c>
      <c r="P1448" s="14">
        <v>117.932</v>
      </c>
      <c r="Q1448" s="14">
        <v>28.129000000000001</v>
      </c>
      <c r="R1448" s="14">
        <v>194.06450000000001</v>
      </c>
      <c r="S1448" s="14">
        <v>188.87100000000001</v>
      </c>
    </row>
    <row r="1449" spans="1:19" x14ac:dyDescent="0.3">
      <c r="A1449" s="14">
        <v>118.014</v>
      </c>
      <c r="B1449" s="14">
        <v>20.983899999999998</v>
      </c>
      <c r="C1449" s="14">
        <v>166.048</v>
      </c>
      <c r="D1449" s="14">
        <v>172.08099999999999</v>
      </c>
      <c r="K1449" s="14">
        <v>118.014</v>
      </c>
      <c r="L1449" s="14">
        <v>22.290299999999998</v>
      </c>
      <c r="M1449" s="14">
        <v>168.9032</v>
      </c>
      <c r="N1449" s="14">
        <v>171.2097</v>
      </c>
      <c r="P1449" s="14">
        <v>118.014</v>
      </c>
      <c r="Q1449" s="14">
        <v>27.032299999999999</v>
      </c>
      <c r="R1449" s="14">
        <v>192.45160000000001</v>
      </c>
      <c r="S1449" s="14">
        <v>187.46770000000001</v>
      </c>
    </row>
    <row r="1450" spans="1:19" x14ac:dyDescent="0.3">
      <c r="A1450" s="14">
        <v>118.096</v>
      </c>
      <c r="B1450" s="14">
        <v>20.8065</v>
      </c>
      <c r="C1450" s="14">
        <v>165.048</v>
      </c>
      <c r="D1450" s="14">
        <v>171.35499999999999</v>
      </c>
      <c r="K1450" s="14">
        <v>118.096</v>
      </c>
      <c r="L1450" s="14">
        <v>21.8065</v>
      </c>
      <c r="M1450" s="14">
        <v>168.82259999999999</v>
      </c>
      <c r="N1450" s="14">
        <v>171.27420000000001</v>
      </c>
      <c r="P1450" s="14">
        <v>118.096</v>
      </c>
      <c r="Q1450" s="14">
        <v>26.338699999999999</v>
      </c>
      <c r="R1450" s="14">
        <v>191.01609999999999</v>
      </c>
      <c r="S1450" s="14">
        <v>186.3065</v>
      </c>
    </row>
    <row r="1451" spans="1:19" x14ac:dyDescent="0.3">
      <c r="A1451" s="14">
        <v>118.178</v>
      </c>
      <c r="B1451" s="14">
        <v>20.048400000000001</v>
      </c>
      <c r="C1451" s="14">
        <v>162.887</v>
      </c>
      <c r="D1451" s="14">
        <v>169.74199999999999</v>
      </c>
      <c r="K1451" s="14">
        <v>118.178</v>
      </c>
      <c r="L1451" s="14">
        <v>22.645199999999999</v>
      </c>
      <c r="M1451" s="14">
        <v>168.8871</v>
      </c>
      <c r="N1451" s="14">
        <v>172.0968</v>
      </c>
      <c r="P1451" s="14">
        <v>118.178</v>
      </c>
      <c r="Q1451" s="14">
        <v>26.177399999999999</v>
      </c>
      <c r="R1451" s="14">
        <v>190.33869999999999</v>
      </c>
      <c r="S1451" s="14">
        <v>185.96770000000001</v>
      </c>
    </row>
    <row r="1452" spans="1:19" x14ac:dyDescent="0.3">
      <c r="A1452" s="14">
        <v>118.26</v>
      </c>
      <c r="B1452" s="14">
        <v>20.032299999999999</v>
      </c>
      <c r="C1452" s="14">
        <v>161.62899999999999</v>
      </c>
      <c r="D1452" s="14">
        <v>168.935</v>
      </c>
      <c r="K1452" s="14">
        <v>118.26</v>
      </c>
      <c r="L1452" s="14">
        <v>22.8065</v>
      </c>
      <c r="M1452" s="14">
        <v>168.6129</v>
      </c>
      <c r="N1452" s="14">
        <v>172</v>
      </c>
      <c r="P1452" s="14">
        <v>118.26</v>
      </c>
      <c r="Q1452" s="14">
        <v>26.2258</v>
      </c>
      <c r="R1452" s="14">
        <v>190.5806</v>
      </c>
      <c r="S1452" s="14">
        <v>186.4032</v>
      </c>
    </row>
    <row r="1453" spans="1:19" x14ac:dyDescent="0.3">
      <c r="A1453" s="14">
        <v>118.342</v>
      </c>
      <c r="B1453" s="14">
        <v>20.854800000000001</v>
      </c>
      <c r="C1453" s="14">
        <v>161.87100000000001</v>
      </c>
      <c r="D1453" s="14">
        <v>169.58099999999999</v>
      </c>
      <c r="K1453" s="14">
        <v>118.342</v>
      </c>
      <c r="L1453" s="14">
        <v>21.8065</v>
      </c>
      <c r="M1453" s="14">
        <v>167.6129</v>
      </c>
      <c r="N1453" s="14">
        <v>170.22579999999999</v>
      </c>
      <c r="P1453" s="14">
        <v>118.342</v>
      </c>
      <c r="Q1453" s="14">
        <v>26.951599999999999</v>
      </c>
      <c r="R1453" s="14">
        <v>191.25810000000001</v>
      </c>
      <c r="S1453" s="14">
        <v>187.4032</v>
      </c>
    </row>
    <row r="1454" spans="1:19" x14ac:dyDescent="0.3">
      <c r="A1454" s="14">
        <v>118.42400000000001</v>
      </c>
      <c r="B1454" s="14">
        <v>20.354800000000001</v>
      </c>
      <c r="C1454" s="14">
        <v>162.64500000000001</v>
      </c>
      <c r="D1454" s="14">
        <v>170.226</v>
      </c>
      <c r="K1454" s="14">
        <v>118.42400000000001</v>
      </c>
      <c r="L1454" s="14">
        <v>20.790299999999998</v>
      </c>
      <c r="M1454" s="14">
        <v>167.01609999999999</v>
      </c>
      <c r="N1454" s="14">
        <v>169.53229999999999</v>
      </c>
      <c r="P1454" s="14">
        <v>118.42400000000001</v>
      </c>
      <c r="Q1454" s="14">
        <v>27.1129</v>
      </c>
      <c r="R1454" s="14">
        <v>191.16130000000001</v>
      </c>
      <c r="S1454" s="14">
        <v>187.72579999999999</v>
      </c>
    </row>
    <row r="1455" spans="1:19" x14ac:dyDescent="0.3">
      <c r="A1455" s="14">
        <v>118.505</v>
      </c>
      <c r="B1455" s="14">
        <v>20.451599999999999</v>
      </c>
      <c r="C1455" s="14">
        <v>162.90299999999999</v>
      </c>
      <c r="D1455" s="14">
        <v>170.40299999999999</v>
      </c>
      <c r="K1455" s="14">
        <v>118.506</v>
      </c>
      <c r="L1455" s="14">
        <v>22.354800000000001</v>
      </c>
      <c r="M1455" s="14">
        <v>167.85480000000001</v>
      </c>
      <c r="N1455" s="14">
        <v>171.16130000000001</v>
      </c>
      <c r="P1455" s="14">
        <v>118.506</v>
      </c>
      <c r="Q1455" s="14">
        <v>26.4194</v>
      </c>
      <c r="R1455" s="14">
        <v>190.1935</v>
      </c>
      <c r="S1455" s="14">
        <v>186.95160000000001</v>
      </c>
    </row>
    <row r="1456" spans="1:19" x14ac:dyDescent="0.3">
      <c r="A1456" s="14">
        <v>118.587</v>
      </c>
      <c r="B1456" s="14">
        <v>20.3871</v>
      </c>
      <c r="C1456" s="14">
        <v>162.887</v>
      </c>
      <c r="D1456" s="14">
        <v>170.17699999999999</v>
      </c>
      <c r="K1456" s="14">
        <v>118.587</v>
      </c>
      <c r="L1456" s="14">
        <v>22.7742</v>
      </c>
      <c r="M1456" s="14">
        <v>168.12899999999999</v>
      </c>
      <c r="N1456" s="14">
        <v>172.12899999999999</v>
      </c>
      <c r="P1456" s="14">
        <v>118.587</v>
      </c>
      <c r="Q1456" s="14">
        <v>26.048400000000001</v>
      </c>
      <c r="R1456" s="14">
        <v>189.66130000000001</v>
      </c>
      <c r="S1456" s="14">
        <v>186.64519999999999</v>
      </c>
    </row>
    <row r="1457" spans="1:19" x14ac:dyDescent="0.3">
      <c r="A1457" s="14">
        <v>118.669</v>
      </c>
      <c r="B1457" s="14">
        <v>20.822600000000001</v>
      </c>
      <c r="C1457" s="14">
        <v>163.01599999999999</v>
      </c>
      <c r="D1457" s="14">
        <v>169.935</v>
      </c>
      <c r="K1457" s="14">
        <v>118.669</v>
      </c>
      <c r="L1457" s="14">
        <v>21.935500000000001</v>
      </c>
      <c r="M1457" s="14">
        <v>168.1129</v>
      </c>
      <c r="N1457" s="14">
        <v>171.6935</v>
      </c>
      <c r="P1457" s="14">
        <v>118.669</v>
      </c>
      <c r="Q1457" s="14">
        <v>26.435500000000001</v>
      </c>
      <c r="R1457" s="14">
        <v>189.56450000000001</v>
      </c>
      <c r="S1457" s="14">
        <v>186.77420000000001</v>
      </c>
    </row>
    <row r="1458" spans="1:19" x14ac:dyDescent="0.3">
      <c r="A1458" s="14">
        <v>118.751</v>
      </c>
      <c r="B1458" s="14">
        <v>21.0806</v>
      </c>
      <c r="C1458" s="14">
        <v>163.08099999999999</v>
      </c>
      <c r="D1458" s="14">
        <v>169.64500000000001</v>
      </c>
      <c r="K1458" s="14">
        <v>118.751</v>
      </c>
      <c r="L1458" s="14">
        <v>22.2742</v>
      </c>
      <c r="M1458" s="14">
        <v>169.1935</v>
      </c>
      <c r="N1458" s="14">
        <v>172.03229999999999</v>
      </c>
      <c r="P1458" s="14">
        <v>118.751</v>
      </c>
      <c r="Q1458" s="14">
        <v>26.435500000000001</v>
      </c>
      <c r="R1458" s="14">
        <v>189.17740000000001</v>
      </c>
      <c r="S1458" s="14">
        <v>186.35480000000001</v>
      </c>
    </row>
    <row r="1459" spans="1:19" x14ac:dyDescent="0.3">
      <c r="A1459" s="14">
        <v>118.833</v>
      </c>
      <c r="B1459" s="14">
        <v>20.8871</v>
      </c>
      <c r="C1459" s="14">
        <v>163.69399999999999</v>
      </c>
      <c r="D1459" s="14">
        <v>169.74199999999999</v>
      </c>
      <c r="K1459" s="14">
        <v>118.833</v>
      </c>
      <c r="L1459" s="14">
        <v>23.1935</v>
      </c>
      <c r="M1459" s="14">
        <v>171.66130000000001</v>
      </c>
      <c r="N1459" s="14">
        <v>173.2097</v>
      </c>
      <c r="P1459" s="14">
        <v>118.833</v>
      </c>
      <c r="Q1459" s="14">
        <v>26.467700000000001</v>
      </c>
      <c r="R1459" s="14">
        <v>188.83869999999999</v>
      </c>
      <c r="S1459" s="14">
        <v>186.3065</v>
      </c>
    </row>
    <row r="1460" spans="1:19" x14ac:dyDescent="0.3">
      <c r="A1460" s="14">
        <v>118.91500000000001</v>
      </c>
      <c r="B1460" s="14">
        <v>21.0806</v>
      </c>
      <c r="C1460" s="14">
        <v>165.19399999999999</v>
      </c>
      <c r="D1460" s="14">
        <v>170.726</v>
      </c>
      <c r="K1460" s="14">
        <v>118.91500000000001</v>
      </c>
      <c r="L1460" s="14">
        <v>23</v>
      </c>
      <c r="M1460" s="14">
        <v>173.7903</v>
      </c>
      <c r="N1460" s="14">
        <v>174.48390000000001</v>
      </c>
      <c r="P1460" s="14">
        <v>118.91500000000001</v>
      </c>
      <c r="Q1460" s="14">
        <v>26.564499999999999</v>
      </c>
      <c r="R1460" s="14">
        <v>189.48390000000001</v>
      </c>
      <c r="S1460" s="14">
        <v>186.8065</v>
      </c>
    </row>
    <row r="1461" spans="1:19" x14ac:dyDescent="0.3">
      <c r="A1461" s="14">
        <v>118.997</v>
      </c>
      <c r="B1461" s="14">
        <v>21.7742</v>
      </c>
      <c r="C1461" s="14">
        <v>167</v>
      </c>
      <c r="D1461" s="14">
        <v>172.30600000000001</v>
      </c>
      <c r="K1461" s="14">
        <v>118.997</v>
      </c>
      <c r="L1461" s="14">
        <v>22.8871</v>
      </c>
      <c r="M1461" s="14">
        <v>175.9032</v>
      </c>
      <c r="N1461" s="14">
        <v>175.8065</v>
      </c>
      <c r="P1461" s="14">
        <v>118.997</v>
      </c>
      <c r="Q1461" s="14">
        <v>26.596800000000002</v>
      </c>
      <c r="R1461" s="14">
        <v>189.9194</v>
      </c>
      <c r="S1461" s="14">
        <v>187.2903</v>
      </c>
    </row>
    <row r="1462" spans="1:19" x14ac:dyDescent="0.3">
      <c r="A1462" s="14">
        <v>119.07899999999999</v>
      </c>
      <c r="B1462" s="14">
        <v>21.8871</v>
      </c>
      <c r="C1462" s="14">
        <v>168.82300000000001</v>
      </c>
      <c r="D1462" s="14">
        <v>173.64500000000001</v>
      </c>
      <c r="K1462" s="14">
        <v>119.07899999999999</v>
      </c>
      <c r="L1462" s="14">
        <v>24.096800000000002</v>
      </c>
      <c r="M1462" s="14">
        <v>177.27420000000001</v>
      </c>
      <c r="N1462" s="14">
        <v>177.06450000000001</v>
      </c>
      <c r="P1462" s="14">
        <v>119.07899999999999</v>
      </c>
      <c r="Q1462" s="14">
        <v>26.322600000000001</v>
      </c>
      <c r="R1462" s="14">
        <v>190.33869999999999</v>
      </c>
      <c r="S1462" s="14">
        <v>187.5</v>
      </c>
    </row>
    <row r="1463" spans="1:19" x14ac:dyDescent="0.3">
      <c r="A1463" s="14">
        <v>119.161</v>
      </c>
      <c r="B1463" s="14">
        <v>22.8871</v>
      </c>
      <c r="C1463" s="14">
        <v>169.5</v>
      </c>
      <c r="D1463" s="14">
        <v>173.82300000000001</v>
      </c>
      <c r="K1463" s="14">
        <v>119.161</v>
      </c>
      <c r="L1463" s="14">
        <v>24.451599999999999</v>
      </c>
      <c r="M1463" s="14">
        <v>177.01609999999999</v>
      </c>
      <c r="N1463" s="14">
        <v>177.1129</v>
      </c>
      <c r="P1463" s="14">
        <v>119.161</v>
      </c>
      <c r="Q1463" s="14">
        <v>26.451599999999999</v>
      </c>
      <c r="R1463" s="14">
        <v>190.27420000000001</v>
      </c>
      <c r="S1463" s="14">
        <v>187.7097</v>
      </c>
    </row>
    <row r="1464" spans="1:19" x14ac:dyDescent="0.3">
      <c r="A1464" s="14">
        <v>119.24299999999999</v>
      </c>
      <c r="B1464" s="14">
        <v>22.838699999999999</v>
      </c>
      <c r="C1464" s="14">
        <v>170.01599999999999</v>
      </c>
      <c r="D1464" s="14">
        <v>173.08099999999999</v>
      </c>
      <c r="K1464" s="14">
        <v>119.24299999999999</v>
      </c>
      <c r="L1464" s="14">
        <v>24.5</v>
      </c>
      <c r="M1464" s="14">
        <v>177.2903</v>
      </c>
      <c r="N1464" s="14">
        <v>177.2903</v>
      </c>
      <c r="P1464" s="14">
        <v>119.24299999999999</v>
      </c>
      <c r="Q1464" s="14">
        <v>26.951599999999999</v>
      </c>
      <c r="R1464" s="14">
        <v>190.64519999999999</v>
      </c>
      <c r="S1464" s="14">
        <v>188.16130000000001</v>
      </c>
    </row>
    <row r="1465" spans="1:19" x14ac:dyDescent="0.3">
      <c r="A1465" s="14">
        <v>119.324</v>
      </c>
      <c r="B1465" s="14">
        <v>22.338699999999999</v>
      </c>
      <c r="C1465" s="14">
        <v>170.64500000000001</v>
      </c>
      <c r="D1465" s="14">
        <v>172.452</v>
      </c>
      <c r="K1465" s="14">
        <v>119.325</v>
      </c>
      <c r="L1465" s="14">
        <v>24.3871</v>
      </c>
      <c r="M1465" s="14">
        <v>177.95160000000001</v>
      </c>
      <c r="N1465" s="14">
        <v>177.43549999999999</v>
      </c>
      <c r="P1465" s="14">
        <v>119.325</v>
      </c>
      <c r="Q1465" s="14">
        <v>25.983899999999998</v>
      </c>
      <c r="R1465" s="14">
        <v>190.64519999999999</v>
      </c>
      <c r="S1465" s="14">
        <v>187.87100000000001</v>
      </c>
    </row>
    <row r="1466" spans="1:19" x14ac:dyDescent="0.3">
      <c r="A1466" s="14">
        <v>119.40600000000001</v>
      </c>
      <c r="B1466" s="14">
        <v>22.790299999999998</v>
      </c>
      <c r="C1466" s="14">
        <v>172.774</v>
      </c>
      <c r="D1466" s="14">
        <v>173.46799999999999</v>
      </c>
      <c r="K1466" s="14">
        <v>119.40600000000001</v>
      </c>
      <c r="L1466" s="14">
        <v>23.709700000000002</v>
      </c>
      <c r="M1466" s="14">
        <v>178.4194</v>
      </c>
      <c r="N1466" s="14">
        <v>177.66130000000001</v>
      </c>
      <c r="P1466" s="14">
        <v>119.40600000000001</v>
      </c>
      <c r="Q1466" s="14">
        <v>25.709700000000002</v>
      </c>
      <c r="R1466" s="14">
        <v>190.82259999999999</v>
      </c>
      <c r="S1466" s="14">
        <v>187.77420000000001</v>
      </c>
    </row>
    <row r="1467" spans="1:19" x14ac:dyDescent="0.3">
      <c r="A1467" s="14">
        <v>119.488</v>
      </c>
      <c r="B1467" s="14">
        <v>23.5</v>
      </c>
      <c r="C1467" s="14">
        <v>174.29</v>
      </c>
      <c r="D1467" s="14">
        <v>174.69399999999999</v>
      </c>
      <c r="K1467" s="14">
        <v>119.488</v>
      </c>
      <c r="L1467" s="14">
        <v>23.741900000000001</v>
      </c>
      <c r="M1467" s="14">
        <v>178.9032</v>
      </c>
      <c r="N1467" s="14">
        <v>178.04839999999999</v>
      </c>
      <c r="P1467" s="14">
        <v>119.488</v>
      </c>
      <c r="Q1467" s="14">
        <v>26.1129</v>
      </c>
      <c r="R1467" s="14">
        <v>190.75810000000001</v>
      </c>
      <c r="S1467" s="14">
        <v>187.77420000000001</v>
      </c>
    </row>
    <row r="1468" spans="1:19" x14ac:dyDescent="0.3">
      <c r="A1468" s="14">
        <v>119.57</v>
      </c>
      <c r="B1468" s="14">
        <v>23.2258</v>
      </c>
      <c r="C1468" s="14">
        <v>174.48400000000001</v>
      </c>
      <c r="D1468" s="14">
        <v>174.30600000000001</v>
      </c>
      <c r="K1468" s="14">
        <v>119.57</v>
      </c>
      <c r="L1468" s="14">
        <v>23.983899999999998</v>
      </c>
      <c r="M1468" s="14">
        <v>178.72579999999999</v>
      </c>
      <c r="N1468" s="14">
        <v>178.25810000000001</v>
      </c>
      <c r="P1468" s="14">
        <v>119.57</v>
      </c>
      <c r="Q1468" s="14">
        <v>27.0806</v>
      </c>
      <c r="R1468" s="14">
        <v>191.5</v>
      </c>
      <c r="S1468" s="14">
        <v>188.25810000000001</v>
      </c>
    </row>
    <row r="1469" spans="1:19" x14ac:dyDescent="0.3">
      <c r="A1469" s="14">
        <v>119.652</v>
      </c>
      <c r="B1469" s="14">
        <v>22.983899999999998</v>
      </c>
      <c r="C1469" s="14">
        <v>173.661</v>
      </c>
      <c r="D1469" s="14">
        <v>173.661</v>
      </c>
      <c r="K1469" s="14">
        <v>119.652</v>
      </c>
      <c r="L1469" s="14">
        <v>24.7742</v>
      </c>
      <c r="M1469" s="14">
        <v>178.6129</v>
      </c>
      <c r="N1469" s="14">
        <v>178.62899999999999</v>
      </c>
      <c r="P1469" s="14">
        <v>119.652</v>
      </c>
      <c r="Q1469" s="14">
        <v>27.451599999999999</v>
      </c>
      <c r="R1469" s="14">
        <v>192.96770000000001</v>
      </c>
      <c r="S1469" s="14">
        <v>188.74189999999999</v>
      </c>
    </row>
    <row r="1470" spans="1:19" x14ac:dyDescent="0.3">
      <c r="A1470" s="14">
        <v>119.73399999999999</v>
      </c>
      <c r="B1470" s="14">
        <v>23.6935</v>
      </c>
      <c r="C1470" s="14">
        <v>175.79</v>
      </c>
      <c r="D1470" s="14">
        <v>174.5</v>
      </c>
      <c r="K1470" s="14">
        <v>119.73399999999999</v>
      </c>
      <c r="L1470" s="14">
        <v>24.258099999999999</v>
      </c>
      <c r="M1470" s="14">
        <v>177.43549999999999</v>
      </c>
      <c r="N1470" s="14">
        <v>177.5806</v>
      </c>
      <c r="P1470" s="14">
        <v>119.73399999999999</v>
      </c>
      <c r="Q1470" s="14">
        <v>27</v>
      </c>
      <c r="R1470" s="14">
        <v>194.45160000000001</v>
      </c>
      <c r="S1470" s="14">
        <v>189.43549999999999</v>
      </c>
    </row>
    <row r="1471" spans="1:19" x14ac:dyDescent="0.3">
      <c r="A1471" s="14">
        <v>119.816</v>
      </c>
      <c r="B1471" s="14">
        <v>25</v>
      </c>
      <c r="C1471" s="14">
        <v>178.53200000000001</v>
      </c>
      <c r="D1471" s="14">
        <v>176.48400000000001</v>
      </c>
      <c r="K1471" s="14">
        <v>119.816</v>
      </c>
      <c r="L1471" s="14">
        <v>23.983899999999998</v>
      </c>
      <c r="M1471" s="14">
        <v>176.3065</v>
      </c>
      <c r="N1471" s="14">
        <v>176.8065</v>
      </c>
      <c r="P1471" s="14">
        <v>119.816</v>
      </c>
      <c r="Q1471" s="14">
        <v>26.8871</v>
      </c>
      <c r="R1471" s="14">
        <v>195.83869999999999</v>
      </c>
      <c r="S1471" s="14">
        <v>190.12899999999999</v>
      </c>
    </row>
    <row r="1472" spans="1:19" x14ac:dyDescent="0.3">
      <c r="A1472" s="14">
        <v>119.898</v>
      </c>
      <c r="B1472" s="14">
        <v>25.645199999999999</v>
      </c>
      <c r="C1472" s="14">
        <v>181.065</v>
      </c>
      <c r="D1472" s="14">
        <v>177.952</v>
      </c>
      <c r="K1472" s="14">
        <v>119.898</v>
      </c>
      <c r="L1472" s="14">
        <v>23.548400000000001</v>
      </c>
      <c r="M1472" s="14">
        <v>175.72579999999999</v>
      </c>
      <c r="N1472" s="14">
        <v>176.32259999999999</v>
      </c>
      <c r="P1472" s="14">
        <v>119.898</v>
      </c>
      <c r="Q1472" s="14">
        <v>27.290299999999998</v>
      </c>
      <c r="R1472" s="14">
        <v>196.45160000000001</v>
      </c>
      <c r="S1472" s="14">
        <v>190.6129</v>
      </c>
    </row>
    <row r="1473" spans="1:19" x14ac:dyDescent="0.3">
      <c r="A1473" s="14">
        <v>119.98</v>
      </c>
      <c r="B1473" s="14">
        <v>24.7742</v>
      </c>
      <c r="C1473" s="14">
        <v>181.51599999999999</v>
      </c>
      <c r="D1473" s="14">
        <v>177.726</v>
      </c>
      <c r="K1473" s="14">
        <v>119.98</v>
      </c>
      <c r="L1473" s="14">
        <v>23.258099999999999</v>
      </c>
      <c r="M1473" s="14">
        <v>175.06450000000001</v>
      </c>
      <c r="N1473" s="14">
        <v>175.6935</v>
      </c>
      <c r="P1473" s="14">
        <v>119.98</v>
      </c>
      <c r="Q1473" s="14">
        <v>27.322600000000001</v>
      </c>
      <c r="R1473" s="14">
        <v>196.62899999999999</v>
      </c>
      <c r="S1473" s="14">
        <v>190.5968</v>
      </c>
    </row>
    <row r="1474" spans="1:19" x14ac:dyDescent="0.3">
      <c r="A1474" s="14">
        <v>120.062</v>
      </c>
      <c r="B1474" s="14">
        <v>24.2742</v>
      </c>
      <c r="C1474" s="14">
        <v>181.25800000000001</v>
      </c>
      <c r="D1474" s="14">
        <v>177.09700000000001</v>
      </c>
      <c r="K1474" s="14">
        <v>120.062</v>
      </c>
      <c r="L1474" s="14">
        <v>22.967700000000001</v>
      </c>
      <c r="M1474" s="14">
        <v>174.3065</v>
      </c>
      <c r="N1474" s="14">
        <v>175.3065</v>
      </c>
      <c r="P1474" s="14">
        <v>120.062</v>
      </c>
      <c r="Q1474" s="14">
        <v>27.5</v>
      </c>
      <c r="R1474" s="14">
        <v>195.75810000000001</v>
      </c>
      <c r="S1474" s="14">
        <v>190.01609999999999</v>
      </c>
    </row>
    <row r="1475" spans="1:19" x14ac:dyDescent="0.3">
      <c r="A1475" s="14">
        <v>120.143</v>
      </c>
      <c r="B1475" s="14">
        <v>24.967700000000001</v>
      </c>
      <c r="C1475" s="14">
        <v>181.46799999999999</v>
      </c>
      <c r="D1475" s="14">
        <v>176.98400000000001</v>
      </c>
      <c r="K1475" s="14">
        <v>120.143</v>
      </c>
      <c r="L1475" s="14">
        <v>22.451599999999999</v>
      </c>
      <c r="M1475" s="14">
        <v>174.1935</v>
      </c>
      <c r="N1475" s="14">
        <v>175.33869999999999</v>
      </c>
      <c r="P1475" s="14">
        <v>120.143</v>
      </c>
      <c r="Q1475" s="14">
        <v>27.354800000000001</v>
      </c>
      <c r="R1475" s="14">
        <v>193.87100000000001</v>
      </c>
      <c r="S1475" s="14">
        <v>188.8871</v>
      </c>
    </row>
    <row r="1476" spans="1:19" x14ac:dyDescent="0.3">
      <c r="A1476" s="14">
        <v>120.22499999999999</v>
      </c>
      <c r="B1476" s="14">
        <v>25.629000000000001</v>
      </c>
      <c r="C1476" s="14">
        <v>181.25800000000001</v>
      </c>
      <c r="D1476" s="14">
        <v>177.048</v>
      </c>
      <c r="K1476" s="14">
        <v>120.22499999999999</v>
      </c>
      <c r="L1476" s="14">
        <v>22.7258</v>
      </c>
      <c r="M1476" s="14">
        <v>174.66130000000001</v>
      </c>
      <c r="N1476" s="14">
        <v>175.75810000000001</v>
      </c>
      <c r="P1476" s="14">
        <v>120.22499999999999</v>
      </c>
      <c r="Q1476" s="14">
        <v>26.903199999999998</v>
      </c>
      <c r="R1476" s="14">
        <v>192.37100000000001</v>
      </c>
      <c r="S1476" s="14">
        <v>187.8871</v>
      </c>
    </row>
    <row r="1477" spans="1:19" x14ac:dyDescent="0.3">
      <c r="A1477" s="14">
        <v>120.307</v>
      </c>
      <c r="B1477" s="14">
        <v>25.516100000000002</v>
      </c>
      <c r="C1477" s="14">
        <v>180.32300000000001</v>
      </c>
      <c r="D1477" s="14">
        <v>176.01599999999999</v>
      </c>
      <c r="K1477" s="14">
        <v>120.307</v>
      </c>
      <c r="L1477" s="14">
        <v>23.1129</v>
      </c>
      <c r="M1477" s="14">
        <v>175.1935</v>
      </c>
      <c r="N1477" s="14">
        <v>176.3065</v>
      </c>
      <c r="P1477" s="14">
        <v>120.307</v>
      </c>
      <c r="Q1477" s="14">
        <v>26.661300000000001</v>
      </c>
      <c r="R1477" s="14">
        <v>192.46770000000001</v>
      </c>
      <c r="S1477" s="14">
        <v>188.0968</v>
      </c>
    </row>
    <row r="1478" spans="1:19" x14ac:dyDescent="0.3">
      <c r="A1478" s="14">
        <v>120.389</v>
      </c>
      <c r="B1478" s="14">
        <v>24.9194</v>
      </c>
      <c r="C1478" s="14">
        <v>179.952</v>
      </c>
      <c r="D1478" s="14">
        <v>175.30600000000001</v>
      </c>
      <c r="K1478" s="14">
        <v>120.389</v>
      </c>
      <c r="L1478" s="14">
        <v>23.322600000000001</v>
      </c>
      <c r="M1478" s="14">
        <v>173.98390000000001</v>
      </c>
      <c r="N1478" s="14">
        <v>175.53229999999999</v>
      </c>
      <c r="P1478" s="14">
        <v>120.389</v>
      </c>
      <c r="Q1478" s="14">
        <v>26.951599999999999</v>
      </c>
      <c r="R1478" s="14">
        <v>193.3871</v>
      </c>
      <c r="S1478" s="14">
        <v>188.8871</v>
      </c>
    </row>
    <row r="1479" spans="1:19" x14ac:dyDescent="0.3">
      <c r="A1479" s="14">
        <v>120.471</v>
      </c>
      <c r="B1479" s="14">
        <v>26.1129</v>
      </c>
      <c r="C1479" s="14">
        <v>182.59700000000001</v>
      </c>
      <c r="D1479" s="14">
        <v>177.226</v>
      </c>
      <c r="K1479" s="14">
        <v>120.471</v>
      </c>
      <c r="L1479" s="14">
        <v>22.6935</v>
      </c>
      <c r="M1479" s="14">
        <v>173.17740000000001</v>
      </c>
      <c r="N1479" s="14">
        <v>174.77420000000001</v>
      </c>
      <c r="P1479" s="14">
        <v>120.471</v>
      </c>
      <c r="Q1479" s="14">
        <v>27.1129</v>
      </c>
      <c r="R1479" s="14">
        <v>193.7097</v>
      </c>
      <c r="S1479" s="14">
        <v>189.0806</v>
      </c>
    </row>
    <row r="1480" spans="1:19" x14ac:dyDescent="0.3">
      <c r="A1480" s="14">
        <v>120.553</v>
      </c>
      <c r="B1480" s="14">
        <v>26.709700000000002</v>
      </c>
      <c r="C1480" s="14">
        <v>185.24199999999999</v>
      </c>
      <c r="D1480" s="14">
        <v>178.75800000000001</v>
      </c>
      <c r="K1480" s="14">
        <v>120.553</v>
      </c>
      <c r="L1480" s="14">
        <v>23.209700000000002</v>
      </c>
      <c r="M1480" s="14">
        <v>174.37100000000001</v>
      </c>
      <c r="N1480" s="14">
        <v>176</v>
      </c>
      <c r="P1480" s="14">
        <v>120.553</v>
      </c>
      <c r="Q1480" s="14">
        <v>27.451599999999999</v>
      </c>
      <c r="R1480" s="14">
        <v>193.4194</v>
      </c>
      <c r="S1480" s="14">
        <v>189.3065</v>
      </c>
    </row>
    <row r="1481" spans="1:19" x14ac:dyDescent="0.3">
      <c r="A1481" s="14">
        <v>120.63500000000001</v>
      </c>
      <c r="B1481" s="14">
        <v>27.048400000000001</v>
      </c>
      <c r="C1481" s="14">
        <v>187.69399999999999</v>
      </c>
      <c r="D1481" s="14">
        <v>179.90299999999999</v>
      </c>
      <c r="K1481" s="14">
        <v>120.63500000000001</v>
      </c>
      <c r="L1481" s="14">
        <v>23.5806</v>
      </c>
      <c r="M1481" s="14">
        <v>175.96770000000001</v>
      </c>
      <c r="N1481" s="14">
        <v>177.43549999999999</v>
      </c>
      <c r="P1481" s="14">
        <v>120.63500000000001</v>
      </c>
      <c r="Q1481" s="14">
        <v>27.790299999999998</v>
      </c>
      <c r="R1481" s="14">
        <v>193.72579999999999</v>
      </c>
      <c r="S1481" s="14">
        <v>189.53229999999999</v>
      </c>
    </row>
    <row r="1482" spans="1:19" x14ac:dyDescent="0.3">
      <c r="A1482" s="14">
        <v>120.717</v>
      </c>
      <c r="B1482" s="14">
        <v>28.403199999999998</v>
      </c>
      <c r="C1482" s="14">
        <v>190.048</v>
      </c>
      <c r="D1482" s="14">
        <v>181.048</v>
      </c>
      <c r="K1482" s="14">
        <v>120.717</v>
      </c>
      <c r="L1482" s="14">
        <v>23.483899999999998</v>
      </c>
      <c r="M1482" s="14">
        <v>175.9194</v>
      </c>
      <c r="N1482" s="14">
        <v>177.75810000000001</v>
      </c>
      <c r="P1482" s="14">
        <v>120.717</v>
      </c>
      <c r="Q1482" s="14">
        <v>27.467700000000001</v>
      </c>
      <c r="R1482" s="14">
        <v>193.17740000000001</v>
      </c>
      <c r="S1482" s="14">
        <v>188.96770000000001</v>
      </c>
    </row>
    <row r="1483" spans="1:19" x14ac:dyDescent="0.3">
      <c r="A1483" s="14">
        <v>120.79900000000001</v>
      </c>
      <c r="B1483" s="14">
        <v>30.161300000000001</v>
      </c>
      <c r="C1483" s="14">
        <v>192.21</v>
      </c>
      <c r="D1483" s="14">
        <v>181.887</v>
      </c>
      <c r="K1483" s="14">
        <v>120.79900000000001</v>
      </c>
      <c r="L1483" s="14">
        <v>22.661300000000001</v>
      </c>
      <c r="M1483" s="14">
        <v>174.8065</v>
      </c>
      <c r="N1483" s="14">
        <v>176.98390000000001</v>
      </c>
      <c r="P1483" s="14">
        <v>120.79900000000001</v>
      </c>
      <c r="Q1483" s="14">
        <v>26.532299999999999</v>
      </c>
      <c r="R1483" s="14">
        <v>191.6129</v>
      </c>
      <c r="S1483" s="14">
        <v>187.83869999999999</v>
      </c>
    </row>
    <row r="1484" spans="1:19" x14ac:dyDescent="0.3">
      <c r="A1484" s="14">
        <v>120.881</v>
      </c>
      <c r="B1484" s="14">
        <v>31.596800000000002</v>
      </c>
      <c r="C1484" s="14">
        <v>193.46799999999999</v>
      </c>
      <c r="D1484" s="14">
        <v>182.17699999999999</v>
      </c>
      <c r="K1484" s="14">
        <v>120.881</v>
      </c>
      <c r="L1484" s="14">
        <v>22.435500000000001</v>
      </c>
      <c r="M1484" s="14">
        <v>172.45160000000001</v>
      </c>
      <c r="N1484" s="14">
        <v>174.95160000000001</v>
      </c>
      <c r="P1484" s="14">
        <v>120.881</v>
      </c>
      <c r="Q1484" s="14">
        <v>26.161300000000001</v>
      </c>
      <c r="R1484" s="14">
        <v>189.93549999999999</v>
      </c>
      <c r="S1484" s="14">
        <v>186.83869999999999</v>
      </c>
    </row>
    <row r="1485" spans="1:19" x14ac:dyDescent="0.3">
      <c r="A1485" s="14">
        <v>120.962</v>
      </c>
      <c r="B1485" s="14">
        <v>32.919400000000003</v>
      </c>
      <c r="C1485" s="14">
        <v>194.24199999999999</v>
      </c>
      <c r="D1485" s="14">
        <v>182.40299999999999</v>
      </c>
      <c r="K1485" s="14">
        <v>120.962</v>
      </c>
      <c r="L1485" s="14">
        <v>21.8065</v>
      </c>
      <c r="M1485" s="14">
        <v>170.6129</v>
      </c>
      <c r="N1485" s="14">
        <v>173.75810000000001</v>
      </c>
      <c r="P1485" s="14">
        <v>120.962</v>
      </c>
      <c r="Q1485" s="14">
        <v>26.370999999999999</v>
      </c>
      <c r="R1485" s="14">
        <v>188.7903</v>
      </c>
      <c r="S1485" s="14">
        <v>186.3065</v>
      </c>
    </row>
    <row r="1486" spans="1:19" x14ac:dyDescent="0.3">
      <c r="A1486" s="14">
        <v>121.044</v>
      </c>
      <c r="B1486" s="14">
        <v>33.951599999999999</v>
      </c>
      <c r="C1486" s="14">
        <v>194.40299999999999</v>
      </c>
      <c r="D1486" s="14">
        <v>182.08099999999999</v>
      </c>
      <c r="K1486" s="14">
        <v>121.044</v>
      </c>
      <c r="L1486" s="14">
        <v>22.1935</v>
      </c>
      <c r="M1486" s="14">
        <v>170.5</v>
      </c>
      <c r="N1486" s="14">
        <v>173.9194</v>
      </c>
      <c r="P1486" s="14">
        <v>121.044</v>
      </c>
      <c r="Q1486" s="14">
        <v>26.548400000000001</v>
      </c>
      <c r="R1486" s="14">
        <v>187.8871</v>
      </c>
      <c r="S1486" s="14">
        <v>185.87100000000001</v>
      </c>
    </row>
    <row r="1487" spans="1:19" x14ac:dyDescent="0.3">
      <c r="A1487" s="14">
        <v>121.126</v>
      </c>
      <c r="B1487" s="14">
        <v>33.306399999999996</v>
      </c>
      <c r="C1487" s="14">
        <v>193.98400000000001</v>
      </c>
      <c r="D1487" s="14">
        <v>181.661</v>
      </c>
      <c r="K1487" s="14">
        <v>121.126</v>
      </c>
      <c r="L1487" s="14">
        <v>22.629000000000001</v>
      </c>
      <c r="M1487" s="14">
        <v>171.24189999999999</v>
      </c>
      <c r="N1487" s="14">
        <v>174.85480000000001</v>
      </c>
      <c r="P1487" s="14">
        <v>121.126</v>
      </c>
      <c r="Q1487" s="14">
        <v>26.161300000000001</v>
      </c>
      <c r="R1487" s="14">
        <v>186.8871</v>
      </c>
      <c r="S1487" s="14">
        <v>185.2097</v>
      </c>
    </row>
    <row r="1488" spans="1:19" x14ac:dyDescent="0.3">
      <c r="A1488" s="14">
        <v>121.208</v>
      </c>
      <c r="B1488" s="14">
        <v>32.677399999999999</v>
      </c>
      <c r="C1488" s="14">
        <v>193.548</v>
      </c>
      <c r="D1488" s="14">
        <v>181.19399999999999</v>
      </c>
      <c r="K1488" s="14">
        <v>121.208</v>
      </c>
      <c r="L1488" s="14">
        <v>22.8065</v>
      </c>
      <c r="M1488" s="14">
        <v>172.25810000000001</v>
      </c>
      <c r="N1488" s="14">
        <v>175.72579999999999</v>
      </c>
      <c r="P1488" s="14">
        <v>121.208</v>
      </c>
      <c r="Q1488" s="14">
        <v>25.709700000000002</v>
      </c>
      <c r="R1488" s="14">
        <v>185.35480000000001</v>
      </c>
      <c r="S1488" s="14">
        <v>183.8871</v>
      </c>
    </row>
    <row r="1489" spans="1:19" x14ac:dyDescent="0.3">
      <c r="A1489" s="14">
        <v>121.29</v>
      </c>
      <c r="B1489" s="14">
        <v>32.919400000000003</v>
      </c>
      <c r="C1489" s="14">
        <v>193.74199999999999</v>
      </c>
      <c r="D1489" s="14">
        <v>181.274</v>
      </c>
      <c r="K1489" s="14">
        <v>121.29</v>
      </c>
      <c r="L1489" s="14">
        <v>22.483899999999998</v>
      </c>
      <c r="M1489" s="14">
        <v>173.12899999999999</v>
      </c>
      <c r="N1489" s="14">
        <v>176.14519999999999</v>
      </c>
      <c r="P1489" s="14">
        <v>121.29</v>
      </c>
      <c r="Q1489" s="14">
        <v>25.354800000000001</v>
      </c>
      <c r="R1489" s="14">
        <v>184.6129</v>
      </c>
      <c r="S1489" s="14">
        <v>183.43549999999999</v>
      </c>
    </row>
    <row r="1490" spans="1:19" x14ac:dyDescent="0.3">
      <c r="A1490" s="14">
        <v>121.372</v>
      </c>
      <c r="B1490" s="14">
        <v>34</v>
      </c>
      <c r="C1490" s="14">
        <v>194.75800000000001</v>
      </c>
      <c r="D1490" s="14">
        <v>182.14500000000001</v>
      </c>
      <c r="K1490" s="14">
        <v>121.372</v>
      </c>
      <c r="L1490" s="14">
        <v>21.983899999999998</v>
      </c>
      <c r="M1490" s="14">
        <v>173.6129</v>
      </c>
      <c r="N1490" s="14">
        <v>176.27420000000001</v>
      </c>
      <c r="P1490" s="14">
        <v>121.372</v>
      </c>
      <c r="Q1490" s="14">
        <v>25.5806</v>
      </c>
      <c r="R1490" s="14">
        <v>185</v>
      </c>
      <c r="S1490" s="14">
        <v>183.5806</v>
      </c>
    </row>
    <row r="1491" spans="1:19" x14ac:dyDescent="0.3">
      <c r="A1491" s="14">
        <v>121.45399999999999</v>
      </c>
      <c r="B1491" s="14">
        <v>35.177399999999999</v>
      </c>
      <c r="C1491" s="14">
        <v>195.548</v>
      </c>
      <c r="D1491" s="14">
        <v>182.67699999999999</v>
      </c>
      <c r="K1491" s="14">
        <v>121.45399999999999</v>
      </c>
      <c r="L1491" s="14">
        <v>23.1935</v>
      </c>
      <c r="M1491" s="14">
        <v>175.04839999999999</v>
      </c>
      <c r="N1491" s="14">
        <v>177.46770000000001</v>
      </c>
      <c r="P1491" s="14">
        <v>121.45399999999999</v>
      </c>
      <c r="Q1491" s="14">
        <v>26.5</v>
      </c>
      <c r="R1491" s="14">
        <v>186.0968</v>
      </c>
      <c r="S1491" s="14">
        <v>184.35480000000001</v>
      </c>
    </row>
    <row r="1492" spans="1:19" x14ac:dyDescent="0.3">
      <c r="A1492" s="14">
        <v>121.536</v>
      </c>
      <c r="B1492" s="14">
        <v>34.838700000000003</v>
      </c>
      <c r="C1492" s="14">
        <v>194.90299999999999</v>
      </c>
      <c r="D1492" s="14">
        <v>181.613</v>
      </c>
      <c r="K1492" s="14">
        <v>121.536</v>
      </c>
      <c r="L1492" s="14">
        <v>23.758099999999999</v>
      </c>
      <c r="M1492" s="14">
        <v>175.8065</v>
      </c>
      <c r="N1492" s="14">
        <v>178.46770000000001</v>
      </c>
      <c r="P1492" s="14">
        <v>121.536</v>
      </c>
      <c r="Q1492" s="14">
        <v>27.3871</v>
      </c>
      <c r="R1492" s="14">
        <v>187.16130000000001</v>
      </c>
      <c r="S1492" s="14">
        <v>184.83869999999999</v>
      </c>
    </row>
    <row r="1493" spans="1:19" x14ac:dyDescent="0.3">
      <c r="A1493" s="14">
        <v>121.61799999999999</v>
      </c>
      <c r="B1493" s="14">
        <v>33.564500000000002</v>
      </c>
      <c r="C1493" s="14">
        <v>193.452</v>
      </c>
      <c r="D1493" s="14">
        <v>180.25800000000001</v>
      </c>
      <c r="K1493" s="14">
        <v>121.61799999999999</v>
      </c>
      <c r="L1493" s="14">
        <v>22.967700000000001</v>
      </c>
      <c r="M1493" s="14">
        <v>175.48390000000001</v>
      </c>
      <c r="N1493" s="14">
        <v>178.01609999999999</v>
      </c>
      <c r="P1493" s="14">
        <v>121.61799999999999</v>
      </c>
      <c r="Q1493" s="14">
        <v>27.854800000000001</v>
      </c>
      <c r="R1493" s="14">
        <v>188.27420000000001</v>
      </c>
      <c r="S1493" s="14">
        <v>184.77420000000001</v>
      </c>
    </row>
    <row r="1494" spans="1:19" x14ac:dyDescent="0.3">
      <c r="A1494" s="14">
        <v>121.699</v>
      </c>
      <c r="B1494" s="14">
        <v>33.5</v>
      </c>
      <c r="C1494" s="14">
        <v>192.935</v>
      </c>
      <c r="D1494" s="14">
        <v>180.32300000000001</v>
      </c>
      <c r="K1494" s="14">
        <v>121.7</v>
      </c>
      <c r="L1494" s="14">
        <v>23.209700000000002</v>
      </c>
      <c r="M1494" s="14">
        <v>176.43549999999999</v>
      </c>
      <c r="N1494" s="14">
        <v>178.48390000000001</v>
      </c>
      <c r="P1494" s="14">
        <v>121.7</v>
      </c>
      <c r="Q1494" s="14">
        <v>27.903199999999998</v>
      </c>
      <c r="R1494" s="14">
        <v>189.48390000000001</v>
      </c>
      <c r="S1494" s="14">
        <v>185.01609999999999</v>
      </c>
    </row>
    <row r="1495" spans="1:19" x14ac:dyDescent="0.3">
      <c r="A1495" s="14">
        <v>121.78100000000001</v>
      </c>
      <c r="B1495" s="14">
        <v>33.145200000000003</v>
      </c>
      <c r="C1495" s="14">
        <v>192.71</v>
      </c>
      <c r="D1495" s="14">
        <v>180.53200000000001</v>
      </c>
      <c r="K1495" s="14">
        <v>121.78100000000001</v>
      </c>
      <c r="L1495" s="14">
        <v>23.741900000000001</v>
      </c>
      <c r="M1495" s="14">
        <v>177.51609999999999</v>
      </c>
      <c r="N1495" s="14">
        <v>179.0968</v>
      </c>
      <c r="P1495" s="14">
        <v>121.78100000000001</v>
      </c>
      <c r="Q1495" s="14">
        <v>27.6935</v>
      </c>
      <c r="R1495" s="14">
        <v>190</v>
      </c>
      <c r="S1495" s="14">
        <v>185.06450000000001</v>
      </c>
    </row>
    <row r="1496" spans="1:19" x14ac:dyDescent="0.3">
      <c r="A1496" s="14">
        <v>121.863</v>
      </c>
      <c r="B1496" s="14">
        <v>32.145200000000003</v>
      </c>
      <c r="C1496" s="14">
        <v>191.661</v>
      </c>
      <c r="D1496" s="14">
        <v>180.01599999999999</v>
      </c>
      <c r="K1496" s="14">
        <v>121.863</v>
      </c>
      <c r="L1496" s="14">
        <v>23.467700000000001</v>
      </c>
      <c r="M1496" s="14">
        <v>178.0806</v>
      </c>
      <c r="N1496" s="14">
        <v>179.24189999999999</v>
      </c>
      <c r="P1496" s="14">
        <v>121.863</v>
      </c>
      <c r="Q1496" s="14">
        <v>27.5806</v>
      </c>
      <c r="R1496" s="14">
        <v>190.37100000000001</v>
      </c>
      <c r="S1496" s="14">
        <v>185.04839999999999</v>
      </c>
    </row>
    <row r="1497" spans="1:19" x14ac:dyDescent="0.3">
      <c r="A1497" s="14">
        <v>121.94499999999999</v>
      </c>
      <c r="B1497" s="14">
        <v>30.790299999999998</v>
      </c>
      <c r="C1497" s="14">
        <v>190.274</v>
      </c>
      <c r="D1497" s="14">
        <v>179.51599999999999</v>
      </c>
      <c r="K1497" s="14">
        <v>121.94499999999999</v>
      </c>
      <c r="L1497" s="14">
        <v>23.451599999999999</v>
      </c>
      <c r="M1497" s="14">
        <v>177.75810000000001</v>
      </c>
      <c r="N1497" s="14">
        <v>179.01609999999999</v>
      </c>
      <c r="P1497" s="14">
        <v>121.94499999999999</v>
      </c>
      <c r="Q1497" s="14">
        <v>28.532299999999999</v>
      </c>
      <c r="R1497" s="14">
        <v>190.87100000000001</v>
      </c>
      <c r="S1497" s="14">
        <v>185.6129</v>
      </c>
    </row>
    <row r="1498" spans="1:19" x14ac:dyDescent="0.3">
      <c r="A1498" s="14">
        <v>122.027</v>
      </c>
      <c r="B1498" s="14">
        <v>29.758099999999999</v>
      </c>
      <c r="C1498" s="14">
        <v>188.75800000000001</v>
      </c>
      <c r="D1498" s="14">
        <v>178.98400000000001</v>
      </c>
      <c r="K1498" s="14">
        <v>122.027</v>
      </c>
      <c r="L1498" s="14">
        <v>23.290299999999998</v>
      </c>
      <c r="M1498" s="14">
        <v>177.01609999999999</v>
      </c>
      <c r="N1498" s="14">
        <v>178.64519999999999</v>
      </c>
      <c r="P1498" s="14">
        <v>122.027</v>
      </c>
      <c r="Q1498" s="14">
        <v>29.209700000000002</v>
      </c>
      <c r="R1498" s="14">
        <v>192.37100000000001</v>
      </c>
      <c r="S1498" s="14">
        <v>186.77420000000001</v>
      </c>
    </row>
    <row r="1499" spans="1:19" x14ac:dyDescent="0.3">
      <c r="A1499" s="14">
        <v>122.10899999999999</v>
      </c>
      <c r="B1499" s="14">
        <v>28.548400000000001</v>
      </c>
      <c r="C1499" s="14">
        <v>187.19399999999999</v>
      </c>
      <c r="D1499" s="14">
        <v>178</v>
      </c>
      <c r="K1499" s="14">
        <v>122.10899999999999</v>
      </c>
      <c r="L1499" s="14">
        <v>22.451599999999999</v>
      </c>
      <c r="M1499" s="14">
        <v>175.64519999999999</v>
      </c>
      <c r="N1499" s="14">
        <v>177.48390000000001</v>
      </c>
      <c r="P1499" s="14">
        <v>122.10899999999999</v>
      </c>
      <c r="Q1499" s="14">
        <v>29.903199999999998</v>
      </c>
      <c r="R1499" s="14">
        <v>195.22579999999999</v>
      </c>
      <c r="S1499" s="14">
        <v>188.1935</v>
      </c>
    </row>
    <row r="1500" spans="1:19" x14ac:dyDescent="0.3">
      <c r="A1500" s="14">
        <v>122.191</v>
      </c>
      <c r="B1500" s="14">
        <v>28.677399999999999</v>
      </c>
      <c r="C1500" s="14">
        <v>186.85499999999999</v>
      </c>
      <c r="D1500" s="14">
        <v>177.82300000000001</v>
      </c>
      <c r="K1500" s="14">
        <v>122.191</v>
      </c>
      <c r="L1500" s="14">
        <v>22.354800000000001</v>
      </c>
      <c r="M1500" s="14">
        <v>174.56450000000001</v>
      </c>
      <c r="N1500" s="14">
        <v>177.12899999999999</v>
      </c>
      <c r="P1500" s="14">
        <v>122.191</v>
      </c>
      <c r="Q1500" s="14">
        <v>30.209700000000002</v>
      </c>
      <c r="R1500" s="14">
        <v>198.3065</v>
      </c>
      <c r="S1500" s="14">
        <v>189.9032</v>
      </c>
    </row>
    <row r="1501" spans="1:19" x14ac:dyDescent="0.3">
      <c r="A1501" s="14">
        <v>122.273</v>
      </c>
      <c r="B1501" s="14">
        <v>29.467700000000001</v>
      </c>
      <c r="C1501" s="14">
        <v>187.14500000000001</v>
      </c>
      <c r="D1501" s="14">
        <v>178.51599999999999</v>
      </c>
      <c r="K1501" s="14">
        <v>122.273</v>
      </c>
      <c r="L1501" s="14">
        <v>22.6129</v>
      </c>
      <c r="M1501" s="14">
        <v>174.22579999999999</v>
      </c>
      <c r="N1501" s="14">
        <v>177.03229999999999</v>
      </c>
      <c r="P1501" s="14">
        <v>122.273</v>
      </c>
      <c r="Q1501" s="14">
        <v>29.7258</v>
      </c>
      <c r="R1501" s="14">
        <v>199.5968</v>
      </c>
      <c r="S1501" s="14">
        <v>189.8065</v>
      </c>
    </row>
    <row r="1502" spans="1:19" x14ac:dyDescent="0.3">
      <c r="A1502" s="14">
        <v>122.355</v>
      </c>
      <c r="B1502" s="14">
        <v>29.677399999999999</v>
      </c>
      <c r="C1502" s="14">
        <v>186.113</v>
      </c>
      <c r="D1502" s="14">
        <v>177.82300000000001</v>
      </c>
      <c r="K1502" s="14">
        <v>122.355</v>
      </c>
      <c r="L1502" s="14">
        <v>22.983899999999998</v>
      </c>
      <c r="M1502" s="14">
        <v>174.4032</v>
      </c>
      <c r="N1502" s="14">
        <v>177.1129</v>
      </c>
      <c r="P1502" s="14">
        <v>122.355</v>
      </c>
      <c r="Q1502" s="14">
        <v>28.8871</v>
      </c>
      <c r="R1502" s="14">
        <v>199</v>
      </c>
      <c r="S1502" s="14">
        <v>188.9032</v>
      </c>
    </row>
    <row r="1503" spans="1:19" x14ac:dyDescent="0.3">
      <c r="A1503" s="14">
        <v>122.437</v>
      </c>
      <c r="B1503" s="14">
        <v>28.645199999999999</v>
      </c>
      <c r="C1503" s="14">
        <v>184.85499999999999</v>
      </c>
      <c r="D1503" s="14">
        <v>176.839</v>
      </c>
      <c r="K1503" s="14">
        <v>122.437</v>
      </c>
      <c r="L1503" s="14">
        <v>23.5</v>
      </c>
      <c r="M1503" s="14">
        <v>175.2097</v>
      </c>
      <c r="N1503" s="14">
        <v>177.8065</v>
      </c>
      <c r="P1503" s="14">
        <v>122.437</v>
      </c>
      <c r="Q1503" s="14">
        <v>28.983899999999998</v>
      </c>
      <c r="R1503" s="14">
        <v>197.98390000000001</v>
      </c>
      <c r="S1503" s="14">
        <v>187.7903</v>
      </c>
    </row>
    <row r="1504" spans="1:19" x14ac:dyDescent="0.3">
      <c r="A1504" s="14">
        <v>122.518</v>
      </c>
      <c r="B1504" s="14">
        <v>28.5</v>
      </c>
      <c r="C1504" s="14">
        <v>184.274</v>
      </c>
      <c r="D1504" s="14">
        <v>176.87100000000001</v>
      </c>
      <c r="K1504" s="14">
        <v>122.51900000000001</v>
      </c>
      <c r="L1504" s="14">
        <v>23.596800000000002</v>
      </c>
      <c r="M1504" s="14">
        <v>175.83869999999999</v>
      </c>
      <c r="N1504" s="14">
        <v>177.9194</v>
      </c>
      <c r="P1504" s="14">
        <v>122.51900000000001</v>
      </c>
      <c r="Q1504" s="14">
        <v>30.1129</v>
      </c>
      <c r="R1504" s="14">
        <v>197.24189999999999</v>
      </c>
      <c r="S1504" s="14">
        <v>188.14519999999999</v>
      </c>
    </row>
    <row r="1505" spans="1:19" x14ac:dyDescent="0.3">
      <c r="A1505" s="14">
        <v>122.6</v>
      </c>
      <c r="B1505" s="14">
        <v>28.9194</v>
      </c>
      <c r="C1505" s="14">
        <v>184.274</v>
      </c>
      <c r="D1505" s="14">
        <v>177.21</v>
      </c>
      <c r="K1505" s="14">
        <v>122.6</v>
      </c>
      <c r="L1505" s="14">
        <v>22.7258</v>
      </c>
      <c r="M1505" s="14">
        <v>176.67740000000001</v>
      </c>
      <c r="N1505" s="14">
        <v>177.5968</v>
      </c>
      <c r="P1505" s="14">
        <v>122.6</v>
      </c>
      <c r="Q1505" s="14">
        <v>30.548400000000001</v>
      </c>
      <c r="R1505" s="14">
        <v>198.04839999999999</v>
      </c>
      <c r="S1505" s="14">
        <v>188.62899999999999</v>
      </c>
    </row>
    <row r="1506" spans="1:19" x14ac:dyDescent="0.3">
      <c r="A1506" s="14">
        <v>122.682</v>
      </c>
      <c r="B1506" s="14">
        <v>28.548400000000001</v>
      </c>
      <c r="C1506" s="14">
        <v>183.69399999999999</v>
      </c>
      <c r="D1506" s="14">
        <v>176.98400000000001</v>
      </c>
      <c r="K1506" s="14">
        <v>122.682</v>
      </c>
      <c r="L1506" s="14">
        <v>23.048400000000001</v>
      </c>
      <c r="M1506" s="14">
        <v>177.24189999999999</v>
      </c>
      <c r="N1506" s="14">
        <v>178.24189999999999</v>
      </c>
      <c r="P1506" s="14">
        <v>122.682</v>
      </c>
      <c r="Q1506" s="14">
        <v>30.661300000000001</v>
      </c>
      <c r="R1506" s="14">
        <v>198.54839999999999</v>
      </c>
      <c r="S1506" s="14">
        <v>188.51609999999999</v>
      </c>
    </row>
    <row r="1507" spans="1:19" x14ac:dyDescent="0.3">
      <c r="A1507" s="14">
        <v>122.764</v>
      </c>
      <c r="B1507" s="14">
        <v>27.709700000000002</v>
      </c>
      <c r="C1507" s="14">
        <v>182.339</v>
      </c>
      <c r="D1507" s="14">
        <v>175.839</v>
      </c>
      <c r="K1507" s="14">
        <v>122.764</v>
      </c>
      <c r="L1507" s="14">
        <v>23.129000000000001</v>
      </c>
      <c r="M1507" s="14">
        <v>177.4194</v>
      </c>
      <c r="N1507" s="14">
        <v>178.24189999999999</v>
      </c>
      <c r="P1507" s="14">
        <v>122.764</v>
      </c>
      <c r="Q1507" s="14">
        <v>30.9194</v>
      </c>
      <c r="R1507" s="14">
        <v>198.5968</v>
      </c>
      <c r="S1507" s="14">
        <v>187.8065</v>
      </c>
    </row>
    <row r="1508" spans="1:19" x14ac:dyDescent="0.3">
      <c r="A1508" s="14">
        <v>122.846</v>
      </c>
      <c r="B1508" s="14">
        <v>27.322600000000001</v>
      </c>
      <c r="C1508" s="14">
        <v>181.613</v>
      </c>
      <c r="D1508" s="14">
        <v>175.5</v>
      </c>
      <c r="K1508" s="14">
        <v>122.846</v>
      </c>
      <c r="L1508" s="14">
        <v>22.870999999999999</v>
      </c>
      <c r="M1508" s="14">
        <v>176.5</v>
      </c>
      <c r="N1508" s="14">
        <v>177.37100000000001</v>
      </c>
      <c r="P1508" s="14">
        <v>122.846</v>
      </c>
      <c r="Q1508" s="14">
        <v>32.290300000000002</v>
      </c>
      <c r="R1508" s="14">
        <v>199.16130000000001</v>
      </c>
      <c r="S1508" s="14">
        <v>187.25810000000001</v>
      </c>
    </row>
    <row r="1509" spans="1:19" x14ac:dyDescent="0.3">
      <c r="A1509" s="14">
        <v>122.928</v>
      </c>
      <c r="B1509" s="14">
        <v>27.967700000000001</v>
      </c>
      <c r="C1509" s="14">
        <v>182.82300000000001</v>
      </c>
      <c r="D1509" s="14">
        <v>176.41900000000001</v>
      </c>
      <c r="K1509" s="14">
        <v>122.928</v>
      </c>
      <c r="L1509" s="14">
        <v>23</v>
      </c>
      <c r="M1509" s="14">
        <v>175.8065</v>
      </c>
      <c r="N1509" s="14">
        <v>176.24189999999999</v>
      </c>
      <c r="P1509" s="14">
        <v>122.928</v>
      </c>
      <c r="Q1509" s="14">
        <v>34.677399999999999</v>
      </c>
      <c r="R1509" s="14">
        <v>200.03229999999999</v>
      </c>
      <c r="S1509" s="14">
        <v>187.16130000000001</v>
      </c>
    </row>
    <row r="1510" spans="1:19" x14ac:dyDescent="0.3">
      <c r="A1510" s="14">
        <v>123.01</v>
      </c>
      <c r="B1510" s="14">
        <v>28.2258</v>
      </c>
      <c r="C1510" s="14">
        <v>184.452</v>
      </c>
      <c r="D1510" s="14">
        <v>177.32300000000001</v>
      </c>
      <c r="K1510" s="14">
        <v>123.01</v>
      </c>
      <c r="L1510" s="14">
        <v>24.1935</v>
      </c>
      <c r="M1510" s="14">
        <v>177.1129</v>
      </c>
      <c r="N1510" s="14">
        <v>176.85480000000001</v>
      </c>
      <c r="P1510" s="14">
        <v>123.01</v>
      </c>
      <c r="Q1510" s="14">
        <v>37.032299999999999</v>
      </c>
      <c r="R1510" s="14">
        <v>200.8065</v>
      </c>
      <c r="S1510" s="14">
        <v>187.03229999999999</v>
      </c>
    </row>
    <row r="1511" spans="1:19" x14ac:dyDescent="0.3">
      <c r="A1511" s="14">
        <v>123.092</v>
      </c>
      <c r="B1511" s="14">
        <v>28.403199999999998</v>
      </c>
      <c r="C1511" s="14">
        <v>184.35499999999999</v>
      </c>
      <c r="D1511" s="14">
        <v>177.161</v>
      </c>
      <c r="K1511" s="14">
        <v>123.092</v>
      </c>
      <c r="L1511" s="14">
        <v>24.951599999999999</v>
      </c>
      <c r="M1511" s="14">
        <v>180.0968</v>
      </c>
      <c r="N1511" s="14">
        <v>178.6935</v>
      </c>
      <c r="P1511" s="14">
        <v>123.092</v>
      </c>
      <c r="Q1511" s="14">
        <v>38.5</v>
      </c>
      <c r="R1511" s="14">
        <v>201.0806</v>
      </c>
      <c r="S1511" s="14">
        <v>186.72579999999999</v>
      </c>
    </row>
    <row r="1512" spans="1:19" x14ac:dyDescent="0.3">
      <c r="A1512" s="14">
        <v>123.17400000000001</v>
      </c>
      <c r="B1512" s="14">
        <v>27.8871</v>
      </c>
      <c r="C1512" s="14">
        <v>183.30600000000001</v>
      </c>
      <c r="D1512" s="14">
        <v>176.5</v>
      </c>
      <c r="K1512" s="14">
        <v>123.17400000000001</v>
      </c>
      <c r="L1512" s="14">
        <v>24.661300000000001</v>
      </c>
      <c r="M1512" s="14">
        <v>182.04839999999999</v>
      </c>
      <c r="N1512" s="14">
        <v>179.6935</v>
      </c>
      <c r="P1512" s="14">
        <v>123.17400000000001</v>
      </c>
      <c r="Q1512" s="14">
        <v>40.064500000000002</v>
      </c>
      <c r="R1512" s="14">
        <v>202.01609999999999</v>
      </c>
      <c r="S1512" s="14">
        <v>186.37100000000001</v>
      </c>
    </row>
    <row r="1513" spans="1:19" x14ac:dyDescent="0.3">
      <c r="A1513" s="14">
        <v>123.256</v>
      </c>
      <c r="B1513" s="14">
        <v>27.258099999999999</v>
      </c>
      <c r="C1513" s="14">
        <v>181.37100000000001</v>
      </c>
      <c r="D1513" s="14">
        <v>175.40299999999999</v>
      </c>
      <c r="K1513" s="14">
        <v>123.256</v>
      </c>
      <c r="L1513" s="14">
        <v>24.564499999999999</v>
      </c>
      <c r="M1513" s="14">
        <v>184.2903</v>
      </c>
      <c r="N1513" s="14">
        <v>181.14519999999999</v>
      </c>
      <c r="P1513" s="14">
        <v>123.256</v>
      </c>
      <c r="Q1513" s="14">
        <v>41.564500000000002</v>
      </c>
      <c r="R1513" s="14">
        <v>202.98390000000001</v>
      </c>
      <c r="S1513" s="14">
        <v>187.1129</v>
      </c>
    </row>
    <row r="1514" spans="1:19" x14ac:dyDescent="0.3">
      <c r="A1514" s="14">
        <v>123.337</v>
      </c>
      <c r="B1514" s="14">
        <v>26.5</v>
      </c>
      <c r="C1514" s="14">
        <v>179.67699999999999</v>
      </c>
      <c r="D1514" s="14">
        <v>174.59700000000001</v>
      </c>
      <c r="K1514" s="14">
        <v>123.337</v>
      </c>
      <c r="L1514" s="14">
        <v>25.709700000000002</v>
      </c>
      <c r="M1514" s="14">
        <v>186.2097</v>
      </c>
      <c r="N1514" s="14">
        <v>182.5806</v>
      </c>
      <c r="P1514" s="14">
        <v>123.337</v>
      </c>
      <c r="Q1514" s="14">
        <v>42.628999999999998</v>
      </c>
      <c r="R1514" s="14">
        <v>203.77420000000001</v>
      </c>
      <c r="S1514" s="14">
        <v>187.37100000000001</v>
      </c>
    </row>
    <row r="1515" spans="1:19" x14ac:dyDescent="0.3">
      <c r="A1515" s="14">
        <v>123.419</v>
      </c>
      <c r="B1515" s="14">
        <v>26.177399999999999</v>
      </c>
      <c r="C1515" s="14">
        <v>177.75800000000001</v>
      </c>
      <c r="D1515" s="14">
        <v>173.613</v>
      </c>
      <c r="K1515" s="14">
        <v>123.419</v>
      </c>
      <c r="L1515" s="14">
        <v>26.403199999999998</v>
      </c>
      <c r="M1515" s="14">
        <v>187.43549999999999</v>
      </c>
      <c r="N1515" s="14">
        <v>183.27420000000001</v>
      </c>
      <c r="P1515" s="14">
        <v>123.419</v>
      </c>
      <c r="Q1515" s="14">
        <v>42.612900000000003</v>
      </c>
      <c r="R1515" s="14">
        <v>203.2097</v>
      </c>
      <c r="S1515" s="14">
        <v>186.3871</v>
      </c>
    </row>
    <row r="1516" spans="1:19" x14ac:dyDescent="0.3">
      <c r="A1516" s="14">
        <v>123.501</v>
      </c>
      <c r="B1516" s="14">
        <v>25.2742</v>
      </c>
      <c r="C1516" s="14">
        <v>175.82300000000001</v>
      </c>
      <c r="D1516" s="14">
        <v>172.25800000000001</v>
      </c>
      <c r="K1516" s="14">
        <v>123.501</v>
      </c>
      <c r="L1516" s="14">
        <v>26.0806</v>
      </c>
      <c r="M1516" s="14">
        <v>186.25810000000001</v>
      </c>
      <c r="N1516" s="14">
        <v>181.96770000000001</v>
      </c>
      <c r="P1516" s="14">
        <v>123.501</v>
      </c>
      <c r="Q1516" s="14">
        <v>41.887099999999997</v>
      </c>
      <c r="R1516" s="14">
        <v>202.16130000000001</v>
      </c>
      <c r="S1516" s="14">
        <v>185.0968</v>
      </c>
    </row>
    <row r="1517" spans="1:19" x14ac:dyDescent="0.3">
      <c r="A1517" s="14">
        <v>123.583</v>
      </c>
      <c r="B1517" s="14">
        <v>24.951599999999999</v>
      </c>
      <c r="C1517" s="14">
        <v>174.226</v>
      </c>
      <c r="D1517" s="14">
        <v>171.29</v>
      </c>
      <c r="K1517" s="14">
        <v>123.583</v>
      </c>
      <c r="L1517" s="14">
        <v>25.516100000000002</v>
      </c>
      <c r="M1517" s="14">
        <v>184</v>
      </c>
      <c r="N1517" s="14">
        <v>180.4194</v>
      </c>
      <c r="P1517" s="14">
        <v>123.583</v>
      </c>
      <c r="Q1517" s="14">
        <v>41.806399999999996</v>
      </c>
      <c r="R1517" s="14">
        <v>201.77420000000001</v>
      </c>
      <c r="S1517" s="14">
        <v>184.24189999999999</v>
      </c>
    </row>
    <row r="1518" spans="1:19" x14ac:dyDescent="0.3">
      <c r="A1518" s="14">
        <v>123.66500000000001</v>
      </c>
      <c r="B1518" s="14">
        <v>25.1935</v>
      </c>
      <c r="C1518" s="14">
        <v>172.548</v>
      </c>
      <c r="D1518" s="14">
        <v>170.74199999999999</v>
      </c>
      <c r="K1518" s="14">
        <v>123.66500000000001</v>
      </c>
      <c r="L1518" s="14">
        <v>25.677399999999999</v>
      </c>
      <c r="M1518" s="14">
        <v>182.8871</v>
      </c>
      <c r="N1518" s="14">
        <v>179.67740000000001</v>
      </c>
      <c r="P1518" s="14">
        <v>123.66500000000001</v>
      </c>
      <c r="Q1518" s="14">
        <v>42.5</v>
      </c>
      <c r="R1518" s="14">
        <v>202.2903</v>
      </c>
      <c r="S1518" s="14">
        <v>184.75810000000001</v>
      </c>
    </row>
    <row r="1519" spans="1:19" x14ac:dyDescent="0.3">
      <c r="A1519" s="14">
        <v>123.747</v>
      </c>
      <c r="B1519" s="14">
        <v>24.096800000000002</v>
      </c>
      <c r="C1519" s="14">
        <v>171.29</v>
      </c>
      <c r="D1519" s="14">
        <v>169.548</v>
      </c>
      <c r="K1519" s="14">
        <v>123.747</v>
      </c>
      <c r="L1519" s="14">
        <v>25.6129</v>
      </c>
      <c r="M1519" s="14">
        <v>183.72579999999999</v>
      </c>
      <c r="N1519" s="14">
        <v>180.03229999999999</v>
      </c>
      <c r="P1519" s="14">
        <v>123.747</v>
      </c>
      <c r="Q1519" s="14">
        <v>43.338700000000003</v>
      </c>
      <c r="R1519" s="14">
        <v>203.14519999999999</v>
      </c>
      <c r="S1519" s="14">
        <v>185.53229999999999</v>
      </c>
    </row>
    <row r="1520" spans="1:19" x14ac:dyDescent="0.3">
      <c r="A1520" s="14">
        <v>123.82899999999999</v>
      </c>
      <c r="B1520" s="14">
        <v>23.177399999999999</v>
      </c>
      <c r="C1520" s="14">
        <v>170</v>
      </c>
      <c r="D1520" s="14">
        <v>168.48400000000001</v>
      </c>
      <c r="K1520" s="14">
        <v>123.82899999999999</v>
      </c>
      <c r="L1520" s="14">
        <v>25.5</v>
      </c>
      <c r="M1520" s="14">
        <v>184.3871</v>
      </c>
      <c r="N1520" s="14">
        <v>180.3871</v>
      </c>
      <c r="P1520" s="14">
        <v>123.82899999999999</v>
      </c>
      <c r="Q1520" s="14">
        <v>43.790300000000002</v>
      </c>
      <c r="R1520" s="14">
        <v>204.3065</v>
      </c>
      <c r="S1520" s="14">
        <v>186.4194</v>
      </c>
    </row>
    <row r="1521" spans="1:19" x14ac:dyDescent="0.3">
      <c r="A1521" s="14">
        <v>123.911</v>
      </c>
      <c r="B1521" s="14">
        <v>23.1935</v>
      </c>
      <c r="C1521" s="14">
        <v>169.71</v>
      </c>
      <c r="D1521" s="14">
        <v>168.661</v>
      </c>
      <c r="K1521" s="14">
        <v>123.911</v>
      </c>
      <c r="L1521" s="14">
        <v>25.241900000000001</v>
      </c>
      <c r="M1521" s="14">
        <v>183.64519999999999</v>
      </c>
      <c r="N1521" s="14">
        <v>179.83869999999999</v>
      </c>
      <c r="P1521" s="14">
        <v>123.911</v>
      </c>
      <c r="Q1521" s="14">
        <v>43.741900000000001</v>
      </c>
      <c r="R1521" s="14">
        <v>204.48390000000001</v>
      </c>
      <c r="S1521" s="14">
        <v>186.56450000000001</v>
      </c>
    </row>
    <row r="1522" spans="1:19" x14ac:dyDescent="0.3">
      <c r="A1522" s="14">
        <v>123.99299999999999</v>
      </c>
      <c r="B1522" s="14">
        <v>23.532299999999999</v>
      </c>
      <c r="C1522" s="14">
        <v>170.065</v>
      </c>
      <c r="D1522" s="14">
        <v>169.14500000000001</v>
      </c>
      <c r="K1522" s="14">
        <v>123.99299999999999</v>
      </c>
      <c r="L1522" s="14">
        <v>25.129000000000001</v>
      </c>
      <c r="M1522" s="14">
        <v>182.93549999999999</v>
      </c>
      <c r="N1522" s="14">
        <v>178.98390000000001</v>
      </c>
      <c r="P1522" s="14">
        <v>123.99299999999999</v>
      </c>
      <c r="Q1522" s="14">
        <v>43.032299999999999</v>
      </c>
      <c r="R1522" s="14">
        <v>203.9032</v>
      </c>
      <c r="S1522" s="14">
        <v>186.48390000000001</v>
      </c>
    </row>
    <row r="1523" spans="1:19" x14ac:dyDescent="0.3">
      <c r="A1523" s="14">
        <v>124.075</v>
      </c>
      <c r="B1523" s="14">
        <v>23.258099999999999</v>
      </c>
      <c r="C1523" s="14">
        <v>169.98400000000001</v>
      </c>
      <c r="D1523" s="14">
        <v>169.46799999999999</v>
      </c>
      <c r="K1523" s="14">
        <v>124.075</v>
      </c>
      <c r="L1523" s="14">
        <v>26.3065</v>
      </c>
      <c r="M1523" s="14">
        <v>184.48390000000001</v>
      </c>
      <c r="N1523" s="14">
        <v>179.95160000000001</v>
      </c>
      <c r="P1523" s="14">
        <v>124.075</v>
      </c>
      <c r="Q1523" s="14">
        <v>42</v>
      </c>
      <c r="R1523" s="14">
        <v>203.46770000000001</v>
      </c>
      <c r="S1523" s="14">
        <v>186.24189999999999</v>
      </c>
    </row>
    <row r="1524" spans="1:19" x14ac:dyDescent="0.3">
      <c r="A1524" s="14">
        <v>124.15600000000001</v>
      </c>
      <c r="B1524" s="14">
        <v>22.790299999999998</v>
      </c>
      <c r="C1524" s="14">
        <v>169.82300000000001</v>
      </c>
      <c r="D1524" s="14">
        <v>169.71</v>
      </c>
      <c r="K1524" s="14">
        <v>124.15600000000001</v>
      </c>
      <c r="L1524" s="14">
        <v>26.951599999999999</v>
      </c>
      <c r="M1524" s="14">
        <v>185.82259999999999</v>
      </c>
      <c r="N1524" s="14">
        <v>181.01609999999999</v>
      </c>
      <c r="P1524" s="14">
        <v>124.15600000000001</v>
      </c>
      <c r="Q1524" s="14">
        <v>41.612900000000003</v>
      </c>
      <c r="R1524" s="14">
        <v>203.54839999999999</v>
      </c>
      <c r="S1524" s="14">
        <v>186.5</v>
      </c>
    </row>
    <row r="1525" spans="1:19" x14ac:dyDescent="0.3">
      <c r="A1525" s="14">
        <v>124.238</v>
      </c>
      <c r="B1525" s="14">
        <v>23</v>
      </c>
      <c r="C1525" s="14">
        <v>169.774</v>
      </c>
      <c r="D1525" s="14">
        <v>169.74199999999999</v>
      </c>
      <c r="K1525" s="14">
        <v>124.238</v>
      </c>
      <c r="L1525" s="14">
        <v>26.854800000000001</v>
      </c>
      <c r="M1525" s="14">
        <v>187.12899999999999</v>
      </c>
      <c r="N1525" s="14">
        <v>181.37100000000001</v>
      </c>
      <c r="P1525" s="14">
        <v>124.238</v>
      </c>
      <c r="Q1525" s="14">
        <v>41.145200000000003</v>
      </c>
      <c r="R1525" s="14">
        <v>203.6935</v>
      </c>
      <c r="S1525" s="14">
        <v>186.7097</v>
      </c>
    </row>
    <row r="1526" spans="1:19" x14ac:dyDescent="0.3">
      <c r="A1526" s="14">
        <v>124.32</v>
      </c>
      <c r="B1526" s="14">
        <v>23.532299999999999</v>
      </c>
      <c r="C1526" s="14">
        <v>168.85499999999999</v>
      </c>
      <c r="D1526" s="14">
        <v>168.887</v>
      </c>
      <c r="K1526" s="14">
        <v>124.32</v>
      </c>
      <c r="L1526" s="14">
        <v>26.9194</v>
      </c>
      <c r="M1526" s="14">
        <v>187.8871</v>
      </c>
      <c r="N1526" s="14">
        <v>181.1129</v>
      </c>
      <c r="P1526" s="14">
        <v>124.32</v>
      </c>
      <c r="Q1526" s="14">
        <v>40.322600000000001</v>
      </c>
      <c r="R1526" s="14">
        <v>203.54839999999999</v>
      </c>
      <c r="S1526" s="14">
        <v>186.67740000000001</v>
      </c>
    </row>
    <row r="1527" spans="1:19" x14ac:dyDescent="0.3">
      <c r="A1527" s="14">
        <v>124.402</v>
      </c>
      <c r="B1527" s="14">
        <v>23.677399999999999</v>
      </c>
      <c r="C1527" s="14">
        <v>170.048</v>
      </c>
      <c r="D1527" s="14">
        <v>169.74199999999999</v>
      </c>
      <c r="K1527" s="14">
        <v>124.402</v>
      </c>
      <c r="L1527" s="14">
        <v>28.451599999999999</v>
      </c>
      <c r="M1527" s="14">
        <v>188.77420000000001</v>
      </c>
      <c r="N1527" s="14">
        <v>181.06450000000001</v>
      </c>
      <c r="P1527" s="14">
        <v>124.402</v>
      </c>
      <c r="Q1527" s="14">
        <v>40.064500000000002</v>
      </c>
      <c r="R1527" s="14">
        <v>203.2097</v>
      </c>
      <c r="S1527" s="14">
        <v>186.48390000000001</v>
      </c>
    </row>
    <row r="1528" spans="1:19" x14ac:dyDescent="0.3">
      <c r="A1528" s="14">
        <v>124.48399999999999</v>
      </c>
      <c r="B1528" s="14">
        <v>23.435500000000001</v>
      </c>
      <c r="C1528" s="14">
        <v>170.952</v>
      </c>
      <c r="D1528" s="14">
        <v>170.12899999999999</v>
      </c>
      <c r="K1528" s="14">
        <v>124.48399999999999</v>
      </c>
      <c r="L1528" s="14">
        <v>28.5</v>
      </c>
      <c r="M1528" s="14">
        <v>190.4032</v>
      </c>
      <c r="N1528" s="14">
        <v>181.03229999999999</v>
      </c>
      <c r="P1528" s="14">
        <v>124.48399999999999</v>
      </c>
      <c r="Q1528" s="14">
        <v>39.596800000000002</v>
      </c>
      <c r="R1528" s="14">
        <v>202.67740000000001</v>
      </c>
      <c r="S1528" s="14">
        <v>186.5806</v>
      </c>
    </row>
    <row r="1529" spans="1:19" x14ac:dyDescent="0.3">
      <c r="A1529" s="14">
        <v>124.566</v>
      </c>
      <c r="B1529" s="14">
        <v>23</v>
      </c>
      <c r="C1529" s="14">
        <v>171.435</v>
      </c>
      <c r="D1529" s="14">
        <v>170.24199999999999</v>
      </c>
      <c r="K1529" s="14">
        <v>124.566</v>
      </c>
      <c r="L1529" s="14">
        <v>28.903199999999998</v>
      </c>
      <c r="M1529" s="14">
        <v>192.35480000000001</v>
      </c>
      <c r="N1529" s="14">
        <v>181.6935</v>
      </c>
      <c r="P1529" s="14">
        <v>124.566</v>
      </c>
      <c r="Q1529" s="14">
        <v>39.016100000000002</v>
      </c>
      <c r="R1529" s="14">
        <v>202</v>
      </c>
      <c r="S1529" s="14">
        <v>186.5</v>
      </c>
    </row>
    <row r="1530" spans="1:19" x14ac:dyDescent="0.3">
      <c r="A1530" s="14">
        <v>124.648</v>
      </c>
      <c r="B1530" s="14">
        <v>23.532299999999999</v>
      </c>
      <c r="C1530" s="14">
        <v>172.065</v>
      </c>
      <c r="D1530" s="14">
        <v>170.91900000000001</v>
      </c>
      <c r="K1530" s="14">
        <v>124.648</v>
      </c>
      <c r="L1530" s="14">
        <v>30.129000000000001</v>
      </c>
      <c r="M1530" s="14">
        <v>193.5968</v>
      </c>
      <c r="N1530" s="14">
        <v>182.85480000000001</v>
      </c>
      <c r="P1530" s="14">
        <v>124.648</v>
      </c>
      <c r="Q1530" s="14">
        <v>38.258099999999999</v>
      </c>
      <c r="R1530" s="14">
        <v>201.64519999999999</v>
      </c>
      <c r="S1530" s="14">
        <v>186.64519999999999</v>
      </c>
    </row>
    <row r="1531" spans="1:19" x14ac:dyDescent="0.3">
      <c r="A1531" s="14">
        <v>124.73</v>
      </c>
      <c r="B1531" s="14">
        <v>24.129000000000001</v>
      </c>
      <c r="C1531" s="14">
        <v>172.161</v>
      </c>
      <c r="D1531" s="14">
        <v>171.274</v>
      </c>
      <c r="K1531" s="14">
        <v>124.73</v>
      </c>
      <c r="L1531" s="14">
        <v>30.370999999999999</v>
      </c>
      <c r="M1531" s="14">
        <v>193.9032</v>
      </c>
      <c r="N1531" s="14">
        <v>183.17740000000001</v>
      </c>
      <c r="P1531" s="14">
        <v>124.73</v>
      </c>
      <c r="Q1531" s="14">
        <v>37.5</v>
      </c>
      <c r="R1531" s="14">
        <v>201.93549999999999</v>
      </c>
      <c r="S1531" s="14">
        <v>186.75810000000001</v>
      </c>
    </row>
    <row r="1532" spans="1:19" x14ac:dyDescent="0.3">
      <c r="A1532" s="14">
        <v>124.812</v>
      </c>
      <c r="B1532" s="14">
        <v>24.064499999999999</v>
      </c>
      <c r="C1532" s="14">
        <v>171.613</v>
      </c>
      <c r="D1532" s="14">
        <v>170.82300000000001</v>
      </c>
      <c r="K1532" s="14">
        <v>124.812</v>
      </c>
      <c r="L1532" s="14">
        <v>29.3065</v>
      </c>
      <c r="M1532" s="14">
        <v>192.95160000000001</v>
      </c>
      <c r="N1532" s="14">
        <v>181.6935</v>
      </c>
      <c r="P1532" s="14">
        <v>124.812</v>
      </c>
      <c r="Q1532" s="14">
        <v>36.7258</v>
      </c>
      <c r="R1532" s="14">
        <v>202.5</v>
      </c>
      <c r="S1532" s="14">
        <v>186.8871</v>
      </c>
    </row>
    <row r="1533" spans="1:19" x14ac:dyDescent="0.3">
      <c r="A1533" s="14">
        <v>124.893</v>
      </c>
      <c r="B1533" s="14">
        <v>23.741900000000001</v>
      </c>
      <c r="C1533" s="14">
        <v>170.53200000000001</v>
      </c>
      <c r="D1533" s="14">
        <v>169.661</v>
      </c>
      <c r="K1533" s="14">
        <v>124.89400000000001</v>
      </c>
      <c r="L1533" s="14">
        <v>29.483899999999998</v>
      </c>
      <c r="M1533" s="14">
        <v>191.8065</v>
      </c>
      <c r="N1533" s="14">
        <v>180.51609999999999</v>
      </c>
      <c r="P1533" s="14">
        <v>124.89400000000001</v>
      </c>
      <c r="Q1533" s="14">
        <v>36.854799999999997</v>
      </c>
      <c r="R1533" s="14">
        <v>203.03229999999999</v>
      </c>
      <c r="S1533" s="14">
        <v>187.16130000000001</v>
      </c>
    </row>
    <row r="1534" spans="1:19" x14ac:dyDescent="0.3">
      <c r="A1534" s="14">
        <v>124.97499999999999</v>
      </c>
      <c r="B1534" s="14">
        <v>23.564499999999999</v>
      </c>
      <c r="C1534" s="14">
        <v>168.80600000000001</v>
      </c>
      <c r="D1534" s="14">
        <v>167.548</v>
      </c>
      <c r="K1534" s="14">
        <v>124.97499999999999</v>
      </c>
      <c r="L1534" s="14">
        <v>30.596800000000002</v>
      </c>
      <c r="M1534" s="14">
        <v>191.95160000000001</v>
      </c>
      <c r="N1534" s="14">
        <v>180.56450000000001</v>
      </c>
      <c r="P1534" s="14">
        <v>124.97499999999999</v>
      </c>
      <c r="Q1534" s="14">
        <v>38.016100000000002</v>
      </c>
      <c r="R1534" s="14">
        <v>203.87100000000001</v>
      </c>
      <c r="S1534" s="14">
        <v>187.96770000000001</v>
      </c>
    </row>
    <row r="1535" spans="1:19" x14ac:dyDescent="0.3">
      <c r="A1535" s="14">
        <v>125.057</v>
      </c>
      <c r="B1535" s="14">
        <v>22.516100000000002</v>
      </c>
      <c r="C1535" s="14">
        <v>168.161</v>
      </c>
      <c r="D1535" s="14">
        <v>167.08099999999999</v>
      </c>
      <c r="K1535" s="14">
        <v>125.057</v>
      </c>
      <c r="L1535" s="14">
        <v>31.435500000000001</v>
      </c>
      <c r="M1535" s="14">
        <v>193.6935</v>
      </c>
      <c r="N1535" s="14">
        <v>181.7097</v>
      </c>
      <c r="P1535" s="14">
        <v>125.057</v>
      </c>
      <c r="Q1535" s="14">
        <v>38.435499999999998</v>
      </c>
      <c r="R1535" s="14">
        <v>204.17740000000001</v>
      </c>
      <c r="S1535" s="14">
        <v>188.33869999999999</v>
      </c>
    </row>
    <row r="1536" spans="1:19" x14ac:dyDescent="0.3">
      <c r="A1536" s="14">
        <v>125.139</v>
      </c>
      <c r="B1536" s="14">
        <v>22.596800000000002</v>
      </c>
      <c r="C1536" s="14">
        <v>168.59700000000001</v>
      </c>
      <c r="D1536" s="14">
        <v>167.91900000000001</v>
      </c>
      <c r="K1536" s="14">
        <v>125.139</v>
      </c>
      <c r="L1536" s="14">
        <v>31.7742</v>
      </c>
      <c r="M1536" s="14">
        <v>195.24189999999999</v>
      </c>
      <c r="N1536" s="14">
        <v>182.9032</v>
      </c>
      <c r="P1536" s="14">
        <v>125.139</v>
      </c>
      <c r="Q1536" s="14">
        <v>37.822600000000001</v>
      </c>
      <c r="R1536" s="14">
        <v>204.0968</v>
      </c>
      <c r="S1536" s="14">
        <v>188.33869999999999</v>
      </c>
    </row>
    <row r="1537" spans="1:19" x14ac:dyDescent="0.3">
      <c r="A1537" s="14">
        <v>125.221</v>
      </c>
      <c r="B1537" s="14">
        <v>23.564499999999999</v>
      </c>
      <c r="C1537" s="14">
        <v>170.048</v>
      </c>
      <c r="D1537" s="14">
        <v>169.46799999999999</v>
      </c>
      <c r="K1537" s="14">
        <v>125.221</v>
      </c>
      <c r="L1537" s="14">
        <v>31.564499999999999</v>
      </c>
      <c r="M1537" s="14">
        <v>194.5968</v>
      </c>
      <c r="N1537" s="14">
        <v>182.0806</v>
      </c>
      <c r="P1537" s="14">
        <v>125.221</v>
      </c>
      <c r="Q1537" s="14">
        <v>37.548400000000001</v>
      </c>
      <c r="R1537" s="14">
        <v>203.6935</v>
      </c>
      <c r="S1537" s="14">
        <v>188.14519999999999</v>
      </c>
    </row>
    <row r="1538" spans="1:19" x14ac:dyDescent="0.3">
      <c r="A1538" s="14">
        <v>125.303</v>
      </c>
      <c r="B1538" s="14">
        <v>23.7258</v>
      </c>
      <c r="C1538" s="14">
        <v>170.58099999999999</v>
      </c>
      <c r="D1538" s="14">
        <v>170.065</v>
      </c>
      <c r="K1538" s="14">
        <v>125.303</v>
      </c>
      <c r="L1538" s="14">
        <v>30.048400000000001</v>
      </c>
      <c r="M1538" s="14">
        <v>192.5806</v>
      </c>
      <c r="N1538" s="14">
        <v>180.37100000000001</v>
      </c>
      <c r="P1538" s="14">
        <v>125.303</v>
      </c>
      <c r="Q1538" s="14">
        <v>36.903199999999998</v>
      </c>
      <c r="R1538" s="14">
        <v>202.5968</v>
      </c>
      <c r="S1538" s="14">
        <v>187.4194</v>
      </c>
    </row>
    <row r="1539" spans="1:19" x14ac:dyDescent="0.3">
      <c r="A1539" s="14">
        <v>125.38500000000001</v>
      </c>
      <c r="B1539" s="14">
        <v>23.258099999999999</v>
      </c>
      <c r="C1539" s="14">
        <v>170.452</v>
      </c>
      <c r="D1539" s="14">
        <v>169.74199999999999</v>
      </c>
      <c r="K1539" s="14">
        <v>125.38500000000001</v>
      </c>
      <c r="L1539" s="14">
        <v>30.629000000000001</v>
      </c>
      <c r="M1539" s="14">
        <v>193.35480000000001</v>
      </c>
      <c r="N1539" s="14">
        <v>181.03229999999999</v>
      </c>
      <c r="P1539" s="14">
        <v>125.38500000000001</v>
      </c>
      <c r="Q1539" s="14">
        <v>36.371000000000002</v>
      </c>
      <c r="R1539" s="14">
        <v>201.64519999999999</v>
      </c>
      <c r="S1539" s="14">
        <v>186.93549999999999</v>
      </c>
    </row>
    <row r="1540" spans="1:19" x14ac:dyDescent="0.3">
      <c r="A1540" s="14">
        <v>125.467</v>
      </c>
      <c r="B1540" s="14">
        <v>23.5</v>
      </c>
      <c r="C1540" s="14">
        <v>170.96799999999999</v>
      </c>
      <c r="D1540" s="14">
        <v>170.17699999999999</v>
      </c>
      <c r="K1540" s="14">
        <v>125.467</v>
      </c>
      <c r="L1540" s="14">
        <v>31.935500000000001</v>
      </c>
      <c r="M1540" s="14">
        <v>195.77420000000001</v>
      </c>
      <c r="N1540" s="14">
        <v>182.95160000000001</v>
      </c>
      <c r="P1540" s="14">
        <v>125.467</v>
      </c>
      <c r="Q1540" s="14">
        <v>36</v>
      </c>
      <c r="R1540" s="14">
        <v>201.37100000000001</v>
      </c>
      <c r="S1540" s="14">
        <v>186.9032</v>
      </c>
    </row>
    <row r="1541" spans="1:19" x14ac:dyDescent="0.3">
      <c r="A1541" s="14">
        <v>125.54900000000001</v>
      </c>
      <c r="B1541" s="14">
        <v>24.435500000000001</v>
      </c>
      <c r="C1541" s="14">
        <v>172.58099999999999</v>
      </c>
      <c r="D1541" s="14">
        <v>171.37100000000001</v>
      </c>
      <c r="K1541" s="19">
        <v>125.54900000000001</v>
      </c>
      <c r="L1541" s="19">
        <v>31.983899999999998</v>
      </c>
      <c r="M1541" s="19">
        <v>196.74189999999999</v>
      </c>
      <c r="N1541" s="19">
        <v>183.33869999999999</v>
      </c>
      <c r="P1541" s="14">
        <v>125.54900000000001</v>
      </c>
      <c r="Q1541" s="14">
        <v>36.403199999999998</v>
      </c>
      <c r="R1541" s="14">
        <v>201.96770000000001</v>
      </c>
      <c r="S1541" s="14">
        <v>187.5</v>
      </c>
    </row>
    <row r="1542" spans="1:19" x14ac:dyDescent="0.3">
      <c r="A1542" s="14">
        <v>125.631</v>
      </c>
      <c r="B1542" s="14">
        <v>24.564499999999999</v>
      </c>
      <c r="C1542" s="14">
        <v>174.48400000000001</v>
      </c>
      <c r="D1542" s="14">
        <v>172.274</v>
      </c>
      <c r="K1542" s="14">
        <v>125.631</v>
      </c>
      <c r="L1542" s="14">
        <v>31.403199999999998</v>
      </c>
      <c r="M1542" s="14">
        <v>196.1129</v>
      </c>
      <c r="N1542" s="14">
        <v>182.32259999999999</v>
      </c>
      <c r="P1542" s="14">
        <v>125.631</v>
      </c>
      <c r="Q1542" s="14">
        <v>37.935499999999998</v>
      </c>
      <c r="R1542" s="14">
        <v>203.72579999999999</v>
      </c>
      <c r="S1542" s="14">
        <v>189.3065</v>
      </c>
    </row>
    <row r="1543" spans="1:19" x14ac:dyDescent="0.3">
      <c r="A1543" s="14">
        <v>125.712</v>
      </c>
      <c r="B1543" s="14">
        <v>24.6935</v>
      </c>
      <c r="C1543" s="14">
        <v>174.37100000000001</v>
      </c>
      <c r="D1543" s="14">
        <v>171.935</v>
      </c>
      <c r="K1543" s="14">
        <v>125.71299999999999</v>
      </c>
      <c r="L1543" s="14">
        <v>31.3065</v>
      </c>
      <c r="M1543" s="14">
        <v>194.56450000000001</v>
      </c>
      <c r="N1543" s="14">
        <v>181.1129</v>
      </c>
      <c r="P1543" s="14">
        <v>125.71299999999999</v>
      </c>
      <c r="Q1543" s="14">
        <v>39.709699999999998</v>
      </c>
      <c r="R1543" s="14">
        <v>205.45160000000001</v>
      </c>
      <c r="S1543" s="14">
        <v>190.67740000000001</v>
      </c>
    </row>
    <row r="1544" spans="1:19" x14ac:dyDescent="0.3">
      <c r="A1544" s="14">
        <v>125.794</v>
      </c>
      <c r="B1544" s="14">
        <v>24.7258</v>
      </c>
      <c r="C1544" s="14">
        <v>173.96799999999999</v>
      </c>
      <c r="D1544" s="14">
        <v>171.48400000000001</v>
      </c>
      <c r="K1544" s="14">
        <v>125.794</v>
      </c>
      <c r="L1544" s="14">
        <v>31.758099999999999</v>
      </c>
      <c r="M1544" s="14">
        <v>193.32259999999999</v>
      </c>
      <c r="N1544" s="14">
        <v>180.83869999999999</v>
      </c>
      <c r="P1544" s="14">
        <v>125.794</v>
      </c>
      <c r="Q1544" s="14">
        <v>40.822600000000001</v>
      </c>
      <c r="R1544" s="14">
        <v>205.93549999999999</v>
      </c>
      <c r="S1544" s="14">
        <v>190.3871</v>
      </c>
    </row>
    <row r="1545" spans="1:19" x14ac:dyDescent="0.3">
      <c r="A1545" s="14">
        <v>125.876</v>
      </c>
      <c r="B1545" s="14">
        <v>25.048400000000001</v>
      </c>
      <c r="C1545" s="14">
        <v>174.29</v>
      </c>
      <c r="D1545" s="14">
        <v>171.613</v>
      </c>
      <c r="K1545" s="14">
        <v>125.876</v>
      </c>
      <c r="L1545" s="14">
        <v>32.387099999999997</v>
      </c>
      <c r="M1545" s="14">
        <v>192.33869999999999</v>
      </c>
      <c r="N1545" s="14">
        <v>181</v>
      </c>
      <c r="P1545" s="14">
        <v>125.876</v>
      </c>
      <c r="Q1545" s="14">
        <v>39.822600000000001</v>
      </c>
      <c r="R1545" s="14">
        <v>205.74189999999999</v>
      </c>
      <c r="S1545" s="14">
        <v>190.2903</v>
      </c>
    </row>
    <row r="1546" spans="1:19" x14ac:dyDescent="0.3">
      <c r="A1546" s="14">
        <v>125.958</v>
      </c>
      <c r="B1546" s="14">
        <v>25.645199999999999</v>
      </c>
      <c r="C1546" s="14">
        <v>175.41900000000001</v>
      </c>
      <c r="D1546" s="14">
        <v>172.03200000000001</v>
      </c>
      <c r="K1546" s="14">
        <v>125.958</v>
      </c>
      <c r="L1546" s="14">
        <v>32.209699999999998</v>
      </c>
      <c r="M1546" s="14">
        <v>191.62899999999999</v>
      </c>
      <c r="N1546" s="14">
        <v>180.3871</v>
      </c>
      <c r="P1546" s="14">
        <v>125.958</v>
      </c>
      <c r="Q1546" s="14">
        <v>38.177399999999999</v>
      </c>
      <c r="R1546" s="14">
        <v>204.9194</v>
      </c>
      <c r="S1546" s="14">
        <v>189.75810000000001</v>
      </c>
    </row>
    <row r="1547" spans="1:19" x14ac:dyDescent="0.3">
      <c r="A1547" s="14">
        <v>126.04</v>
      </c>
      <c r="B1547" s="14">
        <v>26.016100000000002</v>
      </c>
      <c r="C1547" s="14">
        <v>176.548</v>
      </c>
      <c r="D1547" s="14">
        <v>172.58099999999999</v>
      </c>
      <c r="K1547" s="14">
        <v>126.04</v>
      </c>
      <c r="L1547" s="14">
        <v>31.129000000000001</v>
      </c>
      <c r="M1547" s="14">
        <v>191.03229999999999</v>
      </c>
      <c r="N1547" s="14">
        <v>179.66130000000001</v>
      </c>
      <c r="P1547" s="14">
        <v>126.04</v>
      </c>
      <c r="Q1547" s="14">
        <v>36.548400000000001</v>
      </c>
      <c r="R1547" s="14">
        <v>203.7903</v>
      </c>
      <c r="S1547" s="14">
        <v>189.35480000000001</v>
      </c>
    </row>
    <row r="1548" spans="1:19" x14ac:dyDescent="0.3">
      <c r="A1548" s="14">
        <v>126.122</v>
      </c>
      <c r="B1548" s="14">
        <v>26.435500000000001</v>
      </c>
      <c r="C1548" s="14">
        <v>177.887</v>
      </c>
      <c r="D1548" s="14">
        <v>173.41900000000001</v>
      </c>
      <c r="K1548" s="14">
        <v>126.122</v>
      </c>
      <c r="L1548" s="14">
        <v>31.451599999999999</v>
      </c>
      <c r="M1548" s="14">
        <v>191.35480000000001</v>
      </c>
      <c r="N1548" s="14">
        <v>180</v>
      </c>
      <c r="P1548" s="14">
        <v>126.122</v>
      </c>
      <c r="Q1548" s="14">
        <v>36.032299999999999</v>
      </c>
      <c r="R1548" s="14">
        <v>202.9194</v>
      </c>
      <c r="S1548" s="14">
        <v>189.74189999999999</v>
      </c>
    </row>
    <row r="1549" spans="1:19" x14ac:dyDescent="0.3">
      <c r="A1549" s="14">
        <v>126.20399999999999</v>
      </c>
      <c r="B1549" s="14">
        <v>27.2742</v>
      </c>
      <c r="C1549" s="14">
        <v>179.09700000000001</v>
      </c>
      <c r="D1549" s="14">
        <v>173.62899999999999</v>
      </c>
      <c r="K1549" s="14">
        <v>126.20399999999999</v>
      </c>
      <c r="L1549" s="14">
        <v>31.645199999999999</v>
      </c>
      <c r="M1549" s="14">
        <v>190.87100000000001</v>
      </c>
      <c r="N1549" s="14">
        <v>179.3871</v>
      </c>
      <c r="P1549" s="14">
        <v>126.20399999999999</v>
      </c>
      <c r="Q1549" s="14">
        <v>35.435499999999998</v>
      </c>
      <c r="R1549" s="14">
        <v>201.83869999999999</v>
      </c>
      <c r="S1549" s="14">
        <v>189.93549999999999</v>
      </c>
    </row>
    <row r="1550" spans="1:19" x14ac:dyDescent="0.3">
      <c r="A1550" s="14">
        <v>126.286</v>
      </c>
      <c r="B1550" s="14">
        <v>28.209700000000002</v>
      </c>
      <c r="C1550" s="14">
        <v>180.09700000000001</v>
      </c>
      <c r="D1550" s="14">
        <v>173.74199999999999</v>
      </c>
      <c r="K1550" s="14">
        <v>126.286</v>
      </c>
      <c r="L1550" s="14">
        <v>31.2742</v>
      </c>
      <c r="M1550" s="14">
        <v>190.04839999999999</v>
      </c>
      <c r="N1550" s="14">
        <v>179.1129</v>
      </c>
      <c r="P1550" s="14">
        <v>126.286</v>
      </c>
      <c r="Q1550" s="14">
        <v>33.741900000000001</v>
      </c>
      <c r="R1550" s="14">
        <v>199.6129</v>
      </c>
      <c r="S1550" s="14">
        <v>188.8065</v>
      </c>
    </row>
    <row r="1551" spans="1:19" x14ac:dyDescent="0.3">
      <c r="A1551" s="14">
        <v>126.36799999999999</v>
      </c>
      <c r="B1551" s="14">
        <v>28</v>
      </c>
      <c r="C1551" s="14">
        <v>180.08099999999999</v>
      </c>
      <c r="D1551" s="14">
        <v>173.59700000000001</v>
      </c>
      <c r="K1551" s="14">
        <v>126.36799999999999</v>
      </c>
      <c r="L1551" s="14">
        <v>31.3871</v>
      </c>
      <c r="M1551" s="14">
        <v>190.3871</v>
      </c>
      <c r="N1551" s="14">
        <v>179.35480000000001</v>
      </c>
      <c r="P1551" s="14">
        <v>126.36799999999999</v>
      </c>
      <c r="Q1551" s="14">
        <v>32.241900000000001</v>
      </c>
      <c r="R1551" s="14">
        <v>197.4032</v>
      </c>
      <c r="S1551" s="14">
        <v>187.5806</v>
      </c>
    </row>
    <row r="1552" spans="1:19" x14ac:dyDescent="0.3">
      <c r="A1552" s="14">
        <v>126.45</v>
      </c>
      <c r="B1552" s="14">
        <v>28.8065</v>
      </c>
      <c r="C1552" s="14">
        <v>181.274</v>
      </c>
      <c r="D1552" s="14">
        <v>174.21</v>
      </c>
      <c r="K1552" s="14">
        <v>126.45</v>
      </c>
      <c r="L1552" s="14">
        <v>30.8871</v>
      </c>
      <c r="M1552" s="14">
        <v>190.14519999999999</v>
      </c>
      <c r="N1552" s="14">
        <v>179.32259999999999</v>
      </c>
      <c r="P1552" s="14">
        <v>126.45</v>
      </c>
      <c r="Q1552" s="14">
        <v>32.338700000000003</v>
      </c>
      <c r="R1552" s="14">
        <v>195.37100000000001</v>
      </c>
      <c r="S1552" s="14">
        <v>186.67740000000001</v>
      </c>
    </row>
    <row r="1553" spans="1:19" x14ac:dyDescent="0.3">
      <c r="A1553" s="14">
        <v>126.53100000000001</v>
      </c>
      <c r="B1553" s="14">
        <v>29.951599999999999</v>
      </c>
      <c r="C1553" s="14">
        <v>182.75800000000001</v>
      </c>
      <c r="D1553" s="14">
        <v>174.548</v>
      </c>
      <c r="K1553" s="14">
        <v>126.53100000000001</v>
      </c>
      <c r="L1553" s="14">
        <v>30.2742</v>
      </c>
      <c r="M1553" s="14">
        <v>189.06450000000001</v>
      </c>
      <c r="N1553" s="14">
        <v>178.5968</v>
      </c>
      <c r="P1553" s="14">
        <v>126.53100000000001</v>
      </c>
      <c r="Q1553" s="14">
        <v>31.129000000000001</v>
      </c>
      <c r="R1553" s="14">
        <v>193.7097</v>
      </c>
      <c r="S1553" s="14">
        <v>185.12899999999999</v>
      </c>
    </row>
    <row r="1554" spans="1:19" x14ac:dyDescent="0.3">
      <c r="A1554" s="14">
        <v>126.613</v>
      </c>
      <c r="B1554" s="14">
        <v>30.6935</v>
      </c>
      <c r="C1554" s="14">
        <v>183.71</v>
      </c>
      <c r="D1554" s="14">
        <v>174.67699999999999</v>
      </c>
      <c r="K1554" s="14">
        <v>126.613</v>
      </c>
      <c r="L1554" s="14">
        <v>28.983899999999998</v>
      </c>
      <c r="M1554" s="14">
        <v>187.14519999999999</v>
      </c>
      <c r="N1554" s="14">
        <v>177.37100000000001</v>
      </c>
      <c r="P1554" s="14">
        <v>126.613</v>
      </c>
      <c r="Q1554" s="14">
        <v>30.758099999999999</v>
      </c>
      <c r="R1554" s="14">
        <v>193.3065</v>
      </c>
      <c r="S1554" s="14">
        <v>184.6935</v>
      </c>
    </row>
    <row r="1555" spans="1:19" x14ac:dyDescent="0.3">
      <c r="A1555" s="14">
        <v>126.69499999999999</v>
      </c>
      <c r="B1555" s="14">
        <v>31.483899999999998</v>
      </c>
      <c r="C1555" s="14">
        <v>184.46799999999999</v>
      </c>
      <c r="D1555" s="14">
        <v>174.935</v>
      </c>
      <c r="K1555" s="14">
        <v>126.69499999999999</v>
      </c>
      <c r="L1555" s="14">
        <v>27.5</v>
      </c>
      <c r="M1555" s="14">
        <v>186.04839999999999</v>
      </c>
      <c r="N1555" s="14">
        <v>176.56450000000001</v>
      </c>
      <c r="P1555" s="14">
        <v>126.69499999999999</v>
      </c>
      <c r="Q1555" s="14">
        <v>30.403199999999998</v>
      </c>
      <c r="R1555" s="14">
        <v>193.96770000000001</v>
      </c>
      <c r="S1555" s="14">
        <v>184.87100000000001</v>
      </c>
    </row>
    <row r="1556" spans="1:19" x14ac:dyDescent="0.3">
      <c r="A1556" s="14">
        <v>126.777</v>
      </c>
      <c r="B1556" s="14">
        <v>32.371000000000002</v>
      </c>
      <c r="C1556" s="14">
        <v>185.48400000000001</v>
      </c>
      <c r="D1556" s="14">
        <v>175.48400000000001</v>
      </c>
      <c r="K1556" s="14">
        <v>126.777</v>
      </c>
      <c r="L1556" s="14">
        <v>26.709700000000002</v>
      </c>
      <c r="M1556" s="14">
        <v>186.8871</v>
      </c>
      <c r="N1556" s="14">
        <v>177.1129</v>
      </c>
      <c r="P1556" s="14">
        <v>126.777</v>
      </c>
      <c r="Q1556" s="14">
        <v>30.532299999999999</v>
      </c>
      <c r="R1556" s="14">
        <v>195.14519999999999</v>
      </c>
      <c r="S1556" s="14">
        <v>185.8065</v>
      </c>
    </row>
    <row r="1557" spans="1:19" x14ac:dyDescent="0.3">
      <c r="A1557" s="14">
        <v>126.85899999999999</v>
      </c>
      <c r="B1557" s="14">
        <v>33.048400000000001</v>
      </c>
      <c r="C1557" s="14">
        <v>186.387</v>
      </c>
      <c r="D1557" s="14">
        <v>175.839</v>
      </c>
      <c r="K1557" s="14">
        <v>126.85899999999999</v>
      </c>
      <c r="L1557" s="14">
        <v>27.322600000000001</v>
      </c>
      <c r="M1557" s="14">
        <v>189.16130000000001</v>
      </c>
      <c r="N1557" s="14">
        <v>179.17740000000001</v>
      </c>
      <c r="P1557" s="14">
        <v>126.85899999999999</v>
      </c>
      <c r="Q1557" s="14">
        <v>31.370999999999999</v>
      </c>
      <c r="R1557" s="14">
        <v>196.77420000000001</v>
      </c>
      <c r="S1557" s="14">
        <v>188.01609999999999</v>
      </c>
    </row>
    <row r="1558" spans="1:19" x14ac:dyDescent="0.3">
      <c r="A1558" s="14">
        <v>126.941</v>
      </c>
      <c r="B1558" s="14">
        <v>33.661299999999997</v>
      </c>
      <c r="C1558" s="14">
        <v>187.839</v>
      </c>
      <c r="D1558" s="14">
        <v>175.85499999999999</v>
      </c>
      <c r="K1558" s="14">
        <v>126.941</v>
      </c>
      <c r="L1558" s="14">
        <v>28.032299999999999</v>
      </c>
      <c r="M1558" s="14">
        <v>190.2903</v>
      </c>
      <c r="N1558" s="14">
        <v>180.48390000000001</v>
      </c>
      <c r="P1558" s="14">
        <v>126.941</v>
      </c>
      <c r="Q1558" s="14">
        <v>31.596800000000002</v>
      </c>
      <c r="R1558" s="14">
        <v>196.95160000000001</v>
      </c>
      <c r="S1558" s="14">
        <v>189.01609999999999</v>
      </c>
    </row>
    <row r="1559" spans="1:19" x14ac:dyDescent="0.3">
      <c r="A1559" s="14">
        <v>127.023</v>
      </c>
      <c r="B1559" s="14">
        <v>35.209699999999998</v>
      </c>
      <c r="C1559" s="14">
        <v>189.339</v>
      </c>
      <c r="D1559" s="14">
        <v>176.91900000000001</v>
      </c>
      <c r="K1559" s="14">
        <v>127.023</v>
      </c>
      <c r="L1559" s="14">
        <v>28.1935</v>
      </c>
      <c r="M1559" s="14">
        <v>190.01609999999999</v>
      </c>
      <c r="N1559" s="14">
        <v>180.14519999999999</v>
      </c>
      <c r="P1559" s="14">
        <v>127.023</v>
      </c>
      <c r="Q1559" s="14">
        <v>30.129000000000001</v>
      </c>
      <c r="R1559" s="14">
        <v>195.25810000000001</v>
      </c>
      <c r="S1559" s="14">
        <v>187.56450000000001</v>
      </c>
    </row>
    <row r="1560" spans="1:19" x14ac:dyDescent="0.3">
      <c r="A1560" s="14">
        <v>127.105</v>
      </c>
      <c r="B1560" s="14">
        <v>36.709699999999998</v>
      </c>
      <c r="C1560" s="14">
        <v>190.435</v>
      </c>
      <c r="D1560" s="14">
        <v>177.774</v>
      </c>
      <c r="K1560" s="14">
        <v>127.105</v>
      </c>
      <c r="L1560" s="14">
        <v>28.435500000000001</v>
      </c>
      <c r="M1560" s="14">
        <v>190.1129</v>
      </c>
      <c r="N1560" s="14">
        <v>180.43549999999999</v>
      </c>
      <c r="P1560" s="14">
        <v>127.105</v>
      </c>
      <c r="Q1560" s="14">
        <v>29.8065</v>
      </c>
      <c r="R1560" s="14">
        <v>191.75810000000001</v>
      </c>
      <c r="S1560" s="14">
        <v>184.95160000000001</v>
      </c>
    </row>
    <row r="1561" spans="1:19" x14ac:dyDescent="0.3">
      <c r="A1561" s="14">
        <v>127.187</v>
      </c>
      <c r="B1561" s="14">
        <v>37.2742</v>
      </c>
      <c r="C1561" s="14">
        <v>190.774</v>
      </c>
      <c r="D1561" s="14">
        <v>177.85499999999999</v>
      </c>
      <c r="K1561" s="14">
        <v>127.187</v>
      </c>
      <c r="L1561" s="14">
        <v>28.370999999999999</v>
      </c>
      <c r="M1561" s="14">
        <v>189.72579999999999</v>
      </c>
      <c r="N1561" s="14">
        <v>180.04839999999999</v>
      </c>
      <c r="P1561" s="14">
        <v>127.187</v>
      </c>
      <c r="Q1561" s="14">
        <v>28.451599999999999</v>
      </c>
      <c r="R1561" s="14">
        <v>188.24189999999999</v>
      </c>
      <c r="S1561" s="14">
        <v>182.4032</v>
      </c>
    </row>
    <row r="1562" spans="1:19" x14ac:dyDescent="0.3">
      <c r="A1562" s="14">
        <v>127.268</v>
      </c>
      <c r="B1562" s="14">
        <v>36.709699999999998</v>
      </c>
      <c r="C1562" s="14">
        <v>190.24199999999999</v>
      </c>
      <c r="D1562" s="14">
        <v>177.21</v>
      </c>
      <c r="K1562" s="14">
        <v>127.26900000000001</v>
      </c>
      <c r="L1562" s="14">
        <v>27.7742</v>
      </c>
      <c r="M1562" s="14">
        <v>187.24189999999999</v>
      </c>
      <c r="N1562" s="14">
        <v>178.04839999999999</v>
      </c>
      <c r="P1562" s="14">
        <v>127.26900000000001</v>
      </c>
      <c r="Q1562" s="14">
        <v>27.935500000000001</v>
      </c>
      <c r="R1562" s="14">
        <v>185.46770000000001</v>
      </c>
      <c r="S1562" s="14">
        <v>180.95160000000001</v>
      </c>
    </row>
    <row r="1563" spans="1:19" x14ac:dyDescent="0.3">
      <c r="A1563" s="14">
        <v>127.35</v>
      </c>
      <c r="B1563" s="14">
        <v>35.903199999999998</v>
      </c>
      <c r="C1563" s="14">
        <v>189.53200000000001</v>
      </c>
      <c r="D1563" s="14">
        <v>176.62899999999999</v>
      </c>
      <c r="K1563" s="14">
        <v>127.35</v>
      </c>
      <c r="L1563" s="14">
        <v>27.032299999999999</v>
      </c>
      <c r="M1563" s="14">
        <v>186.4032</v>
      </c>
      <c r="N1563" s="14">
        <v>177.6129</v>
      </c>
      <c r="P1563" s="14">
        <v>127.35</v>
      </c>
      <c r="Q1563" s="14">
        <v>27.758099999999999</v>
      </c>
      <c r="R1563" s="14">
        <v>184.35480000000001</v>
      </c>
      <c r="S1563" s="14">
        <v>180.7903</v>
      </c>
    </row>
    <row r="1564" spans="1:19" x14ac:dyDescent="0.3">
      <c r="A1564" s="14">
        <v>127.432</v>
      </c>
      <c r="B1564" s="14">
        <v>35.064500000000002</v>
      </c>
      <c r="C1564" s="14">
        <v>188.839</v>
      </c>
      <c r="D1564" s="14">
        <v>176.32300000000001</v>
      </c>
      <c r="K1564" s="14">
        <v>127.432</v>
      </c>
      <c r="L1564" s="14">
        <v>27.935500000000001</v>
      </c>
      <c r="M1564" s="14">
        <v>188.1129</v>
      </c>
      <c r="N1564" s="14">
        <v>179.14519999999999</v>
      </c>
      <c r="P1564" s="14">
        <v>127.432</v>
      </c>
      <c r="Q1564" s="14">
        <v>26.8065</v>
      </c>
      <c r="R1564" s="14">
        <v>184.22579999999999</v>
      </c>
      <c r="S1564" s="14">
        <v>180.6129</v>
      </c>
    </row>
    <row r="1565" spans="1:19" x14ac:dyDescent="0.3">
      <c r="A1565" s="14">
        <v>127.514</v>
      </c>
      <c r="B1565" s="14">
        <v>35.193600000000004</v>
      </c>
      <c r="C1565" s="14">
        <v>188.98400000000001</v>
      </c>
      <c r="D1565" s="14">
        <v>176.37100000000001</v>
      </c>
      <c r="K1565" s="14">
        <v>127.514</v>
      </c>
      <c r="L1565" s="14">
        <v>28.548400000000001</v>
      </c>
      <c r="M1565" s="14">
        <v>189.75810000000001</v>
      </c>
      <c r="N1565" s="14">
        <v>180.5</v>
      </c>
      <c r="P1565" s="14">
        <v>127.514</v>
      </c>
      <c r="Q1565" s="14">
        <v>26.435500000000001</v>
      </c>
      <c r="R1565" s="14">
        <v>185.45160000000001</v>
      </c>
      <c r="S1565" s="14">
        <v>181.32259999999999</v>
      </c>
    </row>
    <row r="1566" spans="1:19" x14ac:dyDescent="0.3">
      <c r="A1566" s="14">
        <v>127.596</v>
      </c>
      <c r="B1566" s="14">
        <v>36.822600000000001</v>
      </c>
      <c r="C1566" s="14">
        <v>190.339</v>
      </c>
      <c r="D1566" s="14">
        <v>177.01599999999999</v>
      </c>
      <c r="K1566" s="14">
        <v>127.596</v>
      </c>
      <c r="L1566" s="14">
        <v>28.758099999999999</v>
      </c>
      <c r="M1566" s="14">
        <v>189.85480000000001</v>
      </c>
      <c r="N1566" s="14">
        <v>180.72579999999999</v>
      </c>
      <c r="P1566" s="14">
        <v>127.596</v>
      </c>
      <c r="Q1566" s="14">
        <v>27.1935</v>
      </c>
      <c r="R1566" s="14">
        <v>187.83869999999999</v>
      </c>
      <c r="S1566" s="14">
        <v>183.04839999999999</v>
      </c>
    </row>
    <row r="1567" spans="1:19" x14ac:dyDescent="0.3">
      <c r="A1567" s="14">
        <v>127.678</v>
      </c>
      <c r="B1567" s="14">
        <v>37.806399999999996</v>
      </c>
      <c r="C1567" s="14">
        <v>191.19399999999999</v>
      </c>
      <c r="D1567" s="14">
        <v>177.80600000000001</v>
      </c>
      <c r="K1567" s="14">
        <v>127.678</v>
      </c>
      <c r="L1567" s="14">
        <v>29.290299999999998</v>
      </c>
      <c r="M1567" s="14">
        <v>189.4032</v>
      </c>
      <c r="N1567" s="14">
        <v>180.72579999999999</v>
      </c>
      <c r="P1567" s="14">
        <v>127.678</v>
      </c>
      <c r="Q1567" s="14">
        <v>27.709700000000002</v>
      </c>
      <c r="R1567" s="14">
        <v>188.82259999999999</v>
      </c>
      <c r="S1567" s="14">
        <v>184.04839999999999</v>
      </c>
    </row>
    <row r="1568" spans="1:19" x14ac:dyDescent="0.3">
      <c r="A1568" s="14">
        <v>127.76</v>
      </c>
      <c r="B1568" s="14">
        <v>38.177399999999999</v>
      </c>
      <c r="C1568" s="14">
        <v>191.32300000000001</v>
      </c>
      <c r="D1568" s="14">
        <v>177.774</v>
      </c>
      <c r="K1568" s="14">
        <v>127.76</v>
      </c>
      <c r="L1568" s="14">
        <v>28.516100000000002</v>
      </c>
      <c r="M1568" s="14">
        <v>188.48390000000001</v>
      </c>
      <c r="N1568" s="14">
        <v>179.96770000000001</v>
      </c>
      <c r="P1568" s="14">
        <v>127.76</v>
      </c>
      <c r="Q1568" s="14">
        <v>26.951599999999999</v>
      </c>
      <c r="R1568" s="14">
        <v>188.32259999999999</v>
      </c>
      <c r="S1568" s="14">
        <v>183.24189999999999</v>
      </c>
    </row>
    <row r="1569" spans="1:19" x14ac:dyDescent="0.3">
      <c r="A1569" s="14">
        <v>127.842</v>
      </c>
      <c r="B1569" s="14">
        <v>36.951599999999999</v>
      </c>
      <c r="C1569" s="14">
        <v>190.32300000000001</v>
      </c>
      <c r="D1569" s="14">
        <v>176.87100000000001</v>
      </c>
      <c r="K1569" s="14">
        <v>127.842</v>
      </c>
      <c r="L1569" s="14">
        <v>27.661300000000001</v>
      </c>
      <c r="M1569" s="14">
        <v>187.67740000000001</v>
      </c>
      <c r="N1569" s="14">
        <v>179.25810000000001</v>
      </c>
      <c r="P1569" s="14">
        <v>127.842</v>
      </c>
      <c r="Q1569" s="14">
        <v>26.564499999999999</v>
      </c>
      <c r="R1569" s="14">
        <v>188.1129</v>
      </c>
      <c r="S1569" s="14">
        <v>183</v>
      </c>
    </row>
    <row r="1570" spans="1:19" x14ac:dyDescent="0.3">
      <c r="A1570" s="14">
        <v>127.92400000000001</v>
      </c>
      <c r="B1570" s="14">
        <v>35.693600000000004</v>
      </c>
      <c r="C1570" s="14">
        <v>189.01599999999999</v>
      </c>
      <c r="D1570" s="14">
        <v>176.08099999999999</v>
      </c>
      <c r="K1570" s="14">
        <v>127.92400000000001</v>
      </c>
      <c r="L1570" s="14">
        <v>28</v>
      </c>
      <c r="M1570" s="14">
        <v>189.2097</v>
      </c>
      <c r="N1570" s="14">
        <v>180.87100000000001</v>
      </c>
      <c r="P1570" s="14">
        <v>127.92400000000001</v>
      </c>
      <c r="Q1570" s="14">
        <v>26.3065</v>
      </c>
      <c r="R1570" s="14">
        <v>188.3065</v>
      </c>
      <c r="S1570" s="14">
        <v>183.25810000000001</v>
      </c>
    </row>
    <row r="1571" spans="1:19" x14ac:dyDescent="0.3">
      <c r="A1571" s="14">
        <v>128.006</v>
      </c>
      <c r="B1571" s="14">
        <v>34.145200000000003</v>
      </c>
      <c r="C1571" s="14">
        <v>187.64500000000001</v>
      </c>
      <c r="D1571" s="14">
        <v>175.25800000000001</v>
      </c>
      <c r="K1571" s="14">
        <v>128.006</v>
      </c>
      <c r="L1571" s="14">
        <v>28.1935</v>
      </c>
      <c r="M1571" s="14">
        <v>190.27420000000001</v>
      </c>
      <c r="N1571" s="14">
        <v>182.5968</v>
      </c>
      <c r="P1571" s="14">
        <v>128.006</v>
      </c>
      <c r="Q1571" s="14">
        <v>26.516100000000002</v>
      </c>
      <c r="R1571" s="14">
        <v>188.62899999999999</v>
      </c>
      <c r="S1571" s="14">
        <v>183.87100000000001</v>
      </c>
    </row>
    <row r="1572" spans="1:19" x14ac:dyDescent="0.3">
      <c r="A1572" s="14">
        <v>128.08699999999999</v>
      </c>
      <c r="B1572" s="14">
        <v>33.128999999999998</v>
      </c>
      <c r="C1572" s="14">
        <v>186.839</v>
      </c>
      <c r="D1572" s="14">
        <v>175.19399999999999</v>
      </c>
      <c r="K1572" s="14">
        <v>128.08799999999999</v>
      </c>
      <c r="L1572" s="14">
        <v>28.451599999999999</v>
      </c>
      <c r="M1572" s="14">
        <v>190.4194</v>
      </c>
      <c r="N1572" s="14">
        <v>183.16130000000001</v>
      </c>
      <c r="P1572" s="14">
        <v>128.08799999999999</v>
      </c>
      <c r="Q1572" s="14">
        <v>26.8065</v>
      </c>
      <c r="R1572" s="14">
        <v>188.85480000000001</v>
      </c>
      <c r="S1572" s="14">
        <v>184.62899999999999</v>
      </c>
    </row>
    <row r="1573" spans="1:19" x14ac:dyDescent="0.3">
      <c r="A1573" s="14">
        <v>128.16900000000001</v>
      </c>
      <c r="B1573" s="14">
        <v>32.371000000000002</v>
      </c>
      <c r="C1573" s="14">
        <v>186.29</v>
      </c>
      <c r="D1573" s="14">
        <v>175.12899999999999</v>
      </c>
      <c r="K1573" s="14">
        <v>128.16900000000001</v>
      </c>
      <c r="L1573" s="14">
        <v>28.1935</v>
      </c>
      <c r="M1573" s="14">
        <v>189.3065</v>
      </c>
      <c r="N1573" s="14">
        <v>182.62899999999999</v>
      </c>
      <c r="P1573" s="14">
        <v>128.16900000000001</v>
      </c>
      <c r="Q1573" s="14">
        <v>26.661300000000001</v>
      </c>
      <c r="R1573" s="14">
        <v>188.17740000000001</v>
      </c>
      <c r="S1573" s="14">
        <v>184.37100000000001</v>
      </c>
    </row>
    <row r="1574" spans="1:19" x14ac:dyDescent="0.3">
      <c r="A1574" s="14">
        <v>128.251</v>
      </c>
      <c r="B1574" s="14">
        <v>31.4194</v>
      </c>
      <c r="C1574" s="14">
        <v>185</v>
      </c>
      <c r="D1574" s="14">
        <v>174.661</v>
      </c>
      <c r="K1574" s="14">
        <v>128.251</v>
      </c>
      <c r="L1574" s="14">
        <v>27.338699999999999</v>
      </c>
      <c r="M1574" s="14">
        <v>186.83869999999999</v>
      </c>
      <c r="N1574" s="14">
        <v>180.77420000000001</v>
      </c>
      <c r="P1574" s="14">
        <v>128.251</v>
      </c>
      <c r="Q1574" s="14">
        <v>26.516100000000002</v>
      </c>
      <c r="R1574" s="14">
        <v>187.24189999999999</v>
      </c>
      <c r="S1574" s="14">
        <v>184.1129</v>
      </c>
    </row>
    <row r="1575" spans="1:19" x14ac:dyDescent="0.3">
      <c r="A1575" s="14">
        <v>128.333</v>
      </c>
      <c r="B1575" s="14">
        <v>29.903199999999998</v>
      </c>
      <c r="C1575" s="14">
        <v>183.48400000000001</v>
      </c>
      <c r="D1575" s="14">
        <v>173.41900000000001</v>
      </c>
      <c r="K1575" s="14">
        <v>128.333</v>
      </c>
      <c r="L1575" s="14">
        <v>26.435500000000001</v>
      </c>
      <c r="M1575" s="14">
        <v>184.85480000000001</v>
      </c>
      <c r="N1575" s="14">
        <v>179.16130000000001</v>
      </c>
      <c r="P1575" s="14">
        <v>128.333</v>
      </c>
      <c r="Q1575" s="14">
        <v>26.338699999999999</v>
      </c>
      <c r="R1575" s="14">
        <v>186.5</v>
      </c>
      <c r="S1575" s="14">
        <v>183.54839999999999</v>
      </c>
    </row>
    <row r="1576" spans="1:19" x14ac:dyDescent="0.3">
      <c r="A1576" s="14">
        <v>128.41499999999999</v>
      </c>
      <c r="B1576" s="14">
        <v>29.161300000000001</v>
      </c>
      <c r="C1576" s="14">
        <v>182.839</v>
      </c>
      <c r="D1576" s="14">
        <v>173.274</v>
      </c>
      <c r="K1576" s="14">
        <v>128.41499999999999</v>
      </c>
      <c r="L1576" s="14">
        <v>26.451599999999999</v>
      </c>
      <c r="M1576" s="14">
        <v>184.51609999999999</v>
      </c>
      <c r="N1576" s="14">
        <v>179.03229999999999</v>
      </c>
      <c r="P1576" s="14">
        <v>128.41499999999999</v>
      </c>
      <c r="Q1576" s="14">
        <v>25.758099999999999</v>
      </c>
      <c r="R1576" s="14">
        <v>185.2097</v>
      </c>
      <c r="S1576" s="14">
        <v>182.24189999999999</v>
      </c>
    </row>
    <row r="1577" spans="1:19" x14ac:dyDescent="0.3">
      <c r="A1577" s="14">
        <v>128.49700000000001</v>
      </c>
      <c r="B1577" s="14">
        <v>29.5</v>
      </c>
      <c r="C1577" s="14">
        <v>183.161</v>
      </c>
      <c r="D1577" s="14">
        <v>174.09700000000001</v>
      </c>
      <c r="K1577" s="14">
        <v>128.49700000000001</v>
      </c>
      <c r="L1577" s="14">
        <v>27.241900000000001</v>
      </c>
      <c r="M1577" s="14">
        <v>184.8871</v>
      </c>
      <c r="N1577" s="14">
        <v>179.74189999999999</v>
      </c>
      <c r="P1577" s="14">
        <v>128.49700000000001</v>
      </c>
      <c r="Q1577" s="14">
        <v>25.3065</v>
      </c>
      <c r="R1577" s="14">
        <v>184.8871</v>
      </c>
      <c r="S1577" s="14">
        <v>182.03229999999999</v>
      </c>
    </row>
    <row r="1578" spans="1:19" x14ac:dyDescent="0.3">
      <c r="A1578" s="14">
        <v>128.57900000000001</v>
      </c>
      <c r="B1578" s="14">
        <v>28.322600000000001</v>
      </c>
      <c r="C1578" s="14">
        <v>181.74199999999999</v>
      </c>
      <c r="D1578" s="14">
        <v>173.51599999999999</v>
      </c>
      <c r="K1578" s="14">
        <v>128.57900000000001</v>
      </c>
      <c r="L1578" s="14">
        <v>27.129000000000001</v>
      </c>
      <c r="M1578" s="14">
        <v>186.06450000000001</v>
      </c>
      <c r="N1578" s="14">
        <v>180.72579999999999</v>
      </c>
      <c r="P1578" s="14">
        <v>128.57900000000001</v>
      </c>
      <c r="Q1578" s="14">
        <v>25.758099999999999</v>
      </c>
      <c r="R1578" s="14">
        <v>185.0968</v>
      </c>
      <c r="S1578" s="14">
        <v>182.77420000000001</v>
      </c>
    </row>
    <row r="1579" spans="1:19" x14ac:dyDescent="0.3">
      <c r="A1579" s="14">
        <v>128.661</v>
      </c>
      <c r="B1579" s="14">
        <v>26.532299999999999</v>
      </c>
      <c r="C1579" s="14">
        <v>179.40299999999999</v>
      </c>
      <c r="D1579" s="14">
        <v>172.161</v>
      </c>
      <c r="K1579" s="14">
        <v>128.661</v>
      </c>
      <c r="L1579" s="14">
        <v>26.838699999999999</v>
      </c>
      <c r="M1579" s="14">
        <v>185.95160000000001</v>
      </c>
      <c r="N1579" s="14">
        <v>180.95160000000001</v>
      </c>
      <c r="P1579" s="14">
        <v>128.661</v>
      </c>
      <c r="Q1579" s="14">
        <v>26.241900000000001</v>
      </c>
      <c r="R1579" s="14">
        <v>185.25810000000001</v>
      </c>
      <c r="S1579" s="14">
        <v>183.27420000000001</v>
      </c>
    </row>
    <row r="1580" spans="1:19" x14ac:dyDescent="0.3">
      <c r="A1580" s="14">
        <v>128.74299999999999</v>
      </c>
      <c r="B1580" s="14">
        <v>26.3065</v>
      </c>
      <c r="C1580" s="14">
        <v>178.62899999999999</v>
      </c>
      <c r="D1580" s="14">
        <v>171.952</v>
      </c>
      <c r="K1580" s="14">
        <v>128.74299999999999</v>
      </c>
      <c r="L1580" s="14">
        <v>26.2258</v>
      </c>
      <c r="M1580" s="14">
        <v>185.1129</v>
      </c>
      <c r="N1580" s="14">
        <v>180.3871</v>
      </c>
      <c r="P1580" s="14">
        <v>128.74299999999999</v>
      </c>
      <c r="Q1580" s="14">
        <v>25.967700000000001</v>
      </c>
      <c r="R1580" s="14">
        <v>184.1935</v>
      </c>
      <c r="S1580" s="14">
        <v>183.03229999999999</v>
      </c>
    </row>
    <row r="1581" spans="1:19" x14ac:dyDescent="0.3">
      <c r="A1581" s="14">
        <v>128.82499999999999</v>
      </c>
      <c r="B1581" s="14">
        <v>26.596800000000002</v>
      </c>
      <c r="C1581" s="14">
        <v>178.90299999999999</v>
      </c>
      <c r="D1581" s="14">
        <v>172.58099999999999</v>
      </c>
      <c r="K1581" s="14">
        <v>128.82499999999999</v>
      </c>
      <c r="L1581" s="14">
        <v>26.790299999999998</v>
      </c>
      <c r="M1581" s="14">
        <v>184.33869999999999</v>
      </c>
      <c r="N1581" s="14">
        <v>179.95160000000001</v>
      </c>
      <c r="P1581" s="14">
        <v>128.82499999999999</v>
      </c>
      <c r="Q1581" s="14">
        <v>25.2258</v>
      </c>
      <c r="R1581" s="14">
        <v>182.6935</v>
      </c>
      <c r="S1581" s="14">
        <v>182.12899999999999</v>
      </c>
    </row>
    <row r="1582" spans="1:19" x14ac:dyDescent="0.3">
      <c r="A1582" s="14">
        <v>128.90600000000001</v>
      </c>
      <c r="B1582" s="14">
        <v>26.064499999999999</v>
      </c>
      <c r="C1582" s="14">
        <v>178.19399999999999</v>
      </c>
      <c r="D1582" s="14">
        <v>172.435</v>
      </c>
      <c r="K1582" s="14">
        <v>128.90700000000001</v>
      </c>
      <c r="L1582" s="14">
        <v>26.967700000000001</v>
      </c>
      <c r="M1582" s="14">
        <v>183</v>
      </c>
      <c r="N1582" s="14">
        <v>179.43549999999999</v>
      </c>
      <c r="P1582" s="14">
        <v>128.90700000000001</v>
      </c>
      <c r="Q1582" s="14">
        <v>24.516100000000002</v>
      </c>
      <c r="R1582" s="14">
        <v>181.22579999999999</v>
      </c>
      <c r="S1582" s="14">
        <v>180.7903</v>
      </c>
    </row>
    <row r="1583" spans="1:19" x14ac:dyDescent="0.3">
      <c r="A1583" s="14">
        <v>128.988</v>
      </c>
      <c r="B1583" s="14">
        <v>24.870999999999999</v>
      </c>
      <c r="C1583" s="14">
        <v>176.74199999999999</v>
      </c>
      <c r="D1583" s="14">
        <v>171.58099999999999</v>
      </c>
      <c r="K1583" s="14">
        <v>128.988</v>
      </c>
      <c r="L1583" s="14">
        <v>25.548400000000001</v>
      </c>
      <c r="M1583" s="14">
        <v>180.7097</v>
      </c>
      <c r="N1583" s="14">
        <v>177.2097</v>
      </c>
      <c r="P1583" s="14">
        <v>128.988</v>
      </c>
      <c r="Q1583" s="14">
        <v>24.564499999999999</v>
      </c>
      <c r="R1583" s="14">
        <v>180.4032</v>
      </c>
      <c r="S1583" s="14">
        <v>180.6129</v>
      </c>
    </row>
    <row r="1584" spans="1:19" x14ac:dyDescent="0.3">
      <c r="A1584" s="14">
        <v>129.07</v>
      </c>
      <c r="B1584" s="14">
        <v>24.048400000000001</v>
      </c>
      <c r="C1584" s="14">
        <v>175.21</v>
      </c>
      <c r="D1584" s="14">
        <v>170.565</v>
      </c>
      <c r="K1584" s="14">
        <v>129.07</v>
      </c>
      <c r="L1584" s="14">
        <v>24.2258</v>
      </c>
      <c r="M1584" s="14">
        <v>179.0806</v>
      </c>
      <c r="N1584" s="14">
        <v>176.03229999999999</v>
      </c>
      <c r="P1584" s="14">
        <v>129.07</v>
      </c>
      <c r="Q1584" s="14">
        <v>24.6129</v>
      </c>
      <c r="R1584" s="14">
        <v>180.9032</v>
      </c>
      <c r="S1584" s="14">
        <v>181.17740000000001</v>
      </c>
    </row>
    <row r="1585" spans="1:19" x14ac:dyDescent="0.3">
      <c r="A1585" s="14">
        <v>129.15199999999999</v>
      </c>
      <c r="B1585" s="14">
        <v>24.322600000000001</v>
      </c>
      <c r="C1585" s="14">
        <v>174.74199999999999</v>
      </c>
      <c r="D1585" s="14">
        <v>170.80600000000001</v>
      </c>
      <c r="K1585" s="14">
        <v>129.15199999999999</v>
      </c>
      <c r="L1585" s="14">
        <v>23.790299999999998</v>
      </c>
      <c r="M1585" s="14">
        <v>179.35480000000001</v>
      </c>
      <c r="N1585" s="14">
        <v>176.43549999999999</v>
      </c>
      <c r="P1585" s="14">
        <v>129.15199999999999</v>
      </c>
      <c r="Q1585" s="14">
        <v>24.758099999999999</v>
      </c>
      <c r="R1585" s="14">
        <v>181.6935</v>
      </c>
      <c r="S1585" s="14">
        <v>181.83869999999999</v>
      </c>
    </row>
    <row r="1586" spans="1:19" x14ac:dyDescent="0.3">
      <c r="A1586" s="14">
        <v>129.23400000000001</v>
      </c>
      <c r="B1586" s="14">
        <v>25.629000000000001</v>
      </c>
      <c r="C1586" s="14">
        <v>175</v>
      </c>
      <c r="D1586" s="14">
        <v>171.661</v>
      </c>
      <c r="K1586" s="14">
        <v>129.23400000000001</v>
      </c>
      <c r="L1586" s="14">
        <v>24.5806</v>
      </c>
      <c r="M1586" s="14">
        <v>180.64519999999999</v>
      </c>
      <c r="N1586" s="14">
        <v>177.64519999999999</v>
      </c>
      <c r="P1586" s="14">
        <v>129.23400000000001</v>
      </c>
      <c r="Q1586" s="14">
        <v>24.903199999999998</v>
      </c>
      <c r="R1586" s="14">
        <v>182.3871</v>
      </c>
      <c r="S1586" s="14">
        <v>182.45160000000001</v>
      </c>
    </row>
    <row r="1587" spans="1:19" x14ac:dyDescent="0.3">
      <c r="A1587" s="14">
        <v>129.316</v>
      </c>
      <c r="B1587" s="14">
        <v>25.4194</v>
      </c>
      <c r="C1587" s="14">
        <v>173.87100000000001</v>
      </c>
      <c r="D1587" s="14">
        <v>171.14500000000001</v>
      </c>
      <c r="K1587" s="14">
        <v>129.316</v>
      </c>
      <c r="L1587" s="14">
        <v>24.709700000000002</v>
      </c>
      <c r="M1587" s="14">
        <v>181.45160000000001</v>
      </c>
      <c r="N1587" s="14">
        <v>178.33869999999999</v>
      </c>
      <c r="P1587" s="14">
        <v>129.316</v>
      </c>
      <c r="Q1587" s="14">
        <v>24.629000000000001</v>
      </c>
      <c r="R1587" s="14">
        <v>182.2097</v>
      </c>
      <c r="S1587" s="14">
        <v>182.37100000000001</v>
      </c>
    </row>
    <row r="1588" spans="1:19" x14ac:dyDescent="0.3">
      <c r="A1588" s="14">
        <v>129.398</v>
      </c>
      <c r="B1588" s="14">
        <v>23.516100000000002</v>
      </c>
      <c r="C1588" s="14">
        <v>171.726</v>
      </c>
      <c r="D1588" s="14">
        <v>169.19399999999999</v>
      </c>
      <c r="K1588" s="14">
        <v>129.398</v>
      </c>
      <c r="L1588" s="14">
        <v>25.032299999999999</v>
      </c>
      <c r="M1588" s="14">
        <v>182.54839999999999</v>
      </c>
      <c r="N1588" s="14">
        <v>179.3871</v>
      </c>
      <c r="P1588" s="14">
        <v>129.398</v>
      </c>
      <c r="Q1588" s="14">
        <v>23.951599999999999</v>
      </c>
      <c r="R1588" s="14">
        <v>181.24189999999999</v>
      </c>
      <c r="S1588" s="14">
        <v>181.74189999999999</v>
      </c>
    </row>
    <row r="1589" spans="1:19" x14ac:dyDescent="0.3">
      <c r="A1589" s="14">
        <v>129.47999999999999</v>
      </c>
      <c r="B1589" s="14">
        <v>23.564499999999999</v>
      </c>
      <c r="C1589" s="14">
        <v>171.29</v>
      </c>
      <c r="D1589" s="14">
        <v>169.048</v>
      </c>
      <c r="K1589" s="14">
        <v>129.47999999999999</v>
      </c>
      <c r="L1589" s="14">
        <v>25.177399999999999</v>
      </c>
      <c r="M1589" s="14">
        <v>183.7097</v>
      </c>
      <c r="N1589" s="14">
        <v>180.3065</v>
      </c>
      <c r="P1589" s="14">
        <v>129.47999999999999</v>
      </c>
      <c r="Q1589" s="14">
        <v>24.532299999999999</v>
      </c>
      <c r="R1589" s="14">
        <v>180.9194</v>
      </c>
      <c r="S1589" s="14">
        <v>181.6129</v>
      </c>
    </row>
    <row r="1590" spans="1:19" x14ac:dyDescent="0.3">
      <c r="A1590" s="14">
        <v>129.56200000000001</v>
      </c>
      <c r="B1590" s="14">
        <v>23.935500000000001</v>
      </c>
      <c r="C1590" s="14">
        <v>171.67699999999999</v>
      </c>
      <c r="D1590" s="14">
        <v>169.5</v>
      </c>
      <c r="K1590" s="14">
        <v>129.56200000000001</v>
      </c>
      <c r="L1590" s="14">
        <v>25.209700000000002</v>
      </c>
      <c r="M1590" s="14">
        <v>183.2097</v>
      </c>
      <c r="N1590" s="14">
        <v>180.1129</v>
      </c>
      <c r="P1590" s="14">
        <v>129.56200000000001</v>
      </c>
      <c r="Q1590" s="14">
        <v>24.564499999999999</v>
      </c>
      <c r="R1590" s="14">
        <v>180.27420000000001</v>
      </c>
      <c r="S1590" s="14">
        <v>181.37100000000001</v>
      </c>
    </row>
    <row r="1591" spans="1:19" x14ac:dyDescent="0.3">
      <c r="A1591" s="14">
        <v>129.64400000000001</v>
      </c>
      <c r="B1591" s="14">
        <v>24.564499999999999</v>
      </c>
      <c r="C1591" s="14">
        <v>172.59700000000001</v>
      </c>
      <c r="D1591" s="14">
        <v>170.62899999999999</v>
      </c>
      <c r="K1591" s="14">
        <v>129.64400000000001</v>
      </c>
      <c r="L1591" s="14">
        <v>24.677399999999999</v>
      </c>
      <c r="M1591" s="14">
        <v>180.37100000000001</v>
      </c>
      <c r="N1591" s="14">
        <v>177.96770000000001</v>
      </c>
      <c r="P1591" s="14">
        <v>129.64400000000001</v>
      </c>
      <c r="Q1591" s="14">
        <v>23.983899999999998</v>
      </c>
      <c r="R1591" s="14">
        <v>179.1935</v>
      </c>
      <c r="S1591" s="14">
        <v>180.6129</v>
      </c>
    </row>
    <row r="1592" spans="1:19" x14ac:dyDescent="0.3">
      <c r="A1592" s="14">
        <v>129.72499999999999</v>
      </c>
      <c r="B1592" s="14">
        <v>24.016100000000002</v>
      </c>
      <c r="C1592" s="14">
        <v>171.90299999999999</v>
      </c>
      <c r="D1592" s="14">
        <v>169.98400000000001</v>
      </c>
      <c r="K1592" s="14">
        <v>129.72499999999999</v>
      </c>
      <c r="L1592" s="14">
        <v>23.403199999999998</v>
      </c>
      <c r="M1592" s="14">
        <v>178.6129</v>
      </c>
      <c r="N1592" s="14">
        <v>176.0968</v>
      </c>
      <c r="P1592" s="14">
        <v>129.72499999999999</v>
      </c>
      <c r="Q1592" s="14">
        <v>23.7258</v>
      </c>
      <c r="R1592" s="14">
        <v>177.87100000000001</v>
      </c>
      <c r="S1592" s="14">
        <v>179.7097</v>
      </c>
    </row>
    <row r="1593" spans="1:19" x14ac:dyDescent="0.3">
      <c r="A1593" s="14">
        <v>129.80699999999999</v>
      </c>
      <c r="B1593" s="14">
        <v>23.548400000000001</v>
      </c>
      <c r="C1593" s="14">
        <v>170.87100000000001</v>
      </c>
      <c r="D1593" s="14">
        <v>169.21</v>
      </c>
      <c r="K1593" s="14">
        <v>129.80699999999999</v>
      </c>
      <c r="L1593" s="14">
        <v>24.0806</v>
      </c>
      <c r="M1593" s="14">
        <v>178.75810000000001</v>
      </c>
      <c r="N1593" s="14">
        <v>176.67740000000001</v>
      </c>
      <c r="P1593" s="14">
        <v>129.80699999999999</v>
      </c>
      <c r="Q1593" s="14">
        <v>23.3871</v>
      </c>
      <c r="R1593" s="14">
        <v>176.64519999999999</v>
      </c>
      <c r="S1593" s="14">
        <v>179.01609999999999</v>
      </c>
    </row>
    <row r="1594" spans="1:19" x14ac:dyDescent="0.3">
      <c r="A1594" s="14">
        <v>129.88900000000001</v>
      </c>
      <c r="B1594" s="14">
        <v>24.467700000000001</v>
      </c>
      <c r="C1594" s="14">
        <v>171</v>
      </c>
      <c r="D1594" s="14">
        <v>169.74199999999999</v>
      </c>
      <c r="K1594" s="14">
        <v>129.88900000000001</v>
      </c>
      <c r="L1594" s="14">
        <v>25.161300000000001</v>
      </c>
      <c r="M1594" s="14">
        <v>181.12899999999999</v>
      </c>
      <c r="N1594" s="14">
        <v>178.8065</v>
      </c>
      <c r="P1594" s="14">
        <v>129.88900000000001</v>
      </c>
      <c r="Q1594" s="14">
        <v>23.161300000000001</v>
      </c>
      <c r="R1594" s="14">
        <v>175.27420000000001</v>
      </c>
      <c r="S1594" s="14">
        <v>177.98390000000001</v>
      </c>
    </row>
    <row r="1595" spans="1:19" x14ac:dyDescent="0.3">
      <c r="A1595" s="14">
        <v>129.971</v>
      </c>
      <c r="B1595" s="14">
        <v>24.403199999999998</v>
      </c>
      <c r="C1595" s="14">
        <v>171.161</v>
      </c>
      <c r="D1595" s="14">
        <v>169.82300000000001</v>
      </c>
      <c r="K1595" s="14">
        <v>129.971</v>
      </c>
      <c r="L1595" s="14">
        <v>25.451599999999999</v>
      </c>
      <c r="M1595" s="14">
        <v>182.7903</v>
      </c>
      <c r="N1595" s="14">
        <v>180.24189999999999</v>
      </c>
      <c r="P1595" s="14">
        <v>129.971</v>
      </c>
      <c r="Q1595" s="14">
        <v>23.338699999999999</v>
      </c>
      <c r="R1595" s="14">
        <v>174.2097</v>
      </c>
      <c r="S1595" s="14">
        <v>177.6935</v>
      </c>
    </row>
    <row r="1596" spans="1:19" x14ac:dyDescent="0.3">
      <c r="A1596" s="14">
        <v>130.053</v>
      </c>
      <c r="B1596" s="14">
        <v>23.354800000000001</v>
      </c>
      <c r="C1596" s="14">
        <v>170.96799999999999</v>
      </c>
      <c r="D1596" s="14">
        <v>169.30600000000001</v>
      </c>
      <c r="K1596" s="14">
        <v>130.053</v>
      </c>
      <c r="L1596" s="14">
        <v>24.3871</v>
      </c>
      <c r="M1596" s="14">
        <v>181.5</v>
      </c>
      <c r="N1596" s="14">
        <v>179.2097</v>
      </c>
      <c r="P1596" s="14">
        <v>130.053</v>
      </c>
      <c r="Q1596" s="14">
        <v>23.241900000000001</v>
      </c>
      <c r="R1596" s="14">
        <v>173.48390000000001</v>
      </c>
      <c r="S1596" s="14">
        <v>177.2097</v>
      </c>
    </row>
    <row r="1597" spans="1:19" x14ac:dyDescent="0.3">
      <c r="A1597" s="14">
        <v>130.13499999999999</v>
      </c>
      <c r="B1597" s="14">
        <v>22.967700000000001</v>
      </c>
      <c r="C1597" s="14">
        <v>170.79</v>
      </c>
      <c r="D1597" s="14">
        <v>169.339</v>
      </c>
      <c r="K1597" s="14">
        <v>130.13499999999999</v>
      </c>
      <c r="L1597" s="14">
        <v>23.161300000000001</v>
      </c>
      <c r="M1597" s="14">
        <v>179.56450000000001</v>
      </c>
      <c r="N1597" s="14">
        <v>177.27420000000001</v>
      </c>
      <c r="P1597" s="14">
        <v>130.13499999999999</v>
      </c>
      <c r="Q1597" s="14">
        <v>22.467700000000001</v>
      </c>
      <c r="R1597" s="14">
        <v>172.32259999999999</v>
      </c>
      <c r="S1597" s="14">
        <v>176.33869999999999</v>
      </c>
    </row>
    <row r="1598" spans="1:19" x14ac:dyDescent="0.3">
      <c r="A1598" s="14">
        <v>130.21700000000001</v>
      </c>
      <c r="B1598" s="14">
        <v>23.467700000000001</v>
      </c>
      <c r="C1598" s="14">
        <v>170.048</v>
      </c>
      <c r="D1598" s="14">
        <v>169.226</v>
      </c>
      <c r="K1598" s="14">
        <v>130.21700000000001</v>
      </c>
      <c r="L1598" s="14">
        <v>22.870999999999999</v>
      </c>
      <c r="M1598" s="14">
        <v>178.5806</v>
      </c>
      <c r="N1598" s="14">
        <v>176.53229999999999</v>
      </c>
      <c r="P1598" s="14">
        <v>130.21700000000001</v>
      </c>
      <c r="Q1598" s="14">
        <v>23.338699999999999</v>
      </c>
      <c r="R1598" s="14">
        <v>172.8871</v>
      </c>
      <c r="S1598" s="14">
        <v>177.25810000000001</v>
      </c>
    </row>
    <row r="1599" spans="1:19" x14ac:dyDescent="0.3">
      <c r="A1599" s="14">
        <v>130.29900000000001</v>
      </c>
      <c r="B1599" s="14">
        <v>23.258099999999999</v>
      </c>
      <c r="C1599" s="14">
        <v>169.161</v>
      </c>
      <c r="D1599" s="14">
        <v>168.64500000000001</v>
      </c>
      <c r="K1599" s="14">
        <v>130.29900000000001</v>
      </c>
      <c r="L1599" s="14">
        <v>23.741900000000001</v>
      </c>
      <c r="M1599" s="14">
        <v>179.74189999999999</v>
      </c>
      <c r="N1599" s="14">
        <v>178.01609999999999</v>
      </c>
      <c r="P1599" s="14">
        <v>130.29900000000001</v>
      </c>
      <c r="Q1599" s="14">
        <v>23.967700000000001</v>
      </c>
      <c r="R1599" s="14">
        <v>174.62899999999999</v>
      </c>
      <c r="S1599" s="14">
        <v>178.7097</v>
      </c>
    </row>
    <row r="1600" spans="1:19" x14ac:dyDescent="0.3">
      <c r="A1600" s="14">
        <v>130.381</v>
      </c>
      <c r="B1600" s="14">
        <v>22.790299999999998</v>
      </c>
      <c r="C1600" s="14">
        <v>168.17699999999999</v>
      </c>
      <c r="D1600" s="14">
        <v>167.87100000000001</v>
      </c>
      <c r="K1600" s="14">
        <v>130.381</v>
      </c>
      <c r="L1600" s="14">
        <v>24.451599999999999</v>
      </c>
      <c r="M1600" s="14">
        <v>181.0968</v>
      </c>
      <c r="N1600" s="14">
        <v>179.2097</v>
      </c>
      <c r="P1600" s="14">
        <v>130.381</v>
      </c>
      <c r="Q1600" s="14">
        <v>23.5806</v>
      </c>
      <c r="R1600" s="14">
        <v>175.98390000000001</v>
      </c>
      <c r="S1600" s="14">
        <v>179.77420000000001</v>
      </c>
    </row>
    <row r="1601" spans="1:19" x14ac:dyDescent="0.3">
      <c r="A1601" s="14">
        <v>130.46199999999999</v>
      </c>
      <c r="B1601" s="14">
        <v>22.8871</v>
      </c>
      <c r="C1601" s="14">
        <v>167.30600000000001</v>
      </c>
      <c r="D1601" s="14">
        <v>167.37100000000001</v>
      </c>
      <c r="K1601" s="14">
        <v>130.46299999999999</v>
      </c>
      <c r="L1601" s="14">
        <v>24.338699999999999</v>
      </c>
      <c r="M1601" s="14">
        <v>181.0806</v>
      </c>
      <c r="N1601" s="14">
        <v>179.4032</v>
      </c>
      <c r="P1601" s="14">
        <v>130.46299999999999</v>
      </c>
      <c r="Q1601" s="14">
        <v>23.758099999999999</v>
      </c>
      <c r="R1601" s="14">
        <v>175.6129</v>
      </c>
      <c r="S1601" s="14">
        <v>179.35480000000001</v>
      </c>
    </row>
    <row r="1602" spans="1:19" x14ac:dyDescent="0.3">
      <c r="A1602" s="14">
        <v>130.54400000000001</v>
      </c>
      <c r="B1602" s="14">
        <v>22.7258</v>
      </c>
      <c r="C1602" s="14">
        <v>166.387</v>
      </c>
      <c r="D1602" s="14">
        <v>166.67699999999999</v>
      </c>
      <c r="K1602" s="14">
        <v>130.54400000000001</v>
      </c>
      <c r="L1602" s="14">
        <v>23.967700000000001</v>
      </c>
      <c r="M1602" s="14">
        <v>180.37100000000001</v>
      </c>
      <c r="N1602" s="14">
        <v>179.1129</v>
      </c>
      <c r="P1602" s="14">
        <v>130.54400000000001</v>
      </c>
      <c r="Q1602" s="14">
        <v>23.451599999999999</v>
      </c>
      <c r="R1602" s="14">
        <v>174.8871</v>
      </c>
      <c r="S1602" s="14">
        <v>178.2097</v>
      </c>
    </row>
    <row r="1603" spans="1:19" x14ac:dyDescent="0.3">
      <c r="A1603" s="14">
        <v>130.626</v>
      </c>
      <c r="B1603" s="14">
        <v>22.451599999999999</v>
      </c>
      <c r="C1603" s="14">
        <v>165.387</v>
      </c>
      <c r="D1603" s="14">
        <v>166.01599999999999</v>
      </c>
      <c r="K1603" s="14">
        <v>130.626</v>
      </c>
      <c r="L1603" s="14">
        <v>23.645199999999999</v>
      </c>
      <c r="M1603" s="14">
        <v>178.8871</v>
      </c>
      <c r="N1603" s="14">
        <v>178.2903</v>
      </c>
      <c r="P1603" s="14">
        <v>130.626</v>
      </c>
      <c r="Q1603" s="14">
        <v>23.0806</v>
      </c>
      <c r="R1603" s="14">
        <v>173.74189999999999</v>
      </c>
      <c r="S1603" s="14">
        <v>177.2903</v>
      </c>
    </row>
    <row r="1604" spans="1:19" x14ac:dyDescent="0.3">
      <c r="A1604" s="14">
        <v>130.708</v>
      </c>
      <c r="B1604" s="14">
        <v>21.822600000000001</v>
      </c>
      <c r="C1604" s="14">
        <v>164.32300000000001</v>
      </c>
      <c r="D1604" s="14">
        <v>165.29</v>
      </c>
      <c r="K1604" s="14">
        <v>130.708</v>
      </c>
      <c r="L1604" s="14">
        <v>23.6129</v>
      </c>
      <c r="M1604" s="14">
        <v>177.77420000000001</v>
      </c>
      <c r="N1604" s="14">
        <v>177.5</v>
      </c>
      <c r="P1604" s="14">
        <v>130.708</v>
      </c>
      <c r="Q1604" s="14">
        <v>22.6935</v>
      </c>
      <c r="R1604" s="14">
        <v>173.27420000000001</v>
      </c>
      <c r="S1604" s="14">
        <v>176.5</v>
      </c>
    </row>
    <row r="1605" spans="1:19" x14ac:dyDescent="0.3">
      <c r="A1605" s="14">
        <v>130.79</v>
      </c>
      <c r="B1605" s="14">
        <v>21.483899999999998</v>
      </c>
      <c r="C1605" s="14">
        <v>163.62899999999999</v>
      </c>
      <c r="D1605" s="14">
        <v>164.98400000000001</v>
      </c>
      <c r="K1605" s="14">
        <v>130.79</v>
      </c>
      <c r="L1605" s="14">
        <v>23.161300000000001</v>
      </c>
      <c r="M1605" s="14">
        <v>176.27420000000001</v>
      </c>
      <c r="N1605" s="14">
        <v>176.35480000000001</v>
      </c>
      <c r="P1605" s="14">
        <v>130.79</v>
      </c>
      <c r="Q1605" s="14">
        <v>23.3871</v>
      </c>
      <c r="R1605" s="14">
        <v>174.75810000000001</v>
      </c>
      <c r="S1605" s="14">
        <v>177.46770000000001</v>
      </c>
    </row>
    <row r="1606" spans="1:19" x14ac:dyDescent="0.3">
      <c r="A1606" s="14">
        <v>130.87200000000001</v>
      </c>
      <c r="B1606" s="14">
        <v>21.6129</v>
      </c>
      <c r="C1606" s="14">
        <v>163.46799999999999</v>
      </c>
      <c r="D1606" s="14">
        <v>165.80600000000001</v>
      </c>
      <c r="K1606" s="14">
        <v>130.87200000000001</v>
      </c>
      <c r="L1606" s="14">
        <v>22.8871</v>
      </c>
      <c r="M1606" s="14">
        <v>175.75810000000001</v>
      </c>
      <c r="N1606" s="14">
        <v>176.01609999999999</v>
      </c>
      <c r="P1606" s="14">
        <v>130.87200000000001</v>
      </c>
      <c r="Q1606" s="14">
        <v>24.032299999999999</v>
      </c>
      <c r="R1606" s="14">
        <v>177.33869999999999</v>
      </c>
      <c r="S1606" s="14">
        <v>179.5968</v>
      </c>
    </row>
    <row r="1607" spans="1:19" x14ac:dyDescent="0.3">
      <c r="A1607" s="14">
        <v>130.95400000000001</v>
      </c>
      <c r="B1607" s="14">
        <v>21.435500000000001</v>
      </c>
      <c r="C1607" s="14">
        <v>163.274</v>
      </c>
      <c r="D1607" s="14">
        <v>165.53200000000001</v>
      </c>
      <c r="K1607" s="14">
        <v>130.95400000000001</v>
      </c>
      <c r="L1607" s="14">
        <v>23.0806</v>
      </c>
      <c r="M1607" s="14">
        <v>175.5806</v>
      </c>
      <c r="N1607" s="14">
        <v>176.62899999999999</v>
      </c>
      <c r="P1607" s="14">
        <v>130.95400000000001</v>
      </c>
      <c r="Q1607" s="14">
        <v>23.9194</v>
      </c>
      <c r="R1607" s="14">
        <v>179.1129</v>
      </c>
      <c r="S1607" s="14">
        <v>180.9194</v>
      </c>
    </row>
    <row r="1608" spans="1:19" x14ac:dyDescent="0.3">
      <c r="A1608" s="14">
        <v>131.036</v>
      </c>
      <c r="B1608" s="14">
        <v>21.338699999999999</v>
      </c>
      <c r="C1608" s="14">
        <v>163.08099999999999</v>
      </c>
      <c r="D1608" s="14">
        <v>165.40299999999999</v>
      </c>
      <c r="K1608" s="14">
        <v>131.036</v>
      </c>
      <c r="L1608" s="14">
        <v>22.6935</v>
      </c>
      <c r="M1608" s="14">
        <v>175.14519999999999</v>
      </c>
      <c r="N1608" s="14">
        <v>176.9032</v>
      </c>
      <c r="P1608" s="14">
        <v>131.036</v>
      </c>
      <c r="Q1608" s="14">
        <v>23.370999999999999</v>
      </c>
      <c r="R1608" s="14">
        <v>181.53229999999999</v>
      </c>
      <c r="S1608" s="14">
        <v>182.04839999999999</v>
      </c>
    </row>
    <row r="1609" spans="1:19" x14ac:dyDescent="0.3">
      <c r="A1609" s="14">
        <v>131.11799999999999</v>
      </c>
      <c r="B1609" s="14">
        <v>21.7742</v>
      </c>
      <c r="C1609" s="14">
        <v>163.29</v>
      </c>
      <c r="D1609" s="14">
        <v>165.69399999999999</v>
      </c>
      <c r="P1609" s="14">
        <v>131.11799999999999</v>
      </c>
      <c r="Q1609" s="14">
        <v>24.661300000000001</v>
      </c>
      <c r="R1609" s="14">
        <v>182.1129</v>
      </c>
      <c r="S1609" s="14">
        <v>182.82259999999999</v>
      </c>
    </row>
    <row r="1610" spans="1:19" x14ac:dyDescent="0.3">
      <c r="A1610" s="14">
        <v>131.19999999999999</v>
      </c>
      <c r="B1610" s="14">
        <v>21.790299999999998</v>
      </c>
      <c r="C1610" s="14">
        <v>163.08099999999999</v>
      </c>
      <c r="D1610" s="14">
        <v>165.67699999999999</v>
      </c>
      <c r="P1610" s="14">
        <v>131.19999999999999</v>
      </c>
      <c r="Q1610" s="14">
        <v>25.5</v>
      </c>
      <c r="R1610" s="14">
        <v>182.75810000000001</v>
      </c>
      <c r="S1610" s="14">
        <v>183.22579999999999</v>
      </c>
    </row>
    <row r="1611" spans="1:19" x14ac:dyDescent="0.3">
      <c r="A1611" s="14">
        <v>131.28100000000001</v>
      </c>
      <c r="B1611" s="14">
        <v>21.338699999999999</v>
      </c>
      <c r="C1611" s="14">
        <v>162.452</v>
      </c>
      <c r="D1611" s="14">
        <v>165.065</v>
      </c>
      <c r="P1611" s="14">
        <v>131.28200000000001</v>
      </c>
      <c r="Q1611" s="14">
        <v>25.5</v>
      </c>
      <c r="R1611" s="14">
        <v>183.03229999999999</v>
      </c>
      <c r="S1611" s="14">
        <v>183.24189999999999</v>
      </c>
    </row>
    <row r="1612" spans="1:19" x14ac:dyDescent="0.3">
      <c r="A1612" s="14">
        <v>131.363</v>
      </c>
      <c r="B1612" s="14">
        <v>20.935500000000001</v>
      </c>
      <c r="C1612" s="14">
        <v>161.91900000000001</v>
      </c>
      <c r="D1612" s="14">
        <v>164.59700000000001</v>
      </c>
      <c r="P1612" s="14">
        <v>131.363</v>
      </c>
      <c r="Q1612" s="14">
        <v>24.790299999999998</v>
      </c>
      <c r="R1612" s="14">
        <v>182.96770000000001</v>
      </c>
      <c r="S1612" s="14">
        <v>182.74189999999999</v>
      </c>
    </row>
    <row r="1613" spans="1:19" x14ac:dyDescent="0.3">
      <c r="A1613" s="14">
        <v>131.44499999999999</v>
      </c>
      <c r="B1613" s="14">
        <v>21.0806</v>
      </c>
      <c r="C1613" s="14">
        <v>162.08099999999999</v>
      </c>
      <c r="D1613" s="14">
        <v>164.90299999999999</v>
      </c>
      <c r="P1613" s="14">
        <v>131.44499999999999</v>
      </c>
      <c r="Q1613" s="14">
        <v>24.354800000000001</v>
      </c>
      <c r="R1613" s="14">
        <v>182.35480000000001</v>
      </c>
      <c r="S1613" s="14">
        <v>181.98390000000001</v>
      </c>
    </row>
    <row r="1614" spans="1:19" x14ac:dyDescent="0.3">
      <c r="A1614" s="14">
        <v>131.52699999999999</v>
      </c>
      <c r="B1614" s="14">
        <v>21.048400000000001</v>
      </c>
      <c r="C1614" s="14">
        <v>162.661</v>
      </c>
      <c r="D1614" s="14">
        <v>165.774</v>
      </c>
      <c r="P1614" s="14">
        <v>131.52699999999999</v>
      </c>
      <c r="Q1614" s="14">
        <v>24.8871</v>
      </c>
      <c r="R1614" s="14">
        <v>182.1129</v>
      </c>
      <c r="S1614" s="14">
        <v>181.72579999999999</v>
      </c>
    </row>
    <row r="1615" spans="1:19" x14ac:dyDescent="0.3">
      <c r="A1615" s="14">
        <v>131.60900000000001</v>
      </c>
      <c r="B1615" s="14">
        <v>21.467700000000001</v>
      </c>
      <c r="C1615" s="14">
        <v>163.12899999999999</v>
      </c>
      <c r="D1615" s="14">
        <v>166.29</v>
      </c>
      <c r="P1615" s="14">
        <v>131.60900000000001</v>
      </c>
      <c r="Q1615" s="14">
        <v>25.5806</v>
      </c>
      <c r="R1615" s="14">
        <v>182.98390000000001</v>
      </c>
      <c r="S1615" s="14">
        <v>182.2097</v>
      </c>
    </row>
    <row r="1616" spans="1:19" x14ac:dyDescent="0.3">
      <c r="A1616" s="14">
        <v>131.691</v>
      </c>
      <c r="B1616" s="14">
        <v>21.516100000000002</v>
      </c>
      <c r="C1616" s="14">
        <v>163.40299999999999</v>
      </c>
      <c r="D1616" s="14">
        <v>166.613</v>
      </c>
      <c r="P1616" s="14">
        <v>131.691</v>
      </c>
      <c r="Q1616" s="14">
        <v>25.5806</v>
      </c>
      <c r="R1616" s="14">
        <v>184.16130000000001</v>
      </c>
      <c r="S1616" s="14">
        <v>182.6935</v>
      </c>
    </row>
    <row r="1617" spans="1:19" x14ac:dyDescent="0.3">
      <c r="A1617" s="14">
        <v>131.773</v>
      </c>
      <c r="B1617" s="14">
        <v>21.354800000000001</v>
      </c>
      <c r="C1617" s="14">
        <v>163.452</v>
      </c>
      <c r="D1617" s="14">
        <v>166.58099999999999</v>
      </c>
      <c r="P1617" s="14">
        <v>131.773</v>
      </c>
      <c r="Q1617" s="14">
        <v>25.241900000000001</v>
      </c>
      <c r="R1617" s="14">
        <v>184.5968</v>
      </c>
      <c r="S1617" s="14">
        <v>182.5806</v>
      </c>
    </row>
    <row r="1618" spans="1:19" x14ac:dyDescent="0.3">
      <c r="A1618" s="14">
        <v>131.85499999999999</v>
      </c>
      <c r="B1618" s="14">
        <v>21.0806</v>
      </c>
      <c r="C1618" s="14">
        <v>163.14500000000001</v>
      </c>
      <c r="D1618" s="14">
        <v>166.452</v>
      </c>
      <c r="P1618" s="14">
        <v>131.85499999999999</v>
      </c>
      <c r="Q1618" s="14">
        <v>25.1935</v>
      </c>
      <c r="R1618" s="14">
        <v>185.66130000000001</v>
      </c>
      <c r="S1618" s="14">
        <v>182.9194</v>
      </c>
    </row>
    <row r="1619" spans="1:19" x14ac:dyDescent="0.3">
      <c r="A1619" s="14">
        <v>131.93700000000001</v>
      </c>
      <c r="B1619" s="14">
        <v>21.129000000000001</v>
      </c>
      <c r="C1619" s="14">
        <v>163.01599999999999</v>
      </c>
      <c r="D1619" s="14">
        <v>166.53200000000001</v>
      </c>
      <c r="P1619" s="14">
        <v>131.93700000000001</v>
      </c>
      <c r="Q1619" s="14">
        <v>25.8871</v>
      </c>
      <c r="R1619" s="14">
        <v>187.6935</v>
      </c>
      <c r="S1619" s="14">
        <v>184.1935</v>
      </c>
    </row>
    <row r="1620" spans="1:19" x14ac:dyDescent="0.3">
      <c r="A1620" s="14">
        <v>132.01900000000001</v>
      </c>
      <c r="B1620" s="14">
        <v>21.516100000000002</v>
      </c>
      <c r="C1620" s="14">
        <v>163.41900000000001</v>
      </c>
      <c r="D1620" s="14">
        <v>167.14500000000001</v>
      </c>
      <c r="P1620" s="14">
        <v>132.01900000000001</v>
      </c>
      <c r="Q1620" s="14">
        <v>26.8065</v>
      </c>
      <c r="R1620" s="14">
        <v>189.64519999999999</v>
      </c>
      <c r="S1620" s="14">
        <v>185.2903</v>
      </c>
    </row>
    <row r="1621" spans="1:19" x14ac:dyDescent="0.3">
      <c r="A1621" s="14">
        <v>132.1</v>
      </c>
      <c r="B1621" s="14">
        <v>21.9194</v>
      </c>
      <c r="C1621" s="14">
        <v>163.887</v>
      </c>
      <c r="D1621" s="14">
        <v>167.548</v>
      </c>
      <c r="P1621" s="14">
        <v>132.101</v>
      </c>
      <c r="Q1621" s="14">
        <v>26.9194</v>
      </c>
      <c r="R1621" s="14">
        <v>190.37100000000001</v>
      </c>
      <c r="S1621" s="14">
        <v>185.4194</v>
      </c>
    </row>
    <row r="1622" spans="1:19" x14ac:dyDescent="0.3">
      <c r="A1622" s="14">
        <v>132.18199999999999</v>
      </c>
      <c r="B1622" s="14">
        <v>21.4194</v>
      </c>
      <c r="C1622" s="14">
        <v>164.12899999999999</v>
      </c>
      <c r="D1622" s="14">
        <v>167.53200000000001</v>
      </c>
      <c r="P1622" s="14">
        <v>132.18199999999999</v>
      </c>
      <c r="Q1622" s="14">
        <v>26.790299999999998</v>
      </c>
      <c r="R1622" s="14">
        <v>190.74189999999999</v>
      </c>
      <c r="S1622" s="14">
        <v>184.8065</v>
      </c>
    </row>
    <row r="1623" spans="1:19" x14ac:dyDescent="0.3">
      <c r="A1623" s="14">
        <v>132.26400000000001</v>
      </c>
      <c r="B1623" s="14">
        <v>21.370999999999999</v>
      </c>
      <c r="C1623" s="14">
        <v>164.75800000000001</v>
      </c>
      <c r="D1623" s="14">
        <v>167.887</v>
      </c>
      <c r="P1623" s="14">
        <v>132.26400000000001</v>
      </c>
      <c r="Q1623" s="14">
        <v>26.7742</v>
      </c>
      <c r="R1623" s="14">
        <v>191.01609999999999</v>
      </c>
      <c r="S1623" s="14">
        <v>185.25810000000001</v>
      </c>
    </row>
    <row r="1624" spans="1:19" x14ac:dyDescent="0.3">
      <c r="A1624" s="14">
        <v>132.346</v>
      </c>
      <c r="B1624" s="14">
        <v>21.290299999999998</v>
      </c>
      <c r="C1624" s="14">
        <v>165.226</v>
      </c>
      <c r="D1624" s="14">
        <v>168.274</v>
      </c>
      <c r="P1624" s="14">
        <v>132.346</v>
      </c>
      <c r="Q1624" s="14">
        <v>27.096800000000002</v>
      </c>
      <c r="R1624" s="14">
        <v>192.3871</v>
      </c>
      <c r="S1624" s="14">
        <v>186.12899999999999</v>
      </c>
    </row>
    <row r="1625" spans="1:19" x14ac:dyDescent="0.3">
      <c r="A1625" s="14">
        <v>132.428</v>
      </c>
      <c r="B1625" s="14">
        <v>21.548400000000001</v>
      </c>
      <c r="C1625" s="14">
        <v>165.67699999999999</v>
      </c>
      <c r="D1625" s="14">
        <v>168.661</v>
      </c>
      <c r="P1625" s="14">
        <v>132.428</v>
      </c>
      <c r="Q1625" s="14">
        <v>27.354800000000001</v>
      </c>
      <c r="R1625" s="14">
        <v>193.77420000000001</v>
      </c>
      <c r="S1625" s="14">
        <v>186.8065</v>
      </c>
    </row>
    <row r="1626" spans="1:19" x14ac:dyDescent="0.3">
      <c r="A1626" s="14">
        <v>132.51</v>
      </c>
      <c r="B1626" s="14">
        <v>22.048400000000001</v>
      </c>
      <c r="C1626" s="14">
        <v>166.32300000000001</v>
      </c>
      <c r="D1626" s="14">
        <v>169.24199999999999</v>
      </c>
      <c r="P1626" s="14">
        <v>132.51</v>
      </c>
      <c r="Q1626" s="14">
        <v>27.5</v>
      </c>
      <c r="R1626" s="14">
        <v>194.7097</v>
      </c>
      <c r="S1626" s="14">
        <v>187.0968</v>
      </c>
    </row>
    <row r="1627" spans="1:19" x14ac:dyDescent="0.3">
      <c r="A1627" s="14">
        <v>132.59200000000001</v>
      </c>
      <c r="B1627" s="14">
        <v>22.145199999999999</v>
      </c>
      <c r="C1627" s="14">
        <v>166.37100000000001</v>
      </c>
      <c r="D1627" s="14">
        <v>169.065</v>
      </c>
      <c r="P1627" s="14">
        <v>132.59200000000001</v>
      </c>
      <c r="Q1627" s="14">
        <v>27.354800000000001</v>
      </c>
      <c r="R1627" s="14">
        <v>194.5</v>
      </c>
      <c r="S1627" s="14">
        <v>186.2903</v>
      </c>
    </row>
    <row r="1628" spans="1:19" x14ac:dyDescent="0.3">
      <c r="A1628" s="14">
        <v>132.67400000000001</v>
      </c>
      <c r="B1628" s="14">
        <v>21.629000000000001</v>
      </c>
      <c r="C1628" s="14">
        <v>166.065</v>
      </c>
      <c r="D1628" s="14">
        <v>168.113</v>
      </c>
      <c r="P1628" s="14">
        <v>132.67400000000001</v>
      </c>
      <c r="Q1628" s="14">
        <v>27.870999999999999</v>
      </c>
      <c r="R1628" s="14">
        <v>194.56450000000001</v>
      </c>
      <c r="S1628" s="14">
        <v>186.04839999999999</v>
      </c>
    </row>
    <row r="1629" spans="1:19" x14ac:dyDescent="0.3">
      <c r="A1629" s="14">
        <v>132.756</v>
      </c>
      <c r="B1629" s="14">
        <v>21.451599999999999</v>
      </c>
      <c r="C1629" s="14">
        <v>165.59700000000001</v>
      </c>
      <c r="D1629" s="14">
        <v>167.80600000000001</v>
      </c>
      <c r="P1629" s="14">
        <v>132.756</v>
      </c>
      <c r="Q1629" s="14">
        <v>29.129000000000001</v>
      </c>
      <c r="R1629" s="14">
        <v>195.27420000000001</v>
      </c>
      <c r="S1629" s="14">
        <v>186.56450000000001</v>
      </c>
    </row>
    <row r="1630" spans="1:19" x14ac:dyDescent="0.3">
      <c r="A1630" s="14">
        <v>132.83799999999999</v>
      </c>
      <c r="B1630" s="14">
        <v>21.1935</v>
      </c>
      <c r="C1630" s="14">
        <v>165.64500000000001</v>
      </c>
      <c r="D1630" s="14">
        <v>168.113</v>
      </c>
      <c r="P1630" s="14">
        <v>132.83799999999999</v>
      </c>
      <c r="Q1630" s="14">
        <v>30.1935</v>
      </c>
      <c r="R1630" s="14">
        <v>196.22579999999999</v>
      </c>
      <c r="S1630" s="14">
        <v>186.9194</v>
      </c>
    </row>
    <row r="1631" spans="1:19" x14ac:dyDescent="0.3">
      <c r="A1631" s="14">
        <v>132.91900000000001</v>
      </c>
      <c r="B1631" s="14">
        <v>21.596800000000002</v>
      </c>
      <c r="C1631" s="14">
        <v>165.548</v>
      </c>
      <c r="D1631" s="14">
        <v>168.274</v>
      </c>
      <c r="P1631" s="14">
        <v>132.91900000000001</v>
      </c>
      <c r="Q1631" s="14">
        <v>30.645199999999999</v>
      </c>
      <c r="R1631" s="14">
        <v>196.77420000000001</v>
      </c>
      <c r="S1631" s="14">
        <v>186.9194</v>
      </c>
    </row>
    <row r="1632" spans="1:19" x14ac:dyDescent="0.3">
      <c r="A1632" s="14">
        <v>133.001</v>
      </c>
      <c r="B1632" s="14">
        <v>21.629000000000001</v>
      </c>
      <c r="C1632" s="14">
        <v>165.274</v>
      </c>
      <c r="D1632" s="14">
        <v>168.452</v>
      </c>
      <c r="P1632" s="14">
        <v>133.001</v>
      </c>
      <c r="Q1632" s="14">
        <v>31.3065</v>
      </c>
      <c r="R1632" s="14">
        <v>196.62899999999999</v>
      </c>
      <c r="S1632" s="14">
        <v>186.32259999999999</v>
      </c>
    </row>
    <row r="1633" spans="1:19" x14ac:dyDescent="0.3">
      <c r="A1633" s="14">
        <v>133.083</v>
      </c>
      <c r="B1633" s="14">
        <v>21.661300000000001</v>
      </c>
      <c r="C1633" s="14">
        <v>165.24199999999999</v>
      </c>
      <c r="D1633" s="14">
        <v>168.67699999999999</v>
      </c>
      <c r="P1633" s="14">
        <v>133.083</v>
      </c>
      <c r="Q1633" s="14">
        <v>31.048400000000001</v>
      </c>
      <c r="R1633" s="14">
        <v>196.35480000000001</v>
      </c>
      <c r="S1633" s="14">
        <v>185.75810000000001</v>
      </c>
    </row>
    <row r="1634" spans="1:19" x14ac:dyDescent="0.3">
      <c r="A1634" s="14">
        <v>133.16499999999999</v>
      </c>
      <c r="B1634" s="14">
        <v>21.6129</v>
      </c>
      <c r="C1634" s="14">
        <v>165.339</v>
      </c>
      <c r="D1634" s="14">
        <v>168.91900000000001</v>
      </c>
      <c r="P1634" s="14">
        <v>133.16499999999999</v>
      </c>
      <c r="Q1634" s="14">
        <v>31.258099999999999</v>
      </c>
      <c r="R1634" s="14">
        <v>196.67740000000001</v>
      </c>
      <c r="S1634" s="14">
        <v>185.66130000000001</v>
      </c>
    </row>
    <row r="1635" spans="1:19" x14ac:dyDescent="0.3">
      <c r="A1635" s="14">
        <v>133.24700000000001</v>
      </c>
      <c r="B1635" s="14">
        <v>21.483899999999998</v>
      </c>
      <c r="C1635" s="14">
        <v>165.24199999999999</v>
      </c>
      <c r="D1635" s="14">
        <v>169.01599999999999</v>
      </c>
      <c r="P1635" s="14">
        <v>133.24700000000001</v>
      </c>
      <c r="Q1635" s="14">
        <v>31.758099999999999</v>
      </c>
      <c r="R1635" s="14">
        <v>197.74189999999999</v>
      </c>
      <c r="S1635" s="14">
        <v>185.9194</v>
      </c>
    </row>
    <row r="1636" spans="1:19" x14ac:dyDescent="0.3">
      <c r="A1636" s="14">
        <v>133.32900000000001</v>
      </c>
      <c r="B1636" s="14">
        <v>21.483899999999998</v>
      </c>
      <c r="C1636" s="14">
        <v>164.774</v>
      </c>
      <c r="D1636" s="14">
        <v>168.79</v>
      </c>
      <c r="P1636" s="14">
        <v>133.32900000000001</v>
      </c>
      <c r="Q1636" s="14">
        <v>32.628999999999998</v>
      </c>
      <c r="R1636" s="14">
        <v>199.3065</v>
      </c>
      <c r="S1636" s="14">
        <v>186.62899999999999</v>
      </c>
    </row>
    <row r="1637" spans="1:19" x14ac:dyDescent="0.3">
      <c r="A1637" s="14">
        <v>133.411</v>
      </c>
      <c r="B1637" s="14">
        <v>21.3065</v>
      </c>
      <c r="C1637" s="14">
        <v>164.29</v>
      </c>
      <c r="D1637" s="14">
        <v>168.661</v>
      </c>
      <c r="P1637" s="14">
        <v>133.411</v>
      </c>
      <c r="Q1637" s="14">
        <v>33.2742</v>
      </c>
      <c r="R1637" s="14">
        <v>200.6129</v>
      </c>
      <c r="S1637" s="14">
        <v>187.3871</v>
      </c>
    </row>
    <row r="1638" spans="1:19" x14ac:dyDescent="0.3">
      <c r="A1638" s="14">
        <v>133.49299999999999</v>
      </c>
      <c r="B1638" s="14">
        <v>21.177399999999999</v>
      </c>
      <c r="C1638" s="14">
        <v>163.79</v>
      </c>
      <c r="D1638" s="14">
        <v>168.46799999999999</v>
      </c>
      <c r="P1638" s="14">
        <v>133.49299999999999</v>
      </c>
      <c r="Q1638" s="14">
        <v>33.048400000000001</v>
      </c>
      <c r="R1638" s="14">
        <v>201.14519999999999</v>
      </c>
      <c r="S1638" s="14">
        <v>187.54839999999999</v>
      </c>
    </row>
    <row r="1639" spans="1:19" x14ac:dyDescent="0.3">
      <c r="A1639" s="14">
        <v>133.57499999999999</v>
      </c>
      <c r="B1639" s="14">
        <v>20.8871</v>
      </c>
      <c r="C1639" s="14">
        <v>165</v>
      </c>
      <c r="D1639" s="14">
        <v>169.339</v>
      </c>
      <c r="P1639" s="14">
        <v>133.57499999999999</v>
      </c>
      <c r="Q1639" s="14">
        <v>32.645200000000003</v>
      </c>
      <c r="R1639" s="14">
        <v>201.1129</v>
      </c>
      <c r="S1639" s="14">
        <v>187.33869999999999</v>
      </c>
    </row>
    <row r="1640" spans="1:19" x14ac:dyDescent="0.3">
      <c r="A1640" s="14">
        <v>133.65600000000001</v>
      </c>
      <c r="B1640" s="14">
        <v>21.838699999999999</v>
      </c>
      <c r="C1640" s="14">
        <v>167.19399999999999</v>
      </c>
      <c r="D1640" s="14">
        <v>171.048</v>
      </c>
      <c r="P1640" s="14">
        <v>133.65700000000001</v>
      </c>
      <c r="Q1640" s="14">
        <v>33.7742</v>
      </c>
      <c r="R1640" s="14">
        <v>202.0806</v>
      </c>
      <c r="S1640" s="14">
        <v>187.74189999999999</v>
      </c>
    </row>
    <row r="1641" spans="1:19" x14ac:dyDescent="0.3">
      <c r="A1641" s="14">
        <v>133.738</v>
      </c>
      <c r="B1641" s="14">
        <v>22.516100000000002</v>
      </c>
      <c r="C1641" s="14">
        <v>167.98400000000001</v>
      </c>
      <c r="D1641" s="14">
        <v>171.839</v>
      </c>
      <c r="P1641" s="14">
        <v>133.738</v>
      </c>
      <c r="Q1641" s="14">
        <v>34.628999999999998</v>
      </c>
      <c r="R1641" s="14">
        <v>202.93549999999999</v>
      </c>
      <c r="S1641" s="14">
        <v>188.53229999999999</v>
      </c>
    </row>
    <row r="1642" spans="1:19" x14ac:dyDescent="0.3">
      <c r="A1642" s="14">
        <v>133.82</v>
      </c>
      <c r="B1642" s="14">
        <v>21.6129</v>
      </c>
      <c r="C1642" s="14">
        <v>166.82300000000001</v>
      </c>
      <c r="D1642" s="14">
        <v>170.887</v>
      </c>
      <c r="P1642" s="14">
        <v>133.82</v>
      </c>
      <c r="Q1642" s="14">
        <v>34.822600000000001</v>
      </c>
      <c r="R1642" s="14">
        <v>203.2097</v>
      </c>
      <c r="S1642" s="14">
        <v>188.46770000000001</v>
      </c>
    </row>
    <row r="1643" spans="1:19" x14ac:dyDescent="0.3">
      <c r="A1643" s="14">
        <v>133.90199999999999</v>
      </c>
      <c r="B1643" s="14">
        <v>20.741900000000001</v>
      </c>
      <c r="C1643" s="14">
        <v>165.387</v>
      </c>
      <c r="D1643" s="14">
        <v>169.548</v>
      </c>
      <c r="P1643" s="14">
        <v>133.90199999999999</v>
      </c>
      <c r="Q1643" s="14">
        <v>34.854799999999997</v>
      </c>
      <c r="R1643" s="14">
        <v>203.0968</v>
      </c>
      <c r="S1643" s="14">
        <v>188.0968</v>
      </c>
    </row>
    <row r="1644" spans="1:19" x14ac:dyDescent="0.3">
      <c r="A1644" s="14">
        <v>133.98400000000001</v>
      </c>
      <c r="B1644" s="14">
        <v>20.758099999999999</v>
      </c>
      <c r="C1644" s="14">
        <v>164.90299999999999</v>
      </c>
      <c r="D1644" s="14">
        <v>169.29</v>
      </c>
      <c r="P1644" s="14">
        <v>133.98400000000001</v>
      </c>
      <c r="Q1644" s="14">
        <v>35.790300000000002</v>
      </c>
      <c r="R1644" s="14">
        <v>204.0968</v>
      </c>
      <c r="S1644" s="14">
        <v>188.4194</v>
      </c>
    </row>
    <row r="1645" spans="1:19" x14ac:dyDescent="0.3">
      <c r="A1645" s="14">
        <v>134.066</v>
      </c>
      <c r="B1645" s="14">
        <v>21.467700000000001</v>
      </c>
      <c r="C1645" s="14">
        <v>165.71</v>
      </c>
      <c r="D1645" s="14">
        <v>170.37100000000001</v>
      </c>
      <c r="P1645" s="14">
        <v>134.066</v>
      </c>
      <c r="Q1645" s="14">
        <v>37.112900000000003</v>
      </c>
      <c r="R1645" s="14">
        <v>204.77420000000001</v>
      </c>
      <c r="S1645" s="14">
        <v>189.04839999999999</v>
      </c>
    </row>
    <row r="1646" spans="1:19" x14ac:dyDescent="0.3">
      <c r="A1646" s="14">
        <v>134.148</v>
      </c>
      <c r="B1646" s="14">
        <v>21.854800000000001</v>
      </c>
      <c r="C1646" s="14">
        <v>166.32300000000001</v>
      </c>
      <c r="D1646" s="14">
        <v>171.21</v>
      </c>
      <c r="P1646" s="14">
        <v>134.148</v>
      </c>
      <c r="Q1646" s="14">
        <v>37.161299999999997</v>
      </c>
      <c r="R1646" s="14">
        <v>204.43549999999999</v>
      </c>
      <c r="S1646" s="14">
        <v>188.54839999999999</v>
      </c>
    </row>
    <row r="1647" spans="1:19" x14ac:dyDescent="0.3">
      <c r="A1647" s="14">
        <v>134.22999999999999</v>
      </c>
      <c r="B1647" s="14">
        <v>21.177399999999999</v>
      </c>
      <c r="C1647" s="14">
        <v>165.53200000000001</v>
      </c>
      <c r="D1647" s="14">
        <v>170.435</v>
      </c>
      <c r="P1647" s="14">
        <v>134.22999999999999</v>
      </c>
      <c r="Q1647" s="14">
        <v>37.371000000000002</v>
      </c>
      <c r="R1647" s="14">
        <v>204.12899999999999</v>
      </c>
      <c r="S1647" s="14">
        <v>188.0968</v>
      </c>
    </row>
    <row r="1648" spans="1:19" x14ac:dyDescent="0.3">
      <c r="A1648" s="14">
        <v>134.31200000000001</v>
      </c>
      <c r="B1648" s="14">
        <v>20.6129</v>
      </c>
      <c r="C1648" s="14">
        <v>164.91900000000001</v>
      </c>
      <c r="D1648" s="14">
        <v>169.613</v>
      </c>
      <c r="P1648" s="14">
        <v>134.31200000000001</v>
      </c>
      <c r="Q1648" s="14">
        <v>38.177399999999999</v>
      </c>
      <c r="R1648" s="14">
        <v>204.22579999999999</v>
      </c>
      <c r="S1648" s="14">
        <v>188.22579999999999</v>
      </c>
    </row>
    <row r="1649" spans="1:19" x14ac:dyDescent="0.3">
      <c r="A1649" s="14">
        <v>134.39400000000001</v>
      </c>
      <c r="B1649" s="14">
        <v>20.564499999999999</v>
      </c>
      <c r="C1649" s="14">
        <v>165.12899999999999</v>
      </c>
      <c r="D1649" s="14">
        <v>169.774</v>
      </c>
      <c r="P1649" s="14">
        <v>134.39400000000001</v>
      </c>
      <c r="Q1649" s="14">
        <v>38.112900000000003</v>
      </c>
      <c r="R1649" s="14">
        <v>203.7903</v>
      </c>
      <c r="S1649" s="14">
        <v>187.7903</v>
      </c>
    </row>
    <row r="1650" spans="1:19" x14ac:dyDescent="0.3">
      <c r="A1650" s="14">
        <v>134.47499999999999</v>
      </c>
      <c r="B1650" s="14">
        <v>21.129000000000001</v>
      </c>
      <c r="C1650" s="14">
        <v>166</v>
      </c>
      <c r="D1650" s="14">
        <v>170.5</v>
      </c>
      <c r="P1650" s="14">
        <v>134.476</v>
      </c>
      <c r="Q1650" s="14">
        <v>37.919400000000003</v>
      </c>
      <c r="R1650" s="14">
        <v>203.17740000000001</v>
      </c>
      <c r="S1650" s="14">
        <v>187.16130000000001</v>
      </c>
    </row>
    <row r="1651" spans="1:19" x14ac:dyDescent="0.3">
      <c r="A1651" s="14">
        <v>134.55699999999999</v>
      </c>
      <c r="B1651" s="14">
        <v>21.854800000000001</v>
      </c>
      <c r="C1651" s="14">
        <v>167.03200000000001</v>
      </c>
      <c r="D1651" s="14">
        <v>171.41900000000001</v>
      </c>
      <c r="P1651" s="14">
        <v>134.55699999999999</v>
      </c>
      <c r="Q1651" s="14">
        <v>38.371000000000002</v>
      </c>
      <c r="R1651" s="14">
        <v>203.24189999999999</v>
      </c>
      <c r="S1651" s="14">
        <v>187.2097</v>
      </c>
    </row>
    <row r="1652" spans="1:19" x14ac:dyDescent="0.3">
      <c r="A1652" s="14">
        <v>134.63900000000001</v>
      </c>
      <c r="B1652" s="14">
        <v>21.677399999999999</v>
      </c>
      <c r="C1652" s="14">
        <v>167.37100000000001</v>
      </c>
      <c r="D1652" s="14">
        <v>171.48400000000001</v>
      </c>
      <c r="P1652" s="14">
        <v>134.63900000000001</v>
      </c>
      <c r="Q1652" s="14">
        <v>39.2742</v>
      </c>
      <c r="R1652" s="14">
        <v>203.83869999999999</v>
      </c>
      <c r="S1652" s="14">
        <v>187.82259999999999</v>
      </c>
    </row>
    <row r="1653" spans="1:19" x14ac:dyDescent="0.3">
      <c r="A1653" s="14">
        <v>134.721</v>
      </c>
      <c r="B1653" s="14">
        <v>21.338699999999999</v>
      </c>
      <c r="C1653" s="14">
        <v>167.065</v>
      </c>
      <c r="D1653" s="14">
        <v>171.113</v>
      </c>
      <c r="P1653" s="14">
        <v>134.721</v>
      </c>
      <c r="Q1653" s="14">
        <v>39.419400000000003</v>
      </c>
      <c r="R1653" s="14">
        <v>203.77420000000001</v>
      </c>
      <c r="S1653" s="14">
        <v>187.8065</v>
      </c>
    </row>
    <row r="1654" spans="1:19" x14ac:dyDescent="0.3">
      <c r="A1654" s="14">
        <v>134.803</v>
      </c>
      <c r="B1654" s="14">
        <v>21.354800000000001</v>
      </c>
      <c r="C1654" s="14">
        <v>167.226</v>
      </c>
      <c r="D1654" s="14">
        <v>171.32300000000001</v>
      </c>
      <c r="P1654" s="14">
        <v>134.803</v>
      </c>
      <c r="Q1654" s="14">
        <v>38.5</v>
      </c>
      <c r="R1654" s="14">
        <v>202.5968</v>
      </c>
      <c r="S1654" s="14">
        <v>186.67740000000001</v>
      </c>
    </row>
    <row r="1655" spans="1:19" x14ac:dyDescent="0.3">
      <c r="A1655" s="14">
        <v>134.88499999999999</v>
      </c>
      <c r="B1655" s="14">
        <v>21.6935</v>
      </c>
      <c r="C1655" s="14">
        <v>167.51599999999999</v>
      </c>
      <c r="D1655" s="14">
        <v>171.62899999999999</v>
      </c>
      <c r="P1655" s="14">
        <v>134.88499999999999</v>
      </c>
      <c r="Q1655" s="14">
        <v>37.064500000000002</v>
      </c>
      <c r="R1655" s="14">
        <v>201.53229999999999</v>
      </c>
      <c r="S1655" s="14">
        <v>185.8065</v>
      </c>
    </row>
    <row r="1656" spans="1:19" x14ac:dyDescent="0.3">
      <c r="A1656" s="14">
        <v>134.96700000000001</v>
      </c>
      <c r="B1656" s="14">
        <v>21.467700000000001</v>
      </c>
      <c r="C1656" s="14">
        <v>167.29</v>
      </c>
      <c r="D1656" s="14">
        <v>171.32300000000001</v>
      </c>
      <c r="P1656" s="14">
        <v>134.96700000000001</v>
      </c>
      <c r="Q1656" s="14">
        <v>37.338700000000003</v>
      </c>
      <c r="R1656" s="14">
        <v>202.48390000000001</v>
      </c>
      <c r="S1656" s="14">
        <v>186.74189999999999</v>
      </c>
    </row>
    <row r="1657" spans="1:19" x14ac:dyDescent="0.3">
      <c r="A1657" s="14">
        <v>135.04900000000001</v>
      </c>
      <c r="B1657" s="14">
        <v>20.9194</v>
      </c>
      <c r="C1657" s="14">
        <v>166.59700000000001</v>
      </c>
      <c r="D1657" s="14">
        <v>171.01599999999999</v>
      </c>
      <c r="P1657" s="14">
        <v>135.04900000000001</v>
      </c>
      <c r="Q1657" s="14">
        <v>37.951599999999999</v>
      </c>
      <c r="R1657" s="14">
        <v>203.5806</v>
      </c>
      <c r="S1657" s="14">
        <v>187.37100000000001</v>
      </c>
    </row>
    <row r="1658" spans="1:19" x14ac:dyDescent="0.3">
      <c r="A1658" s="14">
        <v>135.131</v>
      </c>
      <c r="B1658" s="14">
        <v>20.951599999999999</v>
      </c>
      <c r="C1658" s="14">
        <v>166.661</v>
      </c>
      <c r="D1658" s="14">
        <v>170.98400000000001</v>
      </c>
      <c r="P1658" s="14">
        <v>135.131</v>
      </c>
      <c r="Q1658" s="14">
        <v>38.2742</v>
      </c>
      <c r="R1658" s="14">
        <v>204.4032</v>
      </c>
      <c r="S1658" s="14">
        <v>187.8065</v>
      </c>
    </row>
    <row r="1659" spans="1:19" x14ac:dyDescent="0.3">
      <c r="A1659" s="14">
        <v>135.21299999999999</v>
      </c>
      <c r="B1659" s="14">
        <v>21.758099999999999</v>
      </c>
      <c r="C1659" s="14">
        <v>167.274</v>
      </c>
      <c r="D1659" s="14">
        <v>171.62899999999999</v>
      </c>
      <c r="P1659" s="14">
        <v>135.21299999999999</v>
      </c>
      <c r="Q1659" s="14">
        <v>38.419400000000003</v>
      </c>
      <c r="R1659" s="14">
        <v>204.98390000000001</v>
      </c>
      <c r="S1659" s="14">
        <v>188.12899999999999</v>
      </c>
    </row>
    <row r="1660" spans="1:19" x14ac:dyDescent="0.3">
      <c r="A1660" s="14">
        <v>135.29400000000001</v>
      </c>
      <c r="B1660" s="14">
        <v>21.951599999999999</v>
      </c>
      <c r="C1660" s="14">
        <v>167.37100000000001</v>
      </c>
      <c r="D1660" s="14">
        <v>171.839</v>
      </c>
      <c r="P1660" s="14">
        <v>135.29499999999999</v>
      </c>
      <c r="Q1660" s="14">
        <v>38.467700000000001</v>
      </c>
      <c r="R1660" s="14">
        <v>204.96770000000001</v>
      </c>
      <c r="S1660" s="14">
        <v>188.16130000000001</v>
      </c>
    </row>
    <row r="1661" spans="1:19" x14ac:dyDescent="0.3">
      <c r="A1661" s="14">
        <v>135.376</v>
      </c>
      <c r="B1661" s="14">
        <v>21.6129</v>
      </c>
      <c r="C1661" s="14">
        <v>166.80600000000001</v>
      </c>
      <c r="D1661" s="14">
        <v>171.30600000000001</v>
      </c>
      <c r="P1661" s="14">
        <v>135.376</v>
      </c>
      <c r="Q1661" s="14">
        <v>38</v>
      </c>
      <c r="R1661" s="14">
        <v>204.37100000000001</v>
      </c>
      <c r="S1661" s="14">
        <v>187.9194</v>
      </c>
    </row>
    <row r="1662" spans="1:19" x14ac:dyDescent="0.3">
      <c r="A1662" s="14">
        <v>135.458</v>
      </c>
      <c r="B1662" s="14">
        <v>21.403199999999998</v>
      </c>
      <c r="C1662" s="14">
        <v>166.03200000000001</v>
      </c>
      <c r="D1662" s="14">
        <v>169.935</v>
      </c>
      <c r="P1662" s="14">
        <v>135.458</v>
      </c>
      <c r="Q1662" s="14">
        <v>37.645200000000003</v>
      </c>
      <c r="R1662" s="14">
        <v>203.85480000000001</v>
      </c>
      <c r="S1662" s="14">
        <v>187.51609999999999</v>
      </c>
    </row>
    <row r="1663" spans="1:19" x14ac:dyDescent="0.3">
      <c r="A1663" s="14">
        <v>135.54</v>
      </c>
      <c r="B1663" s="14">
        <v>20.290299999999998</v>
      </c>
      <c r="C1663" s="14">
        <v>164.774</v>
      </c>
      <c r="D1663" s="14">
        <v>168.80600000000001</v>
      </c>
      <c r="P1663" s="14">
        <v>135.54</v>
      </c>
      <c r="Q1663" s="14">
        <v>37.790300000000002</v>
      </c>
      <c r="R1663" s="14">
        <v>203.62899999999999</v>
      </c>
      <c r="S1663" s="14">
        <v>187.45160000000001</v>
      </c>
    </row>
    <row r="1664" spans="1:19" x14ac:dyDescent="0.3">
      <c r="A1664" s="14">
        <v>135.62200000000001</v>
      </c>
      <c r="B1664" s="14">
        <v>20.1935</v>
      </c>
      <c r="C1664" s="14">
        <v>164.71</v>
      </c>
      <c r="D1664" s="14">
        <v>168.774</v>
      </c>
      <c r="P1664" s="14">
        <v>135.62200000000001</v>
      </c>
      <c r="Q1664" s="14">
        <v>37.693600000000004</v>
      </c>
      <c r="R1664" s="14">
        <v>203.06450000000001</v>
      </c>
      <c r="S1664" s="14">
        <v>187.56450000000001</v>
      </c>
    </row>
    <row r="1665" spans="1:19" x14ac:dyDescent="0.3">
      <c r="A1665" s="14">
        <v>135.70400000000001</v>
      </c>
      <c r="B1665" s="14">
        <v>21.1935</v>
      </c>
      <c r="C1665" s="14">
        <v>165.5</v>
      </c>
      <c r="D1665" s="14">
        <v>169.75800000000001</v>
      </c>
      <c r="P1665" s="14">
        <v>135.70400000000001</v>
      </c>
      <c r="Q1665" s="14">
        <v>38.338700000000003</v>
      </c>
      <c r="R1665" s="14">
        <v>203.35480000000001</v>
      </c>
      <c r="S1665" s="14">
        <v>187.74189999999999</v>
      </c>
    </row>
    <row r="1666" spans="1:19" x14ac:dyDescent="0.3">
      <c r="A1666" s="14">
        <v>135.786</v>
      </c>
      <c r="B1666" s="14">
        <v>21.483899999999998</v>
      </c>
      <c r="C1666" s="14">
        <v>166.09700000000001</v>
      </c>
      <c r="D1666" s="14">
        <v>170.37100000000001</v>
      </c>
      <c r="P1666" s="14">
        <v>135.786</v>
      </c>
      <c r="Q1666" s="14">
        <v>38.193600000000004</v>
      </c>
      <c r="R1666" s="14">
        <v>202.8065</v>
      </c>
      <c r="S1666" s="14">
        <v>187.16130000000001</v>
      </c>
    </row>
    <row r="1667" spans="1:19" x14ac:dyDescent="0.3">
      <c r="A1667" s="14">
        <v>135.86799999999999</v>
      </c>
      <c r="B1667" s="14">
        <v>21.322600000000001</v>
      </c>
      <c r="C1667" s="14">
        <v>166.24199999999999</v>
      </c>
      <c r="D1667" s="14">
        <v>170.62899999999999</v>
      </c>
      <c r="P1667" s="14">
        <v>135.86799999999999</v>
      </c>
      <c r="Q1667" s="14">
        <v>37.822600000000001</v>
      </c>
      <c r="R1667" s="14">
        <v>202.3065</v>
      </c>
      <c r="S1667" s="14">
        <v>186.5968</v>
      </c>
    </row>
    <row r="1668" spans="1:19" x14ac:dyDescent="0.3">
      <c r="A1668" s="14">
        <v>135.94999999999999</v>
      </c>
      <c r="B1668" s="14">
        <v>21.6129</v>
      </c>
      <c r="C1668" s="14">
        <v>166.774</v>
      </c>
      <c r="D1668" s="14">
        <v>171.113</v>
      </c>
      <c r="P1668" s="14">
        <v>135.94999999999999</v>
      </c>
      <c r="Q1668" s="14">
        <v>38.322600000000001</v>
      </c>
      <c r="R1668" s="14">
        <v>202.8065</v>
      </c>
      <c r="S1668" s="14">
        <v>187.03229999999999</v>
      </c>
    </row>
    <row r="1669" spans="1:19" x14ac:dyDescent="0.3">
      <c r="A1669" s="14">
        <v>136.03200000000001</v>
      </c>
      <c r="B1669" s="14">
        <v>21.661300000000001</v>
      </c>
      <c r="C1669" s="14">
        <v>167.387</v>
      </c>
      <c r="D1669" s="14">
        <v>171.59700000000001</v>
      </c>
      <c r="P1669" s="14">
        <v>136.03200000000001</v>
      </c>
      <c r="Q1669" s="14">
        <v>38.758099999999999</v>
      </c>
      <c r="R1669" s="14">
        <v>203.25810000000001</v>
      </c>
      <c r="S1669" s="14">
        <v>187.43549999999999</v>
      </c>
    </row>
    <row r="1670" spans="1:19" x14ac:dyDescent="0.3">
      <c r="A1670" s="14">
        <v>136.113</v>
      </c>
      <c r="B1670" s="14">
        <v>21.241900000000001</v>
      </c>
      <c r="C1670" s="14">
        <v>168.46799999999999</v>
      </c>
      <c r="D1670" s="14">
        <v>171.952</v>
      </c>
      <c r="P1670" s="14">
        <v>136.113</v>
      </c>
      <c r="Q1670" s="14">
        <v>38.612900000000003</v>
      </c>
      <c r="R1670" s="14">
        <v>203.0968</v>
      </c>
      <c r="S1670" s="14">
        <v>187.56450000000001</v>
      </c>
    </row>
    <row r="1671" spans="1:19" x14ac:dyDescent="0.3">
      <c r="A1671" s="14">
        <v>136.19499999999999</v>
      </c>
      <c r="B1671" s="14">
        <v>21.9194</v>
      </c>
      <c r="C1671" s="14">
        <v>169.03200000000001</v>
      </c>
      <c r="D1671" s="14">
        <v>172.5</v>
      </c>
      <c r="P1671" s="14">
        <v>136.19499999999999</v>
      </c>
      <c r="Q1671" s="14">
        <v>38.564500000000002</v>
      </c>
      <c r="R1671" s="14">
        <v>202.7097</v>
      </c>
      <c r="S1671" s="14">
        <v>187.1935</v>
      </c>
    </row>
    <row r="1672" spans="1:19" x14ac:dyDescent="0.3">
      <c r="A1672" s="14">
        <v>136.27699999999999</v>
      </c>
      <c r="B1672" s="14">
        <v>22.290299999999998</v>
      </c>
      <c r="C1672" s="14">
        <v>169.19399999999999</v>
      </c>
      <c r="D1672" s="14">
        <v>172.71</v>
      </c>
      <c r="P1672" s="14">
        <v>136.27699999999999</v>
      </c>
      <c r="Q1672" s="14">
        <v>39.177399999999999</v>
      </c>
      <c r="R1672" s="14">
        <v>203</v>
      </c>
      <c r="S1672" s="14">
        <v>187.3871</v>
      </c>
    </row>
    <row r="1673" spans="1:19" x14ac:dyDescent="0.3">
      <c r="A1673" s="14">
        <v>136.35900000000001</v>
      </c>
      <c r="B1673" s="14">
        <v>21.854800000000001</v>
      </c>
      <c r="C1673" s="14">
        <v>168.67699999999999</v>
      </c>
      <c r="D1673" s="14">
        <v>172.25800000000001</v>
      </c>
      <c r="P1673" s="14">
        <v>136.35900000000001</v>
      </c>
      <c r="Q1673" s="14">
        <v>39.112900000000003</v>
      </c>
      <c r="R1673" s="14">
        <v>203</v>
      </c>
      <c r="S1673" s="14">
        <v>187.54839999999999</v>
      </c>
    </row>
    <row r="1674" spans="1:19" x14ac:dyDescent="0.3">
      <c r="A1674" s="14">
        <v>136.441</v>
      </c>
      <c r="B1674" s="14">
        <v>21.2742</v>
      </c>
      <c r="C1674" s="14">
        <v>168.048</v>
      </c>
      <c r="D1674" s="14">
        <v>171.64500000000001</v>
      </c>
      <c r="P1674" s="14">
        <v>136.441</v>
      </c>
      <c r="Q1674" s="14">
        <v>38.145200000000003</v>
      </c>
      <c r="R1674" s="14">
        <v>202.43549999999999</v>
      </c>
      <c r="S1674" s="14">
        <v>187.22579999999999</v>
      </c>
    </row>
    <row r="1675" spans="1:19" x14ac:dyDescent="0.3">
      <c r="A1675" s="14">
        <v>136.523</v>
      </c>
      <c r="B1675" s="14">
        <v>21.016100000000002</v>
      </c>
      <c r="C1675" s="14">
        <v>167.887</v>
      </c>
      <c r="D1675" s="14">
        <v>171.41900000000001</v>
      </c>
      <c r="P1675" s="14">
        <v>136.523</v>
      </c>
      <c r="Q1675" s="14">
        <v>37.967700000000001</v>
      </c>
      <c r="R1675" s="14">
        <v>202.54839999999999</v>
      </c>
      <c r="S1675" s="14">
        <v>187.32259999999999</v>
      </c>
    </row>
    <row r="1676" spans="1:19" x14ac:dyDescent="0.3">
      <c r="A1676" s="14">
        <v>136.60499999999999</v>
      </c>
      <c r="B1676" s="14">
        <v>21.258099999999999</v>
      </c>
      <c r="C1676" s="14">
        <v>168.35499999999999</v>
      </c>
      <c r="D1676" s="14">
        <v>171.839</v>
      </c>
      <c r="P1676" s="14">
        <v>136.60499999999999</v>
      </c>
      <c r="Q1676" s="14">
        <v>38.290300000000002</v>
      </c>
      <c r="R1676" s="14">
        <v>203.0968</v>
      </c>
      <c r="S1676" s="14">
        <v>188.04839999999999</v>
      </c>
    </row>
    <row r="1677" spans="1:19" x14ac:dyDescent="0.3">
      <c r="A1677" s="14">
        <v>136.68700000000001</v>
      </c>
      <c r="B1677" s="14">
        <v>21.661300000000001</v>
      </c>
      <c r="C1677" s="14">
        <v>168.774</v>
      </c>
      <c r="D1677" s="14">
        <v>172.274</v>
      </c>
      <c r="P1677" s="14">
        <v>136.68700000000001</v>
      </c>
      <c r="Q1677" s="14">
        <v>37.838700000000003</v>
      </c>
      <c r="R1677" s="14">
        <v>202.82259999999999</v>
      </c>
      <c r="S1677" s="14">
        <v>188</v>
      </c>
    </row>
    <row r="1678" spans="1:19" x14ac:dyDescent="0.3">
      <c r="A1678" s="14">
        <v>136.76900000000001</v>
      </c>
      <c r="B1678" s="14">
        <v>21.822600000000001</v>
      </c>
      <c r="C1678" s="14">
        <v>169.161</v>
      </c>
      <c r="D1678" s="14">
        <v>172.80600000000001</v>
      </c>
      <c r="P1678" s="14">
        <v>136.76900000000001</v>
      </c>
      <c r="Q1678" s="14">
        <v>36.887099999999997</v>
      </c>
      <c r="R1678" s="14">
        <v>201.98390000000001</v>
      </c>
      <c r="S1678" s="14">
        <v>187.35480000000001</v>
      </c>
    </row>
    <row r="1679" spans="1:19" x14ac:dyDescent="0.3">
      <c r="A1679" s="14">
        <v>136.85</v>
      </c>
      <c r="B1679" s="14">
        <v>22.3871</v>
      </c>
      <c r="C1679" s="14">
        <v>169.85499999999999</v>
      </c>
      <c r="D1679" s="14">
        <v>173.32300000000001</v>
      </c>
      <c r="P1679" s="14">
        <v>136.851</v>
      </c>
      <c r="Q1679" s="14">
        <v>36.403199999999998</v>
      </c>
      <c r="R1679" s="14">
        <v>201.37100000000001</v>
      </c>
      <c r="S1679" s="14">
        <v>186.5806</v>
      </c>
    </row>
    <row r="1680" spans="1:19" x14ac:dyDescent="0.3">
      <c r="A1680" s="14">
        <v>136.93199999999999</v>
      </c>
      <c r="B1680" s="14">
        <v>22.5806</v>
      </c>
      <c r="C1680" s="14">
        <v>170.161</v>
      </c>
      <c r="D1680" s="14">
        <v>173.41900000000001</v>
      </c>
      <c r="P1680" s="14">
        <v>136.93199999999999</v>
      </c>
      <c r="Q1680" s="14">
        <v>36.548400000000001</v>
      </c>
      <c r="R1680" s="14">
        <v>201.54839999999999</v>
      </c>
      <c r="S1680" s="14">
        <v>187.17740000000001</v>
      </c>
    </row>
    <row r="1681" spans="1:19" x14ac:dyDescent="0.3">
      <c r="A1681" s="14">
        <v>137.01400000000001</v>
      </c>
      <c r="B1681" s="14">
        <v>22.016100000000002</v>
      </c>
      <c r="C1681" s="14">
        <v>170.09700000000001</v>
      </c>
      <c r="D1681" s="14">
        <v>173.21</v>
      </c>
      <c r="P1681" s="14">
        <v>137.01400000000001</v>
      </c>
      <c r="Q1681" s="14">
        <v>36.935499999999998</v>
      </c>
      <c r="R1681" s="14">
        <v>202.01609999999999</v>
      </c>
      <c r="S1681" s="14">
        <v>187.43549999999999</v>
      </c>
    </row>
    <row r="1682" spans="1:19" x14ac:dyDescent="0.3">
      <c r="A1682" s="14">
        <v>137.096</v>
      </c>
      <c r="B1682" s="14">
        <v>21.564499999999999</v>
      </c>
      <c r="C1682" s="14">
        <v>169.952</v>
      </c>
      <c r="D1682" s="14">
        <v>173.14500000000001</v>
      </c>
      <c r="P1682" s="14">
        <v>137.096</v>
      </c>
      <c r="Q1682" s="14">
        <v>37.838700000000003</v>
      </c>
      <c r="R1682" s="14">
        <v>203</v>
      </c>
      <c r="S1682" s="14">
        <v>188.2903</v>
      </c>
    </row>
    <row r="1683" spans="1:19" x14ac:dyDescent="0.3">
      <c r="A1683" s="14">
        <v>137.178</v>
      </c>
      <c r="B1683" s="14">
        <v>21.6129</v>
      </c>
      <c r="C1683" s="14">
        <v>170.24199999999999</v>
      </c>
      <c r="D1683" s="14">
        <v>173.29</v>
      </c>
      <c r="P1683" s="14">
        <v>137.178</v>
      </c>
      <c r="Q1683" s="14">
        <v>38.322600000000001</v>
      </c>
      <c r="R1683" s="14">
        <v>203.48390000000001</v>
      </c>
      <c r="S1683" s="14">
        <v>188.77420000000001</v>
      </c>
    </row>
    <row r="1684" spans="1:19" x14ac:dyDescent="0.3">
      <c r="A1684" s="14">
        <v>137.26</v>
      </c>
      <c r="B1684" s="14">
        <v>21.967700000000001</v>
      </c>
      <c r="C1684" s="14">
        <v>170.839</v>
      </c>
      <c r="D1684" s="14">
        <v>174</v>
      </c>
      <c r="P1684" s="14">
        <v>137.26</v>
      </c>
      <c r="Q1684" s="14">
        <v>37.516100000000002</v>
      </c>
      <c r="R1684" s="14">
        <v>202.6129</v>
      </c>
      <c r="S1684" s="14">
        <v>188.48390000000001</v>
      </c>
    </row>
    <row r="1685" spans="1:19" x14ac:dyDescent="0.3">
      <c r="A1685" s="14">
        <v>137.34200000000001</v>
      </c>
      <c r="B1685" s="14">
        <v>22.483899999999998</v>
      </c>
      <c r="C1685" s="14">
        <v>171.435</v>
      </c>
      <c r="D1685" s="14">
        <v>174.548</v>
      </c>
      <c r="P1685" s="14">
        <v>137.34200000000001</v>
      </c>
      <c r="Q1685" s="14">
        <v>36.467700000000001</v>
      </c>
      <c r="R1685" s="14">
        <v>201.5806</v>
      </c>
      <c r="S1685" s="14">
        <v>188.2097</v>
      </c>
    </row>
    <row r="1686" spans="1:19" x14ac:dyDescent="0.3">
      <c r="A1686" s="14">
        <v>137.42400000000001</v>
      </c>
      <c r="B1686" s="14">
        <v>22.4194</v>
      </c>
      <c r="C1686" s="14">
        <v>172.226</v>
      </c>
      <c r="D1686" s="14">
        <v>174.87100000000001</v>
      </c>
      <c r="P1686" s="14">
        <v>137.42400000000001</v>
      </c>
      <c r="Q1686" s="14">
        <v>34.661299999999997</v>
      </c>
      <c r="R1686" s="14">
        <v>199.9032</v>
      </c>
      <c r="S1686" s="14">
        <v>187.37100000000001</v>
      </c>
    </row>
    <row r="1687" spans="1:19" x14ac:dyDescent="0.3">
      <c r="A1687" s="14">
        <v>137.506</v>
      </c>
      <c r="B1687" s="14">
        <v>22.451599999999999</v>
      </c>
      <c r="C1687" s="14">
        <v>172.887</v>
      </c>
      <c r="D1687" s="14">
        <v>175.339</v>
      </c>
      <c r="P1687" s="14">
        <v>137.506</v>
      </c>
      <c r="Q1687" s="14">
        <v>33</v>
      </c>
      <c r="R1687" s="14">
        <v>198.24189999999999</v>
      </c>
      <c r="S1687" s="14">
        <v>186.5806</v>
      </c>
    </row>
    <row r="1688" spans="1:19" x14ac:dyDescent="0.3">
      <c r="A1688" s="14">
        <v>137.58799999999999</v>
      </c>
      <c r="B1688" s="14">
        <v>22.822600000000001</v>
      </c>
      <c r="C1688" s="14">
        <v>174.17699999999999</v>
      </c>
      <c r="D1688" s="14">
        <v>176.161</v>
      </c>
      <c r="P1688" s="14">
        <v>137.58799999999999</v>
      </c>
      <c r="Q1688" s="14">
        <v>32.177399999999999</v>
      </c>
      <c r="R1688" s="14">
        <v>197.2903</v>
      </c>
      <c r="S1688" s="14">
        <v>186.03229999999999</v>
      </c>
    </row>
    <row r="1689" spans="1:19" x14ac:dyDescent="0.3">
      <c r="A1689" s="14">
        <v>137.66900000000001</v>
      </c>
      <c r="B1689" s="14">
        <v>23.064499999999999</v>
      </c>
      <c r="C1689" s="14">
        <v>175.226</v>
      </c>
      <c r="D1689" s="14">
        <v>176.5</v>
      </c>
      <c r="P1689" s="14">
        <v>137.66999999999999</v>
      </c>
      <c r="Q1689" s="14">
        <v>31.2742</v>
      </c>
      <c r="R1689" s="14">
        <v>197.4194</v>
      </c>
      <c r="S1689" s="14">
        <v>186.32259999999999</v>
      </c>
    </row>
    <row r="1690" spans="1:19" x14ac:dyDescent="0.3">
      <c r="A1690" s="14">
        <v>137.751</v>
      </c>
      <c r="B1690" s="14">
        <v>22.870999999999999</v>
      </c>
      <c r="C1690" s="14">
        <v>175.85499999999999</v>
      </c>
      <c r="D1690" s="14">
        <v>176.69399999999999</v>
      </c>
      <c r="P1690" s="14">
        <v>137.751</v>
      </c>
      <c r="Q1690" s="14">
        <v>30.3065</v>
      </c>
      <c r="R1690" s="14">
        <v>197.03229999999999</v>
      </c>
      <c r="S1690" s="14">
        <v>186.64519999999999</v>
      </c>
    </row>
    <row r="1691" spans="1:19" x14ac:dyDescent="0.3">
      <c r="A1691" s="14">
        <v>137.833</v>
      </c>
      <c r="B1691" s="14">
        <v>22.967700000000001</v>
      </c>
      <c r="C1691" s="14">
        <v>176.226</v>
      </c>
      <c r="D1691" s="14">
        <v>176.75800000000001</v>
      </c>
      <c r="P1691" s="14">
        <v>137.833</v>
      </c>
      <c r="Q1691" s="14">
        <v>29.3065</v>
      </c>
      <c r="R1691" s="14">
        <v>195.0806</v>
      </c>
      <c r="S1691" s="14">
        <v>185.64519999999999</v>
      </c>
    </row>
    <row r="1692" spans="1:19" x14ac:dyDescent="0.3">
      <c r="A1692" s="14">
        <v>137.91499999999999</v>
      </c>
      <c r="B1692" s="14">
        <v>23.322600000000001</v>
      </c>
      <c r="C1692" s="14">
        <v>176.80600000000001</v>
      </c>
      <c r="D1692" s="14">
        <v>176.79</v>
      </c>
      <c r="P1692" s="14">
        <v>137.91499999999999</v>
      </c>
      <c r="Q1692" s="14">
        <v>28.935500000000001</v>
      </c>
      <c r="R1692" s="14">
        <v>192.96770000000001</v>
      </c>
      <c r="S1692" s="14">
        <v>184.48390000000001</v>
      </c>
    </row>
    <row r="1693" spans="1:19" x14ac:dyDescent="0.3">
      <c r="A1693" s="14">
        <v>137.99700000000001</v>
      </c>
      <c r="B1693" s="14">
        <v>23.516100000000002</v>
      </c>
      <c r="C1693" s="14">
        <v>177.226</v>
      </c>
      <c r="D1693" s="14">
        <v>177.048</v>
      </c>
      <c r="P1693" s="14">
        <v>137.99700000000001</v>
      </c>
      <c r="Q1693" s="14">
        <v>29.354800000000001</v>
      </c>
      <c r="R1693" s="14">
        <v>192.83869999999999</v>
      </c>
      <c r="S1693" s="14">
        <v>185.12899999999999</v>
      </c>
    </row>
    <row r="1694" spans="1:19" x14ac:dyDescent="0.3">
      <c r="A1694" s="14">
        <v>138.07900000000001</v>
      </c>
      <c r="B1694" s="14">
        <v>23.2258</v>
      </c>
      <c r="C1694" s="14">
        <v>177.30600000000001</v>
      </c>
      <c r="D1694" s="14">
        <v>177.339</v>
      </c>
      <c r="P1694" s="14">
        <v>138.07900000000001</v>
      </c>
      <c r="Q1694" s="14">
        <v>29.1129</v>
      </c>
      <c r="R1694" s="14">
        <v>193.3065</v>
      </c>
      <c r="S1694" s="14">
        <v>185.4194</v>
      </c>
    </row>
    <row r="1695" spans="1:19" x14ac:dyDescent="0.3">
      <c r="A1695" s="14">
        <v>138.161</v>
      </c>
      <c r="B1695" s="14">
        <v>24.096800000000002</v>
      </c>
      <c r="C1695" s="14">
        <v>177.59700000000001</v>
      </c>
      <c r="D1695" s="14">
        <v>177.887</v>
      </c>
      <c r="P1695" s="14">
        <v>138.161</v>
      </c>
      <c r="Q1695" s="14">
        <v>28.451599999999999</v>
      </c>
      <c r="R1695" s="14">
        <v>193.06450000000001</v>
      </c>
      <c r="S1695" s="14">
        <v>184.7097</v>
      </c>
    </row>
    <row r="1696" spans="1:19" x14ac:dyDescent="0.3">
      <c r="A1696" s="14">
        <v>138.24299999999999</v>
      </c>
      <c r="B1696" s="14">
        <v>23.4194</v>
      </c>
      <c r="C1696" s="14">
        <v>176.37100000000001</v>
      </c>
      <c r="D1696" s="14">
        <v>176.96799999999999</v>
      </c>
      <c r="P1696" s="14">
        <v>138.24299999999999</v>
      </c>
      <c r="Q1696" s="14">
        <v>28.677399999999999</v>
      </c>
      <c r="R1696" s="14">
        <v>193.27420000000001</v>
      </c>
      <c r="S1696" s="14">
        <v>184.0968</v>
      </c>
    </row>
    <row r="1697" spans="1:19" x14ac:dyDescent="0.3">
      <c r="A1697" s="14">
        <v>138.32499999999999</v>
      </c>
      <c r="B1697" s="14">
        <v>21.967700000000001</v>
      </c>
      <c r="C1697" s="14">
        <v>174.64500000000001</v>
      </c>
      <c r="D1697" s="14">
        <v>175.274</v>
      </c>
      <c r="P1697" s="14">
        <v>138.32499999999999</v>
      </c>
      <c r="Q1697" s="14">
        <v>30.2742</v>
      </c>
      <c r="R1697" s="14">
        <v>195.0968</v>
      </c>
      <c r="S1697" s="14">
        <v>185.5968</v>
      </c>
    </row>
    <row r="1698" spans="1:19" x14ac:dyDescent="0.3">
      <c r="A1698" s="14">
        <v>138.40700000000001</v>
      </c>
      <c r="B1698" s="14">
        <v>21.967700000000001</v>
      </c>
      <c r="C1698" s="14">
        <v>174.58099999999999</v>
      </c>
      <c r="D1698" s="14">
        <v>175.03200000000001</v>
      </c>
      <c r="P1698" s="14">
        <v>138.40700000000001</v>
      </c>
      <c r="Q1698" s="14">
        <v>31.177399999999999</v>
      </c>
      <c r="R1698" s="14">
        <v>196</v>
      </c>
      <c r="S1698" s="14">
        <v>186.2903</v>
      </c>
    </row>
    <row r="1699" spans="1:19" x14ac:dyDescent="0.3">
      <c r="A1699" s="14">
        <v>138.488</v>
      </c>
      <c r="B1699" s="14">
        <v>23.661300000000001</v>
      </c>
      <c r="C1699" s="14">
        <v>176.46799999999999</v>
      </c>
      <c r="D1699" s="14">
        <v>176.58099999999999</v>
      </c>
      <c r="P1699" s="14">
        <v>138.488</v>
      </c>
      <c r="Q1699" s="14">
        <v>30.822600000000001</v>
      </c>
      <c r="R1699" s="14">
        <v>195.45160000000001</v>
      </c>
      <c r="S1699" s="14">
        <v>185.85480000000001</v>
      </c>
    </row>
    <row r="1700" spans="1:19" x14ac:dyDescent="0.3">
      <c r="A1700" s="14">
        <v>138.57</v>
      </c>
      <c r="B1700" s="14">
        <v>24.0806</v>
      </c>
      <c r="C1700" s="14">
        <v>177.065</v>
      </c>
      <c r="D1700" s="14">
        <v>177.113</v>
      </c>
      <c r="P1700" s="14">
        <v>138.57</v>
      </c>
      <c r="Q1700" s="14">
        <v>30.677399999999999</v>
      </c>
      <c r="R1700" s="14">
        <v>195</v>
      </c>
      <c r="S1700" s="14">
        <v>185.43549999999999</v>
      </c>
    </row>
    <row r="1701" spans="1:19" x14ac:dyDescent="0.3">
      <c r="A1701" s="14">
        <v>138.65199999999999</v>
      </c>
      <c r="B1701" s="14">
        <v>22.9194</v>
      </c>
      <c r="C1701" s="14">
        <v>174.82300000000001</v>
      </c>
      <c r="D1701" s="14">
        <v>175.339</v>
      </c>
      <c r="P1701" s="14">
        <v>138.65199999999999</v>
      </c>
      <c r="Q1701" s="14">
        <v>30.596800000000002</v>
      </c>
      <c r="R1701" s="14">
        <v>194.5968</v>
      </c>
      <c r="S1701" s="14">
        <v>185.25810000000001</v>
      </c>
    </row>
    <row r="1702" spans="1:19" x14ac:dyDescent="0.3">
      <c r="A1702" s="14">
        <v>138.73400000000001</v>
      </c>
      <c r="B1702" s="14">
        <v>22.8871</v>
      </c>
      <c r="C1702" s="14">
        <v>172.01599999999999</v>
      </c>
      <c r="D1702" s="14">
        <v>173.548</v>
      </c>
      <c r="P1702" s="14">
        <v>138.73400000000001</v>
      </c>
      <c r="Q1702" s="14">
        <v>29.8065</v>
      </c>
      <c r="R1702" s="14">
        <v>193.8065</v>
      </c>
      <c r="S1702" s="14">
        <v>184.33869999999999</v>
      </c>
    </row>
    <row r="1703" spans="1:19" x14ac:dyDescent="0.3">
      <c r="A1703" s="14">
        <v>138.816</v>
      </c>
      <c r="B1703" s="14">
        <v>22.370999999999999</v>
      </c>
      <c r="C1703" s="14">
        <v>172.75800000000001</v>
      </c>
      <c r="D1703" s="14">
        <v>173.64500000000001</v>
      </c>
      <c r="P1703" s="14">
        <v>138.816</v>
      </c>
      <c r="Q1703" s="14">
        <v>29.548400000000001</v>
      </c>
      <c r="R1703" s="14">
        <v>193.54839999999999</v>
      </c>
      <c r="S1703" s="14">
        <v>183.8871</v>
      </c>
    </row>
    <row r="1704" spans="1:19" x14ac:dyDescent="0.3">
      <c r="A1704" s="14">
        <v>138.898</v>
      </c>
      <c r="B1704" s="14">
        <v>22.403199999999998</v>
      </c>
      <c r="C1704" s="14">
        <v>174.03200000000001</v>
      </c>
      <c r="D1704" s="14">
        <v>174.274</v>
      </c>
      <c r="P1704" s="14">
        <v>138.898</v>
      </c>
      <c r="Q1704" s="14">
        <v>30.8871</v>
      </c>
      <c r="R1704" s="14">
        <v>194.45160000000001</v>
      </c>
      <c r="S1704" s="14">
        <v>184.83869999999999</v>
      </c>
    </row>
    <row r="1705" spans="1:19" x14ac:dyDescent="0.3">
      <c r="A1705" s="14">
        <v>138.97999999999999</v>
      </c>
      <c r="B1705" s="14">
        <v>23.209700000000002</v>
      </c>
      <c r="C1705" s="14">
        <v>175.24199999999999</v>
      </c>
      <c r="D1705" s="14">
        <v>175.14500000000001</v>
      </c>
      <c r="P1705" s="14">
        <v>138.97999999999999</v>
      </c>
      <c r="Q1705" s="14">
        <v>31.596800000000002</v>
      </c>
      <c r="R1705" s="14">
        <v>195.43549999999999</v>
      </c>
      <c r="S1705" s="14">
        <v>185.56450000000001</v>
      </c>
    </row>
    <row r="1706" spans="1:19" x14ac:dyDescent="0.3">
      <c r="A1706" s="14">
        <v>139.06200000000001</v>
      </c>
      <c r="B1706" s="14">
        <v>23.5806</v>
      </c>
      <c r="C1706" s="14">
        <v>175.339</v>
      </c>
      <c r="D1706" s="14">
        <v>175.274</v>
      </c>
      <c r="P1706" s="14">
        <v>139.06200000000001</v>
      </c>
      <c r="Q1706" s="14">
        <v>31.032299999999999</v>
      </c>
      <c r="R1706" s="14">
        <v>194.75810000000001</v>
      </c>
      <c r="S1706" s="14">
        <v>184.74189999999999</v>
      </c>
    </row>
    <row r="1707" spans="1:19" x14ac:dyDescent="0.3">
      <c r="A1707" s="14">
        <v>139.14400000000001</v>
      </c>
      <c r="B1707" s="14">
        <v>23.032299999999999</v>
      </c>
      <c r="C1707" s="14">
        <v>174.80600000000001</v>
      </c>
      <c r="D1707" s="14">
        <v>174.67699999999999</v>
      </c>
      <c r="P1707" s="14">
        <v>139.14400000000001</v>
      </c>
      <c r="Q1707" s="14">
        <v>30.3065</v>
      </c>
      <c r="R1707" s="14">
        <v>194.4032</v>
      </c>
      <c r="S1707" s="14">
        <v>184.25810000000001</v>
      </c>
    </row>
    <row r="1708" spans="1:19" x14ac:dyDescent="0.3">
      <c r="A1708" s="14">
        <v>139.226</v>
      </c>
      <c r="B1708" s="14">
        <v>23.048400000000001</v>
      </c>
      <c r="C1708" s="14">
        <v>175.226</v>
      </c>
      <c r="D1708" s="14">
        <v>174.90299999999999</v>
      </c>
      <c r="P1708" s="14">
        <v>139.226</v>
      </c>
      <c r="Q1708" s="14">
        <v>30.8871</v>
      </c>
      <c r="R1708" s="14">
        <v>194.93549999999999</v>
      </c>
      <c r="S1708" s="14">
        <v>184.93549999999999</v>
      </c>
    </row>
    <row r="1709" spans="1:19" x14ac:dyDescent="0.3">
      <c r="A1709" s="14">
        <v>139.30699999999999</v>
      </c>
      <c r="B1709" s="14">
        <v>23.758099999999999</v>
      </c>
      <c r="C1709" s="14">
        <v>176.79</v>
      </c>
      <c r="D1709" s="14">
        <v>176.12899999999999</v>
      </c>
      <c r="P1709" s="14">
        <v>139.30699999999999</v>
      </c>
      <c r="Q1709" s="14">
        <v>30.854800000000001</v>
      </c>
      <c r="R1709" s="14">
        <v>195.17740000000001</v>
      </c>
      <c r="S1709" s="14">
        <v>185.37100000000001</v>
      </c>
    </row>
    <row r="1710" spans="1:19" x14ac:dyDescent="0.3">
      <c r="A1710" s="14">
        <v>139.38900000000001</v>
      </c>
      <c r="B1710" s="14">
        <v>23.532299999999999</v>
      </c>
      <c r="C1710" s="14">
        <v>178.80600000000001</v>
      </c>
      <c r="D1710" s="14">
        <v>177.226</v>
      </c>
      <c r="P1710" s="14">
        <v>139.38900000000001</v>
      </c>
      <c r="Q1710" s="14">
        <v>29.629000000000001</v>
      </c>
      <c r="R1710" s="14">
        <v>194.3871</v>
      </c>
      <c r="S1710" s="14">
        <v>184.74189999999999</v>
      </c>
    </row>
    <row r="1711" spans="1:19" x14ac:dyDescent="0.3">
      <c r="A1711" s="14">
        <v>139.471</v>
      </c>
      <c r="B1711" s="14">
        <v>23.8871</v>
      </c>
      <c r="C1711" s="14">
        <v>179.17699999999999</v>
      </c>
      <c r="D1711" s="14">
        <v>177.887</v>
      </c>
      <c r="P1711" s="14">
        <v>139.471</v>
      </c>
      <c r="Q1711" s="14">
        <v>29.2742</v>
      </c>
      <c r="R1711" s="14">
        <v>194.1129</v>
      </c>
      <c r="S1711" s="14">
        <v>184.9194</v>
      </c>
    </row>
    <row r="1712" spans="1:19" x14ac:dyDescent="0.3">
      <c r="A1712" s="14">
        <v>139.553</v>
      </c>
      <c r="B1712" s="14">
        <v>23.8871</v>
      </c>
      <c r="C1712" s="14">
        <v>179.14500000000001</v>
      </c>
      <c r="D1712" s="14">
        <v>177.98400000000001</v>
      </c>
      <c r="P1712" s="14">
        <v>139.553</v>
      </c>
      <c r="Q1712" s="14">
        <v>29.048400000000001</v>
      </c>
      <c r="R1712" s="14">
        <v>194.72579999999999</v>
      </c>
      <c r="S1712" s="14">
        <v>185.3065</v>
      </c>
    </row>
    <row r="1713" spans="1:19" x14ac:dyDescent="0.3">
      <c r="A1713" s="14">
        <v>139.63499999999999</v>
      </c>
      <c r="B1713" s="14">
        <v>23.822600000000001</v>
      </c>
      <c r="C1713" s="14">
        <v>178.887</v>
      </c>
      <c r="D1713" s="14">
        <v>178.03200000000001</v>
      </c>
      <c r="P1713" s="14">
        <v>139.63499999999999</v>
      </c>
      <c r="Q1713" s="14">
        <v>29.129000000000001</v>
      </c>
      <c r="R1713" s="14">
        <v>194.7097</v>
      </c>
      <c r="S1713" s="14">
        <v>185.5968</v>
      </c>
    </row>
    <row r="1714" spans="1:19" x14ac:dyDescent="0.3">
      <c r="A1714" s="14">
        <v>139.71700000000001</v>
      </c>
      <c r="B1714" s="14">
        <v>23.790299999999998</v>
      </c>
      <c r="C1714" s="14">
        <v>178.435</v>
      </c>
      <c r="D1714" s="14">
        <v>177.80600000000001</v>
      </c>
      <c r="P1714" s="14">
        <v>139.71700000000001</v>
      </c>
      <c r="Q1714" s="14">
        <v>29.483899999999998</v>
      </c>
      <c r="R1714" s="14">
        <v>195.3065</v>
      </c>
      <c r="S1714" s="14">
        <v>186.5968</v>
      </c>
    </row>
    <row r="1715" spans="1:19" x14ac:dyDescent="0.3">
      <c r="A1715" s="14">
        <v>139.79900000000001</v>
      </c>
      <c r="B1715" s="14">
        <v>23.4194</v>
      </c>
      <c r="C1715" s="14">
        <v>177.30600000000001</v>
      </c>
      <c r="D1715" s="14">
        <v>177</v>
      </c>
      <c r="P1715" s="14">
        <v>139.79900000000001</v>
      </c>
      <c r="Q1715" s="14">
        <v>29.516100000000002</v>
      </c>
      <c r="R1715" s="14">
        <v>196.06450000000001</v>
      </c>
      <c r="S1715" s="14">
        <v>187.56450000000001</v>
      </c>
    </row>
    <row r="1716" spans="1:19" x14ac:dyDescent="0.3">
      <c r="A1716" s="14">
        <v>139.881</v>
      </c>
      <c r="B1716" s="14">
        <v>23.064499999999999</v>
      </c>
      <c r="C1716" s="14">
        <v>176.161</v>
      </c>
      <c r="D1716" s="14">
        <v>176.387</v>
      </c>
      <c r="P1716" s="14">
        <v>139.881</v>
      </c>
      <c r="Q1716" s="14">
        <v>28.9194</v>
      </c>
      <c r="R1716" s="14">
        <v>195.77420000000001</v>
      </c>
      <c r="S1716" s="14">
        <v>187.85480000000001</v>
      </c>
    </row>
    <row r="1717" spans="1:19" x14ac:dyDescent="0.3">
      <c r="A1717" s="14">
        <v>139.96299999999999</v>
      </c>
      <c r="B1717" s="14">
        <v>23.3065</v>
      </c>
      <c r="C1717" s="14">
        <v>176.25800000000001</v>
      </c>
      <c r="D1717" s="14">
        <v>176.41900000000001</v>
      </c>
      <c r="P1717" s="14">
        <v>139.96299999999999</v>
      </c>
      <c r="Q1717" s="14">
        <v>28.161300000000001</v>
      </c>
      <c r="R1717" s="14">
        <v>194.6129</v>
      </c>
      <c r="S1717" s="14">
        <v>187.2903</v>
      </c>
    </row>
    <row r="1718" spans="1:19" x14ac:dyDescent="0.3">
      <c r="A1718" s="14">
        <v>140.04400000000001</v>
      </c>
      <c r="B1718" s="14">
        <v>23.467700000000001</v>
      </c>
      <c r="C1718" s="14">
        <v>176.32300000000001</v>
      </c>
      <c r="D1718" s="14">
        <v>175.887</v>
      </c>
      <c r="P1718" s="14">
        <v>140.04499999999999</v>
      </c>
      <c r="Q1718" s="14">
        <v>27.741900000000001</v>
      </c>
      <c r="R1718" s="14">
        <v>193.14519999999999</v>
      </c>
      <c r="S1718" s="14">
        <v>186.3871</v>
      </c>
    </row>
    <row r="1719" spans="1:19" x14ac:dyDescent="0.3">
      <c r="A1719" s="14">
        <v>140.126</v>
      </c>
      <c r="B1719" s="14">
        <v>23.016100000000002</v>
      </c>
      <c r="C1719" s="14">
        <v>174.113</v>
      </c>
      <c r="D1719" s="14">
        <v>174.30600000000001</v>
      </c>
      <c r="P1719" s="14">
        <v>140.126</v>
      </c>
      <c r="Q1719" s="14">
        <v>27.548400000000001</v>
      </c>
      <c r="R1719" s="14">
        <v>191.83869999999999</v>
      </c>
      <c r="S1719" s="14">
        <v>185.7097</v>
      </c>
    </row>
    <row r="1720" spans="1:19" x14ac:dyDescent="0.3">
      <c r="A1720" s="14">
        <v>140.208</v>
      </c>
      <c r="B1720" s="14">
        <v>22.145199999999999</v>
      </c>
      <c r="C1720" s="14">
        <v>171.387</v>
      </c>
      <c r="D1720" s="14">
        <v>172.32300000000001</v>
      </c>
      <c r="P1720" s="14">
        <v>140.208</v>
      </c>
      <c r="Q1720" s="14">
        <v>27.483899999999998</v>
      </c>
      <c r="R1720" s="14">
        <v>190.5806</v>
      </c>
      <c r="S1720" s="14">
        <v>185.03229999999999</v>
      </c>
    </row>
    <row r="1721" spans="1:19" x14ac:dyDescent="0.3">
      <c r="A1721" s="14">
        <v>140.29</v>
      </c>
      <c r="B1721" s="14">
        <v>21.6129</v>
      </c>
      <c r="C1721" s="14">
        <v>170.113</v>
      </c>
      <c r="D1721" s="14">
        <v>171.452</v>
      </c>
      <c r="P1721" s="14">
        <v>140.29</v>
      </c>
      <c r="Q1721" s="14">
        <v>26.564499999999999</v>
      </c>
      <c r="R1721" s="14">
        <v>188.62899999999999</v>
      </c>
      <c r="S1721" s="14">
        <v>183.35480000000001</v>
      </c>
    </row>
    <row r="1722" spans="1:19" x14ac:dyDescent="0.3">
      <c r="A1722" s="14">
        <v>140.37200000000001</v>
      </c>
      <c r="B1722" s="14">
        <v>22.290299999999998</v>
      </c>
      <c r="C1722" s="14">
        <v>170.952</v>
      </c>
      <c r="D1722" s="14">
        <v>172.41900000000001</v>
      </c>
      <c r="P1722" s="14">
        <v>140.37200000000001</v>
      </c>
      <c r="Q1722" s="14">
        <v>26.709700000000002</v>
      </c>
      <c r="R1722" s="14">
        <v>187.54839999999999</v>
      </c>
      <c r="S1722" s="14">
        <v>182.72579999999999</v>
      </c>
    </row>
    <row r="1723" spans="1:19" x14ac:dyDescent="0.3">
      <c r="A1723" s="14">
        <v>140.45400000000001</v>
      </c>
      <c r="B1723" s="14">
        <v>22.516100000000002</v>
      </c>
      <c r="C1723" s="14">
        <v>172.03200000000001</v>
      </c>
      <c r="D1723" s="14">
        <v>173.774</v>
      </c>
      <c r="P1723" s="14">
        <v>140.45400000000001</v>
      </c>
      <c r="Q1723" s="14">
        <v>27.177399999999999</v>
      </c>
      <c r="R1723" s="14">
        <v>188.0968</v>
      </c>
      <c r="S1723" s="14">
        <v>183.14519999999999</v>
      </c>
    </row>
    <row r="1724" spans="1:19" x14ac:dyDescent="0.3">
      <c r="A1724" s="14">
        <v>140.536</v>
      </c>
      <c r="B1724" s="14">
        <v>22.290299999999998</v>
      </c>
      <c r="C1724" s="14">
        <v>172.21</v>
      </c>
      <c r="D1724" s="14">
        <v>173.935</v>
      </c>
      <c r="P1724" s="14">
        <v>140.536</v>
      </c>
      <c r="Q1724" s="14">
        <v>26.2742</v>
      </c>
      <c r="R1724" s="14">
        <v>187.85480000000001</v>
      </c>
      <c r="S1724" s="14">
        <v>182.5806</v>
      </c>
    </row>
    <row r="1725" spans="1:19" x14ac:dyDescent="0.3">
      <c r="A1725" s="14">
        <v>140.61799999999999</v>
      </c>
      <c r="B1725" s="14">
        <v>21.951599999999999</v>
      </c>
      <c r="C1725" s="14">
        <v>172.14500000000001</v>
      </c>
      <c r="D1725" s="14">
        <v>173.67699999999999</v>
      </c>
      <c r="P1725" s="14">
        <v>140.61799999999999</v>
      </c>
      <c r="Q1725" s="14">
        <v>26</v>
      </c>
      <c r="R1725" s="14">
        <v>188.43549999999999</v>
      </c>
      <c r="S1725" s="14">
        <v>182.7903</v>
      </c>
    </row>
    <row r="1726" spans="1:19" x14ac:dyDescent="0.3">
      <c r="A1726" s="14">
        <v>140.69999999999999</v>
      </c>
      <c r="B1726" s="14">
        <v>22.403199999999998</v>
      </c>
      <c r="C1726" s="14">
        <v>172.08099999999999</v>
      </c>
      <c r="D1726" s="14">
        <v>173.67699999999999</v>
      </c>
      <c r="P1726" s="14">
        <v>140.69999999999999</v>
      </c>
      <c r="Q1726" s="14">
        <v>27.4194</v>
      </c>
      <c r="R1726" s="14">
        <v>189.82259999999999</v>
      </c>
      <c r="S1726" s="14">
        <v>184.0968</v>
      </c>
    </row>
    <row r="1727" spans="1:19" x14ac:dyDescent="0.3">
      <c r="A1727" s="14">
        <v>140.78200000000001</v>
      </c>
      <c r="B1727" s="14">
        <v>22.629000000000001</v>
      </c>
      <c r="C1727" s="14">
        <v>173.75800000000001</v>
      </c>
      <c r="D1727" s="14">
        <v>174.887</v>
      </c>
      <c r="P1727" s="14">
        <v>140.78200000000001</v>
      </c>
      <c r="Q1727" s="14">
        <v>28.5806</v>
      </c>
      <c r="R1727" s="14">
        <v>190.96770000000001</v>
      </c>
      <c r="S1727" s="14">
        <v>184.72579999999999</v>
      </c>
    </row>
    <row r="1728" spans="1:19" x14ac:dyDescent="0.3">
      <c r="A1728" s="14">
        <v>140.863</v>
      </c>
      <c r="B1728" s="14">
        <v>23.3065</v>
      </c>
      <c r="C1728" s="14">
        <v>176.17699999999999</v>
      </c>
      <c r="D1728" s="14">
        <v>176.71</v>
      </c>
      <c r="P1728" s="14">
        <v>140.864</v>
      </c>
      <c r="Q1728" s="14">
        <v>29.3871</v>
      </c>
      <c r="R1728" s="14">
        <v>192.22579999999999</v>
      </c>
      <c r="S1728" s="14">
        <v>185.01609999999999</v>
      </c>
    </row>
    <row r="1729" spans="1:19" x14ac:dyDescent="0.3">
      <c r="A1729" s="14">
        <v>140.94499999999999</v>
      </c>
      <c r="B1729" s="14">
        <v>23.435500000000001</v>
      </c>
      <c r="C1729" s="14">
        <v>177.82300000000001</v>
      </c>
      <c r="D1729" s="14">
        <v>177.839</v>
      </c>
      <c r="P1729" s="14">
        <v>140.94499999999999</v>
      </c>
      <c r="Q1729" s="14">
        <v>30.161300000000001</v>
      </c>
      <c r="R1729" s="14">
        <v>193.62899999999999</v>
      </c>
      <c r="S1729" s="14">
        <v>185.6129</v>
      </c>
    </row>
    <row r="1730" spans="1:19" x14ac:dyDescent="0.3">
      <c r="A1730" s="14">
        <v>141.02699999999999</v>
      </c>
      <c r="B1730" s="14">
        <v>23.403199999999998</v>
      </c>
      <c r="C1730" s="14">
        <v>177.87100000000001</v>
      </c>
      <c r="D1730" s="14">
        <v>177.839</v>
      </c>
      <c r="P1730" s="14">
        <v>141.02699999999999</v>
      </c>
      <c r="Q1730" s="14">
        <v>30.983899999999998</v>
      </c>
      <c r="R1730" s="14">
        <v>195.53229999999999</v>
      </c>
      <c r="S1730" s="14">
        <v>186.51609999999999</v>
      </c>
    </row>
    <row r="1731" spans="1:19" x14ac:dyDescent="0.3">
      <c r="A1731" s="14">
        <v>141.10900000000001</v>
      </c>
      <c r="B1731" s="14">
        <v>23.629000000000001</v>
      </c>
      <c r="C1731" s="14">
        <v>177.37100000000001</v>
      </c>
      <c r="D1731" s="14">
        <v>177.35499999999999</v>
      </c>
      <c r="P1731" s="14">
        <v>141.10900000000001</v>
      </c>
      <c r="Q1731" s="14">
        <v>31.032299999999999</v>
      </c>
      <c r="R1731" s="14">
        <v>197.16130000000001</v>
      </c>
      <c r="S1731" s="14">
        <v>187.2097</v>
      </c>
    </row>
    <row r="1732" spans="1:19" x14ac:dyDescent="0.3">
      <c r="A1732" s="14">
        <v>141.191</v>
      </c>
      <c r="B1732" s="14">
        <v>23.629000000000001</v>
      </c>
      <c r="C1732" s="14">
        <v>176.01599999999999</v>
      </c>
      <c r="D1732" s="14">
        <v>176.48400000000001</v>
      </c>
      <c r="P1732" s="14">
        <v>141.191</v>
      </c>
      <c r="Q1732" s="14">
        <v>30.758099999999999</v>
      </c>
      <c r="R1732" s="14">
        <v>198.46770000000001</v>
      </c>
      <c r="S1732" s="14">
        <v>187.77420000000001</v>
      </c>
    </row>
    <row r="1733" spans="1:19" x14ac:dyDescent="0.3">
      <c r="A1733" s="14">
        <v>141.273</v>
      </c>
      <c r="B1733" s="14">
        <v>22.6935</v>
      </c>
      <c r="C1733" s="14">
        <v>174.161</v>
      </c>
      <c r="D1733" s="14">
        <v>174.887</v>
      </c>
      <c r="P1733" s="14">
        <v>141.273</v>
      </c>
      <c r="Q1733" s="14">
        <v>31.0806</v>
      </c>
      <c r="R1733" s="14">
        <v>199.32259999999999</v>
      </c>
      <c r="S1733" s="14">
        <v>188.7097</v>
      </c>
    </row>
    <row r="1734" spans="1:19" x14ac:dyDescent="0.3">
      <c r="A1734" s="14">
        <v>141.35499999999999</v>
      </c>
      <c r="B1734" s="14">
        <v>22.451599999999999</v>
      </c>
      <c r="C1734" s="14">
        <v>173.935</v>
      </c>
      <c r="D1734" s="14">
        <v>174.74199999999999</v>
      </c>
      <c r="P1734" s="14">
        <v>141.35499999999999</v>
      </c>
      <c r="Q1734" s="14">
        <v>31.1129</v>
      </c>
      <c r="R1734" s="14">
        <v>198.85480000000001</v>
      </c>
      <c r="S1734" s="14">
        <v>188.83869999999999</v>
      </c>
    </row>
    <row r="1735" spans="1:19" x14ac:dyDescent="0.3">
      <c r="A1735" s="14">
        <v>141.43700000000001</v>
      </c>
      <c r="B1735" s="14">
        <v>22.838699999999999</v>
      </c>
      <c r="C1735" s="14">
        <v>174.59700000000001</v>
      </c>
      <c r="D1735" s="14">
        <v>175.30600000000001</v>
      </c>
      <c r="P1735" s="14">
        <v>141.43700000000001</v>
      </c>
      <c r="Q1735" s="14">
        <v>30.403199999999998</v>
      </c>
      <c r="R1735" s="14">
        <v>197.51609999999999</v>
      </c>
      <c r="S1735" s="14">
        <v>187.9194</v>
      </c>
    </row>
    <row r="1736" spans="1:19" x14ac:dyDescent="0.3">
      <c r="A1736" s="14">
        <v>141.51900000000001</v>
      </c>
      <c r="B1736" s="14">
        <v>22.9194</v>
      </c>
      <c r="C1736" s="14">
        <v>174.839</v>
      </c>
      <c r="D1736" s="14">
        <v>175.51599999999999</v>
      </c>
      <c r="P1736" s="14">
        <v>141.51900000000001</v>
      </c>
      <c r="Q1736" s="14">
        <v>29.403199999999998</v>
      </c>
      <c r="R1736" s="14">
        <v>198.03229999999999</v>
      </c>
      <c r="S1736" s="14">
        <v>187.83869999999999</v>
      </c>
    </row>
    <row r="1737" spans="1:19" x14ac:dyDescent="0.3">
      <c r="A1737" s="14">
        <v>141.601</v>
      </c>
      <c r="B1737" s="14">
        <v>22.854800000000001</v>
      </c>
      <c r="C1737" s="14">
        <v>174.87100000000001</v>
      </c>
      <c r="D1737" s="14">
        <v>175.41900000000001</v>
      </c>
      <c r="P1737" s="14">
        <v>141.601</v>
      </c>
      <c r="Q1737" s="14">
        <v>29.838699999999999</v>
      </c>
      <c r="R1737" s="14">
        <v>198.5968</v>
      </c>
      <c r="S1737" s="14">
        <v>188.43549999999999</v>
      </c>
    </row>
    <row r="1738" spans="1:19" x14ac:dyDescent="0.3">
      <c r="A1738" s="14">
        <v>141.68199999999999</v>
      </c>
      <c r="B1738" s="14">
        <v>22.903199999999998</v>
      </c>
      <c r="C1738" s="14">
        <v>174.46799999999999</v>
      </c>
      <c r="D1738" s="14">
        <v>175.14500000000001</v>
      </c>
      <c r="P1738" s="14">
        <v>141.68199999999999</v>
      </c>
      <c r="Q1738" s="14">
        <v>30.6935</v>
      </c>
      <c r="R1738" s="14">
        <v>199.22579999999999</v>
      </c>
      <c r="S1738" s="14">
        <v>189.27420000000001</v>
      </c>
    </row>
    <row r="1739" spans="1:19" x14ac:dyDescent="0.3">
      <c r="A1739" s="14">
        <v>141.76400000000001</v>
      </c>
      <c r="B1739" s="14">
        <v>22.838699999999999</v>
      </c>
      <c r="C1739" s="14">
        <v>173.726</v>
      </c>
      <c r="D1739" s="14">
        <v>174.51599999999999</v>
      </c>
      <c r="P1739" s="14">
        <v>141.76400000000001</v>
      </c>
      <c r="Q1739" s="14">
        <v>31.161300000000001</v>
      </c>
      <c r="R1739" s="14">
        <v>200</v>
      </c>
      <c r="S1739" s="14">
        <v>189.98390000000001</v>
      </c>
    </row>
    <row r="1740" spans="1:19" x14ac:dyDescent="0.3">
      <c r="A1740" s="14">
        <v>141.846</v>
      </c>
      <c r="B1740" s="14">
        <v>22.645199999999999</v>
      </c>
      <c r="C1740" s="14">
        <v>172.71</v>
      </c>
      <c r="D1740" s="14">
        <v>173.79</v>
      </c>
      <c r="P1740" s="14">
        <v>141.846</v>
      </c>
      <c r="Q1740" s="14">
        <v>31.064499999999999</v>
      </c>
      <c r="R1740" s="14">
        <v>200.7903</v>
      </c>
      <c r="S1740" s="14">
        <v>190.48390000000001</v>
      </c>
    </row>
    <row r="1741" spans="1:19" x14ac:dyDescent="0.3">
      <c r="A1741" s="14">
        <v>141.928</v>
      </c>
      <c r="B1741" s="14">
        <v>22.370999999999999</v>
      </c>
      <c r="C1741" s="14">
        <v>172.37100000000001</v>
      </c>
      <c r="D1741" s="14">
        <v>173.565</v>
      </c>
      <c r="P1741" s="14">
        <v>141.928</v>
      </c>
      <c r="Q1741" s="14">
        <v>30.8065</v>
      </c>
      <c r="R1741" s="14">
        <v>201.4032</v>
      </c>
      <c r="S1741" s="14">
        <v>190.95160000000001</v>
      </c>
    </row>
    <row r="1742" spans="1:19" x14ac:dyDescent="0.3">
      <c r="A1742" s="14">
        <v>142.01</v>
      </c>
      <c r="B1742" s="14">
        <v>22.3871</v>
      </c>
      <c r="C1742" s="14">
        <v>172.339</v>
      </c>
      <c r="D1742" s="14">
        <v>173.98400000000001</v>
      </c>
      <c r="P1742" s="14">
        <v>142.01</v>
      </c>
      <c r="Q1742" s="14">
        <v>30.467700000000001</v>
      </c>
      <c r="R1742" s="14">
        <v>202.25810000000001</v>
      </c>
      <c r="S1742" s="14">
        <v>191.48390000000001</v>
      </c>
    </row>
    <row r="1743" spans="1:19" x14ac:dyDescent="0.3">
      <c r="A1743" s="14">
        <v>142.09200000000001</v>
      </c>
      <c r="B1743" s="14">
        <v>22.483899999999998</v>
      </c>
      <c r="C1743" s="14">
        <v>173.274</v>
      </c>
      <c r="D1743" s="14">
        <v>174.62899999999999</v>
      </c>
      <c r="P1743" s="14">
        <v>142.09200000000001</v>
      </c>
      <c r="Q1743" s="14">
        <v>30.177399999999999</v>
      </c>
      <c r="R1743" s="14">
        <v>202.53229999999999</v>
      </c>
      <c r="S1743" s="14">
        <v>191.67740000000001</v>
      </c>
    </row>
    <row r="1744" spans="1:19" x14ac:dyDescent="0.3">
      <c r="A1744" s="14">
        <v>142.17400000000001</v>
      </c>
      <c r="B1744" s="14">
        <v>22.548400000000001</v>
      </c>
      <c r="C1744" s="14">
        <v>173.74199999999999</v>
      </c>
      <c r="D1744" s="14">
        <v>174.98400000000001</v>
      </c>
      <c r="P1744" s="14">
        <v>142.17400000000001</v>
      </c>
      <c r="Q1744" s="14">
        <v>29.983899999999998</v>
      </c>
      <c r="R1744" s="14">
        <v>202.46770000000001</v>
      </c>
      <c r="S1744" s="14">
        <v>191.75810000000001</v>
      </c>
    </row>
    <row r="1745" spans="1:19" x14ac:dyDescent="0.3">
      <c r="A1745" s="14">
        <v>142.256</v>
      </c>
      <c r="B1745" s="14">
        <v>22.241900000000001</v>
      </c>
      <c r="C1745" s="14">
        <v>173.30600000000001</v>
      </c>
      <c r="D1745" s="14">
        <v>174.58099999999999</v>
      </c>
      <c r="P1745" s="14">
        <v>142.256</v>
      </c>
      <c r="Q1745" s="14">
        <v>29.661300000000001</v>
      </c>
      <c r="R1745" s="14">
        <v>200.77420000000001</v>
      </c>
      <c r="S1745" s="14">
        <v>190.4032</v>
      </c>
    </row>
    <row r="1746" spans="1:19" x14ac:dyDescent="0.3">
      <c r="A1746" s="14">
        <v>142.33799999999999</v>
      </c>
      <c r="B1746" s="14">
        <v>22.370999999999999</v>
      </c>
      <c r="C1746" s="14">
        <v>172.85499999999999</v>
      </c>
      <c r="D1746" s="14">
        <v>174.548</v>
      </c>
      <c r="P1746" s="14">
        <v>142.33799999999999</v>
      </c>
      <c r="Q1746" s="14">
        <v>29.6129</v>
      </c>
      <c r="R1746" s="14">
        <v>199.22579999999999</v>
      </c>
      <c r="S1746" s="14">
        <v>189.5</v>
      </c>
    </row>
    <row r="1747" spans="1:19" x14ac:dyDescent="0.3">
      <c r="A1747" s="14">
        <v>142.41999999999999</v>
      </c>
      <c r="B1747" s="14">
        <v>22.822600000000001</v>
      </c>
      <c r="C1747" s="14">
        <v>173.41900000000001</v>
      </c>
      <c r="D1747" s="14">
        <v>175.25800000000001</v>
      </c>
      <c r="P1747" s="14">
        <v>142.41999999999999</v>
      </c>
      <c r="Q1747" s="14">
        <v>29.5</v>
      </c>
      <c r="R1747" s="14">
        <v>199</v>
      </c>
      <c r="S1747" s="14">
        <v>189.24189999999999</v>
      </c>
    </row>
    <row r="1748" spans="1:19" x14ac:dyDescent="0.3">
      <c r="A1748" s="14">
        <v>142.501</v>
      </c>
      <c r="B1748" s="14">
        <v>22.7742</v>
      </c>
      <c r="C1748" s="14">
        <v>173.96799999999999</v>
      </c>
      <c r="D1748" s="14">
        <v>175.67699999999999</v>
      </c>
      <c r="P1748" s="14">
        <v>142.501</v>
      </c>
      <c r="Q1748" s="14">
        <v>29.903199999999998</v>
      </c>
      <c r="R1748" s="14">
        <v>199.82259999999999</v>
      </c>
      <c r="S1748" s="14">
        <v>189.87100000000001</v>
      </c>
    </row>
    <row r="1749" spans="1:19" x14ac:dyDescent="0.3">
      <c r="A1749" s="14">
        <v>142.583</v>
      </c>
      <c r="B1749" s="14">
        <v>22.548400000000001</v>
      </c>
      <c r="C1749" s="14">
        <v>174.08099999999999</v>
      </c>
      <c r="D1749" s="14">
        <v>175.58099999999999</v>
      </c>
      <c r="P1749" s="14">
        <v>142.583</v>
      </c>
      <c r="Q1749" s="14">
        <v>30.338699999999999</v>
      </c>
      <c r="R1749" s="14">
        <v>201.1129</v>
      </c>
      <c r="S1749" s="14">
        <v>190.83869999999999</v>
      </c>
    </row>
    <row r="1750" spans="1:19" x14ac:dyDescent="0.3">
      <c r="A1750" s="14">
        <v>142.66499999999999</v>
      </c>
      <c r="B1750" s="14">
        <v>22.258099999999999</v>
      </c>
      <c r="C1750" s="14">
        <v>174.19399999999999</v>
      </c>
      <c r="D1750" s="14">
        <v>175.46799999999999</v>
      </c>
      <c r="P1750" s="14">
        <v>142.66499999999999</v>
      </c>
      <c r="Q1750" s="14">
        <v>30.967700000000001</v>
      </c>
      <c r="R1750" s="14">
        <v>201.93549999999999</v>
      </c>
      <c r="S1750" s="14">
        <v>191.53229999999999</v>
      </c>
    </row>
    <row r="1751" spans="1:19" x14ac:dyDescent="0.3">
      <c r="A1751" s="14">
        <v>142.74700000000001</v>
      </c>
      <c r="B1751" s="14">
        <v>22.741900000000001</v>
      </c>
      <c r="C1751" s="14">
        <v>174.91900000000001</v>
      </c>
      <c r="D1751" s="14">
        <v>176.12899999999999</v>
      </c>
      <c r="P1751" s="14">
        <v>142.74700000000001</v>
      </c>
      <c r="Q1751" s="14">
        <v>31.516100000000002</v>
      </c>
      <c r="R1751" s="14">
        <v>202.24189999999999</v>
      </c>
      <c r="S1751" s="14">
        <v>191.87100000000001</v>
      </c>
    </row>
    <row r="1752" spans="1:19" x14ac:dyDescent="0.3">
      <c r="A1752" s="14">
        <v>142.82900000000001</v>
      </c>
      <c r="B1752" s="14">
        <v>23.177399999999999</v>
      </c>
      <c r="C1752" s="14">
        <v>175.37100000000001</v>
      </c>
      <c r="D1752" s="14">
        <v>176.387</v>
      </c>
      <c r="P1752" s="14">
        <v>142.82900000000001</v>
      </c>
      <c r="Q1752" s="14">
        <v>31.758099999999999</v>
      </c>
      <c r="R1752" s="14">
        <v>203.1129</v>
      </c>
      <c r="S1752" s="14">
        <v>192.35480000000001</v>
      </c>
    </row>
    <row r="1753" spans="1:19" x14ac:dyDescent="0.3">
      <c r="A1753" s="14">
        <v>142.911</v>
      </c>
      <c r="B1753" s="14">
        <v>23.322600000000001</v>
      </c>
      <c r="C1753" s="14">
        <v>175.58099999999999</v>
      </c>
      <c r="D1753" s="14">
        <v>176.48400000000001</v>
      </c>
      <c r="P1753" s="14">
        <v>142.911</v>
      </c>
      <c r="Q1753" s="14">
        <v>32.145200000000003</v>
      </c>
      <c r="R1753" s="14">
        <v>203.53229999999999</v>
      </c>
      <c r="S1753" s="14">
        <v>192.66130000000001</v>
      </c>
    </row>
    <row r="1754" spans="1:19" x14ac:dyDescent="0.3">
      <c r="A1754" s="14">
        <v>142.99299999999999</v>
      </c>
      <c r="B1754" s="14">
        <v>23.177399999999999</v>
      </c>
      <c r="C1754" s="14">
        <v>175.32300000000001</v>
      </c>
      <c r="D1754" s="14">
        <v>176.21</v>
      </c>
      <c r="P1754" s="14">
        <v>142.99299999999999</v>
      </c>
      <c r="Q1754" s="14">
        <v>32.241900000000001</v>
      </c>
      <c r="R1754" s="14">
        <v>203.98390000000001</v>
      </c>
      <c r="S1754" s="14">
        <v>192.8871</v>
      </c>
    </row>
    <row r="1755" spans="1:19" x14ac:dyDescent="0.3">
      <c r="A1755" s="14">
        <v>143.07499999999999</v>
      </c>
      <c r="B1755" s="14">
        <v>22.6129</v>
      </c>
      <c r="C1755" s="14">
        <v>174.64500000000001</v>
      </c>
      <c r="D1755" s="14">
        <v>175.565</v>
      </c>
      <c r="P1755" s="14">
        <v>143.07499999999999</v>
      </c>
      <c r="Q1755" s="14">
        <v>31.790299999999998</v>
      </c>
      <c r="R1755" s="14">
        <v>204.04839999999999</v>
      </c>
      <c r="S1755" s="14">
        <v>192.5806</v>
      </c>
    </row>
    <row r="1756" spans="1:19" x14ac:dyDescent="0.3">
      <c r="A1756" s="14">
        <v>143.15700000000001</v>
      </c>
      <c r="B1756" s="14">
        <v>22.064499999999999</v>
      </c>
      <c r="C1756" s="14">
        <v>174.35499999999999</v>
      </c>
      <c r="D1756" s="14">
        <v>175.24199999999999</v>
      </c>
      <c r="P1756" s="14">
        <v>143.15700000000001</v>
      </c>
      <c r="Q1756" s="14">
        <v>31.290299999999998</v>
      </c>
      <c r="R1756" s="14">
        <v>203.64519999999999</v>
      </c>
      <c r="S1756" s="14">
        <v>192.12899999999999</v>
      </c>
    </row>
    <row r="1757" spans="1:19" x14ac:dyDescent="0.3">
      <c r="A1757" s="14">
        <v>143.238</v>
      </c>
      <c r="B1757" s="14">
        <v>22.3871</v>
      </c>
      <c r="C1757" s="14">
        <v>174.69399999999999</v>
      </c>
      <c r="D1757" s="14">
        <v>175.46799999999999</v>
      </c>
      <c r="P1757" s="14">
        <v>143.239</v>
      </c>
      <c r="Q1757" s="14">
        <v>31.370999999999999</v>
      </c>
      <c r="R1757" s="14">
        <v>204.12899999999999</v>
      </c>
      <c r="S1757" s="14">
        <v>192.32259999999999</v>
      </c>
    </row>
    <row r="1758" spans="1:19" x14ac:dyDescent="0.3">
      <c r="A1758" s="14">
        <v>143.32</v>
      </c>
      <c r="B1758" s="14">
        <v>23.064499999999999</v>
      </c>
      <c r="C1758" s="14">
        <v>174.85499999999999</v>
      </c>
      <c r="D1758" s="14">
        <v>175.51599999999999</v>
      </c>
      <c r="P1758" s="14">
        <v>143.32</v>
      </c>
      <c r="Q1758" s="14">
        <v>32.209699999999998</v>
      </c>
      <c r="R1758" s="14">
        <v>205.22579999999999</v>
      </c>
      <c r="S1758" s="14">
        <v>193.16130000000001</v>
      </c>
    </row>
    <row r="1759" spans="1:19" x14ac:dyDescent="0.3">
      <c r="A1759" s="14">
        <v>143.40199999999999</v>
      </c>
      <c r="B1759" s="14">
        <v>22.548400000000001</v>
      </c>
      <c r="C1759" s="14">
        <v>173.98400000000001</v>
      </c>
      <c r="D1759" s="14">
        <v>174.839</v>
      </c>
      <c r="P1759" s="14">
        <v>143.40199999999999</v>
      </c>
      <c r="Q1759" s="14">
        <v>32.7258</v>
      </c>
      <c r="R1759" s="14">
        <v>205.98390000000001</v>
      </c>
      <c r="S1759" s="14">
        <v>193.7097</v>
      </c>
    </row>
    <row r="1760" spans="1:19" x14ac:dyDescent="0.3">
      <c r="A1760" s="14">
        <v>143.48400000000001</v>
      </c>
      <c r="B1760" s="14">
        <v>22</v>
      </c>
      <c r="C1760" s="14">
        <v>172.67699999999999</v>
      </c>
      <c r="D1760" s="14">
        <v>173.935</v>
      </c>
      <c r="P1760" s="14">
        <v>143.48400000000001</v>
      </c>
      <c r="Q1760" s="14">
        <v>33.306399999999996</v>
      </c>
      <c r="R1760" s="14">
        <v>206.0806</v>
      </c>
      <c r="S1760" s="14">
        <v>193.74189999999999</v>
      </c>
    </row>
    <row r="1761" spans="1:19" x14ac:dyDescent="0.3">
      <c r="A1761" s="14">
        <v>143.566</v>
      </c>
      <c r="B1761" s="14">
        <v>22.1935</v>
      </c>
      <c r="C1761" s="14">
        <v>172.14500000000001</v>
      </c>
      <c r="D1761" s="14">
        <v>173.67699999999999</v>
      </c>
      <c r="P1761" s="14">
        <v>143.566</v>
      </c>
      <c r="Q1761" s="14">
        <v>33.790300000000002</v>
      </c>
      <c r="R1761" s="14">
        <v>207.1129</v>
      </c>
      <c r="S1761" s="14">
        <v>194.03229999999999</v>
      </c>
    </row>
    <row r="1762" spans="1:19" x14ac:dyDescent="0.3">
      <c r="A1762" s="14">
        <v>143.648</v>
      </c>
      <c r="B1762" s="14">
        <v>22.6935</v>
      </c>
      <c r="C1762" s="14">
        <v>172.17699999999999</v>
      </c>
      <c r="D1762" s="14">
        <v>173.91900000000001</v>
      </c>
      <c r="P1762" s="14">
        <v>143.648</v>
      </c>
      <c r="Q1762" s="14">
        <v>34.661299999999997</v>
      </c>
      <c r="R1762" s="14">
        <v>208.4032</v>
      </c>
      <c r="S1762" s="14">
        <v>194.0806</v>
      </c>
    </row>
    <row r="1763" spans="1:19" x14ac:dyDescent="0.3">
      <c r="A1763" s="14">
        <v>143.72999999999999</v>
      </c>
      <c r="B1763" s="14">
        <v>22.5</v>
      </c>
      <c r="C1763" s="14">
        <v>172.14500000000001</v>
      </c>
      <c r="D1763" s="14">
        <v>173.79</v>
      </c>
      <c r="P1763" s="14">
        <v>143.72999999999999</v>
      </c>
      <c r="Q1763" s="14">
        <v>35.806399999999996</v>
      </c>
      <c r="R1763" s="14">
        <v>209.6129</v>
      </c>
      <c r="S1763" s="14">
        <v>193.87100000000001</v>
      </c>
    </row>
    <row r="1764" spans="1:19" x14ac:dyDescent="0.3">
      <c r="A1764" s="14">
        <v>143.81200000000001</v>
      </c>
      <c r="B1764" s="14">
        <v>22.483899999999998</v>
      </c>
      <c r="C1764" s="14">
        <v>172.774</v>
      </c>
      <c r="D1764" s="14">
        <v>174.339</v>
      </c>
      <c r="P1764" s="14">
        <v>143.81200000000001</v>
      </c>
      <c r="Q1764" s="14">
        <v>37.290300000000002</v>
      </c>
      <c r="R1764" s="14">
        <v>210.74189999999999</v>
      </c>
      <c r="S1764" s="14">
        <v>194.12899999999999</v>
      </c>
    </row>
    <row r="1765" spans="1:19" x14ac:dyDescent="0.3">
      <c r="A1765" s="14">
        <v>143.89400000000001</v>
      </c>
      <c r="B1765" s="14">
        <v>23.338699999999999</v>
      </c>
      <c r="C1765" s="14">
        <v>173.839</v>
      </c>
      <c r="D1765" s="14">
        <v>175.53200000000001</v>
      </c>
      <c r="P1765" s="14">
        <v>143.89400000000001</v>
      </c>
      <c r="Q1765" s="14">
        <v>39.403199999999998</v>
      </c>
      <c r="R1765" s="14">
        <v>212.01609999999999</v>
      </c>
      <c r="S1765" s="14">
        <v>194.35480000000001</v>
      </c>
    </row>
    <row r="1766" spans="1:19" x14ac:dyDescent="0.3">
      <c r="A1766" s="14">
        <v>143.976</v>
      </c>
      <c r="B1766" s="14">
        <v>23.3065</v>
      </c>
      <c r="C1766" s="14">
        <v>173.274</v>
      </c>
      <c r="D1766" s="14">
        <v>175.46799999999999</v>
      </c>
      <c r="P1766" s="14">
        <v>143.976</v>
      </c>
      <c r="Q1766" s="14">
        <v>40.709699999999998</v>
      </c>
      <c r="R1766" s="14">
        <v>212.2903</v>
      </c>
      <c r="S1766" s="14">
        <v>193.93549999999999</v>
      </c>
    </row>
    <row r="1767" spans="1:19" x14ac:dyDescent="0.3">
      <c r="A1767" s="14">
        <v>144.05699999999999</v>
      </c>
      <c r="B1767" s="14">
        <v>23.145199999999999</v>
      </c>
      <c r="C1767" s="14">
        <v>173.12899999999999</v>
      </c>
      <c r="D1767" s="14">
        <v>175.113</v>
      </c>
      <c r="P1767" s="14">
        <v>144.05799999999999</v>
      </c>
      <c r="Q1767" s="14">
        <v>41.290300000000002</v>
      </c>
      <c r="R1767" s="14">
        <v>212.27420000000001</v>
      </c>
      <c r="S1767" s="14">
        <v>193.53229999999999</v>
      </c>
    </row>
    <row r="1768" spans="1:19" x14ac:dyDescent="0.3">
      <c r="A1768" s="14">
        <v>144.13900000000001</v>
      </c>
      <c r="B1768" s="14">
        <v>22.935500000000001</v>
      </c>
      <c r="C1768" s="14">
        <v>173.774</v>
      </c>
      <c r="D1768" s="14">
        <v>175.339</v>
      </c>
      <c r="P1768" s="14">
        <v>144.13900000000001</v>
      </c>
      <c r="Q1768" s="14">
        <v>42.2258</v>
      </c>
      <c r="R1768" s="14">
        <v>212.64519999999999</v>
      </c>
      <c r="S1768" s="14">
        <v>193.85480000000001</v>
      </c>
    </row>
    <row r="1769" spans="1:19" x14ac:dyDescent="0.3">
      <c r="A1769" s="14">
        <v>144.221</v>
      </c>
      <c r="B1769" s="14">
        <v>22.8065</v>
      </c>
      <c r="C1769" s="14">
        <v>174.53200000000001</v>
      </c>
      <c r="D1769" s="14">
        <v>175.565</v>
      </c>
      <c r="P1769" s="14">
        <v>144.221</v>
      </c>
      <c r="Q1769" s="14">
        <v>42.919400000000003</v>
      </c>
      <c r="R1769" s="14">
        <v>213.2097</v>
      </c>
      <c r="S1769" s="14">
        <v>194.14519999999999</v>
      </c>
    </row>
    <row r="1770" spans="1:19" x14ac:dyDescent="0.3">
      <c r="A1770" s="14">
        <v>144.303</v>
      </c>
      <c r="B1770" s="14">
        <v>22.645199999999999</v>
      </c>
      <c r="C1770" s="14">
        <v>174.96799999999999</v>
      </c>
      <c r="D1770" s="14">
        <v>175.69399999999999</v>
      </c>
      <c r="P1770" s="14">
        <v>144.303</v>
      </c>
      <c r="Q1770" s="14">
        <v>43.838700000000003</v>
      </c>
      <c r="R1770" s="14">
        <v>213.87100000000001</v>
      </c>
      <c r="S1770" s="14">
        <v>194.43549999999999</v>
      </c>
    </row>
    <row r="1771" spans="1:19" x14ac:dyDescent="0.3">
      <c r="A1771" s="14">
        <v>144.38499999999999</v>
      </c>
      <c r="B1771" s="14">
        <v>22.790299999999998</v>
      </c>
      <c r="C1771" s="14">
        <v>175.01599999999999</v>
      </c>
      <c r="D1771" s="14">
        <v>175.98400000000001</v>
      </c>
      <c r="P1771" s="14">
        <v>144.38499999999999</v>
      </c>
      <c r="Q1771" s="14">
        <v>44.661299999999997</v>
      </c>
      <c r="R1771" s="14">
        <v>214.33869999999999</v>
      </c>
      <c r="S1771" s="14">
        <v>194.2903</v>
      </c>
    </row>
    <row r="1772" spans="1:19" x14ac:dyDescent="0.3">
      <c r="A1772" s="14">
        <v>144.46700000000001</v>
      </c>
      <c r="B1772" s="14">
        <v>23.064499999999999</v>
      </c>
      <c r="C1772" s="14">
        <v>174.51599999999999</v>
      </c>
      <c r="D1772" s="14">
        <v>175.90299999999999</v>
      </c>
      <c r="P1772" s="14">
        <v>144.46700000000001</v>
      </c>
      <c r="Q1772" s="14">
        <v>45.080599999999997</v>
      </c>
      <c r="R1772" s="14">
        <v>214.6129</v>
      </c>
      <c r="S1772" s="14">
        <v>193.96770000000001</v>
      </c>
    </row>
    <row r="1773" spans="1:19" x14ac:dyDescent="0.3">
      <c r="A1773" s="14">
        <v>144.54900000000001</v>
      </c>
      <c r="B1773" s="14">
        <v>22.8871</v>
      </c>
      <c r="C1773" s="14">
        <v>174.30600000000001</v>
      </c>
      <c r="D1773" s="14">
        <v>175.80600000000001</v>
      </c>
      <c r="P1773" s="14">
        <v>144.54900000000001</v>
      </c>
      <c r="Q1773" s="14">
        <v>45.693600000000004</v>
      </c>
      <c r="R1773" s="14">
        <v>215.1935</v>
      </c>
      <c r="S1773" s="14">
        <v>194.24189999999999</v>
      </c>
    </row>
    <row r="1774" spans="1:19" x14ac:dyDescent="0.3">
      <c r="A1774" s="14">
        <v>144.631</v>
      </c>
      <c r="B1774" s="14">
        <v>22.564499999999999</v>
      </c>
      <c r="C1774" s="14">
        <v>174.952</v>
      </c>
      <c r="D1774" s="14">
        <v>176.40299999999999</v>
      </c>
      <c r="P1774" s="14">
        <v>144.631</v>
      </c>
      <c r="Q1774" s="14">
        <v>46.306399999999996</v>
      </c>
      <c r="R1774" s="14">
        <v>215.75810000000001</v>
      </c>
      <c r="S1774" s="14">
        <v>194.48390000000001</v>
      </c>
    </row>
    <row r="1775" spans="1:19" x14ac:dyDescent="0.3">
      <c r="A1775" s="14">
        <v>144.71299999999999</v>
      </c>
      <c r="B1775" s="14">
        <v>23.290299999999998</v>
      </c>
      <c r="C1775" s="14">
        <v>175.887</v>
      </c>
      <c r="D1775" s="14">
        <v>177.113</v>
      </c>
      <c r="P1775" s="14">
        <v>144.71299999999999</v>
      </c>
      <c r="Q1775" s="14">
        <v>46.2258</v>
      </c>
      <c r="R1775" s="14">
        <v>215.64519999999999</v>
      </c>
      <c r="S1775" s="14">
        <v>194.16130000000001</v>
      </c>
    </row>
    <row r="1776" spans="1:19" x14ac:dyDescent="0.3">
      <c r="A1776" s="14">
        <v>144.79499999999999</v>
      </c>
      <c r="B1776" s="14">
        <v>23.209700000000002</v>
      </c>
      <c r="C1776" s="14">
        <v>175.80600000000001</v>
      </c>
      <c r="D1776" s="14">
        <v>176.85499999999999</v>
      </c>
      <c r="P1776" s="14">
        <v>144.79499999999999</v>
      </c>
      <c r="Q1776" s="14">
        <v>45.403199999999998</v>
      </c>
      <c r="R1776" s="14">
        <v>214.2903</v>
      </c>
      <c r="S1776" s="14">
        <v>193.64519999999999</v>
      </c>
    </row>
    <row r="1777" spans="1:19" x14ac:dyDescent="0.3">
      <c r="A1777" s="14">
        <v>144.876</v>
      </c>
      <c r="B1777" s="14">
        <v>22.8871</v>
      </c>
      <c r="C1777" s="14">
        <v>174.87100000000001</v>
      </c>
      <c r="D1777" s="14">
        <v>175.87100000000001</v>
      </c>
      <c r="P1777" s="14">
        <v>144.876</v>
      </c>
      <c r="Q1777" s="14">
        <v>44.822600000000001</v>
      </c>
      <c r="R1777" s="14">
        <v>213.3065</v>
      </c>
      <c r="S1777" s="14">
        <v>193.0806</v>
      </c>
    </row>
    <row r="1778" spans="1:19" x14ac:dyDescent="0.3">
      <c r="A1778" s="14">
        <v>144.958</v>
      </c>
      <c r="B1778" s="14">
        <v>22.532299999999999</v>
      </c>
      <c r="C1778" s="14">
        <v>173.67699999999999</v>
      </c>
      <c r="D1778" s="14">
        <v>174.79</v>
      </c>
      <c r="P1778" s="14">
        <v>144.958</v>
      </c>
      <c r="Q1778" s="14">
        <v>44.790300000000002</v>
      </c>
      <c r="R1778" s="14">
        <v>212.8065</v>
      </c>
      <c r="S1778" s="14">
        <v>193.06450000000001</v>
      </c>
    </row>
    <row r="1779" spans="1:19" x14ac:dyDescent="0.3">
      <c r="A1779" s="14">
        <v>145.04</v>
      </c>
      <c r="B1779" s="14">
        <v>22.048400000000001</v>
      </c>
      <c r="C1779" s="14">
        <v>172.74199999999999</v>
      </c>
      <c r="D1779" s="14">
        <v>174.17699999999999</v>
      </c>
      <c r="P1779" s="14">
        <v>145.04</v>
      </c>
      <c r="Q1779" s="14">
        <v>44.048400000000001</v>
      </c>
      <c r="R1779" s="14">
        <v>211.5806</v>
      </c>
      <c r="S1779" s="14">
        <v>192.37100000000001</v>
      </c>
    </row>
    <row r="1780" spans="1:19" x14ac:dyDescent="0.3">
      <c r="A1780" s="14">
        <v>145.12200000000001</v>
      </c>
      <c r="B1780" s="14">
        <v>23.048400000000001</v>
      </c>
      <c r="C1780" s="14">
        <v>174</v>
      </c>
      <c r="D1780" s="14">
        <v>175.161</v>
      </c>
      <c r="P1780" s="14">
        <v>145.12200000000001</v>
      </c>
      <c r="Q1780" s="14">
        <v>43.2742</v>
      </c>
      <c r="R1780" s="14">
        <v>210.12899999999999</v>
      </c>
      <c r="S1780" s="14">
        <v>191.35480000000001</v>
      </c>
    </row>
    <row r="1781" spans="1:19" x14ac:dyDescent="0.3">
      <c r="A1781" s="14">
        <v>145.20400000000001</v>
      </c>
      <c r="B1781" s="14">
        <v>24.338699999999999</v>
      </c>
      <c r="C1781" s="14">
        <v>176.58099999999999</v>
      </c>
      <c r="D1781" s="14">
        <v>177.09700000000001</v>
      </c>
      <c r="P1781" s="14">
        <v>145.20400000000001</v>
      </c>
      <c r="Q1781" s="14">
        <v>42.7742</v>
      </c>
      <c r="R1781" s="14">
        <v>209.35480000000001</v>
      </c>
      <c r="S1781" s="14">
        <v>190.77420000000001</v>
      </c>
    </row>
    <row r="1782" spans="1:19" x14ac:dyDescent="0.3">
      <c r="A1782" s="14">
        <v>145.286</v>
      </c>
      <c r="B1782" s="14">
        <v>23.7742</v>
      </c>
      <c r="C1782" s="14">
        <v>179.12899999999999</v>
      </c>
      <c r="D1782" s="14">
        <v>178.03200000000001</v>
      </c>
      <c r="P1782" s="14">
        <v>145.286</v>
      </c>
      <c r="Q1782" s="14">
        <v>42.209699999999998</v>
      </c>
      <c r="R1782" s="14">
        <v>208.37100000000001</v>
      </c>
      <c r="S1782" s="14">
        <v>190.14519999999999</v>
      </c>
    </row>
    <row r="1783" spans="1:19" x14ac:dyDescent="0.3">
      <c r="A1783" s="14">
        <v>145.36799999999999</v>
      </c>
      <c r="B1783" s="14">
        <v>24.145199999999999</v>
      </c>
      <c r="C1783" s="14">
        <v>180.14500000000001</v>
      </c>
      <c r="D1783" s="14">
        <v>178.726</v>
      </c>
      <c r="P1783" s="14">
        <v>145.36799999999999</v>
      </c>
      <c r="Q1783" s="14">
        <v>40.7258</v>
      </c>
      <c r="R1783" s="14">
        <v>206.66130000000001</v>
      </c>
      <c r="S1783" s="14">
        <v>188.93549999999999</v>
      </c>
    </row>
    <row r="1784" spans="1:19" x14ac:dyDescent="0.3">
      <c r="A1784" s="14">
        <v>145.44999999999999</v>
      </c>
      <c r="B1784" s="14">
        <v>24.467700000000001</v>
      </c>
      <c r="C1784" s="14">
        <v>181.37100000000001</v>
      </c>
      <c r="D1784" s="14">
        <v>179.452</v>
      </c>
      <c r="P1784" s="14">
        <v>145.44999999999999</v>
      </c>
      <c r="Q1784" s="14">
        <v>38.564500000000002</v>
      </c>
      <c r="R1784" s="14">
        <v>204.2097</v>
      </c>
      <c r="S1784" s="14">
        <v>188.25810000000001</v>
      </c>
    </row>
    <row r="1785" spans="1:19" x14ac:dyDescent="0.3">
      <c r="A1785" s="14">
        <v>145.53200000000001</v>
      </c>
      <c r="B1785" s="14">
        <v>25.064499999999999</v>
      </c>
      <c r="C1785" s="14">
        <v>182.82300000000001</v>
      </c>
      <c r="D1785" s="14">
        <v>180.08099999999999</v>
      </c>
      <c r="P1785" s="14">
        <v>145.53200000000001</v>
      </c>
      <c r="Q1785" s="14">
        <v>37.241900000000001</v>
      </c>
      <c r="R1785" s="14">
        <v>202.75810000000001</v>
      </c>
      <c r="S1785" s="14">
        <v>187.4032</v>
      </c>
    </row>
    <row r="1786" spans="1:19" x14ac:dyDescent="0.3">
      <c r="A1786" s="14">
        <v>145.614</v>
      </c>
      <c r="B1786" s="14">
        <v>25.5806</v>
      </c>
      <c r="C1786" s="14">
        <v>183.548</v>
      </c>
      <c r="D1786" s="14">
        <v>180.48400000000001</v>
      </c>
      <c r="P1786" s="14">
        <v>145.614</v>
      </c>
      <c r="Q1786" s="14">
        <v>36.451599999999999</v>
      </c>
      <c r="R1786" s="14">
        <v>201.5</v>
      </c>
      <c r="S1786" s="14">
        <v>186.8065</v>
      </c>
    </row>
    <row r="1787" spans="1:19" x14ac:dyDescent="0.3">
      <c r="A1787" s="14">
        <v>145.69499999999999</v>
      </c>
      <c r="B1787" s="14">
        <v>25.661300000000001</v>
      </c>
      <c r="C1787" s="14">
        <v>183.17699999999999</v>
      </c>
      <c r="D1787" s="14">
        <v>180.14500000000001</v>
      </c>
      <c r="P1787" s="14">
        <v>145.69499999999999</v>
      </c>
      <c r="Q1787" s="14">
        <v>36.628999999999998</v>
      </c>
      <c r="R1787" s="14">
        <v>201.06450000000001</v>
      </c>
      <c r="S1787" s="14">
        <v>186.8065</v>
      </c>
    </row>
    <row r="1788" spans="1:19" x14ac:dyDescent="0.3">
      <c r="A1788" s="14">
        <v>145.77699999999999</v>
      </c>
      <c r="B1788" s="14">
        <v>25.532299999999999</v>
      </c>
      <c r="C1788" s="14">
        <v>183.35499999999999</v>
      </c>
      <c r="D1788" s="14">
        <v>179.90299999999999</v>
      </c>
      <c r="P1788" s="14">
        <v>145.77699999999999</v>
      </c>
      <c r="Q1788" s="14">
        <v>36.806399999999996</v>
      </c>
      <c r="R1788" s="14">
        <v>200.3871</v>
      </c>
      <c r="S1788" s="14">
        <v>186.17740000000001</v>
      </c>
    </row>
    <row r="1789" spans="1:19" x14ac:dyDescent="0.3">
      <c r="A1789" s="14">
        <v>145.85900000000001</v>
      </c>
      <c r="B1789" s="14">
        <v>25.9194</v>
      </c>
      <c r="C1789" s="14">
        <v>185.113</v>
      </c>
      <c r="D1789" s="14">
        <v>180.613</v>
      </c>
      <c r="P1789" s="14">
        <v>145.85900000000001</v>
      </c>
      <c r="Q1789" s="14">
        <v>36.758099999999999</v>
      </c>
      <c r="R1789" s="14">
        <v>199.5806</v>
      </c>
      <c r="S1789" s="14">
        <v>185</v>
      </c>
    </row>
    <row r="1790" spans="1:19" x14ac:dyDescent="0.3">
      <c r="A1790" s="14">
        <v>145.941</v>
      </c>
      <c r="B1790" s="14">
        <v>27.2742</v>
      </c>
      <c r="C1790" s="14">
        <v>188.952</v>
      </c>
      <c r="D1790" s="14">
        <v>182.17699999999999</v>
      </c>
      <c r="P1790" s="14">
        <v>145.941</v>
      </c>
      <c r="Q1790" s="14">
        <v>37.951599999999999</v>
      </c>
      <c r="R1790" s="14">
        <v>200.0806</v>
      </c>
      <c r="S1790" s="14">
        <v>184.95160000000001</v>
      </c>
    </row>
    <row r="1791" spans="1:19" x14ac:dyDescent="0.3">
      <c r="A1791" s="14">
        <v>146.023</v>
      </c>
      <c r="B1791" s="14">
        <v>28.451599999999999</v>
      </c>
      <c r="C1791" s="14">
        <v>190.935</v>
      </c>
      <c r="D1791" s="14">
        <v>183.35499999999999</v>
      </c>
      <c r="P1791" s="14">
        <v>146.023</v>
      </c>
      <c r="Q1791" s="14">
        <v>40.128999999999998</v>
      </c>
      <c r="R1791" s="14">
        <v>201.37100000000001</v>
      </c>
      <c r="S1791" s="14">
        <v>185.83869999999999</v>
      </c>
    </row>
    <row r="1792" spans="1:19" x14ac:dyDescent="0.3">
      <c r="A1792" s="14">
        <v>146.10499999999999</v>
      </c>
      <c r="B1792" s="14">
        <v>28.8065</v>
      </c>
      <c r="C1792" s="14">
        <v>192.5</v>
      </c>
      <c r="D1792" s="14">
        <v>183.90299999999999</v>
      </c>
      <c r="P1792" s="14">
        <v>146.10499999999999</v>
      </c>
      <c r="Q1792" s="14">
        <v>41.483899999999998</v>
      </c>
      <c r="R1792" s="14">
        <v>201.14519999999999</v>
      </c>
      <c r="S1792" s="14">
        <v>186.04839999999999</v>
      </c>
    </row>
    <row r="1793" spans="1:19" x14ac:dyDescent="0.3">
      <c r="A1793" s="14">
        <v>146.18700000000001</v>
      </c>
      <c r="B1793" s="14">
        <v>29.403199999999998</v>
      </c>
      <c r="C1793" s="14">
        <v>194.46799999999999</v>
      </c>
      <c r="D1793" s="14">
        <v>184.80600000000001</v>
      </c>
      <c r="P1793" s="14">
        <v>146.18700000000001</v>
      </c>
      <c r="Q1793" s="14">
        <v>41.854799999999997</v>
      </c>
      <c r="R1793" s="14">
        <v>201.16130000000001</v>
      </c>
      <c r="S1793" s="14">
        <v>185.9032</v>
      </c>
    </row>
    <row r="1794" spans="1:19" x14ac:dyDescent="0.3">
      <c r="A1794" s="14">
        <v>146.26900000000001</v>
      </c>
      <c r="B1794" s="14">
        <v>29.758099999999999</v>
      </c>
      <c r="C1794" s="14">
        <v>195.21</v>
      </c>
      <c r="D1794" s="14">
        <v>184.79</v>
      </c>
      <c r="P1794" s="14">
        <v>146.26900000000001</v>
      </c>
      <c r="Q1794" s="14">
        <v>42.209699999999998</v>
      </c>
      <c r="R1794" s="14">
        <v>201.04839999999999</v>
      </c>
      <c r="S1794" s="14">
        <v>185.24189999999999</v>
      </c>
    </row>
    <row r="1795" spans="1:19" x14ac:dyDescent="0.3">
      <c r="A1795" s="14">
        <v>146.351</v>
      </c>
      <c r="B1795" s="14">
        <v>28.741900000000001</v>
      </c>
      <c r="C1795" s="14">
        <v>193.32300000000001</v>
      </c>
      <c r="D1795" s="14">
        <v>182.98400000000001</v>
      </c>
      <c r="P1795" s="14">
        <v>146.351</v>
      </c>
      <c r="Q1795" s="14">
        <v>42.887099999999997</v>
      </c>
      <c r="R1795" s="14">
        <v>200.77420000000001</v>
      </c>
      <c r="S1795" s="14">
        <v>184.67740000000001</v>
      </c>
    </row>
    <row r="1796" spans="1:19" x14ac:dyDescent="0.3">
      <c r="A1796" s="14">
        <v>146.43199999999999</v>
      </c>
      <c r="B1796" s="14">
        <v>28.6935</v>
      </c>
      <c r="C1796" s="14">
        <v>192.17699999999999</v>
      </c>
      <c r="D1796" s="14">
        <v>181.96799999999999</v>
      </c>
      <c r="P1796" s="14">
        <v>146.43299999999999</v>
      </c>
      <c r="Q1796" s="14">
        <v>44.193600000000004</v>
      </c>
      <c r="R1796" s="14">
        <v>200.8065</v>
      </c>
      <c r="S1796" s="14">
        <v>184.25810000000001</v>
      </c>
    </row>
    <row r="1797" spans="1:19" x14ac:dyDescent="0.3">
      <c r="A1797" s="14">
        <v>146.51400000000001</v>
      </c>
      <c r="B1797" s="14">
        <v>30.516100000000002</v>
      </c>
      <c r="C1797" s="14">
        <v>194.32300000000001</v>
      </c>
      <c r="D1797" s="14">
        <v>183.565</v>
      </c>
      <c r="P1797" s="14">
        <v>146.51400000000001</v>
      </c>
      <c r="Q1797" s="14">
        <v>45.096800000000002</v>
      </c>
      <c r="R1797" s="14">
        <v>200.5968</v>
      </c>
      <c r="S1797" s="14">
        <v>183.54839999999999</v>
      </c>
    </row>
    <row r="1798" spans="1:19" x14ac:dyDescent="0.3">
      <c r="A1798" s="14">
        <v>146.596</v>
      </c>
      <c r="B1798" s="14">
        <v>31.9194</v>
      </c>
      <c r="C1798" s="14">
        <v>198</v>
      </c>
      <c r="D1798" s="14">
        <v>185.37100000000001</v>
      </c>
      <c r="P1798" s="14">
        <v>146.596</v>
      </c>
      <c r="Q1798" s="14">
        <v>45.596800000000002</v>
      </c>
      <c r="R1798" s="14">
        <v>200.0968</v>
      </c>
      <c r="S1798" s="14">
        <v>182.5</v>
      </c>
    </row>
    <row r="1799" spans="1:19" x14ac:dyDescent="0.3">
      <c r="A1799" s="14">
        <v>146.678</v>
      </c>
      <c r="B1799" s="14">
        <v>33.806399999999996</v>
      </c>
      <c r="C1799" s="14">
        <v>199.661</v>
      </c>
      <c r="D1799" s="14">
        <v>186.51599999999999</v>
      </c>
      <c r="P1799" s="14">
        <v>146.678</v>
      </c>
      <c r="Q1799" s="14">
        <v>45.951599999999999</v>
      </c>
      <c r="R1799" s="14">
        <v>199.6129</v>
      </c>
      <c r="S1799" s="14">
        <v>181.53229999999999</v>
      </c>
    </row>
    <row r="1800" spans="1:19" x14ac:dyDescent="0.3">
      <c r="A1800" s="14">
        <v>146.76</v>
      </c>
      <c r="B1800" s="14">
        <v>34.887099999999997</v>
      </c>
      <c r="C1800" s="14">
        <v>200.25800000000001</v>
      </c>
      <c r="D1800" s="14">
        <v>186.51599999999999</v>
      </c>
      <c r="P1800" s="14">
        <v>146.76</v>
      </c>
      <c r="Q1800" s="14">
        <v>46.290300000000002</v>
      </c>
      <c r="R1800" s="14">
        <v>199.24189999999999</v>
      </c>
      <c r="S1800" s="14">
        <v>180.12899999999999</v>
      </c>
    </row>
    <row r="1801" spans="1:19" x14ac:dyDescent="0.3">
      <c r="A1801" s="14">
        <v>146.84200000000001</v>
      </c>
      <c r="B1801" s="14">
        <v>35.467700000000001</v>
      </c>
      <c r="C1801" s="14">
        <v>200.226</v>
      </c>
      <c r="D1801" s="14">
        <v>185.90299999999999</v>
      </c>
      <c r="P1801" s="14">
        <v>146.84200000000001</v>
      </c>
      <c r="Q1801" s="14">
        <v>48.2258</v>
      </c>
      <c r="R1801" s="14">
        <v>199.6935</v>
      </c>
      <c r="S1801" s="14">
        <v>179.6935</v>
      </c>
    </row>
    <row r="1802" spans="1:19" x14ac:dyDescent="0.3">
      <c r="A1802" s="14">
        <v>146.92400000000001</v>
      </c>
      <c r="B1802" s="14">
        <v>35.758099999999999</v>
      </c>
      <c r="C1802" s="14">
        <v>200.29</v>
      </c>
      <c r="D1802" s="14">
        <v>185.69399999999999</v>
      </c>
      <c r="P1802" s="14">
        <v>146.92400000000001</v>
      </c>
      <c r="Q1802" s="14">
        <v>50.758099999999999</v>
      </c>
      <c r="R1802" s="14">
        <v>200.24189999999999</v>
      </c>
      <c r="S1802" s="14">
        <v>178.75810000000001</v>
      </c>
    </row>
    <row r="1803" spans="1:19" x14ac:dyDescent="0.3">
      <c r="A1803" s="14">
        <v>147.006</v>
      </c>
      <c r="B1803" s="14">
        <v>35.919400000000003</v>
      </c>
      <c r="C1803" s="14">
        <v>199.96799999999999</v>
      </c>
      <c r="D1803" s="14">
        <v>185.613</v>
      </c>
      <c r="P1803" s="14">
        <v>147.006</v>
      </c>
      <c r="Q1803" s="14">
        <v>53.032299999999999</v>
      </c>
      <c r="R1803" s="14">
        <v>200.62899999999999</v>
      </c>
      <c r="S1803" s="14">
        <v>177.77420000000001</v>
      </c>
    </row>
    <row r="1804" spans="1:19" x14ac:dyDescent="0.3">
      <c r="A1804" s="14">
        <v>147.08799999999999</v>
      </c>
      <c r="B1804" s="14">
        <v>36.419400000000003</v>
      </c>
      <c r="C1804" s="14">
        <v>200.24199999999999</v>
      </c>
      <c r="D1804" s="14">
        <v>186.17699999999999</v>
      </c>
      <c r="P1804" s="14">
        <v>147.08799999999999</v>
      </c>
      <c r="Q1804" s="14">
        <v>54.612900000000003</v>
      </c>
      <c r="R1804" s="14">
        <v>200.8871</v>
      </c>
      <c r="S1804" s="14">
        <v>177</v>
      </c>
    </row>
    <row r="1805" spans="1:19" x14ac:dyDescent="0.3">
      <c r="A1805" s="14">
        <v>147.16999999999999</v>
      </c>
      <c r="B1805" s="14">
        <v>37.080599999999997</v>
      </c>
      <c r="C1805" s="14">
        <v>200.565</v>
      </c>
      <c r="D1805" s="14">
        <v>186.58099999999999</v>
      </c>
      <c r="P1805" s="14">
        <v>147.16999999999999</v>
      </c>
      <c r="Q1805" s="14">
        <v>55.419400000000003</v>
      </c>
      <c r="R1805" s="14">
        <v>201.14519999999999</v>
      </c>
      <c r="S1805" s="14">
        <v>176.6129</v>
      </c>
    </row>
    <row r="1806" spans="1:19" x14ac:dyDescent="0.3">
      <c r="A1806" s="14">
        <v>147.251</v>
      </c>
      <c r="B1806" s="14">
        <v>37.693600000000004</v>
      </c>
      <c r="C1806" s="14">
        <v>199.48400000000001</v>
      </c>
      <c r="D1806" s="14">
        <v>185.29</v>
      </c>
      <c r="P1806" s="14">
        <v>147.25200000000001</v>
      </c>
      <c r="Q1806" s="14">
        <v>55</v>
      </c>
      <c r="R1806" s="14">
        <v>201.06450000000001</v>
      </c>
      <c r="S1806" s="14">
        <v>176</v>
      </c>
    </row>
    <row r="1807" spans="1:19" x14ac:dyDescent="0.3">
      <c r="A1807" s="14">
        <v>147.333</v>
      </c>
      <c r="B1807" s="14">
        <v>37.693600000000004</v>
      </c>
      <c r="C1807" s="14">
        <v>198.74199999999999</v>
      </c>
      <c r="D1807" s="14">
        <v>184.40299999999999</v>
      </c>
      <c r="P1807" s="14">
        <v>147.333</v>
      </c>
      <c r="Q1807" s="14">
        <v>54.5</v>
      </c>
      <c r="R1807" s="14">
        <v>200.32259999999999</v>
      </c>
      <c r="S1807" s="14">
        <v>175.22579999999999</v>
      </c>
    </row>
    <row r="1808" spans="1:19" x14ac:dyDescent="0.3">
      <c r="A1808" s="14">
        <v>147.41499999999999</v>
      </c>
      <c r="B1808" s="14">
        <v>38.838700000000003</v>
      </c>
      <c r="C1808" s="14">
        <v>198.37100000000001</v>
      </c>
      <c r="D1808" s="14">
        <v>184.01599999999999</v>
      </c>
      <c r="P1808" s="14">
        <v>147.41499999999999</v>
      </c>
      <c r="Q1808" s="14">
        <v>54.822600000000001</v>
      </c>
      <c r="R1808" s="14">
        <v>199.5</v>
      </c>
      <c r="S1808" s="14">
        <v>175.04839999999999</v>
      </c>
    </row>
    <row r="1809" spans="1:19" x14ac:dyDescent="0.3">
      <c r="A1809" s="14">
        <v>147.49700000000001</v>
      </c>
      <c r="B1809" s="14">
        <v>40.580599999999997</v>
      </c>
      <c r="C1809" s="14">
        <v>198.71</v>
      </c>
      <c r="D1809" s="14">
        <v>184.226</v>
      </c>
      <c r="P1809" s="14">
        <v>147.49700000000001</v>
      </c>
      <c r="Q1809" s="14">
        <v>55.612900000000003</v>
      </c>
      <c r="R1809" s="14">
        <v>200.53229999999999</v>
      </c>
      <c r="S1809" s="14">
        <v>175.3871</v>
      </c>
    </row>
    <row r="1810" spans="1:19" x14ac:dyDescent="0.3">
      <c r="A1810" s="14">
        <v>147.57900000000001</v>
      </c>
      <c r="B1810" s="14">
        <v>41.628999999999998</v>
      </c>
      <c r="C1810" s="14">
        <v>198.80600000000001</v>
      </c>
      <c r="D1810" s="14">
        <v>184.14500000000001</v>
      </c>
      <c r="P1810" s="14">
        <v>147.57900000000001</v>
      </c>
      <c r="Q1810" s="14">
        <v>56.645200000000003</v>
      </c>
      <c r="R1810" s="14">
        <v>201.6935</v>
      </c>
      <c r="S1810" s="14">
        <v>175.8871</v>
      </c>
    </row>
    <row r="1811" spans="1:19" x14ac:dyDescent="0.3">
      <c r="A1811" s="14">
        <v>147.661</v>
      </c>
      <c r="B1811" s="14">
        <v>41.032299999999999</v>
      </c>
      <c r="C1811" s="14">
        <v>197.661</v>
      </c>
      <c r="D1811" s="14">
        <v>183.09700000000001</v>
      </c>
      <c r="P1811" s="14">
        <v>147.661</v>
      </c>
      <c r="Q1811" s="14">
        <v>56.935499999999998</v>
      </c>
      <c r="R1811" s="14">
        <v>202.22579999999999</v>
      </c>
      <c r="S1811" s="14">
        <v>176.0968</v>
      </c>
    </row>
    <row r="1812" spans="1:19" x14ac:dyDescent="0.3">
      <c r="A1812" s="14">
        <v>147.74299999999999</v>
      </c>
      <c r="B1812" s="14">
        <v>39.871000000000002</v>
      </c>
      <c r="C1812" s="14">
        <v>196.25800000000001</v>
      </c>
      <c r="D1812" s="14">
        <v>181.726</v>
      </c>
      <c r="P1812" s="14">
        <v>147.74299999999999</v>
      </c>
      <c r="Q1812" s="14">
        <v>56.580599999999997</v>
      </c>
      <c r="R1812" s="14">
        <v>202.4032</v>
      </c>
      <c r="S1812" s="14">
        <v>176.04839999999999</v>
      </c>
    </row>
    <row r="1813" spans="1:19" x14ac:dyDescent="0.3">
      <c r="A1813" s="14">
        <v>147.82499999999999</v>
      </c>
      <c r="B1813" s="14">
        <v>39.2258</v>
      </c>
      <c r="C1813" s="14">
        <v>195.91900000000001</v>
      </c>
      <c r="D1813" s="14">
        <v>181.30600000000001</v>
      </c>
      <c r="P1813" s="14">
        <v>147.82499999999999</v>
      </c>
      <c r="Q1813" s="14">
        <v>55.903199999999998</v>
      </c>
      <c r="R1813" s="14">
        <v>202.4194</v>
      </c>
      <c r="S1813" s="14">
        <v>176.16130000000001</v>
      </c>
    </row>
    <row r="1814" spans="1:19" x14ac:dyDescent="0.3">
      <c r="A1814" s="14">
        <v>147.90700000000001</v>
      </c>
      <c r="B1814" s="14">
        <v>40.306399999999996</v>
      </c>
      <c r="C1814" s="14">
        <v>197.37100000000001</v>
      </c>
      <c r="D1814" s="14">
        <v>182.37100000000001</v>
      </c>
      <c r="P1814" s="14">
        <v>147.90700000000001</v>
      </c>
      <c r="Q1814" s="14">
        <v>55.467700000000001</v>
      </c>
      <c r="R1814" s="14">
        <v>202.27420000000001</v>
      </c>
      <c r="S1814" s="14">
        <v>176.62899999999999</v>
      </c>
    </row>
    <row r="1815" spans="1:19" x14ac:dyDescent="0.3">
      <c r="A1815" s="14">
        <v>147.989</v>
      </c>
      <c r="B1815" s="14">
        <v>42.5</v>
      </c>
      <c r="C1815" s="14">
        <v>198.74199999999999</v>
      </c>
      <c r="D1815" s="14">
        <v>183.839</v>
      </c>
      <c r="P1815" s="14">
        <v>147.989</v>
      </c>
      <c r="Q1815" s="14">
        <v>55.112900000000003</v>
      </c>
      <c r="R1815" s="14">
        <v>202.43549999999999</v>
      </c>
      <c r="S1815" s="14">
        <v>177.0806</v>
      </c>
    </row>
    <row r="1816" spans="1:19" x14ac:dyDescent="0.3">
      <c r="A1816" s="14">
        <v>148.07</v>
      </c>
      <c r="B1816" s="14">
        <v>42.693600000000004</v>
      </c>
      <c r="C1816" s="14">
        <v>198.226</v>
      </c>
      <c r="D1816" s="14">
        <v>183.12899999999999</v>
      </c>
      <c r="P1816" s="14">
        <v>148.07</v>
      </c>
      <c r="Q1816" s="14">
        <v>53.564500000000002</v>
      </c>
      <c r="R1816" s="14">
        <v>202.56450000000001</v>
      </c>
      <c r="S1816" s="14">
        <v>178.45160000000001</v>
      </c>
    </row>
    <row r="1817" spans="1:19" x14ac:dyDescent="0.3">
      <c r="A1817" s="14">
        <v>148.15199999999999</v>
      </c>
      <c r="B1817" s="14">
        <v>41.887099999999997</v>
      </c>
      <c r="C1817" s="14">
        <v>197.41900000000001</v>
      </c>
      <c r="D1817" s="14">
        <v>182.113</v>
      </c>
      <c r="P1817" s="14">
        <v>148.15199999999999</v>
      </c>
      <c r="Q1817" s="14">
        <v>53.112900000000003</v>
      </c>
      <c r="R1817" s="14">
        <v>202.66130000000001</v>
      </c>
      <c r="S1817" s="14">
        <v>179.24189999999999</v>
      </c>
    </row>
    <row r="1818" spans="1:19" x14ac:dyDescent="0.3">
      <c r="A1818" s="14">
        <v>148.23400000000001</v>
      </c>
      <c r="B1818" s="14">
        <v>41.838700000000003</v>
      </c>
      <c r="C1818" s="14">
        <v>197.74199999999999</v>
      </c>
      <c r="D1818" s="14">
        <v>182.14500000000001</v>
      </c>
      <c r="P1818" s="14">
        <v>148.23400000000001</v>
      </c>
      <c r="Q1818" s="14">
        <v>51.741900000000001</v>
      </c>
      <c r="R1818" s="14">
        <v>202.12899999999999</v>
      </c>
      <c r="S1818" s="14">
        <v>179.5968</v>
      </c>
    </row>
    <row r="1819" spans="1:19" x14ac:dyDescent="0.3">
      <c r="A1819" s="14">
        <v>148.316</v>
      </c>
      <c r="B1819" s="14">
        <v>41.741900000000001</v>
      </c>
      <c r="C1819" s="14">
        <v>197.69399999999999</v>
      </c>
      <c r="D1819" s="14">
        <v>182.226</v>
      </c>
      <c r="P1819" s="14">
        <v>148.316</v>
      </c>
      <c r="Q1819" s="14">
        <v>49.806399999999996</v>
      </c>
      <c r="R1819" s="14">
        <v>201.25810000000001</v>
      </c>
      <c r="S1819" s="14">
        <v>179.98390000000001</v>
      </c>
    </row>
    <row r="1820" spans="1:19" x14ac:dyDescent="0.3">
      <c r="A1820" s="14">
        <v>148.398</v>
      </c>
      <c r="B1820" s="14">
        <v>41.451599999999999</v>
      </c>
      <c r="C1820" s="14">
        <v>196.74199999999999</v>
      </c>
      <c r="D1820" s="14">
        <v>181.69399999999999</v>
      </c>
      <c r="P1820" s="14">
        <v>148.398</v>
      </c>
      <c r="Q1820" s="14">
        <v>47.951599999999999</v>
      </c>
      <c r="R1820" s="14">
        <v>200.82259999999999</v>
      </c>
      <c r="S1820" s="14">
        <v>180.6129</v>
      </c>
    </row>
    <row r="1821" spans="1:19" x14ac:dyDescent="0.3">
      <c r="A1821" s="14">
        <v>148.47999999999999</v>
      </c>
      <c r="B1821" s="14">
        <v>41.548400000000001</v>
      </c>
      <c r="C1821" s="14">
        <v>196.32300000000001</v>
      </c>
      <c r="D1821" s="14">
        <v>181.53200000000001</v>
      </c>
      <c r="P1821" s="14">
        <v>148.47999999999999</v>
      </c>
      <c r="Q1821" s="14">
        <v>46.516100000000002</v>
      </c>
      <c r="R1821" s="14">
        <v>200.83869999999999</v>
      </c>
      <c r="S1821" s="14">
        <v>181.5</v>
      </c>
    </row>
    <row r="1822" spans="1:19" x14ac:dyDescent="0.3">
      <c r="A1822" s="14">
        <v>148.56200000000001</v>
      </c>
      <c r="B1822" s="14">
        <v>42.064500000000002</v>
      </c>
      <c r="C1822" s="14">
        <v>196.87100000000001</v>
      </c>
      <c r="D1822" s="14">
        <v>181.25800000000001</v>
      </c>
      <c r="P1822" s="14">
        <v>148.56200000000001</v>
      </c>
      <c r="Q1822" s="14">
        <v>45.661299999999997</v>
      </c>
      <c r="R1822" s="14">
        <v>201.14519999999999</v>
      </c>
      <c r="S1822" s="14">
        <v>182.53229999999999</v>
      </c>
    </row>
    <row r="1823" spans="1:19" x14ac:dyDescent="0.3">
      <c r="A1823" s="14">
        <v>148.64400000000001</v>
      </c>
      <c r="B1823" s="14">
        <v>42.693600000000004</v>
      </c>
      <c r="C1823" s="14">
        <v>197.12899999999999</v>
      </c>
      <c r="D1823" s="14">
        <v>181.67699999999999</v>
      </c>
      <c r="P1823" s="14">
        <v>148.64400000000001</v>
      </c>
      <c r="Q1823" s="14">
        <v>44.451599999999999</v>
      </c>
      <c r="R1823" s="14">
        <v>201.1935</v>
      </c>
      <c r="S1823" s="14">
        <v>183.06450000000001</v>
      </c>
    </row>
    <row r="1824" spans="1:19" x14ac:dyDescent="0.3">
      <c r="A1824" s="14">
        <v>148.726</v>
      </c>
      <c r="B1824" s="14">
        <v>43.096800000000002</v>
      </c>
      <c r="C1824" s="14">
        <v>196.98400000000001</v>
      </c>
      <c r="D1824" s="14">
        <v>181.75800000000001</v>
      </c>
      <c r="P1824" s="14">
        <v>148.726</v>
      </c>
      <c r="Q1824" s="14">
        <v>42.371000000000002</v>
      </c>
      <c r="R1824" s="14">
        <v>200.0968</v>
      </c>
      <c r="S1824" s="14">
        <v>182.66130000000001</v>
      </c>
    </row>
    <row r="1825" spans="1:19" x14ac:dyDescent="0.3">
      <c r="A1825" s="14">
        <v>148.80699999999999</v>
      </c>
      <c r="B1825" s="14">
        <v>43.080599999999997</v>
      </c>
      <c r="C1825" s="14">
        <v>196.58099999999999</v>
      </c>
      <c r="D1825" s="14">
        <v>181.661</v>
      </c>
      <c r="P1825" s="14">
        <v>148.80799999999999</v>
      </c>
      <c r="Q1825" s="14">
        <v>40.7258</v>
      </c>
      <c r="R1825" s="14">
        <v>198.51609999999999</v>
      </c>
      <c r="S1825" s="14">
        <v>181.4194</v>
      </c>
    </row>
    <row r="1826" spans="1:19" x14ac:dyDescent="0.3">
      <c r="A1826" s="14">
        <v>148.88900000000001</v>
      </c>
      <c r="B1826" s="14">
        <v>43.2258</v>
      </c>
      <c r="C1826" s="14">
        <v>196.339</v>
      </c>
      <c r="D1826" s="14">
        <v>181.48400000000001</v>
      </c>
      <c r="P1826" s="14">
        <v>148.88900000000001</v>
      </c>
      <c r="Q1826" s="14">
        <v>39.741900000000001</v>
      </c>
      <c r="R1826" s="14">
        <v>197.62899999999999</v>
      </c>
      <c r="S1826" s="14">
        <v>181.45160000000001</v>
      </c>
    </row>
    <row r="1827" spans="1:19" x14ac:dyDescent="0.3">
      <c r="A1827" s="14">
        <v>148.971</v>
      </c>
      <c r="B1827" s="14">
        <v>43.016100000000002</v>
      </c>
      <c r="C1827" s="14">
        <v>196</v>
      </c>
      <c r="D1827" s="14">
        <v>181.21</v>
      </c>
      <c r="P1827" s="14">
        <v>148.971</v>
      </c>
      <c r="Q1827" s="14">
        <v>39.193600000000004</v>
      </c>
      <c r="R1827" s="14">
        <v>197.6129</v>
      </c>
      <c r="S1827" s="14">
        <v>181.87100000000001</v>
      </c>
    </row>
    <row r="1828" spans="1:19" x14ac:dyDescent="0.3">
      <c r="A1828" s="14">
        <v>149.053</v>
      </c>
      <c r="B1828" s="14">
        <v>42.241900000000001</v>
      </c>
      <c r="C1828" s="14">
        <v>195.08099999999999</v>
      </c>
      <c r="D1828" s="14">
        <v>180.274</v>
      </c>
      <c r="P1828" s="14">
        <v>149.053</v>
      </c>
      <c r="Q1828" s="14">
        <v>38.677399999999999</v>
      </c>
      <c r="R1828" s="14">
        <v>198.0806</v>
      </c>
      <c r="S1828" s="14">
        <v>182.67740000000001</v>
      </c>
    </row>
    <row r="1829" spans="1:19" x14ac:dyDescent="0.3">
      <c r="A1829" s="14">
        <v>149.13499999999999</v>
      </c>
      <c r="B1829" s="14">
        <v>41.2742</v>
      </c>
      <c r="C1829" s="14">
        <v>194.03200000000001</v>
      </c>
      <c r="D1829" s="14">
        <v>179.59700000000001</v>
      </c>
      <c r="P1829" s="14">
        <v>149.13499999999999</v>
      </c>
      <c r="Q1829" s="14">
        <v>38.338700000000003</v>
      </c>
      <c r="R1829" s="14">
        <v>198.8871</v>
      </c>
      <c r="S1829" s="14">
        <v>183.45160000000001</v>
      </c>
    </row>
    <row r="1830" spans="1:19" x14ac:dyDescent="0.3">
      <c r="A1830" s="14">
        <v>149.21700000000001</v>
      </c>
      <c r="B1830" s="14">
        <v>40.887099999999997</v>
      </c>
      <c r="C1830" s="14">
        <v>193.113</v>
      </c>
      <c r="D1830" s="14">
        <v>179.64500000000001</v>
      </c>
      <c r="P1830" s="14">
        <v>149.21700000000001</v>
      </c>
      <c r="Q1830" s="14">
        <v>38.2258</v>
      </c>
      <c r="R1830" s="14">
        <v>199.82259999999999</v>
      </c>
      <c r="S1830" s="14">
        <v>184.33869999999999</v>
      </c>
    </row>
    <row r="1831" spans="1:19" x14ac:dyDescent="0.3">
      <c r="A1831" s="14">
        <v>149.29900000000001</v>
      </c>
      <c r="B1831" s="14">
        <v>39.935499999999998</v>
      </c>
      <c r="C1831" s="14">
        <v>191.51599999999999</v>
      </c>
      <c r="D1831" s="14">
        <v>178.19399999999999</v>
      </c>
      <c r="P1831" s="14">
        <v>149.29900000000001</v>
      </c>
      <c r="Q1831" s="14">
        <v>37.612900000000003</v>
      </c>
      <c r="R1831" s="14">
        <v>200.27420000000001</v>
      </c>
      <c r="S1831" s="14">
        <v>184.6935</v>
      </c>
    </row>
    <row r="1832" spans="1:19" x14ac:dyDescent="0.3">
      <c r="A1832" s="14">
        <v>149.381</v>
      </c>
      <c r="B1832" s="14">
        <v>39.193600000000004</v>
      </c>
      <c r="C1832" s="14">
        <v>189.96799999999999</v>
      </c>
      <c r="D1832" s="14">
        <v>177.12899999999999</v>
      </c>
      <c r="P1832" s="14">
        <v>149.381</v>
      </c>
      <c r="Q1832" s="14">
        <v>35.693600000000004</v>
      </c>
      <c r="R1832" s="14">
        <v>199.83869999999999</v>
      </c>
      <c r="S1832" s="14">
        <v>185.1935</v>
      </c>
    </row>
    <row r="1833" spans="1:19" x14ac:dyDescent="0.3">
      <c r="A1833" s="14">
        <v>149.46299999999999</v>
      </c>
      <c r="B1833" s="14">
        <v>39.2258</v>
      </c>
      <c r="C1833" s="14">
        <v>189.661</v>
      </c>
      <c r="D1833" s="14">
        <v>177.21</v>
      </c>
      <c r="P1833" s="14">
        <v>149.46299999999999</v>
      </c>
      <c r="Q1833" s="14">
        <v>34.741900000000001</v>
      </c>
      <c r="R1833" s="14">
        <v>199.87100000000001</v>
      </c>
      <c r="S1833" s="14">
        <v>185.6129</v>
      </c>
    </row>
    <row r="1834" spans="1:19" x14ac:dyDescent="0.3">
      <c r="A1834" s="14">
        <v>149.54499999999999</v>
      </c>
      <c r="B1834" s="14">
        <v>39.741900000000001</v>
      </c>
      <c r="C1834" s="14">
        <v>190.226</v>
      </c>
      <c r="D1834" s="14">
        <v>178.17699999999999</v>
      </c>
      <c r="P1834" s="14">
        <v>149.54499999999999</v>
      </c>
      <c r="Q1834" s="14">
        <v>34.354799999999997</v>
      </c>
      <c r="R1834" s="14">
        <v>200.37100000000001</v>
      </c>
      <c r="S1834" s="14">
        <v>186.85480000000001</v>
      </c>
    </row>
    <row r="1835" spans="1:19" x14ac:dyDescent="0.3">
      <c r="A1835" s="14">
        <v>149.626</v>
      </c>
      <c r="B1835" s="14">
        <v>39.532299999999999</v>
      </c>
      <c r="C1835" s="14">
        <v>190.548</v>
      </c>
      <c r="D1835" s="14">
        <v>179.08099999999999</v>
      </c>
      <c r="P1835" s="14">
        <v>149.62700000000001</v>
      </c>
      <c r="Q1835" s="14">
        <v>33.935499999999998</v>
      </c>
      <c r="R1835" s="14">
        <v>200.75810000000001</v>
      </c>
      <c r="S1835" s="14">
        <v>187.72579999999999</v>
      </c>
    </row>
    <row r="1836" spans="1:19" x14ac:dyDescent="0.3">
      <c r="A1836" s="14">
        <v>149.708</v>
      </c>
      <c r="B1836" s="14">
        <v>38.580599999999997</v>
      </c>
      <c r="C1836" s="14">
        <v>190</v>
      </c>
      <c r="D1836" s="14">
        <v>178.82300000000001</v>
      </c>
      <c r="P1836" s="14">
        <v>149.708</v>
      </c>
      <c r="Q1836" s="14">
        <v>33.5</v>
      </c>
      <c r="R1836" s="14">
        <v>200.35480000000001</v>
      </c>
      <c r="S1836" s="14">
        <v>187.7097</v>
      </c>
    </row>
    <row r="1837" spans="1:19" x14ac:dyDescent="0.3">
      <c r="A1837" s="14">
        <v>149.79</v>
      </c>
      <c r="B1837" s="14">
        <v>37.7258</v>
      </c>
      <c r="C1837" s="14">
        <v>189.14500000000001</v>
      </c>
      <c r="D1837" s="14">
        <v>178.37100000000001</v>
      </c>
      <c r="P1837" s="14">
        <v>149.79</v>
      </c>
      <c r="Q1837" s="14">
        <v>33.677399999999999</v>
      </c>
      <c r="R1837" s="14">
        <v>200</v>
      </c>
      <c r="S1837" s="14">
        <v>187.5</v>
      </c>
    </row>
    <row r="1838" spans="1:19" x14ac:dyDescent="0.3">
      <c r="A1838" s="14">
        <v>149.87200000000001</v>
      </c>
      <c r="B1838" s="14">
        <v>36.983899999999998</v>
      </c>
      <c r="C1838" s="14">
        <v>188.46799999999999</v>
      </c>
      <c r="D1838" s="14">
        <v>178.565</v>
      </c>
      <c r="P1838" s="14">
        <v>149.87200000000001</v>
      </c>
      <c r="Q1838" s="14">
        <v>34.161299999999997</v>
      </c>
      <c r="R1838" s="14">
        <v>199.93549999999999</v>
      </c>
      <c r="S1838" s="14">
        <v>187.4032</v>
      </c>
    </row>
    <row r="1839" spans="1:19" x14ac:dyDescent="0.3">
      <c r="A1839" s="14">
        <v>149.95400000000001</v>
      </c>
      <c r="B1839" s="14">
        <v>37.241900000000001</v>
      </c>
      <c r="C1839" s="14">
        <v>188.58099999999999</v>
      </c>
      <c r="D1839" s="14">
        <v>178.952</v>
      </c>
      <c r="P1839" s="14">
        <v>149.95400000000001</v>
      </c>
      <c r="Q1839" s="14">
        <v>34.096800000000002</v>
      </c>
      <c r="R1839" s="14">
        <v>199.64519999999999</v>
      </c>
      <c r="S1839" s="14">
        <v>187.2097</v>
      </c>
    </row>
    <row r="1840" spans="1:19" x14ac:dyDescent="0.3">
      <c r="A1840" s="14">
        <v>150.036</v>
      </c>
      <c r="B1840" s="14">
        <v>38.128999999999998</v>
      </c>
      <c r="C1840" s="14">
        <v>189.85499999999999</v>
      </c>
      <c r="D1840" s="14">
        <v>180.5</v>
      </c>
      <c r="P1840" s="14">
        <v>150.036</v>
      </c>
      <c r="Q1840" s="14">
        <v>34.145200000000003</v>
      </c>
      <c r="R1840" s="14">
        <v>199.7097</v>
      </c>
      <c r="S1840" s="14">
        <v>187.25810000000001</v>
      </c>
    </row>
    <row r="1841" spans="1:19" x14ac:dyDescent="0.3">
      <c r="A1841" s="14">
        <v>150.11799999999999</v>
      </c>
      <c r="B1841" s="14">
        <v>38.032299999999999</v>
      </c>
      <c r="C1841" s="14">
        <v>190.32300000000001</v>
      </c>
      <c r="D1841" s="14">
        <v>181.29</v>
      </c>
      <c r="P1841" s="14">
        <v>150.11799999999999</v>
      </c>
      <c r="Q1841" s="14">
        <v>33.435499999999998</v>
      </c>
      <c r="R1841" s="14">
        <v>198.8871</v>
      </c>
      <c r="S1841" s="14">
        <v>186.67740000000001</v>
      </c>
    </row>
    <row r="1842" spans="1:19" x14ac:dyDescent="0.3">
      <c r="A1842" s="14">
        <v>150.19999999999999</v>
      </c>
      <c r="B1842" s="14">
        <v>35.709699999999998</v>
      </c>
      <c r="C1842" s="14">
        <v>188.53200000000001</v>
      </c>
      <c r="D1842" s="14">
        <v>179.79</v>
      </c>
      <c r="P1842" s="14">
        <v>150.19999999999999</v>
      </c>
      <c r="Q1842" s="14">
        <v>32.048400000000001</v>
      </c>
      <c r="R1842" s="14">
        <v>197.1935</v>
      </c>
      <c r="S1842" s="14">
        <v>185.5968</v>
      </c>
    </row>
    <row r="1843" spans="1:19" x14ac:dyDescent="0.3">
      <c r="A1843" s="14">
        <v>150.28200000000001</v>
      </c>
      <c r="B1843" s="14">
        <v>33.290300000000002</v>
      </c>
      <c r="C1843" s="14">
        <v>185.452</v>
      </c>
      <c r="D1843" s="14">
        <v>177.48400000000001</v>
      </c>
      <c r="P1843" s="14">
        <v>150.28200000000001</v>
      </c>
      <c r="Q1843" s="14">
        <v>31.451599999999999</v>
      </c>
      <c r="R1843" s="14">
        <v>196.16130000000001</v>
      </c>
      <c r="S1843" s="14">
        <v>185.1129</v>
      </c>
    </row>
    <row r="1844" spans="1:19" x14ac:dyDescent="0.3">
      <c r="A1844" s="14">
        <v>150.364</v>
      </c>
      <c r="B1844" s="14">
        <v>32.161299999999997</v>
      </c>
      <c r="C1844" s="14">
        <v>183.339</v>
      </c>
      <c r="D1844" s="14">
        <v>176.03200000000001</v>
      </c>
      <c r="P1844" s="14">
        <v>150.364</v>
      </c>
      <c r="Q1844" s="14">
        <v>31.483899999999998</v>
      </c>
      <c r="R1844" s="14">
        <v>195.74189999999999</v>
      </c>
      <c r="S1844" s="14">
        <v>185.5968</v>
      </c>
    </row>
    <row r="1845" spans="1:19" x14ac:dyDescent="0.3">
      <c r="A1845" s="14">
        <v>150.44499999999999</v>
      </c>
      <c r="B1845" s="14">
        <v>32.2742</v>
      </c>
      <c r="C1845" s="14">
        <v>182.32300000000001</v>
      </c>
      <c r="D1845" s="14">
        <v>175.5</v>
      </c>
      <c r="P1845" s="14">
        <v>150.446</v>
      </c>
      <c r="Q1845" s="14">
        <v>31.370999999999999</v>
      </c>
      <c r="R1845" s="14">
        <v>195.17740000000001</v>
      </c>
      <c r="S1845" s="14">
        <v>185.74189999999999</v>
      </c>
    </row>
    <row r="1846" spans="1:19" x14ac:dyDescent="0.3">
      <c r="A1846" s="14">
        <v>150.52699999999999</v>
      </c>
      <c r="B1846" s="14">
        <v>33.2258</v>
      </c>
      <c r="C1846" s="14">
        <v>182.41900000000001</v>
      </c>
      <c r="D1846" s="14">
        <v>175.952</v>
      </c>
      <c r="P1846" s="14">
        <v>150.52699999999999</v>
      </c>
      <c r="Q1846" s="14">
        <v>31.2258</v>
      </c>
      <c r="R1846" s="14">
        <v>194.9032</v>
      </c>
      <c r="S1846" s="14">
        <v>185.75810000000001</v>
      </c>
    </row>
    <row r="1847" spans="1:19" x14ac:dyDescent="0.3">
      <c r="A1847" s="14">
        <v>150.60900000000001</v>
      </c>
      <c r="B1847" s="14">
        <v>32.741900000000001</v>
      </c>
      <c r="C1847" s="14">
        <v>183.048</v>
      </c>
      <c r="D1847" s="14">
        <v>176.613</v>
      </c>
      <c r="P1847" s="14">
        <v>150.60900000000001</v>
      </c>
      <c r="Q1847" s="14">
        <v>31.322600000000001</v>
      </c>
      <c r="R1847" s="14">
        <v>195.0806</v>
      </c>
      <c r="S1847" s="14">
        <v>186.16130000000001</v>
      </c>
    </row>
    <row r="1848" spans="1:19" x14ac:dyDescent="0.3">
      <c r="A1848" s="14">
        <v>150.691</v>
      </c>
      <c r="B1848" s="14">
        <v>30.870999999999999</v>
      </c>
      <c r="C1848" s="14">
        <v>182.113</v>
      </c>
      <c r="D1848" s="14">
        <v>175.935</v>
      </c>
      <c r="P1848" s="14">
        <v>150.691</v>
      </c>
      <c r="Q1848" s="14">
        <v>30.258099999999999</v>
      </c>
      <c r="R1848" s="14">
        <v>193.77420000000001</v>
      </c>
      <c r="S1848" s="14">
        <v>185.54839999999999</v>
      </c>
    </row>
    <row r="1849" spans="1:19" x14ac:dyDescent="0.3">
      <c r="A1849" s="14">
        <v>150.773</v>
      </c>
      <c r="B1849" s="14">
        <v>29.9194</v>
      </c>
      <c r="C1849" s="14">
        <v>181.452</v>
      </c>
      <c r="D1849" s="14">
        <v>175.74199999999999</v>
      </c>
      <c r="P1849" s="14">
        <v>150.773</v>
      </c>
      <c r="Q1849" s="14">
        <v>29.467700000000001</v>
      </c>
      <c r="R1849" s="14">
        <v>193.33869999999999</v>
      </c>
      <c r="S1849" s="14">
        <v>185.27420000000001</v>
      </c>
    </row>
    <row r="1850" spans="1:19" x14ac:dyDescent="0.3">
      <c r="A1850" s="14">
        <v>150.85499999999999</v>
      </c>
      <c r="B1850" s="14">
        <v>30.709700000000002</v>
      </c>
      <c r="C1850" s="14">
        <v>181.91900000000001</v>
      </c>
      <c r="D1850" s="14">
        <v>176.74199999999999</v>
      </c>
      <c r="P1850" s="14">
        <v>150.85499999999999</v>
      </c>
      <c r="Q1850" s="14">
        <v>29.548400000000001</v>
      </c>
      <c r="R1850" s="14">
        <v>193.82259999999999</v>
      </c>
      <c r="S1850" s="14">
        <v>185.9194</v>
      </c>
    </row>
    <row r="1851" spans="1:19" x14ac:dyDescent="0.3">
      <c r="A1851" s="14">
        <v>150.93700000000001</v>
      </c>
      <c r="B1851" s="14">
        <v>30.4194</v>
      </c>
      <c r="C1851" s="14">
        <v>181.64500000000001</v>
      </c>
      <c r="D1851" s="14">
        <v>176.67699999999999</v>
      </c>
      <c r="P1851" s="14">
        <v>150.93700000000001</v>
      </c>
      <c r="Q1851" s="14">
        <v>29.451599999999999</v>
      </c>
      <c r="R1851" s="14">
        <v>194.16130000000001</v>
      </c>
      <c r="S1851" s="14">
        <v>186.51609999999999</v>
      </c>
    </row>
    <row r="1852" spans="1:19" x14ac:dyDescent="0.3">
      <c r="A1852" s="14">
        <v>151.01900000000001</v>
      </c>
      <c r="B1852" s="14">
        <v>28.822600000000001</v>
      </c>
      <c r="C1852" s="14">
        <v>180.46799999999999</v>
      </c>
      <c r="D1852" s="14">
        <v>175.51599999999999</v>
      </c>
      <c r="P1852" s="14">
        <v>151.01900000000001</v>
      </c>
      <c r="Q1852" s="14">
        <v>28.6935</v>
      </c>
      <c r="R1852" s="14">
        <v>193.12899999999999</v>
      </c>
      <c r="S1852" s="14">
        <v>186.0968</v>
      </c>
    </row>
    <row r="1853" spans="1:19" x14ac:dyDescent="0.3">
      <c r="A1853" s="14">
        <v>151.101</v>
      </c>
      <c r="B1853" s="14">
        <v>28.258099999999999</v>
      </c>
      <c r="C1853" s="14">
        <v>180.19399999999999</v>
      </c>
      <c r="D1853" s="14">
        <v>175.29</v>
      </c>
      <c r="P1853" s="14">
        <v>151.101</v>
      </c>
      <c r="Q1853" s="14">
        <v>28.129000000000001</v>
      </c>
      <c r="R1853" s="14">
        <v>192.1129</v>
      </c>
      <c r="S1853" s="14">
        <v>185.67740000000001</v>
      </c>
    </row>
    <row r="1854" spans="1:19" x14ac:dyDescent="0.3">
      <c r="A1854" s="14">
        <v>151.18299999999999</v>
      </c>
      <c r="B1854" s="14">
        <v>29.3871</v>
      </c>
      <c r="C1854" s="14">
        <v>181.48400000000001</v>
      </c>
      <c r="D1854" s="14">
        <v>176.87100000000001</v>
      </c>
      <c r="P1854" s="14">
        <v>151.18299999999999</v>
      </c>
      <c r="Q1854" s="14">
        <v>28.177399999999999</v>
      </c>
      <c r="R1854" s="14">
        <v>191.64519999999999</v>
      </c>
      <c r="S1854" s="14">
        <v>185.67740000000001</v>
      </c>
    </row>
    <row r="1855" spans="1:19" x14ac:dyDescent="0.3">
      <c r="A1855" s="14">
        <v>151.26400000000001</v>
      </c>
      <c r="B1855" s="14">
        <v>29.564499999999999</v>
      </c>
      <c r="C1855" s="14">
        <v>182.113</v>
      </c>
      <c r="D1855" s="14">
        <v>177.24199999999999</v>
      </c>
      <c r="P1855" s="14">
        <v>151.26400000000001</v>
      </c>
      <c r="Q1855" s="14">
        <v>28.177399999999999</v>
      </c>
      <c r="R1855" s="14">
        <v>191.5968</v>
      </c>
      <c r="S1855" s="14">
        <v>185.51609999999999</v>
      </c>
    </row>
    <row r="1856" spans="1:19" x14ac:dyDescent="0.3">
      <c r="A1856" s="14">
        <v>151.346</v>
      </c>
      <c r="B1856" s="14">
        <v>30.596800000000002</v>
      </c>
      <c r="C1856" s="14">
        <v>183.548</v>
      </c>
      <c r="D1856" s="14">
        <v>178.065</v>
      </c>
      <c r="P1856" s="14">
        <v>151.346</v>
      </c>
      <c r="Q1856" s="14">
        <v>28.096800000000002</v>
      </c>
      <c r="R1856" s="14">
        <v>191.62899999999999</v>
      </c>
      <c r="S1856" s="14">
        <v>185.8065</v>
      </c>
    </row>
    <row r="1857" spans="1:19" x14ac:dyDescent="0.3">
      <c r="A1857" s="14">
        <v>151.428</v>
      </c>
      <c r="B1857" s="14">
        <v>31.629000000000001</v>
      </c>
      <c r="C1857" s="14">
        <v>184.839</v>
      </c>
      <c r="D1857" s="14">
        <v>179</v>
      </c>
      <c r="P1857" s="14">
        <v>151.428</v>
      </c>
      <c r="Q1857" s="14">
        <v>27.9194</v>
      </c>
      <c r="R1857" s="14">
        <v>192.12899999999999</v>
      </c>
      <c r="S1857" s="14">
        <v>186.25810000000001</v>
      </c>
    </row>
    <row r="1858" spans="1:19" x14ac:dyDescent="0.3">
      <c r="A1858" s="14">
        <v>151.51</v>
      </c>
      <c r="B1858" s="14">
        <v>32.064500000000002</v>
      </c>
      <c r="C1858" s="14">
        <v>185.58099999999999</v>
      </c>
      <c r="D1858" s="14">
        <v>179.41900000000001</v>
      </c>
      <c r="P1858" s="14">
        <v>151.51</v>
      </c>
      <c r="Q1858" s="14">
        <v>27.548400000000001</v>
      </c>
      <c r="R1858" s="14">
        <v>192.0806</v>
      </c>
      <c r="S1858" s="14">
        <v>186.2903</v>
      </c>
    </row>
    <row r="1859" spans="1:19" x14ac:dyDescent="0.3">
      <c r="A1859" s="14">
        <v>151.59200000000001</v>
      </c>
      <c r="B1859" s="14">
        <v>32.371000000000002</v>
      </c>
      <c r="C1859" s="14">
        <v>186.08099999999999</v>
      </c>
      <c r="D1859" s="14">
        <v>179.79</v>
      </c>
      <c r="P1859" s="14">
        <v>151.59200000000001</v>
      </c>
      <c r="Q1859" s="14">
        <v>26.838699999999999</v>
      </c>
      <c r="R1859" s="14">
        <v>190.56450000000001</v>
      </c>
      <c r="S1859" s="14">
        <v>185.62899999999999</v>
      </c>
    </row>
    <row r="1860" spans="1:19" x14ac:dyDescent="0.3">
      <c r="A1860" s="14">
        <v>151.67400000000001</v>
      </c>
      <c r="B1860" s="14">
        <v>32.080599999999997</v>
      </c>
      <c r="C1860" s="14">
        <v>186.03200000000001</v>
      </c>
      <c r="D1860" s="14">
        <v>179.79</v>
      </c>
      <c r="P1860" s="14">
        <v>151.67400000000001</v>
      </c>
      <c r="Q1860" s="14">
        <v>25.935500000000001</v>
      </c>
      <c r="R1860" s="14">
        <v>188.6129</v>
      </c>
      <c r="S1860" s="14">
        <v>184.22579999999999</v>
      </c>
    </row>
    <row r="1861" spans="1:19" x14ac:dyDescent="0.3">
      <c r="A1861" s="14">
        <v>151.756</v>
      </c>
      <c r="B1861" s="14">
        <v>31.6129</v>
      </c>
      <c r="C1861" s="14">
        <v>185.839</v>
      </c>
      <c r="D1861" s="14">
        <v>179.80600000000001</v>
      </c>
      <c r="P1861" s="14">
        <v>151.756</v>
      </c>
      <c r="Q1861" s="14">
        <v>25.838699999999999</v>
      </c>
      <c r="R1861" s="14">
        <v>187.9032</v>
      </c>
      <c r="S1861" s="14">
        <v>183.83869999999999</v>
      </c>
    </row>
    <row r="1862" spans="1:19" x14ac:dyDescent="0.3">
      <c r="A1862" s="14">
        <v>151.83799999999999</v>
      </c>
      <c r="B1862" s="14">
        <v>31.1129</v>
      </c>
      <c r="C1862" s="14">
        <v>186.339</v>
      </c>
      <c r="D1862" s="14">
        <v>180.21</v>
      </c>
      <c r="P1862" s="14">
        <v>151.83799999999999</v>
      </c>
      <c r="Q1862" s="14">
        <v>26.564499999999999</v>
      </c>
      <c r="R1862" s="14">
        <v>188.6129</v>
      </c>
      <c r="S1862" s="14">
        <v>184.87100000000001</v>
      </c>
    </row>
    <row r="1863" spans="1:19" x14ac:dyDescent="0.3">
      <c r="A1863" s="14">
        <v>151.91999999999999</v>
      </c>
      <c r="B1863" s="14">
        <v>30.467700000000001</v>
      </c>
      <c r="C1863" s="14">
        <v>185.71</v>
      </c>
      <c r="D1863" s="14">
        <v>179.80600000000001</v>
      </c>
      <c r="P1863" s="14">
        <v>151.91999999999999</v>
      </c>
      <c r="Q1863" s="14">
        <v>26.967700000000001</v>
      </c>
      <c r="R1863" s="14">
        <v>189.3871</v>
      </c>
      <c r="S1863" s="14">
        <v>185.77420000000001</v>
      </c>
    </row>
    <row r="1864" spans="1:19" x14ac:dyDescent="0.3">
      <c r="A1864" s="14">
        <v>152.001</v>
      </c>
      <c r="B1864" s="14">
        <v>30.290299999999998</v>
      </c>
      <c r="C1864" s="14">
        <v>185.565</v>
      </c>
      <c r="D1864" s="14">
        <v>179.64500000000001</v>
      </c>
      <c r="P1864" s="14">
        <v>152.00200000000001</v>
      </c>
      <c r="Q1864" s="14">
        <v>26.403199999999998</v>
      </c>
      <c r="R1864" s="14">
        <v>189.87100000000001</v>
      </c>
      <c r="S1864" s="14">
        <v>185.7903</v>
      </c>
    </row>
    <row r="1865" spans="1:19" x14ac:dyDescent="0.3">
      <c r="A1865" s="14">
        <v>152.083</v>
      </c>
      <c r="B1865" s="14">
        <v>30.5</v>
      </c>
      <c r="C1865" s="14">
        <v>185.90299999999999</v>
      </c>
      <c r="D1865" s="14">
        <v>180.25800000000001</v>
      </c>
      <c r="P1865" s="14">
        <v>152.083</v>
      </c>
      <c r="Q1865" s="14">
        <v>26.241900000000001</v>
      </c>
      <c r="R1865" s="14">
        <v>190.51609999999999</v>
      </c>
      <c r="S1865" s="14">
        <v>186.0968</v>
      </c>
    </row>
    <row r="1866" spans="1:19" x14ac:dyDescent="0.3">
      <c r="A1866" s="14">
        <v>152.16499999999999</v>
      </c>
      <c r="B1866" s="14">
        <v>30.854800000000001</v>
      </c>
      <c r="C1866" s="14">
        <v>186.29</v>
      </c>
      <c r="D1866" s="14">
        <v>180.85499999999999</v>
      </c>
      <c r="P1866" s="14">
        <v>152.16499999999999</v>
      </c>
      <c r="Q1866" s="14">
        <v>26.4194</v>
      </c>
      <c r="R1866" s="14">
        <v>191.03229999999999</v>
      </c>
      <c r="S1866" s="14">
        <v>186.43549999999999</v>
      </c>
    </row>
    <row r="1867" spans="1:19" x14ac:dyDescent="0.3">
      <c r="A1867" s="14">
        <v>152.24700000000001</v>
      </c>
      <c r="B1867" s="14">
        <v>30.870999999999999</v>
      </c>
      <c r="C1867" s="14">
        <v>186.5</v>
      </c>
      <c r="D1867" s="14">
        <v>181.048</v>
      </c>
      <c r="P1867" s="14">
        <v>152.24700000000001</v>
      </c>
      <c r="Q1867" s="14">
        <v>26.661300000000001</v>
      </c>
      <c r="R1867" s="14">
        <v>190.87100000000001</v>
      </c>
      <c r="S1867" s="14">
        <v>186.3065</v>
      </c>
    </row>
    <row r="1868" spans="1:19" x14ac:dyDescent="0.3">
      <c r="A1868" s="14">
        <v>152.32900000000001</v>
      </c>
      <c r="B1868" s="14">
        <v>30.741900000000001</v>
      </c>
      <c r="C1868" s="14">
        <v>186.32300000000001</v>
      </c>
      <c r="D1868" s="14">
        <v>181.03200000000001</v>
      </c>
      <c r="P1868" s="14">
        <v>152.32900000000001</v>
      </c>
      <c r="Q1868" s="14">
        <v>26.790299999999998</v>
      </c>
      <c r="R1868" s="14">
        <v>190.1129</v>
      </c>
      <c r="S1868" s="14">
        <v>185.85480000000001</v>
      </c>
    </row>
    <row r="1869" spans="1:19" x14ac:dyDescent="0.3">
      <c r="A1869" s="14">
        <v>152.411</v>
      </c>
      <c r="B1869" s="14">
        <v>30.354800000000001</v>
      </c>
      <c r="C1869" s="14">
        <v>185.952</v>
      </c>
      <c r="D1869" s="14">
        <v>180.51599999999999</v>
      </c>
      <c r="P1869" s="14">
        <v>152.411</v>
      </c>
      <c r="Q1869" s="14">
        <v>27.2258</v>
      </c>
      <c r="R1869" s="14">
        <v>189.72579999999999</v>
      </c>
      <c r="S1869" s="14">
        <v>185.56450000000001</v>
      </c>
    </row>
    <row r="1870" spans="1:19" x14ac:dyDescent="0.3">
      <c r="A1870" s="14">
        <v>152.49299999999999</v>
      </c>
      <c r="B1870" s="14">
        <v>30.467700000000001</v>
      </c>
      <c r="C1870" s="14">
        <v>185.952</v>
      </c>
      <c r="D1870" s="14">
        <v>180.226</v>
      </c>
      <c r="P1870" s="14">
        <v>152.49299999999999</v>
      </c>
      <c r="Q1870" s="14">
        <v>26.629000000000001</v>
      </c>
      <c r="R1870" s="14">
        <v>188.98390000000001</v>
      </c>
      <c r="S1870" s="14">
        <v>185.17740000000001</v>
      </c>
    </row>
    <row r="1871" spans="1:19" x14ac:dyDescent="0.3">
      <c r="A1871" s="14">
        <v>152.57499999999999</v>
      </c>
      <c r="B1871" s="14">
        <v>30.8065</v>
      </c>
      <c r="C1871" s="14">
        <v>186.67699999999999</v>
      </c>
      <c r="D1871" s="14">
        <v>180.82300000000001</v>
      </c>
      <c r="P1871" s="14">
        <v>152.57499999999999</v>
      </c>
      <c r="Q1871" s="14">
        <v>26.048400000000001</v>
      </c>
      <c r="R1871" s="14">
        <v>188</v>
      </c>
      <c r="S1871" s="14">
        <v>184.54839999999999</v>
      </c>
    </row>
    <row r="1872" spans="1:19" x14ac:dyDescent="0.3">
      <c r="A1872" s="14">
        <v>152.65700000000001</v>
      </c>
      <c r="B1872" s="14">
        <v>30.967700000000001</v>
      </c>
      <c r="C1872" s="14">
        <v>187.065</v>
      </c>
      <c r="D1872" s="14">
        <v>180.96799999999999</v>
      </c>
      <c r="P1872" s="14">
        <v>152.65700000000001</v>
      </c>
      <c r="Q1872" s="14">
        <v>25.758099999999999</v>
      </c>
      <c r="R1872" s="14">
        <v>186.83869999999999</v>
      </c>
      <c r="S1872" s="14">
        <v>184.22579999999999</v>
      </c>
    </row>
    <row r="1873" spans="1:19" x14ac:dyDescent="0.3">
      <c r="A1873" s="14">
        <v>152.739</v>
      </c>
      <c r="B1873" s="14">
        <v>30.7258</v>
      </c>
      <c r="C1873" s="14">
        <v>187.41900000000001</v>
      </c>
      <c r="D1873" s="14">
        <v>180.935</v>
      </c>
      <c r="P1873" s="14">
        <v>152.739</v>
      </c>
      <c r="Q1873" s="14">
        <v>25.532299999999999</v>
      </c>
      <c r="R1873" s="14">
        <v>185.54839999999999</v>
      </c>
      <c r="S1873" s="14">
        <v>183.33869999999999</v>
      </c>
    </row>
    <row r="1874" spans="1:19" x14ac:dyDescent="0.3">
      <c r="A1874" s="14">
        <v>152.82</v>
      </c>
      <c r="B1874" s="14">
        <v>31.258099999999999</v>
      </c>
      <c r="C1874" s="14">
        <v>188.048</v>
      </c>
      <c r="D1874" s="14">
        <v>181.29</v>
      </c>
      <c r="P1874" s="14">
        <v>152.821</v>
      </c>
      <c r="Q1874" s="14">
        <v>25.145199999999999</v>
      </c>
      <c r="R1874" s="14">
        <v>184.1129</v>
      </c>
      <c r="S1874" s="14">
        <v>182.51609999999999</v>
      </c>
    </row>
    <row r="1875" spans="1:19" x14ac:dyDescent="0.3">
      <c r="A1875" s="14">
        <v>152.90199999999999</v>
      </c>
      <c r="B1875" s="14">
        <v>32.258099999999999</v>
      </c>
      <c r="C1875" s="14">
        <v>189.24199999999999</v>
      </c>
      <c r="D1875" s="14">
        <v>182.339</v>
      </c>
      <c r="P1875" s="14">
        <v>152.90199999999999</v>
      </c>
      <c r="Q1875" s="14">
        <v>25.483899999999998</v>
      </c>
      <c r="R1875" s="14">
        <v>183.4032</v>
      </c>
      <c r="S1875" s="14">
        <v>182.0968</v>
      </c>
    </row>
    <row r="1876" spans="1:19" x14ac:dyDescent="0.3">
      <c r="A1876" s="14">
        <v>152.98400000000001</v>
      </c>
      <c r="B1876" s="14">
        <v>33.048400000000001</v>
      </c>
      <c r="C1876" s="14">
        <v>189.82300000000001</v>
      </c>
      <c r="D1876" s="14">
        <v>182.887</v>
      </c>
      <c r="P1876" s="14">
        <v>152.98400000000001</v>
      </c>
      <c r="Q1876" s="14">
        <v>24.951599999999999</v>
      </c>
      <c r="R1876" s="14">
        <v>182.64519999999999</v>
      </c>
      <c r="S1876" s="14">
        <v>181.22579999999999</v>
      </c>
    </row>
    <row r="1877" spans="1:19" x14ac:dyDescent="0.3">
      <c r="A1877" s="14">
        <v>153.066</v>
      </c>
      <c r="B1877" s="14">
        <v>33.096800000000002</v>
      </c>
      <c r="C1877" s="14">
        <v>190.24199999999999</v>
      </c>
      <c r="D1877" s="14">
        <v>182.91900000000001</v>
      </c>
      <c r="P1877" s="14">
        <v>153.066</v>
      </c>
      <c r="Q1877" s="14">
        <v>24.209700000000002</v>
      </c>
      <c r="R1877" s="14">
        <v>181.95160000000001</v>
      </c>
      <c r="S1877" s="14">
        <v>180.2097</v>
      </c>
    </row>
    <row r="1878" spans="1:19" x14ac:dyDescent="0.3">
      <c r="A1878" s="14">
        <v>153.148</v>
      </c>
      <c r="B1878" s="14">
        <v>32.854799999999997</v>
      </c>
      <c r="C1878" s="14">
        <v>190.452</v>
      </c>
      <c r="D1878" s="14">
        <v>182.79</v>
      </c>
      <c r="P1878" s="14">
        <v>153.148</v>
      </c>
      <c r="Q1878" s="14">
        <v>24.645199999999999</v>
      </c>
      <c r="R1878" s="14">
        <v>182.85480000000001</v>
      </c>
      <c r="S1878" s="14">
        <v>180.77420000000001</v>
      </c>
    </row>
    <row r="1879" spans="1:19" x14ac:dyDescent="0.3">
      <c r="A1879" s="14">
        <v>153.22999999999999</v>
      </c>
      <c r="B1879" s="14">
        <v>32.628999999999998</v>
      </c>
      <c r="C1879" s="14">
        <v>190.29</v>
      </c>
      <c r="D1879" s="14">
        <v>182.37100000000001</v>
      </c>
      <c r="P1879" s="14">
        <v>153.22999999999999</v>
      </c>
      <c r="Q1879" s="14">
        <v>25.870999999999999</v>
      </c>
      <c r="R1879" s="14">
        <v>185.67740000000001</v>
      </c>
      <c r="S1879" s="14">
        <v>182.72579999999999</v>
      </c>
    </row>
    <row r="1880" spans="1:19" x14ac:dyDescent="0.3">
      <c r="A1880" s="14">
        <v>153.31200000000001</v>
      </c>
      <c r="B1880" s="14">
        <v>33.112900000000003</v>
      </c>
      <c r="C1880" s="14">
        <v>190.339</v>
      </c>
      <c r="D1880" s="14">
        <v>182.53200000000001</v>
      </c>
      <c r="P1880" s="14">
        <v>153.31200000000001</v>
      </c>
      <c r="Q1880" s="14">
        <v>26</v>
      </c>
      <c r="R1880" s="14">
        <v>189.17740000000001</v>
      </c>
      <c r="S1880" s="14">
        <v>184.75810000000001</v>
      </c>
    </row>
    <row r="1881" spans="1:19" x14ac:dyDescent="0.3">
      <c r="A1881" s="14">
        <v>153.39400000000001</v>
      </c>
      <c r="B1881" s="14">
        <v>33.758099999999999</v>
      </c>
      <c r="C1881" s="14">
        <v>190.839</v>
      </c>
      <c r="D1881" s="14">
        <v>182.565</v>
      </c>
      <c r="P1881" s="14">
        <v>153.39400000000001</v>
      </c>
      <c r="Q1881" s="14">
        <v>27.4194</v>
      </c>
      <c r="R1881" s="14">
        <v>190.82259999999999</v>
      </c>
      <c r="S1881" s="14">
        <v>186.33869999999999</v>
      </c>
    </row>
    <row r="1882" spans="1:19" x14ac:dyDescent="0.3">
      <c r="A1882" s="14">
        <v>153.476</v>
      </c>
      <c r="B1882" s="14">
        <v>34.822600000000001</v>
      </c>
      <c r="C1882" s="14">
        <v>191.74199999999999</v>
      </c>
      <c r="D1882" s="14">
        <v>182.64500000000001</v>
      </c>
      <c r="P1882" s="14">
        <v>153.476</v>
      </c>
      <c r="Q1882" s="14">
        <v>27.435500000000001</v>
      </c>
      <c r="R1882" s="14">
        <v>191.27420000000001</v>
      </c>
      <c r="S1882" s="14">
        <v>186.35480000000001</v>
      </c>
    </row>
    <row r="1883" spans="1:19" x14ac:dyDescent="0.3">
      <c r="A1883" s="14">
        <v>153.55799999999999</v>
      </c>
      <c r="B1883" s="14">
        <v>36</v>
      </c>
      <c r="C1883" s="14">
        <v>193.161</v>
      </c>
      <c r="D1883" s="14">
        <v>183.274</v>
      </c>
      <c r="P1883" s="14">
        <v>153.55799999999999</v>
      </c>
      <c r="Q1883" s="14">
        <v>26.7258</v>
      </c>
      <c r="R1883" s="14">
        <v>190.74189999999999</v>
      </c>
      <c r="S1883" s="14">
        <v>185.64519999999999</v>
      </c>
    </row>
    <row r="1884" spans="1:19" x14ac:dyDescent="0.3">
      <c r="A1884" s="14">
        <v>153.63900000000001</v>
      </c>
      <c r="B1884" s="14">
        <v>37.387099999999997</v>
      </c>
      <c r="C1884" s="14">
        <v>194.548</v>
      </c>
      <c r="D1884" s="14">
        <v>183.935</v>
      </c>
      <c r="P1884" s="14">
        <v>153.63999999999999</v>
      </c>
      <c r="Q1884" s="14">
        <v>26.822600000000001</v>
      </c>
      <c r="R1884" s="14">
        <v>190.62899999999999</v>
      </c>
      <c r="S1884" s="14">
        <v>185.3065</v>
      </c>
    </row>
    <row r="1885" spans="1:19" x14ac:dyDescent="0.3">
      <c r="A1885" s="14">
        <v>153.721</v>
      </c>
      <c r="B1885" s="14">
        <v>37.483899999999998</v>
      </c>
      <c r="C1885" s="14">
        <v>195.03200000000001</v>
      </c>
      <c r="D1885" s="14">
        <v>183.839</v>
      </c>
      <c r="P1885" s="14">
        <v>153.721</v>
      </c>
      <c r="Q1885" s="14">
        <v>27.322600000000001</v>
      </c>
      <c r="R1885" s="14">
        <v>191.0806</v>
      </c>
      <c r="S1885" s="14">
        <v>185.74189999999999</v>
      </c>
    </row>
    <row r="1886" spans="1:19" x14ac:dyDescent="0.3">
      <c r="A1886" s="14">
        <v>153.803</v>
      </c>
      <c r="B1886" s="14">
        <v>37.048400000000001</v>
      </c>
      <c r="C1886" s="14">
        <v>194.37100000000001</v>
      </c>
      <c r="D1886" s="14">
        <v>183.09700000000001</v>
      </c>
      <c r="P1886" s="14">
        <v>153.803</v>
      </c>
      <c r="Q1886" s="14">
        <v>27.3871</v>
      </c>
      <c r="R1886" s="14">
        <v>191.35480000000001</v>
      </c>
      <c r="S1886" s="14">
        <v>185.95160000000001</v>
      </c>
    </row>
    <row r="1887" spans="1:19" x14ac:dyDescent="0.3">
      <c r="A1887" s="14">
        <v>153.88499999999999</v>
      </c>
      <c r="B1887" s="14">
        <v>37.451599999999999</v>
      </c>
      <c r="C1887" s="14">
        <v>194.64500000000001</v>
      </c>
      <c r="D1887" s="14">
        <v>183.03200000000001</v>
      </c>
      <c r="P1887" s="14">
        <v>153.88499999999999</v>
      </c>
      <c r="Q1887" s="14">
        <v>27.048400000000001</v>
      </c>
      <c r="R1887" s="14">
        <v>191.12899999999999</v>
      </c>
      <c r="S1887" s="14">
        <v>185.85480000000001</v>
      </c>
    </row>
    <row r="1888" spans="1:19" x14ac:dyDescent="0.3">
      <c r="A1888" s="14">
        <v>153.96700000000001</v>
      </c>
      <c r="B1888" s="14">
        <v>38.209699999999998</v>
      </c>
      <c r="C1888" s="14">
        <v>195.274</v>
      </c>
      <c r="D1888" s="14">
        <v>183.226</v>
      </c>
      <c r="P1888" s="14">
        <v>153.96700000000001</v>
      </c>
      <c r="Q1888" s="14">
        <v>27.6935</v>
      </c>
      <c r="R1888" s="14">
        <v>191.22579999999999</v>
      </c>
      <c r="S1888" s="14">
        <v>186.54839999999999</v>
      </c>
    </row>
    <row r="1889" spans="1:19" x14ac:dyDescent="0.3">
      <c r="A1889" s="14">
        <v>154.04900000000001</v>
      </c>
      <c r="B1889" s="14">
        <v>39.741900000000001</v>
      </c>
      <c r="C1889" s="14">
        <v>196.339</v>
      </c>
      <c r="D1889" s="14">
        <v>183.91900000000001</v>
      </c>
      <c r="P1889" s="14">
        <v>154.04900000000001</v>
      </c>
      <c r="Q1889" s="14">
        <v>27.0806</v>
      </c>
      <c r="R1889" s="14">
        <v>190.1935</v>
      </c>
      <c r="S1889" s="14">
        <v>185.56450000000001</v>
      </c>
    </row>
    <row r="1890" spans="1:19" x14ac:dyDescent="0.3">
      <c r="A1890" s="14">
        <v>154.131</v>
      </c>
      <c r="B1890" s="14">
        <v>40.709699999999998</v>
      </c>
      <c r="C1890" s="14">
        <v>197.113</v>
      </c>
      <c r="D1890" s="14">
        <v>184.387</v>
      </c>
      <c r="P1890" s="14">
        <v>154.131</v>
      </c>
      <c r="Q1890" s="14">
        <v>26.177399999999999</v>
      </c>
      <c r="R1890" s="14">
        <v>188.7097</v>
      </c>
      <c r="S1890" s="14">
        <v>184.37100000000001</v>
      </c>
    </row>
    <row r="1891" spans="1:19" x14ac:dyDescent="0.3">
      <c r="A1891" s="14">
        <v>154.21299999999999</v>
      </c>
      <c r="B1891" s="14">
        <v>41.145200000000003</v>
      </c>
      <c r="C1891" s="14">
        <v>197.17699999999999</v>
      </c>
      <c r="D1891" s="14">
        <v>184.19399999999999</v>
      </c>
      <c r="P1891" s="14">
        <v>154.21299999999999</v>
      </c>
      <c r="Q1891" s="14">
        <v>26.241900000000001</v>
      </c>
      <c r="R1891" s="14">
        <v>188.56450000000001</v>
      </c>
      <c r="S1891" s="14">
        <v>184.48390000000001</v>
      </c>
    </row>
    <row r="1892" spans="1:19" x14ac:dyDescent="0.3">
      <c r="A1892" s="14">
        <v>154.29499999999999</v>
      </c>
      <c r="B1892" s="14">
        <v>40.854799999999997</v>
      </c>
      <c r="C1892" s="14">
        <v>196.565</v>
      </c>
      <c r="D1892" s="14">
        <v>183.5</v>
      </c>
      <c r="P1892" s="14">
        <v>154.29499999999999</v>
      </c>
      <c r="Q1892" s="14">
        <v>27.064499999999999</v>
      </c>
      <c r="R1892" s="14">
        <v>189.74189999999999</v>
      </c>
      <c r="S1892" s="14">
        <v>185.6935</v>
      </c>
    </row>
    <row r="1893" spans="1:19" x14ac:dyDescent="0.3">
      <c r="A1893" s="14">
        <v>154.37700000000001</v>
      </c>
      <c r="B1893" s="14">
        <v>40.403199999999998</v>
      </c>
      <c r="C1893" s="14">
        <v>196.03200000000001</v>
      </c>
      <c r="D1893" s="14">
        <v>182.887</v>
      </c>
      <c r="P1893" s="14">
        <v>154.37700000000001</v>
      </c>
      <c r="Q1893" s="14">
        <v>27</v>
      </c>
      <c r="R1893" s="14">
        <v>190.24189999999999</v>
      </c>
      <c r="S1893" s="14">
        <v>185.95160000000001</v>
      </c>
    </row>
    <row r="1894" spans="1:19" x14ac:dyDescent="0.3">
      <c r="A1894" s="14">
        <v>154.458</v>
      </c>
      <c r="B1894" s="14">
        <v>39.806399999999996</v>
      </c>
      <c r="C1894" s="14">
        <v>196.435</v>
      </c>
      <c r="D1894" s="14">
        <v>182.71</v>
      </c>
      <c r="P1894" s="14">
        <v>154.458</v>
      </c>
      <c r="Q1894" s="14">
        <v>26.322600000000001</v>
      </c>
      <c r="R1894" s="14">
        <v>190.06450000000001</v>
      </c>
      <c r="S1894" s="14">
        <v>185.48390000000001</v>
      </c>
    </row>
    <row r="1895" spans="1:19" x14ac:dyDescent="0.3">
      <c r="A1895" s="14">
        <v>154.54</v>
      </c>
      <c r="B1895" s="14">
        <v>40.854799999999997</v>
      </c>
      <c r="C1895" s="14">
        <v>197.35499999999999</v>
      </c>
      <c r="D1895" s="14">
        <v>183.29</v>
      </c>
      <c r="P1895" s="14">
        <v>154.54</v>
      </c>
      <c r="Q1895" s="14">
        <v>26.516100000000002</v>
      </c>
      <c r="R1895" s="14">
        <v>190.25810000000001</v>
      </c>
      <c r="S1895" s="14">
        <v>185.74189999999999</v>
      </c>
    </row>
    <row r="1896" spans="1:19" x14ac:dyDescent="0.3">
      <c r="A1896" s="14">
        <v>154.62200000000001</v>
      </c>
      <c r="B1896" s="14">
        <v>42.354799999999997</v>
      </c>
      <c r="C1896" s="14">
        <v>198.661</v>
      </c>
      <c r="D1896" s="14">
        <v>184.048</v>
      </c>
      <c r="P1896" s="14">
        <v>154.62200000000001</v>
      </c>
      <c r="Q1896" s="14">
        <v>26.516100000000002</v>
      </c>
      <c r="R1896" s="14">
        <v>191.25810000000001</v>
      </c>
      <c r="S1896" s="14">
        <v>186.0968</v>
      </c>
    </row>
    <row r="1897" spans="1:19" x14ac:dyDescent="0.3">
      <c r="A1897" s="14">
        <v>154.70400000000001</v>
      </c>
      <c r="B1897" s="14">
        <v>43.919400000000003</v>
      </c>
      <c r="C1897" s="14">
        <v>199.96799999999999</v>
      </c>
      <c r="D1897" s="14">
        <v>184.226</v>
      </c>
      <c r="P1897" s="14">
        <v>154.70400000000001</v>
      </c>
      <c r="Q1897" s="14">
        <v>27.3871</v>
      </c>
      <c r="R1897" s="14">
        <v>191.98390000000001</v>
      </c>
      <c r="S1897" s="14">
        <v>186.93549999999999</v>
      </c>
    </row>
    <row r="1898" spans="1:19" x14ac:dyDescent="0.3">
      <c r="A1898" s="14">
        <v>154.786</v>
      </c>
      <c r="B1898" s="14">
        <v>45.016100000000002</v>
      </c>
      <c r="C1898" s="14">
        <v>200.774</v>
      </c>
      <c r="D1898" s="14">
        <v>184.59700000000001</v>
      </c>
      <c r="P1898" s="14">
        <v>154.786</v>
      </c>
      <c r="Q1898" s="14">
        <v>27.790299999999998</v>
      </c>
      <c r="R1898" s="14">
        <v>192.22579999999999</v>
      </c>
      <c r="S1898" s="14">
        <v>187.37100000000001</v>
      </c>
    </row>
    <row r="1899" spans="1:19" x14ac:dyDescent="0.3">
      <c r="A1899" s="14">
        <v>154.86799999999999</v>
      </c>
      <c r="B1899" s="14">
        <v>45.628999999999998</v>
      </c>
      <c r="C1899" s="14">
        <v>201.048</v>
      </c>
      <c r="D1899" s="14">
        <v>184.48400000000001</v>
      </c>
      <c r="P1899" s="14">
        <v>154.86799999999999</v>
      </c>
      <c r="Q1899" s="14">
        <v>27.290299999999998</v>
      </c>
      <c r="R1899" s="14">
        <v>192.01609999999999</v>
      </c>
      <c r="S1899" s="14">
        <v>187.14519999999999</v>
      </c>
    </row>
    <row r="1900" spans="1:19" x14ac:dyDescent="0.3">
      <c r="A1900" s="14">
        <v>154.94999999999999</v>
      </c>
      <c r="B1900" s="14">
        <v>46.161299999999997</v>
      </c>
      <c r="C1900" s="14">
        <v>201.46799999999999</v>
      </c>
      <c r="D1900" s="14">
        <v>184.41900000000001</v>
      </c>
      <c r="P1900" s="14">
        <v>154.94999999999999</v>
      </c>
      <c r="Q1900" s="14">
        <v>26.6935</v>
      </c>
      <c r="R1900" s="14">
        <v>192.16130000000001</v>
      </c>
      <c r="S1900" s="14">
        <v>186.95160000000001</v>
      </c>
    </row>
    <row r="1901" spans="1:19" x14ac:dyDescent="0.3">
      <c r="A1901" s="14">
        <v>155.03200000000001</v>
      </c>
      <c r="B1901" s="14">
        <v>46.628999999999998</v>
      </c>
      <c r="C1901" s="14">
        <v>201.565</v>
      </c>
      <c r="D1901" s="14">
        <v>184.37100000000001</v>
      </c>
      <c r="P1901" s="14">
        <v>155.03200000000001</v>
      </c>
      <c r="Q1901" s="14">
        <v>26.596800000000002</v>
      </c>
      <c r="R1901" s="14">
        <v>193.0806</v>
      </c>
      <c r="S1901" s="14">
        <v>187.48390000000001</v>
      </c>
    </row>
    <row r="1902" spans="1:19" x14ac:dyDescent="0.3">
      <c r="A1902" s="14">
        <v>155.114</v>
      </c>
      <c r="B1902" s="14">
        <v>46.822600000000001</v>
      </c>
      <c r="C1902" s="14">
        <v>201.37100000000001</v>
      </c>
      <c r="D1902" s="14">
        <v>184.01599999999999</v>
      </c>
      <c r="P1902" s="14">
        <v>155.114</v>
      </c>
      <c r="Q1902" s="14">
        <v>26.854800000000001</v>
      </c>
      <c r="R1902" s="14">
        <v>194.03229999999999</v>
      </c>
      <c r="S1902" s="14">
        <v>188.16130000000001</v>
      </c>
    </row>
    <row r="1903" spans="1:19" x14ac:dyDescent="0.3">
      <c r="A1903" s="14">
        <v>155.19499999999999</v>
      </c>
      <c r="B1903" s="14">
        <v>46.2742</v>
      </c>
      <c r="C1903" s="14">
        <v>200.32300000000001</v>
      </c>
      <c r="D1903" s="14">
        <v>183.726</v>
      </c>
      <c r="P1903" s="14">
        <v>155.196</v>
      </c>
      <c r="Q1903" s="14">
        <v>27.338699999999999</v>
      </c>
      <c r="R1903" s="14">
        <v>195.3065</v>
      </c>
      <c r="S1903" s="14">
        <v>188.98390000000001</v>
      </c>
    </row>
    <row r="1904" spans="1:19" x14ac:dyDescent="0.3">
      <c r="A1904" s="14">
        <v>155.27699999999999</v>
      </c>
      <c r="B1904" s="14">
        <v>45.080599999999997</v>
      </c>
      <c r="C1904" s="14">
        <v>199</v>
      </c>
      <c r="D1904" s="14">
        <v>183.048</v>
      </c>
      <c r="P1904" s="14">
        <v>155.27699999999999</v>
      </c>
      <c r="Q1904" s="14">
        <v>27.935500000000001</v>
      </c>
      <c r="R1904" s="14">
        <v>195.82259999999999</v>
      </c>
      <c r="S1904" s="14">
        <v>189.74189999999999</v>
      </c>
    </row>
    <row r="1905" spans="1:19" x14ac:dyDescent="0.3">
      <c r="A1905" s="14">
        <v>155.35900000000001</v>
      </c>
      <c r="B1905" s="14">
        <v>44.080599999999997</v>
      </c>
      <c r="C1905" s="14">
        <v>198.37100000000001</v>
      </c>
      <c r="D1905" s="14">
        <v>182.79</v>
      </c>
      <c r="P1905" s="14">
        <v>155.35900000000001</v>
      </c>
      <c r="Q1905" s="14">
        <v>27.854800000000001</v>
      </c>
      <c r="R1905" s="14">
        <v>195.64519999999999</v>
      </c>
      <c r="S1905" s="14">
        <v>189.51609999999999</v>
      </c>
    </row>
    <row r="1906" spans="1:19" x14ac:dyDescent="0.3">
      <c r="A1906" s="14">
        <v>155.441</v>
      </c>
      <c r="B1906" s="14">
        <v>43.419400000000003</v>
      </c>
      <c r="C1906" s="14">
        <v>198.12899999999999</v>
      </c>
      <c r="D1906" s="14">
        <v>182.58099999999999</v>
      </c>
      <c r="P1906" s="14">
        <v>155.441</v>
      </c>
      <c r="Q1906" s="14">
        <v>27.3065</v>
      </c>
      <c r="R1906" s="14">
        <v>195.06450000000001</v>
      </c>
      <c r="S1906" s="14">
        <v>188.98390000000001</v>
      </c>
    </row>
    <row r="1907" spans="1:19" x14ac:dyDescent="0.3">
      <c r="A1907" s="14">
        <v>155.523</v>
      </c>
      <c r="B1907" s="14">
        <v>43</v>
      </c>
      <c r="C1907" s="14">
        <v>197.71</v>
      </c>
      <c r="D1907" s="14">
        <v>182.09700000000001</v>
      </c>
      <c r="P1907" s="14">
        <v>155.523</v>
      </c>
      <c r="Q1907" s="14">
        <v>27.403199999999998</v>
      </c>
      <c r="R1907" s="14">
        <v>195.3871</v>
      </c>
      <c r="S1907" s="14">
        <v>189.22579999999999</v>
      </c>
    </row>
    <row r="1908" spans="1:19" x14ac:dyDescent="0.3">
      <c r="A1908" s="14">
        <v>155.60499999999999</v>
      </c>
      <c r="B1908" s="14">
        <v>43.887099999999997</v>
      </c>
      <c r="C1908" s="14">
        <v>198.065</v>
      </c>
      <c r="D1908" s="14">
        <v>182.53200000000001</v>
      </c>
      <c r="P1908" s="14">
        <v>155.60499999999999</v>
      </c>
      <c r="Q1908" s="14">
        <v>28.1129</v>
      </c>
      <c r="R1908" s="14">
        <v>196.66130000000001</v>
      </c>
      <c r="S1908" s="14">
        <v>190.1935</v>
      </c>
    </row>
    <row r="1909" spans="1:19" x14ac:dyDescent="0.3">
      <c r="A1909" s="14">
        <v>155.68700000000001</v>
      </c>
      <c r="B1909" s="14">
        <v>45.258099999999999</v>
      </c>
      <c r="C1909" s="14">
        <v>199.40299999999999</v>
      </c>
      <c r="D1909" s="14">
        <v>183.661</v>
      </c>
      <c r="P1909" s="14">
        <v>155.68700000000001</v>
      </c>
      <c r="Q1909" s="14">
        <v>28.1935</v>
      </c>
      <c r="R1909" s="14">
        <v>197.35480000000001</v>
      </c>
      <c r="S1909" s="14">
        <v>190.62899999999999</v>
      </c>
    </row>
    <row r="1910" spans="1:19" x14ac:dyDescent="0.3">
      <c r="A1910" s="14">
        <v>155.76900000000001</v>
      </c>
      <c r="B1910" s="14">
        <v>46.177399999999999</v>
      </c>
      <c r="C1910" s="14">
        <v>200.774</v>
      </c>
      <c r="D1910" s="14">
        <v>184.774</v>
      </c>
      <c r="P1910" s="14">
        <v>155.76900000000001</v>
      </c>
      <c r="Q1910" s="14">
        <v>27.564499999999999</v>
      </c>
      <c r="R1910" s="14">
        <v>197.24189999999999</v>
      </c>
      <c r="S1910" s="14">
        <v>190.32259999999999</v>
      </c>
    </row>
    <row r="1911" spans="1:19" x14ac:dyDescent="0.3">
      <c r="A1911" s="14">
        <v>155.851</v>
      </c>
      <c r="B1911" s="14">
        <v>46.048400000000001</v>
      </c>
      <c r="C1911" s="14">
        <v>200.565</v>
      </c>
      <c r="D1911" s="14">
        <v>185.065</v>
      </c>
      <c r="P1911" s="14">
        <v>155.851</v>
      </c>
      <c r="Q1911" s="14">
        <v>27.8065</v>
      </c>
      <c r="R1911" s="14">
        <v>197.17740000000001</v>
      </c>
      <c r="S1911" s="14">
        <v>190.4032</v>
      </c>
    </row>
    <row r="1912" spans="1:19" x14ac:dyDescent="0.3">
      <c r="A1912" s="14">
        <v>155.93299999999999</v>
      </c>
      <c r="B1912" s="14">
        <v>44.919400000000003</v>
      </c>
      <c r="C1912" s="14">
        <v>199.32300000000001</v>
      </c>
      <c r="D1912" s="14">
        <v>184.53200000000001</v>
      </c>
      <c r="P1912" s="14">
        <v>155.93299999999999</v>
      </c>
      <c r="Q1912" s="14">
        <v>28.741900000000001</v>
      </c>
      <c r="R1912" s="14">
        <v>199.35480000000001</v>
      </c>
      <c r="S1912" s="14">
        <v>191.33869999999999</v>
      </c>
    </row>
    <row r="1913" spans="1:19" x14ac:dyDescent="0.3">
      <c r="A1913" s="14">
        <v>156.01400000000001</v>
      </c>
      <c r="B1913" s="14">
        <v>43.2742</v>
      </c>
      <c r="C1913" s="14">
        <v>197.565</v>
      </c>
      <c r="D1913" s="14">
        <v>183.37100000000001</v>
      </c>
      <c r="P1913" s="14">
        <v>156.01499999999999</v>
      </c>
      <c r="Q1913" s="14">
        <v>29.516100000000002</v>
      </c>
      <c r="R1913" s="14">
        <v>200.9194</v>
      </c>
      <c r="S1913" s="14">
        <v>192.4032</v>
      </c>
    </row>
    <row r="1914" spans="1:19" x14ac:dyDescent="0.3">
      <c r="A1914" s="14">
        <v>156.096</v>
      </c>
      <c r="B1914" s="14">
        <v>42.016100000000002</v>
      </c>
      <c r="C1914" s="14">
        <v>196.32300000000001</v>
      </c>
      <c r="D1914" s="14">
        <v>182.53200000000001</v>
      </c>
      <c r="P1914" s="14">
        <v>156.096</v>
      </c>
      <c r="Q1914" s="14">
        <v>30.161300000000001</v>
      </c>
      <c r="R1914" s="14">
        <v>202.43549999999999</v>
      </c>
      <c r="S1914" s="14">
        <v>192.9032</v>
      </c>
    </row>
    <row r="1915" spans="1:19" x14ac:dyDescent="0.3">
      <c r="A1915" s="14">
        <v>156.178</v>
      </c>
      <c r="B1915" s="14">
        <v>41.564500000000002</v>
      </c>
      <c r="C1915" s="14">
        <v>196.17699999999999</v>
      </c>
      <c r="D1915" s="14">
        <v>182.387</v>
      </c>
      <c r="P1915" s="14">
        <v>156.178</v>
      </c>
      <c r="Q1915" s="14">
        <v>30.032299999999999</v>
      </c>
      <c r="R1915" s="14">
        <v>203.0806</v>
      </c>
      <c r="S1915" s="14">
        <v>192.5</v>
      </c>
    </row>
    <row r="1916" spans="1:19" x14ac:dyDescent="0.3">
      <c r="A1916" s="14">
        <v>156.26</v>
      </c>
      <c r="B1916" s="14">
        <v>41.596800000000002</v>
      </c>
      <c r="C1916" s="14">
        <v>196.613</v>
      </c>
      <c r="D1916" s="14">
        <v>182.90299999999999</v>
      </c>
      <c r="P1916" s="14">
        <v>156.26</v>
      </c>
      <c r="Q1916" s="14">
        <v>29.7258</v>
      </c>
      <c r="R1916" s="14">
        <v>203.22579999999999</v>
      </c>
      <c r="S1916" s="14">
        <v>191.8871</v>
      </c>
    </row>
    <row r="1917" spans="1:19" x14ac:dyDescent="0.3">
      <c r="A1917" s="14">
        <v>156.34200000000001</v>
      </c>
      <c r="B1917" s="14">
        <v>41.548400000000001</v>
      </c>
      <c r="C1917" s="14">
        <v>196.79</v>
      </c>
      <c r="D1917" s="14">
        <v>183.12899999999999</v>
      </c>
      <c r="P1917" s="14">
        <v>156.34200000000001</v>
      </c>
      <c r="Q1917" s="14">
        <v>30.0806</v>
      </c>
      <c r="R1917" s="14">
        <v>203.5968</v>
      </c>
      <c r="S1917" s="14">
        <v>191.5968</v>
      </c>
    </row>
    <row r="1918" spans="1:19" x14ac:dyDescent="0.3">
      <c r="A1918" s="14">
        <v>156.42400000000001</v>
      </c>
      <c r="B1918" s="14">
        <v>40.919400000000003</v>
      </c>
      <c r="C1918" s="14">
        <v>196.35499999999999</v>
      </c>
      <c r="D1918" s="14">
        <v>183</v>
      </c>
      <c r="P1918" s="14">
        <v>156.42400000000001</v>
      </c>
      <c r="Q1918" s="14">
        <v>31.435500000000001</v>
      </c>
      <c r="R1918" s="14">
        <v>204.56450000000001</v>
      </c>
      <c r="S1918" s="14">
        <v>192.14519999999999</v>
      </c>
    </row>
    <row r="1919" spans="1:19" x14ac:dyDescent="0.3">
      <c r="A1919" s="14">
        <v>156.506</v>
      </c>
      <c r="B1919" s="14">
        <v>41.483899999999998</v>
      </c>
      <c r="C1919" s="14">
        <v>196.19399999999999</v>
      </c>
      <c r="D1919" s="14">
        <v>183.01599999999999</v>
      </c>
      <c r="P1919" s="14">
        <v>156.506</v>
      </c>
      <c r="Q1919" s="14">
        <v>32.7258</v>
      </c>
      <c r="R1919" s="14">
        <v>206</v>
      </c>
      <c r="S1919" s="14">
        <v>193</v>
      </c>
    </row>
    <row r="1920" spans="1:19" x14ac:dyDescent="0.3">
      <c r="A1920" s="14">
        <v>156.58799999999999</v>
      </c>
      <c r="B1920" s="14">
        <v>41.7742</v>
      </c>
      <c r="C1920" s="14">
        <v>195.726</v>
      </c>
      <c r="D1920" s="14">
        <v>182.74199999999999</v>
      </c>
      <c r="P1920" s="14">
        <v>156.58799999999999</v>
      </c>
      <c r="Q1920" s="14">
        <v>32.967700000000001</v>
      </c>
      <c r="R1920" s="14">
        <v>207.72579999999999</v>
      </c>
      <c r="S1920" s="14">
        <v>193.9194</v>
      </c>
    </row>
    <row r="1921" spans="1:19" x14ac:dyDescent="0.3">
      <c r="A1921" s="14">
        <v>156.66999999999999</v>
      </c>
      <c r="B1921" s="14">
        <v>41.677399999999999</v>
      </c>
      <c r="C1921" s="14">
        <v>195.29</v>
      </c>
      <c r="D1921" s="14">
        <v>182.75800000000001</v>
      </c>
      <c r="P1921" s="14">
        <v>156.66999999999999</v>
      </c>
      <c r="Q1921" s="14">
        <v>33.983899999999998</v>
      </c>
      <c r="R1921" s="14">
        <v>207.8065</v>
      </c>
      <c r="S1921" s="14">
        <v>193.9032</v>
      </c>
    </row>
    <row r="1922" spans="1:19" x14ac:dyDescent="0.3">
      <c r="A1922" s="14">
        <v>156.75200000000001</v>
      </c>
      <c r="B1922" s="14">
        <v>41.128999999999998</v>
      </c>
      <c r="C1922" s="14">
        <v>194.69399999999999</v>
      </c>
      <c r="D1922" s="14">
        <v>182.82300000000001</v>
      </c>
      <c r="P1922" s="14">
        <v>156.75200000000001</v>
      </c>
      <c r="Q1922" s="14">
        <v>34.241900000000001</v>
      </c>
      <c r="R1922" s="14">
        <v>207.22579999999999</v>
      </c>
      <c r="S1922" s="14">
        <v>193.03229999999999</v>
      </c>
    </row>
    <row r="1923" spans="1:19" x14ac:dyDescent="0.3">
      <c r="A1923" s="14">
        <v>156.833</v>
      </c>
      <c r="B1923" s="14">
        <v>39.451599999999999</v>
      </c>
      <c r="C1923" s="14">
        <v>193.64500000000001</v>
      </c>
      <c r="D1923" s="14">
        <v>182.35499999999999</v>
      </c>
      <c r="P1923" s="14">
        <v>156.834</v>
      </c>
      <c r="Q1923" s="14">
        <v>33.983899999999998</v>
      </c>
      <c r="R1923" s="14">
        <v>207.12899999999999</v>
      </c>
      <c r="S1923" s="14">
        <v>192.01609999999999</v>
      </c>
    </row>
    <row r="1924" spans="1:19" x14ac:dyDescent="0.3">
      <c r="A1924" s="14">
        <v>156.91499999999999</v>
      </c>
      <c r="B1924" s="14">
        <v>38.032299999999999</v>
      </c>
      <c r="C1924" s="14">
        <v>192.96799999999999</v>
      </c>
      <c r="D1924" s="14">
        <v>182.14500000000001</v>
      </c>
      <c r="P1924" s="14">
        <v>156.91499999999999</v>
      </c>
      <c r="Q1924" s="14">
        <v>34.193600000000004</v>
      </c>
      <c r="R1924" s="14">
        <v>207.77420000000001</v>
      </c>
      <c r="S1924" s="14">
        <v>191.98390000000001</v>
      </c>
    </row>
    <row r="1925" spans="1:19" x14ac:dyDescent="0.3">
      <c r="A1925" s="14">
        <v>156.99700000000001</v>
      </c>
      <c r="B1925" s="14">
        <v>37.693600000000004</v>
      </c>
      <c r="C1925" s="14">
        <v>192.90299999999999</v>
      </c>
      <c r="D1925" s="14">
        <v>182.30600000000001</v>
      </c>
      <c r="P1925" s="14">
        <v>156.99700000000001</v>
      </c>
      <c r="Q1925" s="14">
        <v>34.403199999999998</v>
      </c>
      <c r="R1925" s="14">
        <v>208.5806</v>
      </c>
      <c r="S1925" s="14">
        <v>192.37100000000001</v>
      </c>
    </row>
    <row r="1926" spans="1:19" x14ac:dyDescent="0.3">
      <c r="A1926" s="14">
        <v>157.07900000000001</v>
      </c>
      <c r="B1926" s="14">
        <v>37.290300000000002</v>
      </c>
      <c r="C1926" s="14">
        <v>192.35499999999999</v>
      </c>
      <c r="D1926" s="14">
        <v>182.548</v>
      </c>
      <c r="P1926" s="14">
        <v>157.07900000000001</v>
      </c>
      <c r="Q1926" s="14">
        <v>34.354799999999997</v>
      </c>
      <c r="R1926" s="14">
        <v>208.51609999999999</v>
      </c>
      <c r="S1926" s="14">
        <v>192.2097</v>
      </c>
    </row>
    <row r="1927" spans="1:19" x14ac:dyDescent="0.3">
      <c r="A1927" s="14">
        <v>157.161</v>
      </c>
      <c r="B1927" s="14">
        <v>37.177399999999999</v>
      </c>
      <c r="C1927" s="14">
        <v>191.53200000000001</v>
      </c>
      <c r="D1927" s="14">
        <v>181.80600000000001</v>
      </c>
      <c r="P1927" s="14">
        <v>157.161</v>
      </c>
      <c r="Q1927" s="14">
        <v>34.758099999999999</v>
      </c>
      <c r="R1927" s="14">
        <v>208.22579999999999</v>
      </c>
      <c r="S1927" s="14">
        <v>192.12899999999999</v>
      </c>
    </row>
    <row r="1928" spans="1:19" x14ac:dyDescent="0.3">
      <c r="A1928" s="14">
        <v>157.24299999999999</v>
      </c>
      <c r="B1928" s="14">
        <v>36.628999999999998</v>
      </c>
      <c r="C1928" s="14">
        <v>190.065</v>
      </c>
      <c r="D1928" s="14">
        <v>180.58099999999999</v>
      </c>
      <c r="P1928" s="14">
        <v>157.24299999999999</v>
      </c>
      <c r="Q1928" s="14">
        <v>35.2258</v>
      </c>
      <c r="R1928" s="14">
        <v>207.8871</v>
      </c>
      <c r="S1928" s="14">
        <v>192.35480000000001</v>
      </c>
    </row>
    <row r="1929" spans="1:19" x14ac:dyDescent="0.3">
      <c r="A1929" s="14">
        <v>157.32499999999999</v>
      </c>
      <c r="B1929" s="14">
        <v>36.7742</v>
      </c>
      <c r="C1929" s="14">
        <v>189.46799999999999</v>
      </c>
      <c r="D1929" s="14">
        <v>180.19399999999999</v>
      </c>
      <c r="P1929" s="14">
        <v>157.32499999999999</v>
      </c>
      <c r="Q1929" s="14">
        <v>35.580599999999997</v>
      </c>
      <c r="R1929" s="14">
        <v>208.2097</v>
      </c>
      <c r="S1929" s="14">
        <v>192.4032</v>
      </c>
    </row>
    <row r="1930" spans="1:19" x14ac:dyDescent="0.3">
      <c r="A1930" s="14">
        <v>157.40700000000001</v>
      </c>
      <c r="B1930" s="14">
        <v>37.5</v>
      </c>
      <c r="C1930" s="14">
        <v>189.96799999999999</v>
      </c>
      <c r="D1930" s="14">
        <v>180.80600000000001</v>
      </c>
      <c r="P1930" s="14">
        <v>157.40700000000001</v>
      </c>
      <c r="Q1930" s="14">
        <v>35.596800000000002</v>
      </c>
      <c r="R1930" s="14">
        <v>208.25810000000001</v>
      </c>
      <c r="S1930" s="14">
        <v>191.98390000000001</v>
      </c>
    </row>
    <row r="1931" spans="1:19" x14ac:dyDescent="0.3">
      <c r="A1931" s="14">
        <v>157.489</v>
      </c>
      <c r="B1931" s="14">
        <v>37.612900000000003</v>
      </c>
      <c r="C1931" s="14">
        <v>190.226</v>
      </c>
      <c r="D1931" s="14">
        <v>181.113</v>
      </c>
      <c r="P1931" s="14">
        <v>157.489</v>
      </c>
      <c r="Q1931" s="14">
        <v>35.612900000000003</v>
      </c>
      <c r="R1931" s="14">
        <v>207.77420000000001</v>
      </c>
      <c r="S1931" s="14">
        <v>191.27420000000001</v>
      </c>
    </row>
    <row r="1932" spans="1:19" x14ac:dyDescent="0.3">
      <c r="A1932" s="14">
        <v>157.571</v>
      </c>
      <c r="B1932" s="14">
        <v>37.403199999999998</v>
      </c>
      <c r="C1932" s="14">
        <v>190.274</v>
      </c>
      <c r="D1932" s="14">
        <v>181.274</v>
      </c>
      <c r="P1932" s="14">
        <v>157.571</v>
      </c>
      <c r="Q1932" s="14">
        <v>35.419400000000003</v>
      </c>
      <c r="R1932" s="14">
        <v>207.24189999999999</v>
      </c>
      <c r="S1932" s="14">
        <v>190.64519999999999</v>
      </c>
    </row>
    <row r="1933" spans="1:19" x14ac:dyDescent="0.3">
      <c r="A1933" s="14">
        <v>157.65199999999999</v>
      </c>
      <c r="B1933" s="14">
        <v>37.967700000000001</v>
      </c>
      <c r="C1933" s="14">
        <v>190.839</v>
      </c>
      <c r="D1933" s="14">
        <v>181.726</v>
      </c>
      <c r="P1933" s="14">
        <v>157.65199999999999</v>
      </c>
      <c r="Q1933" s="14">
        <v>35.387099999999997</v>
      </c>
      <c r="R1933" s="14">
        <v>206.5968</v>
      </c>
      <c r="S1933" s="14">
        <v>189.95160000000001</v>
      </c>
    </row>
    <row r="1934" spans="1:19" x14ac:dyDescent="0.3">
      <c r="A1934" s="14">
        <v>157.73400000000001</v>
      </c>
      <c r="B1934" s="14">
        <v>38.935499999999998</v>
      </c>
      <c r="C1934" s="14">
        <v>191.01599999999999</v>
      </c>
      <c r="D1934" s="14">
        <v>181.32300000000001</v>
      </c>
      <c r="P1934" s="14">
        <v>157.73400000000001</v>
      </c>
      <c r="Q1934" s="14">
        <v>35.096800000000002</v>
      </c>
      <c r="R1934" s="14">
        <v>205.9194</v>
      </c>
      <c r="S1934" s="14">
        <v>189.16130000000001</v>
      </c>
    </row>
    <row r="1935" spans="1:19" x14ac:dyDescent="0.3">
      <c r="A1935" s="14">
        <v>157.816</v>
      </c>
      <c r="B1935" s="14">
        <v>38.7258</v>
      </c>
      <c r="C1935" s="14">
        <v>190.548</v>
      </c>
      <c r="D1935" s="14">
        <v>181.387</v>
      </c>
      <c r="P1935" s="14">
        <v>157.816</v>
      </c>
      <c r="Q1935" s="14">
        <v>35.532299999999999</v>
      </c>
      <c r="R1935" s="14">
        <v>205.4032</v>
      </c>
      <c r="S1935" s="14">
        <v>188.7097</v>
      </c>
    </row>
    <row r="1936" spans="1:19" x14ac:dyDescent="0.3">
      <c r="A1936" s="14">
        <v>157.898</v>
      </c>
      <c r="B1936" s="14">
        <v>37.338700000000003</v>
      </c>
      <c r="C1936" s="14">
        <v>188.774</v>
      </c>
      <c r="D1936" s="14">
        <v>180.21</v>
      </c>
      <c r="P1936" s="14">
        <v>157.898</v>
      </c>
      <c r="Q1936" s="14">
        <v>36.032299999999999</v>
      </c>
      <c r="R1936" s="14">
        <v>205.22579999999999</v>
      </c>
      <c r="S1936" s="14">
        <v>188.46770000000001</v>
      </c>
    </row>
    <row r="1937" spans="1:19" x14ac:dyDescent="0.3">
      <c r="A1937" s="14">
        <v>157.97999999999999</v>
      </c>
      <c r="B1937" s="14">
        <v>35.258099999999999</v>
      </c>
      <c r="C1937" s="14">
        <v>186.69399999999999</v>
      </c>
      <c r="D1937" s="14">
        <v>178.452</v>
      </c>
      <c r="P1937" s="14">
        <v>157.97999999999999</v>
      </c>
      <c r="Q1937" s="14">
        <v>36</v>
      </c>
      <c r="R1937" s="14">
        <v>204.64519999999999</v>
      </c>
      <c r="S1937" s="14">
        <v>188.22579999999999</v>
      </c>
    </row>
    <row r="1938" spans="1:19" x14ac:dyDescent="0.3">
      <c r="A1938" s="14">
        <v>158.06200000000001</v>
      </c>
      <c r="B1938" s="14">
        <v>34.161299999999997</v>
      </c>
      <c r="C1938" s="14">
        <v>185.80600000000001</v>
      </c>
      <c r="D1938" s="14">
        <v>177.80600000000001</v>
      </c>
      <c r="P1938" s="14">
        <v>158.06200000000001</v>
      </c>
      <c r="Q1938" s="14">
        <v>36.161299999999997</v>
      </c>
      <c r="R1938" s="14">
        <v>204.16130000000001</v>
      </c>
      <c r="S1938" s="14">
        <v>187.96770000000001</v>
      </c>
    </row>
    <row r="1939" spans="1:19" x14ac:dyDescent="0.3">
      <c r="A1939" s="14">
        <v>158.14400000000001</v>
      </c>
      <c r="B1939" s="14">
        <v>34.387099999999997</v>
      </c>
      <c r="C1939" s="14">
        <v>186.59700000000001</v>
      </c>
      <c r="D1939" s="14">
        <v>178.5</v>
      </c>
      <c r="P1939" s="14">
        <v>158.14400000000001</v>
      </c>
      <c r="Q1939" s="14">
        <v>36.451599999999999</v>
      </c>
      <c r="R1939" s="14">
        <v>204.06450000000001</v>
      </c>
      <c r="S1939" s="14">
        <v>188.04839999999999</v>
      </c>
    </row>
    <row r="1940" spans="1:19" x14ac:dyDescent="0.3">
      <c r="A1940" s="14">
        <v>158.226</v>
      </c>
      <c r="B1940" s="14">
        <v>34.790300000000002</v>
      </c>
      <c r="C1940" s="14">
        <v>187.74199999999999</v>
      </c>
      <c r="D1940" s="14">
        <v>179.40299999999999</v>
      </c>
      <c r="P1940" s="14">
        <v>158.226</v>
      </c>
      <c r="Q1940" s="14">
        <v>37.306399999999996</v>
      </c>
      <c r="R1940" s="14">
        <v>204.56450000000001</v>
      </c>
      <c r="S1940" s="14">
        <v>188.32259999999999</v>
      </c>
    </row>
    <row r="1941" spans="1:19" x14ac:dyDescent="0.3">
      <c r="A1941" s="14">
        <v>158.30799999999999</v>
      </c>
      <c r="B1941" s="14">
        <v>35.258099999999999</v>
      </c>
      <c r="C1941" s="14">
        <v>188.75800000000001</v>
      </c>
      <c r="D1941" s="14">
        <v>179.74199999999999</v>
      </c>
      <c r="P1941" s="14">
        <v>158.30799999999999</v>
      </c>
      <c r="Q1941" s="14">
        <v>37.564500000000002</v>
      </c>
      <c r="R1941" s="14">
        <v>205.2903</v>
      </c>
      <c r="S1941" s="14">
        <v>188.51609999999999</v>
      </c>
    </row>
    <row r="1942" spans="1:19" x14ac:dyDescent="0.3">
      <c r="A1942" s="14">
        <v>158.38900000000001</v>
      </c>
      <c r="B1942" s="14">
        <v>35.371000000000002</v>
      </c>
      <c r="C1942" s="14">
        <v>188.69399999999999</v>
      </c>
      <c r="D1942" s="14">
        <v>179.12899999999999</v>
      </c>
      <c r="P1942" s="14">
        <v>158.38999999999999</v>
      </c>
      <c r="Q1942" s="14">
        <v>37.564500000000002</v>
      </c>
      <c r="R1942" s="14">
        <v>205.8065</v>
      </c>
      <c r="S1942" s="14">
        <v>188.53229999999999</v>
      </c>
    </row>
    <row r="1943" spans="1:19" x14ac:dyDescent="0.3">
      <c r="A1943" s="14">
        <v>158.471</v>
      </c>
      <c r="B1943" s="14">
        <v>35.096800000000002</v>
      </c>
      <c r="C1943" s="14">
        <v>188.37100000000001</v>
      </c>
      <c r="D1943" s="14">
        <v>179.08099999999999</v>
      </c>
      <c r="P1943" s="14">
        <v>158.471</v>
      </c>
      <c r="Q1943" s="14">
        <v>37.290300000000002</v>
      </c>
      <c r="R1943" s="14">
        <v>205.75810000000001</v>
      </c>
      <c r="S1943" s="14">
        <v>188.1935</v>
      </c>
    </row>
    <row r="1944" spans="1:19" x14ac:dyDescent="0.3">
      <c r="A1944" s="14">
        <v>158.553</v>
      </c>
      <c r="B1944" s="14">
        <v>35.838700000000003</v>
      </c>
      <c r="C1944" s="14">
        <v>188.82300000000001</v>
      </c>
      <c r="D1944" s="14">
        <v>180.01599999999999</v>
      </c>
      <c r="P1944" s="14">
        <v>158.553</v>
      </c>
      <c r="Q1944" s="14">
        <v>37.322600000000001</v>
      </c>
      <c r="R1944" s="14">
        <v>204.93549999999999</v>
      </c>
      <c r="S1944" s="14">
        <v>188.06450000000001</v>
      </c>
    </row>
    <row r="1945" spans="1:19" x14ac:dyDescent="0.3">
      <c r="A1945" s="14">
        <v>158.63499999999999</v>
      </c>
      <c r="B1945" s="14">
        <v>35.580599999999997</v>
      </c>
      <c r="C1945" s="14">
        <v>188.726</v>
      </c>
      <c r="D1945" s="14">
        <v>180.226</v>
      </c>
      <c r="P1945" s="14">
        <v>158.63499999999999</v>
      </c>
      <c r="Q1945" s="14">
        <v>37.016100000000002</v>
      </c>
      <c r="R1945" s="14">
        <v>204.0806</v>
      </c>
      <c r="S1945" s="14">
        <v>187.48390000000001</v>
      </c>
    </row>
    <row r="1946" spans="1:19" x14ac:dyDescent="0.3">
      <c r="A1946" s="14">
        <v>158.71700000000001</v>
      </c>
      <c r="B1946" s="14">
        <v>34.564500000000002</v>
      </c>
      <c r="C1946" s="14">
        <v>188.14500000000001</v>
      </c>
      <c r="D1946" s="14">
        <v>179.82300000000001</v>
      </c>
      <c r="P1946" s="14">
        <v>158.71700000000001</v>
      </c>
      <c r="Q1946" s="14">
        <v>37.209699999999998</v>
      </c>
      <c r="R1946" s="14">
        <v>203.53229999999999</v>
      </c>
      <c r="S1946" s="14">
        <v>187.17740000000001</v>
      </c>
    </row>
    <row r="1947" spans="1:19" x14ac:dyDescent="0.3">
      <c r="A1947" s="14">
        <v>158.79900000000001</v>
      </c>
      <c r="B1947" s="14">
        <v>33.871000000000002</v>
      </c>
      <c r="C1947" s="14">
        <v>187.53200000000001</v>
      </c>
      <c r="D1947" s="14">
        <v>179.40299999999999</v>
      </c>
      <c r="P1947" s="14">
        <v>158.79900000000001</v>
      </c>
      <c r="Q1947" s="14">
        <v>37.677399999999999</v>
      </c>
      <c r="R1947" s="14">
        <v>202.93549999999999</v>
      </c>
      <c r="S1947" s="14">
        <v>186.8871</v>
      </c>
    </row>
    <row r="1948" spans="1:19" x14ac:dyDescent="0.3">
      <c r="A1948" s="14">
        <v>158.881</v>
      </c>
      <c r="B1948" s="14">
        <v>33.354799999999997</v>
      </c>
      <c r="C1948" s="14">
        <v>187.40299999999999</v>
      </c>
      <c r="D1948" s="14">
        <v>179.25800000000001</v>
      </c>
      <c r="P1948" s="14">
        <v>158.881</v>
      </c>
      <c r="Q1948" s="14">
        <v>37.677399999999999</v>
      </c>
      <c r="R1948" s="14">
        <v>201.67740000000001</v>
      </c>
      <c r="S1948" s="14">
        <v>185.6129</v>
      </c>
    </row>
    <row r="1949" spans="1:19" x14ac:dyDescent="0.3">
      <c r="A1949" s="14">
        <v>158.96299999999999</v>
      </c>
      <c r="B1949" s="14">
        <v>33.483899999999998</v>
      </c>
      <c r="C1949" s="14">
        <v>187.69399999999999</v>
      </c>
      <c r="D1949" s="14">
        <v>179.548</v>
      </c>
      <c r="P1949" s="14">
        <v>158.96299999999999</v>
      </c>
      <c r="Q1949" s="14">
        <v>37.548400000000001</v>
      </c>
      <c r="R1949" s="14">
        <v>200.3065</v>
      </c>
      <c r="S1949" s="14">
        <v>184.3871</v>
      </c>
    </row>
    <row r="1950" spans="1:19" x14ac:dyDescent="0.3">
      <c r="A1950" s="14">
        <v>159.04499999999999</v>
      </c>
      <c r="B1950" s="14">
        <v>33.419400000000003</v>
      </c>
      <c r="C1950" s="14">
        <v>187.46799999999999</v>
      </c>
      <c r="D1950" s="14">
        <v>179.80600000000001</v>
      </c>
      <c r="P1950" s="14">
        <v>159.04499999999999</v>
      </c>
      <c r="Q1950" s="14">
        <v>38.112900000000003</v>
      </c>
      <c r="R1950" s="14">
        <v>199.93549999999999</v>
      </c>
      <c r="S1950" s="14">
        <v>183.93549999999999</v>
      </c>
    </row>
    <row r="1951" spans="1:19" x14ac:dyDescent="0.3">
      <c r="A1951" s="14">
        <v>159.12700000000001</v>
      </c>
      <c r="B1951" s="14">
        <v>33.516100000000002</v>
      </c>
      <c r="C1951" s="14">
        <v>187.726</v>
      </c>
      <c r="D1951" s="14">
        <v>179.74199999999999</v>
      </c>
      <c r="P1951" s="14">
        <v>159.12700000000001</v>
      </c>
      <c r="Q1951" s="14">
        <v>39.371000000000002</v>
      </c>
      <c r="R1951" s="14">
        <v>200.53229999999999</v>
      </c>
      <c r="S1951" s="14">
        <v>184.43549999999999</v>
      </c>
    </row>
    <row r="1952" spans="1:19" x14ac:dyDescent="0.3">
      <c r="A1952" s="14">
        <v>159.208</v>
      </c>
      <c r="B1952" s="14">
        <v>34.661299999999997</v>
      </c>
      <c r="C1952" s="14">
        <v>189</v>
      </c>
      <c r="D1952" s="14">
        <v>180.774</v>
      </c>
      <c r="P1952" s="14">
        <v>159.209</v>
      </c>
      <c r="Q1952" s="14">
        <v>39.419400000000003</v>
      </c>
      <c r="R1952" s="14">
        <v>201.83869999999999</v>
      </c>
      <c r="S1952" s="14">
        <v>184.54839999999999</v>
      </c>
    </row>
    <row r="1953" spans="1:19" x14ac:dyDescent="0.3">
      <c r="A1953" s="14">
        <v>159.29</v>
      </c>
      <c r="B1953" s="14">
        <v>35.241900000000001</v>
      </c>
      <c r="C1953" s="14">
        <v>189.58099999999999</v>
      </c>
      <c r="D1953" s="14">
        <v>180.85499999999999</v>
      </c>
      <c r="P1953" s="14">
        <v>159.29</v>
      </c>
      <c r="Q1953" s="14">
        <v>40.128999999999998</v>
      </c>
      <c r="R1953" s="14">
        <v>202.48390000000001</v>
      </c>
      <c r="S1953" s="14">
        <v>184.95160000000001</v>
      </c>
    </row>
    <row r="1954" spans="1:19" x14ac:dyDescent="0.3">
      <c r="A1954" s="14">
        <v>159.37200000000001</v>
      </c>
      <c r="B1954" s="14">
        <v>35</v>
      </c>
      <c r="C1954" s="14">
        <v>189.17699999999999</v>
      </c>
      <c r="D1954" s="14">
        <v>179.80600000000001</v>
      </c>
      <c r="P1954" s="14">
        <v>159.37200000000001</v>
      </c>
      <c r="Q1954" s="14">
        <v>40.483899999999998</v>
      </c>
      <c r="R1954" s="14">
        <v>202.7097</v>
      </c>
      <c r="S1954" s="14">
        <v>185.03229999999999</v>
      </c>
    </row>
    <row r="1955" spans="1:19" x14ac:dyDescent="0.3">
      <c r="A1955" s="14">
        <v>159.45400000000001</v>
      </c>
      <c r="B1955" s="14">
        <v>35.258099999999999</v>
      </c>
      <c r="C1955" s="14">
        <v>189.09700000000001</v>
      </c>
      <c r="D1955" s="14">
        <v>178.952</v>
      </c>
      <c r="P1955" s="14">
        <v>159.45400000000001</v>
      </c>
      <c r="Q1955" s="14">
        <v>40.838700000000003</v>
      </c>
      <c r="R1955" s="14">
        <v>202.33869999999999</v>
      </c>
      <c r="S1955" s="14">
        <v>184.75810000000001</v>
      </c>
    </row>
    <row r="1956" spans="1:19" x14ac:dyDescent="0.3">
      <c r="A1956" s="14">
        <v>159.536</v>
      </c>
      <c r="B1956" s="14">
        <v>36.419400000000003</v>
      </c>
      <c r="C1956" s="14">
        <v>190.08099999999999</v>
      </c>
      <c r="D1956" s="14">
        <v>179.339</v>
      </c>
      <c r="P1956" s="14">
        <v>159.536</v>
      </c>
      <c r="Q1956" s="14">
        <v>40.532299999999999</v>
      </c>
      <c r="R1956" s="14">
        <v>201.1129</v>
      </c>
      <c r="S1956" s="14">
        <v>183.72579999999999</v>
      </c>
    </row>
    <row r="1957" spans="1:19" x14ac:dyDescent="0.3">
      <c r="A1957" s="14">
        <v>159.61799999999999</v>
      </c>
      <c r="B1957" s="14">
        <v>37.2742</v>
      </c>
      <c r="C1957" s="14">
        <v>190.661</v>
      </c>
      <c r="D1957" s="14">
        <v>179.91900000000001</v>
      </c>
      <c r="P1957" s="14">
        <v>159.61799999999999</v>
      </c>
      <c r="Q1957" s="14">
        <v>40.290300000000002</v>
      </c>
      <c r="R1957" s="14">
        <v>199.62899999999999</v>
      </c>
      <c r="S1957" s="14">
        <v>182.8871</v>
      </c>
    </row>
    <row r="1958" spans="1:19" x14ac:dyDescent="0.3">
      <c r="A1958" s="14">
        <v>159.69999999999999</v>
      </c>
      <c r="B1958" s="14">
        <v>37.209699999999998</v>
      </c>
      <c r="C1958" s="14">
        <v>190.161</v>
      </c>
      <c r="D1958" s="14">
        <v>179.69399999999999</v>
      </c>
      <c r="P1958" s="14">
        <v>159.69999999999999</v>
      </c>
      <c r="Q1958" s="14">
        <v>40.693600000000004</v>
      </c>
      <c r="R1958" s="14">
        <v>199.0806</v>
      </c>
      <c r="S1958" s="14">
        <v>182.83869999999999</v>
      </c>
    </row>
    <row r="1959" spans="1:19" x14ac:dyDescent="0.3">
      <c r="A1959" s="14">
        <v>159.78200000000001</v>
      </c>
      <c r="B1959" s="14">
        <v>36.112900000000003</v>
      </c>
      <c r="C1959" s="14">
        <v>188.85499999999999</v>
      </c>
      <c r="D1959" s="14">
        <v>178.67699999999999</v>
      </c>
      <c r="P1959" s="14">
        <v>159.78200000000001</v>
      </c>
      <c r="Q1959" s="14">
        <v>41.596800000000002</v>
      </c>
      <c r="R1959" s="14">
        <v>199.48390000000001</v>
      </c>
      <c r="S1959" s="14">
        <v>183.37100000000001</v>
      </c>
    </row>
    <row r="1960" spans="1:19" x14ac:dyDescent="0.3">
      <c r="A1960" s="14">
        <v>159.864</v>
      </c>
      <c r="B1960" s="14">
        <v>35.080599999999997</v>
      </c>
      <c r="C1960" s="14">
        <v>187.53200000000001</v>
      </c>
      <c r="D1960" s="14">
        <v>177.80600000000001</v>
      </c>
      <c r="P1960" s="14">
        <v>159.864</v>
      </c>
      <c r="Q1960" s="14">
        <v>42.064500000000002</v>
      </c>
      <c r="R1960" s="14">
        <v>199.5</v>
      </c>
      <c r="S1960" s="14">
        <v>182.67740000000001</v>
      </c>
    </row>
    <row r="1961" spans="1:19" x14ac:dyDescent="0.3">
      <c r="A1961" s="14">
        <v>159.946</v>
      </c>
      <c r="B1961" s="14">
        <v>34.758099999999999</v>
      </c>
      <c r="C1961" s="14">
        <v>187.29</v>
      </c>
      <c r="D1961" s="14">
        <v>177.661</v>
      </c>
      <c r="P1961" s="14">
        <v>159.946</v>
      </c>
      <c r="Q1961" s="14">
        <v>41.403199999999998</v>
      </c>
      <c r="R1961" s="14">
        <v>199.04839999999999</v>
      </c>
      <c r="S1961" s="14">
        <v>182.24189999999999</v>
      </c>
    </row>
    <row r="1962" spans="1:19" x14ac:dyDescent="0.3">
      <c r="A1962" s="14">
        <v>160.02699999999999</v>
      </c>
      <c r="B1962" s="14">
        <v>35.628999999999998</v>
      </c>
      <c r="C1962" s="14">
        <v>187.96799999999999</v>
      </c>
      <c r="D1962" s="14">
        <v>178.40299999999999</v>
      </c>
      <c r="P1962" s="14">
        <v>160.02799999999999</v>
      </c>
      <c r="Q1962" s="14">
        <v>41.290300000000002</v>
      </c>
      <c r="R1962" s="14">
        <v>199.3065</v>
      </c>
      <c r="S1962" s="14">
        <v>182.32259999999999</v>
      </c>
    </row>
    <row r="1963" spans="1:19" x14ac:dyDescent="0.3">
      <c r="A1963" s="14">
        <v>160.10900000000001</v>
      </c>
      <c r="B1963" s="14">
        <v>36.467700000000001</v>
      </c>
      <c r="C1963" s="14">
        <v>188.952</v>
      </c>
      <c r="D1963" s="14">
        <v>178.79</v>
      </c>
      <c r="P1963" s="14">
        <v>160.10900000000001</v>
      </c>
      <c r="Q1963" s="14">
        <v>41.403199999999998</v>
      </c>
      <c r="R1963" s="14">
        <v>199.51609999999999</v>
      </c>
      <c r="S1963" s="14">
        <v>182.51609999999999</v>
      </c>
    </row>
    <row r="1964" spans="1:19" x14ac:dyDescent="0.3">
      <c r="A1964" s="14">
        <v>160.191</v>
      </c>
      <c r="B1964" s="14">
        <v>36.709699999999998</v>
      </c>
      <c r="C1964" s="14">
        <v>189.161</v>
      </c>
      <c r="D1964" s="14">
        <v>178.71</v>
      </c>
      <c r="P1964" s="14">
        <v>160.191</v>
      </c>
      <c r="Q1964" s="14">
        <v>41.338700000000003</v>
      </c>
      <c r="R1964" s="14">
        <v>199.93549999999999</v>
      </c>
      <c r="S1964" s="14">
        <v>183.01609999999999</v>
      </c>
    </row>
    <row r="1965" spans="1:19" x14ac:dyDescent="0.3">
      <c r="A1965" s="14">
        <v>160.273</v>
      </c>
      <c r="B1965" s="14">
        <v>36.096800000000002</v>
      </c>
      <c r="C1965" s="14">
        <v>188.774</v>
      </c>
      <c r="D1965" s="14">
        <v>178.37100000000001</v>
      </c>
      <c r="P1965" s="14">
        <v>160.273</v>
      </c>
      <c r="Q1965" s="14">
        <v>41.967700000000001</v>
      </c>
      <c r="R1965" s="14">
        <v>200.82259999999999</v>
      </c>
      <c r="S1965" s="14">
        <v>183.9194</v>
      </c>
    </row>
    <row r="1966" spans="1:19" x14ac:dyDescent="0.3">
      <c r="A1966" s="14">
        <v>160.35499999999999</v>
      </c>
      <c r="B1966" s="14">
        <v>35.112900000000003</v>
      </c>
      <c r="C1966" s="14">
        <v>188.274</v>
      </c>
      <c r="D1966" s="14">
        <v>178.339</v>
      </c>
      <c r="P1966" s="14">
        <v>160.35499999999999</v>
      </c>
      <c r="Q1966" s="14">
        <v>42.354799999999997</v>
      </c>
      <c r="R1966" s="14">
        <v>201.37100000000001</v>
      </c>
      <c r="S1966" s="14">
        <v>184.48390000000001</v>
      </c>
    </row>
    <row r="1967" spans="1:19" x14ac:dyDescent="0.3">
      <c r="A1967" s="14">
        <v>160.43700000000001</v>
      </c>
      <c r="B1967" s="14">
        <v>35.951599999999999</v>
      </c>
      <c r="C1967" s="14">
        <v>188.53200000000001</v>
      </c>
      <c r="D1967" s="14">
        <v>178.548</v>
      </c>
      <c r="P1967" s="14">
        <v>160.43700000000001</v>
      </c>
      <c r="Q1967" s="14">
        <v>41.467700000000001</v>
      </c>
      <c r="R1967" s="14">
        <v>200.56450000000001</v>
      </c>
      <c r="S1967" s="14">
        <v>183.77420000000001</v>
      </c>
    </row>
    <row r="1968" spans="1:19" x14ac:dyDescent="0.3">
      <c r="A1968" s="14">
        <v>160.51900000000001</v>
      </c>
      <c r="B1968" s="14">
        <v>37.290300000000002</v>
      </c>
      <c r="C1968" s="14">
        <v>189.35499999999999</v>
      </c>
      <c r="D1968" s="14">
        <v>179.161</v>
      </c>
      <c r="P1968" s="14">
        <v>160.51900000000001</v>
      </c>
      <c r="Q1968" s="14">
        <v>39.967700000000001</v>
      </c>
      <c r="R1968" s="14">
        <v>200.0806</v>
      </c>
      <c r="S1968" s="14">
        <v>182.33869999999999</v>
      </c>
    </row>
    <row r="1969" spans="1:19" x14ac:dyDescent="0.3">
      <c r="A1969" s="14">
        <v>160.601</v>
      </c>
      <c r="B1969" s="14">
        <v>38.112900000000003</v>
      </c>
      <c r="C1969" s="14">
        <v>189.74199999999999</v>
      </c>
      <c r="D1969" s="14">
        <v>179.274</v>
      </c>
      <c r="P1969" s="14">
        <v>160.601</v>
      </c>
      <c r="Q1969" s="14">
        <v>40.290300000000002</v>
      </c>
      <c r="R1969" s="14">
        <v>199.75810000000001</v>
      </c>
      <c r="S1969" s="14">
        <v>182.6935</v>
      </c>
    </row>
    <row r="1970" spans="1:19" x14ac:dyDescent="0.3">
      <c r="A1970" s="14">
        <v>160.68299999999999</v>
      </c>
      <c r="B1970" s="14">
        <v>38.193600000000004</v>
      </c>
      <c r="C1970" s="14">
        <v>189.726</v>
      </c>
      <c r="D1970" s="14">
        <v>179.226</v>
      </c>
      <c r="P1970" s="14">
        <v>160.68299999999999</v>
      </c>
      <c r="Q1970" s="14">
        <v>40.258099999999999</v>
      </c>
      <c r="R1970" s="14">
        <v>199.37100000000001</v>
      </c>
      <c r="S1970" s="14">
        <v>182.98390000000001</v>
      </c>
    </row>
    <row r="1971" spans="1:19" x14ac:dyDescent="0.3">
      <c r="A1971" s="14">
        <v>160.76499999999999</v>
      </c>
      <c r="B1971" s="14">
        <v>37.354799999999997</v>
      </c>
      <c r="C1971" s="14">
        <v>189.53200000000001</v>
      </c>
      <c r="D1971" s="14">
        <v>178.87100000000001</v>
      </c>
      <c r="P1971" s="14">
        <v>160.76499999999999</v>
      </c>
      <c r="Q1971" s="14">
        <v>40.241900000000001</v>
      </c>
      <c r="R1971" s="14">
        <v>199.3065</v>
      </c>
      <c r="S1971" s="14">
        <v>183.6935</v>
      </c>
    </row>
    <row r="1972" spans="1:19" x14ac:dyDescent="0.3">
      <c r="A1972" s="14">
        <v>160.846</v>
      </c>
      <c r="B1972" s="14">
        <v>35.967700000000001</v>
      </c>
      <c r="C1972" s="14">
        <v>188.952</v>
      </c>
      <c r="D1972" s="14">
        <v>178.048</v>
      </c>
      <c r="P1972" s="14">
        <v>160.846</v>
      </c>
      <c r="Q1972" s="14">
        <v>39.887099999999997</v>
      </c>
      <c r="R1972" s="14">
        <v>199.17740000000001</v>
      </c>
      <c r="S1972" s="14">
        <v>184.2097</v>
      </c>
    </row>
    <row r="1973" spans="1:19" x14ac:dyDescent="0.3">
      <c r="A1973" s="14">
        <v>160.928</v>
      </c>
      <c r="B1973" s="14">
        <v>35.032299999999999</v>
      </c>
      <c r="C1973" s="14">
        <v>188.64500000000001</v>
      </c>
      <c r="D1973" s="14">
        <v>177.952</v>
      </c>
      <c r="P1973" s="14">
        <v>160.928</v>
      </c>
      <c r="Q1973" s="14">
        <v>38.7258</v>
      </c>
      <c r="R1973" s="14">
        <v>198.7903</v>
      </c>
      <c r="S1973" s="14">
        <v>184.17740000000001</v>
      </c>
    </row>
    <row r="1974" spans="1:19" x14ac:dyDescent="0.3">
      <c r="A1974" s="14">
        <v>161.01</v>
      </c>
      <c r="B1974" s="14">
        <v>34.693600000000004</v>
      </c>
      <c r="C1974" s="14">
        <v>188.387</v>
      </c>
      <c r="D1974" s="14">
        <v>178.35499999999999</v>
      </c>
      <c r="P1974" s="14">
        <v>161.01</v>
      </c>
      <c r="Q1974" s="14">
        <v>37.822600000000001</v>
      </c>
      <c r="R1974" s="14">
        <v>199.01609999999999</v>
      </c>
      <c r="S1974" s="14">
        <v>184.56450000000001</v>
      </c>
    </row>
    <row r="1975" spans="1:19" x14ac:dyDescent="0.3">
      <c r="A1975" s="14">
        <v>161.09200000000001</v>
      </c>
      <c r="B1975" s="14">
        <v>35.612900000000003</v>
      </c>
      <c r="C1975" s="14">
        <v>188.74199999999999</v>
      </c>
      <c r="D1975" s="14">
        <v>178.952</v>
      </c>
      <c r="P1975" s="14">
        <v>161.09200000000001</v>
      </c>
      <c r="Q1975" s="14">
        <v>38.209699999999998</v>
      </c>
      <c r="R1975" s="14">
        <v>199.62899999999999</v>
      </c>
      <c r="S1975" s="14">
        <v>185.01609999999999</v>
      </c>
    </row>
    <row r="1976" spans="1:19" x14ac:dyDescent="0.3">
      <c r="A1976" s="14">
        <v>161.17400000000001</v>
      </c>
      <c r="B1976" s="14">
        <v>35.967700000000001</v>
      </c>
      <c r="C1976" s="14">
        <v>188.14500000000001</v>
      </c>
      <c r="D1976" s="14">
        <v>178.51599999999999</v>
      </c>
      <c r="P1976" s="14">
        <v>161.17400000000001</v>
      </c>
      <c r="Q1976" s="14">
        <v>38.5</v>
      </c>
      <c r="R1976" s="14">
        <v>199.95160000000001</v>
      </c>
      <c r="S1976" s="14">
        <v>185.51609999999999</v>
      </c>
    </row>
    <row r="1977" spans="1:19" x14ac:dyDescent="0.3">
      <c r="A1977" s="14">
        <v>161.256</v>
      </c>
      <c r="B1977" s="14">
        <v>36.112900000000003</v>
      </c>
      <c r="C1977" s="14">
        <v>187.09700000000001</v>
      </c>
      <c r="D1977" s="14">
        <v>177.30600000000001</v>
      </c>
      <c r="P1977" s="14">
        <v>161.256</v>
      </c>
      <c r="Q1977" s="14">
        <v>38.2258</v>
      </c>
      <c r="R1977" s="14">
        <v>200.3065</v>
      </c>
      <c r="S1977" s="14">
        <v>185.9032</v>
      </c>
    </row>
    <row r="1978" spans="1:19" x14ac:dyDescent="0.3">
      <c r="A1978" s="14">
        <v>161.33799999999999</v>
      </c>
      <c r="B1978" s="14">
        <v>36.451599999999999</v>
      </c>
      <c r="C1978" s="14">
        <v>186.339</v>
      </c>
      <c r="D1978" s="14">
        <v>175.79</v>
      </c>
      <c r="P1978" s="14">
        <v>161.33799999999999</v>
      </c>
      <c r="Q1978" s="14">
        <v>37.096800000000002</v>
      </c>
      <c r="R1978" s="14">
        <v>200.04839999999999</v>
      </c>
      <c r="S1978" s="14">
        <v>185.95160000000001</v>
      </c>
    </row>
    <row r="1979" spans="1:19" x14ac:dyDescent="0.3">
      <c r="A1979" s="14">
        <v>161.41999999999999</v>
      </c>
      <c r="B1979" s="14">
        <v>37.741900000000001</v>
      </c>
      <c r="C1979" s="14">
        <v>186.435</v>
      </c>
      <c r="D1979" s="14">
        <v>174.69399999999999</v>
      </c>
      <c r="P1979" s="14">
        <v>161.41999999999999</v>
      </c>
      <c r="Q1979" s="14">
        <v>35.435499999999998</v>
      </c>
      <c r="R1979" s="14">
        <v>199.5</v>
      </c>
      <c r="S1979" s="14">
        <v>185.87100000000001</v>
      </c>
    </row>
    <row r="1980" spans="1:19" x14ac:dyDescent="0.3">
      <c r="A1980" s="14">
        <v>161.50200000000001</v>
      </c>
      <c r="B1980" s="14">
        <v>39.806399999999996</v>
      </c>
      <c r="C1980" s="14">
        <v>188.065</v>
      </c>
      <c r="D1980" s="14">
        <v>175.065</v>
      </c>
      <c r="P1980" s="14">
        <v>161.50200000000001</v>
      </c>
      <c r="Q1980" s="14">
        <v>34.080599999999997</v>
      </c>
      <c r="R1980" s="14">
        <v>198.98390000000001</v>
      </c>
      <c r="S1980" s="14">
        <v>185.95160000000001</v>
      </c>
    </row>
    <row r="1981" spans="1:19" x14ac:dyDescent="0.3">
      <c r="A1981" s="14">
        <v>161.583</v>
      </c>
      <c r="B1981" s="14">
        <v>42.532299999999999</v>
      </c>
      <c r="C1981" s="14">
        <v>190.048</v>
      </c>
      <c r="D1981" s="14">
        <v>175.839</v>
      </c>
      <c r="P1981" s="14">
        <v>161.584</v>
      </c>
      <c r="Q1981" s="14">
        <v>32.838700000000003</v>
      </c>
      <c r="R1981" s="14">
        <v>198.16130000000001</v>
      </c>
      <c r="S1981" s="14">
        <v>185.83869999999999</v>
      </c>
    </row>
    <row r="1982" spans="1:19" x14ac:dyDescent="0.3">
      <c r="A1982" s="14">
        <v>161.66499999999999</v>
      </c>
      <c r="B1982" s="14">
        <v>45.983899999999998</v>
      </c>
      <c r="C1982" s="14">
        <v>191.51599999999999</v>
      </c>
      <c r="D1982" s="14">
        <v>174.935</v>
      </c>
      <c r="P1982" s="14">
        <v>161.66499999999999</v>
      </c>
      <c r="Q1982" s="14">
        <v>32.322600000000001</v>
      </c>
      <c r="R1982" s="14">
        <v>197.67740000000001</v>
      </c>
      <c r="S1982" s="14">
        <v>185.64519999999999</v>
      </c>
    </row>
    <row r="1983" spans="1:19" x14ac:dyDescent="0.3">
      <c r="A1983" s="14">
        <v>161.74700000000001</v>
      </c>
      <c r="B1983" s="14">
        <v>48.580599999999997</v>
      </c>
      <c r="C1983" s="14">
        <v>193.226</v>
      </c>
      <c r="D1983" s="14">
        <v>176.37100000000001</v>
      </c>
      <c r="P1983" s="14">
        <v>161.74700000000001</v>
      </c>
      <c r="Q1983" s="14">
        <v>32.112900000000003</v>
      </c>
      <c r="R1983" s="14">
        <v>197.93549999999999</v>
      </c>
      <c r="S1983" s="14">
        <v>186.14519999999999</v>
      </c>
    </row>
    <row r="1984" spans="1:19" x14ac:dyDescent="0.3">
      <c r="A1984" s="14">
        <v>161.82900000000001</v>
      </c>
      <c r="B1984" s="14">
        <v>49.451599999999999</v>
      </c>
      <c r="C1984" s="14">
        <v>193.08099999999999</v>
      </c>
      <c r="D1984" s="14">
        <v>175.58099999999999</v>
      </c>
      <c r="P1984" s="14">
        <v>161.82900000000001</v>
      </c>
      <c r="Q1984" s="14">
        <v>32.096800000000002</v>
      </c>
      <c r="R1984" s="14">
        <v>198.5968</v>
      </c>
      <c r="S1984" s="14">
        <v>187.22579999999999</v>
      </c>
    </row>
    <row r="1985" spans="1:19" x14ac:dyDescent="0.3">
      <c r="A1985" s="14">
        <v>161.911</v>
      </c>
      <c r="B1985" s="14">
        <v>49.548400000000001</v>
      </c>
      <c r="C1985" s="14">
        <v>192.565</v>
      </c>
      <c r="D1985" s="14">
        <v>174.03200000000001</v>
      </c>
      <c r="P1985" s="14">
        <v>161.911</v>
      </c>
      <c r="Q1985" s="14">
        <v>32.467700000000001</v>
      </c>
      <c r="R1985" s="14">
        <v>198.51609999999999</v>
      </c>
      <c r="S1985" s="14">
        <v>187.2903</v>
      </c>
    </row>
    <row r="1986" spans="1:19" x14ac:dyDescent="0.3">
      <c r="A1986" s="14">
        <v>161.99299999999999</v>
      </c>
      <c r="B1986" s="14">
        <v>50.854799999999997</v>
      </c>
      <c r="C1986" s="14">
        <v>193.887</v>
      </c>
      <c r="D1986" s="14">
        <v>174.387</v>
      </c>
      <c r="P1986" s="14">
        <v>161.99299999999999</v>
      </c>
      <c r="Q1986" s="14">
        <v>32.2258</v>
      </c>
      <c r="R1986" s="14">
        <v>197.98390000000001</v>
      </c>
      <c r="S1986" s="14">
        <v>186.74189999999999</v>
      </c>
    </row>
    <row r="1987" spans="1:19" x14ac:dyDescent="0.3">
      <c r="A1987" s="14">
        <v>162.07499999999999</v>
      </c>
      <c r="B1987" s="14">
        <v>51.935499999999998</v>
      </c>
      <c r="C1987" s="14">
        <v>195.774</v>
      </c>
      <c r="D1987" s="14">
        <v>175.30600000000001</v>
      </c>
      <c r="P1987" s="14">
        <v>162.07499999999999</v>
      </c>
      <c r="Q1987" s="14">
        <v>31.7742</v>
      </c>
      <c r="R1987" s="14">
        <v>197.85480000000001</v>
      </c>
      <c r="S1987" s="14">
        <v>186.46770000000001</v>
      </c>
    </row>
    <row r="1988" spans="1:19" x14ac:dyDescent="0.3">
      <c r="A1988" s="14">
        <v>162.15700000000001</v>
      </c>
      <c r="B1988" s="14">
        <v>52.322600000000001</v>
      </c>
      <c r="C1988" s="14">
        <v>196.74199999999999</v>
      </c>
      <c r="D1988" s="14">
        <v>175.5</v>
      </c>
      <c r="P1988" s="14">
        <v>162.15700000000001</v>
      </c>
      <c r="Q1988" s="14">
        <v>31.903199999999998</v>
      </c>
      <c r="R1988" s="14">
        <v>198.14519999999999</v>
      </c>
      <c r="S1988" s="14">
        <v>186.95160000000001</v>
      </c>
    </row>
    <row r="1989" spans="1:19" x14ac:dyDescent="0.3">
      <c r="A1989" s="14">
        <v>162.239</v>
      </c>
      <c r="B1989" s="14">
        <v>52.435499999999998</v>
      </c>
      <c r="C1989" s="14">
        <v>197.19399999999999</v>
      </c>
      <c r="D1989" s="14">
        <v>175.74199999999999</v>
      </c>
      <c r="P1989" s="14">
        <v>162.239</v>
      </c>
      <c r="Q1989" s="14">
        <v>32.2742</v>
      </c>
      <c r="R1989" s="14">
        <v>197.9194</v>
      </c>
      <c r="S1989" s="14">
        <v>187.2903</v>
      </c>
    </row>
    <row r="1990" spans="1:19" x14ac:dyDescent="0.3">
      <c r="A1990" s="14">
        <v>162.321</v>
      </c>
      <c r="B1990" s="14">
        <v>52.661299999999997</v>
      </c>
      <c r="C1990" s="14">
        <v>197.161</v>
      </c>
      <c r="D1990" s="14">
        <v>176.24199999999999</v>
      </c>
      <c r="P1990" s="14">
        <v>162.321</v>
      </c>
      <c r="Q1990" s="14">
        <v>32.145200000000003</v>
      </c>
      <c r="R1990" s="14">
        <v>196.66130000000001</v>
      </c>
      <c r="S1990" s="14">
        <v>186.74189999999999</v>
      </c>
    </row>
    <row r="1991" spans="1:19" x14ac:dyDescent="0.3">
      <c r="A1991" s="14">
        <v>162.40199999999999</v>
      </c>
      <c r="B1991" s="14">
        <v>52.661299999999997</v>
      </c>
      <c r="C1991" s="14">
        <v>197.387</v>
      </c>
      <c r="D1991" s="14">
        <v>176.46799999999999</v>
      </c>
      <c r="P1991" s="14">
        <v>162.40299999999999</v>
      </c>
      <c r="Q1991" s="14">
        <v>31.629000000000001</v>
      </c>
      <c r="R1991" s="14">
        <v>195.2903</v>
      </c>
      <c r="S1991" s="14">
        <v>185.37100000000001</v>
      </c>
    </row>
    <row r="1992" spans="1:19" x14ac:dyDescent="0.3">
      <c r="A1992" s="14">
        <v>162.48400000000001</v>
      </c>
      <c r="B1992" s="14">
        <v>52.854799999999997</v>
      </c>
      <c r="C1992" s="14">
        <v>197.85499999999999</v>
      </c>
      <c r="D1992" s="14">
        <v>176.64500000000001</v>
      </c>
      <c r="P1992" s="14">
        <v>162.48400000000001</v>
      </c>
      <c r="Q1992" s="14">
        <v>31.822600000000001</v>
      </c>
      <c r="R1992" s="14">
        <v>194.43549999999999</v>
      </c>
      <c r="S1992" s="14">
        <v>184.6129</v>
      </c>
    </row>
    <row r="1993" spans="1:19" x14ac:dyDescent="0.3">
      <c r="A1993" s="14">
        <v>162.566</v>
      </c>
      <c r="B1993" s="14">
        <v>52.919400000000003</v>
      </c>
      <c r="C1993" s="14">
        <v>197.774</v>
      </c>
      <c r="D1993" s="14">
        <v>176.74199999999999</v>
      </c>
      <c r="P1993" s="14">
        <v>162.566</v>
      </c>
      <c r="Q1993" s="14">
        <v>33.096800000000002</v>
      </c>
      <c r="R1993" s="14">
        <v>195.25810000000001</v>
      </c>
      <c r="S1993" s="14">
        <v>184.83869999999999</v>
      </c>
    </row>
    <row r="1994" spans="1:19" x14ac:dyDescent="0.3">
      <c r="A1994" s="14">
        <v>162.648</v>
      </c>
      <c r="B1994" s="14">
        <v>52.354799999999997</v>
      </c>
      <c r="C1994" s="14">
        <v>196.839</v>
      </c>
      <c r="D1994" s="14">
        <v>175.887</v>
      </c>
      <c r="P1994" s="14">
        <v>162.648</v>
      </c>
      <c r="Q1994" s="14">
        <v>34.016100000000002</v>
      </c>
      <c r="R1994" s="14">
        <v>195.14519999999999</v>
      </c>
      <c r="S1994" s="14">
        <v>184.24189999999999</v>
      </c>
    </row>
    <row r="1995" spans="1:19" x14ac:dyDescent="0.3">
      <c r="A1995" s="14">
        <v>162.72999999999999</v>
      </c>
      <c r="B1995" s="14">
        <v>51.354799999999997</v>
      </c>
      <c r="C1995" s="14">
        <v>195.03200000000001</v>
      </c>
      <c r="D1995" s="14">
        <v>174.274</v>
      </c>
      <c r="P1995" s="14">
        <v>162.72999999999999</v>
      </c>
      <c r="Q1995" s="14">
        <v>34.258099999999999</v>
      </c>
      <c r="R1995" s="14">
        <v>194.17740000000001</v>
      </c>
      <c r="S1995" s="14">
        <v>182.93549999999999</v>
      </c>
    </row>
    <row r="1996" spans="1:19" x14ac:dyDescent="0.3">
      <c r="A1996" s="14">
        <v>162.81200000000001</v>
      </c>
      <c r="B1996" s="14">
        <v>50.854799999999997</v>
      </c>
      <c r="C1996" s="14">
        <v>193.726</v>
      </c>
      <c r="D1996" s="14">
        <v>173.12899999999999</v>
      </c>
      <c r="P1996" s="14">
        <v>162.81200000000001</v>
      </c>
      <c r="Q1996" s="14">
        <v>34.612900000000003</v>
      </c>
      <c r="R1996" s="14">
        <v>193.03229999999999</v>
      </c>
      <c r="S1996" s="14">
        <v>181.95160000000001</v>
      </c>
    </row>
    <row r="1997" spans="1:19" x14ac:dyDescent="0.3">
      <c r="A1997" s="14">
        <v>162.89400000000001</v>
      </c>
      <c r="B1997" s="14">
        <v>50.838700000000003</v>
      </c>
      <c r="C1997" s="14">
        <v>193.24199999999999</v>
      </c>
      <c r="D1997" s="14">
        <v>172.98400000000001</v>
      </c>
      <c r="P1997" s="14">
        <v>162.89400000000001</v>
      </c>
      <c r="Q1997" s="14">
        <v>34.7742</v>
      </c>
      <c r="R1997" s="14">
        <v>192.51609999999999</v>
      </c>
      <c r="S1997" s="14">
        <v>181.8871</v>
      </c>
    </row>
    <row r="1998" spans="1:19" x14ac:dyDescent="0.3">
      <c r="A1998" s="14">
        <v>162.976</v>
      </c>
      <c r="B1998" s="14">
        <v>51.661299999999997</v>
      </c>
      <c r="C1998" s="14">
        <v>193.79</v>
      </c>
      <c r="D1998" s="14">
        <v>173.87100000000001</v>
      </c>
      <c r="P1998" s="14">
        <v>162.976</v>
      </c>
      <c r="Q1998" s="14">
        <v>34.580599999999997</v>
      </c>
      <c r="R1998" s="14">
        <v>192.66130000000001</v>
      </c>
      <c r="S1998" s="14">
        <v>182.2097</v>
      </c>
    </row>
    <row r="1999" spans="1:19" x14ac:dyDescent="0.3">
      <c r="A1999" s="14">
        <v>163.05799999999999</v>
      </c>
      <c r="B1999" s="14">
        <v>51.580599999999997</v>
      </c>
      <c r="C1999" s="14">
        <v>193.91900000000001</v>
      </c>
      <c r="D1999" s="14">
        <v>174.08099999999999</v>
      </c>
      <c r="P1999" s="14">
        <v>163.05799999999999</v>
      </c>
      <c r="Q1999" s="14">
        <v>34.048400000000001</v>
      </c>
      <c r="R1999" s="14">
        <v>192.54839999999999</v>
      </c>
      <c r="S1999" s="14">
        <v>182.3065</v>
      </c>
    </row>
    <row r="2000" spans="1:19" x14ac:dyDescent="0.3">
      <c r="A2000" s="14">
        <v>163.13999999999999</v>
      </c>
      <c r="B2000" s="14">
        <v>51.451599999999999</v>
      </c>
      <c r="C2000" s="14">
        <v>194.35499999999999</v>
      </c>
      <c r="D2000" s="14">
        <v>174.226</v>
      </c>
      <c r="P2000" s="14">
        <v>163.13999999999999</v>
      </c>
      <c r="Q2000" s="14">
        <v>33.2258</v>
      </c>
      <c r="R2000" s="14">
        <v>192.9032</v>
      </c>
      <c r="S2000" s="14">
        <v>182.22579999999999</v>
      </c>
    </row>
    <row r="2001" spans="1:19" x14ac:dyDescent="0.3">
      <c r="A2001" s="14">
        <v>163.221</v>
      </c>
      <c r="B2001" s="14">
        <v>51.532299999999999</v>
      </c>
      <c r="C2001" s="14">
        <v>195.113</v>
      </c>
      <c r="D2001" s="14">
        <v>174.96799999999999</v>
      </c>
      <c r="P2001" s="14">
        <v>163.22200000000001</v>
      </c>
      <c r="Q2001" s="14">
        <v>32.871000000000002</v>
      </c>
      <c r="R2001" s="14">
        <v>192.7097</v>
      </c>
      <c r="S2001" s="14">
        <v>182.0806</v>
      </c>
    </row>
    <row r="2002" spans="1:19" x14ac:dyDescent="0.3">
      <c r="A2002" s="14">
        <v>163.303</v>
      </c>
      <c r="B2002" s="14">
        <v>51.548400000000001</v>
      </c>
      <c r="C2002" s="14">
        <v>195.87100000000001</v>
      </c>
      <c r="D2002" s="14">
        <v>175.726</v>
      </c>
      <c r="P2002" s="14">
        <v>163.303</v>
      </c>
      <c r="Q2002" s="14">
        <v>32.854799999999997</v>
      </c>
      <c r="R2002" s="14">
        <v>192.03229999999999</v>
      </c>
      <c r="S2002" s="14">
        <v>181.96770000000001</v>
      </c>
    </row>
    <row r="2003" spans="1:19" x14ac:dyDescent="0.3">
      <c r="A2003" s="14">
        <v>163.38499999999999</v>
      </c>
      <c r="B2003" s="14">
        <v>50.887099999999997</v>
      </c>
      <c r="C2003" s="14">
        <v>195.661</v>
      </c>
      <c r="D2003" s="14">
        <v>175.74199999999999</v>
      </c>
      <c r="P2003" s="14">
        <v>163.38499999999999</v>
      </c>
      <c r="Q2003" s="14">
        <v>32.532299999999999</v>
      </c>
      <c r="R2003" s="14">
        <v>190.98390000000001</v>
      </c>
      <c r="S2003" s="14">
        <v>181.87100000000001</v>
      </c>
    </row>
    <row r="2004" spans="1:19" x14ac:dyDescent="0.3">
      <c r="A2004" s="14">
        <v>163.46700000000001</v>
      </c>
      <c r="B2004" s="14">
        <v>49.419400000000003</v>
      </c>
      <c r="C2004" s="14">
        <v>194.661</v>
      </c>
      <c r="D2004" s="14">
        <v>175.09700000000001</v>
      </c>
      <c r="P2004" s="14">
        <v>163.46700000000001</v>
      </c>
      <c r="Q2004" s="14">
        <v>32.112900000000003</v>
      </c>
      <c r="R2004" s="14">
        <v>190.2903</v>
      </c>
      <c r="S2004" s="14">
        <v>181.6935</v>
      </c>
    </row>
    <row r="2005" spans="1:19" x14ac:dyDescent="0.3">
      <c r="A2005" s="14">
        <v>163.54900000000001</v>
      </c>
      <c r="B2005" s="14">
        <v>47.935499999999998</v>
      </c>
      <c r="C2005" s="14">
        <v>193.726</v>
      </c>
      <c r="D2005" s="14">
        <v>174.62899999999999</v>
      </c>
      <c r="P2005" s="14">
        <v>163.54900000000001</v>
      </c>
      <c r="Q2005" s="14">
        <v>31.4194</v>
      </c>
      <c r="R2005" s="14">
        <v>190.24189999999999</v>
      </c>
      <c r="S2005" s="14">
        <v>181.83869999999999</v>
      </c>
    </row>
    <row r="2006" spans="1:19" x14ac:dyDescent="0.3">
      <c r="A2006" s="14">
        <v>163.631</v>
      </c>
      <c r="B2006" s="14">
        <v>45.967700000000001</v>
      </c>
      <c r="C2006" s="14">
        <v>192.71</v>
      </c>
      <c r="D2006" s="14">
        <v>174.17699999999999</v>
      </c>
      <c r="P2006" s="14">
        <v>163.631</v>
      </c>
      <c r="Q2006" s="14">
        <v>30.790299999999998</v>
      </c>
      <c r="R2006" s="14">
        <v>190.7097</v>
      </c>
      <c r="S2006" s="14">
        <v>182.2097</v>
      </c>
    </row>
    <row r="2007" spans="1:19" x14ac:dyDescent="0.3">
      <c r="A2007" s="14">
        <v>163.71299999999999</v>
      </c>
      <c r="B2007" s="14">
        <v>45.435499999999998</v>
      </c>
      <c r="C2007" s="14">
        <v>192.37100000000001</v>
      </c>
      <c r="D2007" s="14">
        <v>174.613</v>
      </c>
      <c r="P2007" s="14">
        <v>163.71299999999999</v>
      </c>
      <c r="Q2007" s="14">
        <v>30.483899999999998</v>
      </c>
      <c r="R2007" s="14">
        <v>190.95160000000001</v>
      </c>
      <c r="S2007" s="14">
        <v>183.0806</v>
      </c>
    </row>
    <row r="2008" spans="1:19" x14ac:dyDescent="0.3">
      <c r="A2008" s="14">
        <v>163.79499999999999</v>
      </c>
      <c r="B2008" s="14">
        <v>44.709699999999998</v>
      </c>
      <c r="C2008" s="14">
        <v>192.25800000000001</v>
      </c>
      <c r="D2008" s="14">
        <v>175.64500000000001</v>
      </c>
      <c r="P2008" s="14">
        <v>163.79499999999999</v>
      </c>
      <c r="Q2008" s="14">
        <v>30.032299999999999</v>
      </c>
      <c r="R2008" s="14">
        <v>190.85480000000001</v>
      </c>
      <c r="S2008" s="14">
        <v>183.74189999999999</v>
      </c>
    </row>
    <row r="2009" spans="1:19" x14ac:dyDescent="0.3">
      <c r="A2009" s="14">
        <v>163.87700000000001</v>
      </c>
      <c r="B2009" s="14">
        <v>44</v>
      </c>
      <c r="C2009" s="14">
        <v>193</v>
      </c>
      <c r="D2009" s="14">
        <v>177.048</v>
      </c>
      <c r="P2009" s="14">
        <v>163.87700000000001</v>
      </c>
      <c r="Q2009" s="14">
        <v>29.548400000000001</v>
      </c>
      <c r="R2009" s="14">
        <v>190.54839999999999</v>
      </c>
      <c r="S2009" s="14">
        <v>183.6935</v>
      </c>
    </row>
    <row r="2010" spans="1:19" x14ac:dyDescent="0.3">
      <c r="A2010" s="14">
        <v>163.959</v>
      </c>
      <c r="B2010" s="14">
        <v>43.209699999999998</v>
      </c>
      <c r="C2010" s="14">
        <v>193.839</v>
      </c>
      <c r="D2010" s="14">
        <v>178.09700000000001</v>
      </c>
      <c r="P2010" s="14">
        <v>163.959</v>
      </c>
      <c r="Q2010" s="14">
        <v>28.5</v>
      </c>
      <c r="R2010" s="14">
        <v>189.5</v>
      </c>
      <c r="S2010" s="14">
        <v>183.12899999999999</v>
      </c>
    </row>
    <row r="2011" spans="1:19" x14ac:dyDescent="0.3">
      <c r="A2011" s="14">
        <v>164.04</v>
      </c>
      <c r="B2011" s="14">
        <v>42</v>
      </c>
      <c r="C2011" s="14">
        <v>193.40299999999999</v>
      </c>
      <c r="D2011" s="14">
        <v>177.62899999999999</v>
      </c>
      <c r="P2011" s="14">
        <v>164.04</v>
      </c>
      <c r="Q2011" s="14">
        <v>27.241900000000001</v>
      </c>
      <c r="R2011" s="14">
        <v>187.75810000000001</v>
      </c>
      <c r="S2011" s="14">
        <v>182.17740000000001</v>
      </c>
    </row>
    <row r="2012" spans="1:19" x14ac:dyDescent="0.3">
      <c r="A2012" s="14">
        <v>164.12200000000001</v>
      </c>
      <c r="B2012" s="14">
        <v>41.467700000000001</v>
      </c>
      <c r="C2012" s="14">
        <v>192.85499999999999</v>
      </c>
      <c r="D2012" s="14">
        <v>177.17699999999999</v>
      </c>
      <c r="P2012" s="14">
        <v>164.12200000000001</v>
      </c>
      <c r="Q2012" s="14">
        <v>26.403199999999998</v>
      </c>
      <c r="R2012" s="14">
        <v>186.45160000000001</v>
      </c>
      <c r="S2012" s="14">
        <v>181.56450000000001</v>
      </c>
    </row>
    <row r="2013" spans="1:19" x14ac:dyDescent="0.3">
      <c r="A2013" s="14">
        <v>164.20400000000001</v>
      </c>
      <c r="B2013" s="14">
        <v>41.935499999999998</v>
      </c>
      <c r="C2013" s="14">
        <v>192.85499999999999</v>
      </c>
      <c r="D2013" s="14">
        <v>177.452</v>
      </c>
      <c r="P2013" s="14">
        <v>164.20400000000001</v>
      </c>
      <c r="Q2013" s="14">
        <v>26.241900000000001</v>
      </c>
      <c r="R2013" s="14">
        <v>185.37100000000001</v>
      </c>
      <c r="S2013" s="14">
        <v>181.14519999999999</v>
      </c>
    </row>
    <row r="2014" spans="1:19" x14ac:dyDescent="0.3">
      <c r="A2014" s="14">
        <v>164.286</v>
      </c>
      <c r="B2014" s="14">
        <v>42.435499999999998</v>
      </c>
      <c r="C2014" s="14">
        <v>193</v>
      </c>
      <c r="D2014" s="14">
        <v>178.41900000000001</v>
      </c>
      <c r="P2014" s="14">
        <v>164.286</v>
      </c>
      <c r="Q2014" s="14">
        <v>25.467700000000001</v>
      </c>
      <c r="R2014" s="14">
        <v>183.95160000000001</v>
      </c>
      <c r="S2014" s="14">
        <v>180.4194</v>
      </c>
    </row>
    <row r="2015" spans="1:19" x14ac:dyDescent="0.3">
      <c r="A2015" s="14">
        <v>164.36799999999999</v>
      </c>
      <c r="B2015" s="14">
        <v>42.790300000000002</v>
      </c>
      <c r="C2015" s="14">
        <v>194.40299999999999</v>
      </c>
      <c r="D2015" s="14">
        <v>179.35499999999999</v>
      </c>
      <c r="P2015" s="14">
        <v>164.36799999999999</v>
      </c>
      <c r="Q2015" s="14">
        <v>24.935500000000001</v>
      </c>
      <c r="R2015" s="14">
        <v>182.83869999999999</v>
      </c>
      <c r="S2015" s="14">
        <v>179.7903</v>
      </c>
    </row>
    <row r="2016" spans="1:19" x14ac:dyDescent="0.3">
      <c r="A2016" s="14">
        <v>164.45</v>
      </c>
      <c r="B2016" s="14">
        <v>42.580599999999997</v>
      </c>
      <c r="C2016" s="14">
        <v>195.21</v>
      </c>
      <c r="D2016" s="14">
        <v>179.90299999999999</v>
      </c>
      <c r="P2016" s="14">
        <v>164.45</v>
      </c>
      <c r="Q2016" s="14">
        <v>25.741900000000001</v>
      </c>
      <c r="R2016" s="14">
        <v>182.01609999999999</v>
      </c>
      <c r="S2016" s="14">
        <v>180.04839999999999</v>
      </c>
    </row>
    <row r="2017" spans="1:19" x14ac:dyDescent="0.3">
      <c r="A2017" s="14">
        <v>164.53200000000001</v>
      </c>
      <c r="B2017" s="14">
        <v>42.241900000000001</v>
      </c>
      <c r="C2017" s="14">
        <v>195.613</v>
      </c>
      <c r="D2017" s="14">
        <v>180.226</v>
      </c>
      <c r="P2017" s="14">
        <v>164.53200000000001</v>
      </c>
      <c r="Q2017" s="14">
        <v>25.467700000000001</v>
      </c>
      <c r="R2017" s="14">
        <v>182.32259999999999</v>
      </c>
      <c r="S2017" s="14">
        <v>180.24189999999999</v>
      </c>
    </row>
    <row r="2018" spans="1:19" x14ac:dyDescent="0.3">
      <c r="A2018" s="14">
        <v>164.614</v>
      </c>
      <c r="B2018" s="14">
        <v>41.758099999999999</v>
      </c>
      <c r="C2018" s="14">
        <v>195.548</v>
      </c>
      <c r="D2018" s="14">
        <v>180.40299999999999</v>
      </c>
      <c r="P2018" s="14">
        <v>164.614</v>
      </c>
      <c r="Q2018" s="14">
        <v>24.935500000000001</v>
      </c>
      <c r="R2018" s="14">
        <v>182.54839999999999</v>
      </c>
      <c r="S2018" s="14">
        <v>180.16130000000001</v>
      </c>
    </row>
    <row r="2019" spans="1:19" x14ac:dyDescent="0.3">
      <c r="A2019" s="14">
        <v>164.696</v>
      </c>
      <c r="B2019" s="14">
        <v>41.354799999999997</v>
      </c>
      <c r="C2019" s="14">
        <v>195.09700000000001</v>
      </c>
      <c r="D2019" s="14">
        <v>180.35499999999999</v>
      </c>
      <c r="P2019" s="14">
        <v>164.696</v>
      </c>
      <c r="Q2019" s="14">
        <v>24.967700000000001</v>
      </c>
      <c r="R2019" s="14">
        <v>183.56450000000001</v>
      </c>
      <c r="S2019" s="14">
        <v>181.12899999999999</v>
      </c>
    </row>
    <row r="2020" spans="1:19" x14ac:dyDescent="0.3">
      <c r="A2020" s="14">
        <v>164.77699999999999</v>
      </c>
      <c r="B2020" s="14">
        <v>41.096800000000002</v>
      </c>
      <c r="C2020" s="14">
        <v>194.435</v>
      </c>
      <c r="D2020" s="14">
        <v>180.274</v>
      </c>
      <c r="P2020" s="14">
        <v>164.77799999999999</v>
      </c>
      <c r="Q2020" s="14">
        <v>25.951599999999999</v>
      </c>
      <c r="R2020" s="14">
        <v>185.2097</v>
      </c>
      <c r="S2020" s="14">
        <v>182.5</v>
      </c>
    </row>
    <row r="2021" spans="1:19" x14ac:dyDescent="0.3">
      <c r="A2021" s="14">
        <v>164.85900000000001</v>
      </c>
      <c r="B2021" s="14">
        <v>40.709699999999998</v>
      </c>
      <c r="C2021" s="14">
        <v>194.24199999999999</v>
      </c>
      <c r="D2021" s="14">
        <v>180.19399999999999</v>
      </c>
      <c r="P2021" s="14">
        <v>164.85900000000001</v>
      </c>
      <c r="Q2021" s="14">
        <v>26.435500000000001</v>
      </c>
      <c r="R2021" s="14">
        <v>186.4194</v>
      </c>
      <c r="S2021" s="14">
        <v>183.35480000000001</v>
      </c>
    </row>
    <row r="2022" spans="1:19" x14ac:dyDescent="0.3">
      <c r="A2022" s="14">
        <v>164.941</v>
      </c>
      <c r="B2022" s="14">
        <v>39.741900000000001</v>
      </c>
      <c r="C2022" s="14">
        <v>193.67699999999999</v>
      </c>
      <c r="D2022" s="14">
        <v>179.51599999999999</v>
      </c>
      <c r="P2022" s="14">
        <v>164.941</v>
      </c>
      <c r="Q2022" s="14">
        <v>25.983899999999998</v>
      </c>
      <c r="R2022" s="14">
        <v>186.35480000000001</v>
      </c>
      <c r="S2022" s="14">
        <v>183.22579999999999</v>
      </c>
    </row>
    <row r="2023" spans="1:19" x14ac:dyDescent="0.3">
      <c r="A2023" s="14">
        <v>165.023</v>
      </c>
      <c r="B2023" s="14">
        <v>39.822600000000001</v>
      </c>
      <c r="C2023" s="14">
        <v>193.839</v>
      </c>
      <c r="D2023" s="14">
        <v>179.774</v>
      </c>
      <c r="P2023" s="14">
        <v>165.023</v>
      </c>
      <c r="Q2023" s="14">
        <v>25.709700000000002</v>
      </c>
      <c r="R2023" s="14">
        <v>186.62899999999999</v>
      </c>
      <c r="S2023" s="14">
        <v>183.48390000000001</v>
      </c>
    </row>
    <row r="2024" spans="1:19" x14ac:dyDescent="0.3">
      <c r="A2024" s="14">
        <v>165.10499999999999</v>
      </c>
      <c r="B2024" s="14">
        <v>40.064500000000002</v>
      </c>
      <c r="C2024" s="14">
        <v>194.40299999999999</v>
      </c>
      <c r="D2024" s="14">
        <v>180.79</v>
      </c>
      <c r="P2024" s="14">
        <v>165.10499999999999</v>
      </c>
      <c r="Q2024" s="14">
        <v>25.516100000000002</v>
      </c>
      <c r="R2024" s="14">
        <v>186.98390000000001</v>
      </c>
      <c r="S2024" s="14">
        <v>184.01609999999999</v>
      </c>
    </row>
    <row r="2025" spans="1:19" x14ac:dyDescent="0.3">
      <c r="A2025" s="14">
        <v>165.18700000000001</v>
      </c>
      <c r="B2025" s="14">
        <v>39.838700000000003</v>
      </c>
      <c r="C2025" s="14">
        <v>194.887</v>
      </c>
      <c r="D2025" s="14">
        <v>181.59700000000001</v>
      </c>
      <c r="P2025" s="14">
        <v>165.18700000000001</v>
      </c>
      <c r="Q2025" s="14">
        <v>26.161300000000001</v>
      </c>
      <c r="R2025" s="14">
        <v>187.5968</v>
      </c>
      <c r="S2025" s="14">
        <v>184.64519999999999</v>
      </c>
    </row>
    <row r="2026" spans="1:19" x14ac:dyDescent="0.3">
      <c r="A2026" s="14">
        <v>165.26900000000001</v>
      </c>
      <c r="B2026" s="14">
        <v>38.628999999999998</v>
      </c>
      <c r="C2026" s="14">
        <v>194.82300000000001</v>
      </c>
      <c r="D2026" s="14">
        <v>181.85499999999999</v>
      </c>
      <c r="P2026" s="14">
        <v>165.26900000000001</v>
      </c>
      <c r="Q2026" s="14">
        <v>26.451599999999999</v>
      </c>
      <c r="R2026" s="14">
        <v>187.5806</v>
      </c>
      <c r="S2026" s="14">
        <v>184.87100000000001</v>
      </c>
    </row>
    <row r="2027" spans="1:19" x14ac:dyDescent="0.3">
      <c r="A2027" s="14">
        <v>165.351</v>
      </c>
      <c r="B2027" s="14">
        <v>37.241900000000001</v>
      </c>
      <c r="C2027" s="14">
        <v>194.58099999999999</v>
      </c>
      <c r="D2027" s="14">
        <v>181.91900000000001</v>
      </c>
      <c r="P2027" s="14">
        <v>165.351</v>
      </c>
      <c r="Q2027" s="14">
        <v>26.1935</v>
      </c>
      <c r="R2027" s="14">
        <v>186.7903</v>
      </c>
      <c r="S2027" s="14">
        <v>184.53229999999999</v>
      </c>
    </row>
    <row r="2028" spans="1:19" x14ac:dyDescent="0.3">
      <c r="A2028" s="14">
        <v>165.43299999999999</v>
      </c>
      <c r="B2028" s="14">
        <v>36.564500000000002</v>
      </c>
      <c r="C2028" s="14">
        <v>194.85499999999999</v>
      </c>
      <c r="D2028" s="14">
        <v>182.41900000000001</v>
      </c>
      <c r="P2028" s="14">
        <v>165.43299999999999</v>
      </c>
      <c r="Q2028" s="14">
        <v>25.532299999999999</v>
      </c>
      <c r="R2028" s="14">
        <v>185.82259999999999</v>
      </c>
      <c r="S2028" s="14">
        <v>183.8065</v>
      </c>
    </row>
    <row r="2029" spans="1:19" x14ac:dyDescent="0.3">
      <c r="A2029" s="14">
        <v>165.51499999999999</v>
      </c>
      <c r="B2029" s="14">
        <v>35.854799999999997</v>
      </c>
      <c r="C2029" s="14">
        <v>195.41900000000001</v>
      </c>
      <c r="D2029" s="14">
        <v>183.59700000000001</v>
      </c>
      <c r="P2029" s="14">
        <v>165.51499999999999</v>
      </c>
      <c r="Q2029" s="14">
        <v>25.258099999999999</v>
      </c>
      <c r="R2029" s="14">
        <v>185.33869999999999</v>
      </c>
      <c r="S2029" s="14">
        <v>183.6129</v>
      </c>
    </row>
    <row r="2030" spans="1:19" x14ac:dyDescent="0.3">
      <c r="A2030" s="14">
        <v>165.596</v>
      </c>
      <c r="B2030" s="14">
        <v>34.2742</v>
      </c>
      <c r="C2030" s="14">
        <v>196.79</v>
      </c>
      <c r="D2030" s="14">
        <v>185.48400000000001</v>
      </c>
      <c r="P2030" s="14">
        <v>165.59700000000001</v>
      </c>
      <c r="Q2030" s="14">
        <v>25.2742</v>
      </c>
      <c r="R2030" s="14">
        <v>185.24189999999999</v>
      </c>
      <c r="S2030" s="14">
        <v>183.85480000000001</v>
      </c>
    </row>
    <row r="2031" spans="1:19" x14ac:dyDescent="0.3">
      <c r="A2031" s="14">
        <v>165.678</v>
      </c>
      <c r="B2031" s="14">
        <v>34.354799999999997</v>
      </c>
      <c r="C2031" s="14">
        <v>197.19399999999999</v>
      </c>
      <c r="D2031" s="14">
        <v>185.96799999999999</v>
      </c>
      <c r="P2031" s="14">
        <v>165.678</v>
      </c>
      <c r="Q2031" s="14">
        <v>25.322600000000001</v>
      </c>
      <c r="R2031" s="14">
        <v>185.35480000000001</v>
      </c>
      <c r="S2031" s="14">
        <v>183.9194</v>
      </c>
    </row>
    <row r="2032" spans="1:19" x14ac:dyDescent="0.3">
      <c r="A2032" s="14">
        <v>165.76</v>
      </c>
      <c r="B2032" s="14">
        <v>33.451599999999999</v>
      </c>
      <c r="C2032" s="14">
        <v>197.25800000000001</v>
      </c>
      <c r="D2032" s="14">
        <v>186.12899999999999</v>
      </c>
      <c r="P2032" s="14">
        <v>165.76</v>
      </c>
      <c r="Q2032" s="14">
        <v>25.032299999999999</v>
      </c>
      <c r="R2032" s="14">
        <v>185.4194</v>
      </c>
      <c r="S2032" s="14">
        <v>184.22579999999999</v>
      </c>
    </row>
    <row r="2033" spans="1:19" x14ac:dyDescent="0.3">
      <c r="A2033" s="14">
        <v>165.84200000000001</v>
      </c>
      <c r="B2033" s="14">
        <v>32.290300000000002</v>
      </c>
      <c r="C2033" s="14">
        <v>197.065</v>
      </c>
      <c r="D2033" s="14">
        <v>185.87100000000001</v>
      </c>
      <c r="P2033" s="14">
        <v>165.84200000000001</v>
      </c>
      <c r="Q2033" s="14">
        <v>25.6129</v>
      </c>
      <c r="R2033" s="14">
        <v>185.74189999999999</v>
      </c>
      <c r="S2033" s="14">
        <v>184.62899999999999</v>
      </c>
    </row>
    <row r="2034" spans="1:19" x14ac:dyDescent="0.3">
      <c r="A2034" s="14">
        <v>165.92400000000001</v>
      </c>
      <c r="B2034" s="14">
        <v>31.903199999999998</v>
      </c>
      <c r="C2034" s="14">
        <v>197.565</v>
      </c>
      <c r="D2034" s="14">
        <v>186.53200000000001</v>
      </c>
      <c r="P2034" s="14">
        <v>165.92400000000001</v>
      </c>
      <c r="Q2034" s="14">
        <v>25.854800000000001</v>
      </c>
      <c r="R2034" s="14">
        <v>185.25810000000001</v>
      </c>
      <c r="S2034" s="14">
        <v>184.5</v>
      </c>
    </row>
    <row r="2035" spans="1:19" x14ac:dyDescent="0.3">
      <c r="A2035" s="14">
        <v>166.006</v>
      </c>
      <c r="B2035" s="14">
        <v>31.790299999999998</v>
      </c>
      <c r="C2035" s="14">
        <v>197.91900000000001</v>
      </c>
      <c r="D2035" s="14">
        <v>187.226</v>
      </c>
      <c r="P2035" s="14">
        <v>166.006</v>
      </c>
      <c r="Q2035" s="14">
        <v>25.370999999999999</v>
      </c>
      <c r="R2035" s="14">
        <v>184.37100000000001</v>
      </c>
      <c r="S2035" s="14">
        <v>183.7097</v>
      </c>
    </row>
    <row r="2036" spans="1:19" x14ac:dyDescent="0.3">
      <c r="A2036" s="14">
        <v>166.08799999999999</v>
      </c>
      <c r="B2036" s="14">
        <v>31.338699999999999</v>
      </c>
      <c r="C2036" s="14">
        <v>197.935</v>
      </c>
      <c r="D2036" s="14">
        <v>187.24199999999999</v>
      </c>
      <c r="P2036" s="14">
        <v>166.08799999999999</v>
      </c>
      <c r="Q2036" s="14">
        <v>24.951599999999999</v>
      </c>
      <c r="R2036" s="14">
        <v>183.98390000000001</v>
      </c>
      <c r="S2036" s="14">
        <v>183.33869999999999</v>
      </c>
    </row>
    <row r="2037" spans="1:19" x14ac:dyDescent="0.3">
      <c r="A2037" s="14">
        <v>166.17</v>
      </c>
      <c r="B2037" s="14">
        <v>30.7742</v>
      </c>
      <c r="C2037" s="14">
        <v>197.59700000000001</v>
      </c>
      <c r="D2037" s="14">
        <v>187.17699999999999</v>
      </c>
      <c r="P2037" s="14">
        <v>166.17</v>
      </c>
      <c r="Q2037" s="14">
        <v>25.177399999999999</v>
      </c>
      <c r="R2037" s="14">
        <v>184.45160000000001</v>
      </c>
      <c r="S2037" s="14">
        <v>183.82259999999999</v>
      </c>
    </row>
    <row r="2038" spans="1:19" x14ac:dyDescent="0.3">
      <c r="A2038" s="14">
        <v>166.25200000000001</v>
      </c>
      <c r="B2038" s="14">
        <v>29.870999999999999</v>
      </c>
      <c r="C2038" s="14">
        <v>196.64500000000001</v>
      </c>
      <c r="D2038" s="14">
        <v>187.226</v>
      </c>
      <c r="P2038" s="14">
        <v>166.25200000000001</v>
      </c>
      <c r="Q2038" s="14">
        <v>25.3871</v>
      </c>
      <c r="R2038" s="14">
        <v>185.16130000000001</v>
      </c>
      <c r="S2038" s="14">
        <v>184.4194</v>
      </c>
    </row>
    <row r="2039" spans="1:19" x14ac:dyDescent="0.3">
      <c r="A2039" s="14">
        <v>166.334</v>
      </c>
      <c r="B2039" s="14">
        <v>30.032299999999999</v>
      </c>
      <c r="C2039" s="14">
        <v>196.69399999999999</v>
      </c>
      <c r="D2039" s="14">
        <v>187.03200000000001</v>
      </c>
      <c r="P2039" s="14">
        <v>166.334</v>
      </c>
      <c r="Q2039" s="14">
        <v>25.951599999999999</v>
      </c>
      <c r="R2039" s="14">
        <v>185.6129</v>
      </c>
      <c r="S2039" s="14">
        <v>184.87100000000001</v>
      </c>
    </row>
    <row r="2040" spans="1:19" x14ac:dyDescent="0.3">
      <c r="A2040" s="14">
        <v>166.41499999999999</v>
      </c>
      <c r="B2040" s="14">
        <v>30.677399999999999</v>
      </c>
      <c r="C2040" s="14">
        <v>197.09700000000001</v>
      </c>
      <c r="D2040" s="14">
        <v>187.274</v>
      </c>
      <c r="P2040" s="14">
        <v>166.416</v>
      </c>
      <c r="Q2040" s="14">
        <v>26.548400000000001</v>
      </c>
      <c r="R2040" s="14">
        <v>185.5</v>
      </c>
      <c r="S2040" s="14">
        <v>184.0968</v>
      </c>
    </row>
    <row r="2041" spans="1:19" x14ac:dyDescent="0.3">
      <c r="A2041" s="14">
        <v>166.49700000000001</v>
      </c>
      <c r="B2041" s="14">
        <v>31.7258</v>
      </c>
      <c r="C2041" s="14">
        <v>197.90299999999999</v>
      </c>
      <c r="D2041" s="14">
        <v>187.87100000000001</v>
      </c>
      <c r="P2041" s="14">
        <v>166.49700000000001</v>
      </c>
      <c r="Q2041" s="14">
        <v>25.516100000000002</v>
      </c>
      <c r="R2041" s="14">
        <v>185.4032</v>
      </c>
      <c r="S2041" s="14">
        <v>183.53229999999999</v>
      </c>
    </row>
    <row r="2042" spans="1:19" x14ac:dyDescent="0.3">
      <c r="A2042" s="14">
        <v>166.57900000000001</v>
      </c>
      <c r="B2042" s="14">
        <v>32.2258</v>
      </c>
      <c r="C2042" s="14">
        <v>198.58099999999999</v>
      </c>
      <c r="D2042" s="14">
        <v>188.41900000000001</v>
      </c>
      <c r="P2042" s="14">
        <v>166.57900000000001</v>
      </c>
      <c r="Q2042" s="14">
        <v>24.741900000000001</v>
      </c>
      <c r="R2042" s="14">
        <v>185.56450000000001</v>
      </c>
      <c r="S2042" s="14">
        <v>183.5</v>
      </c>
    </row>
    <row r="2043" spans="1:19" x14ac:dyDescent="0.3">
      <c r="A2043" s="14">
        <v>166.661</v>
      </c>
      <c r="B2043" s="14">
        <v>32.161299999999997</v>
      </c>
      <c r="C2043" s="14">
        <v>198.67699999999999</v>
      </c>
      <c r="D2043" s="14">
        <v>188.548</v>
      </c>
      <c r="P2043" s="14">
        <v>166.661</v>
      </c>
      <c r="Q2043" s="14">
        <v>25.032299999999999</v>
      </c>
      <c r="R2043" s="14">
        <v>185.8871</v>
      </c>
      <c r="S2043" s="14">
        <v>183.8871</v>
      </c>
    </row>
    <row r="2044" spans="1:19" x14ac:dyDescent="0.3">
      <c r="A2044" s="14">
        <v>166.74299999999999</v>
      </c>
      <c r="B2044" s="14">
        <v>31.532299999999999</v>
      </c>
      <c r="C2044" s="14">
        <v>198.32300000000001</v>
      </c>
      <c r="D2044" s="14">
        <v>188.339</v>
      </c>
      <c r="P2044" s="14">
        <v>166.74299999999999</v>
      </c>
      <c r="Q2044" s="14">
        <v>25.7258</v>
      </c>
      <c r="R2044" s="14">
        <v>185.77420000000001</v>
      </c>
      <c r="S2044" s="14">
        <v>183.82259999999999</v>
      </c>
    </row>
    <row r="2045" spans="1:19" x14ac:dyDescent="0.3">
      <c r="A2045" s="14">
        <v>166.82499999999999</v>
      </c>
      <c r="B2045" s="14">
        <v>30.8871</v>
      </c>
      <c r="C2045" s="14">
        <v>197.452</v>
      </c>
      <c r="D2045" s="14">
        <v>187.774</v>
      </c>
      <c r="P2045" s="14">
        <v>166.82499999999999</v>
      </c>
      <c r="Q2045" s="14">
        <v>25.790299999999998</v>
      </c>
      <c r="R2045" s="14">
        <v>185.5</v>
      </c>
      <c r="S2045" s="14">
        <v>183.64519999999999</v>
      </c>
    </row>
    <row r="2046" spans="1:19" x14ac:dyDescent="0.3">
      <c r="A2046" s="14">
        <v>166.90700000000001</v>
      </c>
      <c r="B2046" s="14">
        <v>31.596800000000002</v>
      </c>
      <c r="C2046" s="14">
        <v>196.452</v>
      </c>
      <c r="D2046" s="14">
        <v>187.53200000000001</v>
      </c>
      <c r="P2046" s="14">
        <v>166.90700000000001</v>
      </c>
      <c r="Q2046" s="14">
        <v>25.1129</v>
      </c>
      <c r="R2046" s="14">
        <v>185.06450000000001</v>
      </c>
      <c r="S2046" s="14">
        <v>183</v>
      </c>
    </row>
    <row r="2047" spans="1:19" x14ac:dyDescent="0.3">
      <c r="A2047" s="14">
        <v>166.989</v>
      </c>
      <c r="B2047" s="14">
        <v>30.5806</v>
      </c>
      <c r="C2047" s="14">
        <v>195.69399999999999</v>
      </c>
      <c r="D2047" s="14">
        <v>186.71</v>
      </c>
      <c r="P2047" s="14">
        <v>166.989</v>
      </c>
      <c r="Q2047" s="14">
        <v>24.967700000000001</v>
      </c>
      <c r="R2047" s="14">
        <v>184.83869999999999</v>
      </c>
      <c r="S2047" s="14">
        <v>182.74189999999999</v>
      </c>
    </row>
    <row r="2048" spans="1:19" x14ac:dyDescent="0.3">
      <c r="A2048" s="14">
        <v>167.071</v>
      </c>
      <c r="B2048" s="14">
        <v>29.3871</v>
      </c>
      <c r="C2048" s="14">
        <v>195.19399999999999</v>
      </c>
      <c r="D2048" s="14">
        <v>186.01599999999999</v>
      </c>
      <c r="P2048" s="14">
        <v>167.071</v>
      </c>
      <c r="Q2048" s="14">
        <v>25.645199999999999</v>
      </c>
      <c r="R2048" s="14">
        <v>185.98390000000001</v>
      </c>
      <c r="S2048" s="14">
        <v>183.32259999999999</v>
      </c>
    </row>
    <row r="2049" spans="1:19" x14ac:dyDescent="0.3">
      <c r="A2049" s="14">
        <v>167.15299999999999</v>
      </c>
      <c r="B2049" s="14">
        <v>29.338699999999999</v>
      </c>
      <c r="C2049" s="14">
        <v>195.774</v>
      </c>
      <c r="D2049" s="14">
        <v>186.435</v>
      </c>
      <c r="P2049" s="14">
        <v>167.15299999999999</v>
      </c>
      <c r="Q2049" s="14">
        <v>26.177399999999999</v>
      </c>
      <c r="R2049" s="14">
        <v>187.74189999999999</v>
      </c>
      <c r="S2049" s="14">
        <v>184.12899999999999</v>
      </c>
    </row>
    <row r="2050" spans="1:19" x14ac:dyDescent="0.3">
      <c r="A2050" s="14">
        <v>167.23400000000001</v>
      </c>
      <c r="B2050" s="14">
        <v>30</v>
      </c>
      <c r="C2050" s="14">
        <v>196.96799999999999</v>
      </c>
      <c r="D2050" s="14">
        <v>187.46799999999999</v>
      </c>
      <c r="P2050" s="14">
        <v>167.23400000000001</v>
      </c>
      <c r="Q2050" s="14">
        <v>26.7742</v>
      </c>
      <c r="R2050" s="14">
        <v>189.87100000000001</v>
      </c>
      <c r="S2050" s="14">
        <v>185.22579999999999</v>
      </c>
    </row>
    <row r="2051" spans="1:19" x14ac:dyDescent="0.3">
      <c r="A2051" s="14">
        <v>167.316</v>
      </c>
      <c r="B2051" s="14">
        <v>30.241900000000001</v>
      </c>
      <c r="C2051" s="14">
        <v>197.548</v>
      </c>
      <c r="D2051" s="14">
        <v>187.952</v>
      </c>
      <c r="P2051" s="14">
        <v>167.316</v>
      </c>
      <c r="Q2051" s="14">
        <v>26.822600000000001</v>
      </c>
      <c r="R2051" s="14">
        <v>191.2097</v>
      </c>
      <c r="S2051" s="14">
        <v>186.01609999999999</v>
      </c>
    </row>
    <row r="2052" spans="1:19" x14ac:dyDescent="0.3">
      <c r="A2052" s="14">
        <v>167.398</v>
      </c>
      <c r="B2052" s="14">
        <v>30.338699999999999</v>
      </c>
      <c r="C2052" s="14">
        <v>197.5</v>
      </c>
      <c r="D2052" s="14">
        <v>187.90299999999999</v>
      </c>
      <c r="P2052" s="14">
        <v>167.398</v>
      </c>
      <c r="Q2052" s="14">
        <v>26.548400000000001</v>
      </c>
      <c r="R2052" s="14">
        <v>191.85480000000001</v>
      </c>
      <c r="S2052" s="14">
        <v>186.24189999999999</v>
      </c>
    </row>
    <row r="2053" spans="1:19" x14ac:dyDescent="0.3">
      <c r="A2053" s="14">
        <v>167.48</v>
      </c>
      <c r="B2053" s="14">
        <v>30.2742</v>
      </c>
      <c r="C2053" s="14">
        <v>197.5</v>
      </c>
      <c r="D2053" s="14">
        <v>187.96799999999999</v>
      </c>
      <c r="P2053" s="14">
        <v>167.48</v>
      </c>
      <c r="Q2053" s="14">
        <v>26.741900000000001</v>
      </c>
      <c r="R2053" s="14">
        <v>192.5968</v>
      </c>
      <c r="S2053" s="14">
        <v>186.5968</v>
      </c>
    </row>
    <row r="2054" spans="1:19" x14ac:dyDescent="0.3">
      <c r="A2054" s="14">
        <v>167.56200000000001</v>
      </c>
      <c r="B2054" s="14">
        <v>30.548400000000001</v>
      </c>
      <c r="C2054" s="14">
        <v>197.613</v>
      </c>
      <c r="D2054" s="14">
        <v>188.32300000000001</v>
      </c>
      <c r="P2054" s="14">
        <v>167.56200000000001</v>
      </c>
      <c r="Q2054" s="14">
        <v>26.7258</v>
      </c>
      <c r="R2054" s="14">
        <v>192.77420000000001</v>
      </c>
      <c r="S2054" s="14">
        <v>186.6935</v>
      </c>
    </row>
    <row r="2055" spans="1:19" x14ac:dyDescent="0.3">
      <c r="A2055" s="14">
        <v>167.64400000000001</v>
      </c>
      <c r="B2055" s="14">
        <v>30.6935</v>
      </c>
      <c r="C2055" s="14">
        <v>197.40299999999999</v>
      </c>
      <c r="D2055" s="14">
        <v>187.952</v>
      </c>
      <c r="P2055" s="14">
        <v>167.64400000000001</v>
      </c>
      <c r="Q2055" s="14">
        <v>26.8065</v>
      </c>
      <c r="R2055" s="14">
        <v>192.5</v>
      </c>
      <c r="S2055" s="14">
        <v>186.62899999999999</v>
      </c>
    </row>
    <row r="2056" spans="1:19" x14ac:dyDescent="0.3">
      <c r="A2056" s="14">
        <v>167.726</v>
      </c>
      <c r="B2056" s="14">
        <v>30.870999999999999</v>
      </c>
      <c r="C2056" s="14">
        <v>197.452</v>
      </c>
      <c r="D2056" s="14">
        <v>187.75800000000001</v>
      </c>
      <c r="P2056" s="14">
        <v>167.726</v>
      </c>
      <c r="Q2056" s="14">
        <v>26.854800000000001</v>
      </c>
      <c r="R2056" s="14">
        <v>191.77420000000001</v>
      </c>
      <c r="S2056" s="14">
        <v>186.1935</v>
      </c>
    </row>
    <row r="2057" spans="1:19" x14ac:dyDescent="0.3">
      <c r="A2057" s="14">
        <v>167.80799999999999</v>
      </c>
      <c r="B2057" s="14">
        <v>31.145199999999999</v>
      </c>
      <c r="C2057" s="14">
        <v>197.839</v>
      </c>
      <c r="D2057" s="14">
        <v>187.71</v>
      </c>
      <c r="P2057" s="14">
        <v>167.80799999999999</v>
      </c>
      <c r="Q2057" s="14">
        <v>25.967700000000001</v>
      </c>
      <c r="R2057" s="14">
        <v>190.54839999999999</v>
      </c>
      <c r="S2057" s="14">
        <v>184.98390000000001</v>
      </c>
    </row>
    <row r="2058" spans="1:19" x14ac:dyDescent="0.3">
      <c r="A2058" s="14">
        <v>167.89</v>
      </c>
      <c r="B2058" s="14">
        <v>31.870999999999999</v>
      </c>
      <c r="C2058" s="14">
        <v>198.613</v>
      </c>
      <c r="D2058" s="14">
        <v>187.98400000000001</v>
      </c>
      <c r="P2058" s="14">
        <v>167.89</v>
      </c>
      <c r="Q2058" s="14">
        <v>26.258099999999999</v>
      </c>
      <c r="R2058" s="14">
        <v>189.8871</v>
      </c>
      <c r="S2058" s="14">
        <v>184.6935</v>
      </c>
    </row>
    <row r="2059" spans="1:19" x14ac:dyDescent="0.3">
      <c r="A2059" s="14">
        <v>167.971</v>
      </c>
      <c r="B2059" s="14">
        <v>32.322600000000001</v>
      </c>
      <c r="C2059" s="14">
        <v>199.435</v>
      </c>
      <c r="D2059" s="14">
        <v>188.40299999999999</v>
      </c>
      <c r="P2059" s="14">
        <v>167.97200000000001</v>
      </c>
      <c r="Q2059" s="14">
        <v>26.870999999999999</v>
      </c>
      <c r="R2059" s="14">
        <v>189.62899999999999</v>
      </c>
      <c r="S2059" s="14">
        <v>184.77420000000001</v>
      </c>
    </row>
    <row r="2060" spans="1:19" x14ac:dyDescent="0.3">
      <c r="A2060" s="14">
        <v>168.053</v>
      </c>
      <c r="B2060" s="14">
        <v>32.677399999999999</v>
      </c>
      <c r="C2060" s="14">
        <v>200.274</v>
      </c>
      <c r="D2060" s="14">
        <v>188.80600000000001</v>
      </c>
      <c r="P2060" s="14">
        <v>168.053</v>
      </c>
      <c r="Q2060" s="14">
        <v>26.6935</v>
      </c>
      <c r="R2060" s="14">
        <v>189.51609999999999</v>
      </c>
      <c r="S2060" s="14">
        <v>184.75810000000001</v>
      </c>
    </row>
    <row r="2061" spans="1:19" x14ac:dyDescent="0.3">
      <c r="A2061" s="14">
        <v>168.13499999999999</v>
      </c>
      <c r="B2061" s="14">
        <v>33.016100000000002</v>
      </c>
      <c r="C2061" s="14">
        <v>200.67699999999999</v>
      </c>
      <c r="D2061" s="14">
        <v>188.71</v>
      </c>
      <c r="P2061" s="14">
        <v>168.13499999999999</v>
      </c>
      <c r="Q2061" s="14">
        <v>26.645199999999999</v>
      </c>
      <c r="R2061" s="14">
        <v>190.77420000000001</v>
      </c>
      <c r="S2061" s="14">
        <v>185.72579999999999</v>
      </c>
    </row>
    <row r="2062" spans="1:19" x14ac:dyDescent="0.3">
      <c r="A2062" s="14">
        <v>168.21700000000001</v>
      </c>
      <c r="B2062" s="14">
        <v>33.596800000000002</v>
      </c>
      <c r="C2062" s="14">
        <v>200.64500000000001</v>
      </c>
      <c r="D2062" s="14">
        <v>187.46799999999999</v>
      </c>
      <c r="P2062" s="14">
        <v>168.21700000000001</v>
      </c>
      <c r="Q2062" s="14">
        <v>27.338699999999999</v>
      </c>
      <c r="R2062" s="14">
        <v>193.25810000000001</v>
      </c>
      <c r="S2062" s="14">
        <v>187.7097</v>
      </c>
    </row>
    <row r="2063" spans="1:19" x14ac:dyDescent="0.3">
      <c r="A2063" s="14">
        <v>168.29900000000001</v>
      </c>
      <c r="B2063" s="14">
        <v>34.628999999999998</v>
      </c>
      <c r="C2063" s="14">
        <v>201.01599999999999</v>
      </c>
      <c r="D2063" s="14">
        <v>187.90299999999999</v>
      </c>
      <c r="P2063" s="14">
        <v>168.29900000000001</v>
      </c>
      <c r="Q2063" s="14">
        <v>27.1935</v>
      </c>
      <c r="R2063" s="14">
        <v>193.95160000000001</v>
      </c>
      <c r="S2063" s="14">
        <v>187.9032</v>
      </c>
    </row>
    <row r="2064" spans="1:19" x14ac:dyDescent="0.3">
      <c r="A2064" s="14">
        <v>168.381</v>
      </c>
      <c r="B2064" s="14">
        <v>35.887099999999997</v>
      </c>
      <c r="C2064" s="14">
        <v>201.51599999999999</v>
      </c>
      <c r="D2064" s="14">
        <v>188.29</v>
      </c>
      <c r="P2064" s="14">
        <v>168.381</v>
      </c>
      <c r="Q2064" s="14">
        <v>26.241900000000001</v>
      </c>
      <c r="R2064" s="14">
        <v>193.3871</v>
      </c>
      <c r="S2064" s="14">
        <v>186.93549999999999</v>
      </c>
    </row>
    <row r="2065" spans="1:19" x14ac:dyDescent="0.3">
      <c r="A2065" s="14">
        <v>168.46299999999999</v>
      </c>
      <c r="B2065" s="14">
        <v>37.193600000000004</v>
      </c>
      <c r="C2065" s="14">
        <v>201.839</v>
      </c>
      <c r="D2065" s="14">
        <v>188.435</v>
      </c>
      <c r="P2065" s="14">
        <v>168.46299999999999</v>
      </c>
      <c r="Q2065" s="14">
        <v>26.516100000000002</v>
      </c>
      <c r="R2065" s="14">
        <v>192.4032</v>
      </c>
      <c r="S2065" s="14">
        <v>186.35480000000001</v>
      </c>
    </row>
    <row r="2066" spans="1:19" x14ac:dyDescent="0.3">
      <c r="A2066" s="14">
        <v>168.54499999999999</v>
      </c>
      <c r="B2066" s="14">
        <v>37.596800000000002</v>
      </c>
      <c r="C2066" s="14">
        <v>201.59700000000001</v>
      </c>
      <c r="D2066" s="14">
        <v>188.17699999999999</v>
      </c>
      <c r="P2066" s="14">
        <v>168.54499999999999</v>
      </c>
      <c r="Q2066" s="14">
        <v>27.677399999999999</v>
      </c>
      <c r="R2066" s="14">
        <v>193.01609999999999</v>
      </c>
      <c r="S2066" s="14">
        <v>186.8871</v>
      </c>
    </row>
    <row r="2067" spans="1:19" x14ac:dyDescent="0.3">
      <c r="A2067" s="14">
        <v>168.62700000000001</v>
      </c>
      <c r="B2067" s="14">
        <v>37.112900000000003</v>
      </c>
      <c r="C2067" s="14">
        <v>201.03200000000001</v>
      </c>
      <c r="D2067" s="14">
        <v>187.25800000000001</v>
      </c>
      <c r="P2067" s="14">
        <v>168.62700000000001</v>
      </c>
      <c r="Q2067" s="14">
        <v>28.129000000000001</v>
      </c>
      <c r="R2067" s="14">
        <v>194.06450000000001</v>
      </c>
      <c r="S2067" s="14">
        <v>187.54839999999999</v>
      </c>
    </row>
    <row r="2068" spans="1:19" x14ac:dyDescent="0.3">
      <c r="A2068" s="14">
        <v>168.709</v>
      </c>
      <c r="B2068" s="14">
        <v>37.145200000000003</v>
      </c>
      <c r="C2068" s="14">
        <v>200.91900000000001</v>
      </c>
      <c r="D2068" s="14">
        <v>186.87100000000001</v>
      </c>
      <c r="P2068" s="14">
        <v>168.709</v>
      </c>
      <c r="Q2068" s="14">
        <v>27.8871</v>
      </c>
      <c r="R2068" s="14">
        <v>195</v>
      </c>
      <c r="S2068" s="14">
        <v>187.83869999999999</v>
      </c>
    </row>
    <row r="2069" spans="1:19" x14ac:dyDescent="0.3">
      <c r="A2069" s="14">
        <v>168.79</v>
      </c>
      <c r="B2069" s="14">
        <v>37.645200000000003</v>
      </c>
      <c r="C2069" s="14">
        <v>201.74199999999999</v>
      </c>
      <c r="D2069" s="14">
        <v>187.41900000000001</v>
      </c>
      <c r="P2069" s="14">
        <v>168.791</v>
      </c>
      <c r="Q2069" s="14">
        <v>27.903199999999998</v>
      </c>
      <c r="R2069" s="14">
        <v>196.03229999999999</v>
      </c>
      <c r="S2069" s="14">
        <v>188.25810000000001</v>
      </c>
    </row>
    <row r="2070" spans="1:19" x14ac:dyDescent="0.3">
      <c r="A2070" s="14">
        <v>168.87200000000001</v>
      </c>
      <c r="B2070" s="14">
        <v>38.177399999999999</v>
      </c>
      <c r="C2070" s="14">
        <v>202.30600000000001</v>
      </c>
      <c r="D2070" s="14">
        <v>187.79</v>
      </c>
      <c r="P2070" s="14">
        <v>168.87200000000001</v>
      </c>
      <c r="Q2070" s="14">
        <v>28.596800000000002</v>
      </c>
      <c r="R2070" s="14">
        <v>197.4194</v>
      </c>
      <c r="S2070" s="14">
        <v>189.2903</v>
      </c>
    </row>
    <row r="2071" spans="1:19" x14ac:dyDescent="0.3">
      <c r="A2071" s="14">
        <v>168.95400000000001</v>
      </c>
      <c r="B2071" s="14">
        <v>38.435499999999998</v>
      </c>
      <c r="C2071" s="14">
        <v>202.565</v>
      </c>
      <c r="D2071" s="14">
        <v>187.75800000000001</v>
      </c>
      <c r="P2071" s="14">
        <v>168.95400000000001</v>
      </c>
      <c r="Q2071" s="14">
        <v>29.016100000000002</v>
      </c>
      <c r="R2071" s="14">
        <v>198.96770000000001</v>
      </c>
      <c r="S2071" s="14">
        <v>190</v>
      </c>
    </row>
    <row r="2072" spans="1:19" x14ac:dyDescent="0.3">
      <c r="A2072" s="14">
        <v>169.036</v>
      </c>
      <c r="B2072" s="14">
        <v>38.709699999999998</v>
      </c>
      <c r="C2072" s="14">
        <v>202.887</v>
      </c>
      <c r="D2072" s="14">
        <v>187.726</v>
      </c>
      <c r="P2072" s="14">
        <v>169.036</v>
      </c>
      <c r="Q2072" s="14">
        <v>29.741900000000001</v>
      </c>
      <c r="R2072" s="14">
        <v>200.2097</v>
      </c>
      <c r="S2072" s="14">
        <v>190.01609999999999</v>
      </c>
    </row>
    <row r="2073" spans="1:19" x14ac:dyDescent="0.3">
      <c r="A2073" s="14">
        <v>169.11799999999999</v>
      </c>
      <c r="B2073" s="14">
        <v>39.338700000000003</v>
      </c>
      <c r="C2073" s="14">
        <v>203.46799999999999</v>
      </c>
      <c r="D2073" s="14">
        <v>187.96799999999999</v>
      </c>
      <c r="P2073" s="14">
        <v>169.11799999999999</v>
      </c>
      <c r="Q2073" s="14">
        <v>30.322600000000001</v>
      </c>
      <c r="R2073" s="14">
        <v>200.5968</v>
      </c>
      <c r="S2073" s="14">
        <v>190.4032</v>
      </c>
    </row>
    <row r="2074" spans="1:19" x14ac:dyDescent="0.3">
      <c r="A2074" s="14">
        <v>169.2</v>
      </c>
      <c r="B2074" s="14">
        <v>39.983899999999998</v>
      </c>
      <c r="C2074" s="14">
        <v>203.90299999999999</v>
      </c>
      <c r="D2074" s="14">
        <v>188.03200000000001</v>
      </c>
      <c r="P2074" s="14">
        <v>169.2</v>
      </c>
      <c r="Q2074" s="14">
        <v>30.370999999999999</v>
      </c>
      <c r="R2074" s="14">
        <v>201.03229999999999</v>
      </c>
      <c r="S2074" s="14">
        <v>190.54839999999999</v>
      </c>
    </row>
    <row r="2075" spans="1:19" x14ac:dyDescent="0.3">
      <c r="A2075" s="14">
        <v>169.28200000000001</v>
      </c>
      <c r="B2075" s="14">
        <v>40.2742</v>
      </c>
      <c r="C2075" s="14">
        <v>204.25800000000001</v>
      </c>
      <c r="D2075" s="14">
        <v>188.12899999999999</v>
      </c>
      <c r="P2075" s="14">
        <v>169.28200000000001</v>
      </c>
      <c r="Q2075" s="14">
        <v>30.758099999999999</v>
      </c>
      <c r="R2075" s="14">
        <v>201.9032</v>
      </c>
      <c r="S2075" s="14">
        <v>190.8065</v>
      </c>
    </row>
    <row r="2076" spans="1:19" x14ac:dyDescent="0.3">
      <c r="A2076" s="14">
        <v>169.364</v>
      </c>
      <c r="B2076" s="14">
        <v>40.451599999999999</v>
      </c>
      <c r="C2076" s="14">
        <v>204.30600000000001</v>
      </c>
      <c r="D2076" s="14">
        <v>187.96799999999999</v>
      </c>
      <c r="P2076" s="14">
        <v>169.364</v>
      </c>
      <c r="Q2076" s="14">
        <v>31.9194</v>
      </c>
      <c r="R2076" s="14">
        <v>203.22579999999999</v>
      </c>
      <c r="S2076" s="14">
        <v>191.8065</v>
      </c>
    </row>
    <row r="2077" spans="1:19" x14ac:dyDescent="0.3">
      <c r="A2077" s="14">
        <v>169.446</v>
      </c>
      <c r="B2077" s="14">
        <v>40.483899999999998</v>
      </c>
      <c r="C2077" s="14">
        <v>204.19399999999999</v>
      </c>
      <c r="D2077" s="14">
        <v>187.839</v>
      </c>
      <c r="P2077" s="14">
        <v>169.446</v>
      </c>
      <c r="Q2077" s="14">
        <v>32.532299999999999</v>
      </c>
      <c r="R2077" s="14">
        <v>204.4032</v>
      </c>
      <c r="S2077" s="14">
        <v>192.56450000000001</v>
      </c>
    </row>
    <row r="2078" spans="1:19" x14ac:dyDescent="0.3">
      <c r="A2078" s="14">
        <v>169.52799999999999</v>
      </c>
      <c r="B2078" s="14">
        <v>41.064500000000002</v>
      </c>
      <c r="C2078" s="14">
        <v>204.29</v>
      </c>
      <c r="D2078" s="14">
        <v>188.08099999999999</v>
      </c>
      <c r="P2078" s="14">
        <v>169.52799999999999</v>
      </c>
      <c r="Q2078" s="14">
        <v>32.112900000000003</v>
      </c>
      <c r="R2078" s="14">
        <v>204.72579999999999</v>
      </c>
      <c r="S2078" s="14">
        <v>192.32259999999999</v>
      </c>
    </row>
    <row r="2079" spans="1:19" x14ac:dyDescent="0.3">
      <c r="A2079" s="14">
        <v>169.60900000000001</v>
      </c>
      <c r="B2079" s="14">
        <v>41.096800000000002</v>
      </c>
      <c r="C2079" s="14">
        <v>204.24199999999999</v>
      </c>
      <c r="D2079" s="14">
        <v>187.91900000000001</v>
      </c>
      <c r="P2079" s="14">
        <v>169.61</v>
      </c>
      <c r="Q2079" s="14">
        <v>31.516100000000002</v>
      </c>
      <c r="R2079" s="14">
        <v>204.27420000000001</v>
      </c>
      <c r="S2079" s="14">
        <v>191.72579999999999</v>
      </c>
    </row>
    <row r="2080" spans="1:19" x14ac:dyDescent="0.3">
      <c r="A2080" s="14">
        <v>169.691</v>
      </c>
      <c r="B2080" s="14">
        <v>41.516100000000002</v>
      </c>
      <c r="C2080" s="14">
        <v>204.51599999999999</v>
      </c>
      <c r="D2080" s="14">
        <v>188.161</v>
      </c>
      <c r="P2080" s="14">
        <v>169.691</v>
      </c>
      <c r="Q2080" s="14">
        <v>31.903199999999998</v>
      </c>
      <c r="R2080" s="14">
        <v>204.9032</v>
      </c>
      <c r="S2080" s="14">
        <v>192.33869999999999</v>
      </c>
    </row>
    <row r="2081" spans="1:19" x14ac:dyDescent="0.3">
      <c r="A2081" s="14">
        <v>169.773</v>
      </c>
      <c r="B2081" s="14">
        <v>41.548400000000001</v>
      </c>
      <c r="C2081" s="14">
        <v>204.37100000000001</v>
      </c>
      <c r="D2081" s="14">
        <v>188.048</v>
      </c>
      <c r="P2081" s="14">
        <v>169.773</v>
      </c>
      <c r="Q2081" s="14">
        <v>31.564499999999999</v>
      </c>
      <c r="R2081" s="14">
        <v>205.14519999999999</v>
      </c>
      <c r="S2081" s="14">
        <v>192.5968</v>
      </c>
    </row>
    <row r="2082" spans="1:19" x14ac:dyDescent="0.3">
      <c r="A2082" s="14">
        <v>169.85499999999999</v>
      </c>
      <c r="B2082" s="14">
        <v>41.628999999999998</v>
      </c>
      <c r="C2082" s="14">
        <v>204.226</v>
      </c>
      <c r="D2082" s="14">
        <v>187.85499999999999</v>
      </c>
      <c r="P2082" s="14">
        <v>169.85499999999999</v>
      </c>
      <c r="Q2082" s="14">
        <v>31.145199999999999</v>
      </c>
      <c r="R2082" s="14">
        <v>205.6935</v>
      </c>
      <c r="S2082" s="14">
        <v>192.5806</v>
      </c>
    </row>
    <row r="2083" spans="1:19" x14ac:dyDescent="0.3">
      <c r="A2083" s="14">
        <v>169.93700000000001</v>
      </c>
      <c r="B2083" s="14">
        <v>42.161299999999997</v>
      </c>
      <c r="C2083" s="14">
        <v>204.64500000000001</v>
      </c>
      <c r="D2083" s="14">
        <v>188.19399999999999</v>
      </c>
      <c r="P2083" s="14">
        <v>169.93700000000001</v>
      </c>
      <c r="Q2083" s="14">
        <v>31.6129</v>
      </c>
      <c r="R2083" s="14">
        <v>206.53229999999999</v>
      </c>
      <c r="S2083" s="14">
        <v>192.85480000000001</v>
      </c>
    </row>
    <row r="2084" spans="1:19" x14ac:dyDescent="0.3">
      <c r="A2084" s="14">
        <v>170.01900000000001</v>
      </c>
      <c r="B2084" s="14">
        <v>42.258099999999999</v>
      </c>
      <c r="C2084" s="14">
        <v>204.75800000000001</v>
      </c>
      <c r="D2084" s="14">
        <v>188.25800000000001</v>
      </c>
      <c r="P2084" s="14">
        <v>170.01900000000001</v>
      </c>
      <c r="Q2084" s="14">
        <v>32.677399999999999</v>
      </c>
      <c r="R2084" s="14">
        <v>207.53229999999999</v>
      </c>
      <c r="S2084" s="14">
        <v>193.37100000000001</v>
      </c>
    </row>
    <row r="2085" spans="1:19" x14ac:dyDescent="0.3">
      <c r="A2085" s="14">
        <v>170.101</v>
      </c>
      <c r="B2085" s="14">
        <v>41.854799999999997</v>
      </c>
      <c r="C2085" s="14">
        <v>204.048</v>
      </c>
      <c r="D2085" s="14">
        <v>187.661</v>
      </c>
      <c r="P2085" s="14">
        <v>170.101</v>
      </c>
      <c r="Q2085" s="14">
        <v>33.758099999999999</v>
      </c>
      <c r="R2085" s="14">
        <v>208.04839999999999</v>
      </c>
      <c r="S2085" s="14">
        <v>193.37100000000001</v>
      </c>
    </row>
    <row r="2086" spans="1:19" x14ac:dyDescent="0.3">
      <c r="A2086" s="14">
        <v>170.18299999999999</v>
      </c>
      <c r="B2086" s="14">
        <v>41.145200000000003</v>
      </c>
      <c r="C2086" s="14">
        <v>203.53200000000001</v>
      </c>
      <c r="D2086" s="14">
        <v>187.452</v>
      </c>
      <c r="P2086" s="14">
        <v>170.18299999999999</v>
      </c>
      <c r="Q2086" s="14">
        <v>34.064500000000002</v>
      </c>
      <c r="R2086" s="14">
        <v>207.66130000000001</v>
      </c>
      <c r="S2086" s="14">
        <v>192.7903</v>
      </c>
    </row>
    <row r="2087" spans="1:19" x14ac:dyDescent="0.3">
      <c r="A2087" s="14">
        <v>170.26499999999999</v>
      </c>
      <c r="B2087" s="14">
        <v>40.822600000000001</v>
      </c>
      <c r="C2087" s="14">
        <v>202.98400000000001</v>
      </c>
      <c r="D2087" s="14">
        <v>187.08099999999999</v>
      </c>
      <c r="P2087" s="14">
        <v>170.26499999999999</v>
      </c>
      <c r="Q2087" s="14">
        <v>34.306399999999996</v>
      </c>
      <c r="R2087" s="14">
        <v>207.66130000000001</v>
      </c>
      <c r="S2087" s="14">
        <v>192.2097</v>
      </c>
    </row>
    <row r="2088" spans="1:19" x14ac:dyDescent="0.3">
      <c r="A2088" s="14">
        <v>170.34700000000001</v>
      </c>
      <c r="B2088" s="14">
        <v>41.096800000000002</v>
      </c>
      <c r="C2088" s="14">
        <v>203.01599999999999</v>
      </c>
      <c r="D2088" s="14">
        <v>187.14500000000001</v>
      </c>
      <c r="P2088" s="14">
        <v>170.34700000000001</v>
      </c>
      <c r="Q2088" s="14">
        <v>35.532299999999999</v>
      </c>
      <c r="R2088" s="14">
        <v>209.4194</v>
      </c>
      <c r="S2088" s="14">
        <v>192.8065</v>
      </c>
    </row>
    <row r="2089" spans="1:19" x14ac:dyDescent="0.3">
      <c r="A2089" s="14">
        <v>170.428</v>
      </c>
      <c r="B2089" s="14">
        <v>41.435499999999998</v>
      </c>
      <c r="C2089" s="14">
        <v>203.30600000000001</v>
      </c>
      <c r="D2089" s="14">
        <v>187.53200000000001</v>
      </c>
      <c r="P2089" s="14">
        <v>170.428</v>
      </c>
      <c r="Q2089" s="14">
        <v>36.935499999999998</v>
      </c>
      <c r="R2089" s="14">
        <v>210.5968</v>
      </c>
      <c r="S2089" s="14">
        <v>193.53229999999999</v>
      </c>
    </row>
    <row r="2090" spans="1:19" x14ac:dyDescent="0.3">
      <c r="A2090" s="14">
        <v>170.51</v>
      </c>
      <c r="B2090" s="14">
        <v>41.564500000000002</v>
      </c>
      <c r="C2090" s="14">
        <v>203.62899999999999</v>
      </c>
      <c r="D2090" s="14">
        <v>187.80600000000001</v>
      </c>
      <c r="P2090" s="14">
        <v>170.51</v>
      </c>
      <c r="Q2090" s="14">
        <v>38.628999999999998</v>
      </c>
      <c r="R2090" s="14">
        <v>212.06450000000001</v>
      </c>
      <c r="S2090" s="14">
        <v>194.16130000000001</v>
      </c>
    </row>
    <row r="2091" spans="1:19" x14ac:dyDescent="0.3">
      <c r="A2091" s="14">
        <v>170.59200000000001</v>
      </c>
      <c r="B2091" s="14">
        <v>41.435499999999998</v>
      </c>
      <c r="C2091" s="14">
        <v>203.69399999999999</v>
      </c>
      <c r="D2091" s="14">
        <v>187.839</v>
      </c>
      <c r="P2091" s="14">
        <v>170.59200000000001</v>
      </c>
      <c r="Q2091" s="14">
        <v>39.661299999999997</v>
      </c>
      <c r="R2091" s="14">
        <v>212.7903</v>
      </c>
      <c r="S2091" s="14">
        <v>194.17740000000001</v>
      </c>
    </row>
    <row r="2092" spans="1:19" x14ac:dyDescent="0.3">
      <c r="A2092" s="14">
        <v>170.67400000000001</v>
      </c>
      <c r="B2092" s="14">
        <v>40.983899999999998</v>
      </c>
      <c r="C2092" s="14">
        <v>203.452</v>
      </c>
      <c r="D2092" s="14">
        <v>187.62899999999999</v>
      </c>
      <c r="P2092" s="14">
        <v>170.67400000000001</v>
      </c>
      <c r="Q2092" s="14">
        <v>39.516100000000002</v>
      </c>
      <c r="R2092" s="14">
        <v>212.72579999999999</v>
      </c>
      <c r="S2092" s="14">
        <v>193.62899999999999</v>
      </c>
    </row>
    <row r="2093" spans="1:19" x14ac:dyDescent="0.3">
      <c r="A2093" s="14">
        <v>170.756</v>
      </c>
      <c r="B2093" s="14">
        <v>40.338700000000003</v>
      </c>
      <c r="C2093" s="14">
        <v>202.96799999999999</v>
      </c>
      <c r="D2093" s="14">
        <v>187.161</v>
      </c>
      <c r="P2093" s="14">
        <v>170.756</v>
      </c>
      <c r="Q2093" s="14">
        <v>39.145200000000003</v>
      </c>
      <c r="R2093" s="14">
        <v>212.12899999999999</v>
      </c>
      <c r="S2093" s="14">
        <v>193.2903</v>
      </c>
    </row>
    <row r="2094" spans="1:19" x14ac:dyDescent="0.3">
      <c r="A2094" s="14">
        <v>170.83799999999999</v>
      </c>
      <c r="B2094" s="14">
        <v>39.7258</v>
      </c>
      <c r="C2094" s="14">
        <v>202.67699999999999</v>
      </c>
      <c r="D2094" s="14">
        <v>186.935</v>
      </c>
      <c r="P2094" s="14">
        <v>170.83799999999999</v>
      </c>
      <c r="Q2094" s="14">
        <v>39.306399999999996</v>
      </c>
      <c r="R2094" s="14">
        <v>212.48390000000001</v>
      </c>
      <c r="S2094" s="14">
        <v>193.6129</v>
      </c>
    </row>
    <row r="2095" spans="1:19" x14ac:dyDescent="0.3">
      <c r="A2095" s="14">
        <v>170.92</v>
      </c>
      <c r="B2095" s="14">
        <v>39.435499999999998</v>
      </c>
      <c r="C2095" s="14">
        <v>202.48400000000001</v>
      </c>
      <c r="D2095" s="14">
        <v>186.82300000000001</v>
      </c>
      <c r="P2095" s="14">
        <v>170.92</v>
      </c>
      <c r="Q2095" s="14">
        <v>39.564500000000002</v>
      </c>
      <c r="R2095" s="14">
        <v>213.01609999999999</v>
      </c>
      <c r="S2095" s="14">
        <v>194.35480000000001</v>
      </c>
    </row>
    <row r="2096" spans="1:19" x14ac:dyDescent="0.3">
      <c r="A2096" s="14">
        <v>171.00200000000001</v>
      </c>
      <c r="B2096" s="14">
        <v>39.032299999999999</v>
      </c>
      <c r="C2096" s="14">
        <v>202.339</v>
      </c>
      <c r="D2096" s="14">
        <v>187.03200000000001</v>
      </c>
      <c r="P2096" s="14">
        <v>171.00200000000001</v>
      </c>
      <c r="Q2096" s="14">
        <v>39.516100000000002</v>
      </c>
      <c r="R2096" s="14">
        <v>212.75810000000001</v>
      </c>
      <c r="S2096" s="14">
        <v>194.4194</v>
      </c>
    </row>
    <row r="2097" spans="1:19" x14ac:dyDescent="0.3">
      <c r="A2097" s="14">
        <v>171.084</v>
      </c>
      <c r="B2097" s="14">
        <v>38.983899999999998</v>
      </c>
      <c r="C2097" s="14">
        <v>202.065</v>
      </c>
      <c r="D2097" s="14">
        <v>187.37100000000001</v>
      </c>
      <c r="P2097" s="14">
        <v>171.084</v>
      </c>
      <c r="Q2097" s="14">
        <v>39.371000000000002</v>
      </c>
      <c r="R2097" s="14">
        <v>212.7097</v>
      </c>
      <c r="S2097" s="14">
        <v>194.32259999999999</v>
      </c>
    </row>
    <row r="2098" spans="1:19" x14ac:dyDescent="0.3">
      <c r="A2098" s="14">
        <v>171.16499999999999</v>
      </c>
      <c r="B2098" s="14">
        <v>38.822600000000001</v>
      </c>
      <c r="C2098" s="14">
        <v>201.661</v>
      </c>
      <c r="D2098" s="14">
        <v>187.40299999999999</v>
      </c>
      <c r="P2098" s="14">
        <v>171.166</v>
      </c>
      <c r="Q2098" s="14">
        <v>38.596800000000002</v>
      </c>
      <c r="R2098" s="14">
        <v>211.6935</v>
      </c>
      <c r="S2098" s="14">
        <v>193.56450000000001</v>
      </c>
    </row>
    <row r="2099" spans="1:19" x14ac:dyDescent="0.3">
      <c r="A2099" s="14">
        <v>171.24700000000001</v>
      </c>
      <c r="B2099" s="14">
        <v>38.580599999999997</v>
      </c>
      <c r="C2099" s="14">
        <v>201.048</v>
      </c>
      <c r="D2099" s="14">
        <v>187.14500000000001</v>
      </c>
      <c r="P2099" s="14">
        <v>171.24700000000001</v>
      </c>
      <c r="Q2099" s="14">
        <v>37.596800000000002</v>
      </c>
      <c r="R2099" s="14">
        <v>211</v>
      </c>
      <c r="S2099" s="14">
        <v>193.01609999999999</v>
      </c>
    </row>
    <row r="2100" spans="1:19" x14ac:dyDescent="0.3">
      <c r="A2100" s="14">
        <v>171.32900000000001</v>
      </c>
      <c r="B2100" s="14">
        <v>38.645200000000003</v>
      </c>
      <c r="C2100" s="14">
        <v>200.387</v>
      </c>
      <c r="D2100" s="14">
        <v>186.85499999999999</v>
      </c>
      <c r="P2100" s="14">
        <v>171.32900000000001</v>
      </c>
      <c r="Q2100" s="14">
        <v>37.112900000000003</v>
      </c>
      <c r="R2100" s="14">
        <v>210.2903</v>
      </c>
      <c r="S2100" s="14">
        <v>192.75810000000001</v>
      </c>
    </row>
    <row r="2101" spans="1:19" x14ac:dyDescent="0.3">
      <c r="A2101" s="14">
        <v>171.411</v>
      </c>
      <c r="B2101" s="14">
        <v>38.387099999999997</v>
      </c>
      <c r="C2101" s="14">
        <v>199.96799999999999</v>
      </c>
      <c r="D2101" s="14">
        <v>186.75800000000001</v>
      </c>
      <c r="P2101" s="14">
        <v>171.411</v>
      </c>
      <c r="Q2101" s="14">
        <v>36.612900000000003</v>
      </c>
      <c r="R2101" s="14">
        <v>209.45160000000001</v>
      </c>
      <c r="S2101" s="14">
        <v>192.25810000000001</v>
      </c>
    </row>
    <row r="2102" spans="1:19" x14ac:dyDescent="0.3">
      <c r="A2102" s="14">
        <v>171.49299999999999</v>
      </c>
      <c r="B2102" s="14">
        <v>37.919400000000003</v>
      </c>
      <c r="C2102" s="14">
        <v>199.226</v>
      </c>
      <c r="D2102" s="14">
        <v>186.67699999999999</v>
      </c>
      <c r="P2102" s="14">
        <v>171.49299999999999</v>
      </c>
      <c r="Q2102" s="14">
        <v>36.177399999999999</v>
      </c>
      <c r="R2102" s="14">
        <v>208.66130000000001</v>
      </c>
      <c r="S2102" s="14">
        <v>191.85480000000001</v>
      </c>
    </row>
    <row r="2103" spans="1:19" x14ac:dyDescent="0.3">
      <c r="A2103" s="14">
        <v>171.57499999999999</v>
      </c>
      <c r="B2103" s="14">
        <v>37.419400000000003</v>
      </c>
      <c r="C2103" s="14">
        <v>198.17699999999999</v>
      </c>
      <c r="D2103" s="14">
        <v>185.62899999999999</v>
      </c>
      <c r="P2103" s="14">
        <v>171.57499999999999</v>
      </c>
      <c r="Q2103" s="14">
        <v>37</v>
      </c>
      <c r="R2103" s="14">
        <v>209.4032</v>
      </c>
      <c r="S2103" s="14">
        <v>192.6129</v>
      </c>
    </row>
    <row r="2104" spans="1:19" x14ac:dyDescent="0.3">
      <c r="A2104" s="14">
        <v>171.65700000000001</v>
      </c>
      <c r="B2104" s="14">
        <v>37</v>
      </c>
      <c r="C2104" s="14">
        <v>196.87100000000001</v>
      </c>
      <c r="D2104" s="14">
        <v>184.113</v>
      </c>
      <c r="P2104" s="14">
        <v>171.65700000000001</v>
      </c>
      <c r="Q2104" s="14">
        <v>36.967700000000001</v>
      </c>
      <c r="R2104" s="14">
        <v>209.6935</v>
      </c>
      <c r="S2104" s="14">
        <v>192.67740000000001</v>
      </c>
    </row>
    <row r="2105" spans="1:19" x14ac:dyDescent="0.3">
      <c r="A2105" s="14">
        <v>171.739</v>
      </c>
      <c r="B2105" s="14">
        <v>36.854799999999997</v>
      </c>
      <c r="C2105" s="14">
        <v>195.80600000000001</v>
      </c>
      <c r="D2105" s="14">
        <v>183.48400000000001</v>
      </c>
      <c r="P2105" s="14">
        <v>171.739</v>
      </c>
      <c r="Q2105" s="14">
        <v>35.516100000000002</v>
      </c>
      <c r="R2105" s="14">
        <v>208.3871</v>
      </c>
      <c r="S2105" s="14">
        <v>191.6129</v>
      </c>
    </row>
    <row r="2106" spans="1:19" x14ac:dyDescent="0.3">
      <c r="A2106" s="14">
        <v>171.821</v>
      </c>
      <c r="B2106" s="14">
        <v>36.371000000000002</v>
      </c>
      <c r="C2106" s="14">
        <v>195.14500000000001</v>
      </c>
      <c r="D2106" s="14">
        <v>183.40299999999999</v>
      </c>
      <c r="P2106" s="14">
        <v>171.821</v>
      </c>
      <c r="Q2106" s="14">
        <v>34.2742</v>
      </c>
      <c r="R2106" s="14">
        <v>207.27420000000001</v>
      </c>
      <c r="S2106" s="14">
        <v>191.22579999999999</v>
      </c>
    </row>
    <row r="2107" spans="1:19" x14ac:dyDescent="0.3">
      <c r="A2107" s="14">
        <v>171.90299999999999</v>
      </c>
      <c r="B2107" s="14">
        <v>35.403199999999998</v>
      </c>
      <c r="C2107" s="14">
        <v>194.01599999999999</v>
      </c>
      <c r="D2107" s="14">
        <v>183.387</v>
      </c>
      <c r="P2107" s="14">
        <v>171.90299999999999</v>
      </c>
      <c r="Q2107" s="14">
        <v>33.822600000000001</v>
      </c>
      <c r="R2107" s="14">
        <v>206.4032</v>
      </c>
      <c r="S2107" s="14">
        <v>191.5</v>
      </c>
    </row>
    <row r="2108" spans="1:19" x14ac:dyDescent="0.3">
      <c r="A2108" s="14">
        <v>171.98400000000001</v>
      </c>
      <c r="B2108" s="14">
        <v>34.290300000000002</v>
      </c>
      <c r="C2108" s="14">
        <v>193.113</v>
      </c>
      <c r="D2108" s="14">
        <v>183.64500000000001</v>
      </c>
      <c r="P2108" s="14">
        <v>171.98500000000001</v>
      </c>
      <c r="Q2108" s="14">
        <v>32.887099999999997</v>
      </c>
      <c r="R2108" s="14">
        <v>205.0968</v>
      </c>
      <c r="S2108" s="14">
        <v>190.7903</v>
      </c>
    </row>
    <row r="2109" spans="1:19" x14ac:dyDescent="0.3">
      <c r="A2109" s="14">
        <v>172.066</v>
      </c>
      <c r="B2109" s="14">
        <v>33.645200000000003</v>
      </c>
      <c r="C2109" s="14">
        <v>192.661</v>
      </c>
      <c r="D2109" s="14">
        <v>183.726</v>
      </c>
      <c r="P2109" s="14">
        <v>172.066</v>
      </c>
      <c r="Q2109" s="14">
        <v>31.5</v>
      </c>
      <c r="R2109" s="14">
        <v>203.33869999999999</v>
      </c>
      <c r="S2109" s="14">
        <v>189.45160000000001</v>
      </c>
    </row>
    <row r="2110" spans="1:19" x14ac:dyDescent="0.3">
      <c r="A2110" s="14">
        <v>172.148</v>
      </c>
      <c r="B2110" s="14">
        <v>33.628999999999998</v>
      </c>
      <c r="C2110" s="14">
        <v>192.5</v>
      </c>
      <c r="D2110" s="14">
        <v>184.274</v>
      </c>
      <c r="P2110" s="14">
        <v>172.148</v>
      </c>
      <c r="Q2110" s="14">
        <v>30.5806</v>
      </c>
      <c r="R2110" s="14">
        <v>201.98390000000001</v>
      </c>
      <c r="S2110" s="14">
        <v>188.4032</v>
      </c>
    </row>
    <row r="2111" spans="1:19" x14ac:dyDescent="0.3">
      <c r="A2111" s="14">
        <v>172.23</v>
      </c>
      <c r="B2111" s="14">
        <v>33.661299999999997</v>
      </c>
      <c r="C2111" s="14">
        <v>192.435</v>
      </c>
      <c r="D2111" s="14">
        <v>184.30600000000001</v>
      </c>
      <c r="P2111" s="14">
        <v>172.23</v>
      </c>
      <c r="Q2111" s="14">
        <v>30.564499999999999</v>
      </c>
      <c r="R2111" s="14">
        <v>201.3871</v>
      </c>
      <c r="S2111" s="14">
        <v>188.48390000000001</v>
      </c>
    </row>
    <row r="2112" spans="1:19" x14ac:dyDescent="0.3">
      <c r="A2112" s="14">
        <v>172.31200000000001</v>
      </c>
      <c r="B2112" s="14">
        <v>33.016100000000002</v>
      </c>
      <c r="C2112" s="14">
        <v>191.80600000000001</v>
      </c>
      <c r="D2112" s="14">
        <v>183.565</v>
      </c>
      <c r="P2112" s="14">
        <v>172.31200000000001</v>
      </c>
      <c r="Q2112" s="14">
        <v>30.048400000000001</v>
      </c>
      <c r="R2112" s="14">
        <v>200.0968</v>
      </c>
      <c r="S2112" s="14">
        <v>188.5</v>
      </c>
    </row>
    <row r="2113" spans="1:19" x14ac:dyDescent="0.3">
      <c r="A2113" s="14">
        <v>172.39400000000001</v>
      </c>
      <c r="B2113" s="14">
        <v>31.951599999999999</v>
      </c>
      <c r="C2113" s="14">
        <v>190.67699999999999</v>
      </c>
      <c r="D2113" s="14">
        <v>182.58099999999999</v>
      </c>
      <c r="P2113" s="14">
        <v>172.39400000000001</v>
      </c>
      <c r="Q2113" s="14">
        <v>29.032299999999999</v>
      </c>
      <c r="R2113" s="14">
        <v>198.83869999999999</v>
      </c>
      <c r="S2113" s="14">
        <v>187.77420000000001</v>
      </c>
    </row>
    <row r="2114" spans="1:19" x14ac:dyDescent="0.3">
      <c r="A2114" s="14">
        <v>172.476</v>
      </c>
      <c r="B2114" s="14">
        <v>31.548400000000001</v>
      </c>
      <c r="C2114" s="14">
        <v>189.90299999999999</v>
      </c>
      <c r="D2114" s="14">
        <v>182.226</v>
      </c>
      <c r="P2114" s="14">
        <v>172.476</v>
      </c>
      <c r="Q2114" s="14">
        <v>28.451599999999999</v>
      </c>
      <c r="R2114" s="14">
        <v>197.66130000000001</v>
      </c>
      <c r="S2114" s="14">
        <v>187.1935</v>
      </c>
    </row>
    <row r="2115" spans="1:19" x14ac:dyDescent="0.3">
      <c r="A2115" s="14">
        <v>172.55799999999999</v>
      </c>
      <c r="B2115" s="14">
        <v>31.758099999999999</v>
      </c>
      <c r="C2115" s="14">
        <v>189.935</v>
      </c>
      <c r="D2115" s="14">
        <v>182.226</v>
      </c>
      <c r="P2115" s="14">
        <v>172.55799999999999</v>
      </c>
      <c r="Q2115" s="14">
        <v>28.6129</v>
      </c>
      <c r="R2115" s="14">
        <v>196.87100000000001</v>
      </c>
      <c r="S2115" s="14">
        <v>187.14519999999999</v>
      </c>
    </row>
    <row r="2116" spans="1:19" x14ac:dyDescent="0.3">
      <c r="A2116" s="14">
        <v>172.64</v>
      </c>
      <c r="B2116" s="14">
        <v>32.128999999999998</v>
      </c>
      <c r="C2116" s="14">
        <v>190.065</v>
      </c>
      <c r="D2116" s="14">
        <v>182.74199999999999</v>
      </c>
      <c r="P2116" s="14">
        <v>172.64</v>
      </c>
      <c r="Q2116" s="14">
        <v>28.758099999999999</v>
      </c>
      <c r="R2116" s="14">
        <v>195.77420000000001</v>
      </c>
      <c r="S2116" s="14">
        <v>186.74189999999999</v>
      </c>
    </row>
    <row r="2117" spans="1:19" x14ac:dyDescent="0.3">
      <c r="A2117" s="14">
        <v>172.72200000000001</v>
      </c>
      <c r="B2117" s="14">
        <v>32.371000000000002</v>
      </c>
      <c r="C2117" s="14">
        <v>189.887</v>
      </c>
      <c r="D2117" s="14">
        <v>182.887</v>
      </c>
      <c r="P2117" s="14">
        <v>172.72200000000001</v>
      </c>
      <c r="Q2117" s="14">
        <v>28.1935</v>
      </c>
      <c r="R2117" s="14">
        <v>194.35480000000001</v>
      </c>
      <c r="S2117" s="14">
        <v>185.8871</v>
      </c>
    </row>
    <row r="2118" spans="1:19" x14ac:dyDescent="0.3">
      <c r="A2118" s="14">
        <v>172.803</v>
      </c>
      <c r="B2118" s="14">
        <v>31.758099999999999</v>
      </c>
      <c r="C2118" s="14">
        <v>189</v>
      </c>
      <c r="D2118" s="14">
        <v>182.48400000000001</v>
      </c>
      <c r="P2118" s="14">
        <v>172.804</v>
      </c>
      <c r="Q2118" s="14">
        <v>27.709700000000002</v>
      </c>
      <c r="R2118" s="14">
        <v>193.0806</v>
      </c>
      <c r="S2118" s="14">
        <v>185.1935</v>
      </c>
    </row>
    <row r="2119" spans="1:19" x14ac:dyDescent="0.3">
      <c r="A2119" s="14">
        <v>172.88499999999999</v>
      </c>
      <c r="B2119" s="14">
        <v>30.467700000000001</v>
      </c>
      <c r="C2119" s="14">
        <v>187.565</v>
      </c>
      <c r="D2119" s="14">
        <v>181.048</v>
      </c>
      <c r="P2119" s="14">
        <v>172.88499999999999</v>
      </c>
      <c r="Q2119" s="14">
        <v>27.645199999999999</v>
      </c>
      <c r="R2119" s="14">
        <v>192.48390000000001</v>
      </c>
      <c r="S2119" s="14">
        <v>185.0968</v>
      </c>
    </row>
    <row r="2120" spans="1:19" x14ac:dyDescent="0.3">
      <c r="A2120" s="14">
        <v>172.96700000000001</v>
      </c>
      <c r="B2120" s="14">
        <v>30</v>
      </c>
      <c r="C2120" s="14">
        <v>186.62899999999999</v>
      </c>
      <c r="D2120" s="14">
        <v>180.30600000000001</v>
      </c>
      <c r="P2120" s="14">
        <v>172.96700000000001</v>
      </c>
      <c r="Q2120" s="14">
        <v>27.951599999999999</v>
      </c>
      <c r="R2120" s="14">
        <v>191.98390000000001</v>
      </c>
      <c r="S2120" s="14">
        <v>185.3065</v>
      </c>
    </row>
    <row r="2121" spans="1:19" x14ac:dyDescent="0.3">
      <c r="A2121" s="14">
        <v>173.04900000000001</v>
      </c>
      <c r="B2121" s="14">
        <v>30.548400000000001</v>
      </c>
      <c r="C2121" s="14">
        <v>186.74199999999999</v>
      </c>
      <c r="D2121" s="14">
        <v>180.62899999999999</v>
      </c>
      <c r="P2121" s="14">
        <v>173.04900000000001</v>
      </c>
      <c r="Q2121" s="14">
        <v>28.1129</v>
      </c>
      <c r="R2121" s="14">
        <v>191.67740000000001</v>
      </c>
      <c r="S2121" s="14">
        <v>184.75810000000001</v>
      </c>
    </row>
    <row r="2122" spans="1:19" x14ac:dyDescent="0.3">
      <c r="A2122" s="14">
        <v>173.131</v>
      </c>
      <c r="B2122" s="14">
        <v>31.048400000000001</v>
      </c>
      <c r="C2122" s="14">
        <v>187.09700000000001</v>
      </c>
      <c r="D2122" s="14">
        <v>181.03200000000001</v>
      </c>
      <c r="P2122" s="14">
        <v>173.131</v>
      </c>
      <c r="Q2122" s="14">
        <v>28.064499999999999</v>
      </c>
      <c r="R2122" s="14">
        <v>192.12899999999999</v>
      </c>
      <c r="S2122" s="14">
        <v>184.62899999999999</v>
      </c>
    </row>
    <row r="2123" spans="1:19" x14ac:dyDescent="0.3">
      <c r="A2123" s="14">
        <v>173.21299999999999</v>
      </c>
      <c r="B2123" s="14">
        <v>31.290299999999998</v>
      </c>
      <c r="C2123" s="14">
        <v>186.67699999999999</v>
      </c>
      <c r="D2123" s="14">
        <v>180.85499999999999</v>
      </c>
      <c r="P2123" s="14">
        <v>173.21299999999999</v>
      </c>
      <c r="Q2123" s="14">
        <v>28.2258</v>
      </c>
      <c r="R2123" s="14">
        <v>193.4194</v>
      </c>
      <c r="S2123" s="14">
        <v>184.87100000000001</v>
      </c>
    </row>
    <row r="2124" spans="1:19" x14ac:dyDescent="0.3">
      <c r="A2124" s="14">
        <v>173.29499999999999</v>
      </c>
      <c r="B2124" s="14">
        <v>31.322600000000001</v>
      </c>
      <c r="C2124" s="14">
        <v>186.58099999999999</v>
      </c>
      <c r="D2124" s="14">
        <v>180.71</v>
      </c>
      <c r="P2124" s="14">
        <v>173.29499999999999</v>
      </c>
      <c r="Q2124" s="14">
        <v>28.854800000000001</v>
      </c>
      <c r="R2124" s="14">
        <v>195.06450000000001</v>
      </c>
      <c r="S2124" s="14">
        <v>185.83869999999999</v>
      </c>
    </row>
    <row r="2125" spans="1:19" x14ac:dyDescent="0.3">
      <c r="A2125" s="14">
        <v>173.37700000000001</v>
      </c>
      <c r="B2125" s="14">
        <v>31.4194</v>
      </c>
      <c r="C2125" s="14">
        <v>186.839</v>
      </c>
      <c r="D2125" s="14">
        <v>181.08099999999999</v>
      </c>
      <c r="P2125" s="14">
        <v>173.37700000000001</v>
      </c>
      <c r="Q2125" s="14">
        <v>29.951599999999999</v>
      </c>
      <c r="R2125" s="14">
        <v>196.7097</v>
      </c>
      <c r="S2125" s="14">
        <v>186.98390000000001</v>
      </c>
    </row>
    <row r="2126" spans="1:19" x14ac:dyDescent="0.3">
      <c r="A2126" s="14">
        <v>173.459</v>
      </c>
      <c r="B2126" s="14">
        <v>31.3871</v>
      </c>
      <c r="C2126" s="14">
        <v>187.62899999999999</v>
      </c>
      <c r="D2126" s="14">
        <v>182.065</v>
      </c>
      <c r="P2126" s="14">
        <v>173.459</v>
      </c>
      <c r="Q2126" s="14">
        <v>30.741900000000001</v>
      </c>
      <c r="R2126" s="14">
        <v>197.53229999999999</v>
      </c>
      <c r="S2126" s="14">
        <v>187.6129</v>
      </c>
    </row>
    <row r="2127" spans="1:19" x14ac:dyDescent="0.3">
      <c r="A2127" s="14">
        <v>173.54</v>
      </c>
      <c r="B2127" s="14">
        <v>31.435500000000001</v>
      </c>
      <c r="C2127" s="14">
        <v>187.51599999999999</v>
      </c>
      <c r="D2127" s="14">
        <v>182.12899999999999</v>
      </c>
      <c r="P2127" s="14">
        <v>173.541</v>
      </c>
      <c r="Q2127" s="14">
        <v>30.8871</v>
      </c>
      <c r="R2127" s="14">
        <v>197.43549999999999</v>
      </c>
      <c r="S2127" s="14">
        <v>186.8065</v>
      </c>
    </row>
    <row r="2128" spans="1:19" x14ac:dyDescent="0.3">
      <c r="A2128" s="14">
        <v>173.62200000000001</v>
      </c>
      <c r="B2128" s="14">
        <v>30.5806</v>
      </c>
      <c r="C2128" s="14">
        <v>186.5</v>
      </c>
      <c r="D2128" s="14">
        <v>181.24199999999999</v>
      </c>
      <c r="P2128" s="14">
        <v>173.62200000000001</v>
      </c>
      <c r="Q2128" s="14">
        <v>30.951599999999999</v>
      </c>
      <c r="R2128" s="14">
        <v>197.27420000000001</v>
      </c>
      <c r="S2128" s="14">
        <v>185.96770000000001</v>
      </c>
    </row>
    <row r="2129" spans="1:19" x14ac:dyDescent="0.3">
      <c r="A2129" s="14">
        <v>173.70400000000001</v>
      </c>
      <c r="B2129" s="14">
        <v>30.048400000000001</v>
      </c>
      <c r="C2129" s="14">
        <v>186.17699999999999</v>
      </c>
      <c r="D2129" s="14">
        <v>180.87100000000001</v>
      </c>
      <c r="P2129" s="14">
        <v>173.70400000000001</v>
      </c>
      <c r="Q2129" s="14">
        <v>31.064499999999999</v>
      </c>
      <c r="R2129" s="14">
        <v>196.83869999999999</v>
      </c>
      <c r="S2129" s="14">
        <v>185.1935</v>
      </c>
    </row>
    <row r="2130" spans="1:19" x14ac:dyDescent="0.3">
      <c r="A2130" s="14">
        <v>173.786</v>
      </c>
      <c r="B2130" s="14">
        <v>30.3871</v>
      </c>
      <c r="C2130" s="14">
        <v>187.14500000000001</v>
      </c>
      <c r="D2130" s="14">
        <v>181.59700000000001</v>
      </c>
      <c r="P2130" s="14">
        <v>173.786</v>
      </c>
      <c r="Q2130" s="14">
        <v>32.064500000000002</v>
      </c>
      <c r="R2130" s="14">
        <v>196.9194</v>
      </c>
      <c r="S2130" s="14">
        <v>184.9032</v>
      </c>
    </row>
    <row r="2131" spans="1:19" x14ac:dyDescent="0.3">
      <c r="A2131" s="14">
        <v>173.86799999999999</v>
      </c>
      <c r="B2131" s="14">
        <v>30.677399999999999</v>
      </c>
      <c r="C2131" s="14">
        <v>187.75800000000001</v>
      </c>
      <c r="D2131" s="14">
        <v>182.048</v>
      </c>
      <c r="P2131" s="14">
        <v>173.86799999999999</v>
      </c>
      <c r="Q2131" s="14">
        <v>33.387099999999997</v>
      </c>
      <c r="R2131" s="14">
        <v>197.2097</v>
      </c>
      <c r="S2131" s="14">
        <v>185.14519999999999</v>
      </c>
    </row>
    <row r="2132" spans="1:19" x14ac:dyDescent="0.3">
      <c r="A2132" s="14">
        <v>173.95</v>
      </c>
      <c r="B2132" s="14">
        <v>30.4194</v>
      </c>
      <c r="C2132" s="14">
        <v>187.48400000000001</v>
      </c>
      <c r="D2132" s="14">
        <v>181.887</v>
      </c>
      <c r="P2132" s="14">
        <v>173.95</v>
      </c>
      <c r="Q2132" s="14">
        <v>34.145200000000003</v>
      </c>
      <c r="R2132" s="14">
        <v>197.64519999999999</v>
      </c>
      <c r="S2132" s="14">
        <v>185.62899999999999</v>
      </c>
    </row>
    <row r="2133" spans="1:19" x14ac:dyDescent="0.3">
      <c r="A2133" s="14">
        <v>174.03200000000001</v>
      </c>
      <c r="B2133" s="14">
        <v>29.838699999999999</v>
      </c>
      <c r="C2133" s="14">
        <v>187.03200000000001</v>
      </c>
      <c r="D2133" s="14">
        <v>181.58099999999999</v>
      </c>
      <c r="P2133" s="14">
        <v>174.03200000000001</v>
      </c>
      <c r="Q2133" s="14">
        <v>34.145200000000003</v>
      </c>
      <c r="R2133" s="14">
        <v>197.3871</v>
      </c>
      <c r="S2133" s="14">
        <v>185.53229999999999</v>
      </c>
    </row>
    <row r="2134" spans="1:19" x14ac:dyDescent="0.3">
      <c r="A2134" s="14">
        <v>174.114</v>
      </c>
      <c r="B2134" s="14">
        <v>29.870999999999999</v>
      </c>
      <c r="C2134" s="14">
        <v>186.565</v>
      </c>
      <c r="D2134" s="14">
        <v>181.37100000000001</v>
      </c>
      <c r="P2134" s="14">
        <v>174.114</v>
      </c>
      <c r="Q2134" s="14">
        <v>32.887099999999997</v>
      </c>
      <c r="R2134" s="14">
        <v>196.1935</v>
      </c>
      <c r="S2134" s="14">
        <v>184.48390000000001</v>
      </c>
    </row>
    <row r="2135" spans="1:19" x14ac:dyDescent="0.3">
      <c r="A2135" s="14">
        <v>174.196</v>
      </c>
      <c r="B2135" s="14">
        <v>31.096800000000002</v>
      </c>
      <c r="C2135" s="14">
        <v>187.274</v>
      </c>
      <c r="D2135" s="14">
        <v>182.08099999999999</v>
      </c>
      <c r="P2135" s="14">
        <v>174.196</v>
      </c>
      <c r="Q2135" s="14">
        <v>31.9194</v>
      </c>
      <c r="R2135" s="14">
        <v>195.45160000000001</v>
      </c>
      <c r="S2135" s="14">
        <v>183.83869999999999</v>
      </c>
    </row>
    <row r="2136" spans="1:19" x14ac:dyDescent="0.3">
      <c r="A2136" s="14">
        <v>174.27799999999999</v>
      </c>
      <c r="B2136" s="14">
        <v>32.467700000000001</v>
      </c>
      <c r="C2136" s="14">
        <v>188.25800000000001</v>
      </c>
      <c r="D2136" s="14">
        <v>182.887</v>
      </c>
      <c r="P2136" s="14">
        <v>174.27799999999999</v>
      </c>
      <c r="Q2136" s="14">
        <v>32.580599999999997</v>
      </c>
      <c r="R2136" s="14">
        <v>194.8065</v>
      </c>
      <c r="S2136" s="14">
        <v>183.83869999999999</v>
      </c>
    </row>
    <row r="2137" spans="1:19" x14ac:dyDescent="0.3">
      <c r="A2137" s="14">
        <v>174.35900000000001</v>
      </c>
      <c r="B2137" s="14">
        <v>32.5</v>
      </c>
      <c r="C2137" s="14">
        <v>188.01599999999999</v>
      </c>
      <c r="D2137" s="14">
        <v>182.613</v>
      </c>
      <c r="P2137" s="14">
        <v>174.36</v>
      </c>
      <c r="Q2137" s="14">
        <v>32.741900000000001</v>
      </c>
      <c r="R2137" s="14">
        <v>194.77420000000001</v>
      </c>
      <c r="S2137" s="14">
        <v>183.83869999999999</v>
      </c>
    </row>
    <row r="2138" spans="1:19" x14ac:dyDescent="0.3">
      <c r="A2138" s="14">
        <v>174.441</v>
      </c>
      <c r="B2138" s="14">
        <v>31.258099999999999</v>
      </c>
      <c r="C2138" s="14">
        <v>186.58099999999999</v>
      </c>
      <c r="D2138" s="14">
        <v>181.339</v>
      </c>
      <c r="P2138" s="14">
        <v>174.441</v>
      </c>
      <c r="Q2138" s="14">
        <v>32.5</v>
      </c>
      <c r="R2138" s="14">
        <v>194.1129</v>
      </c>
      <c r="S2138" s="14">
        <v>183.01609999999999</v>
      </c>
    </row>
    <row r="2139" spans="1:19" x14ac:dyDescent="0.3">
      <c r="A2139" s="14">
        <v>174.523</v>
      </c>
      <c r="B2139" s="14">
        <v>30.596800000000002</v>
      </c>
      <c r="C2139" s="14">
        <v>186.03200000000001</v>
      </c>
      <c r="D2139" s="14">
        <v>180.85499999999999</v>
      </c>
      <c r="P2139" s="14">
        <v>174.523</v>
      </c>
      <c r="Q2139" s="14">
        <v>31.822600000000001</v>
      </c>
      <c r="R2139" s="14">
        <v>193.22579999999999</v>
      </c>
      <c r="S2139" s="14">
        <v>182.03229999999999</v>
      </c>
    </row>
    <row r="2140" spans="1:19" x14ac:dyDescent="0.3">
      <c r="A2140" s="14">
        <v>174.60499999999999</v>
      </c>
      <c r="B2140" s="14">
        <v>31.209700000000002</v>
      </c>
      <c r="C2140" s="14">
        <v>186.661</v>
      </c>
      <c r="D2140" s="14">
        <v>181.79</v>
      </c>
      <c r="P2140" s="14">
        <v>174.60499999999999</v>
      </c>
      <c r="Q2140" s="14">
        <v>32.661299999999997</v>
      </c>
      <c r="R2140" s="14">
        <v>194.04839999999999</v>
      </c>
      <c r="S2140" s="14">
        <v>182.45160000000001</v>
      </c>
    </row>
    <row r="2141" spans="1:19" x14ac:dyDescent="0.3">
      <c r="A2141" s="14">
        <v>174.68700000000001</v>
      </c>
      <c r="B2141" s="14">
        <v>31.532299999999999</v>
      </c>
      <c r="C2141" s="14">
        <v>187.613</v>
      </c>
      <c r="D2141" s="14">
        <v>182.91900000000001</v>
      </c>
      <c r="P2141" s="14">
        <v>174.68700000000001</v>
      </c>
      <c r="Q2141" s="14">
        <v>34.258099999999999</v>
      </c>
      <c r="R2141" s="14">
        <v>195.6129</v>
      </c>
      <c r="S2141" s="14">
        <v>183.82259999999999</v>
      </c>
    </row>
    <row r="2142" spans="1:19" x14ac:dyDescent="0.3">
      <c r="A2142" s="14">
        <v>174.76900000000001</v>
      </c>
      <c r="B2142" s="14">
        <v>30.6935</v>
      </c>
      <c r="C2142" s="14">
        <v>187.565</v>
      </c>
      <c r="D2142" s="14">
        <v>183.226</v>
      </c>
      <c r="P2142" s="14">
        <v>174.76900000000001</v>
      </c>
      <c r="Q2142" s="14">
        <v>35.177399999999999</v>
      </c>
      <c r="R2142" s="14">
        <v>196.66130000000001</v>
      </c>
      <c r="S2142" s="14">
        <v>184.5968</v>
      </c>
    </row>
    <row r="2143" spans="1:19" x14ac:dyDescent="0.3">
      <c r="A2143" s="14">
        <v>174.851</v>
      </c>
      <c r="B2143" s="14">
        <v>29.822600000000001</v>
      </c>
      <c r="C2143" s="14">
        <v>186.71</v>
      </c>
      <c r="D2143" s="14">
        <v>182.339</v>
      </c>
      <c r="P2143" s="14">
        <v>174.851</v>
      </c>
      <c r="Q2143" s="14">
        <v>35.322600000000001</v>
      </c>
      <c r="R2143" s="14">
        <v>197.51609999999999</v>
      </c>
      <c r="S2143" s="14">
        <v>185.2097</v>
      </c>
    </row>
    <row r="2144" spans="1:19" x14ac:dyDescent="0.3">
      <c r="A2144" s="14">
        <v>174.93299999999999</v>
      </c>
      <c r="B2144" s="14">
        <v>28.903199999999998</v>
      </c>
      <c r="C2144" s="14">
        <v>185.935</v>
      </c>
      <c r="D2144" s="14">
        <v>181.613</v>
      </c>
      <c r="P2144" s="14">
        <v>174.93299999999999</v>
      </c>
      <c r="Q2144" s="14">
        <v>35.7742</v>
      </c>
      <c r="R2144" s="14">
        <v>198.5968</v>
      </c>
      <c r="S2144" s="14">
        <v>186.3065</v>
      </c>
    </row>
    <row r="2145" spans="1:19" x14ac:dyDescent="0.3">
      <c r="A2145" s="14">
        <v>175.01499999999999</v>
      </c>
      <c r="B2145" s="14">
        <v>28.935500000000001</v>
      </c>
      <c r="C2145" s="14">
        <v>185.85499999999999</v>
      </c>
      <c r="D2145" s="14">
        <v>181.774</v>
      </c>
      <c r="P2145" s="14">
        <v>175.01499999999999</v>
      </c>
      <c r="Q2145" s="14">
        <v>36.016100000000002</v>
      </c>
      <c r="R2145" s="14">
        <v>199.06450000000001</v>
      </c>
      <c r="S2145" s="14">
        <v>186.62899999999999</v>
      </c>
    </row>
    <row r="2146" spans="1:19" x14ac:dyDescent="0.3">
      <c r="A2146" s="14">
        <v>175.09700000000001</v>
      </c>
      <c r="B2146" s="14">
        <v>29.048400000000001</v>
      </c>
      <c r="C2146" s="14">
        <v>185.887</v>
      </c>
      <c r="D2146" s="14">
        <v>182.21</v>
      </c>
      <c r="P2146" s="14">
        <v>175.09700000000001</v>
      </c>
      <c r="Q2146" s="14">
        <v>35.854799999999997</v>
      </c>
      <c r="R2146" s="14">
        <v>198.93549999999999</v>
      </c>
      <c r="S2146" s="14">
        <v>186.48390000000001</v>
      </c>
    </row>
    <row r="2147" spans="1:19" x14ac:dyDescent="0.3">
      <c r="A2147" s="14">
        <v>175.178</v>
      </c>
      <c r="B2147" s="14">
        <v>28.483899999999998</v>
      </c>
      <c r="C2147" s="14">
        <v>185.435</v>
      </c>
      <c r="D2147" s="14">
        <v>182.32300000000001</v>
      </c>
      <c r="P2147" s="14">
        <v>175.179</v>
      </c>
      <c r="Q2147" s="14">
        <v>35.419400000000003</v>
      </c>
      <c r="R2147" s="14">
        <v>198.48390000000001</v>
      </c>
      <c r="S2147" s="14">
        <v>186.24189999999999</v>
      </c>
    </row>
    <row r="2148" spans="1:19" x14ac:dyDescent="0.3">
      <c r="A2148" s="14">
        <v>175.26</v>
      </c>
      <c r="B2148" s="14">
        <v>28.5806</v>
      </c>
      <c r="C2148" s="14">
        <v>185.41900000000001</v>
      </c>
      <c r="D2148" s="14">
        <v>182.46799999999999</v>
      </c>
      <c r="P2148" s="14">
        <v>175.26</v>
      </c>
      <c r="Q2148" s="14">
        <v>34.983899999999998</v>
      </c>
      <c r="R2148" s="14">
        <v>198.17740000000001</v>
      </c>
      <c r="S2148" s="14">
        <v>186.14519999999999</v>
      </c>
    </row>
    <row r="2149" spans="1:19" x14ac:dyDescent="0.3">
      <c r="A2149" s="14">
        <v>175.34200000000001</v>
      </c>
      <c r="B2149" s="14">
        <v>29.241900000000001</v>
      </c>
      <c r="C2149" s="14">
        <v>186.065</v>
      </c>
      <c r="D2149" s="14">
        <v>183.14500000000001</v>
      </c>
      <c r="P2149" s="14">
        <v>175.34200000000001</v>
      </c>
      <c r="Q2149" s="14">
        <v>34.290300000000002</v>
      </c>
      <c r="R2149" s="14">
        <v>197.64519999999999</v>
      </c>
      <c r="S2149" s="14">
        <v>185.87100000000001</v>
      </c>
    </row>
    <row r="2150" spans="1:19" x14ac:dyDescent="0.3">
      <c r="A2150" s="14">
        <v>175.42400000000001</v>
      </c>
      <c r="B2150" s="14">
        <v>29.4194</v>
      </c>
      <c r="C2150" s="14">
        <v>186.548</v>
      </c>
      <c r="D2150" s="14">
        <v>183.51599999999999</v>
      </c>
      <c r="P2150" s="14">
        <v>175.42400000000001</v>
      </c>
      <c r="Q2150" s="14">
        <v>33.903199999999998</v>
      </c>
      <c r="R2150" s="14">
        <v>197.4194</v>
      </c>
      <c r="S2150" s="14">
        <v>186.01609999999999</v>
      </c>
    </row>
    <row r="2151" spans="1:19" x14ac:dyDescent="0.3">
      <c r="A2151" s="14">
        <v>175.506</v>
      </c>
      <c r="B2151" s="14">
        <v>28.790299999999998</v>
      </c>
      <c r="C2151" s="14">
        <v>186.58099999999999</v>
      </c>
      <c r="D2151" s="14">
        <v>183.24199999999999</v>
      </c>
      <c r="P2151" s="14">
        <v>175.506</v>
      </c>
      <c r="Q2151" s="14">
        <v>33.096800000000002</v>
      </c>
      <c r="R2151" s="14">
        <v>197.0968</v>
      </c>
      <c r="S2151" s="14">
        <v>186.14519999999999</v>
      </c>
    </row>
    <row r="2152" spans="1:19" x14ac:dyDescent="0.3">
      <c r="A2152" s="14">
        <v>175.58799999999999</v>
      </c>
      <c r="B2152" s="14">
        <v>28.338699999999999</v>
      </c>
      <c r="C2152" s="14">
        <v>186.952</v>
      </c>
      <c r="D2152" s="14">
        <v>183.30600000000001</v>
      </c>
      <c r="P2152" s="14">
        <v>175.58799999999999</v>
      </c>
      <c r="Q2152" s="14">
        <v>31.790299999999998</v>
      </c>
      <c r="R2152" s="14">
        <v>196.24189999999999</v>
      </c>
      <c r="S2152" s="14">
        <v>185.83869999999999</v>
      </c>
    </row>
    <row r="2153" spans="1:19" x14ac:dyDescent="0.3">
      <c r="A2153" s="14">
        <v>175.67</v>
      </c>
      <c r="B2153" s="14">
        <v>28.2258</v>
      </c>
      <c r="C2153" s="14">
        <v>187.08099999999999</v>
      </c>
      <c r="D2153" s="14">
        <v>183.40299999999999</v>
      </c>
      <c r="P2153" s="14">
        <v>175.67</v>
      </c>
      <c r="Q2153" s="14">
        <v>30.854800000000001</v>
      </c>
      <c r="R2153" s="14">
        <v>195.33869999999999</v>
      </c>
      <c r="S2153" s="14">
        <v>185.6129</v>
      </c>
    </row>
    <row r="2154" spans="1:19" x14ac:dyDescent="0.3">
      <c r="A2154" s="14">
        <v>175.75200000000001</v>
      </c>
      <c r="B2154" s="14">
        <v>28.322600000000001</v>
      </c>
      <c r="C2154" s="14">
        <v>186.839</v>
      </c>
      <c r="D2154" s="14">
        <v>183.387</v>
      </c>
      <c r="P2154" s="14">
        <v>175.75200000000001</v>
      </c>
      <c r="Q2154" s="14">
        <v>29.7742</v>
      </c>
      <c r="R2154" s="14">
        <v>194.7097</v>
      </c>
      <c r="S2154" s="14">
        <v>185.93549999999999</v>
      </c>
    </row>
    <row r="2155" spans="1:19" x14ac:dyDescent="0.3">
      <c r="A2155" s="14">
        <v>175.834</v>
      </c>
      <c r="B2155" s="14">
        <v>28.741900000000001</v>
      </c>
      <c r="C2155" s="14">
        <v>186.48400000000001</v>
      </c>
      <c r="D2155" s="14">
        <v>183.24199999999999</v>
      </c>
      <c r="P2155" s="14">
        <v>175.834</v>
      </c>
      <c r="Q2155" s="14">
        <v>28.870999999999999</v>
      </c>
      <c r="R2155" s="14">
        <v>194.04839999999999</v>
      </c>
      <c r="S2155" s="14">
        <v>186.27420000000001</v>
      </c>
    </row>
    <row r="2156" spans="1:19" x14ac:dyDescent="0.3">
      <c r="A2156" s="14">
        <v>175.916</v>
      </c>
      <c r="B2156" s="14">
        <v>29.258099999999999</v>
      </c>
      <c r="C2156" s="14">
        <v>186.21</v>
      </c>
      <c r="D2156" s="14">
        <v>183.161</v>
      </c>
      <c r="P2156" s="14">
        <v>175.916</v>
      </c>
      <c r="Q2156" s="14">
        <v>27.548400000000001</v>
      </c>
      <c r="R2156" s="14">
        <v>192.98390000000001</v>
      </c>
      <c r="S2156" s="14">
        <v>185.8065</v>
      </c>
    </row>
    <row r="2157" spans="1:19" x14ac:dyDescent="0.3">
      <c r="A2157" s="14">
        <v>175.99700000000001</v>
      </c>
      <c r="B2157" s="14">
        <v>29.177399999999999</v>
      </c>
      <c r="C2157" s="14">
        <v>185.98400000000001</v>
      </c>
      <c r="D2157" s="14">
        <v>183.09700000000001</v>
      </c>
      <c r="P2157" s="14">
        <v>175.99799999999999</v>
      </c>
      <c r="Q2157" s="14">
        <v>26.822600000000001</v>
      </c>
      <c r="R2157" s="14">
        <v>192.25810000000001</v>
      </c>
      <c r="S2157" s="14">
        <v>185.35480000000001</v>
      </c>
    </row>
    <row r="2158" spans="1:19" x14ac:dyDescent="0.3">
      <c r="A2158" s="14">
        <v>176.07900000000001</v>
      </c>
      <c r="B2158" s="14">
        <v>29</v>
      </c>
      <c r="C2158" s="14">
        <v>186.661</v>
      </c>
      <c r="D2158" s="14">
        <v>183.08099999999999</v>
      </c>
      <c r="P2158" s="14">
        <v>176.07900000000001</v>
      </c>
      <c r="Q2158" s="14">
        <v>27.290299999999998</v>
      </c>
      <c r="R2158" s="14">
        <v>192.5806</v>
      </c>
      <c r="S2158" s="14">
        <v>185.7903</v>
      </c>
    </row>
    <row r="2159" spans="1:19" x14ac:dyDescent="0.3">
      <c r="A2159" s="14">
        <v>176.161</v>
      </c>
      <c r="B2159" s="14">
        <v>28.677399999999999</v>
      </c>
      <c r="C2159" s="14">
        <v>187.01599999999999</v>
      </c>
      <c r="D2159" s="14">
        <v>183.12899999999999</v>
      </c>
      <c r="P2159" s="14">
        <v>176.161</v>
      </c>
      <c r="Q2159" s="14">
        <v>27.790299999999998</v>
      </c>
      <c r="R2159" s="14">
        <v>194.3065</v>
      </c>
      <c r="S2159" s="14">
        <v>187.1935</v>
      </c>
    </row>
    <row r="2160" spans="1:19" x14ac:dyDescent="0.3">
      <c r="A2160" s="14">
        <v>176.24299999999999</v>
      </c>
      <c r="B2160" s="14">
        <v>29.096800000000002</v>
      </c>
      <c r="C2160" s="14">
        <v>187.64500000000001</v>
      </c>
      <c r="D2160" s="14">
        <v>183.58099999999999</v>
      </c>
      <c r="P2160" s="14">
        <v>176.24299999999999</v>
      </c>
      <c r="Q2160" s="14">
        <v>27.290299999999998</v>
      </c>
      <c r="R2160" s="14">
        <v>195.22579999999999</v>
      </c>
      <c r="S2160" s="14">
        <v>187.67740000000001</v>
      </c>
    </row>
    <row r="2161" spans="1:19" x14ac:dyDescent="0.3">
      <c r="A2161" s="14">
        <v>176.32499999999999</v>
      </c>
      <c r="B2161" s="14">
        <v>30.048400000000001</v>
      </c>
      <c r="C2161" s="14">
        <v>188.435</v>
      </c>
      <c r="D2161" s="14">
        <v>184.35499999999999</v>
      </c>
      <c r="P2161" s="14">
        <v>176.32499999999999</v>
      </c>
      <c r="Q2161" s="14">
        <v>27.516100000000002</v>
      </c>
      <c r="R2161" s="14">
        <v>194.5968</v>
      </c>
      <c r="S2161" s="14">
        <v>187.8065</v>
      </c>
    </row>
    <row r="2162" spans="1:19" x14ac:dyDescent="0.3">
      <c r="A2162" s="14">
        <v>176.40700000000001</v>
      </c>
      <c r="B2162" s="14">
        <v>30.629000000000001</v>
      </c>
      <c r="C2162" s="14">
        <v>188.5</v>
      </c>
      <c r="D2162" s="14">
        <v>184.5</v>
      </c>
      <c r="P2162" s="14">
        <v>176.40700000000001</v>
      </c>
      <c r="Q2162" s="14">
        <v>27.0806</v>
      </c>
      <c r="R2162" s="14">
        <v>193.32259999999999</v>
      </c>
      <c r="S2162" s="14">
        <v>186.83869999999999</v>
      </c>
    </row>
    <row r="2163" spans="1:19" x14ac:dyDescent="0.3">
      <c r="A2163" s="14">
        <v>176.489</v>
      </c>
      <c r="B2163" s="14">
        <v>30.322600000000001</v>
      </c>
      <c r="C2163" s="14">
        <v>187.74199999999999</v>
      </c>
      <c r="D2163" s="14">
        <v>184</v>
      </c>
      <c r="P2163" s="14">
        <v>176.489</v>
      </c>
      <c r="Q2163" s="14">
        <v>26.483899999999998</v>
      </c>
      <c r="R2163" s="14">
        <v>191.8871</v>
      </c>
      <c r="S2163" s="14">
        <v>185.77420000000001</v>
      </c>
    </row>
    <row r="2164" spans="1:19" x14ac:dyDescent="0.3">
      <c r="A2164" s="14">
        <v>176.571</v>
      </c>
      <c r="B2164" s="14">
        <v>29.8065</v>
      </c>
      <c r="C2164" s="14">
        <v>187.19399999999999</v>
      </c>
      <c r="D2164" s="14">
        <v>183.24199999999999</v>
      </c>
      <c r="P2164" s="14">
        <v>176.571</v>
      </c>
      <c r="Q2164" s="14">
        <v>26.822600000000001</v>
      </c>
      <c r="R2164" s="14">
        <v>191.9032</v>
      </c>
      <c r="S2164" s="14">
        <v>186.1129</v>
      </c>
    </row>
    <row r="2165" spans="1:19" x14ac:dyDescent="0.3">
      <c r="A2165" s="14">
        <v>176.65299999999999</v>
      </c>
      <c r="B2165" s="14">
        <v>29.822600000000001</v>
      </c>
      <c r="C2165" s="14">
        <v>187.274</v>
      </c>
      <c r="D2165" s="14">
        <v>183.25800000000001</v>
      </c>
      <c r="P2165" s="14">
        <v>176.65299999999999</v>
      </c>
      <c r="Q2165" s="14">
        <v>27.6129</v>
      </c>
      <c r="R2165" s="14">
        <v>192.72579999999999</v>
      </c>
      <c r="S2165" s="14">
        <v>187.27420000000001</v>
      </c>
    </row>
    <row r="2166" spans="1:19" x14ac:dyDescent="0.3">
      <c r="A2166" s="14">
        <v>176.73400000000001</v>
      </c>
      <c r="B2166" s="14">
        <v>30.5</v>
      </c>
      <c r="C2166" s="14">
        <v>187.85499999999999</v>
      </c>
      <c r="D2166" s="14">
        <v>183.01599999999999</v>
      </c>
      <c r="P2166" s="14">
        <v>176.73500000000001</v>
      </c>
      <c r="Q2166" s="14">
        <v>27.516100000000002</v>
      </c>
      <c r="R2166" s="14">
        <v>192.48390000000001</v>
      </c>
      <c r="S2166" s="14">
        <v>187.35480000000001</v>
      </c>
    </row>
    <row r="2167" spans="1:19" x14ac:dyDescent="0.3">
      <c r="A2167" s="14">
        <v>176.816</v>
      </c>
      <c r="B2167" s="14">
        <v>31.064499999999999</v>
      </c>
      <c r="C2167" s="14">
        <v>188.51599999999999</v>
      </c>
      <c r="D2167" s="14">
        <v>183.62899999999999</v>
      </c>
      <c r="P2167" s="14">
        <v>176.816</v>
      </c>
      <c r="Q2167" s="14">
        <v>26.548400000000001</v>
      </c>
      <c r="R2167" s="14">
        <v>191.37100000000001</v>
      </c>
      <c r="S2167" s="14">
        <v>186.53229999999999</v>
      </c>
    </row>
    <row r="2168" spans="1:19" x14ac:dyDescent="0.3">
      <c r="A2168" s="14">
        <v>176.898</v>
      </c>
      <c r="B2168" s="14">
        <v>31.483899999999998</v>
      </c>
      <c r="C2168" s="14">
        <v>189.14500000000001</v>
      </c>
      <c r="D2168" s="14">
        <v>183.85499999999999</v>
      </c>
      <c r="P2168" s="14">
        <v>176.898</v>
      </c>
      <c r="Q2168" s="14">
        <v>26.2258</v>
      </c>
      <c r="R2168" s="14">
        <v>190.8065</v>
      </c>
      <c r="S2168" s="14">
        <v>186</v>
      </c>
    </row>
    <row r="2169" spans="1:19" x14ac:dyDescent="0.3">
      <c r="A2169" s="14">
        <v>176.98</v>
      </c>
      <c r="B2169" s="14">
        <v>31.516100000000002</v>
      </c>
      <c r="C2169" s="14">
        <v>189.09700000000001</v>
      </c>
      <c r="D2169" s="14">
        <v>183.5</v>
      </c>
      <c r="P2169" s="14">
        <v>176.98</v>
      </c>
      <c r="Q2169" s="14">
        <v>26.645199999999999</v>
      </c>
      <c r="R2169" s="14">
        <v>191.06450000000001</v>
      </c>
      <c r="S2169" s="14">
        <v>186.3065</v>
      </c>
    </row>
    <row r="2170" spans="1:19" x14ac:dyDescent="0.3">
      <c r="A2170" s="14">
        <v>177.06200000000001</v>
      </c>
      <c r="B2170" s="14">
        <v>31.548400000000001</v>
      </c>
      <c r="C2170" s="14">
        <v>189.065</v>
      </c>
      <c r="D2170" s="14">
        <v>183.048</v>
      </c>
      <c r="P2170" s="14">
        <v>177.06200000000001</v>
      </c>
      <c r="Q2170" s="14">
        <v>26.8871</v>
      </c>
      <c r="R2170" s="14">
        <v>191.37100000000001</v>
      </c>
      <c r="S2170" s="14">
        <v>186.56450000000001</v>
      </c>
    </row>
    <row r="2171" spans="1:19" x14ac:dyDescent="0.3">
      <c r="A2171" s="14">
        <v>177.14400000000001</v>
      </c>
      <c r="B2171" s="14">
        <v>32.016100000000002</v>
      </c>
      <c r="C2171" s="14">
        <v>189.25800000000001</v>
      </c>
      <c r="D2171" s="14">
        <v>183.113</v>
      </c>
      <c r="P2171" s="14">
        <v>177.14400000000001</v>
      </c>
      <c r="Q2171" s="14">
        <v>26.854800000000001</v>
      </c>
      <c r="R2171" s="14">
        <v>191.5806</v>
      </c>
      <c r="S2171" s="14">
        <v>186.66130000000001</v>
      </c>
    </row>
    <row r="2172" spans="1:19" x14ac:dyDescent="0.3">
      <c r="A2172" s="14">
        <v>177.226</v>
      </c>
      <c r="B2172" s="14">
        <v>32.677399999999999</v>
      </c>
      <c r="C2172" s="14">
        <v>189.726</v>
      </c>
      <c r="D2172" s="14">
        <v>183.435</v>
      </c>
      <c r="P2172" s="14">
        <v>177.226</v>
      </c>
      <c r="Q2172" s="14">
        <v>26.548400000000001</v>
      </c>
      <c r="R2172" s="14">
        <v>191.74189999999999</v>
      </c>
      <c r="S2172" s="14">
        <v>186.75810000000001</v>
      </c>
    </row>
    <row r="2173" spans="1:19" x14ac:dyDescent="0.3">
      <c r="A2173" s="14">
        <v>177.30799999999999</v>
      </c>
      <c r="B2173" s="14">
        <v>33.145200000000003</v>
      </c>
      <c r="C2173" s="14">
        <v>189.96799999999999</v>
      </c>
      <c r="D2173" s="14">
        <v>183.226</v>
      </c>
      <c r="P2173" s="14">
        <v>177.30799999999999</v>
      </c>
      <c r="Q2173" s="14">
        <v>26.790299999999998</v>
      </c>
      <c r="R2173" s="14">
        <v>192.64519999999999</v>
      </c>
      <c r="S2173" s="14">
        <v>187.5806</v>
      </c>
    </row>
    <row r="2174" spans="1:19" x14ac:dyDescent="0.3">
      <c r="A2174" s="14">
        <v>177.39</v>
      </c>
      <c r="B2174" s="14">
        <v>33.693600000000004</v>
      </c>
      <c r="C2174" s="14">
        <v>190.37100000000001</v>
      </c>
      <c r="D2174" s="14">
        <v>182.59700000000001</v>
      </c>
      <c r="P2174" s="14">
        <v>177.39</v>
      </c>
      <c r="Q2174" s="14">
        <v>27.1935</v>
      </c>
      <c r="R2174" s="14">
        <v>193.62899999999999</v>
      </c>
      <c r="S2174" s="14">
        <v>188.53229999999999</v>
      </c>
    </row>
    <row r="2175" spans="1:19" x14ac:dyDescent="0.3">
      <c r="A2175" s="14">
        <v>177.47200000000001</v>
      </c>
      <c r="B2175" s="14">
        <v>34.758099999999999</v>
      </c>
      <c r="C2175" s="14">
        <v>190.90299999999999</v>
      </c>
      <c r="D2175" s="14">
        <v>183.17699999999999</v>
      </c>
      <c r="P2175" s="14">
        <v>177.47200000000001</v>
      </c>
      <c r="Q2175" s="14">
        <v>27.370999999999999</v>
      </c>
      <c r="R2175" s="14">
        <v>193.82259999999999</v>
      </c>
      <c r="S2175" s="14">
        <v>188.77420000000001</v>
      </c>
    </row>
    <row r="2176" spans="1:19" x14ac:dyDescent="0.3">
      <c r="A2176" s="14">
        <v>177.553</v>
      </c>
      <c r="B2176" s="14">
        <v>35.290300000000002</v>
      </c>
      <c r="C2176" s="14">
        <v>190.69399999999999</v>
      </c>
      <c r="D2176" s="14">
        <v>183</v>
      </c>
      <c r="P2176" s="14">
        <v>177.554</v>
      </c>
      <c r="Q2176" s="14">
        <v>27.516100000000002</v>
      </c>
      <c r="R2176" s="14">
        <v>193.14519999999999</v>
      </c>
      <c r="S2176" s="14">
        <v>188.64519999999999</v>
      </c>
    </row>
    <row r="2177" spans="1:19" x14ac:dyDescent="0.3">
      <c r="A2177" s="14">
        <v>177.63499999999999</v>
      </c>
      <c r="B2177" s="14">
        <v>35.419400000000003</v>
      </c>
      <c r="C2177" s="14">
        <v>190.41900000000001</v>
      </c>
      <c r="D2177" s="14">
        <v>182.274</v>
      </c>
      <c r="P2177" s="14">
        <v>177.63499999999999</v>
      </c>
      <c r="Q2177" s="14">
        <v>26.903199999999998</v>
      </c>
      <c r="R2177" s="14">
        <v>192.35480000000001</v>
      </c>
      <c r="S2177" s="14">
        <v>187.77420000000001</v>
      </c>
    </row>
    <row r="2178" spans="1:19" x14ac:dyDescent="0.3">
      <c r="A2178" s="14">
        <v>177.71700000000001</v>
      </c>
      <c r="B2178" s="14">
        <v>35.967700000000001</v>
      </c>
      <c r="C2178" s="14">
        <v>190.82300000000001</v>
      </c>
      <c r="D2178" s="14">
        <v>182.12899999999999</v>
      </c>
      <c r="P2178" s="14">
        <v>177.71700000000001</v>
      </c>
      <c r="Q2178" s="14">
        <v>26.2742</v>
      </c>
      <c r="R2178" s="14">
        <v>191.0806</v>
      </c>
      <c r="S2178" s="14">
        <v>186.7903</v>
      </c>
    </row>
    <row r="2179" spans="1:19" x14ac:dyDescent="0.3">
      <c r="A2179" s="14">
        <v>177.79900000000001</v>
      </c>
      <c r="B2179" s="14">
        <v>36.983899999999998</v>
      </c>
      <c r="C2179" s="14">
        <v>191.90299999999999</v>
      </c>
      <c r="D2179" s="14">
        <v>182.75800000000001</v>
      </c>
      <c r="P2179" s="14">
        <v>177.79900000000001</v>
      </c>
      <c r="Q2179" s="14">
        <v>26.161300000000001</v>
      </c>
      <c r="R2179" s="14">
        <v>190.54839999999999</v>
      </c>
      <c r="S2179" s="14">
        <v>186.48390000000001</v>
      </c>
    </row>
    <row r="2180" spans="1:19" x14ac:dyDescent="0.3">
      <c r="A2180" s="14">
        <v>177.881</v>
      </c>
      <c r="B2180" s="14">
        <v>37.403199999999998</v>
      </c>
      <c r="C2180" s="14">
        <v>192.69399999999999</v>
      </c>
      <c r="D2180" s="14">
        <v>183.14500000000001</v>
      </c>
      <c r="P2180" s="14">
        <v>177.881</v>
      </c>
      <c r="Q2180" s="14">
        <v>26.564499999999999</v>
      </c>
      <c r="R2180" s="14">
        <v>190.77420000000001</v>
      </c>
      <c r="S2180" s="14">
        <v>186.93549999999999</v>
      </c>
    </row>
    <row r="2181" spans="1:19" x14ac:dyDescent="0.3">
      <c r="A2181" s="14">
        <v>177.96299999999999</v>
      </c>
      <c r="B2181" s="14">
        <v>37.080599999999997</v>
      </c>
      <c r="C2181" s="14">
        <v>192.71</v>
      </c>
      <c r="D2181" s="14">
        <v>183</v>
      </c>
      <c r="P2181" s="14">
        <v>177.96299999999999</v>
      </c>
      <c r="Q2181" s="14">
        <v>27.0806</v>
      </c>
      <c r="R2181" s="14">
        <v>191.06450000000001</v>
      </c>
      <c r="S2181" s="14">
        <v>187.37100000000001</v>
      </c>
    </row>
    <row r="2182" spans="1:19" x14ac:dyDescent="0.3">
      <c r="A2182" s="14">
        <v>178.04499999999999</v>
      </c>
      <c r="B2182" s="14">
        <v>36.548400000000001</v>
      </c>
      <c r="C2182" s="14">
        <v>191.952</v>
      </c>
      <c r="D2182" s="14">
        <v>182.24199999999999</v>
      </c>
      <c r="P2182" s="14">
        <v>178.04499999999999</v>
      </c>
      <c r="Q2182" s="14">
        <v>26.870999999999999</v>
      </c>
      <c r="R2182" s="14">
        <v>191.0806</v>
      </c>
      <c r="S2182" s="14">
        <v>187.37100000000001</v>
      </c>
    </row>
    <row r="2183" spans="1:19" x14ac:dyDescent="0.3">
      <c r="A2183" s="14">
        <v>178.12700000000001</v>
      </c>
      <c r="B2183" s="14">
        <v>36.5</v>
      </c>
      <c r="C2183" s="14">
        <v>191.71</v>
      </c>
      <c r="D2183" s="14">
        <v>182.12899999999999</v>
      </c>
      <c r="P2183" s="14">
        <v>178.12700000000001</v>
      </c>
      <c r="Q2183" s="14">
        <v>26.1129</v>
      </c>
      <c r="R2183" s="14">
        <v>190.8065</v>
      </c>
      <c r="S2183" s="14">
        <v>187.24189999999999</v>
      </c>
    </row>
    <row r="2184" spans="1:19" x14ac:dyDescent="0.3">
      <c r="A2184" s="14">
        <v>178.209</v>
      </c>
      <c r="B2184" s="14">
        <v>36.822600000000001</v>
      </c>
      <c r="C2184" s="14">
        <v>191.82300000000001</v>
      </c>
      <c r="D2184" s="14">
        <v>182.37100000000001</v>
      </c>
      <c r="P2184" s="14">
        <v>178.209</v>
      </c>
      <c r="Q2184" s="14">
        <v>25.983899999999998</v>
      </c>
      <c r="R2184" s="14">
        <v>191.1935</v>
      </c>
      <c r="S2184" s="14">
        <v>187.4194</v>
      </c>
    </row>
    <row r="2185" spans="1:19" x14ac:dyDescent="0.3">
      <c r="A2185" s="14">
        <v>178.291</v>
      </c>
      <c r="B2185" s="14">
        <v>37.483899999999998</v>
      </c>
      <c r="C2185" s="14">
        <v>192.32300000000001</v>
      </c>
      <c r="D2185" s="14">
        <v>182.59700000000001</v>
      </c>
      <c r="P2185" s="14">
        <v>178.291</v>
      </c>
      <c r="Q2185" s="14">
        <v>26.338699999999999</v>
      </c>
      <c r="R2185" s="14">
        <v>191.32259999999999</v>
      </c>
      <c r="S2185" s="14">
        <v>187.54839999999999</v>
      </c>
    </row>
    <row r="2186" spans="1:19" x14ac:dyDescent="0.3">
      <c r="A2186" s="14">
        <v>178.37200000000001</v>
      </c>
      <c r="B2186" s="14">
        <v>37.806399999999996</v>
      </c>
      <c r="C2186" s="14">
        <v>192.29</v>
      </c>
      <c r="D2186" s="14">
        <v>182.25800000000001</v>
      </c>
      <c r="P2186" s="14">
        <v>178.37299999999999</v>
      </c>
      <c r="Q2186" s="14">
        <v>26.467700000000001</v>
      </c>
      <c r="R2186" s="14">
        <v>189.95160000000001</v>
      </c>
      <c r="S2186" s="14">
        <v>186.66130000000001</v>
      </c>
    </row>
    <row r="2187" spans="1:19" x14ac:dyDescent="0.3">
      <c r="A2187" s="14">
        <v>178.45400000000001</v>
      </c>
      <c r="B2187" s="14">
        <v>37.871000000000002</v>
      </c>
      <c r="C2187" s="14">
        <v>192.08099999999999</v>
      </c>
      <c r="D2187" s="14">
        <v>181.67699999999999</v>
      </c>
      <c r="P2187" s="14">
        <v>178.45400000000001</v>
      </c>
      <c r="Q2187" s="14">
        <v>26.2742</v>
      </c>
      <c r="R2187" s="14">
        <v>188.7097</v>
      </c>
      <c r="S2187" s="14">
        <v>186.04839999999999</v>
      </c>
    </row>
    <row r="2188" spans="1:19" x14ac:dyDescent="0.3">
      <c r="A2188" s="14">
        <v>178.536</v>
      </c>
      <c r="B2188" s="14">
        <v>38</v>
      </c>
      <c r="C2188" s="14">
        <v>191.98400000000001</v>
      </c>
      <c r="D2188" s="14">
        <v>181.29</v>
      </c>
      <c r="P2188" s="14">
        <v>178.536</v>
      </c>
      <c r="Q2188" s="14">
        <v>26</v>
      </c>
      <c r="R2188" s="14">
        <v>188.56450000000001</v>
      </c>
      <c r="S2188" s="14">
        <v>186.03229999999999</v>
      </c>
    </row>
    <row r="2189" spans="1:19" x14ac:dyDescent="0.3">
      <c r="A2189" s="14">
        <v>178.61799999999999</v>
      </c>
      <c r="B2189" s="14">
        <v>38.596800000000002</v>
      </c>
      <c r="C2189" s="14">
        <v>192.32300000000001</v>
      </c>
      <c r="D2189" s="14">
        <v>181.62899999999999</v>
      </c>
      <c r="P2189" s="14">
        <v>178.61799999999999</v>
      </c>
      <c r="Q2189" s="14">
        <v>26.048400000000001</v>
      </c>
      <c r="R2189" s="14">
        <v>189.01609999999999</v>
      </c>
      <c r="S2189" s="14">
        <v>186.54839999999999</v>
      </c>
    </row>
    <row r="2190" spans="1:19" x14ac:dyDescent="0.3">
      <c r="A2190" s="14">
        <v>178.7</v>
      </c>
      <c r="B2190" s="14">
        <v>39.5</v>
      </c>
      <c r="C2190" s="14">
        <v>193.113</v>
      </c>
      <c r="D2190" s="14">
        <v>182.69399999999999</v>
      </c>
      <c r="P2190" s="14">
        <v>178.7</v>
      </c>
      <c r="Q2190" s="14">
        <v>26.258099999999999</v>
      </c>
      <c r="R2190" s="14">
        <v>189.2903</v>
      </c>
      <c r="S2190" s="14">
        <v>186.66130000000001</v>
      </c>
    </row>
    <row r="2191" spans="1:19" x14ac:dyDescent="0.3">
      <c r="A2191" s="14">
        <v>178.78200000000001</v>
      </c>
      <c r="B2191" s="14">
        <v>39.548400000000001</v>
      </c>
      <c r="C2191" s="14">
        <v>192.98400000000001</v>
      </c>
      <c r="D2191" s="14">
        <v>182.53200000000001</v>
      </c>
      <c r="P2191" s="14">
        <v>178.78200000000001</v>
      </c>
      <c r="Q2191" s="14">
        <v>26</v>
      </c>
      <c r="R2191" s="14">
        <v>188.9194</v>
      </c>
      <c r="S2191" s="14">
        <v>186.27420000000001</v>
      </c>
    </row>
    <row r="2192" spans="1:19" x14ac:dyDescent="0.3">
      <c r="A2192" s="14">
        <v>178.864</v>
      </c>
      <c r="B2192" s="14">
        <v>39.403199999999998</v>
      </c>
      <c r="C2192" s="14">
        <v>192.48400000000001</v>
      </c>
      <c r="D2192" s="14">
        <v>181.839</v>
      </c>
      <c r="P2192" s="14">
        <v>178.864</v>
      </c>
      <c r="Q2192" s="14">
        <v>25.3065</v>
      </c>
      <c r="R2192" s="14">
        <v>187.6935</v>
      </c>
      <c r="S2192" s="14">
        <v>185.16130000000001</v>
      </c>
    </row>
    <row r="2193" spans="1:19" x14ac:dyDescent="0.3">
      <c r="A2193" s="14">
        <v>178.946</v>
      </c>
      <c r="B2193" s="14">
        <v>39.290300000000002</v>
      </c>
      <c r="C2193" s="14">
        <v>191.79</v>
      </c>
      <c r="D2193" s="14">
        <v>181.339</v>
      </c>
      <c r="P2193" s="14">
        <v>178.946</v>
      </c>
      <c r="Q2193" s="14">
        <v>25.6129</v>
      </c>
      <c r="R2193" s="14">
        <v>188.22579999999999</v>
      </c>
      <c r="S2193" s="14">
        <v>185.51609999999999</v>
      </c>
    </row>
    <row r="2194" spans="1:19" x14ac:dyDescent="0.3">
      <c r="A2194" s="14">
        <v>179.02799999999999</v>
      </c>
      <c r="B2194" s="14">
        <v>39.096800000000002</v>
      </c>
      <c r="C2194" s="14">
        <v>191.29</v>
      </c>
      <c r="D2194" s="14">
        <v>180.839</v>
      </c>
      <c r="P2194" s="14">
        <v>179.02799999999999</v>
      </c>
      <c r="Q2194" s="14">
        <v>26.354800000000001</v>
      </c>
      <c r="R2194" s="14">
        <v>189.35480000000001</v>
      </c>
      <c r="S2194" s="14">
        <v>186.25810000000001</v>
      </c>
    </row>
    <row r="2195" spans="1:19" x14ac:dyDescent="0.3">
      <c r="A2195" s="14">
        <v>179.11</v>
      </c>
      <c r="B2195" s="14">
        <v>39.048400000000001</v>
      </c>
      <c r="C2195" s="14">
        <v>190.87100000000001</v>
      </c>
      <c r="D2195" s="14">
        <v>180.565</v>
      </c>
      <c r="P2195" s="14">
        <v>179.11</v>
      </c>
      <c r="Q2195" s="14">
        <v>26.758099999999999</v>
      </c>
      <c r="R2195" s="14">
        <v>190.3065</v>
      </c>
      <c r="S2195" s="14">
        <v>186.93549999999999</v>
      </c>
    </row>
    <row r="2196" spans="1:19" x14ac:dyDescent="0.3">
      <c r="A2196" s="14">
        <v>179.191</v>
      </c>
      <c r="B2196" s="14">
        <v>39.338700000000003</v>
      </c>
      <c r="C2196" s="14">
        <v>190.839</v>
      </c>
      <c r="D2196" s="14">
        <v>180.661</v>
      </c>
      <c r="P2196" s="14">
        <v>179.19200000000001</v>
      </c>
      <c r="Q2196" s="14">
        <v>26.177399999999999</v>
      </c>
      <c r="R2196" s="14">
        <v>190.4032</v>
      </c>
      <c r="S2196" s="14">
        <v>186.8871</v>
      </c>
    </row>
    <row r="2197" spans="1:19" x14ac:dyDescent="0.3">
      <c r="A2197" s="14">
        <v>179.273</v>
      </c>
      <c r="B2197" s="14">
        <v>39.854799999999997</v>
      </c>
      <c r="C2197" s="14">
        <v>190.726</v>
      </c>
      <c r="D2197" s="14">
        <v>180.53200000000001</v>
      </c>
      <c r="P2197" s="14">
        <v>179.273</v>
      </c>
      <c r="Q2197" s="14">
        <v>25.741900000000001</v>
      </c>
      <c r="R2197" s="14">
        <v>190.54839999999999</v>
      </c>
      <c r="S2197" s="14">
        <v>186.8065</v>
      </c>
    </row>
    <row r="2198" spans="1:19" x14ac:dyDescent="0.3">
      <c r="A2198" s="14">
        <v>179.35499999999999</v>
      </c>
      <c r="B2198" s="14">
        <v>39.822600000000001</v>
      </c>
      <c r="C2198" s="14">
        <v>190.161</v>
      </c>
      <c r="D2198" s="14">
        <v>180</v>
      </c>
      <c r="P2198" s="14">
        <v>179.35499999999999</v>
      </c>
      <c r="Q2198" s="14">
        <v>25.903199999999998</v>
      </c>
      <c r="R2198" s="14">
        <v>191.03229999999999</v>
      </c>
      <c r="S2198" s="14">
        <v>187.2097</v>
      </c>
    </row>
    <row r="2199" spans="1:19" x14ac:dyDescent="0.3">
      <c r="A2199" s="14">
        <v>179.43700000000001</v>
      </c>
      <c r="B2199" s="14">
        <v>39.032299999999999</v>
      </c>
      <c r="C2199" s="14">
        <v>189.226</v>
      </c>
      <c r="D2199" s="14">
        <v>179.46799999999999</v>
      </c>
      <c r="P2199" s="14">
        <v>179.43700000000001</v>
      </c>
      <c r="Q2199" s="14">
        <v>26.209700000000002</v>
      </c>
      <c r="R2199" s="14">
        <v>190.98390000000001</v>
      </c>
      <c r="S2199" s="14">
        <v>187.4032</v>
      </c>
    </row>
    <row r="2200" spans="1:19" x14ac:dyDescent="0.3">
      <c r="A2200" s="14">
        <v>179.51900000000001</v>
      </c>
      <c r="B2200" s="14">
        <v>38.322600000000001</v>
      </c>
      <c r="C2200" s="14">
        <v>188.51599999999999</v>
      </c>
      <c r="D2200" s="14">
        <v>179.30600000000001</v>
      </c>
      <c r="P2200" s="14">
        <v>179.51900000000001</v>
      </c>
      <c r="Q2200" s="14">
        <v>26.8871</v>
      </c>
      <c r="R2200" s="14">
        <v>191.24189999999999</v>
      </c>
      <c r="S2200" s="14">
        <v>186.7903</v>
      </c>
    </row>
    <row r="2201" spans="1:19" x14ac:dyDescent="0.3">
      <c r="A2201" s="14">
        <v>179.601</v>
      </c>
      <c r="B2201" s="14">
        <v>37.903199999999998</v>
      </c>
      <c r="C2201" s="14">
        <v>187.887</v>
      </c>
      <c r="D2201" s="14">
        <v>179.113</v>
      </c>
      <c r="P2201" s="14">
        <v>179.601</v>
      </c>
      <c r="Q2201" s="14">
        <v>26.838699999999999</v>
      </c>
      <c r="R2201" s="14">
        <v>191.7903</v>
      </c>
      <c r="S2201" s="14">
        <v>187.35480000000001</v>
      </c>
    </row>
    <row r="2202" spans="1:19" x14ac:dyDescent="0.3">
      <c r="A2202" s="14">
        <v>179.68299999999999</v>
      </c>
      <c r="B2202" s="14">
        <v>37.387099999999997</v>
      </c>
      <c r="C2202" s="14">
        <v>187.387</v>
      </c>
      <c r="D2202" s="14">
        <v>178.79</v>
      </c>
      <c r="P2202" s="14">
        <v>179.68299999999999</v>
      </c>
      <c r="Q2202" s="14">
        <v>26.645199999999999</v>
      </c>
      <c r="R2202" s="14">
        <v>192.12899999999999</v>
      </c>
      <c r="S2202" s="14">
        <v>187.9194</v>
      </c>
    </row>
    <row r="2203" spans="1:19" x14ac:dyDescent="0.3">
      <c r="A2203" s="14">
        <v>179.76499999999999</v>
      </c>
      <c r="B2203" s="14">
        <v>36.871000000000002</v>
      </c>
      <c r="C2203" s="14">
        <v>186.87100000000001</v>
      </c>
      <c r="D2203" s="14">
        <v>178.41900000000001</v>
      </c>
      <c r="P2203" s="14">
        <v>179.76499999999999</v>
      </c>
      <c r="Q2203" s="14">
        <v>26.403199999999998</v>
      </c>
      <c r="R2203" s="14">
        <v>192.51609999999999</v>
      </c>
      <c r="S2203" s="14">
        <v>188.27420000000001</v>
      </c>
    </row>
    <row r="2204" spans="1:19" x14ac:dyDescent="0.3">
      <c r="A2204" s="14">
        <v>179.84700000000001</v>
      </c>
      <c r="B2204" s="14">
        <v>36.580599999999997</v>
      </c>
      <c r="C2204" s="14">
        <v>186.452</v>
      </c>
      <c r="D2204" s="14">
        <v>177.839</v>
      </c>
      <c r="P2204" s="14">
        <v>179.84700000000001</v>
      </c>
      <c r="Q2204" s="14">
        <v>26.4194</v>
      </c>
      <c r="R2204" s="14">
        <v>192.62899999999999</v>
      </c>
      <c r="S2204" s="14">
        <v>188.2903</v>
      </c>
    </row>
    <row r="2205" spans="1:19" x14ac:dyDescent="0.3">
      <c r="A2205" s="14">
        <v>179.928</v>
      </c>
      <c r="B2205" s="14">
        <v>36.371000000000002</v>
      </c>
      <c r="C2205" s="14">
        <v>186.19399999999999</v>
      </c>
      <c r="D2205" s="14">
        <v>177.82300000000001</v>
      </c>
      <c r="P2205" s="14">
        <v>179.929</v>
      </c>
      <c r="Q2205" s="14">
        <v>26.209700000000002</v>
      </c>
      <c r="R2205" s="14">
        <v>192.17740000000001</v>
      </c>
      <c r="S2205" s="14">
        <v>187.93549999999999</v>
      </c>
    </row>
    <row r="2206" spans="1:19" x14ac:dyDescent="0.3">
      <c r="A2206" s="14">
        <v>180.01</v>
      </c>
      <c r="B2206" s="14">
        <v>36.709699999999998</v>
      </c>
      <c r="C2206" s="14">
        <v>185.79</v>
      </c>
      <c r="D2206" s="14">
        <v>178.29</v>
      </c>
      <c r="P2206" s="14">
        <v>180.01</v>
      </c>
      <c r="Q2206" s="14">
        <v>26.032299999999999</v>
      </c>
      <c r="R2206" s="14">
        <v>191.85480000000001</v>
      </c>
      <c r="S2206" s="14">
        <v>187.3871</v>
      </c>
    </row>
    <row r="2207" spans="1:19" x14ac:dyDescent="0.3">
      <c r="A2207" s="14">
        <v>180.09200000000001</v>
      </c>
      <c r="B2207" s="14">
        <v>36.145200000000003</v>
      </c>
      <c r="C2207" s="14">
        <v>185.62899999999999</v>
      </c>
      <c r="D2207" s="14">
        <v>178.161</v>
      </c>
      <c r="P2207" s="14">
        <v>180.09200000000001</v>
      </c>
      <c r="Q2207" s="14">
        <v>26.161300000000001</v>
      </c>
      <c r="R2207" s="14">
        <v>191.53229999999999</v>
      </c>
      <c r="S2207" s="14">
        <v>187.03229999999999</v>
      </c>
    </row>
    <row r="2208" spans="1:19" x14ac:dyDescent="0.3">
      <c r="A2208" s="14">
        <v>180.17400000000001</v>
      </c>
      <c r="B2208" s="14">
        <v>35.806399999999996</v>
      </c>
      <c r="C2208" s="14">
        <v>185.64500000000001</v>
      </c>
      <c r="D2208" s="14">
        <v>178.24199999999999</v>
      </c>
      <c r="P2208" s="14">
        <v>180.17400000000001</v>
      </c>
      <c r="Q2208" s="14">
        <v>26.1935</v>
      </c>
      <c r="R2208" s="14">
        <v>190.82259999999999</v>
      </c>
      <c r="S2208" s="14">
        <v>186.4194</v>
      </c>
    </row>
    <row r="2209" spans="1:19" x14ac:dyDescent="0.3">
      <c r="A2209" s="14">
        <v>180.256</v>
      </c>
      <c r="B2209" s="14">
        <v>35.7258</v>
      </c>
      <c r="C2209" s="14">
        <v>186.08099999999999</v>
      </c>
      <c r="D2209" s="14">
        <v>178.62899999999999</v>
      </c>
      <c r="P2209" s="14">
        <v>180.256</v>
      </c>
      <c r="Q2209" s="14">
        <v>26.2258</v>
      </c>
      <c r="R2209" s="14">
        <v>190.77420000000001</v>
      </c>
      <c r="S2209" s="14">
        <v>186.6935</v>
      </c>
    </row>
    <row r="2210" spans="1:19" x14ac:dyDescent="0.3">
      <c r="A2210" s="14">
        <v>180.33799999999999</v>
      </c>
      <c r="B2210" s="14">
        <v>35.854799999999997</v>
      </c>
      <c r="C2210" s="14">
        <v>186.37100000000001</v>
      </c>
      <c r="D2210" s="14">
        <v>178.96799999999999</v>
      </c>
      <c r="P2210" s="14">
        <v>180.33799999999999</v>
      </c>
      <c r="Q2210" s="14">
        <v>25.854800000000001</v>
      </c>
      <c r="R2210" s="14">
        <v>190.3871</v>
      </c>
      <c r="S2210" s="14">
        <v>186.75810000000001</v>
      </c>
    </row>
    <row r="2211" spans="1:19" x14ac:dyDescent="0.3">
      <c r="A2211" s="14">
        <v>180.42</v>
      </c>
      <c r="B2211" s="14">
        <v>35.7742</v>
      </c>
      <c r="C2211" s="14">
        <v>186.51599999999999</v>
      </c>
      <c r="D2211" s="14">
        <v>179.113</v>
      </c>
      <c r="P2211" s="14">
        <v>180.42</v>
      </c>
      <c r="Q2211" s="14">
        <v>25.645199999999999</v>
      </c>
      <c r="R2211" s="14">
        <v>190.1129</v>
      </c>
      <c r="S2211" s="14">
        <v>186.5</v>
      </c>
    </row>
    <row r="2212" spans="1:19" x14ac:dyDescent="0.3">
      <c r="A2212" s="14">
        <v>180.50200000000001</v>
      </c>
      <c r="B2212" s="14">
        <v>35.677399999999999</v>
      </c>
      <c r="C2212" s="14">
        <v>186.41900000000001</v>
      </c>
      <c r="D2212" s="14">
        <v>179.29</v>
      </c>
      <c r="P2212" s="14">
        <v>180.50200000000001</v>
      </c>
      <c r="Q2212" s="14">
        <v>26.032299999999999</v>
      </c>
      <c r="R2212" s="14">
        <v>190.74189999999999</v>
      </c>
      <c r="S2212" s="14">
        <v>187.14519999999999</v>
      </c>
    </row>
    <row r="2213" spans="1:19" x14ac:dyDescent="0.3">
      <c r="A2213" s="14">
        <v>180.584</v>
      </c>
      <c r="B2213" s="14">
        <v>35.548400000000001</v>
      </c>
      <c r="C2213" s="14">
        <v>186.25800000000001</v>
      </c>
      <c r="D2213" s="14">
        <v>179.53200000000001</v>
      </c>
      <c r="P2213" s="14">
        <v>180.584</v>
      </c>
      <c r="Q2213" s="14">
        <v>26.354800000000001</v>
      </c>
      <c r="R2213" s="14">
        <v>191.5968</v>
      </c>
      <c r="S2213" s="14">
        <v>187.5968</v>
      </c>
    </row>
    <row r="2214" spans="1:19" x14ac:dyDescent="0.3">
      <c r="A2214" s="14">
        <v>180.666</v>
      </c>
      <c r="B2214" s="14">
        <v>34.871000000000002</v>
      </c>
      <c r="C2214" s="14">
        <v>186.03200000000001</v>
      </c>
      <c r="D2214" s="14">
        <v>179.46799999999999</v>
      </c>
      <c r="P2214" s="14">
        <v>180.666</v>
      </c>
      <c r="Q2214" s="14">
        <v>26.241900000000001</v>
      </c>
      <c r="R2214" s="14">
        <v>192.03229999999999</v>
      </c>
      <c r="S2214" s="14">
        <v>187.64519999999999</v>
      </c>
    </row>
    <row r="2215" spans="1:19" x14ac:dyDescent="0.3">
      <c r="A2215" s="14">
        <v>180.74700000000001</v>
      </c>
      <c r="B2215" s="14">
        <v>34.177399999999999</v>
      </c>
      <c r="C2215" s="14">
        <v>185.67699999999999</v>
      </c>
      <c r="D2215" s="14">
        <v>179.161</v>
      </c>
      <c r="P2215" s="14">
        <v>180.74799999999999</v>
      </c>
      <c r="Q2215" s="14">
        <v>26.145199999999999</v>
      </c>
      <c r="R2215" s="14">
        <v>191.93549999999999</v>
      </c>
      <c r="S2215" s="14">
        <v>187.43549999999999</v>
      </c>
    </row>
    <row r="2216" spans="1:19" x14ac:dyDescent="0.3">
      <c r="A2216" s="14">
        <v>180.82900000000001</v>
      </c>
      <c r="B2216" s="14">
        <v>33.403199999999998</v>
      </c>
      <c r="C2216" s="14">
        <v>185.339</v>
      </c>
      <c r="D2216" s="14">
        <v>178.839</v>
      </c>
      <c r="P2216" s="14">
        <v>180.82900000000001</v>
      </c>
      <c r="Q2216" s="14">
        <v>25.983899999999998</v>
      </c>
      <c r="R2216" s="14">
        <v>192.53229999999999</v>
      </c>
      <c r="S2216" s="14">
        <v>187.54839999999999</v>
      </c>
    </row>
    <row r="2217" spans="1:19" x14ac:dyDescent="0.3">
      <c r="A2217" s="14">
        <v>180.911</v>
      </c>
      <c r="B2217" s="14">
        <v>32.806399999999996</v>
      </c>
      <c r="C2217" s="14">
        <v>184.90299999999999</v>
      </c>
      <c r="D2217" s="14">
        <v>178.726</v>
      </c>
      <c r="P2217" s="14">
        <v>180.911</v>
      </c>
      <c r="Q2217" s="14">
        <v>26.596800000000002</v>
      </c>
      <c r="R2217" s="14">
        <v>193.2903</v>
      </c>
      <c r="S2217" s="14">
        <v>188.0806</v>
      </c>
    </row>
    <row r="2218" spans="1:19" x14ac:dyDescent="0.3">
      <c r="A2218" s="14">
        <v>180.99299999999999</v>
      </c>
      <c r="B2218" s="14">
        <v>32.7742</v>
      </c>
      <c r="C2218" s="14">
        <v>184.96799999999999</v>
      </c>
      <c r="D2218" s="14">
        <v>179.065</v>
      </c>
      <c r="P2218" s="14">
        <v>180.99299999999999</v>
      </c>
      <c r="Q2218" s="14">
        <v>27.2742</v>
      </c>
      <c r="R2218" s="14">
        <v>194.2097</v>
      </c>
      <c r="S2218" s="14">
        <v>188.74189999999999</v>
      </c>
    </row>
    <row r="2219" spans="1:19" x14ac:dyDescent="0.3">
      <c r="A2219" s="14">
        <v>181.07499999999999</v>
      </c>
      <c r="B2219" s="14">
        <v>33.193600000000004</v>
      </c>
      <c r="C2219" s="14">
        <v>185.274</v>
      </c>
      <c r="D2219" s="14">
        <v>179.565</v>
      </c>
      <c r="P2219" s="14">
        <v>181.07499999999999</v>
      </c>
      <c r="Q2219" s="14">
        <v>27.177399999999999</v>
      </c>
      <c r="R2219" s="14">
        <v>194.1935</v>
      </c>
      <c r="S2219" s="14">
        <v>188.54839999999999</v>
      </c>
    </row>
    <row r="2220" spans="1:19" x14ac:dyDescent="0.3">
      <c r="A2220" s="14">
        <v>181.15700000000001</v>
      </c>
      <c r="B2220" s="14">
        <v>33.112900000000003</v>
      </c>
      <c r="C2220" s="14">
        <v>185.17699999999999</v>
      </c>
      <c r="D2220" s="14">
        <v>179.774</v>
      </c>
      <c r="P2220" s="14">
        <v>181.15700000000001</v>
      </c>
      <c r="Q2220" s="14">
        <v>26.548400000000001</v>
      </c>
      <c r="R2220" s="14">
        <v>193.67740000000001</v>
      </c>
      <c r="S2220" s="14">
        <v>187.95160000000001</v>
      </c>
    </row>
    <row r="2221" spans="1:19" x14ac:dyDescent="0.3">
      <c r="A2221" s="14">
        <v>181.239</v>
      </c>
      <c r="B2221" s="14">
        <v>32.548400000000001</v>
      </c>
      <c r="C2221" s="14">
        <v>184.5</v>
      </c>
      <c r="D2221" s="14">
        <v>179.35499999999999</v>
      </c>
      <c r="P2221" s="14">
        <v>181.239</v>
      </c>
      <c r="Q2221" s="14">
        <v>26.3065</v>
      </c>
      <c r="R2221" s="14">
        <v>193.7097</v>
      </c>
      <c r="S2221" s="14">
        <v>187.95160000000001</v>
      </c>
    </row>
    <row r="2222" spans="1:19" x14ac:dyDescent="0.3">
      <c r="A2222" s="14">
        <v>181.321</v>
      </c>
      <c r="B2222" s="14">
        <v>31.758099999999999</v>
      </c>
      <c r="C2222" s="14">
        <v>184.01599999999999</v>
      </c>
      <c r="D2222" s="14">
        <v>179.30600000000001</v>
      </c>
      <c r="P2222" s="14">
        <v>181.321</v>
      </c>
      <c r="Q2222" s="14">
        <v>26.935500000000001</v>
      </c>
      <c r="R2222" s="14">
        <v>194.37100000000001</v>
      </c>
      <c r="S2222" s="14">
        <v>188.87100000000001</v>
      </c>
    </row>
    <row r="2223" spans="1:19" x14ac:dyDescent="0.3">
      <c r="A2223" s="14">
        <v>181.40299999999999</v>
      </c>
      <c r="B2223" s="14">
        <v>31.467700000000001</v>
      </c>
      <c r="C2223" s="14">
        <v>183.53200000000001</v>
      </c>
      <c r="D2223" s="14">
        <v>179.113</v>
      </c>
      <c r="P2223" s="14">
        <v>181.40299999999999</v>
      </c>
      <c r="Q2223" s="14">
        <v>27.403199999999998</v>
      </c>
      <c r="R2223" s="14">
        <v>194.5</v>
      </c>
      <c r="S2223" s="14">
        <v>189.32259999999999</v>
      </c>
    </row>
    <row r="2224" spans="1:19" x14ac:dyDescent="0.3">
      <c r="A2224" s="14">
        <v>181.48500000000001</v>
      </c>
      <c r="B2224" s="14">
        <v>31.048400000000001</v>
      </c>
      <c r="C2224" s="14">
        <v>183.065</v>
      </c>
      <c r="D2224" s="14">
        <v>178.935</v>
      </c>
      <c r="P2224" s="14">
        <v>181.48500000000001</v>
      </c>
      <c r="Q2224" s="14">
        <v>27.0806</v>
      </c>
      <c r="R2224" s="14">
        <v>194.8065</v>
      </c>
      <c r="S2224" s="14">
        <v>189.2903</v>
      </c>
    </row>
    <row r="2225" spans="1:19" x14ac:dyDescent="0.3">
      <c r="A2225" s="14">
        <v>181.566</v>
      </c>
      <c r="B2225" s="14">
        <v>30.548400000000001</v>
      </c>
      <c r="C2225" s="14">
        <v>182.64500000000001</v>
      </c>
      <c r="D2225" s="14">
        <v>178.661</v>
      </c>
      <c r="P2225" s="14">
        <v>181.56700000000001</v>
      </c>
      <c r="Q2225" s="14">
        <v>26.9194</v>
      </c>
      <c r="R2225" s="14">
        <v>194.7097</v>
      </c>
      <c r="S2225" s="14">
        <v>189.4032</v>
      </c>
    </row>
    <row r="2226" spans="1:19" x14ac:dyDescent="0.3">
      <c r="A2226" s="14">
        <v>181.648</v>
      </c>
      <c r="B2226" s="14">
        <v>29.7742</v>
      </c>
      <c r="C2226" s="14">
        <v>182.161</v>
      </c>
      <c r="D2226" s="14">
        <v>178.452</v>
      </c>
      <c r="P2226" s="14">
        <v>181.648</v>
      </c>
      <c r="Q2226" s="14">
        <v>26.6935</v>
      </c>
      <c r="R2226" s="14">
        <v>194.54839999999999</v>
      </c>
      <c r="S2226" s="14">
        <v>189.3871</v>
      </c>
    </row>
    <row r="2227" spans="1:19" x14ac:dyDescent="0.3">
      <c r="A2227" s="14">
        <v>181.73</v>
      </c>
      <c r="B2227" s="14">
        <v>29.4194</v>
      </c>
      <c r="C2227" s="14">
        <v>182.14500000000001</v>
      </c>
      <c r="D2227" s="14">
        <v>178.74199999999999</v>
      </c>
      <c r="P2227" s="14">
        <v>181.73</v>
      </c>
      <c r="Q2227" s="14">
        <v>26.645199999999999</v>
      </c>
      <c r="R2227" s="14">
        <v>194.46770000000001</v>
      </c>
      <c r="S2227" s="14">
        <v>189.33869999999999</v>
      </c>
    </row>
    <row r="2228" spans="1:19" x14ac:dyDescent="0.3">
      <c r="A2228" s="14">
        <v>181.81200000000001</v>
      </c>
      <c r="B2228" s="14">
        <v>29.629000000000001</v>
      </c>
      <c r="C2228" s="14">
        <v>182.5</v>
      </c>
      <c r="D2228" s="14">
        <v>179.339</v>
      </c>
      <c r="P2228" s="14">
        <v>181.81200000000001</v>
      </c>
      <c r="Q2228" s="14">
        <v>26.790299999999998</v>
      </c>
      <c r="R2228" s="14">
        <v>194.3871</v>
      </c>
      <c r="S2228" s="14">
        <v>189.4194</v>
      </c>
    </row>
    <row r="2229" spans="1:19" x14ac:dyDescent="0.3">
      <c r="A2229" s="14">
        <v>181.89400000000001</v>
      </c>
      <c r="B2229" s="14">
        <v>29.758099999999999</v>
      </c>
      <c r="C2229" s="14">
        <v>183.065</v>
      </c>
      <c r="D2229" s="14">
        <v>179.87100000000001</v>
      </c>
      <c r="P2229" s="14">
        <v>181.89400000000001</v>
      </c>
      <c r="Q2229" s="14">
        <v>27.241900000000001</v>
      </c>
      <c r="R2229" s="14">
        <v>194.35480000000001</v>
      </c>
      <c r="S2229" s="14">
        <v>189.51609999999999</v>
      </c>
    </row>
    <row r="2230" spans="1:19" x14ac:dyDescent="0.3">
      <c r="A2230" s="14">
        <v>181.976</v>
      </c>
      <c r="B2230" s="14">
        <v>29.741900000000001</v>
      </c>
      <c r="C2230" s="14">
        <v>183.58099999999999</v>
      </c>
      <c r="D2230" s="14">
        <v>180.25800000000001</v>
      </c>
      <c r="P2230" s="14">
        <v>181.976</v>
      </c>
      <c r="Q2230" s="14">
        <v>27.5</v>
      </c>
      <c r="R2230" s="14">
        <v>194.24189999999999</v>
      </c>
      <c r="S2230" s="14">
        <v>189.7097</v>
      </c>
    </row>
    <row r="2231" spans="1:19" x14ac:dyDescent="0.3">
      <c r="A2231" s="14">
        <v>182.05799999999999</v>
      </c>
      <c r="B2231" s="14">
        <v>29.677399999999999</v>
      </c>
      <c r="C2231" s="14">
        <v>183.24199999999999</v>
      </c>
      <c r="D2231" s="14">
        <v>179.79</v>
      </c>
      <c r="P2231" s="14">
        <v>182.05799999999999</v>
      </c>
      <c r="Q2231" s="14">
        <v>27.903199999999998</v>
      </c>
      <c r="R2231" s="14">
        <v>194.22579999999999</v>
      </c>
      <c r="S2231" s="14">
        <v>189.74189999999999</v>
      </c>
    </row>
    <row r="2232" spans="1:19" x14ac:dyDescent="0.3">
      <c r="A2232" s="14">
        <v>182.14</v>
      </c>
      <c r="B2232" s="14">
        <v>29.209700000000002</v>
      </c>
      <c r="C2232" s="14">
        <v>182.51599999999999</v>
      </c>
      <c r="D2232" s="14">
        <v>179.12899999999999</v>
      </c>
      <c r="P2232" s="14">
        <v>182.14</v>
      </c>
      <c r="Q2232" s="14">
        <v>28.451599999999999</v>
      </c>
      <c r="R2232" s="14">
        <v>195.43549999999999</v>
      </c>
      <c r="S2232" s="14">
        <v>189.8871</v>
      </c>
    </row>
    <row r="2233" spans="1:19" x14ac:dyDescent="0.3">
      <c r="A2233" s="14">
        <v>182.22200000000001</v>
      </c>
      <c r="B2233" s="14">
        <v>29.741900000000001</v>
      </c>
      <c r="C2233" s="14">
        <v>182.41900000000001</v>
      </c>
      <c r="D2233" s="14">
        <v>179.161</v>
      </c>
      <c r="P2233" s="14">
        <v>182.22200000000001</v>
      </c>
      <c r="Q2233" s="14">
        <v>28.016100000000002</v>
      </c>
      <c r="R2233" s="14">
        <v>195.7097</v>
      </c>
      <c r="S2233" s="14">
        <v>189.7903</v>
      </c>
    </row>
    <row r="2234" spans="1:19" x14ac:dyDescent="0.3">
      <c r="A2234" s="14">
        <v>182.304</v>
      </c>
      <c r="B2234" s="14">
        <v>30.5</v>
      </c>
      <c r="C2234" s="14">
        <v>182.887</v>
      </c>
      <c r="D2234" s="14">
        <v>179.952</v>
      </c>
      <c r="P2234" s="14">
        <v>182.304</v>
      </c>
      <c r="Q2234" s="14">
        <v>27.6129</v>
      </c>
      <c r="R2234" s="14">
        <v>195.01609999999999</v>
      </c>
      <c r="S2234" s="14">
        <v>189.27420000000001</v>
      </c>
    </row>
    <row r="2235" spans="1:19" x14ac:dyDescent="0.3">
      <c r="A2235" s="14">
        <v>182.38499999999999</v>
      </c>
      <c r="B2235" s="14">
        <v>30.5</v>
      </c>
      <c r="C2235" s="14">
        <v>182.887</v>
      </c>
      <c r="D2235" s="14">
        <v>180.274</v>
      </c>
      <c r="P2235" s="14">
        <v>182.386</v>
      </c>
      <c r="Q2235" s="14">
        <v>28.564499999999999</v>
      </c>
      <c r="R2235" s="14">
        <v>195.43549999999999</v>
      </c>
      <c r="S2235" s="14">
        <v>189.8065</v>
      </c>
    </row>
    <row r="2236" spans="1:19" x14ac:dyDescent="0.3">
      <c r="A2236" s="14">
        <v>182.46700000000001</v>
      </c>
      <c r="B2236" s="14">
        <v>30.467700000000001</v>
      </c>
      <c r="C2236" s="14">
        <v>182.64500000000001</v>
      </c>
      <c r="D2236" s="14">
        <v>180.08099999999999</v>
      </c>
      <c r="P2236" s="14">
        <v>182.46700000000001</v>
      </c>
      <c r="Q2236" s="14">
        <v>29.645199999999999</v>
      </c>
      <c r="R2236" s="14">
        <v>196.8871</v>
      </c>
      <c r="S2236" s="14">
        <v>190.9032</v>
      </c>
    </row>
    <row r="2237" spans="1:19" x14ac:dyDescent="0.3">
      <c r="A2237" s="14">
        <v>182.54900000000001</v>
      </c>
      <c r="B2237" s="14">
        <v>30.5806</v>
      </c>
      <c r="C2237" s="14">
        <v>182.40299999999999</v>
      </c>
      <c r="D2237" s="14">
        <v>179.80600000000001</v>
      </c>
      <c r="P2237" s="14">
        <v>182.54900000000001</v>
      </c>
      <c r="Q2237" s="14">
        <v>29.6935</v>
      </c>
      <c r="R2237" s="14">
        <v>197.67740000000001</v>
      </c>
      <c r="S2237" s="14">
        <v>191.24189999999999</v>
      </c>
    </row>
    <row r="2238" spans="1:19" x14ac:dyDescent="0.3">
      <c r="A2238" s="14">
        <v>182.631</v>
      </c>
      <c r="B2238" s="14">
        <v>30.903199999999998</v>
      </c>
      <c r="C2238" s="14">
        <v>181.69399999999999</v>
      </c>
      <c r="D2238" s="14">
        <v>178.90299999999999</v>
      </c>
      <c r="P2238" s="14">
        <v>182.631</v>
      </c>
      <c r="Q2238" s="14">
        <v>30.0806</v>
      </c>
      <c r="R2238" s="14">
        <v>197.96770000000001</v>
      </c>
      <c r="S2238" s="14">
        <v>191.0806</v>
      </c>
    </row>
    <row r="2239" spans="1:19" x14ac:dyDescent="0.3">
      <c r="A2239" s="14">
        <v>182.71299999999999</v>
      </c>
      <c r="B2239" s="14">
        <v>30.758099999999999</v>
      </c>
      <c r="C2239" s="14">
        <v>181.87100000000001</v>
      </c>
      <c r="D2239" s="14">
        <v>178.726</v>
      </c>
      <c r="P2239" s="14">
        <v>182.71299999999999</v>
      </c>
      <c r="Q2239" s="14">
        <v>29.467700000000001</v>
      </c>
      <c r="R2239" s="14">
        <v>198.06450000000001</v>
      </c>
      <c r="S2239" s="14">
        <v>190.5968</v>
      </c>
    </row>
    <row r="2240" spans="1:19" x14ac:dyDescent="0.3">
      <c r="A2240" s="14">
        <v>182.79499999999999</v>
      </c>
      <c r="B2240" s="14">
        <v>30.354800000000001</v>
      </c>
      <c r="C2240" s="14">
        <v>181.82300000000001</v>
      </c>
      <c r="D2240" s="14">
        <v>178.30600000000001</v>
      </c>
      <c r="P2240" s="14">
        <v>182.79499999999999</v>
      </c>
      <c r="Q2240" s="14">
        <v>28.983899999999998</v>
      </c>
      <c r="R2240" s="14">
        <v>198.24189999999999</v>
      </c>
      <c r="S2240" s="14">
        <v>190.37100000000001</v>
      </c>
    </row>
    <row r="2241" spans="1:19" x14ac:dyDescent="0.3">
      <c r="A2241" s="14">
        <v>182.87700000000001</v>
      </c>
      <c r="B2241" s="14">
        <v>30.290299999999998</v>
      </c>
      <c r="C2241" s="14">
        <v>181.565</v>
      </c>
      <c r="D2241" s="14">
        <v>178.048</v>
      </c>
      <c r="P2241" s="14">
        <v>182.87700000000001</v>
      </c>
      <c r="Q2241" s="14">
        <v>29.4194</v>
      </c>
      <c r="R2241" s="14">
        <v>199.16130000000001</v>
      </c>
      <c r="S2241" s="14">
        <v>190.82259999999999</v>
      </c>
    </row>
    <row r="2242" spans="1:19" x14ac:dyDescent="0.3">
      <c r="A2242" s="14">
        <v>182.959</v>
      </c>
      <c r="B2242" s="14">
        <v>30.677399999999999</v>
      </c>
      <c r="C2242" s="14">
        <v>181.53200000000001</v>
      </c>
      <c r="D2242" s="14">
        <v>177.69399999999999</v>
      </c>
      <c r="P2242" s="14">
        <v>182.959</v>
      </c>
      <c r="Q2242" s="14">
        <v>30.5806</v>
      </c>
      <c r="R2242" s="14">
        <v>201</v>
      </c>
      <c r="S2242" s="14">
        <v>191.77420000000001</v>
      </c>
    </row>
    <row r="2243" spans="1:19" x14ac:dyDescent="0.3">
      <c r="A2243" s="14">
        <v>183.041</v>
      </c>
      <c r="B2243" s="14">
        <v>31.516100000000002</v>
      </c>
      <c r="C2243" s="14">
        <v>181.51599999999999</v>
      </c>
      <c r="D2243" s="14">
        <v>177.51599999999999</v>
      </c>
      <c r="P2243" s="14">
        <v>183.041</v>
      </c>
      <c r="Q2243" s="14">
        <v>31.338699999999999</v>
      </c>
      <c r="R2243" s="14">
        <v>202.32259999999999</v>
      </c>
      <c r="S2243" s="14">
        <v>192.2097</v>
      </c>
    </row>
    <row r="2244" spans="1:19" x14ac:dyDescent="0.3">
      <c r="A2244" s="14">
        <v>183.12200000000001</v>
      </c>
      <c r="B2244" s="14">
        <v>31.870999999999999</v>
      </c>
      <c r="C2244" s="14">
        <v>181.17699999999999</v>
      </c>
      <c r="D2244" s="14">
        <v>177.339</v>
      </c>
      <c r="P2244" s="14">
        <v>183.12299999999999</v>
      </c>
      <c r="Q2244" s="14">
        <v>31.516100000000002</v>
      </c>
      <c r="R2244" s="14">
        <v>203.01609999999999</v>
      </c>
      <c r="S2244" s="14">
        <v>192.35480000000001</v>
      </c>
    </row>
    <row r="2245" spans="1:19" x14ac:dyDescent="0.3">
      <c r="A2245" s="14">
        <v>183.20400000000001</v>
      </c>
      <c r="B2245" s="14">
        <v>31.903199999999998</v>
      </c>
      <c r="C2245" s="14">
        <v>180.91900000000001</v>
      </c>
      <c r="D2245" s="14">
        <v>176.774</v>
      </c>
      <c r="P2245" s="14">
        <v>183.20400000000001</v>
      </c>
      <c r="Q2245" s="14">
        <v>31.903199999999998</v>
      </c>
      <c r="R2245" s="14">
        <v>203.27420000000001</v>
      </c>
      <c r="S2245" s="14">
        <v>192.62899999999999</v>
      </c>
    </row>
    <row r="2246" spans="1:19" x14ac:dyDescent="0.3">
      <c r="A2246" s="14">
        <v>183.286</v>
      </c>
      <c r="B2246" s="14">
        <v>31.661300000000001</v>
      </c>
      <c r="C2246" s="14">
        <v>180.565</v>
      </c>
      <c r="D2246" s="14">
        <v>176.19399999999999</v>
      </c>
      <c r="P2246" s="14">
        <v>183.286</v>
      </c>
      <c r="Q2246" s="14">
        <v>32.241900000000001</v>
      </c>
      <c r="R2246" s="14">
        <v>203.24189999999999</v>
      </c>
      <c r="S2246" s="14">
        <v>192.74189999999999</v>
      </c>
    </row>
    <row r="2247" spans="1:19" x14ac:dyDescent="0.3">
      <c r="A2247" s="14">
        <v>183.36799999999999</v>
      </c>
      <c r="B2247" s="14">
        <v>31.2742</v>
      </c>
      <c r="C2247" s="14">
        <v>180.12899999999999</v>
      </c>
      <c r="D2247" s="14">
        <v>175.75800000000001</v>
      </c>
      <c r="P2247" s="14">
        <v>183.36799999999999</v>
      </c>
      <c r="Q2247" s="14">
        <v>32.241900000000001</v>
      </c>
      <c r="R2247" s="14">
        <v>202.48390000000001</v>
      </c>
      <c r="S2247" s="14">
        <v>192.33869999999999</v>
      </c>
    </row>
    <row r="2248" spans="1:19" x14ac:dyDescent="0.3">
      <c r="A2248" s="14">
        <v>183.45</v>
      </c>
      <c r="B2248" s="14">
        <v>31.0806</v>
      </c>
      <c r="C2248" s="14">
        <v>179.87100000000001</v>
      </c>
      <c r="D2248" s="14">
        <v>175.548</v>
      </c>
      <c r="P2248" s="14">
        <v>183.45</v>
      </c>
      <c r="Q2248" s="14">
        <v>31.161300000000001</v>
      </c>
      <c r="R2248" s="14">
        <v>200.96770000000001</v>
      </c>
      <c r="S2248" s="14">
        <v>190.9194</v>
      </c>
    </row>
    <row r="2249" spans="1:19" x14ac:dyDescent="0.3">
      <c r="A2249" s="14">
        <v>183.53200000000001</v>
      </c>
      <c r="B2249" s="14">
        <v>30.8065</v>
      </c>
      <c r="C2249" s="14">
        <v>179.67699999999999</v>
      </c>
      <c r="D2249" s="14">
        <v>175.21</v>
      </c>
      <c r="P2249" s="14">
        <v>183.53200000000001</v>
      </c>
      <c r="Q2249" s="14">
        <v>30.145199999999999</v>
      </c>
      <c r="R2249" s="14">
        <v>200.14519999999999</v>
      </c>
      <c r="S2249" s="14">
        <v>189.95160000000001</v>
      </c>
    </row>
    <row r="2250" spans="1:19" x14ac:dyDescent="0.3">
      <c r="A2250" s="14">
        <v>183.614</v>
      </c>
      <c r="B2250" s="14">
        <v>30.983899999999998</v>
      </c>
      <c r="C2250" s="14">
        <v>179.96799999999999</v>
      </c>
      <c r="D2250" s="14">
        <v>175.17699999999999</v>
      </c>
      <c r="P2250" s="14">
        <v>183.614</v>
      </c>
      <c r="Q2250" s="14">
        <v>30.129000000000001</v>
      </c>
      <c r="R2250" s="14">
        <v>200.0806</v>
      </c>
      <c r="S2250" s="14">
        <v>189.62899999999999</v>
      </c>
    </row>
    <row r="2251" spans="1:19" x14ac:dyDescent="0.3">
      <c r="A2251" s="14">
        <v>183.696</v>
      </c>
      <c r="B2251" s="14">
        <v>31.677399999999999</v>
      </c>
      <c r="C2251" s="14">
        <v>180.62899999999999</v>
      </c>
      <c r="D2251" s="14">
        <v>175.839</v>
      </c>
      <c r="P2251" s="14">
        <v>183.696</v>
      </c>
      <c r="Q2251" s="14">
        <v>30.596800000000002</v>
      </c>
      <c r="R2251" s="14">
        <v>200.96770000000001</v>
      </c>
      <c r="S2251" s="14">
        <v>190.33869999999999</v>
      </c>
    </row>
    <row r="2252" spans="1:19" x14ac:dyDescent="0.3">
      <c r="A2252" s="14">
        <v>183.77799999999999</v>
      </c>
      <c r="B2252" s="14">
        <v>31.951599999999999</v>
      </c>
      <c r="C2252" s="14">
        <v>181.01599999999999</v>
      </c>
      <c r="D2252" s="14">
        <v>176.03200000000001</v>
      </c>
      <c r="P2252" s="14">
        <v>183.77799999999999</v>
      </c>
      <c r="Q2252" s="14">
        <v>31.1935</v>
      </c>
      <c r="R2252" s="14">
        <v>202.04839999999999</v>
      </c>
      <c r="S2252" s="14">
        <v>191.01609999999999</v>
      </c>
    </row>
    <row r="2253" spans="1:19" x14ac:dyDescent="0.3">
      <c r="A2253" s="14">
        <v>183.86</v>
      </c>
      <c r="B2253" s="14">
        <v>31.7258</v>
      </c>
      <c r="C2253" s="14">
        <v>180.64500000000001</v>
      </c>
      <c r="D2253" s="14">
        <v>175.774</v>
      </c>
      <c r="P2253" s="14">
        <v>183.86</v>
      </c>
      <c r="Q2253" s="14">
        <v>31.822600000000001</v>
      </c>
      <c r="R2253" s="14">
        <v>203.27420000000001</v>
      </c>
      <c r="S2253" s="14">
        <v>192.01609999999999</v>
      </c>
    </row>
    <row r="2254" spans="1:19" x14ac:dyDescent="0.3">
      <c r="A2254" s="14">
        <v>183.941</v>
      </c>
      <c r="B2254" s="14">
        <v>31.9194</v>
      </c>
      <c r="C2254" s="14">
        <v>180.25800000000001</v>
      </c>
      <c r="D2254" s="14">
        <v>176.065</v>
      </c>
      <c r="P2254" s="14">
        <v>183.94200000000001</v>
      </c>
      <c r="Q2254" s="14">
        <v>31.677399999999999</v>
      </c>
      <c r="R2254" s="14">
        <v>203.83869999999999</v>
      </c>
      <c r="S2254" s="14">
        <v>192.22579999999999</v>
      </c>
    </row>
    <row r="2255" spans="1:19" x14ac:dyDescent="0.3">
      <c r="A2255" s="14">
        <v>184.023</v>
      </c>
      <c r="B2255" s="14">
        <v>32.419400000000003</v>
      </c>
      <c r="C2255" s="14">
        <v>180.80600000000001</v>
      </c>
      <c r="D2255" s="14">
        <v>176.53200000000001</v>
      </c>
      <c r="P2255" s="14">
        <v>184.023</v>
      </c>
      <c r="Q2255" s="14">
        <v>31.177399999999999</v>
      </c>
      <c r="R2255" s="14">
        <v>203.2903</v>
      </c>
      <c r="S2255" s="14">
        <v>191.17740000000001</v>
      </c>
    </row>
    <row r="2256" spans="1:19" x14ac:dyDescent="0.3">
      <c r="A2256" s="14">
        <v>184.10499999999999</v>
      </c>
      <c r="B2256" s="14">
        <v>33.128999999999998</v>
      </c>
      <c r="C2256" s="14">
        <v>181.41900000000001</v>
      </c>
      <c r="D2256" s="14">
        <v>177.113</v>
      </c>
      <c r="P2256" s="14">
        <v>184.10499999999999</v>
      </c>
      <c r="Q2256" s="14">
        <v>31.258099999999999</v>
      </c>
      <c r="R2256" s="14">
        <v>203.06450000000001</v>
      </c>
      <c r="S2256" s="14">
        <v>190.53229999999999</v>
      </c>
    </row>
    <row r="2257" spans="1:19" x14ac:dyDescent="0.3">
      <c r="A2257" s="14">
        <v>184.18700000000001</v>
      </c>
      <c r="B2257" s="14">
        <v>33.080599999999997</v>
      </c>
      <c r="C2257" s="14">
        <v>181.29</v>
      </c>
      <c r="D2257" s="14">
        <v>176.726</v>
      </c>
      <c r="P2257" s="14">
        <v>184.18700000000001</v>
      </c>
      <c r="Q2257" s="14">
        <v>32.161299999999997</v>
      </c>
      <c r="R2257" s="14">
        <v>203.32259999999999</v>
      </c>
      <c r="S2257" s="14">
        <v>190.74189999999999</v>
      </c>
    </row>
    <row r="2258" spans="1:19" x14ac:dyDescent="0.3">
      <c r="A2258" s="14">
        <v>184.26900000000001</v>
      </c>
      <c r="B2258" s="14">
        <v>32.628999999999998</v>
      </c>
      <c r="C2258" s="14">
        <v>180.96799999999999</v>
      </c>
      <c r="D2258" s="14">
        <v>176</v>
      </c>
      <c r="P2258" s="14">
        <v>184.26900000000001</v>
      </c>
      <c r="Q2258" s="14">
        <v>32.951599999999999</v>
      </c>
      <c r="R2258" s="14">
        <v>203.54839999999999</v>
      </c>
      <c r="S2258" s="14">
        <v>190.46770000000001</v>
      </c>
    </row>
    <row r="2259" spans="1:19" x14ac:dyDescent="0.3">
      <c r="A2259" s="14">
        <v>184.351</v>
      </c>
      <c r="B2259" s="14">
        <v>32.806399999999996</v>
      </c>
      <c r="C2259" s="14">
        <v>181.17699999999999</v>
      </c>
      <c r="D2259" s="14">
        <v>176.24199999999999</v>
      </c>
      <c r="P2259" s="14">
        <v>184.351</v>
      </c>
      <c r="Q2259" s="14">
        <v>33.709699999999998</v>
      </c>
      <c r="R2259" s="14">
        <v>203.64519999999999</v>
      </c>
      <c r="S2259" s="14">
        <v>190.3065</v>
      </c>
    </row>
    <row r="2260" spans="1:19" x14ac:dyDescent="0.3">
      <c r="A2260" s="14">
        <v>184.43299999999999</v>
      </c>
      <c r="B2260" s="14">
        <v>33.7258</v>
      </c>
      <c r="C2260" s="14">
        <v>182.113</v>
      </c>
      <c r="D2260" s="14">
        <v>176.79</v>
      </c>
      <c r="P2260" s="14">
        <v>184.43299999999999</v>
      </c>
      <c r="Q2260" s="14">
        <v>34.5</v>
      </c>
      <c r="R2260" s="14">
        <v>203.66130000000001</v>
      </c>
      <c r="S2260" s="14">
        <v>190.14519999999999</v>
      </c>
    </row>
    <row r="2261" spans="1:19" x14ac:dyDescent="0.3">
      <c r="A2261" s="14">
        <v>184.51499999999999</v>
      </c>
      <c r="B2261" s="14">
        <v>34.209699999999998</v>
      </c>
      <c r="C2261" s="14">
        <v>182.37100000000001</v>
      </c>
      <c r="D2261" s="14">
        <v>177.09700000000001</v>
      </c>
      <c r="P2261" s="14">
        <v>184.51499999999999</v>
      </c>
      <c r="Q2261" s="14">
        <v>34.467700000000001</v>
      </c>
      <c r="R2261" s="14">
        <v>203.3871</v>
      </c>
      <c r="S2261" s="14">
        <v>189.6935</v>
      </c>
    </row>
    <row r="2262" spans="1:19" x14ac:dyDescent="0.3">
      <c r="A2262" s="14">
        <v>184.59700000000001</v>
      </c>
      <c r="B2262" s="14">
        <v>34.5</v>
      </c>
      <c r="C2262" s="14">
        <v>181.96799999999999</v>
      </c>
      <c r="D2262" s="14">
        <v>177.01599999999999</v>
      </c>
      <c r="P2262" s="14">
        <v>184.59700000000001</v>
      </c>
      <c r="Q2262" s="14">
        <v>34.628999999999998</v>
      </c>
      <c r="R2262" s="14">
        <v>203.1129</v>
      </c>
      <c r="S2262" s="14">
        <v>189.35480000000001</v>
      </c>
    </row>
    <row r="2263" spans="1:19" x14ac:dyDescent="0.3">
      <c r="A2263" s="14">
        <v>184.679</v>
      </c>
      <c r="B2263" s="14">
        <v>34.177399999999999</v>
      </c>
      <c r="C2263" s="14">
        <v>181.613</v>
      </c>
      <c r="D2263" s="14">
        <v>176.46799999999999</v>
      </c>
      <c r="P2263" s="14">
        <v>184.679</v>
      </c>
      <c r="Q2263" s="14">
        <v>34.838700000000003</v>
      </c>
      <c r="R2263" s="14">
        <v>203.12899999999999</v>
      </c>
      <c r="S2263" s="14">
        <v>189.2097</v>
      </c>
    </row>
    <row r="2264" spans="1:19" x14ac:dyDescent="0.3">
      <c r="A2264" s="14">
        <v>184.76</v>
      </c>
      <c r="B2264" s="14">
        <v>34.371000000000002</v>
      </c>
      <c r="C2264" s="14">
        <v>181.59700000000001</v>
      </c>
      <c r="D2264" s="14">
        <v>176.32300000000001</v>
      </c>
      <c r="P2264" s="14">
        <v>184.761</v>
      </c>
      <c r="Q2264" s="14">
        <v>35.064500000000002</v>
      </c>
      <c r="R2264" s="14">
        <v>202.62899999999999</v>
      </c>
      <c r="S2264" s="14">
        <v>188.62899999999999</v>
      </c>
    </row>
    <row r="2265" spans="1:19" x14ac:dyDescent="0.3">
      <c r="A2265" s="14">
        <v>184.84200000000001</v>
      </c>
      <c r="B2265" s="14">
        <v>34.709699999999998</v>
      </c>
      <c r="C2265" s="14">
        <v>181.87100000000001</v>
      </c>
      <c r="D2265" s="14">
        <v>176.435</v>
      </c>
      <c r="P2265" s="14">
        <v>184.84200000000001</v>
      </c>
      <c r="Q2265" s="14">
        <v>34.887099999999997</v>
      </c>
      <c r="R2265" s="14">
        <v>203.4032</v>
      </c>
      <c r="S2265" s="14">
        <v>189.0806</v>
      </c>
    </row>
    <row r="2266" spans="1:19" x14ac:dyDescent="0.3">
      <c r="A2266" s="14">
        <v>184.92400000000001</v>
      </c>
      <c r="B2266" s="14">
        <v>35.338700000000003</v>
      </c>
      <c r="C2266" s="14">
        <v>182.37100000000001</v>
      </c>
      <c r="D2266" s="14">
        <v>176.69399999999999</v>
      </c>
      <c r="P2266" s="14">
        <v>184.92400000000001</v>
      </c>
      <c r="Q2266" s="14">
        <v>34.7742</v>
      </c>
      <c r="R2266" s="14">
        <v>204.45160000000001</v>
      </c>
      <c r="S2266" s="14">
        <v>189.87100000000001</v>
      </c>
    </row>
    <row r="2267" spans="1:19" x14ac:dyDescent="0.3">
      <c r="A2267" s="14">
        <v>185.006</v>
      </c>
      <c r="B2267" s="14">
        <v>36.371000000000002</v>
      </c>
      <c r="C2267" s="14">
        <v>183.25800000000001</v>
      </c>
      <c r="D2267" s="14">
        <v>177.48400000000001</v>
      </c>
      <c r="P2267" s="14">
        <v>185.006</v>
      </c>
      <c r="Q2267" s="14">
        <v>34.7258</v>
      </c>
      <c r="R2267" s="14">
        <v>205.1129</v>
      </c>
      <c r="S2267" s="14">
        <v>190.3065</v>
      </c>
    </row>
    <row r="2268" spans="1:19" x14ac:dyDescent="0.3">
      <c r="A2268" s="14">
        <v>185.08799999999999</v>
      </c>
      <c r="B2268" s="14">
        <v>37.112900000000003</v>
      </c>
      <c r="C2268" s="14">
        <v>183.96799999999999</v>
      </c>
      <c r="D2268" s="14">
        <v>178.14500000000001</v>
      </c>
      <c r="P2268" s="14">
        <v>185.08799999999999</v>
      </c>
      <c r="Q2268" s="14">
        <v>34.871000000000002</v>
      </c>
      <c r="R2268" s="14">
        <v>205.03229999999999</v>
      </c>
      <c r="S2268" s="14">
        <v>189.9032</v>
      </c>
    </row>
    <row r="2269" spans="1:19" x14ac:dyDescent="0.3">
      <c r="A2269" s="14">
        <v>185.17</v>
      </c>
      <c r="B2269" s="14">
        <v>37.338700000000003</v>
      </c>
      <c r="C2269" s="14">
        <v>184.30600000000001</v>
      </c>
      <c r="D2269" s="14">
        <v>178.19399999999999</v>
      </c>
      <c r="P2269" s="14">
        <v>185.17</v>
      </c>
      <c r="Q2269" s="14">
        <v>35.290300000000002</v>
      </c>
      <c r="R2269" s="14">
        <v>204.37100000000001</v>
      </c>
      <c r="S2269" s="14">
        <v>188.95160000000001</v>
      </c>
    </row>
    <row r="2270" spans="1:19" x14ac:dyDescent="0.3">
      <c r="A2270" s="14">
        <v>185.25200000000001</v>
      </c>
      <c r="B2270" s="14">
        <v>37.112900000000003</v>
      </c>
      <c r="C2270" s="14">
        <v>184.48400000000001</v>
      </c>
      <c r="D2270" s="14">
        <v>177.67699999999999</v>
      </c>
      <c r="P2270" s="14">
        <v>185.25200000000001</v>
      </c>
      <c r="Q2270" s="14">
        <v>36.016100000000002</v>
      </c>
      <c r="R2270" s="14">
        <v>204.06450000000001</v>
      </c>
      <c r="S2270" s="14">
        <v>188.5806</v>
      </c>
    </row>
    <row r="2271" spans="1:19" x14ac:dyDescent="0.3">
      <c r="A2271" s="14">
        <v>185.334</v>
      </c>
      <c r="B2271" s="14">
        <v>36.854799999999997</v>
      </c>
      <c r="C2271" s="14">
        <v>184.51599999999999</v>
      </c>
      <c r="D2271" s="14">
        <v>177.17699999999999</v>
      </c>
      <c r="P2271" s="14">
        <v>185.334</v>
      </c>
      <c r="Q2271" s="14">
        <v>36.419400000000003</v>
      </c>
      <c r="R2271" s="14">
        <v>203.82259999999999</v>
      </c>
      <c r="S2271" s="14">
        <v>188.37100000000001</v>
      </c>
    </row>
    <row r="2272" spans="1:19" x14ac:dyDescent="0.3">
      <c r="A2272" s="14">
        <v>185.416</v>
      </c>
      <c r="B2272" s="14">
        <v>37.048400000000001</v>
      </c>
      <c r="C2272" s="14">
        <v>184.935</v>
      </c>
      <c r="D2272" s="14">
        <v>177.226</v>
      </c>
      <c r="P2272" s="14">
        <v>185.416</v>
      </c>
      <c r="Q2272" s="14">
        <v>35.967700000000001</v>
      </c>
      <c r="R2272" s="14">
        <v>203.4032</v>
      </c>
      <c r="S2272" s="14">
        <v>188.14519999999999</v>
      </c>
    </row>
    <row r="2273" spans="1:19" x14ac:dyDescent="0.3">
      <c r="A2273" s="14">
        <v>185.49799999999999</v>
      </c>
      <c r="B2273" s="14">
        <v>37.854799999999997</v>
      </c>
      <c r="C2273" s="14">
        <v>186.14500000000001</v>
      </c>
      <c r="D2273" s="14">
        <v>178.08099999999999</v>
      </c>
      <c r="P2273" s="14">
        <v>185.49799999999999</v>
      </c>
      <c r="Q2273" s="14">
        <v>36.080599999999997</v>
      </c>
      <c r="R2273" s="14">
        <v>202.83869999999999</v>
      </c>
      <c r="S2273" s="14">
        <v>187.43549999999999</v>
      </c>
    </row>
    <row r="2274" spans="1:19" x14ac:dyDescent="0.3">
      <c r="A2274" s="14">
        <v>185.57900000000001</v>
      </c>
      <c r="B2274" s="14">
        <v>38.161299999999997</v>
      </c>
      <c r="C2274" s="14">
        <v>186.80600000000001</v>
      </c>
      <c r="D2274" s="14">
        <v>178.53200000000001</v>
      </c>
      <c r="P2274" s="14">
        <v>185.58</v>
      </c>
      <c r="Q2274" s="14">
        <v>36.951599999999999</v>
      </c>
      <c r="R2274" s="14">
        <v>202.82259999999999</v>
      </c>
      <c r="S2274" s="14">
        <v>187.35480000000001</v>
      </c>
    </row>
    <row r="2275" spans="1:19" x14ac:dyDescent="0.3">
      <c r="A2275" s="14">
        <v>185.661</v>
      </c>
      <c r="B2275" s="14">
        <v>37.371000000000002</v>
      </c>
      <c r="C2275" s="14">
        <v>186.46799999999999</v>
      </c>
      <c r="D2275" s="14">
        <v>177.96799999999999</v>
      </c>
      <c r="P2275" s="14">
        <v>185.661</v>
      </c>
      <c r="Q2275" s="14">
        <v>37.693600000000004</v>
      </c>
      <c r="R2275" s="14">
        <v>202.8871</v>
      </c>
      <c r="S2275" s="14">
        <v>187.54839999999999</v>
      </c>
    </row>
    <row r="2276" spans="1:19" x14ac:dyDescent="0.3">
      <c r="A2276" s="14">
        <v>185.74299999999999</v>
      </c>
      <c r="B2276" s="14">
        <v>36.806399999999996</v>
      </c>
      <c r="C2276" s="14">
        <v>185.80600000000001</v>
      </c>
      <c r="D2276" s="14">
        <v>177.5</v>
      </c>
      <c r="P2276" s="14">
        <v>185.74299999999999</v>
      </c>
      <c r="Q2276" s="14">
        <v>36.919400000000003</v>
      </c>
      <c r="R2276" s="14">
        <v>201.93549999999999</v>
      </c>
      <c r="S2276" s="14">
        <v>186.9194</v>
      </c>
    </row>
    <row r="2277" spans="1:19" x14ac:dyDescent="0.3">
      <c r="A2277" s="14">
        <v>185.82499999999999</v>
      </c>
      <c r="B2277" s="14">
        <v>37.032299999999999</v>
      </c>
      <c r="C2277" s="14">
        <v>186.048</v>
      </c>
      <c r="D2277" s="14">
        <v>177.80600000000001</v>
      </c>
      <c r="P2277" s="14">
        <v>185.82499999999999</v>
      </c>
      <c r="Q2277" s="14">
        <v>35.806399999999996</v>
      </c>
      <c r="R2277" s="14">
        <v>201.04839999999999</v>
      </c>
      <c r="S2277" s="14">
        <v>186.7097</v>
      </c>
    </row>
    <row r="2278" spans="1:19" x14ac:dyDescent="0.3">
      <c r="A2278" s="14">
        <v>185.90700000000001</v>
      </c>
      <c r="B2278" s="14">
        <v>36.919400000000003</v>
      </c>
      <c r="C2278" s="14">
        <v>186.274</v>
      </c>
      <c r="D2278" s="14">
        <v>178.161</v>
      </c>
      <c r="P2278" s="14">
        <v>185.90700000000001</v>
      </c>
      <c r="Q2278" s="14">
        <v>35.516100000000002</v>
      </c>
      <c r="R2278" s="14">
        <v>201.3065</v>
      </c>
      <c r="S2278" s="14">
        <v>187.56450000000001</v>
      </c>
    </row>
    <row r="2279" spans="1:19" x14ac:dyDescent="0.3">
      <c r="A2279" s="14">
        <v>185.989</v>
      </c>
      <c r="B2279" s="14">
        <v>37.2258</v>
      </c>
      <c r="C2279" s="14">
        <v>186.85499999999999</v>
      </c>
      <c r="D2279" s="14">
        <v>178.79</v>
      </c>
      <c r="P2279" s="14">
        <v>185.989</v>
      </c>
      <c r="Q2279" s="14">
        <v>35.241900000000001</v>
      </c>
      <c r="R2279" s="14">
        <v>201.5968</v>
      </c>
      <c r="S2279" s="14">
        <v>188.32259999999999</v>
      </c>
    </row>
    <row r="2280" spans="1:19" x14ac:dyDescent="0.3">
      <c r="A2280" s="14">
        <v>186.071</v>
      </c>
      <c r="B2280" s="14">
        <v>36.983899999999998</v>
      </c>
      <c r="C2280" s="14">
        <v>186.613</v>
      </c>
      <c r="D2280" s="14">
        <v>178.74199999999999</v>
      </c>
      <c r="P2280" s="14">
        <v>186.071</v>
      </c>
      <c r="Q2280" s="14">
        <v>34.048400000000001</v>
      </c>
      <c r="R2280" s="14">
        <v>201.2097</v>
      </c>
      <c r="S2280" s="14">
        <v>187.4194</v>
      </c>
    </row>
    <row r="2281" spans="1:19" x14ac:dyDescent="0.3">
      <c r="A2281" s="14">
        <v>186.15299999999999</v>
      </c>
      <c r="B2281" s="14">
        <v>36.193600000000004</v>
      </c>
      <c r="C2281" s="14">
        <v>185.935</v>
      </c>
      <c r="D2281" s="14">
        <v>178.21</v>
      </c>
      <c r="P2281" s="14">
        <v>186.15299999999999</v>
      </c>
      <c r="Q2281" s="14">
        <v>33.241900000000001</v>
      </c>
      <c r="R2281" s="14">
        <v>200.53229999999999</v>
      </c>
      <c r="S2281" s="14">
        <v>187.03229999999999</v>
      </c>
    </row>
    <row r="2282" spans="1:19" x14ac:dyDescent="0.3">
      <c r="A2282" s="14">
        <v>186.23500000000001</v>
      </c>
      <c r="B2282" s="14">
        <v>36.112900000000003</v>
      </c>
      <c r="C2282" s="14">
        <v>185.80600000000001</v>
      </c>
      <c r="D2282" s="14">
        <v>178.01599999999999</v>
      </c>
      <c r="P2282" s="14">
        <v>186.23500000000001</v>
      </c>
      <c r="Q2282" s="14">
        <v>33.080599999999997</v>
      </c>
      <c r="R2282" s="14">
        <v>200.2097</v>
      </c>
      <c r="S2282" s="14">
        <v>187.32259999999999</v>
      </c>
    </row>
    <row r="2283" spans="1:19" x14ac:dyDescent="0.3">
      <c r="A2283" s="14">
        <v>186.316</v>
      </c>
      <c r="B2283" s="14">
        <v>36.903199999999998</v>
      </c>
      <c r="C2283" s="14">
        <v>186.48400000000001</v>
      </c>
      <c r="D2283" s="14">
        <v>178.37100000000001</v>
      </c>
      <c r="P2283" s="14">
        <v>186.31700000000001</v>
      </c>
      <c r="Q2283" s="14">
        <v>32.564500000000002</v>
      </c>
      <c r="R2283" s="14">
        <v>200.12899999999999</v>
      </c>
      <c r="S2283" s="14">
        <v>187.66130000000001</v>
      </c>
    </row>
    <row r="2284" spans="1:19" x14ac:dyDescent="0.3">
      <c r="A2284" s="14">
        <v>186.398</v>
      </c>
      <c r="B2284" s="14">
        <v>37.822600000000001</v>
      </c>
      <c r="C2284" s="14">
        <v>187.17699999999999</v>
      </c>
      <c r="D2284" s="14">
        <v>178.85499999999999</v>
      </c>
      <c r="P2284" s="14">
        <v>186.398</v>
      </c>
      <c r="Q2284" s="14">
        <v>32.080599999999997</v>
      </c>
      <c r="R2284" s="14">
        <v>199.93549999999999</v>
      </c>
      <c r="S2284" s="14">
        <v>187.96770000000001</v>
      </c>
    </row>
    <row r="2285" spans="1:19" x14ac:dyDescent="0.3">
      <c r="A2285" s="14">
        <v>186.48</v>
      </c>
      <c r="B2285" s="14">
        <v>37.209699999999998</v>
      </c>
      <c r="C2285" s="14">
        <v>186.69399999999999</v>
      </c>
      <c r="D2285" s="14">
        <v>178.74199999999999</v>
      </c>
      <c r="P2285" s="14">
        <v>186.48</v>
      </c>
      <c r="Q2285" s="14">
        <v>31.3871</v>
      </c>
      <c r="R2285" s="14">
        <v>200.0806</v>
      </c>
      <c r="S2285" s="14">
        <v>188.3065</v>
      </c>
    </row>
    <row r="2286" spans="1:19" x14ac:dyDescent="0.3">
      <c r="A2286" s="14">
        <v>186.56200000000001</v>
      </c>
      <c r="B2286" s="14">
        <v>35.435499999999998</v>
      </c>
      <c r="C2286" s="14">
        <v>185.71</v>
      </c>
      <c r="D2286" s="14">
        <v>177.87100000000001</v>
      </c>
      <c r="P2286" s="14">
        <v>186.56200000000001</v>
      </c>
      <c r="Q2286" s="14">
        <v>30.516100000000002</v>
      </c>
      <c r="R2286" s="14">
        <v>199.98390000000001</v>
      </c>
      <c r="S2286" s="14">
        <v>188.32259999999999</v>
      </c>
    </row>
    <row r="2287" spans="1:19" x14ac:dyDescent="0.3">
      <c r="A2287" s="14">
        <v>186.64400000000001</v>
      </c>
      <c r="B2287" s="14">
        <v>34.7258</v>
      </c>
      <c r="C2287" s="14">
        <v>185.339</v>
      </c>
      <c r="D2287" s="14">
        <v>177.53200000000001</v>
      </c>
      <c r="P2287" s="14">
        <v>186.64400000000001</v>
      </c>
      <c r="Q2287" s="14">
        <v>29.967700000000001</v>
      </c>
      <c r="R2287" s="14">
        <v>199.6935</v>
      </c>
      <c r="S2287" s="14">
        <v>187.83869999999999</v>
      </c>
    </row>
    <row r="2288" spans="1:19" x14ac:dyDescent="0.3">
      <c r="A2288" s="14">
        <v>186.726</v>
      </c>
      <c r="B2288" s="14">
        <v>34.241900000000001</v>
      </c>
      <c r="C2288" s="14">
        <v>185.14500000000001</v>
      </c>
      <c r="D2288" s="14">
        <v>177.226</v>
      </c>
      <c r="P2288" s="14">
        <v>186.726</v>
      </c>
      <c r="Q2288" s="14">
        <v>29.483899999999998</v>
      </c>
      <c r="R2288" s="14">
        <v>199.27420000000001</v>
      </c>
      <c r="S2288" s="14">
        <v>188.33869999999999</v>
      </c>
    </row>
    <row r="2289" spans="1:19" x14ac:dyDescent="0.3">
      <c r="A2289" s="14">
        <v>186.80799999999999</v>
      </c>
      <c r="B2289" s="14">
        <v>33.822600000000001</v>
      </c>
      <c r="C2289" s="14">
        <v>185.113</v>
      </c>
      <c r="D2289" s="14">
        <v>177.01599999999999</v>
      </c>
      <c r="P2289" s="14">
        <v>186.80799999999999</v>
      </c>
      <c r="Q2289" s="14">
        <v>29.709700000000002</v>
      </c>
      <c r="R2289" s="14">
        <v>199.7097</v>
      </c>
      <c r="S2289" s="14">
        <v>188.35480000000001</v>
      </c>
    </row>
    <row r="2290" spans="1:19" x14ac:dyDescent="0.3">
      <c r="A2290" s="14">
        <v>186.89</v>
      </c>
      <c r="B2290" s="14">
        <v>33.628999999999998</v>
      </c>
      <c r="C2290" s="14">
        <v>185.048</v>
      </c>
      <c r="D2290" s="14">
        <v>177.03200000000001</v>
      </c>
      <c r="P2290" s="14">
        <v>186.89</v>
      </c>
      <c r="Q2290" s="14">
        <v>29.983899999999998</v>
      </c>
      <c r="R2290" s="14">
        <v>200.33869999999999</v>
      </c>
      <c r="S2290" s="14">
        <v>188.6129</v>
      </c>
    </row>
    <row r="2291" spans="1:19" x14ac:dyDescent="0.3">
      <c r="A2291" s="14">
        <v>186.97200000000001</v>
      </c>
      <c r="B2291" s="14">
        <v>34.080599999999997</v>
      </c>
      <c r="C2291" s="14">
        <v>185.40299999999999</v>
      </c>
      <c r="D2291" s="14">
        <v>177.62899999999999</v>
      </c>
      <c r="P2291" s="14">
        <v>186.97200000000001</v>
      </c>
      <c r="Q2291" s="14">
        <v>30.983899999999998</v>
      </c>
      <c r="R2291" s="14">
        <v>200.98390000000001</v>
      </c>
      <c r="S2291" s="14">
        <v>189.43549999999999</v>
      </c>
    </row>
    <row r="2292" spans="1:19" x14ac:dyDescent="0.3">
      <c r="A2292" s="14">
        <v>187.054</v>
      </c>
      <c r="B2292" s="14">
        <v>34.548400000000001</v>
      </c>
      <c r="C2292" s="14">
        <v>185.726</v>
      </c>
      <c r="D2292" s="14">
        <v>178.03200000000001</v>
      </c>
      <c r="P2292" s="14">
        <v>187.054</v>
      </c>
      <c r="Q2292" s="14">
        <v>31.838699999999999</v>
      </c>
      <c r="R2292" s="14">
        <v>201.46770000000001</v>
      </c>
      <c r="S2292" s="14">
        <v>189.5</v>
      </c>
    </row>
    <row r="2293" spans="1:19" x14ac:dyDescent="0.3">
      <c r="A2293" s="14">
        <v>187.13499999999999</v>
      </c>
      <c r="B2293" s="14">
        <v>35.209699999999998</v>
      </c>
      <c r="C2293" s="14">
        <v>185.887</v>
      </c>
      <c r="D2293" s="14">
        <v>178.03200000000001</v>
      </c>
      <c r="P2293" s="14">
        <v>187.136</v>
      </c>
      <c r="Q2293" s="14">
        <v>32.483899999999998</v>
      </c>
      <c r="R2293" s="14">
        <v>201.43549999999999</v>
      </c>
      <c r="S2293" s="14">
        <v>189.32259999999999</v>
      </c>
    </row>
    <row r="2294" spans="1:19" x14ac:dyDescent="0.3">
      <c r="A2294" s="14">
        <v>187.21700000000001</v>
      </c>
      <c r="B2294" s="14">
        <v>36.371000000000002</v>
      </c>
      <c r="C2294" s="14">
        <v>186.17699999999999</v>
      </c>
      <c r="D2294" s="14">
        <v>177.839</v>
      </c>
      <c r="P2294" s="14">
        <v>187.21700000000001</v>
      </c>
      <c r="Q2294" s="14">
        <v>32.596800000000002</v>
      </c>
      <c r="R2294" s="14">
        <v>200.7097</v>
      </c>
      <c r="S2294" s="14">
        <v>188.87100000000001</v>
      </c>
    </row>
    <row r="2295" spans="1:19" x14ac:dyDescent="0.3">
      <c r="A2295" s="14">
        <v>187.29900000000001</v>
      </c>
      <c r="B2295" s="14">
        <v>37.241900000000001</v>
      </c>
      <c r="C2295" s="14">
        <v>186.24199999999999</v>
      </c>
      <c r="D2295" s="14">
        <v>177.91900000000001</v>
      </c>
      <c r="P2295" s="14">
        <v>187.29900000000001</v>
      </c>
      <c r="Q2295" s="14">
        <v>32.322600000000001</v>
      </c>
      <c r="R2295" s="14">
        <v>200.17740000000001</v>
      </c>
      <c r="S2295" s="14">
        <v>188.45160000000001</v>
      </c>
    </row>
    <row r="2296" spans="1:19" x14ac:dyDescent="0.3">
      <c r="A2296" s="14">
        <v>187.381</v>
      </c>
      <c r="B2296" s="14">
        <v>37.854799999999997</v>
      </c>
      <c r="C2296" s="14">
        <v>186.03200000000001</v>
      </c>
      <c r="D2296" s="14">
        <v>177.67699999999999</v>
      </c>
      <c r="P2296" s="14">
        <v>187.381</v>
      </c>
      <c r="Q2296" s="14">
        <v>31.967700000000001</v>
      </c>
      <c r="R2296" s="14">
        <v>200.25810000000001</v>
      </c>
      <c r="S2296" s="14">
        <v>188.33869999999999</v>
      </c>
    </row>
    <row r="2297" spans="1:19" x14ac:dyDescent="0.3">
      <c r="A2297" s="14">
        <v>187.46299999999999</v>
      </c>
      <c r="B2297" s="14">
        <v>37.935499999999998</v>
      </c>
      <c r="C2297" s="14">
        <v>185.661</v>
      </c>
      <c r="D2297" s="14">
        <v>177.19399999999999</v>
      </c>
      <c r="P2297" s="14">
        <v>187.46299999999999</v>
      </c>
      <c r="Q2297" s="14">
        <v>32.596800000000002</v>
      </c>
      <c r="R2297" s="14">
        <v>201.4032</v>
      </c>
      <c r="S2297" s="14">
        <v>189.37100000000001</v>
      </c>
    </row>
    <row r="2298" spans="1:19" x14ac:dyDescent="0.3">
      <c r="A2298" s="14">
        <v>187.54499999999999</v>
      </c>
      <c r="B2298" s="14">
        <v>37.7742</v>
      </c>
      <c r="C2298" s="14">
        <v>185.613</v>
      </c>
      <c r="D2298" s="14">
        <v>177.113</v>
      </c>
      <c r="P2298" s="14">
        <v>187.54499999999999</v>
      </c>
      <c r="Q2298" s="14">
        <v>33.822600000000001</v>
      </c>
      <c r="R2298" s="14">
        <v>202.83869999999999</v>
      </c>
      <c r="S2298" s="14">
        <v>190.56450000000001</v>
      </c>
    </row>
    <row r="2299" spans="1:19" x14ac:dyDescent="0.3">
      <c r="A2299" s="14">
        <v>187.62700000000001</v>
      </c>
      <c r="B2299" s="14">
        <v>37.7742</v>
      </c>
      <c r="C2299" s="14">
        <v>185.71</v>
      </c>
      <c r="D2299" s="14">
        <v>177.35499999999999</v>
      </c>
      <c r="P2299" s="14">
        <v>187.62700000000001</v>
      </c>
      <c r="Q2299" s="14">
        <v>33.516100000000002</v>
      </c>
      <c r="R2299" s="14">
        <v>202.54839999999999</v>
      </c>
      <c r="S2299" s="14">
        <v>190.0968</v>
      </c>
    </row>
    <row r="2300" spans="1:19" x14ac:dyDescent="0.3">
      <c r="A2300" s="14">
        <v>187.709</v>
      </c>
      <c r="B2300" s="14">
        <v>37.483899999999998</v>
      </c>
      <c r="C2300" s="14">
        <v>185.90299999999999</v>
      </c>
      <c r="D2300" s="14">
        <v>177.661</v>
      </c>
      <c r="P2300" s="14">
        <v>187.709</v>
      </c>
      <c r="Q2300" s="14">
        <v>31.290299999999998</v>
      </c>
      <c r="R2300" s="14">
        <v>200.75810000000001</v>
      </c>
      <c r="S2300" s="14">
        <v>188.04839999999999</v>
      </c>
    </row>
    <row r="2301" spans="1:19" x14ac:dyDescent="0.3">
      <c r="A2301" s="14">
        <v>187.791</v>
      </c>
      <c r="B2301" s="14">
        <v>37.387099999999997</v>
      </c>
      <c r="C2301" s="14">
        <v>185.96799999999999</v>
      </c>
      <c r="D2301" s="14">
        <v>177.74199999999999</v>
      </c>
      <c r="P2301" s="14">
        <v>187.791</v>
      </c>
      <c r="Q2301" s="14">
        <v>29.9194</v>
      </c>
      <c r="R2301" s="14">
        <v>200.54839999999999</v>
      </c>
      <c r="S2301" s="14">
        <v>187.54839999999999</v>
      </c>
    </row>
    <row r="2302" spans="1:19" x14ac:dyDescent="0.3">
      <c r="A2302" s="14">
        <v>187.87299999999999</v>
      </c>
      <c r="B2302" s="14">
        <v>37.580599999999997</v>
      </c>
      <c r="C2302" s="14">
        <v>185.74199999999999</v>
      </c>
      <c r="D2302" s="14">
        <v>177.5</v>
      </c>
      <c r="P2302" s="14">
        <v>187.87299999999999</v>
      </c>
      <c r="Q2302" s="14">
        <v>30.677399999999999</v>
      </c>
      <c r="R2302" s="14">
        <v>203.14519999999999</v>
      </c>
      <c r="S2302" s="14">
        <v>189.3871</v>
      </c>
    </row>
    <row r="2303" spans="1:19" x14ac:dyDescent="0.3">
      <c r="A2303" s="14">
        <v>187.95400000000001</v>
      </c>
      <c r="B2303" s="14">
        <v>37.2742</v>
      </c>
      <c r="C2303" s="14">
        <v>185.21</v>
      </c>
      <c r="D2303" s="14">
        <v>177.14500000000001</v>
      </c>
      <c r="P2303" s="14">
        <v>187.95500000000001</v>
      </c>
      <c r="Q2303" s="14">
        <v>31.903199999999998</v>
      </c>
      <c r="R2303" s="14">
        <v>205.53229999999999</v>
      </c>
      <c r="S2303" s="14">
        <v>192.04839999999999</v>
      </c>
    </row>
    <row r="2304" spans="1:19" x14ac:dyDescent="0.3">
      <c r="A2304" s="14">
        <v>188.036</v>
      </c>
      <c r="B2304" s="14">
        <v>37.306399999999996</v>
      </c>
      <c r="C2304" s="14">
        <v>184.82300000000001</v>
      </c>
      <c r="D2304" s="14">
        <v>177.161</v>
      </c>
      <c r="P2304" s="14">
        <v>188.036</v>
      </c>
      <c r="Q2304" s="14">
        <v>32.612900000000003</v>
      </c>
      <c r="R2304" s="14">
        <v>207</v>
      </c>
      <c r="S2304" s="14">
        <v>193.4032</v>
      </c>
    </row>
    <row r="2305" spans="1:19" x14ac:dyDescent="0.3">
      <c r="A2305" s="14">
        <v>188.11799999999999</v>
      </c>
      <c r="B2305" s="14">
        <v>37.451599999999999</v>
      </c>
      <c r="C2305" s="14">
        <v>184.75800000000001</v>
      </c>
      <c r="D2305" s="14">
        <v>177.452</v>
      </c>
      <c r="P2305" s="14">
        <v>188.11799999999999</v>
      </c>
      <c r="Q2305" s="14">
        <v>32.580599999999997</v>
      </c>
      <c r="R2305" s="14">
        <v>206.9032</v>
      </c>
      <c r="S2305" s="14">
        <v>193.53229999999999</v>
      </c>
    </row>
    <row r="2306" spans="1:19" x14ac:dyDescent="0.3">
      <c r="A2306" s="14">
        <v>188.2</v>
      </c>
      <c r="B2306" s="14">
        <v>37.387099999999997</v>
      </c>
      <c r="C2306" s="14">
        <v>184.59700000000001</v>
      </c>
      <c r="D2306" s="14">
        <v>177.48400000000001</v>
      </c>
      <c r="P2306" s="14">
        <v>188.2</v>
      </c>
      <c r="Q2306" s="14">
        <v>31.596800000000002</v>
      </c>
      <c r="R2306" s="14">
        <v>205.14519999999999</v>
      </c>
      <c r="S2306" s="14">
        <v>192.3871</v>
      </c>
    </row>
    <row r="2307" spans="1:19" x14ac:dyDescent="0.3">
      <c r="A2307" s="14">
        <v>188.28200000000001</v>
      </c>
      <c r="B2307" s="14">
        <v>36.645200000000003</v>
      </c>
      <c r="C2307" s="14">
        <v>183.96799999999999</v>
      </c>
      <c r="D2307" s="14">
        <v>177.065</v>
      </c>
      <c r="P2307" s="14">
        <v>188.28200000000001</v>
      </c>
      <c r="Q2307" s="14">
        <v>30.354800000000001</v>
      </c>
      <c r="R2307" s="14">
        <v>202.46770000000001</v>
      </c>
      <c r="S2307" s="14">
        <v>190.7903</v>
      </c>
    </row>
    <row r="2308" spans="1:19" x14ac:dyDescent="0.3">
      <c r="A2308" s="14">
        <v>188.364</v>
      </c>
      <c r="B2308" s="14">
        <v>35.7742</v>
      </c>
      <c r="C2308" s="14">
        <v>183.12899999999999</v>
      </c>
      <c r="D2308" s="14">
        <v>176.41900000000001</v>
      </c>
      <c r="P2308" s="14">
        <v>188.364</v>
      </c>
      <c r="Q2308" s="14">
        <v>30.032299999999999</v>
      </c>
      <c r="R2308" s="14">
        <v>200.53229999999999</v>
      </c>
      <c r="S2308" s="14">
        <v>189.74189999999999</v>
      </c>
    </row>
    <row r="2309" spans="1:19" x14ac:dyDescent="0.3">
      <c r="A2309" s="14">
        <v>188.446</v>
      </c>
      <c r="B2309" s="14">
        <v>35.371000000000002</v>
      </c>
      <c r="C2309" s="14">
        <v>182.51599999999999</v>
      </c>
      <c r="D2309" s="14">
        <v>175.53200000000001</v>
      </c>
      <c r="P2309" s="14">
        <v>188.446</v>
      </c>
      <c r="Q2309" s="14">
        <v>30.177399999999999</v>
      </c>
      <c r="R2309" s="14">
        <v>199.98390000000001</v>
      </c>
      <c r="S2309" s="14">
        <v>189.98390000000001</v>
      </c>
    </row>
    <row r="2310" spans="1:19" x14ac:dyDescent="0.3">
      <c r="A2310" s="14">
        <v>188.52799999999999</v>
      </c>
      <c r="B2310" s="14">
        <v>35.693600000000004</v>
      </c>
      <c r="C2310" s="14">
        <v>181.35499999999999</v>
      </c>
      <c r="D2310" s="14">
        <v>174.08099999999999</v>
      </c>
      <c r="P2310" s="14">
        <v>188.52799999999999</v>
      </c>
      <c r="Q2310" s="14">
        <v>29.838699999999999</v>
      </c>
      <c r="R2310" s="14">
        <v>199.9194</v>
      </c>
      <c r="S2310" s="14">
        <v>189.93549999999999</v>
      </c>
    </row>
    <row r="2311" spans="1:19" x14ac:dyDescent="0.3">
      <c r="A2311" s="14">
        <v>188.61</v>
      </c>
      <c r="B2311" s="14">
        <v>35.612900000000003</v>
      </c>
      <c r="C2311" s="14">
        <v>180.75800000000001</v>
      </c>
      <c r="D2311" s="14">
        <v>173.69399999999999</v>
      </c>
      <c r="P2311" s="14">
        <v>188.61</v>
      </c>
      <c r="Q2311" s="14">
        <v>29.2742</v>
      </c>
      <c r="R2311" s="14">
        <v>199.75810000000001</v>
      </c>
      <c r="S2311" s="14">
        <v>189.8065</v>
      </c>
    </row>
    <row r="2312" spans="1:19" x14ac:dyDescent="0.3">
      <c r="A2312" s="14">
        <v>188.69200000000001</v>
      </c>
      <c r="B2312" s="14">
        <v>35.871000000000002</v>
      </c>
      <c r="C2312" s="14">
        <v>179.75800000000001</v>
      </c>
      <c r="D2312" s="14">
        <v>173.19399999999999</v>
      </c>
      <c r="P2312" s="14">
        <v>188.69200000000001</v>
      </c>
      <c r="Q2312" s="14">
        <v>29.5</v>
      </c>
      <c r="R2312" s="14">
        <v>199.3065</v>
      </c>
      <c r="S2312" s="14">
        <v>189.9032</v>
      </c>
    </row>
    <row r="2313" spans="1:19" x14ac:dyDescent="0.3">
      <c r="A2313" s="14">
        <v>188.773</v>
      </c>
      <c r="B2313" s="14">
        <v>36.241900000000001</v>
      </c>
      <c r="C2313" s="14">
        <v>178.952</v>
      </c>
      <c r="D2313" s="14">
        <v>172.62899999999999</v>
      </c>
      <c r="P2313" s="14">
        <v>188.773</v>
      </c>
      <c r="Q2313" s="14">
        <v>28.661300000000001</v>
      </c>
      <c r="R2313" s="14">
        <v>198.56450000000001</v>
      </c>
      <c r="S2313" s="14">
        <v>189.06450000000001</v>
      </c>
    </row>
    <row r="2314" spans="1:19" x14ac:dyDescent="0.3">
      <c r="A2314" s="14">
        <v>188.85499999999999</v>
      </c>
      <c r="B2314" s="14">
        <v>36.580599999999997</v>
      </c>
      <c r="C2314" s="14">
        <v>178.435</v>
      </c>
      <c r="D2314" s="14">
        <v>172.048</v>
      </c>
      <c r="P2314" s="14">
        <v>188.85499999999999</v>
      </c>
      <c r="Q2314" s="14">
        <v>28.241900000000001</v>
      </c>
      <c r="R2314" s="14">
        <v>197.7097</v>
      </c>
      <c r="S2314" s="14">
        <v>188.24189999999999</v>
      </c>
    </row>
    <row r="2315" spans="1:19" x14ac:dyDescent="0.3">
      <c r="A2315" s="14">
        <v>188.93700000000001</v>
      </c>
      <c r="B2315" s="14">
        <v>36.354799999999997</v>
      </c>
      <c r="C2315" s="14">
        <v>177.40299999999999</v>
      </c>
      <c r="D2315" s="14">
        <v>171.048</v>
      </c>
      <c r="P2315" s="14">
        <v>188.93700000000001</v>
      </c>
      <c r="Q2315" s="14">
        <v>28.8871</v>
      </c>
      <c r="R2315" s="14">
        <v>197.6129</v>
      </c>
      <c r="S2315" s="14">
        <v>187.98390000000001</v>
      </c>
    </row>
    <row r="2316" spans="1:19" x14ac:dyDescent="0.3">
      <c r="A2316" s="14">
        <v>189.01900000000001</v>
      </c>
      <c r="B2316" s="14">
        <v>35.903199999999998</v>
      </c>
      <c r="C2316" s="14">
        <v>176.67699999999999</v>
      </c>
      <c r="D2316" s="14">
        <v>170.03200000000001</v>
      </c>
      <c r="P2316" s="14">
        <v>189.01900000000001</v>
      </c>
      <c r="Q2316" s="14">
        <v>30.016100000000002</v>
      </c>
      <c r="R2316" s="14">
        <v>197.8065</v>
      </c>
      <c r="S2316" s="14">
        <v>188.2903</v>
      </c>
    </row>
    <row r="2317" spans="1:19" x14ac:dyDescent="0.3">
      <c r="A2317" s="14">
        <v>189.101</v>
      </c>
      <c r="B2317" s="14">
        <v>35.967700000000001</v>
      </c>
      <c r="C2317" s="14">
        <v>176.274</v>
      </c>
      <c r="D2317" s="14">
        <v>169.35499999999999</v>
      </c>
      <c r="P2317" s="14">
        <v>189.101</v>
      </c>
      <c r="Q2317" s="14">
        <v>30.6935</v>
      </c>
      <c r="R2317" s="14">
        <v>197.62899999999999</v>
      </c>
      <c r="S2317" s="14">
        <v>187.64519999999999</v>
      </c>
    </row>
    <row r="2318" spans="1:19" x14ac:dyDescent="0.3">
      <c r="A2318" s="14">
        <v>189.18299999999999</v>
      </c>
      <c r="B2318" s="14">
        <v>36.612900000000003</v>
      </c>
      <c r="C2318" s="14">
        <v>175.53200000000001</v>
      </c>
      <c r="D2318" s="14">
        <v>168.46799999999999</v>
      </c>
      <c r="P2318" s="14">
        <v>189.18299999999999</v>
      </c>
      <c r="Q2318" s="14">
        <v>30.8871</v>
      </c>
      <c r="R2318" s="14">
        <v>197</v>
      </c>
      <c r="S2318" s="14">
        <v>186.77420000000001</v>
      </c>
    </row>
    <row r="2319" spans="1:19" x14ac:dyDescent="0.3">
      <c r="A2319" s="14">
        <v>189.26499999999999</v>
      </c>
      <c r="B2319" s="14">
        <v>36.822600000000001</v>
      </c>
      <c r="C2319" s="14">
        <v>174.839</v>
      </c>
      <c r="D2319" s="14">
        <v>167.59700000000001</v>
      </c>
      <c r="P2319" s="14">
        <v>189.26499999999999</v>
      </c>
      <c r="Q2319" s="14">
        <v>31.435500000000001</v>
      </c>
      <c r="R2319" s="14">
        <v>196.51609999999999</v>
      </c>
      <c r="S2319" s="14">
        <v>186.46770000000001</v>
      </c>
    </row>
    <row r="2320" spans="1:19" x14ac:dyDescent="0.3">
      <c r="A2320" s="14">
        <v>189.34700000000001</v>
      </c>
      <c r="B2320" s="14">
        <v>36.387099999999997</v>
      </c>
      <c r="C2320" s="14">
        <v>173.09700000000001</v>
      </c>
      <c r="D2320" s="14">
        <v>165.774</v>
      </c>
      <c r="P2320" s="14">
        <v>189.34700000000001</v>
      </c>
      <c r="Q2320" s="14">
        <v>32.645200000000003</v>
      </c>
      <c r="R2320" s="14">
        <v>196.33869999999999</v>
      </c>
      <c r="S2320" s="14">
        <v>186.46770000000001</v>
      </c>
    </row>
    <row r="2321" spans="1:19" x14ac:dyDescent="0.3">
      <c r="A2321" s="14">
        <v>189.429</v>
      </c>
      <c r="B2321" s="14">
        <v>35.7742</v>
      </c>
      <c r="C2321" s="14">
        <v>171.29</v>
      </c>
      <c r="D2321" s="14">
        <v>163.64500000000001</v>
      </c>
      <c r="P2321" s="14">
        <v>189.429</v>
      </c>
      <c r="Q2321" s="14">
        <v>33.387099999999997</v>
      </c>
      <c r="R2321" s="14">
        <v>196.8065</v>
      </c>
      <c r="S2321" s="14">
        <v>186.72579999999999</v>
      </c>
    </row>
    <row r="2322" spans="1:19" x14ac:dyDescent="0.3">
      <c r="A2322" s="14">
        <v>189.51</v>
      </c>
      <c r="B2322" s="14">
        <v>35.887099999999997</v>
      </c>
      <c r="C2322" s="14">
        <v>170.29</v>
      </c>
      <c r="D2322" s="14">
        <v>162.79</v>
      </c>
      <c r="P2322" s="14">
        <v>189.511</v>
      </c>
      <c r="Q2322" s="14">
        <v>33.822600000000001</v>
      </c>
      <c r="R2322" s="14">
        <v>196.83869999999999</v>
      </c>
      <c r="S2322" s="14">
        <v>186.77420000000001</v>
      </c>
    </row>
    <row r="2323" spans="1:19" x14ac:dyDescent="0.3">
      <c r="A2323" s="14">
        <v>189.59200000000001</v>
      </c>
      <c r="B2323" s="14">
        <v>36.532299999999999</v>
      </c>
      <c r="C2323" s="14">
        <v>170.09700000000001</v>
      </c>
      <c r="D2323" s="14">
        <v>162.75800000000001</v>
      </c>
      <c r="P2323" s="14">
        <v>189.59200000000001</v>
      </c>
      <c r="Q2323" s="14">
        <v>33.306399999999996</v>
      </c>
      <c r="R2323" s="14">
        <v>196.35480000000001</v>
      </c>
      <c r="S2323" s="14">
        <v>186.12899999999999</v>
      </c>
    </row>
    <row r="2324" spans="1:19" x14ac:dyDescent="0.3">
      <c r="A2324" s="14">
        <v>189.67400000000001</v>
      </c>
      <c r="B2324" s="14">
        <v>36.967700000000001</v>
      </c>
      <c r="C2324" s="14">
        <v>170.19399999999999</v>
      </c>
      <c r="D2324" s="14">
        <v>162.98400000000001</v>
      </c>
      <c r="P2324" s="14">
        <v>189.67400000000001</v>
      </c>
      <c r="Q2324" s="14">
        <v>32.451599999999999</v>
      </c>
      <c r="R2324" s="14">
        <v>195.83869999999999</v>
      </c>
      <c r="S2324" s="14">
        <v>185.72579999999999</v>
      </c>
    </row>
    <row r="2325" spans="1:19" x14ac:dyDescent="0.3">
      <c r="A2325" s="14">
        <v>189.756</v>
      </c>
      <c r="B2325" s="14">
        <v>37.096800000000002</v>
      </c>
      <c r="C2325" s="14">
        <v>170.048</v>
      </c>
      <c r="D2325" s="14">
        <v>162.79</v>
      </c>
      <c r="P2325" s="14">
        <v>189.756</v>
      </c>
      <c r="Q2325" s="14">
        <v>31.903199999999998</v>
      </c>
      <c r="R2325" s="14">
        <v>196</v>
      </c>
      <c r="S2325" s="14">
        <v>186.24189999999999</v>
      </c>
    </row>
    <row r="2326" spans="1:19" x14ac:dyDescent="0.3">
      <c r="A2326" s="14">
        <v>189.83799999999999</v>
      </c>
      <c r="B2326" s="14">
        <v>37.903199999999998</v>
      </c>
      <c r="C2326" s="14">
        <v>169.5</v>
      </c>
      <c r="D2326" s="14">
        <v>161.91900000000001</v>
      </c>
      <c r="P2326" s="14">
        <v>189.83799999999999</v>
      </c>
      <c r="Q2326" s="14">
        <v>31.967700000000001</v>
      </c>
      <c r="R2326" s="14">
        <v>196.64519999999999</v>
      </c>
      <c r="S2326" s="14">
        <v>187.17740000000001</v>
      </c>
    </row>
    <row r="2327" spans="1:19" x14ac:dyDescent="0.3">
      <c r="A2327" s="14">
        <v>189.92</v>
      </c>
      <c r="B2327" s="14">
        <v>37.903199999999998</v>
      </c>
      <c r="C2327" s="14">
        <v>169.48400000000001</v>
      </c>
      <c r="D2327" s="14">
        <v>161.59700000000001</v>
      </c>
      <c r="P2327" s="14">
        <v>189.92</v>
      </c>
      <c r="Q2327" s="14">
        <v>32.241900000000001</v>
      </c>
      <c r="R2327" s="14">
        <v>196.3871</v>
      </c>
      <c r="S2327" s="14">
        <v>187.83869999999999</v>
      </c>
    </row>
    <row r="2328" spans="1:19" x14ac:dyDescent="0.3">
      <c r="A2328" s="14">
        <v>190.00200000000001</v>
      </c>
      <c r="B2328" s="14">
        <v>38.596800000000002</v>
      </c>
      <c r="C2328" s="14">
        <v>169.274</v>
      </c>
      <c r="D2328" s="14">
        <v>161.12899999999999</v>
      </c>
      <c r="P2328" s="14">
        <v>190.00200000000001</v>
      </c>
      <c r="Q2328" s="14">
        <v>30.661300000000001</v>
      </c>
      <c r="R2328" s="14">
        <v>195.06450000000001</v>
      </c>
      <c r="S2328" s="14">
        <v>187.06450000000001</v>
      </c>
    </row>
    <row r="2329" spans="1:19" x14ac:dyDescent="0.3">
      <c r="A2329" s="14">
        <v>190.084</v>
      </c>
      <c r="B2329" s="14">
        <v>39.467700000000001</v>
      </c>
      <c r="C2329" s="14">
        <v>168.46799999999999</v>
      </c>
      <c r="D2329" s="14">
        <v>160</v>
      </c>
      <c r="P2329" s="14">
        <v>190.084</v>
      </c>
      <c r="Q2329" s="14">
        <v>29.258099999999999</v>
      </c>
      <c r="R2329" s="14">
        <v>193.5968</v>
      </c>
      <c r="S2329" s="14">
        <v>186.0968</v>
      </c>
    </row>
    <row r="2330" spans="1:19" x14ac:dyDescent="0.3">
      <c r="A2330" s="14">
        <v>190.166</v>
      </c>
      <c r="B2330" s="14">
        <v>39.7258</v>
      </c>
      <c r="C2330" s="14">
        <v>166.79</v>
      </c>
      <c r="D2330" s="14">
        <v>158.30600000000001</v>
      </c>
      <c r="P2330" s="14">
        <v>190.166</v>
      </c>
      <c r="Q2330" s="14">
        <v>29.3065</v>
      </c>
      <c r="R2330" s="14">
        <v>193.4032</v>
      </c>
      <c r="S2330" s="14">
        <v>186.6129</v>
      </c>
    </row>
    <row r="2331" spans="1:19" x14ac:dyDescent="0.3">
      <c r="A2331" s="14">
        <v>190.24799999999999</v>
      </c>
      <c r="B2331" s="14">
        <v>39.322600000000001</v>
      </c>
      <c r="C2331" s="14">
        <v>165.41900000000001</v>
      </c>
      <c r="D2331" s="14">
        <v>156.53200000000001</v>
      </c>
      <c r="P2331" s="14">
        <v>190.24799999999999</v>
      </c>
      <c r="Q2331" s="14">
        <v>29.516100000000002</v>
      </c>
      <c r="R2331" s="14">
        <v>193.75810000000001</v>
      </c>
      <c r="S2331" s="14">
        <v>187.6129</v>
      </c>
    </row>
    <row r="2332" spans="1:19" x14ac:dyDescent="0.3">
      <c r="A2332" s="14">
        <v>190.32900000000001</v>
      </c>
      <c r="B2332" s="14">
        <v>39.145200000000003</v>
      </c>
      <c r="C2332" s="14">
        <v>165.19399999999999</v>
      </c>
      <c r="D2332" s="14">
        <v>155.91900000000001</v>
      </c>
      <c r="P2332" s="14">
        <v>190.33</v>
      </c>
      <c r="Q2332" s="14">
        <v>28.822600000000001</v>
      </c>
      <c r="R2332" s="14">
        <v>193.5968</v>
      </c>
      <c r="S2332" s="14">
        <v>187.5968</v>
      </c>
    </row>
    <row r="2333" spans="1:19" x14ac:dyDescent="0.3">
      <c r="A2333" s="14">
        <v>190.411</v>
      </c>
      <c r="B2333" s="14">
        <v>39.128999999999998</v>
      </c>
      <c r="C2333" s="14">
        <v>165.065</v>
      </c>
      <c r="D2333" s="14">
        <v>155.91900000000001</v>
      </c>
      <c r="P2333" s="14">
        <v>190.411</v>
      </c>
      <c r="Q2333" s="14">
        <v>27.9194</v>
      </c>
      <c r="R2333" s="14">
        <v>193.4032</v>
      </c>
      <c r="S2333" s="14">
        <v>187.4194</v>
      </c>
    </row>
    <row r="2334" spans="1:19" x14ac:dyDescent="0.3">
      <c r="A2334" s="14">
        <v>190.49299999999999</v>
      </c>
      <c r="B2334" s="14">
        <v>39.467700000000001</v>
      </c>
      <c r="C2334" s="14">
        <v>164.71</v>
      </c>
      <c r="D2334" s="14">
        <v>155.613</v>
      </c>
      <c r="P2334" s="14">
        <v>190.49299999999999</v>
      </c>
      <c r="Q2334" s="14">
        <v>27.5806</v>
      </c>
      <c r="R2334" s="14">
        <v>193.5</v>
      </c>
      <c r="S2334" s="14">
        <v>187.3871</v>
      </c>
    </row>
    <row r="2335" spans="1:19" x14ac:dyDescent="0.3">
      <c r="A2335" s="14">
        <v>190.57499999999999</v>
      </c>
      <c r="B2335" s="14">
        <v>39.467700000000001</v>
      </c>
      <c r="C2335" s="14">
        <v>164.274</v>
      </c>
      <c r="D2335" s="14">
        <v>155.01599999999999</v>
      </c>
      <c r="P2335" s="14">
        <v>190.57499999999999</v>
      </c>
      <c r="Q2335" s="14">
        <v>27</v>
      </c>
      <c r="R2335" s="14">
        <v>193.3065</v>
      </c>
      <c r="S2335" s="14">
        <v>187.33869999999999</v>
      </c>
    </row>
    <row r="2336" spans="1:19" x14ac:dyDescent="0.3">
      <c r="A2336" s="14">
        <v>190.65700000000001</v>
      </c>
      <c r="B2336" s="14">
        <v>39.7742</v>
      </c>
      <c r="C2336" s="14">
        <v>164.065</v>
      </c>
      <c r="D2336" s="14">
        <v>154.387</v>
      </c>
      <c r="P2336" s="14">
        <v>190.65700000000001</v>
      </c>
      <c r="Q2336" s="14">
        <v>27.1129</v>
      </c>
      <c r="R2336" s="14">
        <v>193.6129</v>
      </c>
      <c r="S2336" s="14">
        <v>187.83869999999999</v>
      </c>
    </row>
    <row r="2337" spans="1:19" x14ac:dyDescent="0.3">
      <c r="A2337" s="14">
        <v>190.739</v>
      </c>
      <c r="B2337" s="14">
        <v>39.677399999999999</v>
      </c>
      <c r="C2337" s="14">
        <v>163.51599999999999</v>
      </c>
      <c r="D2337" s="14">
        <v>153.24199999999999</v>
      </c>
      <c r="P2337" s="14">
        <v>190.739</v>
      </c>
      <c r="Q2337" s="14">
        <v>27.532299999999999</v>
      </c>
      <c r="R2337" s="14">
        <v>194.32259999999999</v>
      </c>
      <c r="S2337" s="14">
        <v>188.43549999999999</v>
      </c>
    </row>
    <row r="2338" spans="1:19" x14ac:dyDescent="0.3">
      <c r="A2338" s="14">
        <v>190.821</v>
      </c>
      <c r="B2338" s="14">
        <v>38.983899999999998</v>
      </c>
      <c r="C2338" s="14">
        <v>162.30600000000001</v>
      </c>
      <c r="D2338" s="14">
        <v>151.91900000000001</v>
      </c>
      <c r="P2338" s="14">
        <v>190.821</v>
      </c>
      <c r="Q2338" s="14">
        <v>27.5806</v>
      </c>
      <c r="R2338" s="14">
        <v>194.75810000000001</v>
      </c>
      <c r="S2338" s="14">
        <v>188.7097</v>
      </c>
    </row>
    <row r="2339" spans="1:19" x14ac:dyDescent="0.3">
      <c r="A2339" s="14">
        <v>190.90299999999999</v>
      </c>
      <c r="B2339" s="14">
        <v>38.741900000000001</v>
      </c>
      <c r="C2339" s="14">
        <v>161.90299999999999</v>
      </c>
      <c r="D2339" s="14">
        <v>151.613</v>
      </c>
      <c r="P2339" s="14">
        <v>190.90299999999999</v>
      </c>
      <c r="Q2339" s="14">
        <v>27.322600000000001</v>
      </c>
      <c r="R2339" s="14">
        <v>194.7903</v>
      </c>
      <c r="S2339" s="14">
        <v>188.46770000000001</v>
      </c>
    </row>
    <row r="2340" spans="1:19" x14ac:dyDescent="0.3">
      <c r="A2340" s="14">
        <v>190.98500000000001</v>
      </c>
      <c r="B2340" s="14">
        <v>39.161299999999997</v>
      </c>
      <c r="C2340" s="14">
        <v>162.35499999999999</v>
      </c>
      <c r="D2340" s="14">
        <v>152.29</v>
      </c>
      <c r="P2340" s="14">
        <v>190.98500000000001</v>
      </c>
      <c r="Q2340" s="14">
        <v>27.241900000000001</v>
      </c>
      <c r="R2340" s="14">
        <v>195.14519999999999</v>
      </c>
      <c r="S2340" s="14">
        <v>188.66130000000001</v>
      </c>
    </row>
    <row r="2341" spans="1:19" x14ac:dyDescent="0.3">
      <c r="A2341" s="14">
        <v>191.06700000000001</v>
      </c>
      <c r="B2341" s="14">
        <v>39.612900000000003</v>
      </c>
      <c r="C2341" s="14">
        <v>162.85499999999999</v>
      </c>
      <c r="D2341" s="14">
        <v>152.71</v>
      </c>
      <c r="P2341" s="14">
        <v>191.06700000000001</v>
      </c>
      <c r="Q2341" s="14">
        <v>27.532299999999999</v>
      </c>
      <c r="R2341" s="14">
        <v>195.82259999999999</v>
      </c>
      <c r="S2341" s="14">
        <v>189.2903</v>
      </c>
    </row>
    <row r="2342" spans="1:19" x14ac:dyDescent="0.3">
      <c r="A2342" s="14">
        <v>191.148</v>
      </c>
      <c r="B2342" s="14">
        <v>40.145200000000003</v>
      </c>
      <c r="C2342" s="14">
        <v>163.29</v>
      </c>
      <c r="D2342" s="14">
        <v>152.40299999999999</v>
      </c>
      <c r="P2342" s="14">
        <v>191.149</v>
      </c>
      <c r="Q2342" s="14">
        <v>27.564499999999999</v>
      </c>
      <c r="R2342" s="14">
        <v>196.2097</v>
      </c>
      <c r="S2342" s="14">
        <v>189.66130000000001</v>
      </c>
    </row>
    <row r="2343" spans="1:19" x14ac:dyDescent="0.3">
      <c r="A2343" s="14">
        <v>191.23</v>
      </c>
      <c r="B2343" s="14">
        <v>40.403199999999998</v>
      </c>
      <c r="C2343" s="14">
        <v>163.452</v>
      </c>
      <c r="D2343" s="14">
        <v>152.35499999999999</v>
      </c>
      <c r="P2343" s="14">
        <v>191.23</v>
      </c>
      <c r="Q2343" s="14">
        <v>27.7742</v>
      </c>
      <c r="R2343" s="14">
        <v>196.22579999999999</v>
      </c>
      <c r="S2343" s="14">
        <v>189.5968</v>
      </c>
    </row>
    <row r="2344" spans="1:19" x14ac:dyDescent="0.3">
      <c r="A2344" s="14">
        <v>191.31200000000001</v>
      </c>
      <c r="B2344" s="14">
        <v>40.564500000000002</v>
      </c>
      <c r="C2344" s="14">
        <v>163.613</v>
      </c>
      <c r="D2344" s="14">
        <v>152.40299999999999</v>
      </c>
      <c r="P2344" s="14">
        <v>191.31200000000001</v>
      </c>
      <c r="Q2344" s="14">
        <v>27.935500000000001</v>
      </c>
      <c r="R2344" s="14">
        <v>195.75810000000001</v>
      </c>
      <c r="S2344" s="14">
        <v>189.37100000000001</v>
      </c>
    </row>
    <row r="2345" spans="1:19" x14ac:dyDescent="0.3">
      <c r="A2345" s="14">
        <v>191.39400000000001</v>
      </c>
      <c r="B2345" s="14">
        <v>41.177399999999999</v>
      </c>
      <c r="C2345" s="14">
        <v>164.30600000000001</v>
      </c>
      <c r="D2345" s="14">
        <v>153.09700000000001</v>
      </c>
      <c r="P2345" s="14">
        <v>191.39400000000001</v>
      </c>
      <c r="Q2345" s="14">
        <v>27.903199999999998</v>
      </c>
      <c r="R2345" s="14">
        <v>194.95160000000001</v>
      </c>
      <c r="S2345" s="14">
        <v>188.98390000000001</v>
      </c>
    </row>
    <row r="2346" spans="1:19" x14ac:dyDescent="0.3">
      <c r="A2346" s="14">
        <v>191.476</v>
      </c>
      <c r="B2346" s="14">
        <v>42.064500000000002</v>
      </c>
      <c r="C2346" s="14">
        <v>165.661</v>
      </c>
      <c r="D2346" s="14">
        <v>154.35499999999999</v>
      </c>
      <c r="P2346" s="14">
        <v>191.476</v>
      </c>
      <c r="Q2346" s="14">
        <v>27.677399999999999</v>
      </c>
      <c r="R2346" s="14">
        <v>193.53229999999999</v>
      </c>
      <c r="S2346" s="14">
        <v>188.45160000000001</v>
      </c>
    </row>
    <row r="2347" spans="1:19" x14ac:dyDescent="0.3">
      <c r="A2347" s="14">
        <v>191.55799999999999</v>
      </c>
      <c r="B2347" s="14">
        <v>42.048400000000001</v>
      </c>
      <c r="C2347" s="14">
        <v>166.113</v>
      </c>
      <c r="D2347" s="14">
        <v>154.87100000000001</v>
      </c>
      <c r="P2347" s="14">
        <v>191.55799999999999</v>
      </c>
      <c r="Q2347" s="14">
        <v>26.709700000000002</v>
      </c>
      <c r="R2347" s="14">
        <v>191.6129</v>
      </c>
      <c r="S2347" s="14">
        <v>187.14519999999999</v>
      </c>
    </row>
    <row r="2348" spans="1:19" x14ac:dyDescent="0.3">
      <c r="A2348" s="14">
        <v>191.64</v>
      </c>
      <c r="B2348" s="14">
        <v>41.612900000000003</v>
      </c>
      <c r="C2348" s="14">
        <v>166.01599999999999</v>
      </c>
      <c r="D2348" s="14">
        <v>154.96799999999999</v>
      </c>
      <c r="P2348" s="14">
        <v>191.64</v>
      </c>
      <c r="Q2348" s="14">
        <v>25.951599999999999</v>
      </c>
      <c r="R2348" s="14">
        <v>190.03229999999999</v>
      </c>
      <c r="S2348" s="14">
        <v>186.3065</v>
      </c>
    </row>
    <row r="2349" spans="1:19" x14ac:dyDescent="0.3">
      <c r="A2349" s="14">
        <v>191.72200000000001</v>
      </c>
      <c r="B2349" s="14">
        <v>40.935499999999998</v>
      </c>
      <c r="C2349" s="14">
        <v>166.113</v>
      </c>
      <c r="D2349" s="14">
        <v>155.274</v>
      </c>
      <c r="P2349" s="14">
        <v>191.72200000000001</v>
      </c>
      <c r="Q2349" s="14">
        <v>26.241900000000001</v>
      </c>
      <c r="R2349" s="14">
        <v>189.82259999999999</v>
      </c>
      <c r="S2349" s="14">
        <v>186.3871</v>
      </c>
    </row>
    <row r="2350" spans="1:19" x14ac:dyDescent="0.3">
      <c r="A2350" s="14">
        <v>191.804</v>
      </c>
      <c r="B2350" s="14">
        <v>39.628999999999998</v>
      </c>
      <c r="C2350" s="14">
        <v>166.69399999999999</v>
      </c>
      <c r="D2350" s="14">
        <v>156.548</v>
      </c>
      <c r="P2350" s="14">
        <v>191.804</v>
      </c>
      <c r="Q2350" s="14">
        <v>26.7742</v>
      </c>
      <c r="R2350" s="14">
        <v>189.93549999999999</v>
      </c>
      <c r="S2350" s="14">
        <v>186.7903</v>
      </c>
    </row>
    <row r="2351" spans="1:19" x14ac:dyDescent="0.3">
      <c r="A2351" s="14">
        <v>191.886</v>
      </c>
      <c r="B2351" s="14">
        <v>39.338700000000003</v>
      </c>
      <c r="C2351" s="14">
        <v>167.48400000000001</v>
      </c>
      <c r="D2351" s="14">
        <v>158.048</v>
      </c>
      <c r="P2351" s="14">
        <v>191.886</v>
      </c>
      <c r="Q2351" s="14">
        <v>26.9194</v>
      </c>
      <c r="R2351" s="14">
        <v>190.83869999999999</v>
      </c>
      <c r="S2351" s="14">
        <v>187.27420000000001</v>
      </c>
    </row>
    <row r="2352" spans="1:19" x14ac:dyDescent="0.3">
      <c r="A2352" s="14">
        <v>191.96700000000001</v>
      </c>
      <c r="B2352" s="14">
        <v>38.371000000000002</v>
      </c>
      <c r="C2352" s="14">
        <v>168.35499999999999</v>
      </c>
      <c r="D2352" s="14">
        <v>159.79</v>
      </c>
      <c r="P2352" s="14">
        <v>191.96700000000001</v>
      </c>
      <c r="Q2352" s="14">
        <v>27.354800000000001</v>
      </c>
      <c r="R2352" s="14">
        <v>192.17740000000001</v>
      </c>
      <c r="S2352" s="14">
        <v>187.95160000000001</v>
      </c>
    </row>
    <row r="2353" spans="1:19" x14ac:dyDescent="0.3">
      <c r="A2353" s="14">
        <v>192.04900000000001</v>
      </c>
      <c r="B2353" s="14">
        <v>36.790300000000002</v>
      </c>
      <c r="C2353" s="14">
        <v>168.75800000000001</v>
      </c>
      <c r="D2353" s="14">
        <v>160.87100000000001</v>
      </c>
      <c r="P2353" s="14">
        <v>192.04900000000001</v>
      </c>
      <c r="Q2353" s="14">
        <v>27.209700000000002</v>
      </c>
      <c r="R2353" s="14">
        <v>192.4032</v>
      </c>
      <c r="S2353" s="14">
        <v>188.12899999999999</v>
      </c>
    </row>
    <row r="2354" spans="1:19" x14ac:dyDescent="0.3">
      <c r="A2354" s="14">
        <v>192.131</v>
      </c>
      <c r="B2354" s="14">
        <v>35.483899999999998</v>
      </c>
      <c r="C2354" s="14">
        <v>169.14500000000001</v>
      </c>
      <c r="D2354" s="14">
        <v>162.19399999999999</v>
      </c>
      <c r="P2354" s="14">
        <v>192.131</v>
      </c>
      <c r="Q2354" s="14">
        <v>26.6129</v>
      </c>
      <c r="R2354" s="14">
        <v>192.04839999999999</v>
      </c>
      <c r="S2354" s="14">
        <v>187.83869999999999</v>
      </c>
    </row>
    <row r="2355" spans="1:19" x14ac:dyDescent="0.3">
      <c r="A2355" s="14">
        <v>192.21299999999999</v>
      </c>
      <c r="B2355" s="14">
        <v>34.854799999999997</v>
      </c>
      <c r="C2355" s="14">
        <v>169.613</v>
      </c>
      <c r="D2355" s="14">
        <v>163.51599999999999</v>
      </c>
      <c r="P2355" s="14">
        <v>192.21299999999999</v>
      </c>
      <c r="Q2355" s="14">
        <v>26.064499999999999</v>
      </c>
      <c r="R2355" s="14">
        <v>191.66130000000001</v>
      </c>
      <c r="S2355" s="14">
        <v>187.46770000000001</v>
      </c>
    </row>
    <row r="2356" spans="1:19" x14ac:dyDescent="0.3">
      <c r="A2356" s="14">
        <v>192.29499999999999</v>
      </c>
      <c r="B2356" s="14">
        <v>34.306399999999996</v>
      </c>
      <c r="C2356" s="14">
        <v>169.82300000000001</v>
      </c>
      <c r="D2356" s="14">
        <v>164.161</v>
      </c>
      <c r="P2356" s="14">
        <v>192.29499999999999</v>
      </c>
      <c r="Q2356" s="14">
        <v>26.354800000000001</v>
      </c>
      <c r="R2356" s="14">
        <v>191.67740000000001</v>
      </c>
      <c r="S2356" s="14">
        <v>187.54839999999999</v>
      </c>
    </row>
    <row r="2357" spans="1:19" x14ac:dyDescent="0.3">
      <c r="A2357" s="14">
        <v>192.37700000000001</v>
      </c>
      <c r="B2357" s="14">
        <v>33.806399999999996</v>
      </c>
      <c r="C2357" s="14">
        <v>170.01599999999999</v>
      </c>
      <c r="D2357" s="14">
        <v>164.74199999999999</v>
      </c>
      <c r="P2357" s="14">
        <v>192.37700000000001</v>
      </c>
      <c r="Q2357" s="14">
        <v>26.790299999999998</v>
      </c>
      <c r="R2357" s="14">
        <v>191.62899999999999</v>
      </c>
      <c r="S2357" s="14">
        <v>187.85480000000001</v>
      </c>
    </row>
    <row r="2358" spans="1:19" x14ac:dyDescent="0.3">
      <c r="A2358" s="14">
        <v>192.459</v>
      </c>
      <c r="B2358" s="14">
        <v>34.387099999999997</v>
      </c>
      <c r="C2358" s="14">
        <v>171.67699999999999</v>
      </c>
      <c r="D2358" s="14">
        <v>166.67699999999999</v>
      </c>
      <c r="P2358" s="14">
        <v>192.459</v>
      </c>
      <c r="Q2358" s="14">
        <v>26.758099999999999</v>
      </c>
      <c r="R2358" s="14">
        <v>191.0968</v>
      </c>
      <c r="S2358" s="14">
        <v>187.3065</v>
      </c>
    </row>
    <row r="2359" spans="1:19" x14ac:dyDescent="0.3">
      <c r="A2359" s="14">
        <v>192.541</v>
      </c>
      <c r="B2359" s="14">
        <v>34.612900000000003</v>
      </c>
      <c r="C2359" s="14">
        <v>171.64500000000001</v>
      </c>
      <c r="D2359" s="14">
        <v>166.40299999999999</v>
      </c>
      <c r="P2359" s="14">
        <v>192.541</v>
      </c>
      <c r="Q2359" s="14">
        <v>26.435500000000001</v>
      </c>
      <c r="R2359" s="14">
        <v>190.16130000000001</v>
      </c>
      <c r="S2359" s="14">
        <v>187.0968</v>
      </c>
    </row>
    <row r="2360" spans="1:19" x14ac:dyDescent="0.3">
      <c r="A2360" s="14">
        <v>192.62299999999999</v>
      </c>
      <c r="B2360" s="14">
        <v>33.7742</v>
      </c>
      <c r="C2360" s="14">
        <v>170.74199999999999</v>
      </c>
      <c r="D2360" s="14">
        <v>165.29</v>
      </c>
      <c r="P2360" s="14">
        <v>192.62299999999999</v>
      </c>
      <c r="Q2360" s="14">
        <v>25.741900000000001</v>
      </c>
      <c r="R2360" s="14">
        <v>190.0806</v>
      </c>
      <c r="S2360" s="14">
        <v>187.5968</v>
      </c>
    </row>
    <row r="2361" spans="1:19" x14ac:dyDescent="0.3">
      <c r="A2361" s="14">
        <v>192.70400000000001</v>
      </c>
      <c r="B2361" s="14">
        <v>32.871000000000002</v>
      </c>
      <c r="C2361" s="14">
        <v>169.96799999999999</v>
      </c>
      <c r="D2361" s="14">
        <v>164.74199999999999</v>
      </c>
      <c r="P2361" s="14">
        <v>192.70500000000001</v>
      </c>
      <c r="Q2361" s="14">
        <v>25.661300000000001</v>
      </c>
      <c r="R2361" s="14">
        <v>190.0968</v>
      </c>
      <c r="S2361" s="14">
        <v>187.5968</v>
      </c>
    </row>
    <row r="2362" spans="1:19" x14ac:dyDescent="0.3">
      <c r="A2362" s="14">
        <v>192.786</v>
      </c>
      <c r="B2362" s="14">
        <v>32.516100000000002</v>
      </c>
      <c r="C2362" s="14">
        <v>170.35499999999999</v>
      </c>
      <c r="D2362" s="14">
        <v>165.5</v>
      </c>
      <c r="P2362" s="14">
        <v>192.786</v>
      </c>
      <c r="Q2362" s="14">
        <v>26.0806</v>
      </c>
      <c r="R2362" s="14">
        <v>190.66130000000001</v>
      </c>
      <c r="S2362" s="14">
        <v>188.04839999999999</v>
      </c>
    </row>
    <row r="2363" spans="1:19" x14ac:dyDescent="0.3">
      <c r="A2363" s="14">
        <v>192.86799999999999</v>
      </c>
      <c r="B2363" s="14">
        <v>31.532299999999999</v>
      </c>
      <c r="C2363" s="14">
        <v>170.37100000000001</v>
      </c>
      <c r="D2363" s="14">
        <v>166.065</v>
      </c>
      <c r="P2363" s="14">
        <v>192.86799999999999</v>
      </c>
      <c r="Q2363" s="14">
        <v>27.1129</v>
      </c>
      <c r="R2363" s="14">
        <v>191.93549999999999</v>
      </c>
      <c r="S2363" s="14">
        <v>189.0806</v>
      </c>
    </row>
    <row r="2364" spans="1:19" x14ac:dyDescent="0.3">
      <c r="A2364" s="14">
        <v>192.95</v>
      </c>
      <c r="B2364" s="14">
        <v>30.032299999999999</v>
      </c>
      <c r="C2364" s="14">
        <v>169.90299999999999</v>
      </c>
      <c r="D2364" s="14">
        <v>165.887</v>
      </c>
      <c r="P2364" s="14">
        <v>192.95</v>
      </c>
      <c r="Q2364" s="14">
        <v>27.5</v>
      </c>
      <c r="R2364" s="14">
        <v>192.67740000000001</v>
      </c>
      <c r="S2364" s="14">
        <v>189.8065</v>
      </c>
    </row>
    <row r="2365" spans="1:19" x14ac:dyDescent="0.3">
      <c r="A2365" s="14">
        <v>193.03200000000001</v>
      </c>
      <c r="B2365" s="14">
        <v>29.209700000000002</v>
      </c>
      <c r="C2365" s="14">
        <v>170.226</v>
      </c>
      <c r="D2365" s="14">
        <v>166.40299999999999</v>
      </c>
      <c r="P2365" s="14">
        <v>193.03200000000001</v>
      </c>
      <c r="Q2365" s="14">
        <v>26.822600000000001</v>
      </c>
      <c r="R2365" s="14">
        <v>192.37100000000001</v>
      </c>
      <c r="S2365" s="14">
        <v>189.45160000000001</v>
      </c>
    </row>
    <row r="2366" spans="1:19" x14ac:dyDescent="0.3">
      <c r="A2366" s="14">
        <v>193.114</v>
      </c>
      <c r="B2366" s="14">
        <v>29.6129</v>
      </c>
      <c r="C2366" s="14">
        <v>171.41900000000001</v>
      </c>
      <c r="D2366" s="14">
        <v>168.01599999999999</v>
      </c>
      <c r="P2366" s="14">
        <v>193.114</v>
      </c>
      <c r="Q2366" s="14">
        <v>25.661300000000001</v>
      </c>
      <c r="R2366" s="14">
        <v>191.75810000000001</v>
      </c>
      <c r="S2366" s="14">
        <v>188.5968</v>
      </c>
    </row>
    <row r="2367" spans="1:19" x14ac:dyDescent="0.3">
      <c r="A2367" s="14">
        <v>193.196</v>
      </c>
      <c r="B2367" s="14">
        <v>30.435500000000001</v>
      </c>
      <c r="C2367" s="14">
        <v>172.30600000000001</v>
      </c>
      <c r="D2367" s="14">
        <v>168.87100000000001</v>
      </c>
      <c r="P2367" s="14">
        <v>193.196</v>
      </c>
      <c r="Q2367" s="14">
        <v>25.935500000000001</v>
      </c>
      <c r="R2367" s="14">
        <v>191.64519999999999</v>
      </c>
      <c r="S2367" s="14">
        <v>188.6129</v>
      </c>
    </row>
    <row r="2368" spans="1:19" x14ac:dyDescent="0.3">
      <c r="A2368" s="14">
        <v>193.27799999999999</v>
      </c>
      <c r="B2368" s="14">
        <v>30.709700000000002</v>
      </c>
      <c r="C2368" s="14">
        <v>172.46799999999999</v>
      </c>
      <c r="D2368" s="14">
        <v>169.32300000000001</v>
      </c>
      <c r="P2368" s="14">
        <v>193.27799999999999</v>
      </c>
      <c r="Q2368" s="14">
        <v>26.822600000000001</v>
      </c>
      <c r="R2368" s="14">
        <v>192.0968</v>
      </c>
      <c r="S2368" s="14">
        <v>189.06450000000001</v>
      </c>
    </row>
    <row r="2369" spans="1:19" x14ac:dyDescent="0.3">
      <c r="A2369" s="14">
        <v>193.36</v>
      </c>
      <c r="B2369" s="14">
        <v>30.9194</v>
      </c>
      <c r="C2369" s="14">
        <v>172.613</v>
      </c>
      <c r="D2369" s="14">
        <v>169.25800000000001</v>
      </c>
      <c r="P2369" s="14">
        <v>193.36</v>
      </c>
      <c r="Q2369" s="14">
        <v>26.967700000000001</v>
      </c>
      <c r="R2369" s="14">
        <v>192.03229999999999</v>
      </c>
      <c r="S2369" s="14">
        <v>189.2097</v>
      </c>
    </row>
    <row r="2370" spans="1:19" x14ac:dyDescent="0.3">
      <c r="A2370" s="14">
        <v>193.44200000000001</v>
      </c>
      <c r="B2370" s="14">
        <v>31.145199999999999</v>
      </c>
      <c r="C2370" s="14">
        <v>172.74199999999999</v>
      </c>
      <c r="D2370" s="14">
        <v>169.048</v>
      </c>
      <c r="P2370" s="14">
        <v>193.44200000000001</v>
      </c>
      <c r="Q2370" s="14">
        <v>25.677399999999999</v>
      </c>
      <c r="R2370" s="14">
        <v>190.4194</v>
      </c>
      <c r="S2370" s="14">
        <v>187.9032</v>
      </c>
    </row>
    <row r="2371" spans="1:19" x14ac:dyDescent="0.3">
      <c r="A2371" s="14">
        <v>193.523</v>
      </c>
      <c r="B2371" s="14">
        <v>30.983899999999998</v>
      </c>
      <c r="C2371" s="14">
        <v>172.339</v>
      </c>
      <c r="D2371" s="14">
        <v>168.613</v>
      </c>
      <c r="P2371" s="14">
        <v>193.524</v>
      </c>
      <c r="Q2371" s="14">
        <v>25.096800000000002</v>
      </c>
      <c r="R2371" s="14">
        <v>189.14519999999999</v>
      </c>
      <c r="S2371" s="14">
        <v>187.06450000000001</v>
      </c>
    </row>
    <row r="2372" spans="1:19" x14ac:dyDescent="0.3">
      <c r="A2372" s="14">
        <v>193.60499999999999</v>
      </c>
      <c r="B2372" s="14">
        <v>30.790299999999998</v>
      </c>
      <c r="C2372" s="14">
        <v>171.90299999999999</v>
      </c>
      <c r="D2372" s="14">
        <v>167.726</v>
      </c>
      <c r="P2372" s="14">
        <v>193.60499999999999</v>
      </c>
      <c r="Q2372" s="14">
        <v>25.903199999999998</v>
      </c>
      <c r="R2372" s="14">
        <v>189.01609999999999</v>
      </c>
      <c r="S2372" s="14">
        <v>187.4032</v>
      </c>
    </row>
    <row r="2373" spans="1:19" x14ac:dyDescent="0.3">
      <c r="A2373" s="14">
        <v>193.68700000000001</v>
      </c>
      <c r="B2373" s="14">
        <v>31.0806</v>
      </c>
      <c r="C2373" s="14">
        <v>172.29</v>
      </c>
      <c r="D2373" s="14">
        <v>167.839</v>
      </c>
      <c r="P2373" s="14">
        <v>193.68700000000001</v>
      </c>
      <c r="Q2373" s="14">
        <v>26.596800000000002</v>
      </c>
      <c r="R2373" s="14">
        <v>188.83869999999999</v>
      </c>
      <c r="S2373" s="14">
        <v>187.64519999999999</v>
      </c>
    </row>
    <row r="2374" spans="1:19" x14ac:dyDescent="0.3">
      <c r="A2374" s="14">
        <v>193.76900000000001</v>
      </c>
      <c r="B2374" s="14">
        <v>32.112900000000003</v>
      </c>
      <c r="C2374" s="14">
        <v>173.30600000000001</v>
      </c>
      <c r="D2374" s="14">
        <v>168.74199999999999</v>
      </c>
      <c r="P2374" s="14">
        <v>193.76900000000001</v>
      </c>
      <c r="Q2374" s="14">
        <v>26.5806</v>
      </c>
      <c r="R2374" s="14">
        <v>188</v>
      </c>
      <c r="S2374" s="14">
        <v>187.0806</v>
      </c>
    </row>
    <row r="2375" spans="1:19" x14ac:dyDescent="0.3">
      <c r="A2375" s="14">
        <v>193.851</v>
      </c>
      <c r="B2375" s="14">
        <v>32.080599999999997</v>
      </c>
      <c r="C2375" s="14">
        <v>173.48400000000001</v>
      </c>
      <c r="D2375" s="14">
        <v>168.85499999999999</v>
      </c>
      <c r="P2375" s="14">
        <v>193.851</v>
      </c>
      <c r="Q2375" s="14">
        <v>26</v>
      </c>
      <c r="R2375" s="14">
        <v>187.22579999999999</v>
      </c>
      <c r="S2375" s="14">
        <v>186.6129</v>
      </c>
    </row>
    <row r="2376" spans="1:19" x14ac:dyDescent="0.3">
      <c r="A2376" s="14">
        <v>193.93299999999999</v>
      </c>
      <c r="B2376" s="14">
        <v>32.516100000000002</v>
      </c>
      <c r="C2376" s="14">
        <v>174.37100000000001</v>
      </c>
      <c r="D2376" s="14">
        <v>169.40299999999999</v>
      </c>
      <c r="P2376" s="14">
        <v>193.93299999999999</v>
      </c>
      <c r="Q2376" s="14">
        <v>24.870999999999999</v>
      </c>
      <c r="R2376" s="14">
        <v>186.33869999999999</v>
      </c>
      <c r="S2376" s="14">
        <v>185.83869999999999</v>
      </c>
    </row>
    <row r="2377" spans="1:19" x14ac:dyDescent="0.3">
      <c r="A2377" s="14">
        <v>194.01499999999999</v>
      </c>
      <c r="B2377" s="14">
        <v>33.451599999999999</v>
      </c>
      <c r="C2377" s="14">
        <v>175.5</v>
      </c>
      <c r="D2377" s="14">
        <v>170.25800000000001</v>
      </c>
      <c r="P2377" s="14">
        <v>194.01499999999999</v>
      </c>
      <c r="Q2377" s="14">
        <v>25.3065</v>
      </c>
      <c r="R2377" s="14">
        <v>186.2097</v>
      </c>
      <c r="S2377" s="14">
        <v>185.82259999999999</v>
      </c>
    </row>
    <row r="2378" spans="1:19" x14ac:dyDescent="0.3">
      <c r="A2378" s="14">
        <v>194.09700000000001</v>
      </c>
      <c r="B2378" s="14">
        <v>34.193600000000004</v>
      </c>
      <c r="C2378" s="14">
        <v>176.452</v>
      </c>
      <c r="D2378" s="14">
        <v>170.87100000000001</v>
      </c>
      <c r="P2378" s="14">
        <v>194.09700000000001</v>
      </c>
      <c r="Q2378" s="14">
        <v>25.532299999999999</v>
      </c>
      <c r="R2378" s="14">
        <v>185.64519999999999</v>
      </c>
      <c r="S2378" s="14">
        <v>185.82259999999999</v>
      </c>
    </row>
    <row r="2379" spans="1:19" x14ac:dyDescent="0.3">
      <c r="A2379" s="14">
        <v>194.179</v>
      </c>
      <c r="B2379" s="14">
        <v>34.2258</v>
      </c>
      <c r="C2379" s="14">
        <v>176.726</v>
      </c>
      <c r="D2379" s="14">
        <v>170.91900000000001</v>
      </c>
      <c r="P2379" s="14">
        <v>194.179</v>
      </c>
      <c r="Q2379" s="14">
        <v>25.645199999999999</v>
      </c>
      <c r="R2379" s="14">
        <v>185.0968</v>
      </c>
      <c r="S2379" s="14">
        <v>185.64519999999999</v>
      </c>
    </row>
    <row r="2380" spans="1:19" x14ac:dyDescent="0.3">
      <c r="A2380" s="14">
        <v>194.261</v>
      </c>
      <c r="B2380" s="14">
        <v>34.419400000000003</v>
      </c>
      <c r="C2380" s="14">
        <v>176.75800000000001</v>
      </c>
      <c r="D2380" s="14">
        <v>170.887</v>
      </c>
      <c r="P2380" s="14">
        <v>194.261</v>
      </c>
      <c r="Q2380" s="14">
        <v>25.6935</v>
      </c>
      <c r="R2380" s="14">
        <v>184.4194</v>
      </c>
      <c r="S2380" s="14">
        <v>185.27420000000001</v>
      </c>
    </row>
    <row r="2381" spans="1:19" x14ac:dyDescent="0.3">
      <c r="A2381" s="14">
        <v>194.34200000000001</v>
      </c>
      <c r="B2381" s="14">
        <v>34.338700000000003</v>
      </c>
      <c r="C2381" s="14">
        <v>176.74199999999999</v>
      </c>
      <c r="D2381" s="14">
        <v>171.065</v>
      </c>
      <c r="P2381" s="14">
        <v>194.34299999999999</v>
      </c>
      <c r="Q2381" s="14">
        <v>25.016100000000002</v>
      </c>
      <c r="R2381" s="14">
        <v>183.35480000000001</v>
      </c>
      <c r="S2381" s="14">
        <v>184.45160000000001</v>
      </c>
    </row>
    <row r="2382" spans="1:19" x14ac:dyDescent="0.3">
      <c r="A2382" s="14">
        <v>194.42400000000001</v>
      </c>
      <c r="B2382" s="14">
        <v>34.258099999999999</v>
      </c>
      <c r="C2382" s="14">
        <v>176.19399999999999</v>
      </c>
      <c r="D2382" s="14">
        <v>171.452</v>
      </c>
      <c r="P2382" s="14">
        <v>194.42400000000001</v>
      </c>
      <c r="Q2382" s="14">
        <v>24.370999999999999</v>
      </c>
      <c r="R2382" s="14">
        <v>182.54839999999999</v>
      </c>
      <c r="S2382" s="14">
        <v>183.64519999999999</v>
      </c>
    </row>
    <row r="2383" spans="1:19" x14ac:dyDescent="0.3">
      <c r="A2383" s="14">
        <v>194.506</v>
      </c>
      <c r="B2383" s="14">
        <v>34.7258</v>
      </c>
      <c r="C2383" s="14">
        <v>176.726</v>
      </c>
      <c r="D2383" s="14">
        <v>171.887</v>
      </c>
      <c r="P2383" s="14">
        <v>194.506</v>
      </c>
      <c r="Q2383" s="14">
        <v>24.2258</v>
      </c>
      <c r="R2383" s="14">
        <v>182</v>
      </c>
      <c r="S2383" s="14">
        <v>183.0806</v>
      </c>
    </row>
    <row r="2384" spans="1:19" x14ac:dyDescent="0.3">
      <c r="A2384" s="14">
        <v>194.58799999999999</v>
      </c>
      <c r="B2384" s="14">
        <v>35.516100000000002</v>
      </c>
      <c r="C2384" s="14">
        <v>177.69399999999999</v>
      </c>
      <c r="D2384" s="14">
        <v>172.387</v>
      </c>
      <c r="P2384" s="14">
        <v>194.58799999999999</v>
      </c>
      <c r="Q2384" s="14">
        <v>24.9194</v>
      </c>
      <c r="R2384" s="14">
        <v>182.9194</v>
      </c>
      <c r="S2384" s="14">
        <v>184</v>
      </c>
    </row>
    <row r="2385" spans="1:19" x14ac:dyDescent="0.3">
      <c r="A2385" s="14">
        <v>194.67</v>
      </c>
      <c r="B2385" s="14">
        <v>36.128999999999998</v>
      </c>
      <c r="C2385" s="14">
        <v>178.17699999999999</v>
      </c>
      <c r="D2385" s="14">
        <v>172.48400000000001</v>
      </c>
      <c r="P2385" s="14">
        <v>194.67</v>
      </c>
      <c r="Q2385" s="14">
        <v>24.9194</v>
      </c>
      <c r="R2385" s="14">
        <v>183.56450000000001</v>
      </c>
      <c r="S2385" s="14">
        <v>184.37100000000001</v>
      </c>
    </row>
    <row r="2386" spans="1:19" x14ac:dyDescent="0.3">
      <c r="A2386" s="14">
        <v>194.75200000000001</v>
      </c>
      <c r="B2386" s="14">
        <v>36.887099999999997</v>
      </c>
      <c r="C2386" s="14">
        <v>178.67699999999999</v>
      </c>
      <c r="D2386" s="14">
        <v>172.64500000000001</v>
      </c>
      <c r="P2386" s="14">
        <v>194.75200000000001</v>
      </c>
      <c r="Q2386" s="14">
        <v>24.5806</v>
      </c>
      <c r="R2386" s="14">
        <v>183.8871</v>
      </c>
      <c r="S2386" s="14">
        <v>184.3065</v>
      </c>
    </row>
    <row r="2387" spans="1:19" x14ac:dyDescent="0.3">
      <c r="A2387" s="14">
        <v>194.834</v>
      </c>
      <c r="B2387" s="14">
        <v>37.919400000000003</v>
      </c>
      <c r="C2387" s="14">
        <v>179.24199999999999</v>
      </c>
      <c r="D2387" s="14">
        <v>172.69399999999999</v>
      </c>
      <c r="P2387" s="14">
        <v>194.834</v>
      </c>
      <c r="Q2387" s="14">
        <v>24.2742</v>
      </c>
      <c r="R2387" s="14">
        <v>184.27420000000001</v>
      </c>
      <c r="S2387" s="14">
        <v>184.33869999999999</v>
      </c>
    </row>
    <row r="2388" spans="1:19" x14ac:dyDescent="0.3">
      <c r="A2388" s="14">
        <v>194.916</v>
      </c>
      <c r="B2388" s="14">
        <v>38</v>
      </c>
      <c r="C2388" s="14">
        <v>178.87100000000001</v>
      </c>
      <c r="D2388" s="14">
        <v>172.19399999999999</v>
      </c>
      <c r="P2388" s="14">
        <v>194.916</v>
      </c>
      <c r="Q2388" s="14">
        <v>24.741900000000001</v>
      </c>
      <c r="R2388" s="14">
        <v>184.72579999999999</v>
      </c>
      <c r="S2388" s="14">
        <v>184.82259999999999</v>
      </c>
    </row>
    <row r="2389" spans="1:19" x14ac:dyDescent="0.3">
      <c r="A2389" s="14">
        <v>194.99799999999999</v>
      </c>
      <c r="B2389" s="14">
        <v>37.096800000000002</v>
      </c>
      <c r="C2389" s="14">
        <v>177.565</v>
      </c>
      <c r="D2389" s="14">
        <v>170.98400000000001</v>
      </c>
      <c r="P2389" s="14">
        <v>194.99799999999999</v>
      </c>
      <c r="Q2389" s="14">
        <v>25.161300000000001</v>
      </c>
      <c r="R2389" s="14">
        <v>185.03229999999999</v>
      </c>
      <c r="S2389" s="14">
        <v>185.14519999999999</v>
      </c>
    </row>
    <row r="2390" spans="1:19" x14ac:dyDescent="0.3">
      <c r="A2390" s="14">
        <v>195.08</v>
      </c>
      <c r="B2390" s="14">
        <v>35.919400000000003</v>
      </c>
      <c r="C2390" s="14">
        <v>175.85499999999999</v>
      </c>
      <c r="D2390" s="14">
        <v>169.64500000000001</v>
      </c>
      <c r="P2390" s="14">
        <v>195.08</v>
      </c>
      <c r="Q2390" s="14">
        <v>25.064499999999999</v>
      </c>
      <c r="R2390" s="14">
        <v>184.62899999999999</v>
      </c>
      <c r="S2390" s="14">
        <v>184.72579999999999</v>
      </c>
    </row>
    <row r="2391" spans="1:19" x14ac:dyDescent="0.3">
      <c r="A2391" s="14">
        <v>195.161</v>
      </c>
      <c r="B2391" s="14">
        <v>35.628999999999998</v>
      </c>
      <c r="C2391" s="14">
        <v>175.64500000000001</v>
      </c>
      <c r="D2391" s="14">
        <v>169.19399999999999</v>
      </c>
      <c r="P2391" s="14">
        <v>195.161</v>
      </c>
      <c r="Q2391" s="14">
        <v>24.516100000000002</v>
      </c>
      <c r="R2391" s="14">
        <v>183.48390000000001</v>
      </c>
      <c r="S2391" s="14">
        <v>183.3871</v>
      </c>
    </row>
    <row r="2392" spans="1:19" x14ac:dyDescent="0.3">
      <c r="A2392" s="14">
        <v>195.24299999999999</v>
      </c>
      <c r="B2392" s="14">
        <v>36.387099999999997</v>
      </c>
      <c r="C2392" s="14">
        <v>176.53200000000001</v>
      </c>
      <c r="D2392" s="14">
        <v>169.53200000000001</v>
      </c>
      <c r="P2392" s="14">
        <v>195.24299999999999</v>
      </c>
      <c r="Q2392" s="14">
        <v>24.016100000000002</v>
      </c>
      <c r="R2392" s="14">
        <v>182.87100000000001</v>
      </c>
      <c r="S2392" s="14">
        <v>182.62899999999999</v>
      </c>
    </row>
    <row r="2393" spans="1:19" x14ac:dyDescent="0.3">
      <c r="A2393" s="14">
        <v>195.32499999999999</v>
      </c>
      <c r="B2393" s="14">
        <v>37.871000000000002</v>
      </c>
      <c r="C2393" s="14">
        <v>177.71</v>
      </c>
      <c r="D2393" s="14">
        <v>170.24199999999999</v>
      </c>
      <c r="P2393" s="14">
        <v>195.32499999999999</v>
      </c>
      <c r="Q2393" s="14">
        <v>24.741900000000001</v>
      </c>
      <c r="R2393" s="14">
        <v>184.01609999999999</v>
      </c>
      <c r="S2393" s="14">
        <v>183.33869999999999</v>
      </c>
    </row>
    <row r="2394" spans="1:19" x14ac:dyDescent="0.3">
      <c r="A2394" s="14">
        <v>195.40700000000001</v>
      </c>
      <c r="B2394" s="14">
        <v>38.741900000000001</v>
      </c>
      <c r="C2394" s="14">
        <v>178.41900000000001</v>
      </c>
      <c r="D2394" s="14">
        <v>170.58099999999999</v>
      </c>
      <c r="P2394" s="14">
        <v>195.40700000000001</v>
      </c>
      <c r="Q2394" s="14">
        <v>25.016100000000002</v>
      </c>
      <c r="R2394" s="14">
        <v>185.24189999999999</v>
      </c>
      <c r="S2394" s="14">
        <v>184.06450000000001</v>
      </c>
    </row>
    <row r="2395" spans="1:19" x14ac:dyDescent="0.3">
      <c r="A2395" s="14">
        <v>195.489</v>
      </c>
      <c r="B2395" s="14">
        <v>39.7742</v>
      </c>
      <c r="C2395" s="14">
        <v>178.935</v>
      </c>
      <c r="D2395" s="14">
        <v>170.69399999999999</v>
      </c>
      <c r="P2395" s="14">
        <v>195.489</v>
      </c>
      <c r="Q2395" s="14">
        <v>25.435500000000001</v>
      </c>
      <c r="R2395" s="14">
        <v>186.5968</v>
      </c>
      <c r="S2395" s="14">
        <v>185.0806</v>
      </c>
    </row>
    <row r="2396" spans="1:19" x14ac:dyDescent="0.3">
      <c r="A2396" s="14">
        <v>195.571</v>
      </c>
      <c r="B2396" s="14">
        <v>40.709699999999998</v>
      </c>
      <c r="C2396" s="14">
        <v>179.58099999999999</v>
      </c>
      <c r="D2396" s="14">
        <v>171.03200000000001</v>
      </c>
      <c r="P2396" s="14">
        <v>195.571</v>
      </c>
      <c r="Q2396" s="14">
        <v>26.2258</v>
      </c>
      <c r="R2396" s="14">
        <v>188.5806</v>
      </c>
      <c r="S2396" s="14">
        <v>186.6935</v>
      </c>
    </row>
    <row r="2397" spans="1:19" x14ac:dyDescent="0.3">
      <c r="A2397" s="14">
        <v>195.65299999999999</v>
      </c>
      <c r="B2397" s="14">
        <v>41.838700000000003</v>
      </c>
      <c r="C2397" s="14">
        <v>180.113</v>
      </c>
      <c r="D2397" s="14">
        <v>170.935</v>
      </c>
      <c r="P2397" s="14">
        <v>195.65299999999999</v>
      </c>
      <c r="Q2397" s="14">
        <v>26.548400000000001</v>
      </c>
      <c r="R2397" s="14">
        <v>189.87100000000001</v>
      </c>
      <c r="S2397" s="14">
        <v>187.87100000000001</v>
      </c>
    </row>
    <row r="2398" spans="1:19" x14ac:dyDescent="0.3">
      <c r="A2398" s="14">
        <v>195.73500000000001</v>
      </c>
      <c r="B2398" s="14">
        <v>43.306399999999996</v>
      </c>
      <c r="C2398" s="14">
        <v>180.48400000000001</v>
      </c>
      <c r="D2398" s="14">
        <v>170.24199999999999</v>
      </c>
      <c r="P2398" s="14">
        <v>195.73500000000001</v>
      </c>
      <c r="Q2398" s="14">
        <v>26.177399999999999</v>
      </c>
      <c r="R2398" s="14">
        <v>190.33869999999999</v>
      </c>
      <c r="S2398" s="14">
        <v>188.3871</v>
      </c>
    </row>
    <row r="2399" spans="1:19" x14ac:dyDescent="0.3">
      <c r="A2399" s="14">
        <v>195.81700000000001</v>
      </c>
      <c r="B2399" s="14">
        <v>45.306399999999996</v>
      </c>
      <c r="C2399" s="14">
        <v>181.17699999999999</v>
      </c>
      <c r="D2399" s="14">
        <v>170.03200000000001</v>
      </c>
      <c r="P2399" s="14">
        <v>195.81700000000001</v>
      </c>
      <c r="Q2399" s="14">
        <v>25.983899999999998</v>
      </c>
      <c r="R2399" s="14">
        <v>189.9194</v>
      </c>
      <c r="S2399" s="14">
        <v>187.87100000000001</v>
      </c>
    </row>
    <row r="2400" spans="1:19" x14ac:dyDescent="0.3">
      <c r="A2400" s="14">
        <v>195.898</v>
      </c>
      <c r="B2400" s="14">
        <v>47.967700000000001</v>
      </c>
      <c r="C2400" s="14">
        <v>182.37100000000001</v>
      </c>
      <c r="D2400" s="14">
        <v>169.90299999999999</v>
      </c>
      <c r="P2400" s="14">
        <v>195.899</v>
      </c>
      <c r="Q2400" s="14">
        <v>25.935500000000001</v>
      </c>
      <c r="R2400" s="14">
        <v>188.67740000000001</v>
      </c>
      <c r="S2400" s="14">
        <v>186.56450000000001</v>
      </c>
    </row>
    <row r="2401" spans="1:19" x14ac:dyDescent="0.3">
      <c r="A2401" s="14">
        <v>195.98</v>
      </c>
      <c r="B2401" s="14">
        <v>50.371000000000002</v>
      </c>
      <c r="C2401" s="14">
        <v>183.30600000000001</v>
      </c>
      <c r="D2401" s="14">
        <v>169.435</v>
      </c>
      <c r="P2401" s="14">
        <v>195.98</v>
      </c>
      <c r="Q2401" s="14">
        <v>25.435500000000001</v>
      </c>
      <c r="R2401" s="14">
        <v>188.37100000000001</v>
      </c>
      <c r="S2401" s="14">
        <v>186.16130000000001</v>
      </c>
    </row>
    <row r="2402" spans="1:19" x14ac:dyDescent="0.3">
      <c r="A2402" s="14">
        <v>196.06200000000001</v>
      </c>
      <c r="B2402" s="14">
        <v>51.871000000000002</v>
      </c>
      <c r="C2402" s="14">
        <v>183.661</v>
      </c>
      <c r="D2402" s="14">
        <v>168.774</v>
      </c>
      <c r="P2402" s="14">
        <v>196.06200000000001</v>
      </c>
      <c r="Q2402" s="14">
        <v>24.8065</v>
      </c>
      <c r="R2402" s="14">
        <v>187.46770000000001</v>
      </c>
      <c r="S2402" s="14">
        <v>185.32259999999999</v>
      </c>
    </row>
    <row r="2403" spans="1:19" x14ac:dyDescent="0.3">
      <c r="A2403" s="14">
        <v>196.14400000000001</v>
      </c>
      <c r="B2403" s="14">
        <v>52.903199999999998</v>
      </c>
      <c r="C2403" s="14">
        <v>184.24199999999999</v>
      </c>
      <c r="D2403" s="14">
        <v>168.67699999999999</v>
      </c>
      <c r="P2403" s="14">
        <v>196.14400000000001</v>
      </c>
      <c r="Q2403" s="14">
        <v>25.1935</v>
      </c>
      <c r="R2403" s="14">
        <v>187.04839999999999</v>
      </c>
      <c r="S2403" s="14">
        <v>185</v>
      </c>
    </row>
    <row r="2404" spans="1:19" x14ac:dyDescent="0.3">
      <c r="A2404" s="14">
        <v>196.226</v>
      </c>
      <c r="B2404" s="14">
        <v>54.016100000000002</v>
      </c>
      <c r="C2404" s="14">
        <v>185.19399999999999</v>
      </c>
      <c r="D2404" s="14">
        <v>169.51599999999999</v>
      </c>
      <c r="P2404" s="14">
        <v>196.226</v>
      </c>
      <c r="Q2404" s="14">
        <v>26.209700000000002</v>
      </c>
      <c r="R2404" s="14">
        <v>187.82259999999999</v>
      </c>
      <c r="S2404" s="14">
        <v>185.5</v>
      </c>
    </row>
    <row r="2405" spans="1:19" x14ac:dyDescent="0.3">
      <c r="A2405" s="14">
        <v>196.30799999999999</v>
      </c>
      <c r="B2405" s="14">
        <v>55.338700000000003</v>
      </c>
      <c r="C2405" s="14">
        <v>186.065</v>
      </c>
      <c r="D2405" s="14">
        <v>170</v>
      </c>
      <c r="P2405" s="14">
        <v>196.30799999999999</v>
      </c>
      <c r="Q2405" s="14">
        <v>26.0806</v>
      </c>
      <c r="R2405" s="14">
        <v>188.83869999999999</v>
      </c>
      <c r="S2405" s="14">
        <v>185.96770000000001</v>
      </c>
    </row>
    <row r="2406" spans="1:19" x14ac:dyDescent="0.3">
      <c r="A2406" s="14">
        <v>196.39</v>
      </c>
      <c r="B2406" s="14">
        <v>56.2258</v>
      </c>
      <c r="C2406" s="14">
        <v>186.161</v>
      </c>
      <c r="D2406" s="14">
        <v>169.35499999999999</v>
      </c>
      <c r="P2406" s="14">
        <v>196.39</v>
      </c>
      <c r="Q2406" s="14">
        <v>25.935500000000001</v>
      </c>
      <c r="R2406" s="14">
        <v>190.2097</v>
      </c>
      <c r="S2406" s="14">
        <v>186.7903</v>
      </c>
    </row>
    <row r="2407" spans="1:19" x14ac:dyDescent="0.3">
      <c r="A2407" s="14">
        <v>196.47200000000001</v>
      </c>
      <c r="B2407" s="14">
        <v>55.790300000000002</v>
      </c>
      <c r="C2407" s="14">
        <v>186.24199999999999</v>
      </c>
      <c r="D2407" s="14">
        <v>169</v>
      </c>
      <c r="P2407" s="14">
        <v>196.47200000000001</v>
      </c>
      <c r="Q2407" s="14">
        <v>26.709700000000002</v>
      </c>
      <c r="R2407" s="14">
        <v>191.5806</v>
      </c>
      <c r="S2407" s="14">
        <v>187.8065</v>
      </c>
    </row>
    <row r="2408" spans="1:19" x14ac:dyDescent="0.3">
      <c r="A2408" s="14">
        <v>196.554</v>
      </c>
      <c r="B2408" s="14">
        <v>56.387099999999997</v>
      </c>
      <c r="C2408" s="14">
        <v>187.19399999999999</v>
      </c>
      <c r="D2408" s="14">
        <v>169.661</v>
      </c>
      <c r="P2408" s="14">
        <v>196.554</v>
      </c>
      <c r="Q2408" s="14">
        <v>26.741900000000001</v>
      </c>
      <c r="R2408" s="14">
        <v>192.67740000000001</v>
      </c>
      <c r="S2408" s="14">
        <v>188.54839999999999</v>
      </c>
    </row>
    <row r="2409" spans="1:19" x14ac:dyDescent="0.3">
      <c r="A2409" s="14">
        <v>196.636</v>
      </c>
      <c r="B2409" s="14">
        <v>56.580599999999997</v>
      </c>
      <c r="C2409" s="14">
        <v>187.64500000000001</v>
      </c>
      <c r="D2409" s="14">
        <v>170</v>
      </c>
      <c r="P2409" s="14">
        <v>196.636</v>
      </c>
      <c r="Q2409" s="14">
        <v>26.354800000000001</v>
      </c>
      <c r="R2409" s="14">
        <v>192.14519999999999</v>
      </c>
      <c r="S2409" s="14">
        <v>188.1935</v>
      </c>
    </row>
    <row r="2410" spans="1:19" x14ac:dyDescent="0.3">
      <c r="A2410" s="14">
        <v>196.71700000000001</v>
      </c>
      <c r="B2410" s="14">
        <v>55.580599999999997</v>
      </c>
      <c r="C2410" s="14">
        <v>186.59700000000001</v>
      </c>
      <c r="D2410" s="14">
        <v>169.09700000000001</v>
      </c>
      <c r="P2410" s="14">
        <v>196.71799999999999</v>
      </c>
      <c r="Q2410" s="14">
        <v>26.032299999999999</v>
      </c>
      <c r="R2410" s="14">
        <v>191.64519999999999</v>
      </c>
      <c r="S2410" s="14">
        <v>187.9032</v>
      </c>
    </row>
    <row r="2411" spans="1:19" x14ac:dyDescent="0.3">
      <c r="A2411" s="14">
        <v>196.79900000000001</v>
      </c>
      <c r="B2411" s="14">
        <v>54.564500000000002</v>
      </c>
      <c r="C2411" s="14">
        <v>185.14500000000001</v>
      </c>
      <c r="D2411" s="14">
        <v>168.048</v>
      </c>
      <c r="P2411" s="14">
        <v>196.79900000000001</v>
      </c>
      <c r="Q2411" s="14">
        <v>26.290299999999998</v>
      </c>
      <c r="R2411" s="14">
        <v>191.74189999999999</v>
      </c>
      <c r="S2411" s="14">
        <v>188.0806</v>
      </c>
    </row>
    <row r="2412" spans="1:19" x14ac:dyDescent="0.3">
      <c r="A2412" s="14">
        <v>196.881</v>
      </c>
      <c r="B2412" s="14">
        <v>53.403199999999998</v>
      </c>
      <c r="C2412" s="14">
        <v>183.64500000000001</v>
      </c>
      <c r="D2412" s="14">
        <v>166.952</v>
      </c>
      <c r="P2412" s="14">
        <v>196.881</v>
      </c>
      <c r="Q2412" s="14">
        <v>26.6935</v>
      </c>
      <c r="R2412" s="14">
        <v>192</v>
      </c>
      <c r="S2412" s="14">
        <v>188.27420000000001</v>
      </c>
    </row>
    <row r="2413" spans="1:19" x14ac:dyDescent="0.3">
      <c r="A2413" s="14">
        <v>196.96299999999999</v>
      </c>
      <c r="B2413" s="14">
        <v>52.322600000000001</v>
      </c>
      <c r="C2413" s="14">
        <v>182.59700000000001</v>
      </c>
      <c r="D2413" s="14">
        <v>166.08099999999999</v>
      </c>
      <c r="P2413" s="14">
        <v>196.96299999999999</v>
      </c>
      <c r="Q2413" s="14">
        <v>27</v>
      </c>
      <c r="R2413" s="14">
        <v>192.14519999999999</v>
      </c>
      <c r="S2413" s="14">
        <v>188.54839999999999</v>
      </c>
    </row>
    <row r="2414" spans="1:19" x14ac:dyDescent="0.3">
      <c r="A2414" s="14">
        <v>197.04499999999999</v>
      </c>
      <c r="B2414" s="14">
        <v>52.354799999999997</v>
      </c>
      <c r="C2414" s="14">
        <v>182.64500000000001</v>
      </c>
      <c r="D2414" s="14">
        <v>166.161</v>
      </c>
      <c r="P2414" s="14">
        <v>197.04499999999999</v>
      </c>
      <c r="Q2414" s="14">
        <v>26.7742</v>
      </c>
      <c r="R2414" s="14">
        <v>192.2097</v>
      </c>
      <c r="S2414" s="14">
        <v>188.46770000000001</v>
      </c>
    </row>
    <row r="2415" spans="1:19" x14ac:dyDescent="0.3">
      <c r="A2415" s="14">
        <v>197.12700000000001</v>
      </c>
      <c r="B2415" s="14">
        <v>52.806399999999996</v>
      </c>
      <c r="C2415" s="14">
        <v>183.35499999999999</v>
      </c>
      <c r="D2415" s="14">
        <v>166.935</v>
      </c>
      <c r="P2415" s="14">
        <v>197.12700000000001</v>
      </c>
      <c r="Q2415" s="14">
        <v>26.709700000000002</v>
      </c>
      <c r="R2415" s="14">
        <v>192.12899999999999</v>
      </c>
      <c r="S2415" s="14">
        <v>188.22579999999999</v>
      </c>
    </row>
    <row r="2416" spans="1:19" x14ac:dyDescent="0.3">
      <c r="A2416" s="14">
        <v>197.209</v>
      </c>
      <c r="B2416" s="14">
        <v>53.338700000000003</v>
      </c>
      <c r="C2416" s="14">
        <v>184.01599999999999</v>
      </c>
      <c r="D2416" s="14">
        <v>167.53200000000001</v>
      </c>
      <c r="P2416" s="14">
        <v>197.209</v>
      </c>
      <c r="Q2416" s="14">
        <v>26.5806</v>
      </c>
      <c r="R2416" s="14">
        <v>192.54839999999999</v>
      </c>
      <c r="S2416" s="14">
        <v>187.67740000000001</v>
      </c>
    </row>
    <row r="2417" spans="1:19" x14ac:dyDescent="0.3">
      <c r="A2417" s="14">
        <v>197.291</v>
      </c>
      <c r="B2417" s="14">
        <v>52.483899999999998</v>
      </c>
      <c r="C2417" s="14">
        <v>183.21</v>
      </c>
      <c r="D2417" s="14">
        <v>166.41900000000001</v>
      </c>
      <c r="P2417" s="14">
        <v>197.291</v>
      </c>
      <c r="Q2417" s="14">
        <v>27.1935</v>
      </c>
      <c r="R2417" s="14">
        <v>193.25810000000001</v>
      </c>
      <c r="S2417" s="14">
        <v>188.16130000000001</v>
      </c>
    </row>
    <row r="2418" spans="1:19" x14ac:dyDescent="0.3">
      <c r="A2418" s="14">
        <v>197.37299999999999</v>
      </c>
      <c r="B2418" s="14">
        <v>51.354799999999997</v>
      </c>
      <c r="C2418" s="14">
        <v>181.96799999999999</v>
      </c>
      <c r="D2418" s="14">
        <v>165.32300000000001</v>
      </c>
      <c r="P2418" s="14">
        <v>197.37299999999999</v>
      </c>
      <c r="Q2418" s="14">
        <v>27.532299999999999</v>
      </c>
      <c r="R2418" s="14">
        <v>194.46770000000001</v>
      </c>
      <c r="S2418" s="14">
        <v>188.48390000000001</v>
      </c>
    </row>
    <row r="2419" spans="1:19" x14ac:dyDescent="0.3">
      <c r="A2419" s="14">
        <v>197.45500000000001</v>
      </c>
      <c r="B2419" s="14">
        <v>52.096800000000002</v>
      </c>
      <c r="C2419" s="14">
        <v>182.48400000000001</v>
      </c>
      <c r="D2419" s="14">
        <v>165.82300000000001</v>
      </c>
      <c r="P2419" s="14">
        <v>197.45500000000001</v>
      </c>
      <c r="Q2419" s="14">
        <v>27.935500000000001</v>
      </c>
      <c r="R2419" s="14">
        <v>196.64519999999999</v>
      </c>
      <c r="S2419" s="14">
        <v>189.51609999999999</v>
      </c>
    </row>
    <row r="2420" spans="1:19" x14ac:dyDescent="0.3">
      <c r="A2420" s="14">
        <v>197.536</v>
      </c>
      <c r="B2420" s="14">
        <v>53.838700000000003</v>
      </c>
      <c r="C2420" s="14">
        <v>183.839</v>
      </c>
      <c r="D2420" s="14">
        <v>167.14500000000001</v>
      </c>
      <c r="P2420" s="14">
        <v>197.53700000000001</v>
      </c>
      <c r="Q2420" s="14">
        <v>28.7258</v>
      </c>
      <c r="R2420" s="14">
        <v>199</v>
      </c>
      <c r="S2420" s="14">
        <v>190.48390000000001</v>
      </c>
    </row>
    <row r="2421" spans="1:19" x14ac:dyDescent="0.3">
      <c r="A2421" s="14">
        <v>197.61799999999999</v>
      </c>
      <c r="B2421" s="14">
        <v>54.838700000000003</v>
      </c>
      <c r="C2421" s="14">
        <v>184.839</v>
      </c>
      <c r="D2421" s="14">
        <v>167.96799999999999</v>
      </c>
      <c r="P2421" s="14">
        <v>197.61799999999999</v>
      </c>
      <c r="Q2421" s="14">
        <v>29.161300000000001</v>
      </c>
      <c r="R2421" s="14">
        <v>200.48390000000001</v>
      </c>
      <c r="S2421" s="14">
        <v>190.67740000000001</v>
      </c>
    </row>
    <row r="2422" spans="1:19" x14ac:dyDescent="0.3">
      <c r="A2422" s="14">
        <v>197.7</v>
      </c>
      <c r="B2422" s="14">
        <v>55.241900000000001</v>
      </c>
      <c r="C2422" s="14">
        <v>185.90299999999999</v>
      </c>
      <c r="D2422" s="14">
        <v>168.14500000000001</v>
      </c>
      <c r="P2422" s="14">
        <v>197.7</v>
      </c>
      <c r="Q2422" s="14">
        <v>29.7742</v>
      </c>
      <c r="R2422" s="14">
        <v>201</v>
      </c>
      <c r="S2422" s="14">
        <v>190.54839999999999</v>
      </c>
    </row>
    <row r="2423" spans="1:19" x14ac:dyDescent="0.3">
      <c r="A2423" s="14">
        <v>197.78200000000001</v>
      </c>
      <c r="B2423" s="14">
        <v>55.596800000000002</v>
      </c>
      <c r="C2423" s="14">
        <v>186.048</v>
      </c>
      <c r="D2423" s="14">
        <v>168.161</v>
      </c>
      <c r="P2423" s="14">
        <v>197.78200000000001</v>
      </c>
      <c r="Q2423" s="14">
        <v>30.451599999999999</v>
      </c>
      <c r="R2423" s="14">
        <v>201.54839999999999</v>
      </c>
      <c r="S2423" s="14">
        <v>190.83869999999999</v>
      </c>
    </row>
    <row r="2424" spans="1:19" x14ac:dyDescent="0.3">
      <c r="A2424" s="14">
        <v>197.864</v>
      </c>
      <c r="B2424" s="14">
        <v>56.048400000000001</v>
      </c>
      <c r="C2424" s="14">
        <v>186.387</v>
      </c>
      <c r="D2424" s="14">
        <v>168.21</v>
      </c>
      <c r="P2424" s="14">
        <v>197.864</v>
      </c>
      <c r="Q2424" s="14">
        <v>30.548400000000001</v>
      </c>
      <c r="R2424" s="14">
        <v>202</v>
      </c>
      <c r="S2424" s="14">
        <v>191.0968</v>
      </c>
    </row>
    <row r="2425" spans="1:19" x14ac:dyDescent="0.3">
      <c r="A2425" s="14">
        <v>197.946</v>
      </c>
      <c r="B2425" s="14">
        <v>56.177399999999999</v>
      </c>
      <c r="C2425" s="14">
        <v>186.79</v>
      </c>
      <c r="D2425" s="14">
        <v>167.98400000000001</v>
      </c>
      <c r="P2425" s="14">
        <v>197.946</v>
      </c>
      <c r="Q2425" s="14">
        <v>31.016100000000002</v>
      </c>
      <c r="R2425" s="14">
        <v>202.2097</v>
      </c>
      <c r="S2425" s="14">
        <v>191.0806</v>
      </c>
    </row>
    <row r="2426" spans="1:19" x14ac:dyDescent="0.3">
      <c r="A2426" s="14">
        <v>198.02799999999999</v>
      </c>
      <c r="B2426" s="14">
        <v>57</v>
      </c>
      <c r="C2426" s="14">
        <v>187.67699999999999</v>
      </c>
      <c r="D2426" s="14">
        <v>168.32300000000001</v>
      </c>
      <c r="P2426" s="14">
        <v>198.02799999999999</v>
      </c>
      <c r="Q2426" s="14">
        <v>31.354800000000001</v>
      </c>
      <c r="R2426" s="14">
        <v>202.54839999999999</v>
      </c>
      <c r="S2426" s="14">
        <v>190.95160000000001</v>
      </c>
    </row>
    <row r="2427" spans="1:19" x14ac:dyDescent="0.3">
      <c r="A2427" s="14">
        <v>198.11</v>
      </c>
      <c r="B2427" s="14">
        <v>58.580599999999997</v>
      </c>
      <c r="C2427" s="14">
        <v>189.30600000000001</v>
      </c>
      <c r="D2427" s="14">
        <v>169.32300000000001</v>
      </c>
      <c r="P2427" s="14">
        <v>198.11</v>
      </c>
      <c r="Q2427" s="14">
        <v>31.1129</v>
      </c>
      <c r="R2427" s="14">
        <v>202.45160000000001</v>
      </c>
      <c r="S2427" s="14">
        <v>190.56450000000001</v>
      </c>
    </row>
    <row r="2428" spans="1:19" x14ac:dyDescent="0.3">
      <c r="A2428" s="14">
        <v>198.19200000000001</v>
      </c>
      <c r="B2428" s="14">
        <v>59.306399999999996</v>
      </c>
      <c r="C2428" s="14">
        <v>190</v>
      </c>
      <c r="D2428" s="14">
        <v>169.96799999999999</v>
      </c>
      <c r="P2428" s="14">
        <v>198.19200000000001</v>
      </c>
      <c r="Q2428" s="14">
        <v>30.741900000000001</v>
      </c>
      <c r="R2428" s="14">
        <v>202.54839999999999</v>
      </c>
      <c r="S2428" s="14">
        <v>190.24189999999999</v>
      </c>
    </row>
    <row r="2429" spans="1:19" x14ac:dyDescent="0.3">
      <c r="A2429" s="14">
        <v>198.273</v>
      </c>
      <c r="B2429" s="14">
        <v>58.693600000000004</v>
      </c>
      <c r="C2429" s="14">
        <v>189.387</v>
      </c>
      <c r="D2429" s="14">
        <v>169.29</v>
      </c>
      <c r="P2429" s="14">
        <v>198.274</v>
      </c>
      <c r="Q2429" s="14">
        <v>31</v>
      </c>
      <c r="R2429" s="14">
        <v>203.3065</v>
      </c>
      <c r="S2429" s="14">
        <v>190.51609999999999</v>
      </c>
    </row>
    <row r="2430" spans="1:19" x14ac:dyDescent="0.3">
      <c r="A2430" s="14">
        <v>198.35499999999999</v>
      </c>
      <c r="B2430" s="14">
        <v>57.177399999999999</v>
      </c>
      <c r="C2430" s="14">
        <v>188.46799999999999</v>
      </c>
      <c r="D2430" s="14">
        <v>168.75800000000001</v>
      </c>
      <c r="P2430" s="14">
        <v>198.35499999999999</v>
      </c>
      <c r="Q2430" s="14">
        <v>31.935500000000001</v>
      </c>
      <c r="R2430" s="14">
        <v>204.54839999999999</v>
      </c>
      <c r="S2430" s="14">
        <v>191.3871</v>
      </c>
    </row>
    <row r="2431" spans="1:19" x14ac:dyDescent="0.3">
      <c r="A2431" s="14">
        <v>198.43700000000001</v>
      </c>
      <c r="B2431" s="14">
        <v>56.741900000000001</v>
      </c>
      <c r="C2431" s="14">
        <v>188.548</v>
      </c>
      <c r="D2431" s="14">
        <v>169.01599999999999</v>
      </c>
      <c r="P2431" s="14">
        <v>198.43700000000001</v>
      </c>
      <c r="Q2431" s="14">
        <v>32.451599999999999</v>
      </c>
      <c r="R2431" s="14">
        <v>205.1129</v>
      </c>
      <c r="S2431" s="14">
        <v>191.6129</v>
      </c>
    </row>
    <row r="2432" spans="1:19" x14ac:dyDescent="0.3">
      <c r="A2432" s="14">
        <v>198.51900000000001</v>
      </c>
      <c r="B2432" s="14">
        <v>56.903199999999998</v>
      </c>
      <c r="C2432" s="14">
        <v>189.58099999999999</v>
      </c>
      <c r="D2432" s="14">
        <v>170.274</v>
      </c>
      <c r="P2432" s="14">
        <v>198.51900000000001</v>
      </c>
      <c r="Q2432" s="14">
        <v>32.838700000000003</v>
      </c>
      <c r="R2432" s="14">
        <v>205.33869999999999</v>
      </c>
      <c r="S2432" s="14">
        <v>191.75810000000001</v>
      </c>
    </row>
    <row r="2433" spans="1:19" x14ac:dyDescent="0.3">
      <c r="A2433" s="14">
        <v>198.601</v>
      </c>
      <c r="B2433" s="14">
        <v>57.580599999999997</v>
      </c>
      <c r="C2433" s="14">
        <v>191</v>
      </c>
      <c r="D2433" s="14">
        <v>172.24199999999999</v>
      </c>
      <c r="P2433" s="14">
        <v>198.601</v>
      </c>
      <c r="Q2433" s="14">
        <v>33.7258</v>
      </c>
      <c r="R2433" s="14">
        <v>205.83869999999999</v>
      </c>
      <c r="S2433" s="14">
        <v>192.72579999999999</v>
      </c>
    </row>
    <row r="2434" spans="1:19" x14ac:dyDescent="0.3">
      <c r="A2434" s="14">
        <v>198.68299999999999</v>
      </c>
      <c r="B2434" s="14">
        <v>57.032299999999999</v>
      </c>
      <c r="C2434" s="14">
        <v>191.29</v>
      </c>
      <c r="D2434" s="14">
        <v>172.82300000000001</v>
      </c>
      <c r="P2434" s="14">
        <v>198.68299999999999</v>
      </c>
      <c r="Q2434" s="14">
        <v>33.467700000000001</v>
      </c>
      <c r="R2434" s="14">
        <v>205.56450000000001</v>
      </c>
      <c r="S2434" s="14">
        <v>192.3871</v>
      </c>
    </row>
    <row r="2435" spans="1:19" x14ac:dyDescent="0.3">
      <c r="A2435" s="14">
        <v>198.76499999999999</v>
      </c>
      <c r="B2435" s="14">
        <v>55.628999999999998</v>
      </c>
      <c r="C2435" s="14">
        <v>190.452</v>
      </c>
      <c r="D2435" s="14">
        <v>172.29</v>
      </c>
      <c r="P2435" s="14">
        <v>198.76499999999999</v>
      </c>
      <c r="Q2435" s="14">
        <v>32.435499999999998</v>
      </c>
      <c r="R2435" s="14">
        <v>204.4032</v>
      </c>
      <c r="S2435" s="14">
        <v>191.37100000000001</v>
      </c>
    </row>
    <row r="2436" spans="1:19" x14ac:dyDescent="0.3">
      <c r="A2436" s="14">
        <v>198.84700000000001</v>
      </c>
      <c r="B2436" s="14">
        <v>54.741900000000001</v>
      </c>
      <c r="C2436" s="14">
        <v>189.774</v>
      </c>
      <c r="D2436" s="14">
        <v>172.08099999999999</v>
      </c>
      <c r="P2436" s="14">
        <v>198.84700000000001</v>
      </c>
      <c r="Q2436" s="14">
        <v>31.854800000000001</v>
      </c>
      <c r="R2436" s="14">
        <v>203.96770000000001</v>
      </c>
      <c r="S2436" s="14">
        <v>190.95160000000001</v>
      </c>
    </row>
    <row r="2437" spans="1:19" x14ac:dyDescent="0.3">
      <c r="A2437" s="14">
        <v>198.929</v>
      </c>
      <c r="B2437" s="14">
        <v>54.128999999999998</v>
      </c>
      <c r="C2437" s="14">
        <v>190</v>
      </c>
      <c r="D2437" s="14">
        <v>172.613</v>
      </c>
      <c r="P2437" s="14">
        <v>198.929</v>
      </c>
      <c r="Q2437" s="14">
        <v>32.2258</v>
      </c>
      <c r="R2437" s="14">
        <v>204.6129</v>
      </c>
      <c r="S2437" s="14">
        <v>191.48390000000001</v>
      </c>
    </row>
    <row r="2438" spans="1:19" x14ac:dyDescent="0.3">
      <c r="A2438" s="14">
        <v>199.011</v>
      </c>
      <c r="B2438" s="14">
        <v>53.145200000000003</v>
      </c>
      <c r="C2438" s="14">
        <v>190.17699999999999</v>
      </c>
      <c r="D2438" s="14">
        <v>174.12899999999999</v>
      </c>
      <c r="P2438" s="14">
        <v>199.011</v>
      </c>
      <c r="Q2438" s="14">
        <v>32.451599999999999</v>
      </c>
      <c r="R2438" s="14">
        <v>205.22579999999999</v>
      </c>
      <c r="S2438" s="14">
        <v>191.87100000000001</v>
      </c>
    </row>
    <row r="2439" spans="1:19" x14ac:dyDescent="0.3">
      <c r="A2439" s="14">
        <v>199.09200000000001</v>
      </c>
      <c r="B2439" s="14">
        <v>52.854799999999997</v>
      </c>
      <c r="C2439" s="14">
        <v>189.952</v>
      </c>
      <c r="D2439" s="14">
        <v>174.065</v>
      </c>
      <c r="P2439" s="14">
        <v>199.09299999999999</v>
      </c>
      <c r="Q2439" s="14">
        <v>32.080599999999997</v>
      </c>
      <c r="R2439" s="14">
        <v>205.2903</v>
      </c>
      <c r="S2439" s="14">
        <v>192.0806</v>
      </c>
    </row>
    <row r="2440" spans="1:19" x14ac:dyDescent="0.3">
      <c r="A2440" s="14">
        <v>199.17400000000001</v>
      </c>
      <c r="B2440" s="14">
        <v>51.580599999999997</v>
      </c>
      <c r="C2440" s="14">
        <v>188.90299999999999</v>
      </c>
      <c r="D2440" s="14">
        <v>173.48400000000001</v>
      </c>
      <c r="P2440" s="14">
        <v>199.17400000000001</v>
      </c>
      <c r="Q2440" s="14">
        <v>31.9194</v>
      </c>
      <c r="R2440" s="14">
        <v>205.3065</v>
      </c>
      <c r="S2440" s="14">
        <v>191.98390000000001</v>
      </c>
    </row>
    <row r="2441" spans="1:19" x14ac:dyDescent="0.3">
      <c r="A2441" s="14">
        <v>199.256</v>
      </c>
      <c r="B2441" s="14">
        <v>49.983899999999998</v>
      </c>
      <c r="C2441" s="14">
        <v>188.01599999999999</v>
      </c>
      <c r="D2441" s="14">
        <v>173.59700000000001</v>
      </c>
      <c r="P2441" s="14">
        <v>199.256</v>
      </c>
      <c r="Q2441" s="14">
        <v>31.838699999999999</v>
      </c>
      <c r="R2441" s="14">
        <v>204.8871</v>
      </c>
      <c r="S2441" s="14">
        <v>191.85480000000001</v>
      </c>
    </row>
    <row r="2442" spans="1:19" x14ac:dyDescent="0.3">
      <c r="A2442" s="14">
        <v>199.33799999999999</v>
      </c>
      <c r="B2442" s="14">
        <v>48.596800000000002</v>
      </c>
      <c r="C2442" s="14">
        <v>188.03200000000001</v>
      </c>
      <c r="D2442" s="14">
        <v>174.46799999999999</v>
      </c>
      <c r="P2442" s="14">
        <v>199.33799999999999</v>
      </c>
      <c r="Q2442" s="14">
        <v>32.548400000000001</v>
      </c>
      <c r="R2442" s="14">
        <v>205.85480000000001</v>
      </c>
      <c r="S2442" s="14">
        <v>192.8065</v>
      </c>
    </row>
    <row r="2443" spans="1:19" x14ac:dyDescent="0.3">
      <c r="A2443" s="14">
        <v>199.42</v>
      </c>
      <c r="B2443" s="14">
        <v>46.7258</v>
      </c>
      <c r="C2443" s="14">
        <v>187.565</v>
      </c>
      <c r="D2443" s="14">
        <v>175.12899999999999</v>
      </c>
      <c r="P2443" s="14">
        <v>199.42</v>
      </c>
      <c r="Q2443" s="14">
        <v>33.322600000000001</v>
      </c>
      <c r="R2443" s="14">
        <v>207.37100000000001</v>
      </c>
      <c r="S2443" s="14">
        <v>193.74189999999999</v>
      </c>
    </row>
    <row r="2444" spans="1:19" x14ac:dyDescent="0.3">
      <c r="A2444" s="14">
        <v>199.50200000000001</v>
      </c>
      <c r="B2444" s="14">
        <v>44.5</v>
      </c>
      <c r="C2444" s="14">
        <v>186.71</v>
      </c>
      <c r="D2444" s="14">
        <v>175.01599999999999</v>
      </c>
      <c r="P2444" s="14">
        <v>199.50200000000001</v>
      </c>
      <c r="Q2444" s="14">
        <v>33.548400000000001</v>
      </c>
      <c r="R2444" s="14">
        <v>208.4032</v>
      </c>
      <c r="S2444" s="14">
        <v>194.04839999999999</v>
      </c>
    </row>
    <row r="2445" spans="1:19" x14ac:dyDescent="0.3">
      <c r="A2445" s="14">
        <v>199.584</v>
      </c>
      <c r="B2445" s="14">
        <v>42.887099999999997</v>
      </c>
      <c r="C2445" s="14">
        <v>186.21</v>
      </c>
      <c r="D2445" s="14">
        <v>175.41900000000001</v>
      </c>
      <c r="P2445" s="14">
        <v>199.584</v>
      </c>
      <c r="Q2445" s="14">
        <v>33.322600000000001</v>
      </c>
      <c r="R2445" s="14">
        <v>208.32259999999999</v>
      </c>
      <c r="S2445" s="14">
        <v>193.51609999999999</v>
      </c>
    </row>
    <row r="2446" spans="1:19" x14ac:dyDescent="0.3">
      <c r="A2446" s="14">
        <v>199.666</v>
      </c>
      <c r="B2446" s="14">
        <v>41.322600000000001</v>
      </c>
      <c r="C2446" s="14">
        <v>185.71</v>
      </c>
      <c r="D2446" s="14">
        <v>175.74199999999999</v>
      </c>
      <c r="P2446" s="14">
        <v>199.666</v>
      </c>
      <c r="Q2446" s="14">
        <v>33.241900000000001</v>
      </c>
      <c r="R2446" s="14">
        <v>207.67740000000001</v>
      </c>
      <c r="S2446" s="14">
        <v>192.82259999999999</v>
      </c>
    </row>
    <row r="2447" spans="1:19" x14ac:dyDescent="0.3">
      <c r="A2447" s="14">
        <v>199.74799999999999</v>
      </c>
      <c r="B2447" s="14">
        <v>39.790300000000002</v>
      </c>
      <c r="C2447" s="14">
        <v>184.887</v>
      </c>
      <c r="D2447" s="14">
        <v>175.30600000000001</v>
      </c>
      <c r="P2447" s="14">
        <v>199.74799999999999</v>
      </c>
      <c r="Q2447" s="14">
        <v>33.338700000000003</v>
      </c>
      <c r="R2447" s="14">
        <v>207.43549999999999</v>
      </c>
      <c r="S2447" s="14">
        <v>192.6935</v>
      </c>
    </row>
    <row r="2448" spans="1:19" x14ac:dyDescent="0.3">
      <c r="A2448" s="14">
        <v>199.83</v>
      </c>
      <c r="B2448" s="14">
        <v>38.822600000000001</v>
      </c>
      <c r="C2448" s="14">
        <v>184.839</v>
      </c>
      <c r="D2448" s="14">
        <v>175.79</v>
      </c>
      <c r="P2448" s="14">
        <v>199.83</v>
      </c>
      <c r="Q2448" s="14">
        <v>33.2742</v>
      </c>
      <c r="R2448" s="14">
        <v>207.06450000000001</v>
      </c>
      <c r="S2448" s="14">
        <v>193.24189999999999</v>
      </c>
    </row>
    <row r="2449" spans="1:19" x14ac:dyDescent="0.3">
      <c r="A2449" s="14">
        <v>199.911</v>
      </c>
      <c r="B2449" s="14">
        <v>38.306399999999996</v>
      </c>
      <c r="C2449" s="14">
        <v>185.226</v>
      </c>
      <c r="D2449" s="14">
        <v>176.48400000000001</v>
      </c>
      <c r="P2449" s="14">
        <v>199.91200000000001</v>
      </c>
      <c r="Q2449" s="14">
        <v>33.016100000000002</v>
      </c>
      <c r="R2449" s="14">
        <v>206.1129</v>
      </c>
      <c r="S2449" s="14">
        <v>192.67740000000001</v>
      </c>
    </row>
    <row r="2450" spans="1:19" x14ac:dyDescent="0.3">
      <c r="A2450" s="14">
        <v>199.99299999999999</v>
      </c>
      <c r="B2450" s="14">
        <v>38.177399999999999</v>
      </c>
      <c r="C2450" s="14">
        <v>185.35499999999999</v>
      </c>
      <c r="D2450" s="14">
        <v>177.01599999999999</v>
      </c>
      <c r="P2450" s="14">
        <v>199.99299999999999</v>
      </c>
      <c r="Q2450" s="14">
        <v>33.5</v>
      </c>
      <c r="R2450" s="14">
        <v>205.64519999999999</v>
      </c>
      <c r="S2450" s="14">
        <v>192.6935</v>
      </c>
    </row>
    <row r="2451" spans="1:19" x14ac:dyDescent="0.3">
      <c r="A2451" s="14">
        <v>200.07499999999999</v>
      </c>
      <c r="B2451" s="14">
        <v>38.790300000000002</v>
      </c>
      <c r="C2451" s="14">
        <v>185.69399999999999</v>
      </c>
      <c r="D2451" s="14">
        <v>177.51599999999999</v>
      </c>
      <c r="P2451" s="14">
        <v>200.07499999999999</v>
      </c>
      <c r="Q2451" s="14">
        <v>34.032299999999999</v>
      </c>
      <c r="R2451" s="14">
        <v>205.1129</v>
      </c>
      <c r="S2451" s="14">
        <v>192.72579999999999</v>
      </c>
    </row>
    <row r="2452" spans="1:19" x14ac:dyDescent="0.3">
      <c r="A2452" s="14">
        <v>200.15700000000001</v>
      </c>
      <c r="B2452" s="14">
        <v>39.419400000000003</v>
      </c>
      <c r="C2452" s="14">
        <v>186.03200000000001</v>
      </c>
      <c r="D2452" s="14">
        <v>177.74199999999999</v>
      </c>
      <c r="P2452" s="14">
        <v>200.15700000000001</v>
      </c>
      <c r="Q2452" s="14">
        <v>33.016100000000002</v>
      </c>
      <c r="R2452" s="14">
        <v>203.4032</v>
      </c>
      <c r="S2452" s="14">
        <v>191.48390000000001</v>
      </c>
    </row>
    <row r="2453" spans="1:19" x14ac:dyDescent="0.3">
      <c r="A2453" s="14">
        <v>200.239</v>
      </c>
      <c r="B2453" s="14">
        <v>39.612900000000003</v>
      </c>
      <c r="C2453" s="14">
        <v>185.59700000000001</v>
      </c>
      <c r="D2453" s="14">
        <v>177.59700000000001</v>
      </c>
      <c r="P2453" s="14">
        <v>200.239</v>
      </c>
      <c r="Q2453" s="14">
        <v>31.935500000000001</v>
      </c>
      <c r="R2453" s="14">
        <v>201.8065</v>
      </c>
      <c r="S2453" s="14">
        <v>190.17740000000001</v>
      </c>
    </row>
    <row r="2454" spans="1:19" x14ac:dyDescent="0.3">
      <c r="A2454" s="14">
        <v>200.321</v>
      </c>
      <c r="B2454" s="14">
        <v>39.016100000000002</v>
      </c>
      <c r="C2454" s="14">
        <v>184.79</v>
      </c>
      <c r="D2454" s="14">
        <v>177.09700000000001</v>
      </c>
      <c r="P2454" s="14">
        <v>200.321</v>
      </c>
      <c r="Q2454" s="14">
        <v>31.435500000000001</v>
      </c>
      <c r="R2454" s="14">
        <v>201.2097</v>
      </c>
      <c r="S2454" s="14">
        <v>189.82259999999999</v>
      </c>
    </row>
    <row r="2455" spans="1:19" x14ac:dyDescent="0.3">
      <c r="A2455" s="14">
        <v>200.40299999999999</v>
      </c>
      <c r="B2455" s="14">
        <v>37.854799999999997</v>
      </c>
      <c r="C2455" s="14">
        <v>184.24199999999999</v>
      </c>
      <c r="D2455" s="14">
        <v>176.58099999999999</v>
      </c>
      <c r="P2455" s="14">
        <v>200.40299999999999</v>
      </c>
      <c r="Q2455" s="14">
        <v>31.016100000000002</v>
      </c>
      <c r="R2455" s="14">
        <v>200.33869999999999</v>
      </c>
      <c r="S2455" s="14">
        <v>189.75810000000001</v>
      </c>
    </row>
    <row r="2456" spans="1:19" x14ac:dyDescent="0.3">
      <c r="A2456" s="14">
        <v>200.48500000000001</v>
      </c>
      <c r="B2456" s="14">
        <v>36.5</v>
      </c>
      <c r="C2456" s="14">
        <v>183.548</v>
      </c>
      <c r="D2456" s="14">
        <v>175.98400000000001</v>
      </c>
      <c r="P2456" s="14">
        <v>200.48500000000001</v>
      </c>
      <c r="Q2456" s="14">
        <v>30.903199999999998</v>
      </c>
      <c r="R2456" s="14">
        <v>199.37100000000001</v>
      </c>
      <c r="S2456" s="14">
        <v>189.06450000000001</v>
      </c>
    </row>
    <row r="2457" spans="1:19" x14ac:dyDescent="0.3">
      <c r="A2457" s="14">
        <v>200.56700000000001</v>
      </c>
      <c r="B2457" s="14">
        <v>35.645200000000003</v>
      </c>
      <c r="C2457" s="14">
        <v>183.37100000000001</v>
      </c>
      <c r="D2457" s="14">
        <v>175.887</v>
      </c>
      <c r="P2457" s="14">
        <v>200.56700000000001</v>
      </c>
      <c r="Q2457" s="14">
        <v>29.854800000000001</v>
      </c>
      <c r="R2457" s="14">
        <v>199.24189999999999</v>
      </c>
      <c r="S2457" s="14">
        <v>188.6129</v>
      </c>
    </row>
    <row r="2458" spans="1:19" x14ac:dyDescent="0.3">
      <c r="A2458" s="14">
        <v>200.649</v>
      </c>
      <c r="B2458" s="14">
        <v>35.919400000000003</v>
      </c>
      <c r="C2458" s="14">
        <v>184.09700000000001</v>
      </c>
      <c r="D2458" s="14">
        <v>176.774</v>
      </c>
      <c r="P2458" s="14">
        <v>200.649</v>
      </c>
      <c r="Q2458" s="14">
        <v>30.209700000000002</v>
      </c>
      <c r="R2458" s="14">
        <v>200.56450000000001</v>
      </c>
      <c r="S2458" s="14">
        <v>189.75810000000001</v>
      </c>
    </row>
    <row r="2459" spans="1:19" x14ac:dyDescent="0.3">
      <c r="A2459" s="14">
        <v>200.73</v>
      </c>
      <c r="B2459" s="14">
        <v>36.580599999999997</v>
      </c>
      <c r="C2459" s="14">
        <v>185.12899999999999</v>
      </c>
      <c r="D2459" s="14">
        <v>178.09700000000001</v>
      </c>
      <c r="P2459" s="14">
        <v>200.73099999999999</v>
      </c>
      <c r="Q2459" s="14">
        <v>30.661300000000001</v>
      </c>
      <c r="R2459" s="14">
        <v>201.56450000000001</v>
      </c>
      <c r="S2459" s="14">
        <v>190.83869999999999</v>
      </c>
    </row>
    <row r="2460" spans="1:19" x14ac:dyDescent="0.3">
      <c r="A2460" s="14">
        <v>200.81200000000001</v>
      </c>
      <c r="B2460" s="14">
        <v>36.612900000000003</v>
      </c>
      <c r="C2460" s="14">
        <v>185.41900000000001</v>
      </c>
      <c r="D2460" s="14">
        <v>178.58099999999999</v>
      </c>
      <c r="P2460" s="14">
        <v>200.81200000000001</v>
      </c>
      <c r="Q2460" s="14">
        <v>30.7742</v>
      </c>
      <c r="R2460" s="14">
        <v>201.66130000000001</v>
      </c>
      <c r="S2460" s="14">
        <v>191.12899999999999</v>
      </c>
    </row>
    <row r="2461" spans="1:19" x14ac:dyDescent="0.3">
      <c r="A2461" s="14">
        <v>200.89400000000001</v>
      </c>
      <c r="B2461" s="14">
        <v>36</v>
      </c>
      <c r="C2461" s="14">
        <v>185.17699999999999</v>
      </c>
      <c r="D2461" s="14">
        <v>178.32300000000001</v>
      </c>
      <c r="P2461" s="14">
        <v>200.89400000000001</v>
      </c>
      <c r="Q2461" s="14">
        <v>31.096800000000002</v>
      </c>
      <c r="R2461" s="14">
        <v>201.67740000000001</v>
      </c>
      <c r="S2461" s="14">
        <v>191.12899999999999</v>
      </c>
    </row>
    <row r="2462" spans="1:19" x14ac:dyDescent="0.3">
      <c r="A2462" s="14">
        <v>200.976</v>
      </c>
      <c r="B2462" s="14">
        <v>34.854799999999997</v>
      </c>
      <c r="C2462" s="14">
        <v>184.96799999999999</v>
      </c>
      <c r="D2462" s="14">
        <v>178.048</v>
      </c>
      <c r="P2462" s="14">
        <v>200.976</v>
      </c>
      <c r="Q2462" s="14">
        <v>31.0806</v>
      </c>
      <c r="R2462" s="14">
        <v>201.01609999999999</v>
      </c>
      <c r="S2462" s="14">
        <v>190.74189999999999</v>
      </c>
    </row>
    <row r="2463" spans="1:19" x14ac:dyDescent="0.3">
      <c r="A2463" s="14">
        <v>201.05799999999999</v>
      </c>
      <c r="B2463" s="14">
        <v>34.564500000000002</v>
      </c>
      <c r="C2463" s="14">
        <v>184.661</v>
      </c>
      <c r="D2463" s="14">
        <v>177.74199999999999</v>
      </c>
      <c r="P2463" s="14">
        <v>201.05799999999999</v>
      </c>
      <c r="Q2463" s="14">
        <v>29.935500000000001</v>
      </c>
      <c r="R2463" s="14">
        <v>199.51609999999999</v>
      </c>
      <c r="S2463" s="14">
        <v>189.4194</v>
      </c>
    </row>
    <row r="2464" spans="1:19" x14ac:dyDescent="0.3">
      <c r="A2464" s="14">
        <v>201.14</v>
      </c>
      <c r="B2464" s="14">
        <v>34.209699999999998</v>
      </c>
      <c r="C2464" s="14">
        <v>184.226</v>
      </c>
      <c r="D2464" s="14">
        <v>177.30600000000001</v>
      </c>
      <c r="P2464" s="14">
        <v>201.14</v>
      </c>
      <c r="Q2464" s="14">
        <v>28.6935</v>
      </c>
      <c r="R2464" s="14">
        <v>197.33869999999999</v>
      </c>
      <c r="S2464" s="14">
        <v>188.03229999999999</v>
      </c>
    </row>
    <row r="2465" spans="1:19" x14ac:dyDescent="0.3">
      <c r="A2465" s="14">
        <v>201.22200000000001</v>
      </c>
      <c r="B2465" s="14">
        <v>34.532299999999999</v>
      </c>
      <c r="C2465" s="14">
        <v>184.40299999999999</v>
      </c>
      <c r="D2465" s="14">
        <v>177.41900000000001</v>
      </c>
      <c r="P2465" s="14">
        <v>201.22200000000001</v>
      </c>
      <c r="Q2465" s="14">
        <v>28.145199999999999</v>
      </c>
      <c r="R2465" s="14">
        <v>195.75810000000001</v>
      </c>
      <c r="S2465" s="14">
        <v>186.9032</v>
      </c>
    </row>
    <row r="2466" spans="1:19" x14ac:dyDescent="0.3">
      <c r="A2466" s="14">
        <v>201.304</v>
      </c>
      <c r="B2466" s="14">
        <v>35.596800000000002</v>
      </c>
      <c r="C2466" s="14">
        <v>185.452</v>
      </c>
      <c r="D2466" s="14">
        <v>178.435</v>
      </c>
      <c r="P2466" s="14">
        <v>201.304</v>
      </c>
      <c r="Q2466" s="14">
        <v>28.741900000000001</v>
      </c>
      <c r="R2466" s="14">
        <v>195.6129</v>
      </c>
      <c r="S2466" s="14">
        <v>187.14519999999999</v>
      </c>
    </row>
    <row r="2467" spans="1:19" x14ac:dyDescent="0.3">
      <c r="A2467" s="14">
        <v>201.386</v>
      </c>
      <c r="B2467" s="14">
        <v>36.2742</v>
      </c>
      <c r="C2467" s="14">
        <v>186.24199999999999</v>
      </c>
      <c r="D2467" s="14">
        <v>178.91900000000001</v>
      </c>
      <c r="P2467" s="14">
        <v>201.386</v>
      </c>
      <c r="Q2467" s="14">
        <v>29.161300000000001</v>
      </c>
      <c r="R2467" s="14">
        <v>196.17740000000001</v>
      </c>
      <c r="S2467" s="14">
        <v>188</v>
      </c>
    </row>
    <row r="2468" spans="1:19" x14ac:dyDescent="0.3">
      <c r="A2468" s="14">
        <v>201.46700000000001</v>
      </c>
      <c r="B2468" s="14">
        <v>35.967700000000001</v>
      </c>
      <c r="C2468" s="14">
        <v>185.71</v>
      </c>
      <c r="D2468" s="14">
        <v>178.387</v>
      </c>
      <c r="P2468" s="14">
        <v>201.46799999999999</v>
      </c>
      <c r="Q2468" s="14">
        <v>28.435500000000001</v>
      </c>
      <c r="R2468" s="14">
        <v>196.14519999999999</v>
      </c>
      <c r="S2468" s="14">
        <v>187.98390000000001</v>
      </c>
    </row>
    <row r="2469" spans="1:19" x14ac:dyDescent="0.3">
      <c r="A2469" s="14">
        <v>201.54900000000001</v>
      </c>
      <c r="B2469" s="14">
        <v>35.209699999999998</v>
      </c>
      <c r="C2469" s="14">
        <v>185.12899999999999</v>
      </c>
      <c r="D2469" s="14">
        <v>177.80600000000001</v>
      </c>
      <c r="P2469" s="14">
        <v>201.54900000000001</v>
      </c>
      <c r="Q2469" s="14">
        <v>28.0806</v>
      </c>
      <c r="R2469" s="14">
        <v>196.1129</v>
      </c>
      <c r="S2469" s="14">
        <v>188.06450000000001</v>
      </c>
    </row>
    <row r="2470" spans="1:19" x14ac:dyDescent="0.3">
      <c r="A2470" s="14">
        <v>201.631</v>
      </c>
      <c r="B2470" s="14">
        <v>34.693600000000004</v>
      </c>
      <c r="C2470" s="14">
        <v>184.87100000000001</v>
      </c>
      <c r="D2470" s="14">
        <v>178.30600000000001</v>
      </c>
      <c r="P2470" s="14">
        <v>201.631</v>
      </c>
      <c r="Q2470" s="14">
        <v>28.1935</v>
      </c>
      <c r="R2470" s="14">
        <v>195.95160000000001</v>
      </c>
      <c r="S2470" s="14">
        <v>188.01609999999999</v>
      </c>
    </row>
    <row r="2471" spans="1:19" x14ac:dyDescent="0.3">
      <c r="A2471" s="14">
        <v>201.71299999999999</v>
      </c>
      <c r="B2471" s="14">
        <v>34.2742</v>
      </c>
      <c r="C2471" s="14">
        <v>185.19399999999999</v>
      </c>
      <c r="D2471" s="14">
        <v>178.69399999999999</v>
      </c>
      <c r="P2471" s="14">
        <v>201.71299999999999</v>
      </c>
      <c r="Q2471" s="14">
        <v>27.758099999999999</v>
      </c>
      <c r="R2471" s="14">
        <v>194.85480000000001</v>
      </c>
      <c r="S2471" s="14">
        <v>187.56450000000001</v>
      </c>
    </row>
    <row r="2472" spans="1:19" x14ac:dyDescent="0.3">
      <c r="A2472" s="14">
        <v>201.79499999999999</v>
      </c>
      <c r="B2472" s="14">
        <v>33.677399999999999</v>
      </c>
      <c r="C2472" s="14">
        <v>185.548</v>
      </c>
      <c r="D2472" s="14">
        <v>179.161</v>
      </c>
      <c r="P2472" s="14">
        <v>201.79499999999999</v>
      </c>
      <c r="Q2472" s="14">
        <v>27.354800000000001</v>
      </c>
      <c r="R2472" s="14">
        <v>194.5806</v>
      </c>
      <c r="S2472" s="14">
        <v>187.1935</v>
      </c>
    </row>
    <row r="2473" spans="1:19" x14ac:dyDescent="0.3">
      <c r="A2473" s="14">
        <v>201.87700000000001</v>
      </c>
      <c r="B2473" s="14">
        <v>32.951599999999999</v>
      </c>
      <c r="C2473" s="14">
        <v>185.53200000000001</v>
      </c>
      <c r="D2473" s="14">
        <v>179.226</v>
      </c>
      <c r="P2473" s="14">
        <v>201.87700000000001</v>
      </c>
      <c r="Q2473" s="14">
        <v>27.338699999999999</v>
      </c>
      <c r="R2473" s="14">
        <v>194.2903</v>
      </c>
      <c r="S2473" s="14">
        <v>187.03229999999999</v>
      </c>
    </row>
    <row r="2474" spans="1:19" x14ac:dyDescent="0.3">
      <c r="A2474" s="14">
        <v>201.959</v>
      </c>
      <c r="B2474" s="14">
        <v>32.419400000000003</v>
      </c>
      <c r="C2474" s="14">
        <v>185.09700000000001</v>
      </c>
      <c r="D2474" s="14">
        <v>179.01599999999999</v>
      </c>
      <c r="P2474" s="14">
        <v>201.959</v>
      </c>
      <c r="Q2474" s="14">
        <v>27.596800000000002</v>
      </c>
      <c r="R2474" s="14">
        <v>194.33869999999999</v>
      </c>
      <c r="S2474" s="14">
        <v>187.35480000000001</v>
      </c>
    </row>
    <row r="2475" spans="1:19" x14ac:dyDescent="0.3">
      <c r="A2475" s="14">
        <v>202.041</v>
      </c>
      <c r="B2475" s="14">
        <v>32.2258</v>
      </c>
      <c r="C2475" s="14">
        <v>184.71</v>
      </c>
      <c r="D2475" s="14">
        <v>178.59700000000001</v>
      </c>
      <c r="P2475" s="14">
        <v>202.041</v>
      </c>
      <c r="Q2475" s="14">
        <v>28.161300000000001</v>
      </c>
      <c r="R2475" s="14">
        <v>194.45160000000001</v>
      </c>
      <c r="S2475" s="14">
        <v>187.9194</v>
      </c>
    </row>
    <row r="2476" spans="1:19" x14ac:dyDescent="0.3">
      <c r="A2476" s="14">
        <v>202.12299999999999</v>
      </c>
      <c r="B2476" s="14">
        <v>32.806399999999996</v>
      </c>
      <c r="C2476" s="14">
        <v>184.82300000000001</v>
      </c>
      <c r="D2476" s="14">
        <v>178.91900000000001</v>
      </c>
      <c r="P2476" s="14">
        <v>202.12299999999999</v>
      </c>
      <c r="Q2476" s="14">
        <v>27.467700000000001</v>
      </c>
      <c r="R2476" s="14">
        <v>193.4032</v>
      </c>
      <c r="S2476" s="14">
        <v>186.9194</v>
      </c>
    </row>
    <row r="2477" spans="1:19" x14ac:dyDescent="0.3">
      <c r="A2477" s="14">
        <v>202.20500000000001</v>
      </c>
      <c r="B2477" s="14">
        <v>33.338700000000003</v>
      </c>
      <c r="C2477" s="14">
        <v>184.96799999999999</v>
      </c>
      <c r="D2477" s="14">
        <v>179.09700000000001</v>
      </c>
      <c r="P2477" s="14">
        <v>202.20500000000001</v>
      </c>
      <c r="Q2477" s="14">
        <v>26.403199999999998</v>
      </c>
      <c r="R2477" s="14">
        <v>192.03229999999999</v>
      </c>
      <c r="S2477" s="14">
        <v>185.77420000000001</v>
      </c>
    </row>
    <row r="2478" spans="1:19" x14ac:dyDescent="0.3">
      <c r="A2478" s="14">
        <v>202.286</v>
      </c>
      <c r="B2478" s="14">
        <v>33.096800000000002</v>
      </c>
      <c r="C2478" s="14">
        <v>184.726</v>
      </c>
      <c r="D2478" s="14">
        <v>179.17699999999999</v>
      </c>
      <c r="P2478" s="14">
        <v>202.28700000000001</v>
      </c>
      <c r="Q2478" s="14">
        <v>27.016100000000002</v>
      </c>
      <c r="R2478" s="14">
        <v>192.53229999999999</v>
      </c>
      <c r="S2478" s="14">
        <v>186.53229999999999</v>
      </c>
    </row>
    <row r="2479" spans="1:19" x14ac:dyDescent="0.3">
      <c r="A2479" s="14">
        <v>202.36799999999999</v>
      </c>
      <c r="B2479" s="14">
        <v>33.128999999999998</v>
      </c>
      <c r="C2479" s="14">
        <v>184.85499999999999</v>
      </c>
      <c r="D2479" s="14">
        <v>179.161</v>
      </c>
      <c r="P2479" s="14">
        <v>202.36799999999999</v>
      </c>
      <c r="Q2479" s="14">
        <v>28.370999999999999</v>
      </c>
      <c r="R2479" s="14">
        <v>193.5806</v>
      </c>
      <c r="S2479" s="14">
        <v>187.62899999999999</v>
      </c>
    </row>
    <row r="2480" spans="1:19" x14ac:dyDescent="0.3">
      <c r="A2480" s="14">
        <v>202.45</v>
      </c>
      <c r="B2480" s="14">
        <v>34.209699999999998</v>
      </c>
      <c r="C2480" s="14">
        <v>185.85499999999999</v>
      </c>
      <c r="D2480" s="14">
        <v>179.79</v>
      </c>
      <c r="P2480" s="14">
        <v>202.45</v>
      </c>
      <c r="Q2480" s="14">
        <v>28.661300000000001</v>
      </c>
      <c r="R2480" s="14">
        <v>194.04839999999999</v>
      </c>
      <c r="S2480" s="14">
        <v>187.4032</v>
      </c>
    </row>
    <row r="2481" spans="1:19" x14ac:dyDescent="0.3">
      <c r="A2481" s="14">
        <v>202.53200000000001</v>
      </c>
      <c r="B2481" s="14">
        <v>35.209699999999998</v>
      </c>
      <c r="C2481" s="14">
        <v>186.75800000000001</v>
      </c>
      <c r="D2481" s="14">
        <v>180.40299999999999</v>
      </c>
      <c r="P2481" s="14">
        <v>202.53200000000001</v>
      </c>
      <c r="Q2481" s="14">
        <v>28.838699999999999</v>
      </c>
      <c r="R2481" s="14">
        <v>194.4194</v>
      </c>
      <c r="S2481" s="14">
        <v>187.4032</v>
      </c>
    </row>
    <row r="2482" spans="1:19" x14ac:dyDescent="0.3">
      <c r="A2482" s="14">
        <v>202.614</v>
      </c>
      <c r="B2482" s="14">
        <v>35.564500000000002</v>
      </c>
      <c r="C2482" s="14">
        <v>187</v>
      </c>
      <c r="D2482" s="14">
        <v>180.62899999999999</v>
      </c>
      <c r="P2482" s="14">
        <v>202.614</v>
      </c>
      <c r="Q2482" s="14">
        <v>28.903199999999998</v>
      </c>
      <c r="R2482" s="14">
        <v>194.4194</v>
      </c>
      <c r="S2482" s="14">
        <v>187.37100000000001</v>
      </c>
    </row>
    <row r="2483" spans="1:19" x14ac:dyDescent="0.3">
      <c r="A2483" s="14">
        <v>202.696</v>
      </c>
      <c r="B2483" s="14">
        <v>35.387099999999997</v>
      </c>
      <c r="C2483" s="14">
        <v>186.79</v>
      </c>
      <c r="D2483" s="14">
        <v>180.452</v>
      </c>
      <c r="P2483" s="14">
        <v>202.696</v>
      </c>
      <c r="Q2483" s="14">
        <v>29.096800000000002</v>
      </c>
      <c r="R2483" s="14">
        <v>194.53229999999999</v>
      </c>
      <c r="S2483" s="14">
        <v>187.12899999999999</v>
      </c>
    </row>
    <row r="2484" spans="1:19" x14ac:dyDescent="0.3">
      <c r="A2484" s="14">
        <v>202.77799999999999</v>
      </c>
      <c r="B2484" s="14">
        <v>34.790300000000002</v>
      </c>
      <c r="C2484" s="14">
        <v>186.03200000000001</v>
      </c>
      <c r="D2484" s="14">
        <v>179.85499999999999</v>
      </c>
      <c r="P2484" s="14">
        <v>202.77799999999999</v>
      </c>
      <c r="Q2484" s="14">
        <v>29.129000000000001</v>
      </c>
      <c r="R2484" s="14">
        <v>194.56450000000001</v>
      </c>
      <c r="S2484" s="14">
        <v>186.9194</v>
      </c>
    </row>
    <row r="2485" spans="1:19" x14ac:dyDescent="0.3">
      <c r="A2485" s="14">
        <v>202.86</v>
      </c>
      <c r="B2485" s="14">
        <v>34.193600000000004</v>
      </c>
      <c r="C2485" s="14">
        <v>185.29</v>
      </c>
      <c r="D2485" s="14">
        <v>179.113</v>
      </c>
      <c r="P2485" s="14">
        <v>202.86</v>
      </c>
      <c r="Q2485" s="14">
        <v>29.564499999999999</v>
      </c>
      <c r="R2485" s="14">
        <v>194.5</v>
      </c>
      <c r="S2485" s="14">
        <v>186.82259999999999</v>
      </c>
    </row>
    <row r="2486" spans="1:19" x14ac:dyDescent="0.3">
      <c r="A2486" s="14">
        <v>202.94200000000001</v>
      </c>
      <c r="B2486" s="14">
        <v>33.967700000000001</v>
      </c>
      <c r="C2486" s="14">
        <v>185.24199999999999</v>
      </c>
      <c r="D2486" s="14">
        <v>179.35499999999999</v>
      </c>
      <c r="P2486" s="14">
        <v>202.94200000000001</v>
      </c>
      <c r="Q2486" s="14">
        <v>30.629000000000001</v>
      </c>
      <c r="R2486" s="14">
        <v>195.1935</v>
      </c>
      <c r="S2486" s="14">
        <v>187.54839999999999</v>
      </c>
    </row>
    <row r="2487" spans="1:19" x14ac:dyDescent="0.3">
      <c r="A2487" s="14">
        <v>203.024</v>
      </c>
      <c r="B2487" s="14">
        <v>33.822600000000001</v>
      </c>
      <c r="C2487" s="14">
        <v>185.048</v>
      </c>
      <c r="D2487" s="14">
        <v>179.37100000000001</v>
      </c>
      <c r="P2487" s="14">
        <v>203.024</v>
      </c>
      <c r="Q2487" s="14">
        <v>31.790299999999998</v>
      </c>
      <c r="R2487" s="14">
        <v>196.37100000000001</v>
      </c>
      <c r="S2487" s="14">
        <v>188.74189999999999</v>
      </c>
    </row>
    <row r="2488" spans="1:19" x14ac:dyDescent="0.3">
      <c r="A2488" s="14">
        <v>203.10499999999999</v>
      </c>
      <c r="B2488" s="14">
        <v>32.935499999999998</v>
      </c>
      <c r="C2488" s="14">
        <v>183.839</v>
      </c>
      <c r="D2488" s="14">
        <v>178.29</v>
      </c>
      <c r="P2488" s="14">
        <v>203.10599999999999</v>
      </c>
      <c r="Q2488" s="14">
        <v>30.370999999999999</v>
      </c>
      <c r="R2488" s="14">
        <v>195.95160000000001</v>
      </c>
      <c r="S2488" s="14">
        <v>188.4032</v>
      </c>
    </row>
    <row r="2489" spans="1:19" x14ac:dyDescent="0.3">
      <c r="A2489" s="14">
        <v>203.18700000000001</v>
      </c>
      <c r="B2489" s="14">
        <v>32.322600000000001</v>
      </c>
      <c r="C2489" s="14">
        <v>182.53200000000001</v>
      </c>
      <c r="D2489" s="14">
        <v>177.48400000000001</v>
      </c>
      <c r="P2489" s="14">
        <v>203.18700000000001</v>
      </c>
      <c r="Q2489" s="14">
        <v>29.483899999999998</v>
      </c>
      <c r="R2489" s="14">
        <v>195.14519999999999</v>
      </c>
      <c r="S2489" s="14">
        <v>187.7903</v>
      </c>
    </row>
    <row r="2490" spans="1:19" x14ac:dyDescent="0.3">
      <c r="A2490" s="14">
        <v>203.26900000000001</v>
      </c>
      <c r="B2490" s="14">
        <v>32.596800000000002</v>
      </c>
      <c r="C2490" s="14">
        <v>182.14500000000001</v>
      </c>
      <c r="D2490" s="14">
        <v>177.19399999999999</v>
      </c>
      <c r="P2490" s="14">
        <v>203.26900000000001</v>
      </c>
      <c r="Q2490" s="14">
        <v>28.677399999999999</v>
      </c>
      <c r="R2490" s="14">
        <v>194.5</v>
      </c>
      <c r="S2490" s="14">
        <v>187.4032</v>
      </c>
    </row>
    <row r="2491" spans="1:19" x14ac:dyDescent="0.3">
      <c r="A2491" s="14">
        <v>203.351</v>
      </c>
      <c r="B2491" s="14">
        <v>33.2742</v>
      </c>
      <c r="C2491" s="14">
        <v>182.14500000000001</v>
      </c>
      <c r="D2491" s="14">
        <v>177.226</v>
      </c>
      <c r="P2491" s="14">
        <v>203.351</v>
      </c>
      <c r="Q2491" s="14">
        <v>28.096800000000002</v>
      </c>
      <c r="R2491" s="14">
        <v>193.5968</v>
      </c>
      <c r="S2491" s="14">
        <v>187.1129</v>
      </c>
    </row>
    <row r="2492" spans="1:19" x14ac:dyDescent="0.3">
      <c r="A2492" s="14">
        <v>203.43299999999999</v>
      </c>
      <c r="B2492" s="14">
        <v>33.758099999999999</v>
      </c>
      <c r="C2492" s="14">
        <v>182.113</v>
      </c>
      <c r="D2492" s="14">
        <v>177.14500000000001</v>
      </c>
      <c r="P2492" s="14">
        <v>203.43299999999999</v>
      </c>
      <c r="Q2492" s="14">
        <v>27.741900000000001</v>
      </c>
      <c r="R2492" s="14">
        <v>192.82259999999999</v>
      </c>
      <c r="S2492" s="14">
        <v>186.9194</v>
      </c>
    </row>
    <row r="2493" spans="1:19" x14ac:dyDescent="0.3">
      <c r="A2493" s="14">
        <v>203.51499999999999</v>
      </c>
      <c r="B2493" s="14">
        <v>34.128999999999998</v>
      </c>
      <c r="C2493" s="14">
        <v>182.30600000000001</v>
      </c>
      <c r="D2493" s="14">
        <v>176.887</v>
      </c>
      <c r="P2493" s="14">
        <v>203.51499999999999</v>
      </c>
      <c r="Q2493" s="14">
        <v>27.5</v>
      </c>
      <c r="R2493" s="14">
        <v>192.1129</v>
      </c>
      <c r="S2493" s="14">
        <v>186.7903</v>
      </c>
    </row>
    <row r="2494" spans="1:19" x14ac:dyDescent="0.3">
      <c r="A2494" s="14">
        <v>203.59700000000001</v>
      </c>
      <c r="B2494" s="14">
        <v>34.661299999999997</v>
      </c>
      <c r="C2494" s="14">
        <v>182.113</v>
      </c>
      <c r="D2494" s="14">
        <v>176.065</v>
      </c>
      <c r="P2494" s="14">
        <v>203.59700000000001</v>
      </c>
      <c r="Q2494" s="14">
        <v>27.516100000000002</v>
      </c>
      <c r="R2494" s="14">
        <v>191.64519999999999</v>
      </c>
      <c r="S2494" s="14">
        <v>186.7097</v>
      </c>
    </row>
    <row r="2495" spans="1:19" x14ac:dyDescent="0.3">
      <c r="A2495" s="14">
        <v>203.679</v>
      </c>
      <c r="B2495" s="14">
        <v>35.371000000000002</v>
      </c>
      <c r="C2495" s="14">
        <v>182.065</v>
      </c>
      <c r="D2495" s="14">
        <v>175.96799999999999</v>
      </c>
      <c r="P2495" s="14">
        <v>203.679</v>
      </c>
      <c r="Q2495" s="14">
        <v>27.1129</v>
      </c>
      <c r="R2495" s="14">
        <v>191.8065</v>
      </c>
      <c r="S2495" s="14">
        <v>186.2903</v>
      </c>
    </row>
    <row r="2496" spans="1:19" x14ac:dyDescent="0.3">
      <c r="A2496" s="14">
        <v>203.761</v>
      </c>
      <c r="B2496" s="14">
        <v>36.048400000000001</v>
      </c>
      <c r="C2496" s="14">
        <v>181.85499999999999</v>
      </c>
      <c r="D2496" s="14">
        <v>175.661</v>
      </c>
      <c r="P2496" s="14">
        <v>203.761</v>
      </c>
      <c r="Q2496" s="14">
        <v>26.7258</v>
      </c>
      <c r="R2496" s="14">
        <v>193.35480000000001</v>
      </c>
      <c r="S2496" s="14">
        <v>186.72579999999999</v>
      </c>
    </row>
    <row r="2497" spans="1:19" x14ac:dyDescent="0.3">
      <c r="A2497" s="14">
        <v>203.84299999999999</v>
      </c>
      <c r="B2497" s="14">
        <v>36.887099999999997</v>
      </c>
      <c r="C2497" s="14">
        <v>181.774</v>
      </c>
      <c r="D2497" s="14">
        <v>175.048</v>
      </c>
      <c r="P2497" s="14">
        <v>203.84299999999999</v>
      </c>
      <c r="Q2497" s="14">
        <v>27.5</v>
      </c>
      <c r="R2497" s="14">
        <v>194.83869999999999</v>
      </c>
      <c r="S2497" s="14">
        <v>188.14519999999999</v>
      </c>
    </row>
    <row r="2498" spans="1:19" x14ac:dyDescent="0.3">
      <c r="A2498" s="14">
        <v>203.92400000000001</v>
      </c>
      <c r="B2498" s="14">
        <v>37.5</v>
      </c>
      <c r="C2498" s="14">
        <v>181.387</v>
      </c>
      <c r="D2498" s="14">
        <v>174.40299999999999</v>
      </c>
      <c r="P2498" s="14">
        <v>203.92500000000001</v>
      </c>
      <c r="Q2498" s="14">
        <v>28</v>
      </c>
      <c r="R2498" s="14">
        <v>196.12899999999999</v>
      </c>
      <c r="S2498" s="14">
        <v>189.17740000000001</v>
      </c>
    </row>
    <row r="2499" spans="1:19" x14ac:dyDescent="0.3">
      <c r="A2499" s="14">
        <v>204.006</v>
      </c>
      <c r="B2499" s="14">
        <v>37.628999999999998</v>
      </c>
      <c r="C2499" s="14">
        <v>180.91900000000001</v>
      </c>
      <c r="D2499" s="14">
        <v>173.64500000000001</v>
      </c>
      <c r="P2499" s="14">
        <v>204.006</v>
      </c>
      <c r="Q2499" s="14">
        <v>27.903199999999998</v>
      </c>
      <c r="R2499" s="14">
        <v>196.54839999999999</v>
      </c>
      <c r="S2499" s="14">
        <v>189.56450000000001</v>
      </c>
    </row>
    <row r="2500" spans="1:19" x14ac:dyDescent="0.3">
      <c r="A2500" s="14">
        <v>204.08799999999999</v>
      </c>
      <c r="B2500" s="14">
        <v>38.064500000000002</v>
      </c>
      <c r="C2500" s="14">
        <v>180.87100000000001</v>
      </c>
      <c r="D2500" s="14">
        <v>173.339</v>
      </c>
      <c r="P2500" s="14">
        <v>204.08799999999999</v>
      </c>
      <c r="Q2500" s="14">
        <v>28.064499999999999</v>
      </c>
      <c r="R2500" s="14">
        <v>196.85480000000001</v>
      </c>
      <c r="S2500" s="14">
        <v>189.8871</v>
      </c>
    </row>
    <row r="2501" spans="1:19" x14ac:dyDescent="0.3">
      <c r="A2501" s="14">
        <v>204.17</v>
      </c>
      <c r="B2501" s="14">
        <v>38.887099999999997</v>
      </c>
      <c r="C2501" s="14">
        <v>181.37100000000001</v>
      </c>
      <c r="D2501" s="14">
        <v>173.613</v>
      </c>
      <c r="P2501" s="14">
        <v>204.17</v>
      </c>
      <c r="Q2501" s="14">
        <v>28.451599999999999</v>
      </c>
      <c r="R2501" s="14">
        <v>196.9194</v>
      </c>
      <c r="S2501" s="14">
        <v>190.22579999999999</v>
      </c>
    </row>
    <row r="2502" spans="1:19" x14ac:dyDescent="0.3">
      <c r="A2502" s="14">
        <v>204.25200000000001</v>
      </c>
      <c r="B2502" s="14">
        <v>39.467700000000001</v>
      </c>
      <c r="C2502" s="14">
        <v>180.96799999999999</v>
      </c>
      <c r="D2502" s="14">
        <v>172.887</v>
      </c>
      <c r="P2502" s="14">
        <v>204.25200000000001</v>
      </c>
      <c r="Q2502" s="14">
        <v>28.1129</v>
      </c>
      <c r="R2502" s="14">
        <v>196.04839999999999</v>
      </c>
      <c r="S2502" s="14">
        <v>189.6935</v>
      </c>
    </row>
    <row r="2503" spans="1:19" x14ac:dyDescent="0.3">
      <c r="A2503" s="14">
        <v>204.334</v>
      </c>
      <c r="B2503" s="14">
        <v>39.338700000000003</v>
      </c>
      <c r="C2503" s="14">
        <v>180.41900000000001</v>
      </c>
      <c r="D2503" s="14">
        <v>172</v>
      </c>
      <c r="P2503" s="14">
        <v>204.334</v>
      </c>
      <c r="Q2503" s="14">
        <v>26.822600000000001</v>
      </c>
      <c r="R2503" s="14">
        <v>194.7097</v>
      </c>
      <c r="S2503" s="14">
        <v>188.4194</v>
      </c>
    </row>
    <row r="2504" spans="1:19" x14ac:dyDescent="0.3">
      <c r="A2504" s="14">
        <v>204.416</v>
      </c>
      <c r="B2504" s="14">
        <v>39.564500000000002</v>
      </c>
      <c r="C2504" s="14">
        <v>180.19399999999999</v>
      </c>
      <c r="D2504" s="14">
        <v>171.35499999999999</v>
      </c>
      <c r="P2504" s="14">
        <v>204.416</v>
      </c>
      <c r="Q2504" s="14">
        <v>26.790299999999998</v>
      </c>
      <c r="R2504" s="14">
        <v>194.32259999999999</v>
      </c>
      <c r="S2504" s="14">
        <v>187.9194</v>
      </c>
    </row>
    <row r="2505" spans="1:19" x14ac:dyDescent="0.3">
      <c r="A2505" s="14">
        <v>204.49799999999999</v>
      </c>
      <c r="B2505" s="14">
        <v>40.241900000000001</v>
      </c>
      <c r="C2505" s="14">
        <v>180.21</v>
      </c>
      <c r="D2505" s="14">
        <v>170.887</v>
      </c>
      <c r="P2505" s="14">
        <v>204.49799999999999</v>
      </c>
      <c r="Q2505" s="14">
        <v>27.758099999999999</v>
      </c>
      <c r="R2505" s="14">
        <v>196.3871</v>
      </c>
      <c r="S2505" s="14">
        <v>189.74189999999999</v>
      </c>
    </row>
    <row r="2506" spans="1:19" x14ac:dyDescent="0.3">
      <c r="A2506" s="14">
        <v>204.58</v>
      </c>
      <c r="B2506" s="14">
        <v>40.7258</v>
      </c>
      <c r="C2506" s="14">
        <v>179.79</v>
      </c>
      <c r="D2506" s="14">
        <v>170.435</v>
      </c>
      <c r="P2506" s="14">
        <v>204.58</v>
      </c>
      <c r="Q2506" s="14">
        <v>28.4194</v>
      </c>
      <c r="R2506" s="14">
        <v>197.87100000000001</v>
      </c>
      <c r="S2506" s="14">
        <v>190.9194</v>
      </c>
    </row>
    <row r="2507" spans="1:19" x14ac:dyDescent="0.3">
      <c r="A2507" s="14">
        <v>204.661</v>
      </c>
      <c r="B2507" s="14">
        <v>40.806399999999996</v>
      </c>
      <c r="C2507" s="14">
        <v>179.17699999999999</v>
      </c>
      <c r="D2507" s="14">
        <v>169.69399999999999</v>
      </c>
      <c r="P2507" s="14">
        <v>204.66200000000001</v>
      </c>
      <c r="Q2507" s="14">
        <v>27.741900000000001</v>
      </c>
      <c r="R2507" s="14">
        <v>196.93549999999999</v>
      </c>
      <c r="S2507" s="14">
        <v>190.0968</v>
      </c>
    </row>
    <row r="2508" spans="1:19" x14ac:dyDescent="0.3">
      <c r="A2508" s="14">
        <v>204.74299999999999</v>
      </c>
      <c r="B2508" s="14">
        <v>40.967700000000001</v>
      </c>
      <c r="C2508" s="14">
        <v>178.887</v>
      </c>
      <c r="D2508" s="14">
        <v>169.24199999999999</v>
      </c>
      <c r="P2508" s="14">
        <v>204.74299999999999</v>
      </c>
      <c r="Q2508" s="14">
        <v>27.129000000000001</v>
      </c>
      <c r="R2508" s="14">
        <v>194.93549999999999</v>
      </c>
      <c r="S2508" s="14">
        <v>188.7903</v>
      </c>
    </row>
    <row r="2509" spans="1:19" x14ac:dyDescent="0.3">
      <c r="A2509" s="14">
        <v>204.82499999999999</v>
      </c>
      <c r="B2509" s="14">
        <v>41.516100000000002</v>
      </c>
      <c r="C2509" s="14">
        <v>179.01599999999999</v>
      </c>
      <c r="D2509" s="14">
        <v>169.24199999999999</v>
      </c>
      <c r="P2509" s="14">
        <v>204.82499999999999</v>
      </c>
      <c r="Q2509" s="14">
        <v>26.935500000000001</v>
      </c>
      <c r="R2509" s="14">
        <v>193.1129</v>
      </c>
      <c r="S2509" s="14">
        <v>187.8871</v>
      </c>
    </row>
    <row r="2510" spans="1:19" x14ac:dyDescent="0.3">
      <c r="A2510" s="14">
        <v>204.90700000000001</v>
      </c>
      <c r="B2510" s="14">
        <v>41.951599999999999</v>
      </c>
      <c r="C2510" s="14">
        <v>179.03200000000001</v>
      </c>
      <c r="D2510" s="14">
        <v>168.952</v>
      </c>
      <c r="P2510" s="14">
        <v>204.90700000000001</v>
      </c>
      <c r="Q2510" s="14">
        <v>26.5</v>
      </c>
      <c r="R2510" s="14">
        <v>191.5</v>
      </c>
      <c r="S2510" s="14">
        <v>187.06450000000001</v>
      </c>
    </row>
    <row r="2511" spans="1:19" x14ac:dyDescent="0.3">
      <c r="A2511" s="14">
        <v>204.989</v>
      </c>
      <c r="B2511" s="14">
        <v>42.048400000000001</v>
      </c>
      <c r="C2511" s="14">
        <v>178.96799999999999</v>
      </c>
      <c r="D2511" s="14">
        <v>168.661</v>
      </c>
      <c r="P2511" s="14">
        <v>204.989</v>
      </c>
      <c r="Q2511" s="14">
        <v>26.3871</v>
      </c>
      <c r="R2511" s="14">
        <v>189.93549999999999</v>
      </c>
      <c r="S2511" s="14">
        <v>186.48390000000001</v>
      </c>
    </row>
    <row r="2512" spans="1:19" x14ac:dyDescent="0.3">
      <c r="A2512" s="14">
        <v>205.071</v>
      </c>
      <c r="B2512" s="14">
        <v>43.145200000000003</v>
      </c>
      <c r="C2512" s="14">
        <v>180.03200000000001</v>
      </c>
      <c r="D2512" s="14">
        <v>169.41900000000001</v>
      </c>
      <c r="P2512" s="14">
        <v>205.071</v>
      </c>
      <c r="Q2512" s="14">
        <v>26.209700000000002</v>
      </c>
      <c r="R2512" s="14">
        <v>188.77420000000001</v>
      </c>
      <c r="S2512" s="14">
        <v>185.9032</v>
      </c>
    </row>
    <row r="2513" spans="1:19" x14ac:dyDescent="0.3">
      <c r="A2513" s="14">
        <v>205.15299999999999</v>
      </c>
      <c r="B2513" s="14">
        <v>44.564500000000002</v>
      </c>
      <c r="C2513" s="14">
        <v>181.25800000000001</v>
      </c>
      <c r="D2513" s="14">
        <v>170.24199999999999</v>
      </c>
      <c r="P2513" s="14">
        <v>205.15299999999999</v>
      </c>
      <c r="Q2513" s="14">
        <v>25.629000000000001</v>
      </c>
      <c r="R2513" s="14">
        <v>187.7903</v>
      </c>
      <c r="S2513" s="14">
        <v>185.22579999999999</v>
      </c>
    </row>
    <row r="2514" spans="1:19" x14ac:dyDescent="0.3">
      <c r="A2514" s="14">
        <v>205.23500000000001</v>
      </c>
      <c r="B2514" s="14">
        <v>45.338700000000003</v>
      </c>
      <c r="C2514" s="14">
        <v>181.71</v>
      </c>
      <c r="D2514" s="14">
        <v>170.387</v>
      </c>
      <c r="P2514" s="14">
        <v>205.23500000000001</v>
      </c>
      <c r="Q2514" s="14">
        <v>25.2258</v>
      </c>
      <c r="R2514" s="14">
        <v>186.82259999999999</v>
      </c>
      <c r="S2514" s="14">
        <v>184.9032</v>
      </c>
    </row>
    <row r="2515" spans="1:19" x14ac:dyDescent="0.3">
      <c r="A2515" s="14">
        <v>205.31700000000001</v>
      </c>
      <c r="B2515" s="14">
        <v>45.645200000000003</v>
      </c>
      <c r="C2515" s="14">
        <v>181.82300000000001</v>
      </c>
      <c r="D2515" s="14">
        <v>170.161</v>
      </c>
      <c r="P2515" s="14">
        <v>205.31700000000001</v>
      </c>
      <c r="Q2515" s="14">
        <v>25.290299999999998</v>
      </c>
      <c r="R2515" s="14">
        <v>186.12899999999999</v>
      </c>
      <c r="S2515" s="14">
        <v>184.7903</v>
      </c>
    </row>
    <row r="2516" spans="1:19" x14ac:dyDescent="0.3">
      <c r="A2516" s="14">
        <v>205.399</v>
      </c>
      <c r="B2516" s="14">
        <v>45.935499999999998</v>
      </c>
      <c r="C2516" s="14">
        <v>181.90299999999999</v>
      </c>
      <c r="D2516" s="14">
        <v>170</v>
      </c>
      <c r="P2516" s="14">
        <v>205.399</v>
      </c>
      <c r="Q2516" s="14">
        <v>25.677399999999999</v>
      </c>
      <c r="R2516" s="14">
        <v>185.93549999999999</v>
      </c>
      <c r="S2516" s="14">
        <v>185.14519999999999</v>
      </c>
    </row>
    <row r="2517" spans="1:19" x14ac:dyDescent="0.3">
      <c r="A2517" s="14">
        <v>205.48</v>
      </c>
      <c r="B2517" s="14">
        <v>45.758099999999999</v>
      </c>
      <c r="C2517" s="14">
        <v>181.96799999999999</v>
      </c>
      <c r="D2517" s="14">
        <v>169.85499999999999</v>
      </c>
      <c r="P2517" s="14">
        <v>205.48099999999999</v>
      </c>
      <c r="Q2517" s="14">
        <v>25.935500000000001</v>
      </c>
      <c r="R2517" s="14">
        <v>186.12899999999999</v>
      </c>
      <c r="S2517" s="14">
        <v>185.62899999999999</v>
      </c>
    </row>
    <row r="2518" spans="1:19" x14ac:dyDescent="0.3">
      <c r="A2518" s="14">
        <v>205.56200000000001</v>
      </c>
      <c r="B2518" s="14">
        <v>45.838700000000003</v>
      </c>
      <c r="C2518" s="14">
        <v>181.774</v>
      </c>
      <c r="D2518" s="14">
        <v>169.40299999999999</v>
      </c>
      <c r="P2518" s="14">
        <v>205.56200000000001</v>
      </c>
      <c r="Q2518" s="14">
        <v>25.9194</v>
      </c>
      <c r="R2518" s="14">
        <v>186.1935</v>
      </c>
      <c r="S2518" s="14">
        <v>185.8871</v>
      </c>
    </row>
    <row r="2519" spans="1:19" x14ac:dyDescent="0.3">
      <c r="A2519" s="14">
        <v>205.64400000000001</v>
      </c>
      <c r="B2519" s="14">
        <v>46.016100000000002</v>
      </c>
      <c r="C2519" s="14">
        <v>181.80600000000001</v>
      </c>
      <c r="D2519" s="14">
        <v>168.96799999999999</v>
      </c>
      <c r="P2519" s="14">
        <v>205.64400000000001</v>
      </c>
      <c r="Q2519" s="14">
        <v>25.516100000000002</v>
      </c>
      <c r="R2519" s="14">
        <v>185.7097</v>
      </c>
      <c r="S2519" s="14">
        <v>185.4194</v>
      </c>
    </row>
    <row r="2520" spans="1:19" x14ac:dyDescent="0.3">
      <c r="A2520" s="14">
        <v>205.726</v>
      </c>
      <c r="B2520" s="14">
        <v>46.128999999999998</v>
      </c>
      <c r="C2520" s="14">
        <v>181.661</v>
      </c>
      <c r="D2520" s="14">
        <v>168.226</v>
      </c>
      <c r="P2520" s="14">
        <v>205.726</v>
      </c>
      <c r="Q2520" s="14">
        <v>25.4194</v>
      </c>
      <c r="R2520" s="14">
        <v>185.5806</v>
      </c>
      <c r="S2520" s="14">
        <v>185.14519999999999</v>
      </c>
    </row>
    <row r="2521" spans="1:19" x14ac:dyDescent="0.3">
      <c r="A2521" s="14">
        <v>205.80799999999999</v>
      </c>
      <c r="B2521" s="14">
        <v>46.354799999999997</v>
      </c>
      <c r="C2521" s="14">
        <v>181.74199999999999</v>
      </c>
      <c r="D2521" s="14">
        <v>167.548</v>
      </c>
      <c r="P2521" s="14">
        <v>205.80799999999999</v>
      </c>
      <c r="Q2521" s="14">
        <v>24.4194</v>
      </c>
      <c r="R2521" s="14">
        <v>185.0968</v>
      </c>
      <c r="S2521" s="14">
        <v>184.43549999999999</v>
      </c>
    </row>
    <row r="2522" spans="1:19" x14ac:dyDescent="0.3">
      <c r="A2522" s="14">
        <v>205.89</v>
      </c>
      <c r="B2522" s="14">
        <v>47.161299999999997</v>
      </c>
      <c r="C2522" s="14">
        <v>182.32300000000001</v>
      </c>
      <c r="D2522" s="14">
        <v>167.51599999999999</v>
      </c>
      <c r="P2522" s="14">
        <v>205.89</v>
      </c>
      <c r="Q2522" s="14">
        <v>24.3871</v>
      </c>
      <c r="R2522" s="14">
        <v>185.67740000000001</v>
      </c>
      <c r="S2522" s="14">
        <v>184.62899999999999</v>
      </c>
    </row>
    <row r="2523" spans="1:19" x14ac:dyDescent="0.3">
      <c r="A2523" s="14">
        <v>205.97200000000001</v>
      </c>
      <c r="B2523" s="14">
        <v>48.403199999999998</v>
      </c>
      <c r="C2523" s="14">
        <v>183.226</v>
      </c>
      <c r="D2523" s="14">
        <v>168.19399999999999</v>
      </c>
      <c r="P2523" s="14">
        <v>205.97200000000001</v>
      </c>
      <c r="Q2523" s="14">
        <v>25.354800000000001</v>
      </c>
      <c r="R2523" s="14">
        <v>186.82259999999999</v>
      </c>
      <c r="S2523" s="14">
        <v>185.5</v>
      </c>
    </row>
    <row r="2524" spans="1:19" x14ac:dyDescent="0.3">
      <c r="A2524" s="14">
        <v>206.054</v>
      </c>
      <c r="B2524" s="14">
        <v>49.758099999999999</v>
      </c>
      <c r="C2524" s="14">
        <v>184.29</v>
      </c>
      <c r="D2524" s="14">
        <v>169.226</v>
      </c>
      <c r="P2524" s="14">
        <v>206.054</v>
      </c>
      <c r="Q2524" s="14">
        <v>25.709700000000002</v>
      </c>
      <c r="R2524" s="14">
        <v>187.32259999999999</v>
      </c>
      <c r="S2524" s="14">
        <v>185.85480000000001</v>
      </c>
    </row>
    <row r="2525" spans="1:19" x14ac:dyDescent="0.3">
      <c r="A2525" s="14">
        <v>206.136</v>
      </c>
      <c r="B2525" s="14">
        <v>50.645200000000003</v>
      </c>
      <c r="C2525" s="14">
        <v>184.79</v>
      </c>
      <c r="D2525" s="14">
        <v>169.29</v>
      </c>
      <c r="P2525" s="14">
        <v>206.136</v>
      </c>
      <c r="Q2525" s="14">
        <v>25.870999999999999</v>
      </c>
      <c r="R2525" s="14">
        <v>187.45160000000001</v>
      </c>
      <c r="S2525" s="14">
        <v>185.93549999999999</v>
      </c>
    </row>
    <row r="2526" spans="1:19" x14ac:dyDescent="0.3">
      <c r="A2526" s="14">
        <v>206.21799999999999</v>
      </c>
      <c r="B2526" s="14">
        <v>51.935499999999998</v>
      </c>
      <c r="C2526" s="14">
        <v>185.048</v>
      </c>
      <c r="D2526" s="14">
        <v>168.64500000000001</v>
      </c>
      <c r="P2526" s="14">
        <v>206.21799999999999</v>
      </c>
      <c r="Q2526" s="14">
        <v>26.1129</v>
      </c>
      <c r="R2526" s="14">
        <v>187.74189999999999</v>
      </c>
      <c r="S2526" s="14">
        <v>186.1129</v>
      </c>
    </row>
    <row r="2527" spans="1:19" x14ac:dyDescent="0.3">
      <c r="A2527" s="14">
        <v>206.29900000000001</v>
      </c>
      <c r="B2527" s="14">
        <v>52.435499999999998</v>
      </c>
      <c r="C2527" s="14">
        <v>185.32300000000001</v>
      </c>
      <c r="D2527" s="14">
        <v>168.952</v>
      </c>
      <c r="P2527" s="14">
        <v>206.3</v>
      </c>
      <c r="Q2527" s="14">
        <v>25.951599999999999</v>
      </c>
      <c r="R2527" s="14">
        <v>187.75810000000001</v>
      </c>
      <c r="S2527" s="14">
        <v>185.77420000000001</v>
      </c>
    </row>
    <row r="2528" spans="1:19" x14ac:dyDescent="0.3">
      <c r="A2528" s="14">
        <v>206.381</v>
      </c>
      <c r="B2528" s="14">
        <v>52.258099999999999</v>
      </c>
      <c r="C2528" s="14">
        <v>184.774</v>
      </c>
      <c r="D2528" s="14">
        <v>168.58099999999999</v>
      </c>
      <c r="P2528" s="14">
        <v>206.381</v>
      </c>
      <c r="Q2528" s="14">
        <v>25.935500000000001</v>
      </c>
      <c r="R2528" s="14">
        <v>187.83869999999999</v>
      </c>
      <c r="S2528" s="14">
        <v>185.5806</v>
      </c>
    </row>
    <row r="2529" spans="1:19" x14ac:dyDescent="0.3">
      <c r="A2529" s="14">
        <v>206.46299999999999</v>
      </c>
      <c r="B2529" s="14">
        <v>51.758099999999999</v>
      </c>
      <c r="C2529" s="14">
        <v>184.14500000000001</v>
      </c>
      <c r="D2529" s="14">
        <v>167.98400000000001</v>
      </c>
      <c r="P2529" s="14">
        <v>206.46299999999999</v>
      </c>
      <c r="Q2529" s="14">
        <v>26.241900000000001</v>
      </c>
      <c r="R2529" s="14">
        <v>188.46770000000001</v>
      </c>
      <c r="S2529" s="14">
        <v>186.1935</v>
      </c>
    </row>
    <row r="2530" spans="1:19" x14ac:dyDescent="0.3">
      <c r="A2530" s="14">
        <v>206.54499999999999</v>
      </c>
      <c r="B2530" s="14">
        <v>51.419400000000003</v>
      </c>
      <c r="C2530" s="14">
        <v>183.64500000000001</v>
      </c>
      <c r="D2530" s="14">
        <v>167.53200000000001</v>
      </c>
      <c r="P2530" s="14">
        <v>206.54499999999999</v>
      </c>
      <c r="Q2530" s="14">
        <v>26.3065</v>
      </c>
      <c r="R2530" s="14">
        <v>189.27420000000001</v>
      </c>
      <c r="S2530" s="14">
        <v>186.5968</v>
      </c>
    </row>
    <row r="2531" spans="1:19" x14ac:dyDescent="0.3">
      <c r="A2531" s="14">
        <v>206.62700000000001</v>
      </c>
      <c r="B2531" s="14">
        <v>51.371000000000002</v>
      </c>
      <c r="C2531" s="14">
        <v>183.46799999999999</v>
      </c>
      <c r="D2531" s="14">
        <v>167.435</v>
      </c>
      <c r="P2531" s="14">
        <v>206.62700000000001</v>
      </c>
      <c r="Q2531" s="14">
        <v>26.032299999999999</v>
      </c>
      <c r="R2531" s="14">
        <v>189.45160000000001</v>
      </c>
      <c r="S2531" s="14">
        <v>186.14519999999999</v>
      </c>
    </row>
    <row r="2532" spans="1:19" x14ac:dyDescent="0.3">
      <c r="A2532" s="14">
        <v>206.709</v>
      </c>
      <c r="B2532" s="14">
        <v>51.612900000000003</v>
      </c>
      <c r="C2532" s="14">
        <v>183.774</v>
      </c>
      <c r="D2532" s="14">
        <v>167.661</v>
      </c>
      <c r="P2532" s="14">
        <v>206.709</v>
      </c>
      <c r="Q2532" s="14">
        <v>25.0806</v>
      </c>
      <c r="R2532" s="14">
        <v>188.5968</v>
      </c>
      <c r="S2532" s="14">
        <v>185.17740000000001</v>
      </c>
    </row>
    <row r="2533" spans="1:19" x14ac:dyDescent="0.3">
      <c r="A2533" s="14">
        <v>206.791</v>
      </c>
      <c r="B2533" s="14">
        <v>51.596800000000002</v>
      </c>
      <c r="C2533" s="14">
        <v>184.17699999999999</v>
      </c>
      <c r="D2533" s="14">
        <v>167.74199999999999</v>
      </c>
      <c r="P2533" s="14">
        <v>206.791</v>
      </c>
      <c r="Q2533" s="14">
        <v>25.145199999999999</v>
      </c>
      <c r="R2533" s="14">
        <v>188.24189999999999</v>
      </c>
      <c r="S2533" s="14">
        <v>184.7903</v>
      </c>
    </row>
    <row r="2534" spans="1:19" x14ac:dyDescent="0.3">
      <c r="A2534" s="14">
        <v>206.87299999999999</v>
      </c>
      <c r="B2534" s="14">
        <v>51.612900000000003</v>
      </c>
      <c r="C2534" s="14">
        <v>184.935</v>
      </c>
      <c r="D2534" s="14">
        <v>168.387</v>
      </c>
      <c r="P2534" s="14">
        <v>206.87299999999999</v>
      </c>
      <c r="Q2534" s="14">
        <v>25.7258</v>
      </c>
      <c r="R2534" s="14">
        <v>188.6129</v>
      </c>
      <c r="S2534" s="14">
        <v>185.04839999999999</v>
      </c>
    </row>
    <row r="2535" spans="1:19" x14ac:dyDescent="0.3">
      <c r="A2535" s="14">
        <v>206.95500000000001</v>
      </c>
      <c r="B2535" s="14">
        <v>51.935499999999998</v>
      </c>
      <c r="C2535" s="14">
        <v>185.21</v>
      </c>
      <c r="D2535" s="14">
        <v>168.661</v>
      </c>
      <c r="P2535" s="14">
        <v>206.95500000000001</v>
      </c>
      <c r="Q2535" s="14">
        <v>25.935500000000001</v>
      </c>
      <c r="R2535" s="14">
        <v>189.24189999999999</v>
      </c>
      <c r="S2535" s="14">
        <v>185.56450000000001</v>
      </c>
    </row>
    <row r="2536" spans="1:19" x14ac:dyDescent="0.3">
      <c r="A2536" s="14">
        <v>207.03700000000001</v>
      </c>
      <c r="B2536" s="14">
        <v>52.387099999999997</v>
      </c>
      <c r="C2536" s="14">
        <v>185.53200000000001</v>
      </c>
      <c r="D2536" s="14">
        <v>169.065</v>
      </c>
      <c r="P2536" s="14">
        <v>207.03700000000001</v>
      </c>
      <c r="Q2536" s="14">
        <v>26.7258</v>
      </c>
      <c r="R2536" s="14">
        <v>189.67740000000001</v>
      </c>
      <c r="S2536" s="14">
        <v>186.22579999999999</v>
      </c>
    </row>
    <row r="2537" spans="1:19" x14ac:dyDescent="0.3">
      <c r="A2537" s="14">
        <v>207.11799999999999</v>
      </c>
      <c r="B2537" s="14">
        <v>52.435499999999998</v>
      </c>
      <c r="C2537" s="14">
        <v>185.53200000000001</v>
      </c>
      <c r="D2537" s="14">
        <v>169.226</v>
      </c>
      <c r="P2537" s="14">
        <v>207.119</v>
      </c>
      <c r="Q2537" s="14">
        <v>26.629000000000001</v>
      </c>
      <c r="R2537" s="14">
        <v>189.74189999999999</v>
      </c>
      <c r="S2537" s="14">
        <v>186.25810000000001</v>
      </c>
    </row>
    <row r="2538" spans="1:19" x14ac:dyDescent="0.3">
      <c r="A2538" s="14">
        <v>207.2</v>
      </c>
      <c r="B2538" s="14">
        <v>51.612900000000003</v>
      </c>
      <c r="C2538" s="14">
        <v>184.82300000000001</v>
      </c>
      <c r="D2538" s="14">
        <v>168.82300000000001</v>
      </c>
      <c r="P2538" s="14">
        <v>207.2</v>
      </c>
      <c r="Q2538" s="14">
        <v>26.6935</v>
      </c>
      <c r="R2538" s="14">
        <v>190.03229999999999</v>
      </c>
      <c r="S2538" s="14">
        <v>186.5968</v>
      </c>
    </row>
    <row r="2539" spans="1:19" x14ac:dyDescent="0.3">
      <c r="A2539" s="14">
        <v>207.28200000000001</v>
      </c>
      <c r="B2539" s="14">
        <v>50.322600000000001</v>
      </c>
      <c r="C2539" s="14">
        <v>183.935</v>
      </c>
      <c r="D2539" s="14">
        <v>168.40299999999999</v>
      </c>
      <c r="P2539" s="14">
        <v>207.28200000000001</v>
      </c>
      <c r="Q2539" s="14">
        <v>26.354800000000001</v>
      </c>
      <c r="R2539" s="14">
        <v>189.51609999999999</v>
      </c>
      <c r="S2539" s="14">
        <v>186.33869999999999</v>
      </c>
    </row>
    <row r="2540" spans="1:19" x14ac:dyDescent="0.3">
      <c r="A2540" s="14">
        <v>207.364</v>
      </c>
      <c r="B2540" s="14">
        <v>49.7742</v>
      </c>
      <c r="C2540" s="14">
        <v>183.75800000000001</v>
      </c>
      <c r="D2540" s="14">
        <v>168.452</v>
      </c>
      <c r="P2540" s="14">
        <v>207.364</v>
      </c>
      <c r="Q2540" s="14">
        <v>25.6935</v>
      </c>
      <c r="R2540" s="14">
        <v>189.0806</v>
      </c>
      <c r="S2540" s="14">
        <v>185.74189999999999</v>
      </c>
    </row>
    <row r="2541" spans="1:19" x14ac:dyDescent="0.3">
      <c r="A2541" s="14">
        <v>207.446</v>
      </c>
      <c r="B2541" s="14">
        <v>49.919400000000003</v>
      </c>
      <c r="C2541" s="14">
        <v>183.75800000000001</v>
      </c>
      <c r="D2541" s="14">
        <v>168.75800000000001</v>
      </c>
      <c r="P2541" s="14">
        <v>207.446</v>
      </c>
      <c r="Q2541" s="14">
        <v>25.629000000000001</v>
      </c>
      <c r="R2541" s="14">
        <v>188.8065</v>
      </c>
      <c r="S2541" s="14">
        <v>185.53229999999999</v>
      </c>
    </row>
    <row r="2542" spans="1:19" x14ac:dyDescent="0.3">
      <c r="A2542" s="14">
        <v>207.52799999999999</v>
      </c>
      <c r="B2542" s="14">
        <v>49.790300000000002</v>
      </c>
      <c r="C2542" s="14">
        <v>182.952</v>
      </c>
      <c r="D2542" s="14">
        <v>169.01599999999999</v>
      </c>
      <c r="P2542" s="14">
        <v>207.52799999999999</v>
      </c>
      <c r="Q2542" s="14">
        <v>25.6129</v>
      </c>
      <c r="R2542" s="14">
        <v>188.67740000000001</v>
      </c>
      <c r="S2542" s="14">
        <v>185.4194</v>
      </c>
    </row>
    <row r="2543" spans="1:19" x14ac:dyDescent="0.3">
      <c r="A2543" s="14">
        <v>207.61</v>
      </c>
      <c r="B2543" s="14">
        <v>49.451599999999999</v>
      </c>
      <c r="C2543" s="14">
        <v>182.952</v>
      </c>
      <c r="D2543" s="14">
        <v>168.69399999999999</v>
      </c>
      <c r="P2543" s="14">
        <v>207.61</v>
      </c>
      <c r="Q2543" s="14">
        <v>25.903199999999998</v>
      </c>
      <c r="R2543" s="14">
        <v>188.12899999999999</v>
      </c>
      <c r="S2543" s="14">
        <v>185.45160000000001</v>
      </c>
    </row>
    <row r="2544" spans="1:19" x14ac:dyDescent="0.3">
      <c r="A2544" s="14">
        <v>207.69200000000001</v>
      </c>
      <c r="B2544" s="14">
        <v>49.145200000000003</v>
      </c>
      <c r="C2544" s="14">
        <v>182.935</v>
      </c>
      <c r="D2544" s="14">
        <v>168.452</v>
      </c>
      <c r="P2544" s="14">
        <v>207.69200000000001</v>
      </c>
      <c r="Q2544" s="14">
        <v>25.5806</v>
      </c>
      <c r="R2544" s="14">
        <v>189.04839999999999</v>
      </c>
      <c r="S2544" s="14">
        <v>186.1129</v>
      </c>
    </row>
    <row r="2545" spans="1:19" x14ac:dyDescent="0.3">
      <c r="A2545" s="14">
        <v>207.774</v>
      </c>
      <c r="B2545" s="14">
        <v>48.371000000000002</v>
      </c>
      <c r="C2545" s="14">
        <v>182.41900000000001</v>
      </c>
      <c r="D2545" s="14">
        <v>167.71</v>
      </c>
      <c r="P2545" s="14">
        <v>207.774</v>
      </c>
      <c r="Q2545" s="14">
        <v>26.354800000000001</v>
      </c>
      <c r="R2545" s="14">
        <v>189.95160000000001</v>
      </c>
      <c r="S2545" s="14">
        <v>187.0968</v>
      </c>
    </row>
    <row r="2546" spans="1:19" x14ac:dyDescent="0.3">
      <c r="A2546" s="14">
        <v>207.85499999999999</v>
      </c>
      <c r="B2546" s="14">
        <v>47.5</v>
      </c>
      <c r="C2546" s="14">
        <v>181.67699999999999</v>
      </c>
      <c r="D2546" s="14">
        <v>166.839</v>
      </c>
      <c r="P2546" s="14">
        <v>207.85599999999999</v>
      </c>
      <c r="Q2546" s="14">
        <v>26.483899999999998</v>
      </c>
      <c r="R2546" s="14">
        <v>190.06450000000001</v>
      </c>
      <c r="S2546" s="14">
        <v>187.43549999999999</v>
      </c>
    </row>
    <row r="2547" spans="1:19" x14ac:dyDescent="0.3">
      <c r="A2547" s="14">
        <v>207.93700000000001</v>
      </c>
      <c r="B2547" s="14">
        <v>46.871000000000002</v>
      </c>
      <c r="C2547" s="14">
        <v>180.82300000000001</v>
      </c>
      <c r="D2547" s="14">
        <v>166.19399999999999</v>
      </c>
      <c r="P2547" s="14">
        <v>207.93799999999999</v>
      </c>
      <c r="Q2547" s="14">
        <v>25.935500000000001</v>
      </c>
      <c r="R2547" s="14">
        <v>189.32259999999999</v>
      </c>
      <c r="S2547" s="14">
        <v>186.9032</v>
      </c>
    </row>
    <row r="2548" spans="1:19" x14ac:dyDescent="0.3">
      <c r="A2548" s="14">
        <v>208.01900000000001</v>
      </c>
      <c r="B2548" s="14">
        <v>46.580599999999997</v>
      </c>
      <c r="C2548" s="14">
        <v>180.37100000000001</v>
      </c>
      <c r="D2548" s="14">
        <v>166.09700000000001</v>
      </c>
      <c r="P2548" s="14">
        <v>208.01900000000001</v>
      </c>
      <c r="Q2548" s="14">
        <v>25.629000000000001</v>
      </c>
      <c r="R2548" s="14">
        <v>188.66130000000001</v>
      </c>
      <c r="S2548" s="14">
        <v>186.6129</v>
      </c>
    </row>
    <row r="2549" spans="1:19" x14ac:dyDescent="0.3">
      <c r="A2549" s="14">
        <v>208.101</v>
      </c>
      <c r="B2549" s="14">
        <v>46.564500000000002</v>
      </c>
      <c r="C2549" s="14">
        <v>179.96799999999999</v>
      </c>
      <c r="D2549" s="14">
        <v>166.19399999999999</v>
      </c>
      <c r="P2549" s="14">
        <v>208.101</v>
      </c>
      <c r="Q2549" s="14">
        <v>25.629000000000001</v>
      </c>
      <c r="R2549" s="14">
        <v>188.4032</v>
      </c>
      <c r="S2549" s="14">
        <v>186.77420000000001</v>
      </c>
    </row>
    <row r="2550" spans="1:19" x14ac:dyDescent="0.3">
      <c r="A2550" s="14">
        <v>208.18299999999999</v>
      </c>
      <c r="B2550" s="14">
        <v>46.209699999999998</v>
      </c>
      <c r="C2550" s="14">
        <v>179.30600000000001</v>
      </c>
      <c r="D2550" s="14">
        <v>165.98400000000001</v>
      </c>
      <c r="P2550" s="14">
        <v>208.18299999999999</v>
      </c>
      <c r="Q2550" s="14">
        <v>25.629000000000001</v>
      </c>
      <c r="R2550" s="14">
        <v>187.9194</v>
      </c>
      <c r="S2550" s="14">
        <v>186.51609999999999</v>
      </c>
    </row>
    <row r="2551" spans="1:19" x14ac:dyDescent="0.3">
      <c r="A2551" s="14">
        <v>208.26499999999999</v>
      </c>
      <c r="B2551" s="14">
        <v>45.741900000000001</v>
      </c>
      <c r="C2551" s="14">
        <v>178.69399999999999</v>
      </c>
      <c r="D2551" s="14">
        <v>165.82300000000001</v>
      </c>
      <c r="P2551" s="14">
        <v>208.26499999999999</v>
      </c>
      <c r="Q2551" s="14">
        <v>25.354800000000001</v>
      </c>
      <c r="R2551" s="14">
        <v>186.9194</v>
      </c>
      <c r="S2551" s="14">
        <v>185.95160000000001</v>
      </c>
    </row>
    <row r="2552" spans="1:19" x14ac:dyDescent="0.3">
      <c r="A2552" s="14">
        <v>208.34700000000001</v>
      </c>
      <c r="B2552" s="14">
        <v>45.177399999999999</v>
      </c>
      <c r="C2552" s="14">
        <v>177.91900000000001</v>
      </c>
      <c r="D2552" s="14">
        <v>165.5</v>
      </c>
      <c r="P2552" s="14">
        <v>208.34700000000001</v>
      </c>
      <c r="Q2552" s="14">
        <v>24.758099999999999</v>
      </c>
      <c r="R2552" s="14">
        <v>185.37100000000001</v>
      </c>
      <c r="S2552" s="14">
        <v>184.96770000000001</v>
      </c>
    </row>
    <row r="2553" spans="1:19" x14ac:dyDescent="0.3">
      <c r="A2553" s="14">
        <v>208.429</v>
      </c>
      <c r="B2553" s="14">
        <v>44.596800000000002</v>
      </c>
      <c r="C2553" s="14">
        <v>177.09700000000001</v>
      </c>
      <c r="D2553" s="14">
        <v>164.952</v>
      </c>
      <c r="P2553" s="14">
        <v>208.429</v>
      </c>
      <c r="Q2553" s="14">
        <v>24.629000000000001</v>
      </c>
      <c r="R2553" s="14">
        <v>184.96770000000001</v>
      </c>
      <c r="S2553" s="14">
        <v>184.72579999999999</v>
      </c>
    </row>
    <row r="2554" spans="1:19" x14ac:dyDescent="0.3">
      <c r="A2554" s="14">
        <v>208.511</v>
      </c>
      <c r="B2554" s="14">
        <v>44.112900000000003</v>
      </c>
      <c r="C2554" s="14">
        <v>176.5</v>
      </c>
      <c r="D2554" s="14">
        <v>164.79</v>
      </c>
      <c r="P2554" s="14">
        <v>208.511</v>
      </c>
      <c r="Q2554" s="14">
        <v>24.661300000000001</v>
      </c>
      <c r="R2554" s="14">
        <v>184.72579999999999</v>
      </c>
      <c r="S2554" s="14">
        <v>184.8065</v>
      </c>
    </row>
    <row r="2555" spans="1:19" x14ac:dyDescent="0.3">
      <c r="A2555" s="14">
        <v>208.59299999999999</v>
      </c>
      <c r="B2555" s="14">
        <v>43.967700000000001</v>
      </c>
      <c r="C2555" s="14">
        <v>176.19399999999999</v>
      </c>
      <c r="D2555" s="14">
        <v>164.661</v>
      </c>
      <c r="P2555" s="14">
        <v>208.59299999999999</v>
      </c>
      <c r="Q2555" s="14">
        <v>24.822600000000001</v>
      </c>
      <c r="R2555" s="14">
        <v>184.5968</v>
      </c>
      <c r="S2555" s="14">
        <v>184.85480000000001</v>
      </c>
    </row>
    <row r="2556" spans="1:19" x14ac:dyDescent="0.3">
      <c r="A2556" s="14">
        <v>208.67400000000001</v>
      </c>
      <c r="B2556" s="14">
        <v>44.177399999999999</v>
      </c>
      <c r="C2556" s="14">
        <v>176.35499999999999</v>
      </c>
      <c r="D2556" s="14">
        <v>164.58099999999999</v>
      </c>
      <c r="P2556" s="14">
        <v>208.67500000000001</v>
      </c>
      <c r="Q2556" s="14">
        <v>24.903199999999998</v>
      </c>
      <c r="R2556" s="14">
        <v>184.48390000000001</v>
      </c>
      <c r="S2556" s="14">
        <v>184.8065</v>
      </c>
    </row>
    <row r="2557" spans="1:19" x14ac:dyDescent="0.3">
      <c r="A2557" s="14">
        <v>208.756</v>
      </c>
      <c r="B2557" s="14">
        <v>43.935499999999998</v>
      </c>
      <c r="C2557" s="14">
        <v>176.40299999999999</v>
      </c>
      <c r="D2557" s="14">
        <v>164.62899999999999</v>
      </c>
      <c r="P2557" s="14">
        <v>208.756</v>
      </c>
      <c r="Q2557" s="14">
        <v>24.741900000000001</v>
      </c>
      <c r="R2557" s="14">
        <v>184.24189999999999</v>
      </c>
      <c r="S2557" s="14">
        <v>184.56450000000001</v>
      </c>
    </row>
    <row r="2558" spans="1:19" x14ac:dyDescent="0.3">
      <c r="A2558" s="14">
        <v>208.83799999999999</v>
      </c>
      <c r="B2558" s="14">
        <v>42.951599999999999</v>
      </c>
      <c r="C2558" s="14">
        <v>175.90299999999999</v>
      </c>
      <c r="D2558" s="14">
        <v>164.726</v>
      </c>
      <c r="P2558" s="14">
        <v>208.83799999999999</v>
      </c>
      <c r="Q2558" s="14">
        <v>24.370999999999999</v>
      </c>
      <c r="R2558" s="14">
        <v>183.64519999999999</v>
      </c>
      <c r="S2558" s="14">
        <v>184.32259999999999</v>
      </c>
    </row>
    <row r="2559" spans="1:19" x14ac:dyDescent="0.3">
      <c r="A2559" s="14">
        <v>208.92</v>
      </c>
      <c r="B2559" s="14">
        <v>42.306399999999996</v>
      </c>
      <c r="C2559" s="14">
        <v>175.08099999999999</v>
      </c>
      <c r="D2559" s="14">
        <v>164.21</v>
      </c>
      <c r="P2559" s="14">
        <v>208.92</v>
      </c>
      <c r="Q2559" s="14">
        <v>24.3871</v>
      </c>
      <c r="R2559" s="14">
        <v>184.04839999999999</v>
      </c>
      <c r="S2559" s="14">
        <v>184.43549999999999</v>
      </c>
    </row>
    <row r="2560" spans="1:19" x14ac:dyDescent="0.3">
      <c r="A2560" s="14">
        <v>209.00200000000001</v>
      </c>
      <c r="B2560" s="14">
        <v>41.661299999999997</v>
      </c>
      <c r="C2560" s="14">
        <v>174.17699999999999</v>
      </c>
      <c r="D2560" s="14">
        <v>163.96799999999999</v>
      </c>
      <c r="P2560" s="14">
        <v>209.00200000000001</v>
      </c>
      <c r="Q2560" s="14">
        <v>23.822600000000001</v>
      </c>
      <c r="R2560" s="14">
        <v>184.1129</v>
      </c>
      <c r="S2560" s="14">
        <v>184.5</v>
      </c>
    </row>
    <row r="2561" spans="1:19" x14ac:dyDescent="0.3">
      <c r="A2561" s="14">
        <v>209.084</v>
      </c>
      <c r="B2561" s="14">
        <v>41.338700000000003</v>
      </c>
      <c r="C2561" s="14">
        <v>173.75800000000001</v>
      </c>
      <c r="D2561" s="14">
        <v>163.887</v>
      </c>
      <c r="P2561" s="14">
        <v>209.084</v>
      </c>
      <c r="Q2561" s="14">
        <v>23.967700000000001</v>
      </c>
      <c r="R2561" s="14">
        <v>184.66130000000001</v>
      </c>
      <c r="S2561" s="14">
        <v>184.96770000000001</v>
      </c>
    </row>
    <row r="2562" spans="1:19" x14ac:dyDescent="0.3">
      <c r="A2562" s="14">
        <v>209.166</v>
      </c>
      <c r="B2562" s="14">
        <v>40.871000000000002</v>
      </c>
      <c r="C2562" s="14">
        <v>173.48400000000001</v>
      </c>
      <c r="D2562" s="14">
        <v>163.74199999999999</v>
      </c>
      <c r="P2562" s="14">
        <v>209.166</v>
      </c>
      <c r="Q2562" s="14">
        <v>24.854800000000001</v>
      </c>
      <c r="R2562" s="14">
        <v>185.43549999999999</v>
      </c>
      <c r="S2562" s="14">
        <v>185.9032</v>
      </c>
    </row>
    <row r="2563" spans="1:19" x14ac:dyDescent="0.3">
      <c r="A2563" s="14">
        <v>209.24799999999999</v>
      </c>
      <c r="B2563" s="14">
        <v>40.403199999999998</v>
      </c>
      <c r="C2563" s="14">
        <v>173.21</v>
      </c>
      <c r="D2563" s="14">
        <v>163.71</v>
      </c>
      <c r="P2563" s="14">
        <v>209.24799999999999</v>
      </c>
      <c r="Q2563" s="14">
        <v>25.451599999999999</v>
      </c>
      <c r="R2563" s="14">
        <v>185.53229999999999</v>
      </c>
      <c r="S2563" s="14">
        <v>186.14519999999999</v>
      </c>
    </row>
    <row r="2564" spans="1:19" x14ac:dyDescent="0.3">
      <c r="A2564" s="14">
        <v>209.33</v>
      </c>
      <c r="B2564" s="14">
        <v>40.048400000000001</v>
      </c>
      <c r="C2564" s="14">
        <v>173.03200000000001</v>
      </c>
      <c r="D2564" s="14">
        <v>163.71</v>
      </c>
      <c r="P2564" s="14">
        <v>209.33</v>
      </c>
      <c r="Q2564" s="14">
        <v>25.048400000000001</v>
      </c>
      <c r="R2564" s="14">
        <v>184.7097</v>
      </c>
      <c r="S2564" s="14">
        <v>185.66130000000001</v>
      </c>
    </row>
    <row r="2565" spans="1:19" x14ac:dyDescent="0.3">
      <c r="A2565" s="14">
        <v>209.41200000000001</v>
      </c>
      <c r="B2565" s="14">
        <v>39.741900000000001</v>
      </c>
      <c r="C2565" s="14">
        <v>173.58099999999999</v>
      </c>
      <c r="D2565" s="14">
        <v>164.41900000000001</v>
      </c>
      <c r="P2565" s="14">
        <v>209.41200000000001</v>
      </c>
      <c r="Q2565" s="14">
        <v>24.483899999999998</v>
      </c>
      <c r="R2565" s="14">
        <v>184.5806</v>
      </c>
      <c r="S2565" s="14">
        <v>185.48390000000001</v>
      </c>
    </row>
    <row r="2566" spans="1:19" x14ac:dyDescent="0.3">
      <c r="A2566" s="14">
        <v>209.49299999999999</v>
      </c>
      <c r="B2566" s="14">
        <v>39.161299999999997</v>
      </c>
      <c r="C2566" s="14">
        <v>174.59700000000001</v>
      </c>
      <c r="D2566" s="14">
        <v>166.40299999999999</v>
      </c>
      <c r="P2566" s="14">
        <v>209.494</v>
      </c>
      <c r="Q2566" s="14">
        <v>24.1129</v>
      </c>
      <c r="R2566" s="14">
        <v>185.1129</v>
      </c>
      <c r="S2566" s="14">
        <v>185.7903</v>
      </c>
    </row>
    <row r="2567" spans="1:19" x14ac:dyDescent="0.3">
      <c r="A2567" s="14">
        <v>209.57499999999999</v>
      </c>
      <c r="B2567" s="14">
        <v>39.096800000000002</v>
      </c>
      <c r="C2567" s="14">
        <v>174.661</v>
      </c>
      <c r="D2567" s="14">
        <v>166.21</v>
      </c>
      <c r="P2567" s="14">
        <v>209.57499999999999</v>
      </c>
      <c r="Q2567" s="14">
        <v>24.822600000000001</v>
      </c>
      <c r="R2567" s="14">
        <v>185.62899999999999</v>
      </c>
      <c r="S2567" s="14">
        <v>186.1935</v>
      </c>
    </row>
    <row r="2568" spans="1:19" x14ac:dyDescent="0.3">
      <c r="A2568" s="14">
        <v>209.65700000000001</v>
      </c>
      <c r="B2568" s="14">
        <v>39.241900000000001</v>
      </c>
      <c r="C2568" s="14">
        <v>174.87100000000001</v>
      </c>
      <c r="D2568" s="14">
        <v>166.12899999999999</v>
      </c>
      <c r="P2568" s="14">
        <v>209.65700000000001</v>
      </c>
      <c r="Q2568" s="14">
        <v>25.7742</v>
      </c>
      <c r="R2568" s="14">
        <v>185.32259999999999</v>
      </c>
      <c r="S2568" s="14">
        <v>186.2903</v>
      </c>
    </row>
    <row r="2569" spans="1:19" x14ac:dyDescent="0.3">
      <c r="A2569" s="14">
        <v>209.739</v>
      </c>
      <c r="B2569" s="14">
        <v>39.548400000000001</v>
      </c>
      <c r="C2569" s="14">
        <v>175.40299999999999</v>
      </c>
      <c r="D2569" s="14">
        <v>166.51599999999999</v>
      </c>
      <c r="P2569" s="14">
        <v>209.739</v>
      </c>
      <c r="Q2569" s="14">
        <v>24.838699999999999</v>
      </c>
      <c r="R2569" s="14">
        <v>184.95160000000001</v>
      </c>
      <c r="S2569" s="14">
        <v>185.77420000000001</v>
      </c>
    </row>
    <row r="2570" spans="1:19" x14ac:dyDescent="0.3">
      <c r="A2570" s="14">
        <v>209.821</v>
      </c>
      <c r="B2570" s="14">
        <v>40.419400000000003</v>
      </c>
      <c r="C2570" s="14">
        <v>176.64500000000001</v>
      </c>
      <c r="D2570" s="14">
        <v>167.435</v>
      </c>
      <c r="P2570" s="14">
        <v>209.821</v>
      </c>
      <c r="Q2570" s="14">
        <v>24.354800000000001</v>
      </c>
      <c r="R2570" s="14">
        <v>185.14519999999999</v>
      </c>
      <c r="S2570" s="14">
        <v>185.62899999999999</v>
      </c>
    </row>
    <row r="2571" spans="1:19" x14ac:dyDescent="0.3">
      <c r="A2571" s="14">
        <v>209.90299999999999</v>
      </c>
      <c r="B2571" s="14">
        <v>41.128999999999998</v>
      </c>
      <c r="C2571" s="14">
        <v>177.79</v>
      </c>
      <c r="D2571" s="14">
        <v>168.29</v>
      </c>
      <c r="P2571" s="14">
        <v>209.90299999999999</v>
      </c>
      <c r="Q2571" s="14">
        <v>24.758099999999999</v>
      </c>
      <c r="R2571" s="14">
        <v>186.0968</v>
      </c>
      <c r="S2571" s="14">
        <v>186.2097</v>
      </c>
    </row>
    <row r="2572" spans="1:19" x14ac:dyDescent="0.3">
      <c r="A2572" s="14">
        <v>209.98500000000001</v>
      </c>
      <c r="B2572" s="14">
        <v>41.451599999999999</v>
      </c>
      <c r="C2572" s="14">
        <v>178.565</v>
      </c>
      <c r="D2572" s="14">
        <v>168.74199999999999</v>
      </c>
      <c r="P2572" s="14">
        <v>209.98500000000001</v>
      </c>
      <c r="Q2572" s="14">
        <v>25.741900000000001</v>
      </c>
      <c r="R2572" s="14">
        <v>187.27420000000001</v>
      </c>
      <c r="S2572" s="14">
        <v>187.32259999999999</v>
      </c>
    </row>
    <row r="2573" spans="1:19" x14ac:dyDescent="0.3">
      <c r="A2573" s="14">
        <v>210.06700000000001</v>
      </c>
      <c r="B2573" s="14">
        <v>41.532299999999999</v>
      </c>
      <c r="C2573" s="14">
        <v>178.726</v>
      </c>
      <c r="D2573" s="14">
        <v>168.80600000000001</v>
      </c>
      <c r="P2573" s="14">
        <v>210.06700000000001</v>
      </c>
      <c r="Q2573" s="14">
        <v>25.7258</v>
      </c>
      <c r="R2573" s="14">
        <v>187.22579999999999</v>
      </c>
      <c r="S2573" s="14">
        <v>187.27420000000001</v>
      </c>
    </row>
    <row r="2574" spans="1:19" x14ac:dyDescent="0.3">
      <c r="A2574" s="14">
        <v>210.149</v>
      </c>
      <c r="B2574" s="14">
        <v>41.532299999999999</v>
      </c>
      <c r="C2574" s="14">
        <v>178.548</v>
      </c>
      <c r="D2574" s="14">
        <v>168.69399999999999</v>
      </c>
      <c r="P2574" s="14">
        <v>210.149</v>
      </c>
      <c r="Q2574" s="14">
        <v>24.935500000000001</v>
      </c>
      <c r="R2574" s="14">
        <v>186.33869999999999</v>
      </c>
      <c r="S2574" s="14">
        <v>186.33869999999999</v>
      </c>
    </row>
    <row r="2575" spans="1:19" x14ac:dyDescent="0.3">
      <c r="A2575" s="14">
        <v>210.23099999999999</v>
      </c>
      <c r="B2575" s="14">
        <v>41.241900000000001</v>
      </c>
      <c r="C2575" s="14">
        <v>178.387</v>
      </c>
      <c r="D2575" s="14">
        <v>168.565</v>
      </c>
      <c r="P2575" s="14">
        <v>210.23099999999999</v>
      </c>
      <c r="Q2575" s="14">
        <v>24.709700000000002</v>
      </c>
      <c r="R2575" s="14">
        <v>185.75810000000001</v>
      </c>
      <c r="S2575" s="14">
        <v>186</v>
      </c>
    </row>
    <row r="2576" spans="1:19" x14ac:dyDescent="0.3">
      <c r="A2576" s="14">
        <v>210.31200000000001</v>
      </c>
      <c r="B2576" s="14">
        <v>41.048400000000001</v>
      </c>
      <c r="C2576" s="14">
        <v>178.30600000000001</v>
      </c>
      <c r="D2576" s="14">
        <v>168.839</v>
      </c>
      <c r="P2576" s="14">
        <v>210.31299999999999</v>
      </c>
      <c r="Q2576" s="14">
        <v>24.758099999999999</v>
      </c>
      <c r="R2576" s="14">
        <v>185.01609999999999</v>
      </c>
      <c r="S2576" s="14">
        <v>185.0806</v>
      </c>
    </row>
    <row r="2577" spans="1:19" x14ac:dyDescent="0.3">
      <c r="A2577" s="14">
        <v>210.39400000000001</v>
      </c>
      <c r="B2577" s="14">
        <v>41.016100000000002</v>
      </c>
      <c r="C2577" s="14">
        <v>178.75800000000001</v>
      </c>
      <c r="D2577" s="14">
        <v>169.35499999999999</v>
      </c>
      <c r="P2577" s="14">
        <v>210.39400000000001</v>
      </c>
      <c r="Q2577" s="14">
        <v>24.983899999999998</v>
      </c>
      <c r="R2577" s="14">
        <v>187.45160000000001</v>
      </c>
      <c r="S2577" s="14">
        <v>186.46770000000001</v>
      </c>
    </row>
    <row r="2578" spans="1:19" x14ac:dyDescent="0.3">
      <c r="A2578" s="14">
        <v>210.476</v>
      </c>
      <c r="B2578" s="14">
        <v>40.628999999999998</v>
      </c>
      <c r="C2578" s="14">
        <v>179.09700000000001</v>
      </c>
      <c r="D2578" s="14">
        <v>169.726</v>
      </c>
      <c r="P2578" s="14">
        <v>210.476</v>
      </c>
      <c r="Q2578" s="14">
        <v>26.048400000000001</v>
      </c>
      <c r="R2578" s="14">
        <v>191.1129</v>
      </c>
      <c r="S2578" s="14">
        <v>188.5968</v>
      </c>
    </row>
    <row r="2579" spans="1:19" x14ac:dyDescent="0.3">
      <c r="A2579" s="14">
        <v>210.55799999999999</v>
      </c>
      <c r="B2579" s="14">
        <v>40.048400000000001</v>
      </c>
      <c r="C2579" s="14">
        <v>179.339</v>
      </c>
      <c r="D2579" s="14">
        <v>170.09700000000001</v>
      </c>
      <c r="P2579" s="14">
        <v>210.55799999999999</v>
      </c>
      <c r="Q2579" s="14">
        <v>27.435500000000001</v>
      </c>
      <c r="R2579" s="14">
        <v>193.98390000000001</v>
      </c>
      <c r="S2579" s="14">
        <v>190.48390000000001</v>
      </c>
    </row>
    <row r="2580" spans="1:19" x14ac:dyDescent="0.3">
      <c r="A2580" s="14">
        <v>210.64</v>
      </c>
      <c r="B2580" s="14">
        <v>39.935499999999998</v>
      </c>
      <c r="C2580" s="14">
        <v>179.53200000000001</v>
      </c>
      <c r="D2580" s="14">
        <v>170.226</v>
      </c>
      <c r="P2580" s="14">
        <v>210.64</v>
      </c>
      <c r="Q2580" s="14">
        <v>27.467700000000001</v>
      </c>
      <c r="R2580" s="14">
        <v>194.7097</v>
      </c>
      <c r="S2580" s="14">
        <v>190.5</v>
      </c>
    </row>
    <row r="2581" spans="1:19" x14ac:dyDescent="0.3">
      <c r="A2581" s="14">
        <v>210.72200000000001</v>
      </c>
      <c r="B2581" s="14">
        <v>39.387099999999997</v>
      </c>
      <c r="C2581" s="14">
        <v>180.226</v>
      </c>
      <c r="D2581" s="14">
        <v>171.226</v>
      </c>
      <c r="P2581" s="14">
        <v>210.72200000000001</v>
      </c>
      <c r="Q2581" s="14">
        <v>26.677399999999999</v>
      </c>
      <c r="R2581" s="14">
        <v>194.1935</v>
      </c>
      <c r="S2581" s="14">
        <v>189.8065</v>
      </c>
    </row>
    <row r="2582" spans="1:19" x14ac:dyDescent="0.3">
      <c r="A2582" s="14">
        <v>210.804</v>
      </c>
      <c r="B2582" s="14">
        <v>38.467700000000001</v>
      </c>
      <c r="C2582" s="14">
        <v>181.58099999999999</v>
      </c>
      <c r="D2582" s="14">
        <v>173.37100000000001</v>
      </c>
      <c r="P2582" s="14">
        <v>210.804</v>
      </c>
      <c r="Q2582" s="14">
        <v>26.838699999999999</v>
      </c>
      <c r="R2582" s="14">
        <v>194.75810000000001</v>
      </c>
      <c r="S2582" s="14">
        <v>190.24189999999999</v>
      </c>
    </row>
    <row r="2583" spans="1:19" x14ac:dyDescent="0.3">
      <c r="A2583" s="14">
        <v>210.886</v>
      </c>
      <c r="B2583" s="14">
        <v>38.338700000000003</v>
      </c>
      <c r="C2583" s="14">
        <v>181.98400000000001</v>
      </c>
      <c r="D2583" s="14">
        <v>173.58099999999999</v>
      </c>
      <c r="P2583" s="14">
        <v>210.886</v>
      </c>
      <c r="Q2583" s="14">
        <v>27.258099999999999</v>
      </c>
      <c r="R2583" s="14">
        <v>195.96770000000001</v>
      </c>
      <c r="S2583" s="14">
        <v>191.17740000000001</v>
      </c>
    </row>
    <row r="2584" spans="1:19" x14ac:dyDescent="0.3">
      <c r="A2584" s="14">
        <v>210.96799999999999</v>
      </c>
      <c r="B2584" s="14">
        <v>37.887099999999997</v>
      </c>
      <c r="C2584" s="14">
        <v>182.548</v>
      </c>
      <c r="D2584" s="14">
        <v>174.113</v>
      </c>
      <c r="P2584" s="14">
        <v>210.96799999999999</v>
      </c>
      <c r="Q2584" s="14">
        <v>27.322600000000001</v>
      </c>
      <c r="R2584" s="14">
        <v>197.1935</v>
      </c>
      <c r="S2584" s="14">
        <v>191.53229999999999</v>
      </c>
    </row>
    <row r="2585" spans="1:19" x14ac:dyDescent="0.3">
      <c r="A2585" s="14">
        <v>211.04900000000001</v>
      </c>
      <c r="B2585" s="14">
        <v>37.2742</v>
      </c>
      <c r="C2585" s="14">
        <v>183.21</v>
      </c>
      <c r="D2585" s="14">
        <v>174.62899999999999</v>
      </c>
      <c r="P2585" s="14">
        <v>211.05</v>
      </c>
      <c r="Q2585" s="14">
        <v>27.677399999999999</v>
      </c>
      <c r="R2585" s="14">
        <v>198.3871</v>
      </c>
      <c r="S2585" s="14">
        <v>191.85480000000001</v>
      </c>
    </row>
    <row r="2586" spans="1:19" x14ac:dyDescent="0.3">
      <c r="A2586" s="14">
        <v>211.131</v>
      </c>
      <c r="B2586" s="14">
        <v>36.790300000000002</v>
      </c>
      <c r="C2586" s="14">
        <v>184.226</v>
      </c>
      <c r="D2586" s="14">
        <v>175.32300000000001</v>
      </c>
      <c r="P2586" s="14">
        <v>211.13200000000001</v>
      </c>
      <c r="Q2586" s="14">
        <v>28.016100000000002</v>
      </c>
      <c r="R2586" s="14">
        <v>199.9032</v>
      </c>
      <c r="S2586" s="14">
        <v>192.4032</v>
      </c>
    </row>
    <row r="2587" spans="1:19" x14ac:dyDescent="0.3">
      <c r="A2587" s="14">
        <v>211.21299999999999</v>
      </c>
      <c r="B2587" s="14">
        <v>36.758099999999999</v>
      </c>
      <c r="C2587" s="14">
        <v>185.065</v>
      </c>
      <c r="D2587" s="14">
        <v>176.24199999999999</v>
      </c>
      <c r="P2587" s="14">
        <v>211.21299999999999</v>
      </c>
      <c r="Q2587" s="14">
        <v>28.483899999999998</v>
      </c>
      <c r="R2587" s="14">
        <v>201.16130000000001</v>
      </c>
      <c r="S2587" s="14">
        <v>193.17740000000001</v>
      </c>
    </row>
    <row r="2588" spans="1:19" x14ac:dyDescent="0.3">
      <c r="A2588" s="14">
        <v>211.29499999999999</v>
      </c>
      <c r="B2588" s="14">
        <v>36.709699999999998</v>
      </c>
      <c r="C2588" s="14">
        <v>185.58099999999999</v>
      </c>
      <c r="D2588" s="14">
        <v>176.98400000000001</v>
      </c>
      <c r="P2588" s="14">
        <v>211.29499999999999</v>
      </c>
      <c r="Q2588" s="14">
        <v>28.8871</v>
      </c>
      <c r="R2588" s="14">
        <v>201.33869999999999</v>
      </c>
      <c r="S2588" s="14">
        <v>193.1935</v>
      </c>
    </row>
    <row r="2589" spans="1:19" x14ac:dyDescent="0.3">
      <c r="A2589" s="14">
        <v>211.37700000000001</v>
      </c>
      <c r="B2589" s="14">
        <v>36.419400000000003</v>
      </c>
      <c r="C2589" s="14">
        <v>185.565</v>
      </c>
      <c r="D2589" s="14">
        <v>177.19399999999999</v>
      </c>
      <c r="P2589" s="14">
        <v>211.37700000000001</v>
      </c>
      <c r="Q2589" s="14">
        <v>28.870999999999999</v>
      </c>
      <c r="R2589" s="14">
        <v>200.4032</v>
      </c>
      <c r="S2589" s="14">
        <v>192.8065</v>
      </c>
    </row>
    <row r="2590" spans="1:19" x14ac:dyDescent="0.3">
      <c r="A2590" s="14">
        <v>211.459</v>
      </c>
      <c r="B2590" s="14">
        <v>36.161299999999997</v>
      </c>
      <c r="C2590" s="14">
        <v>185.29</v>
      </c>
      <c r="D2590" s="14">
        <v>176.87100000000001</v>
      </c>
      <c r="P2590" s="14">
        <v>211.459</v>
      </c>
      <c r="Q2590" s="14">
        <v>28.645199999999999</v>
      </c>
      <c r="R2590" s="14">
        <v>199.04839999999999</v>
      </c>
      <c r="S2590" s="14">
        <v>192.06450000000001</v>
      </c>
    </row>
    <row r="2591" spans="1:19" x14ac:dyDescent="0.3">
      <c r="A2591" s="14">
        <v>211.541</v>
      </c>
      <c r="B2591" s="14">
        <v>36.064500000000002</v>
      </c>
      <c r="C2591" s="14">
        <v>185.32300000000001</v>
      </c>
      <c r="D2591" s="14">
        <v>176.98400000000001</v>
      </c>
      <c r="P2591" s="14">
        <v>211.541</v>
      </c>
      <c r="Q2591" s="14">
        <v>28.403199999999998</v>
      </c>
      <c r="R2591" s="14">
        <v>198.27420000000001</v>
      </c>
      <c r="S2591" s="14">
        <v>191.9032</v>
      </c>
    </row>
    <row r="2592" spans="1:19" x14ac:dyDescent="0.3">
      <c r="A2592" s="14">
        <v>211.62299999999999</v>
      </c>
      <c r="B2592" s="14">
        <v>35.935499999999998</v>
      </c>
      <c r="C2592" s="14">
        <v>185.435</v>
      </c>
      <c r="D2592" s="14">
        <v>177.19399999999999</v>
      </c>
      <c r="P2592" s="14">
        <v>211.62299999999999</v>
      </c>
      <c r="Q2592" s="14">
        <v>28.5806</v>
      </c>
      <c r="R2592" s="14">
        <v>198.5968</v>
      </c>
      <c r="S2592" s="14">
        <v>192.1129</v>
      </c>
    </row>
    <row r="2593" spans="1:19" x14ac:dyDescent="0.3">
      <c r="A2593" s="14">
        <v>211.70500000000001</v>
      </c>
      <c r="B2593" s="14">
        <v>36.177399999999999</v>
      </c>
      <c r="C2593" s="14">
        <v>185.80600000000001</v>
      </c>
      <c r="D2593" s="14">
        <v>177.41900000000001</v>
      </c>
      <c r="P2593" s="14">
        <v>211.70500000000001</v>
      </c>
      <c r="Q2593" s="14">
        <v>28.532299999999999</v>
      </c>
      <c r="R2593" s="14">
        <v>197.9032</v>
      </c>
      <c r="S2593" s="14">
        <v>191.25810000000001</v>
      </c>
    </row>
    <row r="2594" spans="1:19" x14ac:dyDescent="0.3">
      <c r="A2594" s="14">
        <v>211.78700000000001</v>
      </c>
      <c r="B2594" s="14">
        <v>36.451599999999999</v>
      </c>
      <c r="C2594" s="14">
        <v>185.85499999999999</v>
      </c>
      <c r="D2594" s="14">
        <v>177</v>
      </c>
      <c r="P2594" s="14">
        <v>211.78700000000001</v>
      </c>
      <c r="Q2594" s="14">
        <v>27.870999999999999</v>
      </c>
      <c r="R2594" s="14">
        <v>197.0806</v>
      </c>
      <c r="S2594" s="14">
        <v>189.98390000000001</v>
      </c>
    </row>
    <row r="2595" spans="1:19" x14ac:dyDescent="0.3">
      <c r="A2595" s="14">
        <v>211.86799999999999</v>
      </c>
      <c r="B2595" s="14">
        <v>36.838700000000003</v>
      </c>
      <c r="C2595" s="14">
        <v>185.96799999999999</v>
      </c>
      <c r="D2595" s="14">
        <v>176.53200000000001</v>
      </c>
      <c r="P2595" s="14">
        <v>211.869</v>
      </c>
      <c r="Q2595" s="14">
        <v>27.951599999999999</v>
      </c>
      <c r="R2595" s="14">
        <v>197.01609999999999</v>
      </c>
      <c r="S2595" s="14">
        <v>189.5968</v>
      </c>
    </row>
    <row r="2596" spans="1:19" x14ac:dyDescent="0.3">
      <c r="A2596" s="14">
        <v>211.95</v>
      </c>
      <c r="B2596" s="14">
        <v>38.048400000000001</v>
      </c>
      <c r="C2596" s="14">
        <v>186.69399999999999</v>
      </c>
      <c r="D2596" s="14">
        <v>176.774</v>
      </c>
      <c r="P2596" s="14">
        <v>211.95</v>
      </c>
      <c r="Q2596" s="14">
        <v>28.7742</v>
      </c>
      <c r="R2596" s="14">
        <v>197.98390000000001</v>
      </c>
      <c r="S2596" s="14">
        <v>190.54839999999999</v>
      </c>
    </row>
    <row r="2597" spans="1:19" x14ac:dyDescent="0.3">
      <c r="A2597" s="14">
        <v>212.03200000000001</v>
      </c>
      <c r="B2597" s="14">
        <v>40.048400000000001</v>
      </c>
      <c r="C2597" s="14">
        <v>188.09700000000001</v>
      </c>
      <c r="D2597" s="14">
        <v>177.64500000000001</v>
      </c>
      <c r="P2597" s="14">
        <v>212.03200000000001</v>
      </c>
      <c r="Q2597" s="14">
        <v>29.451599999999999</v>
      </c>
      <c r="R2597" s="14">
        <v>199.14519999999999</v>
      </c>
      <c r="S2597" s="14">
        <v>191.5968</v>
      </c>
    </row>
    <row r="2598" spans="1:19" x14ac:dyDescent="0.3">
      <c r="A2598" s="14">
        <v>212.114</v>
      </c>
      <c r="B2598" s="14">
        <v>42.403199999999998</v>
      </c>
      <c r="C2598" s="14">
        <v>189.5</v>
      </c>
      <c r="D2598" s="14">
        <v>178.065</v>
      </c>
      <c r="P2598" s="14">
        <v>212.114</v>
      </c>
      <c r="Q2598" s="14">
        <v>29.548400000000001</v>
      </c>
      <c r="R2598" s="14">
        <v>199.9194</v>
      </c>
      <c r="S2598" s="14">
        <v>192.17740000000001</v>
      </c>
    </row>
    <row r="2599" spans="1:19" x14ac:dyDescent="0.3">
      <c r="A2599" s="14">
        <v>212.196</v>
      </c>
      <c r="B2599" s="14">
        <v>43.387099999999997</v>
      </c>
      <c r="C2599" s="14">
        <v>189.87100000000001</v>
      </c>
      <c r="D2599" s="14">
        <v>177.91900000000001</v>
      </c>
      <c r="P2599" s="14">
        <v>212.196</v>
      </c>
      <c r="Q2599" s="14">
        <v>29.0806</v>
      </c>
      <c r="R2599" s="14">
        <v>199.37100000000001</v>
      </c>
      <c r="S2599" s="14">
        <v>191.72579999999999</v>
      </c>
    </row>
    <row r="2600" spans="1:19" x14ac:dyDescent="0.3">
      <c r="A2600" s="14">
        <v>212.27799999999999</v>
      </c>
      <c r="B2600" s="14">
        <v>44.451599999999999</v>
      </c>
      <c r="C2600" s="14">
        <v>190.17699999999999</v>
      </c>
      <c r="D2600" s="14">
        <v>177.40299999999999</v>
      </c>
      <c r="P2600" s="14">
        <v>212.27799999999999</v>
      </c>
      <c r="Q2600" s="14">
        <v>27.5806</v>
      </c>
      <c r="R2600" s="14">
        <v>197.7903</v>
      </c>
      <c r="S2600" s="14">
        <v>190.1129</v>
      </c>
    </row>
    <row r="2601" spans="1:19" x14ac:dyDescent="0.3">
      <c r="A2601" s="14">
        <v>212.36</v>
      </c>
      <c r="B2601" s="14">
        <v>46.209699999999998</v>
      </c>
      <c r="C2601" s="14">
        <v>190.80600000000001</v>
      </c>
      <c r="D2601" s="14">
        <v>177.48400000000001</v>
      </c>
      <c r="P2601" s="14">
        <v>212.36</v>
      </c>
      <c r="Q2601" s="14">
        <v>27.4194</v>
      </c>
      <c r="R2601" s="14">
        <v>196.3065</v>
      </c>
      <c r="S2601" s="14">
        <v>188.98390000000001</v>
      </c>
    </row>
    <row r="2602" spans="1:19" x14ac:dyDescent="0.3">
      <c r="A2602" s="14">
        <v>212.44200000000001</v>
      </c>
      <c r="B2602" s="14">
        <v>47.516100000000002</v>
      </c>
      <c r="C2602" s="14">
        <v>191.19399999999999</v>
      </c>
      <c r="D2602" s="14">
        <v>177.30600000000001</v>
      </c>
      <c r="P2602" s="14">
        <v>212.44200000000001</v>
      </c>
      <c r="Q2602" s="14">
        <v>28.322600000000001</v>
      </c>
      <c r="R2602" s="14">
        <v>196.5</v>
      </c>
      <c r="S2602" s="14">
        <v>189.4194</v>
      </c>
    </row>
    <row r="2603" spans="1:19" x14ac:dyDescent="0.3">
      <c r="A2603" s="14">
        <v>212.524</v>
      </c>
      <c r="B2603" s="14">
        <v>47.096800000000002</v>
      </c>
      <c r="C2603" s="14">
        <v>190.08099999999999</v>
      </c>
      <c r="D2603" s="14">
        <v>175.75800000000001</v>
      </c>
      <c r="P2603" s="14">
        <v>212.524</v>
      </c>
      <c r="Q2603" s="14">
        <v>28.9194</v>
      </c>
      <c r="R2603" s="14">
        <v>198.22579999999999</v>
      </c>
      <c r="S2603" s="14">
        <v>190.51609999999999</v>
      </c>
    </row>
    <row r="2604" spans="1:19" x14ac:dyDescent="0.3">
      <c r="A2604" s="14">
        <v>212.60599999999999</v>
      </c>
      <c r="B2604" s="14">
        <v>46.435499999999998</v>
      </c>
      <c r="C2604" s="14">
        <v>189.03200000000001</v>
      </c>
      <c r="D2604" s="14">
        <v>174.452</v>
      </c>
      <c r="P2604" s="14">
        <v>212.60599999999999</v>
      </c>
      <c r="Q2604" s="14">
        <v>28.709700000000002</v>
      </c>
      <c r="R2604" s="14">
        <v>199.37100000000001</v>
      </c>
      <c r="S2604" s="14">
        <v>190.96770000000001</v>
      </c>
    </row>
    <row r="2605" spans="1:19" x14ac:dyDescent="0.3">
      <c r="A2605" s="14">
        <v>212.68700000000001</v>
      </c>
      <c r="B2605" s="14">
        <v>46.887099999999997</v>
      </c>
      <c r="C2605" s="14">
        <v>189.12899999999999</v>
      </c>
      <c r="D2605" s="14">
        <v>174.19399999999999</v>
      </c>
      <c r="P2605" s="14">
        <v>212.68799999999999</v>
      </c>
      <c r="Q2605" s="14">
        <v>28.258099999999999</v>
      </c>
      <c r="R2605" s="14">
        <v>199.5</v>
      </c>
      <c r="S2605" s="14">
        <v>190.8065</v>
      </c>
    </row>
    <row r="2606" spans="1:19" x14ac:dyDescent="0.3">
      <c r="A2606" s="14">
        <v>212.76900000000001</v>
      </c>
      <c r="B2606" s="14">
        <v>48.016100000000002</v>
      </c>
      <c r="C2606" s="14">
        <v>189.67699999999999</v>
      </c>
      <c r="D2606" s="14">
        <v>173.887</v>
      </c>
      <c r="P2606" s="14">
        <v>212.76900000000001</v>
      </c>
      <c r="Q2606" s="14">
        <v>28.548400000000001</v>
      </c>
      <c r="R2606" s="14">
        <v>198.82259999999999</v>
      </c>
      <c r="S2606" s="14">
        <v>190.32259999999999</v>
      </c>
    </row>
    <row r="2607" spans="1:19" x14ac:dyDescent="0.3">
      <c r="A2607" s="14">
        <v>212.851</v>
      </c>
      <c r="B2607" s="14">
        <v>48.677399999999999</v>
      </c>
      <c r="C2607" s="14">
        <v>190.065</v>
      </c>
      <c r="D2607" s="14">
        <v>174.065</v>
      </c>
      <c r="P2607" s="14">
        <v>212.851</v>
      </c>
      <c r="Q2607" s="14">
        <v>28.5806</v>
      </c>
      <c r="R2607" s="14">
        <v>197.56450000000001</v>
      </c>
      <c r="S2607" s="14">
        <v>189.64519999999999</v>
      </c>
    </row>
    <row r="2608" spans="1:19" x14ac:dyDescent="0.3">
      <c r="A2608" s="14">
        <v>212.93299999999999</v>
      </c>
      <c r="B2608" s="14">
        <v>48.790300000000002</v>
      </c>
      <c r="C2608" s="14">
        <v>190.08099999999999</v>
      </c>
      <c r="D2608" s="14">
        <v>173.5</v>
      </c>
      <c r="P2608" s="14">
        <v>212.93299999999999</v>
      </c>
      <c r="Q2608" s="14">
        <v>27.741900000000001</v>
      </c>
      <c r="R2608" s="14">
        <v>197.12899999999999</v>
      </c>
      <c r="S2608" s="14">
        <v>189.14519999999999</v>
      </c>
    </row>
    <row r="2609" spans="1:19" x14ac:dyDescent="0.3">
      <c r="A2609" s="14">
        <v>213.01499999999999</v>
      </c>
      <c r="B2609" s="14">
        <v>49</v>
      </c>
      <c r="C2609" s="14">
        <v>189.726</v>
      </c>
      <c r="D2609" s="14">
        <v>172.75800000000001</v>
      </c>
      <c r="P2609" s="14">
        <v>213.01499999999999</v>
      </c>
      <c r="Q2609" s="14">
        <v>27.741900000000001</v>
      </c>
      <c r="R2609" s="14">
        <v>197.1935</v>
      </c>
      <c r="S2609" s="14">
        <v>189.01609999999999</v>
      </c>
    </row>
    <row r="2610" spans="1:19" x14ac:dyDescent="0.3">
      <c r="A2610" s="14">
        <v>213.09700000000001</v>
      </c>
      <c r="B2610" s="14">
        <v>49.7258</v>
      </c>
      <c r="C2610" s="14">
        <v>189.98400000000001</v>
      </c>
      <c r="D2610" s="14">
        <v>172.565</v>
      </c>
      <c r="P2610" s="14">
        <v>213.09700000000001</v>
      </c>
      <c r="Q2610" s="14">
        <v>28.5</v>
      </c>
      <c r="R2610" s="14">
        <v>198.04839999999999</v>
      </c>
      <c r="S2610" s="14">
        <v>189.62899999999999</v>
      </c>
    </row>
    <row r="2611" spans="1:19" x14ac:dyDescent="0.3">
      <c r="A2611" s="14">
        <v>213.179</v>
      </c>
      <c r="B2611" s="14">
        <v>50.919400000000003</v>
      </c>
      <c r="C2611" s="14">
        <v>190.74199999999999</v>
      </c>
      <c r="D2611" s="14">
        <v>172.839</v>
      </c>
      <c r="P2611" s="14">
        <v>213.179</v>
      </c>
      <c r="Q2611" s="14">
        <v>29.129000000000001</v>
      </c>
      <c r="R2611" s="14">
        <v>199.06450000000001</v>
      </c>
      <c r="S2611" s="14">
        <v>190.25810000000001</v>
      </c>
    </row>
    <row r="2612" spans="1:19" x14ac:dyDescent="0.3">
      <c r="A2612" s="14">
        <v>213.261</v>
      </c>
      <c r="B2612" s="14">
        <v>51.5</v>
      </c>
      <c r="C2612" s="14">
        <v>190.935</v>
      </c>
      <c r="D2612" s="14">
        <v>172.887</v>
      </c>
      <c r="P2612" s="14">
        <v>213.261</v>
      </c>
      <c r="Q2612" s="14">
        <v>29.064499999999999</v>
      </c>
      <c r="R2612" s="14">
        <v>199.45160000000001</v>
      </c>
      <c r="S2612" s="14">
        <v>190.32259999999999</v>
      </c>
    </row>
    <row r="2613" spans="1:19" x14ac:dyDescent="0.3">
      <c r="A2613" s="14">
        <v>213.34299999999999</v>
      </c>
      <c r="B2613" s="14">
        <v>51.806399999999996</v>
      </c>
      <c r="C2613" s="14">
        <v>191.065</v>
      </c>
      <c r="D2613" s="14">
        <v>172.82300000000001</v>
      </c>
      <c r="P2613" s="14">
        <v>213.34299999999999</v>
      </c>
      <c r="Q2613" s="14">
        <v>28.709700000000002</v>
      </c>
      <c r="R2613" s="14">
        <v>199.4032</v>
      </c>
      <c r="S2613" s="14">
        <v>189.87100000000001</v>
      </c>
    </row>
    <row r="2614" spans="1:19" x14ac:dyDescent="0.3">
      <c r="A2614" s="14">
        <v>213.42500000000001</v>
      </c>
      <c r="B2614" s="14">
        <v>52.258099999999999</v>
      </c>
      <c r="C2614" s="14">
        <v>191.40299999999999</v>
      </c>
      <c r="D2614" s="14">
        <v>173.37100000000001</v>
      </c>
      <c r="P2614" s="14">
        <v>213.42500000000001</v>
      </c>
      <c r="Q2614" s="14">
        <v>29.064499999999999</v>
      </c>
      <c r="R2614" s="14">
        <v>200.12899999999999</v>
      </c>
      <c r="S2614" s="14">
        <v>190.27420000000001</v>
      </c>
    </row>
    <row r="2615" spans="1:19" x14ac:dyDescent="0.3">
      <c r="A2615" s="14">
        <v>213.506</v>
      </c>
      <c r="B2615" s="14">
        <v>52.241900000000001</v>
      </c>
      <c r="C2615" s="14">
        <v>191.29</v>
      </c>
      <c r="D2615" s="14">
        <v>173.274</v>
      </c>
      <c r="P2615" s="14">
        <v>213.50700000000001</v>
      </c>
      <c r="Q2615" s="14">
        <v>29.967700000000001</v>
      </c>
      <c r="R2615" s="14">
        <v>201.22579999999999</v>
      </c>
      <c r="S2615" s="14">
        <v>190.74189999999999</v>
      </c>
    </row>
    <row r="2616" spans="1:19" x14ac:dyDescent="0.3">
      <c r="A2616" s="14">
        <v>213.58799999999999</v>
      </c>
      <c r="B2616" s="14">
        <v>52.032299999999999</v>
      </c>
      <c r="C2616" s="14">
        <v>191</v>
      </c>
      <c r="D2616" s="14">
        <v>172.661</v>
      </c>
      <c r="P2616" s="14">
        <v>213.58799999999999</v>
      </c>
      <c r="Q2616" s="14">
        <v>30</v>
      </c>
      <c r="R2616" s="14">
        <v>201.37100000000001</v>
      </c>
      <c r="S2616" s="14">
        <v>190.17740000000001</v>
      </c>
    </row>
    <row r="2617" spans="1:19" x14ac:dyDescent="0.3">
      <c r="A2617" s="14">
        <v>213.67</v>
      </c>
      <c r="B2617" s="14">
        <v>52.048400000000001</v>
      </c>
      <c r="C2617" s="14">
        <v>190.565</v>
      </c>
      <c r="D2617" s="14">
        <v>171.839</v>
      </c>
      <c r="P2617" s="14">
        <v>213.67</v>
      </c>
      <c r="Q2617" s="14">
        <v>30.967700000000001</v>
      </c>
      <c r="R2617" s="14">
        <v>201.3065</v>
      </c>
      <c r="S2617" s="14">
        <v>189.93549999999999</v>
      </c>
    </row>
    <row r="2618" spans="1:19" x14ac:dyDescent="0.3">
      <c r="A2618" s="14">
        <v>213.75200000000001</v>
      </c>
      <c r="B2618" s="14">
        <v>53.032299999999999</v>
      </c>
      <c r="C2618" s="14">
        <v>190.887</v>
      </c>
      <c r="D2618" s="14">
        <v>171.5</v>
      </c>
      <c r="P2618" s="14">
        <v>213.75200000000001</v>
      </c>
      <c r="Q2618" s="14">
        <v>32.080599999999997</v>
      </c>
      <c r="R2618" s="14">
        <v>201.33869999999999</v>
      </c>
      <c r="S2618" s="14">
        <v>189.7097</v>
      </c>
    </row>
    <row r="2619" spans="1:19" x14ac:dyDescent="0.3">
      <c r="A2619" s="14">
        <v>213.834</v>
      </c>
      <c r="B2619" s="14">
        <v>54.354799999999997</v>
      </c>
      <c r="C2619" s="14">
        <v>191.59700000000001</v>
      </c>
      <c r="D2619" s="14">
        <v>171.661</v>
      </c>
      <c r="P2619" s="14">
        <v>213.834</v>
      </c>
      <c r="Q2619" s="14">
        <v>32.838700000000003</v>
      </c>
      <c r="R2619" s="14">
        <v>201.1935</v>
      </c>
      <c r="S2619" s="14">
        <v>188.9032</v>
      </c>
    </row>
    <row r="2620" spans="1:19" x14ac:dyDescent="0.3">
      <c r="A2620" s="14">
        <v>213.916</v>
      </c>
      <c r="B2620" s="14">
        <v>54.822600000000001</v>
      </c>
      <c r="C2620" s="14">
        <v>191.661</v>
      </c>
      <c r="D2620" s="14">
        <v>171.46799999999999</v>
      </c>
      <c r="P2620" s="14">
        <v>213.916</v>
      </c>
      <c r="Q2620" s="14">
        <v>32.790300000000002</v>
      </c>
      <c r="R2620" s="14">
        <v>200.37100000000001</v>
      </c>
      <c r="S2620" s="14">
        <v>187.87100000000001</v>
      </c>
    </row>
    <row r="2621" spans="1:19" x14ac:dyDescent="0.3">
      <c r="A2621" s="14">
        <v>213.99799999999999</v>
      </c>
      <c r="B2621" s="14">
        <v>55.145200000000003</v>
      </c>
      <c r="C2621" s="14">
        <v>191.69399999999999</v>
      </c>
      <c r="D2621" s="14">
        <v>171.048</v>
      </c>
      <c r="P2621" s="14">
        <v>213.99799999999999</v>
      </c>
      <c r="Q2621" s="14">
        <v>32.661299999999997</v>
      </c>
      <c r="R2621" s="14">
        <v>199.96770000000001</v>
      </c>
      <c r="S2621" s="14">
        <v>187.14519999999999</v>
      </c>
    </row>
    <row r="2622" spans="1:19" x14ac:dyDescent="0.3">
      <c r="A2622" s="14">
        <v>214.08</v>
      </c>
      <c r="B2622" s="14">
        <v>56.2742</v>
      </c>
      <c r="C2622" s="14">
        <v>192.03200000000001</v>
      </c>
      <c r="D2622" s="14">
        <v>171.21</v>
      </c>
      <c r="P2622" s="14">
        <v>214.08</v>
      </c>
      <c r="Q2622" s="14">
        <v>33.306399999999996</v>
      </c>
      <c r="R2622" s="14">
        <v>200.64519999999999</v>
      </c>
      <c r="S2622" s="14">
        <v>187.66130000000001</v>
      </c>
    </row>
    <row r="2623" spans="1:19" x14ac:dyDescent="0.3">
      <c r="A2623" s="14">
        <v>214.16200000000001</v>
      </c>
      <c r="B2623" s="14">
        <v>56.145200000000003</v>
      </c>
      <c r="C2623" s="14">
        <v>191.80600000000001</v>
      </c>
      <c r="D2623" s="14">
        <v>170.74199999999999</v>
      </c>
      <c r="P2623" s="14">
        <v>214.16200000000001</v>
      </c>
      <c r="Q2623" s="14">
        <v>34.532299999999999</v>
      </c>
      <c r="R2623" s="14">
        <v>201.43549999999999</v>
      </c>
      <c r="S2623" s="14">
        <v>188.3065</v>
      </c>
    </row>
    <row r="2624" spans="1:19" x14ac:dyDescent="0.3">
      <c r="A2624" s="14">
        <v>214.24299999999999</v>
      </c>
      <c r="B2624" s="14">
        <v>56.5</v>
      </c>
      <c r="C2624" s="14">
        <v>192.01599999999999</v>
      </c>
      <c r="D2624" s="14">
        <v>170.64500000000001</v>
      </c>
      <c r="P2624" s="14">
        <v>214.244</v>
      </c>
      <c r="Q2624" s="14">
        <v>35.516100000000002</v>
      </c>
      <c r="R2624" s="14">
        <v>201.98390000000001</v>
      </c>
      <c r="S2624" s="14">
        <v>187.53229999999999</v>
      </c>
    </row>
    <row r="2625" spans="1:19" x14ac:dyDescent="0.3">
      <c r="A2625" s="14">
        <v>214.32499999999999</v>
      </c>
      <c r="B2625" s="14">
        <v>56.951599999999999</v>
      </c>
      <c r="C2625" s="14">
        <v>192.226</v>
      </c>
      <c r="D2625" s="14">
        <v>170.452</v>
      </c>
      <c r="P2625" s="14">
        <v>214.32599999999999</v>
      </c>
      <c r="Q2625" s="14">
        <v>36.548400000000001</v>
      </c>
      <c r="R2625" s="14">
        <v>202.25810000000001</v>
      </c>
      <c r="S2625" s="14">
        <v>187.6935</v>
      </c>
    </row>
    <row r="2626" spans="1:19" x14ac:dyDescent="0.3">
      <c r="A2626" s="14">
        <v>214.40700000000001</v>
      </c>
      <c r="B2626" s="14">
        <v>56.693600000000004</v>
      </c>
      <c r="C2626" s="14">
        <v>191.69399999999999</v>
      </c>
      <c r="D2626" s="14">
        <v>170</v>
      </c>
      <c r="P2626" s="14">
        <v>214.40700000000001</v>
      </c>
      <c r="Q2626" s="14">
        <v>37.096800000000002</v>
      </c>
      <c r="R2626" s="14">
        <v>201.82259999999999</v>
      </c>
      <c r="S2626" s="14">
        <v>187.24189999999999</v>
      </c>
    </row>
    <row r="2627" spans="1:19" x14ac:dyDescent="0.3">
      <c r="A2627" s="14">
        <v>214.489</v>
      </c>
      <c r="B2627" s="14">
        <v>56.596800000000002</v>
      </c>
      <c r="C2627" s="14">
        <v>191.339</v>
      </c>
      <c r="D2627" s="14">
        <v>169.79</v>
      </c>
      <c r="P2627" s="14">
        <v>214.489</v>
      </c>
      <c r="Q2627" s="14">
        <v>37.080599999999997</v>
      </c>
      <c r="R2627" s="14">
        <v>200.54839999999999</v>
      </c>
      <c r="S2627" s="14">
        <v>185.87100000000001</v>
      </c>
    </row>
    <row r="2628" spans="1:19" x14ac:dyDescent="0.3">
      <c r="A2628" s="14">
        <v>214.571</v>
      </c>
      <c r="B2628" s="14">
        <v>56.854799999999997</v>
      </c>
      <c r="C2628" s="14">
        <v>191.452</v>
      </c>
      <c r="D2628" s="14">
        <v>170.065</v>
      </c>
      <c r="P2628" s="14">
        <v>214.571</v>
      </c>
      <c r="Q2628" s="14">
        <v>37.403199999999998</v>
      </c>
      <c r="R2628" s="14">
        <v>199.56450000000001</v>
      </c>
      <c r="S2628" s="14">
        <v>184.77420000000001</v>
      </c>
    </row>
    <row r="2629" spans="1:19" x14ac:dyDescent="0.3">
      <c r="A2629" s="14">
        <v>214.65299999999999</v>
      </c>
      <c r="B2629" s="14">
        <v>57.403199999999998</v>
      </c>
      <c r="C2629" s="14">
        <v>192.09700000000001</v>
      </c>
      <c r="D2629" s="14">
        <v>170.387</v>
      </c>
      <c r="P2629" s="14">
        <v>214.65299999999999</v>
      </c>
      <c r="Q2629" s="14">
        <v>38</v>
      </c>
      <c r="R2629" s="14">
        <v>199.43549999999999</v>
      </c>
      <c r="S2629" s="14">
        <v>184.37100000000001</v>
      </c>
    </row>
    <row r="2630" spans="1:19" x14ac:dyDescent="0.3">
      <c r="A2630" s="14">
        <v>214.73500000000001</v>
      </c>
      <c r="B2630" s="14">
        <v>57.371000000000002</v>
      </c>
      <c r="C2630" s="14">
        <v>192.48400000000001</v>
      </c>
      <c r="D2630" s="14">
        <v>170.41900000000001</v>
      </c>
      <c r="P2630" s="14">
        <v>214.73500000000001</v>
      </c>
      <c r="Q2630" s="14">
        <v>38.419400000000003</v>
      </c>
      <c r="R2630" s="14">
        <v>199.17740000000001</v>
      </c>
      <c r="S2630" s="14">
        <v>184.01609999999999</v>
      </c>
    </row>
    <row r="2631" spans="1:19" x14ac:dyDescent="0.3">
      <c r="A2631" s="14">
        <v>214.81700000000001</v>
      </c>
      <c r="B2631" s="14">
        <v>57.903199999999998</v>
      </c>
      <c r="C2631" s="14">
        <v>192.64500000000001</v>
      </c>
      <c r="D2631" s="14">
        <v>170.613</v>
      </c>
      <c r="P2631" s="14">
        <v>214.81700000000001</v>
      </c>
      <c r="Q2631" s="14">
        <v>38.032299999999999</v>
      </c>
      <c r="R2631" s="14">
        <v>198.93549999999999</v>
      </c>
      <c r="S2631" s="14">
        <v>183.64519999999999</v>
      </c>
    </row>
    <row r="2632" spans="1:19" x14ac:dyDescent="0.3">
      <c r="A2632" s="14">
        <v>214.899</v>
      </c>
      <c r="B2632" s="14">
        <v>58.596800000000002</v>
      </c>
      <c r="C2632" s="14">
        <v>192.952</v>
      </c>
      <c r="D2632" s="14">
        <v>170.71</v>
      </c>
      <c r="P2632" s="14">
        <v>214.899</v>
      </c>
      <c r="Q2632" s="14">
        <v>38.080599999999997</v>
      </c>
      <c r="R2632" s="14">
        <v>199.54839999999999</v>
      </c>
      <c r="S2632" s="14">
        <v>184.12899999999999</v>
      </c>
    </row>
    <row r="2633" spans="1:19" x14ac:dyDescent="0.3">
      <c r="A2633" s="14">
        <v>214.98099999999999</v>
      </c>
      <c r="B2633" s="14">
        <v>59.128999999999998</v>
      </c>
      <c r="C2633" s="14">
        <v>193.37100000000001</v>
      </c>
      <c r="D2633" s="14">
        <v>170.839</v>
      </c>
      <c r="P2633" s="14">
        <v>214.98099999999999</v>
      </c>
      <c r="Q2633" s="14">
        <v>38.532299999999999</v>
      </c>
      <c r="R2633" s="14">
        <v>200.17740000000001</v>
      </c>
      <c r="S2633" s="14">
        <v>184.1935</v>
      </c>
    </row>
    <row r="2634" spans="1:19" x14ac:dyDescent="0.3">
      <c r="A2634" s="14">
        <v>215.06200000000001</v>
      </c>
      <c r="B2634" s="14">
        <v>59.338700000000003</v>
      </c>
      <c r="C2634" s="14">
        <v>193.40299999999999</v>
      </c>
      <c r="D2634" s="14">
        <v>170.452</v>
      </c>
      <c r="P2634" s="14">
        <v>215.06299999999999</v>
      </c>
      <c r="Q2634" s="14">
        <v>38.532299999999999</v>
      </c>
      <c r="R2634" s="14">
        <v>200.1935</v>
      </c>
      <c r="S2634" s="14">
        <v>183.46770000000001</v>
      </c>
    </row>
    <row r="2635" spans="1:19" x14ac:dyDescent="0.3">
      <c r="A2635" s="14">
        <v>215.14400000000001</v>
      </c>
      <c r="B2635" s="14">
        <v>58.709699999999998</v>
      </c>
      <c r="C2635" s="14">
        <v>192.952</v>
      </c>
      <c r="D2635" s="14">
        <v>169.62899999999999</v>
      </c>
      <c r="P2635" s="14">
        <v>215.14400000000001</v>
      </c>
      <c r="Q2635" s="14">
        <v>38.403199999999998</v>
      </c>
      <c r="R2635" s="14">
        <v>199.83869999999999</v>
      </c>
      <c r="S2635" s="14">
        <v>182.75810000000001</v>
      </c>
    </row>
    <row r="2636" spans="1:19" x14ac:dyDescent="0.3">
      <c r="A2636" s="14">
        <v>215.226</v>
      </c>
      <c r="B2636" s="14">
        <v>57.7258</v>
      </c>
      <c r="C2636" s="14">
        <v>192.048</v>
      </c>
      <c r="D2636" s="14">
        <v>168.64500000000001</v>
      </c>
      <c r="P2636" s="14">
        <v>215.226</v>
      </c>
      <c r="Q2636" s="14">
        <v>38.596800000000002</v>
      </c>
      <c r="R2636" s="14">
        <v>199.87100000000001</v>
      </c>
      <c r="S2636" s="14">
        <v>182.8871</v>
      </c>
    </row>
    <row r="2637" spans="1:19" x14ac:dyDescent="0.3">
      <c r="A2637" s="14">
        <v>215.30799999999999</v>
      </c>
      <c r="B2637" s="14">
        <v>57.016100000000002</v>
      </c>
      <c r="C2637" s="14">
        <v>190.774</v>
      </c>
      <c r="D2637" s="14">
        <v>167.452</v>
      </c>
      <c r="P2637" s="14">
        <v>215.30799999999999</v>
      </c>
      <c r="Q2637" s="14">
        <v>38.967700000000001</v>
      </c>
      <c r="R2637" s="14">
        <v>199.72579999999999</v>
      </c>
      <c r="S2637" s="14">
        <v>183.43549999999999</v>
      </c>
    </row>
    <row r="2638" spans="1:19" x14ac:dyDescent="0.3">
      <c r="A2638" s="14">
        <v>215.39</v>
      </c>
      <c r="B2638" s="14">
        <v>57.112900000000003</v>
      </c>
      <c r="C2638" s="14">
        <v>189.548</v>
      </c>
      <c r="D2638" s="14">
        <v>166.35499999999999</v>
      </c>
      <c r="P2638" s="14">
        <v>215.39</v>
      </c>
      <c r="Q2638" s="14">
        <v>38.371000000000002</v>
      </c>
      <c r="R2638" s="14">
        <v>198.74189999999999</v>
      </c>
      <c r="S2638" s="14">
        <v>183.2097</v>
      </c>
    </row>
    <row r="2639" spans="1:19" x14ac:dyDescent="0.3">
      <c r="A2639" s="14">
        <v>215.47200000000001</v>
      </c>
      <c r="B2639" s="14">
        <v>56.887099999999997</v>
      </c>
      <c r="C2639" s="14">
        <v>189.14500000000001</v>
      </c>
      <c r="D2639" s="14">
        <v>165.69399999999999</v>
      </c>
      <c r="P2639" s="14">
        <v>215.47200000000001</v>
      </c>
      <c r="Q2639" s="14">
        <v>37.693600000000004</v>
      </c>
      <c r="R2639" s="14">
        <v>197.83869999999999</v>
      </c>
      <c r="S2639" s="14">
        <v>183.04839999999999</v>
      </c>
    </row>
    <row r="2640" spans="1:19" x14ac:dyDescent="0.3">
      <c r="A2640" s="14">
        <v>215.554</v>
      </c>
      <c r="B2640" s="14">
        <v>56.983899999999998</v>
      </c>
      <c r="C2640" s="14">
        <v>188.85499999999999</v>
      </c>
      <c r="D2640" s="14">
        <v>165.14500000000001</v>
      </c>
      <c r="P2640" s="14">
        <v>215.554</v>
      </c>
      <c r="Q2640" s="14">
        <v>37.564500000000002</v>
      </c>
      <c r="R2640" s="14">
        <v>198.04839999999999</v>
      </c>
      <c r="S2640" s="14">
        <v>182.87100000000001</v>
      </c>
    </row>
    <row r="2641" spans="1:19" x14ac:dyDescent="0.3">
      <c r="A2641" s="14">
        <v>215.636</v>
      </c>
      <c r="B2641" s="14">
        <v>57.354799999999997</v>
      </c>
      <c r="C2641" s="14">
        <v>188.69399999999999</v>
      </c>
      <c r="D2641" s="14">
        <v>164.62899999999999</v>
      </c>
      <c r="P2641" s="14">
        <v>215.636</v>
      </c>
      <c r="Q2641" s="14">
        <v>37.403199999999998</v>
      </c>
      <c r="R2641" s="14">
        <v>198.45160000000001</v>
      </c>
      <c r="S2641" s="14">
        <v>183.48390000000001</v>
      </c>
    </row>
    <row r="2642" spans="1:19" x14ac:dyDescent="0.3">
      <c r="A2642" s="14">
        <v>215.71799999999999</v>
      </c>
      <c r="B2642" s="14">
        <v>57.919400000000003</v>
      </c>
      <c r="C2642" s="14">
        <v>188.79</v>
      </c>
      <c r="D2642" s="14">
        <v>164.25800000000001</v>
      </c>
      <c r="P2642" s="14">
        <v>215.71799999999999</v>
      </c>
      <c r="Q2642" s="14">
        <v>36.548400000000001</v>
      </c>
      <c r="R2642" s="14">
        <v>198</v>
      </c>
      <c r="S2642" s="14">
        <v>183.35480000000001</v>
      </c>
    </row>
    <row r="2643" spans="1:19" x14ac:dyDescent="0.3">
      <c r="A2643" s="14">
        <v>215.8</v>
      </c>
      <c r="B2643" s="14">
        <v>58.790300000000002</v>
      </c>
      <c r="C2643" s="14">
        <v>189.274</v>
      </c>
      <c r="D2643" s="14">
        <v>164.37100000000001</v>
      </c>
      <c r="P2643" s="14">
        <v>215.8</v>
      </c>
      <c r="Q2643" s="14">
        <v>35.096800000000002</v>
      </c>
      <c r="R2643" s="14">
        <v>196.85480000000001</v>
      </c>
      <c r="S2643" s="14">
        <v>182.6129</v>
      </c>
    </row>
    <row r="2644" spans="1:19" x14ac:dyDescent="0.3">
      <c r="A2644" s="14">
        <v>215.881</v>
      </c>
      <c r="B2644" s="14">
        <v>59.290300000000002</v>
      </c>
      <c r="C2644" s="14">
        <v>189.339</v>
      </c>
      <c r="D2644" s="14">
        <v>164.32300000000001</v>
      </c>
      <c r="P2644" s="14">
        <v>215.88200000000001</v>
      </c>
      <c r="Q2644" s="14">
        <v>34.2742</v>
      </c>
      <c r="R2644" s="14">
        <v>195.96770000000001</v>
      </c>
      <c r="S2644" s="14">
        <v>182.33869999999999</v>
      </c>
    </row>
    <row r="2645" spans="1:19" x14ac:dyDescent="0.3">
      <c r="A2645" s="14">
        <v>215.96299999999999</v>
      </c>
      <c r="B2645" s="14">
        <v>59.193600000000004</v>
      </c>
      <c r="C2645" s="14">
        <v>188.935</v>
      </c>
      <c r="D2645" s="14">
        <v>163.75800000000001</v>
      </c>
      <c r="P2645" s="14">
        <v>215.96299999999999</v>
      </c>
      <c r="Q2645" s="14">
        <v>34.371000000000002</v>
      </c>
      <c r="R2645" s="14">
        <v>196.06450000000001</v>
      </c>
      <c r="S2645" s="14">
        <v>183</v>
      </c>
    </row>
    <row r="2646" spans="1:19" x14ac:dyDescent="0.3">
      <c r="A2646" s="14">
        <v>216.04499999999999</v>
      </c>
      <c r="B2646" s="14">
        <v>58.919400000000003</v>
      </c>
      <c r="C2646" s="14">
        <v>188.51599999999999</v>
      </c>
      <c r="D2646" s="14">
        <v>163.37100000000001</v>
      </c>
      <c r="P2646" s="14">
        <v>216.04499999999999</v>
      </c>
      <c r="Q2646" s="14">
        <v>35.209699999999998</v>
      </c>
      <c r="R2646" s="14">
        <v>196.6935</v>
      </c>
      <c r="S2646" s="14">
        <v>183.66130000000001</v>
      </c>
    </row>
    <row r="2647" spans="1:19" x14ac:dyDescent="0.3">
      <c r="A2647" s="14">
        <v>216.12700000000001</v>
      </c>
      <c r="B2647" s="14">
        <v>58.016100000000002</v>
      </c>
      <c r="C2647" s="14">
        <v>188.30600000000001</v>
      </c>
      <c r="D2647" s="14">
        <v>163.41900000000001</v>
      </c>
      <c r="P2647" s="14">
        <v>216.12700000000001</v>
      </c>
      <c r="Q2647" s="14">
        <v>35.871000000000002</v>
      </c>
      <c r="R2647" s="14">
        <v>197.27420000000001</v>
      </c>
      <c r="S2647" s="14">
        <v>184.1935</v>
      </c>
    </row>
    <row r="2648" spans="1:19" x14ac:dyDescent="0.3">
      <c r="A2648" s="14">
        <v>216.209</v>
      </c>
      <c r="B2648" s="14">
        <v>57.548400000000001</v>
      </c>
      <c r="C2648" s="14">
        <v>188.387</v>
      </c>
      <c r="D2648" s="14">
        <v>163.90299999999999</v>
      </c>
      <c r="P2648" s="14">
        <v>216.209</v>
      </c>
      <c r="Q2648" s="14">
        <v>35.758099999999999</v>
      </c>
      <c r="R2648" s="14">
        <v>197.43549999999999</v>
      </c>
      <c r="S2648" s="14">
        <v>184.3871</v>
      </c>
    </row>
    <row r="2649" spans="1:19" x14ac:dyDescent="0.3">
      <c r="A2649" s="14">
        <v>216.291</v>
      </c>
      <c r="B2649" s="14">
        <v>56.403199999999998</v>
      </c>
      <c r="C2649" s="14">
        <v>187.887</v>
      </c>
      <c r="D2649" s="14">
        <v>163.98400000000001</v>
      </c>
      <c r="P2649" s="14">
        <v>216.291</v>
      </c>
      <c r="Q2649" s="14">
        <v>35.467700000000001</v>
      </c>
      <c r="R2649" s="14">
        <v>197.5968</v>
      </c>
      <c r="S2649" s="14">
        <v>184.48390000000001</v>
      </c>
    </row>
    <row r="2650" spans="1:19" x14ac:dyDescent="0.3">
      <c r="A2650" s="14">
        <v>216.37299999999999</v>
      </c>
      <c r="B2650" s="14">
        <v>55.290300000000002</v>
      </c>
      <c r="C2650" s="14">
        <v>187.46799999999999</v>
      </c>
      <c r="D2650" s="14">
        <v>164.113</v>
      </c>
      <c r="P2650" s="14">
        <v>216.37299999999999</v>
      </c>
      <c r="Q2650" s="14">
        <v>34.209699999999998</v>
      </c>
      <c r="R2650" s="14">
        <v>197</v>
      </c>
      <c r="S2650" s="14">
        <v>183.9194</v>
      </c>
    </row>
    <row r="2651" spans="1:19" x14ac:dyDescent="0.3">
      <c r="A2651" s="14">
        <v>216.45500000000001</v>
      </c>
      <c r="B2651" s="14">
        <v>55.080599999999997</v>
      </c>
      <c r="C2651" s="14">
        <v>187.661</v>
      </c>
      <c r="D2651" s="14">
        <v>164.80600000000001</v>
      </c>
      <c r="P2651" s="14">
        <v>216.45500000000001</v>
      </c>
      <c r="Q2651" s="14">
        <v>33.354799999999997</v>
      </c>
      <c r="R2651" s="14">
        <v>196.77420000000001</v>
      </c>
      <c r="S2651" s="14">
        <v>183.6935</v>
      </c>
    </row>
    <row r="2652" spans="1:19" x14ac:dyDescent="0.3">
      <c r="A2652" s="14">
        <v>216.53700000000001</v>
      </c>
      <c r="B2652" s="14">
        <v>55.032299999999999</v>
      </c>
      <c r="C2652" s="14">
        <v>187.839</v>
      </c>
      <c r="D2652" s="14">
        <v>165.48400000000001</v>
      </c>
      <c r="P2652" s="14">
        <v>216.53700000000001</v>
      </c>
      <c r="Q2652" s="14">
        <v>33.096800000000002</v>
      </c>
      <c r="R2652" s="14">
        <v>196.67740000000001</v>
      </c>
      <c r="S2652" s="14">
        <v>183.8871</v>
      </c>
    </row>
    <row r="2653" spans="1:19" x14ac:dyDescent="0.3">
      <c r="A2653" s="14">
        <v>216.619</v>
      </c>
      <c r="B2653" s="14">
        <v>54.193600000000004</v>
      </c>
      <c r="C2653" s="14">
        <v>187.452</v>
      </c>
      <c r="D2653" s="14">
        <v>165.46799999999999</v>
      </c>
      <c r="P2653" s="14">
        <v>216.619</v>
      </c>
      <c r="Q2653" s="14">
        <v>33.193600000000004</v>
      </c>
      <c r="R2653" s="14">
        <v>196.8065</v>
      </c>
      <c r="S2653" s="14">
        <v>184.12899999999999</v>
      </c>
    </row>
    <row r="2654" spans="1:19" x14ac:dyDescent="0.3">
      <c r="A2654" s="14">
        <v>216.7</v>
      </c>
      <c r="B2654" s="14">
        <v>53.096800000000002</v>
      </c>
      <c r="C2654" s="14">
        <v>186.82300000000001</v>
      </c>
      <c r="D2654" s="14">
        <v>165.565</v>
      </c>
      <c r="P2654" s="14">
        <v>216.70099999999999</v>
      </c>
      <c r="Q2654" s="14">
        <v>33.338700000000003</v>
      </c>
      <c r="R2654" s="14">
        <v>197.0968</v>
      </c>
      <c r="S2654" s="14">
        <v>184.46770000000001</v>
      </c>
    </row>
    <row r="2655" spans="1:19" x14ac:dyDescent="0.3">
      <c r="A2655" s="14">
        <v>216.78200000000001</v>
      </c>
      <c r="B2655" s="14">
        <v>51.693600000000004</v>
      </c>
      <c r="C2655" s="14">
        <v>185.75800000000001</v>
      </c>
      <c r="D2655" s="14">
        <v>165.30600000000001</v>
      </c>
      <c r="P2655" s="14">
        <v>216.78200000000001</v>
      </c>
      <c r="Q2655" s="14">
        <v>32.758099999999999</v>
      </c>
      <c r="R2655" s="14">
        <v>196.93549999999999</v>
      </c>
      <c r="S2655" s="14">
        <v>184.62899999999999</v>
      </c>
    </row>
    <row r="2656" spans="1:19" x14ac:dyDescent="0.3">
      <c r="A2656" s="14">
        <v>216.864</v>
      </c>
      <c r="B2656" s="14">
        <v>49.983899999999998</v>
      </c>
      <c r="C2656" s="14">
        <v>184.887</v>
      </c>
      <c r="D2656" s="14">
        <v>165.548</v>
      </c>
      <c r="P2656" s="14">
        <v>216.864</v>
      </c>
      <c r="Q2656" s="14">
        <v>31.8871</v>
      </c>
      <c r="R2656" s="14">
        <v>196.03229999999999</v>
      </c>
      <c r="S2656" s="14">
        <v>184.5968</v>
      </c>
    </row>
    <row r="2657" spans="1:19" x14ac:dyDescent="0.3">
      <c r="A2657" s="14">
        <v>216.946</v>
      </c>
      <c r="B2657" s="14">
        <v>48.290300000000002</v>
      </c>
      <c r="C2657" s="14">
        <v>184.29</v>
      </c>
      <c r="D2657" s="14">
        <v>166.29</v>
      </c>
      <c r="P2657" s="14">
        <v>216.946</v>
      </c>
      <c r="Q2657" s="14">
        <v>31.290299999999998</v>
      </c>
      <c r="R2657" s="14">
        <v>195.46770000000001</v>
      </c>
      <c r="S2657" s="14">
        <v>184.25810000000001</v>
      </c>
    </row>
    <row r="2658" spans="1:19" x14ac:dyDescent="0.3">
      <c r="A2658" s="14">
        <v>217.02799999999999</v>
      </c>
      <c r="B2658" s="14">
        <v>46.112900000000003</v>
      </c>
      <c r="C2658" s="14">
        <v>183.935</v>
      </c>
      <c r="D2658" s="14">
        <v>167.01599999999999</v>
      </c>
      <c r="P2658" s="14">
        <v>217.02799999999999</v>
      </c>
      <c r="Q2658" s="14">
        <v>31.3065</v>
      </c>
      <c r="R2658" s="14">
        <v>195.6935</v>
      </c>
      <c r="S2658" s="14">
        <v>184.37100000000001</v>
      </c>
    </row>
    <row r="2659" spans="1:19" x14ac:dyDescent="0.3">
      <c r="A2659" s="14">
        <v>217.11</v>
      </c>
      <c r="B2659" s="14">
        <v>44.112900000000003</v>
      </c>
      <c r="C2659" s="14">
        <v>183.48400000000001</v>
      </c>
      <c r="D2659" s="14">
        <v>167.613</v>
      </c>
      <c r="P2659" s="14">
        <v>217.11</v>
      </c>
      <c r="Q2659" s="14">
        <v>31.435500000000001</v>
      </c>
      <c r="R2659" s="14">
        <v>196.03229999999999</v>
      </c>
      <c r="S2659" s="14">
        <v>184.82259999999999</v>
      </c>
    </row>
    <row r="2660" spans="1:19" x14ac:dyDescent="0.3">
      <c r="A2660" s="14">
        <v>217.19200000000001</v>
      </c>
      <c r="B2660" s="14">
        <v>42.209699999999998</v>
      </c>
      <c r="C2660" s="14">
        <v>183.25800000000001</v>
      </c>
      <c r="D2660" s="14">
        <v>167.952</v>
      </c>
      <c r="P2660" s="14">
        <v>217.19200000000001</v>
      </c>
      <c r="Q2660" s="14">
        <v>31.129000000000001</v>
      </c>
      <c r="R2660" s="14">
        <v>196.12899999999999</v>
      </c>
      <c r="S2660" s="14">
        <v>184.96770000000001</v>
      </c>
    </row>
    <row r="2661" spans="1:19" x14ac:dyDescent="0.3">
      <c r="A2661" s="14">
        <v>217.274</v>
      </c>
      <c r="B2661" s="14">
        <v>41.177399999999999</v>
      </c>
      <c r="C2661" s="14">
        <v>183.17699999999999</v>
      </c>
      <c r="D2661" s="14">
        <v>168.565</v>
      </c>
      <c r="P2661" s="14">
        <v>217.274</v>
      </c>
      <c r="Q2661" s="14">
        <v>30.6129</v>
      </c>
      <c r="R2661" s="14">
        <v>195.7097</v>
      </c>
      <c r="S2661" s="14">
        <v>184.87100000000001</v>
      </c>
    </row>
    <row r="2662" spans="1:19" x14ac:dyDescent="0.3">
      <c r="A2662" s="14">
        <v>217.35599999999999</v>
      </c>
      <c r="B2662" s="14">
        <v>40.177399999999999</v>
      </c>
      <c r="C2662" s="14">
        <v>182.90299999999999</v>
      </c>
      <c r="D2662" s="14">
        <v>169.435</v>
      </c>
      <c r="P2662" s="14">
        <v>217.35599999999999</v>
      </c>
      <c r="Q2662" s="14">
        <v>30.564499999999999</v>
      </c>
      <c r="R2662" s="14">
        <v>195.6935</v>
      </c>
      <c r="S2662" s="14">
        <v>184.75810000000001</v>
      </c>
    </row>
    <row r="2663" spans="1:19" x14ac:dyDescent="0.3">
      <c r="A2663" s="14">
        <v>217.43700000000001</v>
      </c>
      <c r="B2663" s="14">
        <v>39.048400000000001</v>
      </c>
      <c r="C2663" s="14">
        <v>182.274</v>
      </c>
      <c r="D2663" s="14">
        <v>169.274</v>
      </c>
      <c r="P2663" s="14">
        <v>217.43799999999999</v>
      </c>
      <c r="Q2663" s="14">
        <v>31.064499999999999</v>
      </c>
      <c r="R2663" s="14">
        <v>196.2097</v>
      </c>
      <c r="S2663" s="14">
        <v>185.67740000000001</v>
      </c>
    </row>
    <row r="2664" spans="1:19" x14ac:dyDescent="0.3">
      <c r="A2664" s="14">
        <v>217.51900000000001</v>
      </c>
      <c r="B2664" s="14">
        <v>38.177399999999999</v>
      </c>
      <c r="C2664" s="14">
        <v>182.065</v>
      </c>
      <c r="D2664" s="14">
        <v>169.53200000000001</v>
      </c>
      <c r="P2664" s="14">
        <v>217.51900000000001</v>
      </c>
      <c r="Q2664" s="14">
        <v>31.1935</v>
      </c>
      <c r="R2664" s="14">
        <v>196.22579999999999</v>
      </c>
      <c r="S2664" s="14">
        <v>185.66130000000001</v>
      </c>
    </row>
    <row r="2665" spans="1:19" x14ac:dyDescent="0.3">
      <c r="A2665" s="14">
        <v>217.601</v>
      </c>
      <c r="B2665" s="14">
        <v>37.128999999999998</v>
      </c>
      <c r="C2665" s="14">
        <v>181.839</v>
      </c>
      <c r="D2665" s="14">
        <v>170.19399999999999</v>
      </c>
      <c r="P2665" s="14">
        <v>217.601</v>
      </c>
      <c r="Q2665" s="14">
        <v>30.903199999999998</v>
      </c>
      <c r="R2665" s="14">
        <v>196.12899999999999</v>
      </c>
      <c r="S2665" s="14">
        <v>185.51609999999999</v>
      </c>
    </row>
    <row r="2666" spans="1:19" x14ac:dyDescent="0.3">
      <c r="A2666" s="14">
        <v>217.68299999999999</v>
      </c>
      <c r="B2666" s="14">
        <v>36.241900000000001</v>
      </c>
      <c r="C2666" s="14">
        <v>181.62899999999999</v>
      </c>
      <c r="D2666" s="14">
        <v>170.75800000000001</v>
      </c>
      <c r="P2666" s="14">
        <v>217.68299999999999</v>
      </c>
      <c r="Q2666" s="14">
        <v>30.596800000000002</v>
      </c>
      <c r="R2666" s="14">
        <v>196.43549999999999</v>
      </c>
      <c r="S2666" s="14">
        <v>185.64519999999999</v>
      </c>
    </row>
    <row r="2667" spans="1:19" x14ac:dyDescent="0.3">
      <c r="A2667" s="14">
        <v>217.76499999999999</v>
      </c>
      <c r="B2667" s="14">
        <v>35.451599999999999</v>
      </c>
      <c r="C2667" s="14">
        <v>181.661</v>
      </c>
      <c r="D2667" s="14">
        <v>171.59700000000001</v>
      </c>
      <c r="P2667" s="14">
        <v>217.76499999999999</v>
      </c>
      <c r="Q2667" s="14">
        <v>30.6935</v>
      </c>
      <c r="R2667" s="14">
        <v>196.98390000000001</v>
      </c>
      <c r="S2667" s="14">
        <v>186.24189999999999</v>
      </c>
    </row>
    <row r="2668" spans="1:19" x14ac:dyDescent="0.3">
      <c r="A2668" s="14">
        <v>217.84700000000001</v>
      </c>
      <c r="B2668" s="14">
        <v>35.096800000000002</v>
      </c>
      <c r="C2668" s="14">
        <v>181.661</v>
      </c>
      <c r="D2668" s="14">
        <v>172.14500000000001</v>
      </c>
      <c r="P2668" s="14">
        <v>217.84700000000001</v>
      </c>
      <c r="Q2668" s="14">
        <v>30.8871</v>
      </c>
      <c r="R2668" s="14">
        <v>197.16130000000001</v>
      </c>
      <c r="S2668" s="14">
        <v>186.7097</v>
      </c>
    </row>
    <row r="2669" spans="1:19" x14ac:dyDescent="0.3">
      <c r="A2669" s="14">
        <v>217.929</v>
      </c>
      <c r="B2669" s="14">
        <v>34.2258</v>
      </c>
      <c r="C2669" s="14">
        <v>181.51599999999999</v>
      </c>
      <c r="D2669" s="14">
        <v>172.25800000000001</v>
      </c>
      <c r="P2669" s="14">
        <v>217.929</v>
      </c>
      <c r="Q2669" s="14">
        <v>30.6935</v>
      </c>
      <c r="R2669" s="14">
        <v>197.22579999999999</v>
      </c>
      <c r="S2669" s="14">
        <v>186.5</v>
      </c>
    </row>
    <row r="2670" spans="1:19" x14ac:dyDescent="0.3">
      <c r="A2670" s="14">
        <v>218.011</v>
      </c>
      <c r="B2670" s="14">
        <v>33.322600000000001</v>
      </c>
      <c r="C2670" s="14">
        <v>181.48400000000001</v>
      </c>
      <c r="D2670" s="14">
        <v>172.87100000000001</v>
      </c>
      <c r="P2670" s="14">
        <v>218.011</v>
      </c>
      <c r="Q2670" s="14">
        <v>30.661300000000001</v>
      </c>
      <c r="R2670" s="14">
        <v>197.14519999999999</v>
      </c>
      <c r="S2670" s="14">
        <v>186.37100000000001</v>
      </c>
    </row>
    <row r="2671" spans="1:19" x14ac:dyDescent="0.3">
      <c r="A2671" s="14">
        <v>218.09299999999999</v>
      </c>
      <c r="B2671" s="14">
        <v>33.096800000000002</v>
      </c>
      <c r="C2671" s="14">
        <v>181.12899999999999</v>
      </c>
      <c r="D2671" s="14">
        <v>172.87100000000001</v>
      </c>
      <c r="P2671" s="14">
        <v>218.09299999999999</v>
      </c>
      <c r="Q2671" s="14">
        <v>30.758099999999999</v>
      </c>
      <c r="R2671" s="14">
        <v>196.93549999999999</v>
      </c>
      <c r="S2671" s="14">
        <v>186.6129</v>
      </c>
    </row>
    <row r="2672" spans="1:19" x14ac:dyDescent="0.3">
      <c r="A2672" s="14">
        <v>218.17500000000001</v>
      </c>
      <c r="B2672" s="14">
        <v>32.693600000000004</v>
      </c>
      <c r="C2672" s="14">
        <v>180.82300000000001</v>
      </c>
      <c r="D2672" s="14">
        <v>172.935</v>
      </c>
      <c r="P2672" s="14">
        <v>218.17500000000001</v>
      </c>
      <c r="Q2672" s="14">
        <v>30.451599999999999</v>
      </c>
      <c r="R2672" s="14">
        <v>196.32259999999999</v>
      </c>
      <c r="S2672" s="14">
        <v>186.5968</v>
      </c>
    </row>
    <row r="2673" spans="1:19" x14ac:dyDescent="0.3">
      <c r="A2673" s="14">
        <v>218.256</v>
      </c>
      <c r="B2673" s="14">
        <v>31.870999999999999</v>
      </c>
      <c r="C2673" s="14">
        <v>180.435</v>
      </c>
      <c r="D2673" s="14">
        <v>172.98400000000001</v>
      </c>
      <c r="P2673" s="14">
        <v>218.25700000000001</v>
      </c>
      <c r="Q2673" s="14">
        <v>29.967700000000001</v>
      </c>
      <c r="R2673" s="14">
        <v>195.75810000000001</v>
      </c>
      <c r="S2673" s="14">
        <v>186.25810000000001</v>
      </c>
    </row>
    <row r="2674" spans="1:19" x14ac:dyDescent="0.3">
      <c r="A2674" s="14">
        <v>218.33799999999999</v>
      </c>
      <c r="B2674" s="14">
        <v>30.935500000000001</v>
      </c>
      <c r="C2674" s="14">
        <v>180.21</v>
      </c>
      <c r="D2674" s="14">
        <v>173.226</v>
      </c>
      <c r="P2674" s="14">
        <v>218.33799999999999</v>
      </c>
      <c r="Q2674" s="14">
        <v>29.6935</v>
      </c>
      <c r="R2674" s="14">
        <v>195.24189999999999</v>
      </c>
      <c r="S2674" s="14">
        <v>186.06450000000001</v>
      </c>
    </row>
    <row r="2675" spans="1:19" x14ac:dyDescent="0.3">
      <c r="A2675" s="14">
        <v>218.42</v>
      </c>
      <c r="B2675" s="14">
        <v>29.870999999999999</v>
      </c>
      <c r="C2675" s="14">
        <v>180.19399999999999</v>
      </c>
      <c r="D2675" s="14">
        <v>173.46799999999999</v>
      </c>
      <c r="P2675" s="14">
        <v>218.42</v>
      </c>
      <c r="Q2675" s="14">
        <v>29.645199999999999</v>
      </c>
      <c r="R2675" s="14">
        <v>194.66130000000001</v>
      </c>
      <c r="S2675" s="14">
        <v>185.8065</v>
      </c>
    </row>
    <row r="2676" spans="1:19" x14ac:dyDescent="0.3">
      <c r="A2676" s="14">
        <v>218.50200000000001</v>
      </c>
      <c r="B2676" s="14">
        <v>29.370999999999999</v>
      </c>
      <c r="C2676" s="14">
        <v>180.58099999999999</v>
      </c>
      <c r="D2676" s="14">
        <v>173.839</v>
      </c>
      <c r="P2676" s="14">
        <v>218.50200000000001</v>
      </c>
      <c r="Q2676" s="14">
        <v>29.6129</v>
      </c>
      <c r="R2676" s="14">
        <v>193.67740000000001</v>
      </c>
      <c r="S2676" s="14">
        <v>185.43549999999999</v>
      </c>
    </row>
    <row r="2677" spans="1:19" x14ac:dyDescent="0.3">
      <c r="A2677" s="14">
        <v>218.584</v>
      </c>
      <c r="B2677" s="14">
        <v>29.177399999999999</v>
      </c>
      <c r="C2677" s="14">
        <v>181.161</v>
      </c>
      <c r="D2677" s="14">
        <v>174.726</v>
      </c>
      <c r="P2677" s="14">
        <v>218.584</v>
      </c>
      <c r="Q2677" s="14">
        <v>29.451599999999999</v>
      </c>
      <c r="R2677" s="14">
        <v>193.04839999999999</v>
      </c>
      <c r="S2677" s="14">
        <v>184.87100000000001</v>
      </c>
    </row>
    <row r="2678" spans="1:19" x14ac:dyDescent="0.3">
      <c r="A2678" s="14">
        <v>218.666</v>
      </c>
      <c r="B2678" s="14">
        <v>28.3065</v>
      </c>
      <c r="C2678" s="14">
        <v>182</v>
      </c>
      <c r="D2678" s="14">
        <v>175.85499999999999</v>
      </c>
      <c r="P2678" s="14">
        <v>218.666</v>
      </c>
      <c r="Q2678" s="14">
        <v>29.322600000000001</v>
      </c>
      <c r="R2678" s="14">
        <v>192.25810000000001</v>
      </c>
      <c r="S2678" s="14">
        <v>184.32259999999999</v>
      </c>
    </row>
    <row r="2679" spans="1:19" x14ac:dyDescent="0.3">
      <c r="A2679" s="14">
        <v>218.74799999999999</v>
      </c>
      <c r="B2679" s="14">
        <v>28.322600000000001</v>
      </c>
      <c r="C2679" s="14">
        <v>182.565</v>
      </c>
      <c r="D2679" s="14">
        <v>176.387</v>
      </c>
      <c r="P2679" s="14">
        <v>218.74799999999999</v>
      </c>
      <c r="Q2679" s="14">
        <v>29.322600000000001</v>
      </c>
      <c r="R2679" s="14">
        <v>191.5806</v>
      </c>
      <c r="S2679" s="14">
        <v>184.4032</v>
      </c>
    </row>
    <row r="2680" spans="1:19" x14ac:dyDescent="0.3">
      <c r="A2680" s="14">
        <v>218.83</v>
      </c>
      <c r="B2680" s="14">
        <v>28.016100000000002</v>
      </c>
      <c r="C2680" s="14">
        <v>182.79</v>
      </c>
      <c r="D2680" s="14">
        <v>176.74199999999999</v>
      </c>
      <c r="P2680" s="14">
        <v>218.83</v>
      </c>
      <c r="Q2680" s="14">
        <v>28.7258</v>
      </c>
      <c r="R2680" s="14">
        <v>191</v>
      </c>
      <c r="S2680" s="14">
        <v>184.72579999999999</v>
      </c>
    </row>
    <row r="2681" spans="1:19" x14ac:dyDescent="0.3">
      <c r="A2681" s="14">
        <v>218.91200000000001</v>
      </c>
      <c r="B2681" s="14">
        <v>27.564499999999999</v>
      </c>
      <c r="C2681" s="14">
        <v>182.67699999999999</v>
      </c>
      <c r="D2681" s="14">
        <v>176.952</v>
      </c>
      <c r="P2681" s="14">
        <v>218.91200000000001</v>
      </c>
      <c r="Q2681" s="14">
        <v>28.645199999999999</v>
      </c>
      <c r="R2681" s="14">
        <v>190.64519999999999</v>
      </c>
      <c r="S2681" s="14">
        <v>184.62899999999999</v>
      </c>
    </row>
    <row r="2682" spans="1:19" x14ac:dyDescent="0.3">
      <c r="A2682" s="14">
        <v>218.994</v>
      </c>
      <c r="B2682" s="14">
        <v>27.096800000000002</v>
      </c>
      <c r="C2682" s="14">
        <v>182.161</v>
      </c>
      <c r="D2682" s="14">
        <v>176.87100000000001</v>
      </c>
      <c r="P2682" s="14">
        <v>218.994</v>
      </c>
      <c r="Q2682" s="14">
        <v>27.983899999999998</v>
      </c>
      <c r="R2682" s="14">
        <v>189.82259999999999</v>
      </c>
      <c r="S2682" s="14">
        <v>183.98390000000001</v>
      </c>
    </row>
    <row r="2683" spans="1:19" x14ac:dyDescent="0.3">
      <c r="A2683" s="14">
        <v>219.07499999999999</v>
      </c>
      <c r="B2683" s="14">
        <v>26.5</v>
      </c>
      <c r="C2683" s="14">
        <v>181.32300000000001</v>
      </c>
      <c r="D2683" s="14">
        <v>176.40299999999999</v>
      </c>
      <c r="P2683" s="14">
        <v>219.07599999999999</v>
      </c>
      <c r="Q2683" s="14">
        <v>27.403199999999998</v>
      </c>
      <c r="R2683" s="14">
        <v>188.95160000000001</v>
      </c>
      <c r="S2683" s="14">
        <v>183.54839999999999</v>
      </c>
    </row>
    <row r="2684" spans="1:19" x14ac:dyDescent="0.3">
      <c r="A2684" s="14">
        <v>219.15700000000001</v>
      </c>
      <c r="B2684" s="14">
        <v>26.435500000000001</v>
      </c>
      <c r="C2684" s="14">
        <v>180.82300000000001</v>
      </c>
      <c r="D2684" s="14">
        <v>176.32300000000001</v>
      </c>
      <c r="P2684" s="14">
        <v>219.15700000000001</v>
      </c>
      <c r="Q2684" s="14">
        <v>27.516100000000002</v>
      </c>
      <c r="R2684" s="14">
        <v>189.04839999999999</v>
      </c>
      <c r="S2684" s="14">
        <v>183.93549999999999</v>
      </c>
    </row>
    <row r="2685" spans="1:19" x14ac:dyDescent="0.3">
      <c r="A2685" s="14">
        <v>219.239</v>
      </c>
      <c r="B2685" s="14">
        <v>26.951599999999999</v>
      </c>
      <c r="C2685" s="14">
        <v>181.274</v>
      </c>
      <c r="D2685" s="14">
        <v>176.839</v>
      </c>
      <c r="P2685" s="14">
        <v>219.239</v>
      </c>
      <c r="Q2685" s="14">
        <v>27.7258</v>
      </c>
      <c r="R2685" s="14">
        <v>189.6935</v>
      </c>
      <c r="S2685" s="14">
        <v>184.4032</v>
      </c>
    </row>
    <row r="2686" spans="1:19" x14ac:dyDescent="0.3">
      <c r="A2686" s="14">
        <v>219.321</v>
      </c>
      <c r="B2686" s="14">
        <v>26.9194</v>
      </c>
      <c r="C2686" s="14">
        <v>181.87100000000001</v>
      </c>
      <c r="D2686" s="14">
        <v>177.30600000000001</v>
      </c>
      <c r="P2686" s="14">
        <v>219.321</v>
      </c>
      <c r="Q2686" s="14">
        <v>27.516100000000002</v>
      </c>
      <c r="R2686" s="14">
        <v>189.85480000000001</v>
      </c>
      <c r="S2686" s="14">
        <v>184.5968</v>
      </c>
    </row>
    <row r="2687" spans="1:19" x14ac:dyDescent="0.3">
      <c r="A2687" s="14">
        <v>219.40299999999999</v>
      </c>
      <c r="B2687" s="14">
        <v>26.951599999999999</v>
      </c>
      <c r="C2687" s="14">
        <v>182</v>
      </c>
      <c r="D2687" s="14">
        <v>177.53200000000001</v>
      </c>
      <c r="P2687" s="14">
        <v>219.40299999999999</v>
      </c>
      <c r="Q2687" s="14">
        <v>27.1129</v>
      </c>
      <c r="R2687" s="14">
        <v>190.04839999999999</v>
      </c>
      <c r="S2687" s="14">
        <v>184.64519999999999</v>
      </c>
    </row>
    <row r="2688" spans="1:19" x14ac:dyDescent="0.3">
      <c r="A2688" s="14">
        <v>219.48500000000001</v>
      </c>
      <c r="B2688" s="14">
        <v>27.322600000000001</v>
      </c>
      <c r="C2688" s="14">
        <v>182.5</v>
      </c>
      <c r="D2688" s="14">
        <v>178.065</v>
      </c>
      <c r="P2688" s="14">
        <v>219.48500000000001</v>
      </c>
      <c r="Q2688" s="14">
        <v>26.661300000000001</v>
      </c>
      <c r="R2688" s="14">
        <v>189.98390000000001</v>
      </c>
      <c r="S2688" s="14">
        <v>184.9194</v>
      </c>
    </row>
    <row r="2689" spans="1:19" x14ac:dyDescent="0.3">
      <c r="A2689" s="14">
        <v>219.56700000000001</v>
      </c>
      <c r="B2689" s="14">
        <v>27.2258</v>
      </c>
      <c r="C2689" s="14">
        <v>182.24199999999999</v>
      </c>
      <c r="D2689" s="14">
        <v>177.98400000000001</v>
      </c>
      <c r="P2689" s="14">
        <v>219.56700000000001</v>
      </c>
      <c r="Q2689" s="14">
        <v>26.758099999999999</v>
      </c>
      <c r="R2689" s="14">
        <v>190.45160000000001</v>
      </c>
      <c r="S2689" s="14">
        <v>185.2903</v>
      </c>
    </row>
    <row r="2690" spans="1:19" x14ac:dyDescent="0.3">
      <c r="A2690" s="14">
        <v>219.649</v>
      </c>
      <c r="B2690" s="14">
        <v>26.790299999999998</v>
      </c>
      <c r="C2690" s="14">
        <v>181.452</v>
      </c>
      <c r="D2690" s="14">
        <v>177.46799999999999</v>
      </c>
      <c r="P2690" s="14">
        <v>219.649</v>
      </c>
      <c r="Q2690" s="14">
        <v>27.096800000000002</v>
      </c>
      <c r="R2690" s="14">
        <v>190.9194</v>
      </c>
      <c r="S2690" s="14">
        <v>185.9032</v>
      </c>
    </row>
    <row r="2691" spans="1:19" x14ac:dyDescent="0.3">
      <c r="A2691" s="14">
        <v>219.73099999999999</v>
      </c>
      <c r="B2691" s="14">
        <v>26.516100000000002</v>
      </c>
      <c r="C2691" s="14">
        <v>181.01599999999999</v>
      </c>
      <c r="D2691" s="14">
        <v>177.161</v>
      </c>
      <c r="P2691" s="14">
        <v>219.73099999999999</v>
      </c>
      <c r="Q2691" s="14">
        <v>26.822600000000001</v>
      </c>
      <c r="R2691" s="14">
        <v>190.8065</v>
      </c>
      <c r="S2691" s="14">
        <v>185.77420000000001</v>
      </c>
    </row>
    <row r="2692" spans="1:19" x14ac:dyDescent="0.3">
      <c r="A2692" s="14">
        <v>219.81299999999999</v>
      </c>
      <c r="B2692" s="14">
        <v>26.290299999999998</v>
      </c>
      <c r="C2692" s="14">
        <v>180.58099999999999</v>
      </c>
      <c r="D2692" s="14">
        <v>176.91900000000001</v>
      </c>
      <c r="P2692" s="14">
        <v>219.81299999999999</v>
      </c>
      <c r="Q2692" s="14">
        <v>26.096800000000002</v>
      </c>
      <c r="R2692" s="14">
        <v>189.8871</v>
      </c>
      <c r="S2692" s="14">
        <v>185.17740000000001</v>
      </c>
    </row>
    <row r="2693" spans="1:19" x14ac:dyDescent="0.3">
      <c r="A2693" s="14">
        <v>219.89400000000001</v>
      </c>
      <c r="B2693" s="14">
        <v>25.8871</v>
      </c>
      <c r="C2693" s="14">
        <v>179.67699999999999</v>
      </c>
      <c r="D2693" s="14">
        <v>176.048</v>
      </c>
      <c r="P2693" s="14">
        <v>219.89500000000001</v>
      </c>
      <c r="Q2693" s="14">
        <v>25.822600000000001</v>
      </c>
      <c r="R2693" s="14">
        <v>189.4032</v>
      </c>
      <c r="S2693" s="14">
        <v>184.67740000000001</v>
      </c>
    </row>
    <row r="2694" spans="1:19" x14ac:dyDescent="0.3">
      <c r="A2694" s="14">
        <v>219.976</v>
      </c>
      <c r="B2694" s="14">
        <v>25.7742</v>
      </c>
      <c r="C2694" s="14">
        <v>178.91900000000001</v>
      </c>
      <c r="D2694" s="14">
        <v>175.226</v>
      </c>
      <c r="P2694" s="14">
        <v>219.976</v>
      </c>
      <c r="Q2694" s="14">
        <v>25.903199999999998</v>
      </c>
      <c r="R2694" s="14">
        <v>189.32259999999999</v>
      </c>
      <c r="S2694" s="14">
        <v>184.83869999999999</v>
      </c>
    </row>
    <row r="2695" spans="1:19" x14ac:dyDescent="0.3">
      <c r="A2695" s="14">
        <v>220.05799999999999</v>
      </c>
      <c r="B2695" s="14">
        <v>25.661300000000001</v>
      </c>
      <c r="C2695" s="14">
        <v>178.74199999999999</v>
      </c>
      <c r="D2695" s="14">
        <v>175.25800000000001</v>
      </c>
      <c r="P2695" s="14">
        <v>220.05799999999999</v>
      </c>
      <c r="Q2695" s="14">
        <v>26.161300000000001</v>
      </c>
      <c r="R2695" s="14">
        <v>189.53229999999999</v>
      </c>
      <c r="S2695" s="14">
        <v>185.14519999999999</v>
      </c>
    </row>
    <row r="2696" spans="1:19" x14ac:dyDescent="0.3">
      <c r="A2696" s="14">
        <v>220.14</v>
      </c>
      <c r="B2696" s="14">
        <v>25.645199999999999</v>
      </c>
      <c r="C2696" s="14">
        <v>178.71</v>
      </c>
      <c r="D2696" s="14">
        <v>175.37100000000001</v>
      </c>
      <c r="P2696" s="14">
        <v>220.14</v>
      </c>
      <c r="Q2696" s="14">
        <v>26.435500000000001</v>
      </c>
      <c r="R2696" s="14">
        <v>188.5</v>
      </c>
      <c r="S2696" s="14">
        <v>185.2097</v>
      </c>
    </row>
    <row r="2697" spans="1:19" x14ac:dyDescent="0.3">
      <c r="A2697" s="14">
        <v>220.22200000000001</v>
      </c>
      <c r="B2697" s="14">
        <v>25.822600000000001</v>
      </c>
      <c r="C2697" s="14">
        <v>178.85499999999999</v>
      </c>
      <c r="D2697" s="14">
        <v>175.726</v>
      </c>
      <c r="P2697" s="14">
        <v>220.22200000000001</v>
      </c>
      <c r="Q2697" s="14">
        <v>26.129000000000001</v>
      </c>
      <c r="R2697" s="14">
        <v>188.3871</v>
      </c>
      <c r="S2697" s="14">
        <v>184.9032</v>
      </c>
    </row>
    <row r="2698" spans="1:19" x14ac:dyDescent="0.3">
      <c r="A2698" s="14">
        <v>220.304</v>
      </c>
      <c r="B2698" s="14">
        <v>25.870999999999999</v>
      </c>
      <c r="C2698" s="14">
        <v>179.113</v>
      </c>
      <c r="D2698" s="14">
        <v>175.85499999999999</v>
      </c>
      <c r="P2698" s="14">
        <v>220.304</v>
      </c>
      <c r="Q2698" s="14">
        <v>26.677399999999999</v>
      </c>
      <c r="R2698" s="14">
        <v>189.46770000000001</v>
      </c>
      <c r="S2698" s="14">
        <v>185.74189999999999</v>
      </c>
    </row>
    <row r="2699" spans="1:19" x14ac:dyDescent="0.3">
      <c r="A2699" s="14">
        <v>220.386</v>
      </c>
      <c r="B2699" s="14">
        <v>25.838699999999999</v>
      </c>
      <c r="C2699" s="14">
        <v>179.59700000000001</v>
      </c>
      <c r="D2699" s="14">
        <v>176.17699999999999</v>
      </c>
      <c r="P2699" s="14">
        <v>220.386</v>
      </c>
      <c r="Q2699" s="14">
        <v>27.064499999999999</v>
      </c>
      <c r="R2699" s="14">
        <v>191.37100000000001</v>
      </c>
      <c r="S2699" s="14">
        <v>187.32259999999999</v>
      </c>
    </row>
    <row r="2700" spans="1:19" x14ac:dyDescent="0.3">
      <c r="A2700" s="14">
        <v>220.46799999999999</v>
      </c>
      <c r="B2700" s="14">
        <v>25.838699999999999</v>
      </c>
      <c r="C2700" s="14">
        <v>179.726</v>
      </c>
      <c r="D2700" s="14">
        <v>176.40299999999999</v>
      </c>
      <c r="P2700" s="14">
        <v>220.46799999999999</v>
      </c>
      <c r="Q2700" s="14">
        <v>26.870999999999999</v>
      </c>
      <c r="R2700" s="14">
        <v>192.3871</v>
      </c>
      <c r="S2700" s="14">
        <v>188.01609999999999</v>
      </c>
    </row>
    <row r="2701" spans="1:19" x14ac:dyDescent="0.3">
      <c r="A2701" s="14">
        <v>220.55</v>
      </c>
      <c r="B2701" s="14">
        <v>25.9194</v>
      </c>
      <c r="C2701" s="14">
        <v>180.19399999999999</v>
      </c>
      <c r="D2701" s="14">
        <v>176.98400000000001</v>
      </c>
      <c r="P2701" s="14">
        <v>220.55</v>
      </c>
      <c r="Q2701" s="14">
        <v>26.354800000000001</v>
      </c>
      <c r="R2701" s="14">
        <v>192.32259999999999</v>
      </c>
      <c r="S2701" s="14">
        <v>187.85480000000001</v>
      </c>
    </row>
    <row r="2702" spans="1:19" x14ac:dyDescent="0.3">
      <c r="A2702" s="14">
        <v>220.631</v>
      </c>
      <c r="B2702" s="14">
        <v>25.7258</v>
      </c>
      <c r="C2702" s="14">
        <v>180.69399999999999</v>
      </c>
      <c r="D2702" s="14">
        <v>177.565</v>
      </c>
      <c r="P2702" s="14">
        <v>220.63200000000001</v>
      </c>
      <c r="Q2702" s="14">
        <v>26.838699999999999</v>
      </c>
      <c r="R2702" s="14">
        <v>192.43549999999999</v>
      </c>
      <c r="S2702" s="14">
        <v>188.06450000000001</v>
      </c>
    </row>
    <row r="2703" spans="1:19" x14ac:dyDescent="0.3">
      <c r="A2703" s="14">
        <v>220.71299999999999</v>
      </c>
      <c r="B2703" s="14">
        <v>26.2258</v>
      </c>
      <c r="C2703" s="14">
        <v>181.435</v>
      </c>
      <c r="D2703" s="14">
        <v>177.887</v>
      </c>
      <c r="P2703" s="14">
        <v>220.71299999999999</v>
      </c>
      <c r="Q2703" s="14">
        <v>27.016100000000002</v>
      </c>
      <c r="R2703" s="14">
        <v>192.2097</v>
      </c>
      <c r="S2703" s="14">
        <v>188.0968</v>
      </c>
    </row>
    <row r="2704" spans="1:19" x14ac:dyDescent="0.3">
      <c r="A2704" s="14">
        <v>220.79499999999999</v>
      </c>
      <c r="B2704" s="14">
        <v>26.629000000000001</v>
      </c>
      <c r="C2704" s="14">
        <v>182.29</v>
      </c>
      <c r="D2704" s="14">
        <v>178.24199999999999</v>
      </c>
      <c r="P2704" s="14">
        <v>220.79499999999999</v>
      </c>
      <c r="Q2704" s="14">
        <v>26.6935</v>
      </c>
      <c r="R2704" s="14">
        <v>191.51609999999999</v>
      </c>
      <c r="S2704" s="14">
        <v>187.43549999999999</v>
      </c>
    </row>
    <row r="2705" spans="1:19" x14ac:dyDescent="0.3">
      <c r="A2705" s="14">
        <v>220.87700000000001</v>
      </c>
      <c r="B2705" s="14">
        <v>26.8065</v>
      </c>
      <c r="C2705" s="14">
        <v>182.58099999999999</v>
      </c>
      <c r="D2705" s="14">
        <v>178.17699999999999</v>
      </c>
      <c r="P2705" s="14">
        <v>220.87700000000001</v>
      </c>
      <c r="Q2705" s="14">
        <v>26.403199999999998</v>
      </c>
      <c r="R2705" s="14">
        <v>190.4194</v>
      </c>
      <c r="S2705" s="14">
        <v>186.7903</v>
      </c>
    </row>
    <row r="2706" spans="1:19" x14ac:dyDescent="0.3">
      <c r="A2706" s="14">
        <v>220.959</v>
      </c>
      <c r="B2706" s="14">
        <v>26.7258</v>
      </c>
      <c r="C2706" s="14">
        <v>182.41900000000001</v>
      </c>
      <c r="D2706" s="14">
        <v>177.90299999999999</v>
      </c>
      <c r="P2706" s="14">
        <v>220.959</v>
      </c>
      <c r="Q2706" s="14">
        <v>25.8871</v>
      </c>
      <c r="R2706" s="14">
        <v>188.75810000000001</v>
      </c>
      <c r="S2706" s="14">
        <v>185.75810000000001</v>
      </c>
    </row>
    <row r="2707" spans="1:19" x14ac:dyDescent="0.3">
      <c r="A2707" s="14">
        <v>221.041</v>
      </c>
      <c r="B2707" s="14">
        <v>26.467700000000001</v>
      </c>
      <c r="C2707" s="14">
        <v>182.01599999999999</v>
      </c>
      <c r="D2707" s="14">
        <v>177.71</v>
      </c>
      <c r="P2707" s="14">
        <v>221.041</v>
      </c>
      <c r="Q2707" s="14">
        <v>25.532299999999999</v>
      </c>
      <c r="R2707" s="14">
        <v>187.1935</v>
      </c>
      <c r="S2707" s="14">
        <v>184.8871</v>
      </c>
    </row>
    <row r="2708" spans="1:19" x14ac:dyDescent="0.3">
      <c r="A2708" s="14">
        <v>221.12299999999999</v>
      </c>
      <c r="B2708" s="14">
        <v>26.6129</v>
      </c>
      <c r="C2708" s="14">
        <v>181.91900000000001</v>
      </c>
      <c r="D2708" s="14">
        <v>177.87100000000001</v>
      </c>
      <c r="P2708" s="14">
        <v>221.12299999999999</v>
      </c>
      <c r="Q2708" s="14">
        <v>25.370999999999999</v>
      </c>
      <c r="R2708" s="14">
        <v>186.35480000000001</v>
      </c>
      <c r="S2708" s="14">
        <v>184.53229999999999</v>
      </c>
    </row>
    <row r="2709" spans="1:19" x14ac:dyDescent="0.3">
      <c r="A2709" s="14">
        <v>221.20500000000001</v>
      </c>
      <c r="B2709" s="14">
        <v>26.741900000000001</v>
      </c>
      <c r="C2709" s="14">
        <v>181.87100000000001</v>
      </c>
      <c r="D2709" s="14">
        <v>177.661</v>
      </c>
      <c r="P2709" s="14">
        <v>221.20500000000001</v>
      </c>
      <c r="Q2709" s="14">
        <v>25.758099999999999</v>
      </c>
      <c r="R2709" s="14">
        <v>186.46770000000001</v>
      </c>
      <c r="S2709" s="14">
        <v>184.75810000000001</v>
      </c>
    </row>
    <row r="2710" spans="1:19" x14ac:dyDescent="0.3">
      <c r="A2710" s="14">
        <v>221.28700000000001</v>
      </c>
      <c r="B2710" s="14">
        <v>26.8065</v>
      </c>
      <c r="C2710" s="14">
        <v>182.21</v>
      </c>
      <c r="D2710" s="14">
        <v>177.387</v>
      </c>
      <c r="P2710" s="14">
        <v>221.28700000000001</v>
      </c>
      <c r="Q2710" s="14">
        <v>25.903199999999998</v>
      </c>
      <c r="R2710" s="14">
        <v>186.7097</v>
      </c>
      <c r="S2710" s="14">
        <v>185.03229999999999</v>
      </c>
    </row>
    <row r="2711" spans="1:19" x14ac:dyDescent="0.3">
      <c r="A2711" s="14">
        <v>221.369</v>
      </c>
      <c r="B2711" s="14">
        <v>27.241900000000001</v>
      </c>
      <c r="C2711" s="14">
        <v>183.19399999999999</v>
      </c>
      <c r="D2711" s="14">
        <v>177.96799999999999</v>
      </c>
      <c r="P2711" s="14">
        <v>221.369</v>
      </c>
      <c r="Q2711" s="14">
        <v>25.354800000000001</v>
      </c>
      <c r="R2711" s="14">
        <v>186.01609999999999</v>
      </c>
      <c r="S2711" s="14">
        <v>184.66130000000001</v>
      </c>
    </row>
    <row r="2712" spans="1:19" x14ac:dyDescent="0.3">
      <c r="A2712" s="14">
        <v>221.45</v>
      </c>
      <c r="B2712" s="14">
        <v>28.129000000000001</v>
      </c>
      <c r="C2712" s="14">
        <v>184.24199999999999</v>
      </c>
      <c r="D2712" s="14">
        <v>178.46799999999999</v>
      </c>
      <c r="P2712" s="14">
        <v>221.45099999999999</v>
      </c>
      <c r="Q2712" s="14">
        <v>24.5</v>
      </c>
      <c r="R2712" s="14">
        <v>184.72579999999999</v>
      </c>
      <c r="S2712" s="14">
        <v>183.62899999999999</v>
      </c>
    </row>
    <row r="2713" spans="1:19" x14ac:dyDescent="0.3">
      <c r="A2713" s="14">
        <v>221.53200000000001</v>
      </c>
      <c r="B2713" s="14">
        <v>28.7258</v>
      </c>
      <c r="C2713" s="14">
        <v>184.08099999999999</v>
      </c>
      <c r="D2713" s="14">
        <v>178</v>
      </c>
      <c r="P2713" s="14">
        <v>221.53200000000001</v>
      </c>
      <c r="Q2713" s="14">
        <v>24.322600000000001</v>
      </c>
      <c r="R2713" s="14">
        <v>184.03229999999999</v>
      </c>
      <c r="S2713" s="14">
        <v>182.96770000000001</v>
      </c>
    </row>
    <row r="2714" spans="1:19" x14ac:dyDescent="0.3">
      <c r="A2714" s="14">
        <v>221.614</v>
      </c>
      <c r="B2714" s="14">
        <v>29.322600000000001</v>
      </c>
      <c r="C2714" s="14">
        <v>183.74199999999999</v>
      </c>
      <c r="D2714" s="14">
        <v>177.21</v>
      </c>
      <c r="P2714" s="14">
        <v>221.614</v>
      </c>
      <c r="Q2714" s="14">
        <v>24.7742</v>
      </c>
      <c r="R2714" s="14">
        <v>183.75810000000001</v>
      </c>
      <c r="S2714" s="14">
        <v>183.03229999999999</v>
      </c>
    </row>
    <row r="2715" spans="1:19" x14ac:dyDescent="0.3">
      <c r="A2715" s="14">
        <v>221.696</v>
      </c>
      <c r="B2715" s="14">
        <v>29.967700000000001</v>
      </c>
      <c r="C2715" s="14">
        <v>183.935</v>
      </c>
      <c r="D2715" s="14">
        <v>177</v>
      </c>
      <c r="P2715" s="14">
        <v>221.696</v>
      </c>
      <c r="Q2715" s="14">
        <v>25.016100000000002</v>
      </c>
      <c r="R2715" s="14">
        <v>183.48390000000001</v>
      </c>
      <c r="S2715" s="14">
        <v>183.03229999999999</v>
      </c>
    </row>
    <row r="2716" spans="1:19" x14ac:dyDescent="0.3">
      <c r="A2716" s="14">
        <v>221.77799999999999</v>
      </c>
      <c r="B2716" s="14">
        <v>29.951599999999999</v>
      </c>
      <c r="C2716" s="14">
        <v>184.08099999999999</v>
      </c>
      <c r="D2716" s="14">
        <v>176.75800000000001</v>
      </c>
      <c r="P2716" s="14">
        <v>221.77799999999999</v>
      </c>
      <c r="Q2716" s="14">
        <v>24.564499999999999</v>
      </c>
      <c r="R2716" s="14">
        <v>183.01609999999999</v>
      </c>
      <c r="S2716" s="14">
        <v>182.25810000000001</v>
      </c>
    </row>
    <row r="2717" spans="1:19" x14ac:dyDescent="0.3">
      <c r="A2717" s="14">
        <v>221.86</v>
      </c>
      <c r="B2717" s="14">
        <v>29.903199999999998</v>
      </c>
      <c r="C2717" s="14">
        <v>184.03200000000001</v>
      </c>
      <c r="D2717" s="14">
        <v>176.41900000000001</v>
      </c>
      <c r="P2717" s="14">
        <v>221.86</v>
      </c>
      <c r="Q2717" s="14">
        <v>24.177399999999999</v>
      </c>
      <c r="R2717" s="14">
        <v>183.3871</v>
      </c>
      <c r="S2717" s="14">
        <v>182.1935</v>
      </c>
    </row>
    <row r="2718" spans="1:19" x14ac:dyDescent="0.3">
      <c r="A2718" s="14">
        <v>221.94200000000001</v>
      </c>
      <c r="B2718" s="14">
        <v>30.677399999999999</v>
      </c>
      <c r="C2718" s="14">
        <v>183.952</v>
      </c>
      <c r="D2718" s="14">
        <v>176.274</v>
      </c>
      <c r="P2718" s="14">
        <v>221.94200000000001</v>
      </c>
      <c r="Q2718" s="14">
        <v>24.645199999999999</v>
      </c>
      <c r="R2718" s="14">
        <v>184.37100000000001</v>
      </c>
      <c r="S2718" s="14">
        <v>182.93549999999999</v>
      </c>
    </row>
    <row r="2719" spans="1:19" x14ac:dyDescent="0.3">
      <c r="A2719" s="14">
        <v>222.024</v>
      </c>
      <c r="B2719" s="14">
        <v>31.032299999999999</v>
      </c>
      <c r="C2719" s="14">
        <v>184.274</v>
      </c>
      <c r="D2719" s="14">
        <v>176.226</v>
      </c>
      <c r="P2719" s="14">
        <v>222.024</v>
      </c>
      <c r="Q2719" s="14">
        <v>25.048400000000001</v>
      </c>
      <c r="R2719" s="14">
        <v>184.3065</v>
      </c>
      <c r="S2719" s="14">
        <v>183.0968</v>
      </c>
    </row>
    <row r="2720" spans="1:19" x14ac:dyDescent="0.3">
      <c r="A2720" s="14">
        <v>222.10599999999999</v>
      </c>
      <c r="B2720" s="14">
        <v>32.322600000000001</v>
      </c>
      <c r="C2720" s="14">
        <v>184.91900000000001</v>
      </c>
      <c r="D2720" s="14">
        <v>176.62899999999999</v>
      </c>
      <c r="P2720" s="14">
        <v>222.10599999999999</v>
      </c>
      <c r="Q2720" s="14">
        <v>25.1935</v>
      </c>
      <c r="R2720" s="14">
        <v>183.95160000000001</v>
      </c>
      <c r="S2720" s="14">
        <v>182.8065</v>
      </c>
    </row>
    <row r="2721" spans="1:19" x14ac:dyDescent="0.3">
      <c r="A2721" s="14">
        <v>222.18799999999999</v>
      </c>
      <c r="B2721" s="14">
        <v>33.628999999999998</v>
      </c>
      <c r="C2721" s="14">
        <v>185.5</v>
      </c>
      <c r="D2721" s="14">
        <v>176.59700000000001</v>
      </c>
      <c r="P2721" s="14">
        <v>222.18799999999999</v>
      </c>
      <c r="Q2721" s="14">
        <v>24.935500000000001</v>
      </c>
      <c r="R2721" s="14">
        <v>183.53229999999999</v>
      </c>
      <c r="S2721" s="14">
        <v>182.4032</v>
      </c>
    </row>
    <row r="2722" spans="1:19" x14ac:dyDescent="0.3">
      <c r="A2722" s="14">
        <v>222.26900000000001</v>
      </c>
      <c r="B2722" s="14">
        <v>34</v>
      </c>
      <c r="C2722" s="14">
        <v>185.21</v>
      </c>
      <c r="D2722" s="14">
        <v>175.98400000000001</v>
      </c>
      <c r="P2722" s="14">
        <v>222.27</v>
      </c>
      <c r="Q2722" s="14">
        <v>24.532299999999999</v>
      </c>
      <c r="R2722" s="14">
        <v>183.48390000000001</v>
      </c>
      <c r="S2722" s="14">
        <v>182.2903</v>
      </c>
    </row>
    <row r="2723" spans="1:19" x14ac:dyDescent="0.3">
      <c r="A2723" s="14">
        <v>222.351</v>
      </c>
      <c r="B2723" s="14">
        <v>34.112900000000003</v>
      </c>
      <c r="C2723" s="14">
        <v>185.41900000000001</v>
      </c>
      <c r="D2723" s="14">
        <v>175.452</v>
      </c>
      <c r="P2723" s="14">
        <v>222.351</v>
      </c>
      <c r="Q2723" s="14">
        <v>24.7258</v>
      </c>
      <c r="R2723" s="14">
        <v>183.85480000000001</v>
      </c>
      <c r="S2723" s="14">
        <v>182.51609999999999</v>
      </c>
    </row>
    <row r="2724" spans="1:19" x14ac:dyDescent="0.3">
      <c r="A2724" s="14">
        <v>222.43299999999999</v>
      </c>
      <c r="B2724" s="14">
        <v>34.7742</v>
      </c>
      <c r="C2724" s="14">
        <v>186.935</v>
      </c>
      <c r="D2724" s="14">
        <v>176.113</v>
      </c>
      <c r="P2724" s="14">
        <v>222.43299999999999</v>
      </c>
      <c r="Q2724" s="14">
        <v>24.9194</v>
      </c>
      <c r="R2724" s="14">
        <v>184.7903</v>
      </c>
      <c r="S2724" s="14">
        <v>183.2097</v>
      </c>
    </row>
    <row r="2725" spans="1:19" x14ac:dyDescent="0.3">
      <c r="A2725" s="14">
        <v>222.51499999999999</v>
      </c>
      <c r="B2725" s="14">
        <v>36.016100000000002</v>
      </c>
      <c r="C2725" s="14">
        <v>188</v>
      </c>
      <c r="D2725" s="14">
        <v>177.226</v>
      </c>
      <c r="P2725" s="14">
        <v>222.51499999999999</v>
      </c>
      <c r="Q2725" s="14">
        <v>25.354800000000001</v>
      </c>
      <c r="R2725" s="14">
        <v>185.51609999999999</v>
      </c>
      <c r="S2725" s="14">
        <v>184.12899999999999</v>
      </c>
    </row>
    <row r="2726" spans="1:19" x14ac:dyDescent="0.3">
      <c r="A2726" s="14">
        <v>222.59700000000001</v>
      </c>
      <c r="B2726" s="14">
        <v>36.338700000000003</v>
      </c>
      <c r="C2726" s="14">
        <v>187.59700000000001</v>
      </c>
      <c r="D2726" s="14">
        <v>177.51599999999999</v>
      </c>
      <c r="P2726" s="14">
        <v>222.59700000000001</v>
      </c>
      <c r="Q2726" s="14">
        <v>25.564499999999999</v>
      </c>
      <c r="R2726" s="14">
        <v>186.24189999999999</v>
      </c>
      <c r="S2726" s="14">
        <v>184.7097</v>
      </c>
    </row>
    <row r="2727" spans="1:19" x14ac:dyDescent="0.3">
      <c r="A2727" s="14">
        <v>222.679</v>
      </c>
      <c r="B2727" s="14">
        <v>35.741900000000001</v>
      </c>
      <c r="C2727" s="14">
        <v>187.161</v>
      </c>
      <c r="D2727" s="14">
        <v>176.90299999999999</v>
      </c>
      <c r="P2727" s="14">
        <v>222.679</v>
      </c>
      <c r="Q2727" s="14">
        <v>25.564499999999999</v>
      </c>
      <c r="R2727" s="14">
        <v>185.85480000000001</v>
      </c>
      <c r="S2727" s="14">
        <v>184.2903</v>
      </c>
    </row>
    <row r="2728" spans="1:19" x14ac:dyDescent="0.3">
      <c r="A2728" s="14">
        <v>222.761</v>
      </c>
      <c r="B2728" s="14">
        <v>35.983899999999998</v>
      </c>
      <c r="C2728" s="14">
        <v>187.452</v>
      </c>
      <c r="D2728" s="14">
        <v>177.161</v>
      </c>
      <c r="P2728" s="14">
        <v>222.761</v>
      </c>
      <c r="Q2728" s="14">
        <v>25.548400000000001</v>
      </c>
      <c r="R2728" s="14">
        <v>183.98390000000001</v>
      </c>
      <c r="S2728" s="14">
        <v>183.3065</v>
      </c>
    </row>
    <row r="2729" spans="1:19" x14ac:dyDescent="0.3">
      <c r="A2729" s="14">
        <v>222.84299999999999</v>
      </c>
      <c r="B2729" s="14">
        <v>36.387099999999997</v>
      </c>
      <c r="C2729" s="14">
        <v>188.19399999999999</v>
      </c>
      <c r="D2729" s="14">
        <v>177.71</v>
      </c>
      <c r="P2729" s="14">
        <v>222.84299999999999</v>
      </c>
      <c r="Q2729" s="14">
        <v>24.548400000000001</v>
      </c>
      <c r="R2729" s="14">
        <v>182.5806</v>
      </c>
      <c r="S2729" s="14">
        <v>182.06450000000001</v>
      </c>
    </row>
    <row r="2730" spans="1:19" x14ac:dyDescent="0.3">
      <c r="A2730" s="14">
        <v>222.92500000000001</v>
      </c>
      <c r="B2730" s="14">
        <v>36.128999999999998</v>
      </c>
      <c r="C2730" s="14">
        <v>187.98400000000001</v>
      </c>
      <c r="D2730" s="14">
        <v>177.21</v>
      </c>
      <c r="P2730" s="14">
        <v>222.92500000000001</v>
      </c>
      <c r="Q2730" s="14">
        <v>24.048400000000001</v>
      </c>
      <c r="R2730" s="14">
        <v>181.3871</v>
      </c>
      <c r="S2730" s="14">
        <v>181.0968</v>
      </c>
    </row>
    <row r="2731" spans="1:19" x14ac:dyDescent="0.3">
      <c r="A2731" s="14">
        <v>223.00700000000001</v>
      </c>
      <c r="B2731" s="14">
        <v>35.516100000000002</v>
      </c>
      <c r="C2731" s="14">
        <v>187.35499999999999</v>
      </c>
      <c r="D2731" s="14">
        <v>176.5</v>
      </c>
      <c r="P2731" s="14">
        <v>223.00700000000001</v>
      </c>
      <c r="Q2731" s="14">
        <v>24.1129</v>
      </c>
      <c r="R2731" s="14">
        <v>180.83869999999999</v>
      </c>
      <c r="S2731" s="14">
        <v>180.85480000000001</v>
      </c>
    </row>
    <row r="2732" spans="1:19" x14ac:dyDescent="0.3">
      <c r="A2732" s="14">
        <v>223.08799999999999</v>
      </c>
      <c r="B2732" s="14">
        <v>35.967700000000001</v>
      </c>
      <c r="C2732" s="14">
        <v>187.67699999999999</v>
      </c>
      <c r="D2732" s="14">
        <v>176.80600000000001</v>
      </c>
      <c r="P2732" s="14">
        <v>223.089</v>
      </c>
      <c r="Q2732" s="14">
        <v>24.129000000000001</v>
      </c>
      <c r="R2732" s="14">
        <v>180.54839999999999</v>
      </c>
      <c r="S2732" s="14">
        <v>180.7097</v>
      </c>
    </row>
    <row r="2733" spans="1:19" x14ac:dyDescent="0.3">
      <c r="A2733" s="14">
        <v>223.17</v>
      </c>
      <c r="B2733" s="14">
        <v>37.032299999999999</v>
      </c>
      <c r="C2733" s="14">
        <v>189</v>
      </c>
      <c r="D2733" s="14">
        <v>177.98400000000001</v>
      </c>
      <c r="P2733" s="14">
        <v>223.17</v>
      </c>
      <c r="Q2733" s="14">
        <v>24.435500000000001</v>
      </c>
      <c r="R2733" s="14">
        <v>180.7903</v>
      </c>
      <c r="S2733" s="14">
        <v>181.3871</v>
      </c>
    </row>
    <row r="2734" spans="1:19" x14ac:dyDescent="0.3">
      <c r="A2734" s="14">
        <v>223.25200000000001</v>
      </c>
      <c r="B2734" s="14">
        <v>37.7258</v>
      </c>
      <c r="C2734" s="14">
        <v>189.98400000000001</v>
      </c>
      <c r="D2734" s="14">
        <v>178.98400000000001</v>
      </c>
      <c r="P2734" s="14">
        <v>223.25200000000001</v>
      </c>
      <c r="Q2734" s="14">
        <v>25.032299999999999</v>
      </c>
      <c r="R2734" s="14">
        <v>181.53229999999999</v>
      </c>
      <c r="S2734" s="14">
        <v>182.22579999999999</v>
      </c>
    </row>
    <row r="2735" spans="1:19" x14ac:dyDescent="0.3">
      <c r="A2735" s="14">
        <v>223.334</v>
      </c>
      <c r="B2735" s="14">
        <v>37.193600000000004</v>
      </c>
      <c r="C2735" s="14">
        <v>189.82300000000001</v>
      </c>
      <c r="D2735" s="14">
        <v>178.64500000000001</v>
      </c>
      <c r="P2735" s="14">
        <v>223.334</v>
      </c>
      <c r="Q2735" s="14">
        <v>24.822600000000001</v>
      </c>
      <c r="R2735" s="14">
        <v>181.8871</v>
      </c>
      <c r="S2735" s="14">
        <v>182.22579999999999</v>
      </c>
    </row>
    <row r="2736" spans="1:19" x14ac:dyDescent="0.3">
      <c r="A2736" s="14">
        <v>223.416</v>
      </c>
      <c r="B2736" s="14">
        <v>36.193600000000004</v>
      </c>
      <c r="C2736" s="14">
        <v>189.46799999999999</v>
      </c>
      <c r="D2736" s="14">
        <v>178.387</v>
      </c>
      <c r="P2736" s="14">
        <v>223.416</v>
      </c>
      <c r="Q2736" s="14">
        <v>24.290299999999998</v>
      </c>
      <c r="R2736" s="14">
        <v>183.04839999999999</v>
      </c>
      <c r="S2736" s="14">
        <v>182.5</v>
      </c>
    </row>
    <row r="2737" spans="1:19" x14ac:dyDescent="0.3">
      <c r="A2737" s="14">
        <v>223.49799999999999</v>
      </c>
      <c r="B2737" s="14">
        <v>35.467700000000001</v>
      </c>
      <c r="C2737" s="14">
        <v>189.37100000000001</v>
      </c>
      <c r="D2737" s="14">
        <v>178.452</v>
      </c>
      <c r="P2737" s="14">
        <v>223.49799999999999</v>
      </c>
      <c r="Q2737" s="14">
        <v>25.516100000000002</v>
      </c>
      <c r="R2737" s="14">
        <v>184.8065</v>
      </c>
      <c r="S2737" s="14">
        <v>184.06450000000001</v>
      </c>
    </row>
    <row r="2738" spans="1:19" x14ac:dyDescent="0.3">
      <c r="A2738" s="14">
        <v>223.58</v>
      </c>
      <c r="B2738" s="14">
        <v>35.371000000000002</v>
      </c>
      <c r="C2738" s="14">
        <v>189.661</v>
      </c>
      <c r="D2738" s="14">
        <v>178.98400000000001</v>
      </c>
      <c r="P2738" s="14">
        <v>223.58</v>
      </c>
      <c r="Q2738" s="14">
        <v>26.145199999999999</v>
      </c>
      <c r="R2738" s="14">
        <v>186.0968</v>
      </c>
      <c r="S2738" s="14">
        <v>185.03229999999999</v>
      </c>
    </row>
    <row r="2739" spans="1:19" x14ac:dyDescent="0.3">
      <c r="A2739" s="14">
        <v>223.66200000000001</v>
      </c>
      <c r="B2739" s="14">
        <v>35.7258</v>
      </c>
      <c r="C2739" s="14">
        <v>190.14500000000001</v>
      </c>
      <c r="D2739" s="14">
        <v>179.67699999999999</v>
      </c>
      <c r="P2739" s="14">
        <v>223.66200000000001</v>
      </c>
      <c r="Q2739" s="14">
        <v>25.596800000000002</v>
      </c>
      <c r="R2739" s="14">
        <v>185.9032</v>
      </c>
      <c r="S2739" s="14">
        <v>184.54839999999999</v>
      </c>
    </row>
    <row r="2740" spans="1:19" x14ac:dyDescent="0.3">
      <c r="A2740" s="14">
        <v>223.744</v>
      </c>
      <c r="B2740" s="14">
        <v>35.564500000000002</v>
      </c>
      <c r="C2740" s="14">
        <v>190.065</v>
      </c>
      <c r="D2740" s="14">
        <v>179.774</v>
      </c>
      <c r="P2740" s="14">
        <v>223.744</v>
      </c>
      <c r="Q2740" s="14">
        <v>25.016100000000002</v>
      </c>
      <c r="R2740" s="14">
        <v>185</v>
      </c>
      <c r="S2740" s="14">
        <v>183.67740000000001</v>
      </c>
    </row>
    <row r="2741" spans="1:19" x14ac:dyDescent="0.3">
      <c r="A2741" s="14">
        <v>223.82499999999999</v>
      </c>
      <c r="B2741" s="14">
        <v>35.177399999999999</v>
      </c>
      <c r="C2741" s="14">
        <v>189.51599999999999</v>
      </c>
      <c r="D2741" s="14">
        <v>178.91900000000001</v>
      </c>
      <c r="P2741" s="14">
        <v>223.82599999999999</v>
      </c>
      <c r="Q2741" s="14">
        <v>25.016100000000002</v>
      </c>
      <c r="R2741" s="14">
        <v>184.46770000000001</v>
      </c>
      <c r="S2741" s="14">
        <v>183.25810000000001</v>
      </c>
    </row>
    <row r="2742" spans="1:19" x14ac:dyDescent="0.3">
      <c r="A2742" s="14">
        <v>223.90700000000001</v>
      </c>
      <c r="B2742" s="14">
        <v>35.419400000000003</v>
      </c>
      <c r="C2742" s="14">
        <v>189.548</v>
      </c>
      <c r="D2742" s="14">
        <v>178.79</v>
      </c>
      <c r="P2742" s="14">
        <v>223.90700000000001</v>
      </c>
      <c r="Q2742" s="14">
        <v>25.0806</v>
      </c>
      <c r="R2742" s="14">
        <v>183.6935</v>
      </c>
      <c r="S2742" s="14">
        <v>182.67740000000001</v>
      </c>
    </row>
    <row r="2743" spans="1:19" x14ac:dyDescent="0.3">
      <c r="A2743" s="14">
        <v>223.989</v>
      </c>
      <c r="B2743" s="14">
        <v>35.645200000000003</v>
      </c>
      <c r="C2743" s="14">
        <v>189.887</v>
      </c>
      <c r="D2743" s="14">
        <v>179.09700000000001</v>
      </c>
      <c r="P2743" s="14">
        <v>223.989</v>
      </c>
      <c r="Q2743" s="14">
        <v>24.758099999999999</v>
      </c>
      <c r="R2743" s="14">
        <v>183.03229999999999</v>
      </c>
      <c r="S2743" s="14">
        <v>182.35480000000001</v>
      </c>
    </row>
    <row r="2744" spans="1:19" x14ac:dyDescent="0.3">
      <c r="A2744" s="14">
        <v>224.071</v>
      </c>
      <c r="B2744" s="14">
        <v>35.387099999999997</v>
      </c>
      <c r="C2744" s="14">
        <v>189.87100000000001</v>
      </c>
      <c r="D2744" s="14">
        <v>179.161</v>
      </c>
      <c r="P2744" s="14">
        <v>224.071</v>
      </c>
      <c r="Q2744" s="14">
        <v>24.483899999999998</v>
      </c>
      <c r="R2744" s="14">
        <v>183.33869999999999</v>
      </c>
      <c r="S2744" s="14">
        <v>183.1935</v>
      </c>
    </row>
    <row r="2745" spans="1:19" x14ac:dyDescent="0.3">
      <c r="A2745" s="14">
        <v>224.15299999999999</v>
      </c>
      <c r="B2745" s="14">
        <v>34.871000000000002</v>
      </c>
      <c r="C2745" s="14">
        <v>189.37100000000001</v>
      </c>
      <c r="D2745" s="14">
        <v>178.75800000000001</v>
      </c>
      <c r="P2745" s="14">
        <v>224.15299999999999</v>
      </c>
      <c r="Q2745" s="14">
        <v>24.596800000000002</v>
      </c>
      <c r="R2745" s="14">
        <v>183.01609999999999</v>
      </c>
      <c r="S2745" s="14">
        <v>182.72579999999999</v>
      </c>
    </row>
    <row r="2746" spans="1:19" x14ac:dyDescent="0.3">
      <c r="A2746" s="14">
        <v>224.23500000000001</v>
      </c>
      <c r="B2746" s="14">
        <v>34.435499999999998</v>
      </c>
      <c r="C2746" s="14">
        <v>188.98400000000001</v>
      </c>
      <c r="D2746" s="14">
        <v>178.41900000000001</v>
      </c>
      <c r="P2746" s="14">
        <v>224.23500000000001</v>
      </c>
      <c r="Q2746" s="14">
        <v>24.838699999999999</v>
      </c>
      <c r="R2746" s="14">
        <v>182.5968</v>
      </c>
      <c r="S2746" s="14">
        <v>182.64519999999999</v>
      </c>
    </row>
    <row r="2747" spans="1:19" x14ac:dyDescent="0.3">
      <c r="A2747" s="14">
        <v>224.31700000000001</v>
      </c>
      <c r="B2747" s="14">
        <v>34.548400000000001</v>
      </c>
      <c r="C2747" s="14">
        <v>189.14500000000001</v>
      </c>
      <c r="D2747" s="14">
        <v>178.75800000000001</v>
      </c>
      <c r="P2747" s="14">
        <v>224.31700000000001</v>
      </c>
      <c r="Q2747" s="14">
        <v>24.838699999999999</v>
      </c>
      <c r="R2747" s="14">
        <v>182.03229999999999</v>
      </c>
      <c r="S2747" s="14">
        <v>182.35480000000001</v>
      </c>
    </row>
    <row r="2748" spans="1:19" x14ac:dyDescent="0.3">
      <c r="A2748" s="14">
        <v>224.399</v>
      </c>
      <c r="B2748" s="14">
        <v>34.661299999999997</v>
      </c>
      <c r="C2748" s="14">
        <v>189.41900000000001</v>
      </c>
      <c r="D2748" s="14">
        <v>179.12899999999999</v>
      </c>
      <c r="P2748" s="14">
        <v>224.399</v>
      </c>
      <c r="Q2748" s="14">
        <v>24.983899999999998</v>
      </c>
      <c r="R2748" s="14">
        <v>182.0806</v>
      </c>
      <c r="S2748" s="14">
        <v>182.5968</v>
      </c>
    </row>
    <row r="2749" spans="1:19" x14ac:dyDescent="0.3">
      <c r="A2749" s="14">
        <v>224.48099999999999</v>
      </c>
      <c r="B2749" s="14">
        <v>34.951599999999999</v>
      </c>
      <c r="C2749" s="14">
        <v>189.726</v>
      </c>
      <c r="D2749" s="14">
        <v>179.452</v>
      </c>
      <c r="P2749" s="14">
        <v>224.48099999999999</v>
      </c>
      <c r="Q2749" s="14">
        <v>25.354800000000001</v>
      </c>
      <c r="R2749" s="14">
        <v>182.3871</v>
      </c>
      <c r="S2749" s="14">
        <v>182.96770000000001</v>
      </c>
    </row>
    <row r="2750" spans="1:19" x14ac:dyDescent="0.3">
      <c r="A2750" s="14">
        <v>224.56299999999999</v>
      </c>
      <c r="B2750" s="14">
        <v>35.354799999999997</v>
      </c>
      <c r="C2750" s="14">
        <v>189.59700000000001</v>
      </c>
      <c r="D2750" s="14">
        <v>179.53200000000001</v>
      </c>
      <c r="P2750" s="14">
        <v>224.56299999999999</v>
      </c>
      <c r="Q2750" s="14">
        <v>24.8871</v>
      </c>
      <c r="R2750" s="14">
        <v>182.22579999999999</v>
      </c>
      <c r="S2750" s="14">
        <v>182.5968</v>
      </c>
    </row>
    <row r="2751" spans="1:19" x14ac:dyDescent="0.3">
      <c r="A2751" s="14">
        <v>224.64400000000001</v>
      </c>
      <c r="B2751" s="14">
        <v>34.919400000000003</v>
      </c>
      <c r="C2751" s="14">
        <v>189.274</v>
      </c>
      <c r="D2751" s="14">
        <v>179.25800000000001</v>
      </c>
      <c r="P2751" s="14">
        <v>224.64500000000001</v>
      </c>
      <c r="Q2751" s="14">
        <v>24.354800000000001</v>
      </c>
      <c r="R2751" s="14">
        <v>181.37100000000001</v>
      </c>
      <c r="S2751" s="14">
        <v>181.48390000000001</v>
      </c>
    </row>
    <row r="2752" spans="1:19" x14ac:dyDescent="0.3">
      <c r="A2752" s="14">
        <v>224.726</v>
      </c>
      <c r="B2752" s="14">
        <v>34.467700000000001</v>
      </c>
      <c r="C2752" s="14">
        <v>188.774</v>
      </c>
      <c r="D2752" s="14">
        <v>178.613</v>
      </c>
      <c r="P2752" s="14">
        <v>224.726</v>
      </c>
      <c r="Q2752" s="14">
        <v>24.177399999999999</v>
      </c>
      <c r="R2752" s="14">
        <v>179.8871</v>
      </c>
      <c r="S2752" s="14">
        <v>180.7097</v>
      </c>
    </row>
    <row r="2753" spans="1:19" x14ac:dyDescent="0.3">
      <c r="A2753" s="14">
        <v>224.80799999999999</v>
      </c>
      <c r="B2753" s="14">
        <v>34.741900000000001</v>
      </c>
      <c r="C2753" s="14">
        <v>188.774</v>
      </c>
      <c r="D2753" s="14">
        <v>178.58099999999999</v>
      </c>
      <c r="P2753" s="14">
        <v>224.80799999999999</v>
      </c>
      <c r="Q2753" s="14">
        <v>24.145199999999999</v>
      </c>
      <c r="R2753" s="14">
        <v>180.12899999999999</v>
      </c>
      <c r="S2753" s="14">
        <v>180.62899999999999</v>
      </c>
    </row>
    <row r="2754" spans="1:19" x14ac:dyDescent="0.3">
      <c r="A2754" s="14">
        <v>224.89</v>
      </c>
      <c r="B2754" s="14">
        <v>35.161299999999997</v>
      </c>
      <c r="C2754" s="14">
        <v>188.80600000000001</v>
      </c>
      <c r="D2754" s="14">
        <v>178.452</v>
      </c>
      <c r="P2754" s="14">
        <v>224.89</v>
      </c>
      <c r="Q2754" s="14">
        <v>24.435500000000001</v>
      </c>
      <c r="R2754" s="14">
        <v>180.85480000000001</v>
      </c>
      <c r="S2754" s="14">
        <v>180.9194</v>
      </c>
    </row>
    <row r="2755" spans="1:19" x14ac:dyDescent="0.3">
      <c r="A2755" s="14">
        <v>224.97200000000001</v>
      </c>
      <c r="B2755" s="14">
        <v>35.709699999999998</v>
      </c>
      <c r="C2755" s="14">
        <v>188.774</v>
      </c>
      <c r="D2755" s="14">
        <v>178.21</v>
      </c>
      <c r="P2755" s="14">
        <v>224.97200000000001</v>
      </c>
      <c r="Q2755" s="14">
        <v>24.870999999999999</v>
      </c>
      <c r="R2755" s="14">
        <v>182.17740000000001</v>
      </c>
      <c r="S2755" s="14">
        <v>181.98390000000001</v>
      </c>
    </row>
    <row r="2756" spans="1:19" x14ac:dyDescent="0.3">
      <c r="A2756" s="14">
        <v>225.054</v>
      </c>
      <c r="B2756" s="14">
        <v>35.693600000000004</v>
      </c>
      <c r="C2756" s="14">
        <v>188.339</v>
      </c>
      <c r="D2756" s="14">
        <v>177.64500000000001</v>
      </c>
      <c r="P2756" s="14">
        <v>225.054</v>
      </c>
      <c r="Q2756" s="14">
        <v>25.2258</v>
      </c>
      <c r="R2756" s="14">
        <v>182.9194</v>
      </c>
      <c r="S2756" s="14">
        <v>182.5806</v>
      </c>
    </row>
    <row r="2757" spans="1:19" x14ac:dyDescent="0.3">
      <c r="A2757" s="14">
        <v>225.136</v>
      </c>
      <c r="B2757" s="14">
        <v>35.435499999999998</v>
      </c>
      <c r="C2757" s="14">
        <v>188.12899999999999</v>
      </c>
      <c r="D2757" s="14">
        <v>177.01599999999999</v>
      </c>
      <c r="P2757" s="14">
        <v>225.136</v>
      </c>
      <c r="Q2757" s="14">
        <v>24.8871</v>
      </c>
      <c r="R2757" s="14">
        <v>183.46770000000001</v>
      </c>
      <c r="S2757" s="14">
        <v>182.6935</v>
      </c>
    </row>
    <row r="2758" spans="1:19" x14ac:dyDescent="0.3">
      <c r="A2758" s="14">
        <v>225.21799999999999</v>
      </c>
      <c r="B2758" s="14">
        <v>35.806399999999996</v>
      </c>
      <c r="C2758" s="14">
        <v>188.661</v>
      </c>
      <c r="D2758" s="14">
        <v>177.226</v>
      </c>
      <c r="P2758" s="14">
        <v>225.21799999999999</v>
      </c>
      <c r="Q2758" s="14">
        <v>24.564499999999999</v>
      </c>
      <c r="R2758" s="14">
        <v>183.8065</v>
      </c>
      <c r="S2758" s="14">
        <v>182.74189999999999</v>
      </c>
    </row>
    <row r="2759" spans="1:19" x14ac:dyDescent="0.3">
      <c r="A2759" s="14">
        <v>225.3</v>
      </c>
      <c r="B2759" s="14">
        <v>36.387099999999997</v>
      </c>
      <c r="C2759" s="14">
        <v>189.065</v>
      </c>
      <c r="D2759" s="14">
        <v>177.87100000000001</v>
      </c>
      <c r="P2759" s="14">
        <v>225.3</v>
      </c>
      <c r="Q2759" s="14">
        <v>25.322600000000001</v>
      </c>
      <c r="R2759" s="14">
        <v>184.74189999999999</v>
      </c>
      <c r="S2759" s="14">
        <v>183.01609999999999</v>
      </c>
    </row>
    <row r="2760" spans="1:19" x14ac:dyDescent="0.3">
      <c r="A2760" s="14">
        <v>225.38200000000001</v>
      </c>
      <c r="B2760" s="14">
        <v>36.322600000000001</v>
      </c>
      <c r="C2760" s="14">
        <v>188.935</v>
      </c>
      <c r="D2760" s="14">
        <v>177.79</v>
      </c>
      <c r="P2760" s="14">
        <v>225.38200000000001</v>
      </c>
      <c r="Q2760" s="14">
        <v>25.532299999999999</v>
      </c>
      <c r="R2760" s="14">
        <v>185.72579999999999</v>
      </c>
      <c r="S2760" s="14">
        <v>183</v>
      </c>
    </row>
    <row r="2761" spans="1:19" x14ac:dyDescent="0.3">
      <c r="A2761" s="14">
        <v>225.46299999999999</v>
      </c>
      <c r="B2761" s="14">
        <v>35.7742</v>
      </c>
      <c r="C2761" s="14">
        <v>188.35499999999999</v>
      </c>
      <c r="D2761" s="14">
        <v>177.339</v>
      </c>
      <c r="P2761" s="14">
        <v>225.464</v>
      </c>
      <c r="Q2761" s="14">
        <v>26.1935</v>
      </c>
      <c r="R2761" s="14">
        <v>186.7903</v>
      </c>
      <c r="S2761" s="14">
        <v>183.8065</v>
      </c>
    </row>
    <row r="2762" spans="1:19" x14ac:dyDescent="0.3">
      <c r="A2762" s="14">
        <v>225.54499999999999</v>
      </c>
      <c r="B2762" s="14">
        <v>35.306399999999996</v>
      </c>
      <c r="C2762" s="14">
        <v>188.03200000000001</v>
      </c>
      <c r="D2762" s="14">
        <v>177.24199999999999</v>
      </c>
      <c r="P2762" s="14">
        <v>225.54499999999999</v>
      </c>
      <c r="Q2762" s="14">
        <v>26.8871</v>
      </c>
      <c r="R2762" s="14">
        <v>188.17740000000001</v>
      </c>
      <c r="S2762" s="14">
        <v>184.3871</v>
      </c>
    </row>
    <row r="2763" spans="1:19" x14ac:dyDescent="0.3">
      <c r="A2763" s="14">
        <v>225.62700000000001</v>
      </c>
      <c r="B2763" s="14">
        <v>34.983899999999998</v>
      </c>
      <c r="C2763" s="14">
        <v>187.80600000000001</v>
      </c>
      <c r="D2763" s="14">
        <v>176.98400000000001</v>
      </c>
      <c r="P2763" s="14">
        <v>225.62700000000001</v>
      </c>
      <c r="Q2763" s="14">
        <v>27.161300000000001</v>
      </c>
      <c r="R2763" s="14">
        <v>189.43549999999999</v>
      </c>
      <c r="S2763" s="14">
        <v>184.87100000000001</v>
      </c>
    </row>
    <row r="2764" spans="1:19" x14ac:dyDescent="0.3">
      <c r="A2764" s="14">
        <v>225.709</v>
      </c>
      <c r="B2764" s="14">
        <v>34.5</v>
      </c>
      <c r="C2764" s="14">
        <v>187.613</v>
      </c>
      <c r="D2764" s="14">
        <v>176.67699999999999</v>
      </c>
      <c r="P2764" s="14">
        <v>225.709</v>
      </c>
      <c r="Q2764" s="14">
        <v>27.322600000000001</v>
      </c>
      <c r="R2764" s="14">
        <v>190.46770000000001</v>
      </c>
      <c r="S2764" s="14">
        <v>184.93549999999999</v>
      </c>
    </row>
    <row r="2765" spans="1:19" x14ac:dyDescent="0.3">
      <c r="A2765" s="14">
        <v>225.791</v>
      </c>
      <c r="B2765" s="14">
        <v>33.887099999999997</v>
      </c>
      <c r="C2765" s="14">
        <v>187.74199999999999</v>
      </c>
      <c r="D2765" s="14">
        <v>176.839</v>
      </c>
      <c r="P2765" s="14">
        <v>225.791</v>
      </c>
      <c r="Q2765" s="14">
        <v>27.3871</v>
      </c>
      <c r="R2765" s="14">
        <v>191.4032</v>
      </c>
      <c r="S2765" s="14">
        <v>185.2097</v>
      </c>
    </row>
    <row r="2766" spans="1:19" x14ac:dyDescent="0.3">
      <c r="A2766" s="14">
        <v>225.87299999999999</v>
      </c>
      <c r="B2766" s="14">
        <v>32.903199999999998</v>
      </c>
      <c r="C2766" s="14">
        <v>188.17699999999999</v>
      </c>
      <c r="D2766" s="14">
        <v>177.59700000000001</v>
      </c>
      <c r="P2766" s="14">
        <v>225.87299999999999</v>
      </c>
      <c r="Q2766" s="14">
        <v>27.854800000000001</v>
      </c>
      <c r="R2766" s="14">
        <v>192.4032</v>
      </c>
      <c r="S2766" s="14">
        <v>185.77420000000001</v>
      </c>
    </row>
    <row r="2767" spans="1:19" x14ac:dyDescent="0.3">
      <c r="A2767" s="14">
        <v>225.95500000000001</v>
      </c>
      <c r="B2767" s="14">
        <v>32.822600000000001</v>
      </c>
      <c r="C2767" s="14">
        <v>188.40299999999999</v>
      </c>
      <c r="D2767" s="14">
        <v>178.08099999999999</v>
      </c>
      <c r="P2767" s="14">
        <v>225.95500000000001</v>
      </c>
      <c r="Q2767" s="14">
        <v>28.4194</v>
      </c>
      <c r="R2767" s="14">
        <v>192.66130000000001</v>
      </c>
      <c r="S2767" s="14">
        <v>185.87100000000001</v>
      </c>
    </row>
    <row r="2768" spans="1:19" x14ac:dyDescent="0.3">
      <c r="A2768" s="14">
        <v>226.03700000000001</v>
      </c>
      <c r="B2768" s="14">
        <v>32.290300000000002</v>
      </c>
      <c r="C2768" s="14">
        <v>188.161</v>
      </c>
      <c r="D2768" s="14">
        <v>178.339</v>
      </c>
      <c r="P2768" s="14">
        <v>226.03700000000001</v>
      </c>
      <c r="Q2768" s="14">
        <v>29.161300000000001</v>
      </c>
      <c r="R2768" s="14">
        <v>193.32259999999999</v>
      </c>
      <c r="S2768" s="14">
        <v>186.04839999999999</v>
      </c>
    </row>
    <row r="2769" spans="1:19" x14ac:dyDescent="0.3">
      <c r="A2769" s="14">
        <v>226.119</v>
      </c>
      <c r="B2769" s="14">
        <v>31.5806</v>
      </c>
      <c r="C2769" s="14">
        <v>187.58099999999999</v>
      </c>
      <c r="D2769" s="14">
        <v>178.613</v>
      </c>
      <c r="P2769" s="14">
        <v>226.119</v>
      </c>
      <c r="Q2769" s="14">
        <v>29.403199999999998</v>
      </c>
      <c r="R2769" s="14">
        <v>193.4032</v>
      </c>
      <c r="S2769" s="14">
        <v>185.8065</v>
      </c>
    </row>
    <row r="2770" spans="1:19" x14ac:dyDescent="0.3">
      <c r="A2770" s="14">
        <v>226.20099999999999</v>
      </c>
      <c r="B2770" s="14">
        <v>30.822600000000001</v>
      </c>
      <c r="C2770" s="14">
        <v>187</v>
      </c>
      <c r="D2770" s="14">
        <v>178.51599999999999</v>
      </c>
      <c r="P2770" s="14">
        <v>226.20099999999999</v>
      </c>
      <c r="Q2770" s="14">
        <v>29.935500000000001</v>
      </c>
      <c r="R2770" s="14">
        <v>193.62899999999999</v>
      </c>
      <c r="S2770" s="14">
        <v>185.8065</v>
      </c>
    </row>
    <row r="2771" spans="1:19" x14ac:dyDescent="0.3">
      <c r="A2771" s="14">
        <v>226.28200000000001</v>
      </c>
      <c r="B2771" s="14">
        <v>29.983899999999998</v>
      </c>
      <c r="C2771" s="14">
        <v>186.08099999999999</v>
      </c>
      <c r="D2771" s="14">
        <v>177.98400000000001</v>
      </c>
      <c r="P2771" s="14">
        <v>226.28299999999999</v>
      </c>
      <c r="Q2771" s="14">
        <v>30.6129</v>
      </c>
      <c r="R2771" s="14">
        <v>194.12899999999999</v>
      </c>
      <c r="S2771" s="14">
        <v>185.75810000000001</v>
      </c>
    </row>
    <row r="2772" spans="1:19" x14ac:dyDescent="0.3">
      <c r="A2772" s="14">
        <v>226.364</v>
      </c>
      <c r="B2772" s="14">
        <v>29.2258</v>
      </c>
      <c r="C2772" s="14">
        <v>185.08099999999999</v>
      </c>
      <c r="D2772" s="14">
        <v>177.613</v>
      </c>
      <c r="P2772" s="14">
        <v>226.364</v>
      </c>
      <c r="Q2772" s="14">
        <v>31.677399999999999</v>
      </c>
      <c r="R2772" s="14">
        <v>195.22579999999999</v>
      </c>
      <c r="S2772" s="14">
        <v>186.22579999999999</v>
      </c>
    </row>
    <row r="2773" spans="1:19" x14ac:dyDescent="0.3">
      <c r="A2773" s="14">
        <v>226.446</v>
      </c>
      <c r="B2773" s="14">
        <v>28.8065</v>
      </c>
      <c r="C2773" s="14">
        <v>185.08099999999999</v>
      </c>
      <c r="D2773" s="14">
        <v>177.91900000000001</v>
      </c>
      <c r="P2773" s="14">
        <v>226.446</v>
      </c>
      <c r="Q2773" s="14">
        <v>32.693600000000004</v>
      </c>
      <c r="R2773" s="14">
        <v>196.6129</v>
      </c>
      <c r="S2773" s="14">
        <v>186.96770000000001</v>
      </c>
    </row>
    <row r="2774" spans="1:19" x14ac:dyDescent="0.3">
      <c r="A2774" s="14">
        <v>226.52799999999999</v>
      </c>
      <c r="B2774" s="14">
        <v>28.629000000000001</v>
      </c>
      <c r="C2774" s="14">
        <v>185.74199999999999</v>
      </c>
      <c r="D2774" s="14">
        <v>178.75800000000001</v>
      </c>
      <c r="P2774" s="14">
        <v>226.52799999999999</v>
      </c>
      <c r="Q2774" s="14">
        <v>32.7742</v>
      </c>
      <c r="R2774" s="14">
        <v>197.0968</v>
      </c>
      <c r="S2774" s="14">
        <v>187.03229999999999</v>
      </c>
    </row>
    <row r="2775" spans="1:19" x14ac:dyDescent="0.3">
      <c r="A2775" s="14">
        <v>226.61</v>
      </c>
      <c r="B2775" s="14">
        <v>29.677399999999999</v>
      </c>
      <c r="C2775" s="14">
        <v>186.71</v>
      </c>
      <c r="D2775" s="14">
        <v>179.661</v>
      </c>
      <c r="P2775" s="14">
        <v>226.61</v>
      </c>
      <c r="Q2775" s="14">
        <v>32.532299999999999</v>
      </c>
      <c r="R2775" s="14">
        <v>197.62899999999999</v>
      </c>
      <c r="S2775" s="14">
        <v>187.22579999999999</v>
      </c>
    </row>
    <row r="2776" spans="1:19" x14ac:dyDescent="0.3">
      <c r="A2776" s="14">
        <v>226.69200000000001</v>
      </c>
      <c r="B2776" s="14">
        <v>29.564499999999999</v>
      </c>
      <c r="C2776" s="14">
        <v>186.613</v>
      </c>
      <c r="D2776" s="14">
        <v>179.774</v>
      </c>
      <c r="P2776" s="14">
        <v>226.69200000000001</v>
      </c>
      <c r="Q2776" s="14">
        <v>33.741900000000001</v>
      </c>
      <c r="R2776" s="14">
        <v>200.01609999999999</v>
      </c>
      <c r="S2776" s="14">
        <v>189.0806</v>
      </c>
    </row>
    <row r="2777" spans="1:19" x14ac:dyDescent="0.3">
      <c r="A2777" s="14">
        <v>226.774</v>
      </c>
      <c r="B2777" s="14">
        <v>28.903199999999998</v>
      </c>
      <c r="C2777" s="14">
        <v>186</v>
      </c>
      <c r="D2777" s="14">
        <v>179.14500000000001</v>
      </c>
      <c r="P2777" s="14">
        <v>226.774</v>
      </c>
      <c r="Q2777" s="14">
        <v>35.322600000000001</v>
      </c>
      <c r="R2777" s="14">
        <v>202.16130000000001</v>
      </c>
      <c r="S2777" s="14">
        <v>190.5806</v>
      </c>
    </row>
    <row r="2778" spans="1:19" x14ac:dyDescent="0.3">
      <c r="A2778" s="14">
        <v>226.85599999999999</v>
      </c>
      <c r="B2778" s="14">
        <v>28.677399999999999</v>
      </c>
      <c r="C2778" s="14">
        <v>185.548</v>
      </c>
      <c r="D2778" s="14">
        <v>178.96799999999999</v>
      </c>
      <c r="P2778" s="14">
        <v>226.85599999999999</v>
      </c>
      <c r="Q2778" s="14">
        <v>35.564500000000002</v>
      </c>
      <c r="R2778" s="14">
        <v>202.96770000000001</v>
      </c>
      <c r="S2778" s="14">
        <v>190.56450000000001</v>
      </c>
    </row>
    <row r="2779" spans="1:19" x14ac:dyDescent="0.3">
      <c r="A2779" s="14">
        <v>226.93799999999999</v>
      </c>
      <c r="B2779" s="14">
        <v>28.677399999999999</v>
      </c>
      <c r="C2779" s="14">
        <v>185.387</v>
      </c>
      <c r="D2779" s="14">
        <v>178.98400000000001</v>
      </c>
      <c r="P2779" s="14">
        <v>226.93799999999999</v>
      </c>
      <c r="Q2779" s="14">
        <v>35.338700000000003</v>
      </c>
      <c r="R2779" s="14">
        <v>202.93549999999999</v>
      </c>
      <c r="S2779" s="14">
        <v>189.85480000000001</v>
      </c>
    </row>
    <row r="2780" spans="1:19" x14ac:dyDescent="0.3">
      <c r="A2780" s="14">
        <v>227.01900000000001</v>
      </c>
      <c r="B2780" s="14">
        <v>28.790299999999998</v>
      </c>
      <c r="C2780" s="14">
        <v>185.339</v>
      </c>
      <c r="D2780" s="14">
        <v>179.113</v>
      </c>
      <c r="P2780" s="14">
        <v>227.02</v>
      </c>
      <c r="Q2780" s="14">
        <v>35.7258</v>
      </c>
      <c r="R2780" s="14">
        <v>203.3871</v>
      </c>
      <c r="S2780" s="14">
        <v>189.45160000000001</v>
      </c>
    </row>
    <row r="2781" spans="1:19" x14ac:dyDescent="0.3">
      <c r="A2781" s="14">
        <v>227.101</v>
      </c>
      <c r="B2781" s="14">
        <v>28.8065</v>
      </c>
      <c r="C2781" s="14">
        <v>185.71</v>
      </c>
      <c r="D2781" s="14">
        <v>179.613</v>
      </c>
      <c r="P2781" s="14">
        <v>227.101</v>
      </c>
      <c r="Q2781" s="14">
        <v>36.887099999999997</v>
      </c>
      <c r="R2781" s="14">
        <v>204.27420000000001</v>
      </c>
      <c r="S2781" s="14">
        <v>189.67740000000001</v>
      </c>
    </row>
    <row r="2782" spans="1:19" x14ac:dyDescent="0.3">
      <c r="A2782" s="14">
        <v>227.18299999999999</v>
      </c>
      <c r="B2782" s="14">
        <v>28.790299999999998</v>
      </c>
      <c r="C2782" s="14">
        <v>185.935</v>
      </c>
      <c r="D2782" s="14">
        <v>180.387</v>
      </c>
      <c r="P2782" s="14">
        <v>227.18299999999999</v>
      </c>
      <c r="Q2782" s="14">
        <v>38.032299999999999</v>
      </c>
      <c r="R2782" s="14">
        <v>205.06450000000001</v>
      </c>
      <c r="S2782" s="14">
        <v>190.3065</v>
      </c>
    </row>
    <row r="2783" spans="1:19" x14ac:dyDescent="0.3">
      <c r="A2783" s="14">
        <v>227.26499999999999</v>
      </c>
      <c r="B2783" s="14">
        <v>29.048400000000001</v>
      </c>
      <c r="C2783" s="14">
        <v>185.98400000000001</v>
      </c>
      <c r="D2783" s="14">
        <v>180.80600000000001</v>
      </c>
      <c r="P2783" s="14">
        <v>227.26499999999999</v>
      </c>
      <c r="Q2783" s="14">
        <v>38.548400000000001</v>
      </c>
      <c r="R2783" s="14">
        <v>205.95160000000001</v>
      </c>
      <c r="S2783" s="14">
        <v>190.9194</v>
      </c>
    </row>
    <row r="2784" spans="1:19" x14ac:dyDescent="0.3">
      <c r="A2784" s="14">
        <v>227.34700000000001</v>
      </c>
      <c r="B2784" s="14">
        <v>29.129000000000001</v>
      </c>
      <c r="C2784" s="14">
        <v>185.58099999999999</v>
      </c>
      <c r="D2784" s="14">
        <v>180.80600000000001</v>
      </c>
      <c r="P2784" s="14">
        <v>227.34700000000001</v>
      </c>
      <c r="Q2784" s="14">
        <v>37.871000000000002</v>
      </c>
      <c r="R2784" s="14">
        <v>206.51609999999999</v>
      </c>
      <c r="S2784" s="14">
        <v>191.2903</v>
      </c>
    </row>
    <row r="2785" spans="1:19" x14ac:dyDescent="0.3">
      <c r="A2785" s="14">
        <v>227.429</v>
      </c>
      <c r="B2785" s="14">
        <v>28.5806</v>
      </c>
      <c r="C2785" s="14">
        <v>184.58099999999999</v>
      </c>
      <c r="D2785" s="14">
        <v>180.24199999999999</v>
      </c>
      <c r="P2785" s="14">
        <v>227.429</v>
      </c>
      <c r="Q2785" s="14">
        <v>38.451599999999999</v>
      </c>
      <c r="R2785" s="14">
        <v>207.46770000000001</v>
      </c>
      <c r="S2785" s="14">
        <v>191.74189999999999</v>
      </c>
    </row>
    <row r="2786" spans="1:19" x14ac:dyDescent="0.3">
      <c r="A2786" s="14">
        <v>227.511</v>
      </c>
      <c r="B2786" s="14">
        <v>27.790299999999998</v>
      </c>
      <c r="C2786" s="14">
        <v>183.17699999999999</v>
      </c>
      <c r="D2786" s="14">
        <v>179.21</v>
      </c>
      <c r="P2786" s="14">
        <v>227.511</v>
      </c>
      <c r="Q2786" s="14">
        <v>39.258099999999999</v>
      </c>
      <c r="R2786" s="14">
        <v>209.06450000000001</v>
      </c>
      <c r="S2786" s="14">
        <v>192.72579999999999</v>
      </c>
    </row>
    <row r="2787" spans="1:19" x14ac:dyDescent="0.3">
      <c r="A2787" s="14">
        <v>227.59299999999999</v>
      </c>
      <c r="B2787" s="14">
        <v>27.338699999999999</v>
      </c>
      <c r="C2787" s="14">
        <v>182.35499999999999</v>
      </c>
      <c r="D2787" s="14">
        <v>178.726</v>
      </c>
      <c r="P2787" s="14">
        <v>227.59299999999999</v>
      </c>
      <c r="Q2787" s="14">
        <v>39.7742</v>
      </c>
      <c r="R2787" s="14">
        <v>210.2097</v>
      </c>
      <c r="S2787" s="14">
        <v>192.95160000000001</v>
      </c>
    </row>
    <row r="2788" spans="1:19" x14ac:dyDescent="0.3">
      <c r="A2788" s="14">
        <v>227.67500000000001</v>
      </c>
      <c r="B2788" s="14">
        <v>27.7258</v>
      </c>
      <c r="C2788" s="14">
        <v>182.21</v>
      </c>
      <c r="D2788" s="14">
        <v>178.774</v>
      </c>
      <c r="P2788" s="14">
        <v>227.67500000000001</v>
      </c>
      <c r="Q2788" s="14">
        <v>39.758099999999999</v>
      </c>
      <c r="R2788" s="14">
        <v>210.4194</v>
      </c>
      <c r="S2788" s="14">
        <v>192.83869999999999</v>
      </c>
    </row>
    <row r="2789" spans="1:19" x14ac:dyDescent="0.3">
      <c r="A2789" s="14">
        <v>227.75700000000001</v>
      </c>
      <c r="B2789" s="14">
        <v>27.790299999999998</v>
      </c>
      <c r="C2789" s="14">
        <v>182.565</v>
      </c>
      <c r="D2789" s="14">
        <v>179.24199999999999</v>
      </c>
      <c r="P2789" s="14">
        <v>227.75700000000001</v>
      </c>
      <c r="Q2789" s="14">
        <v>39.709699999999998</v>
      </c>
      <c r="R2789" s="14">
        <v>210.9194</v>
      </c>
      <c r="S2789" s="14">
        <v>193.04839999999999</v>
      </c>
    </row>
    <row r="2790" spans="1:19" x14ac:dyDescent="0.3">
      <c r="A2790" s="14">
        <v>227.83799999999999</v>
      </c>
      <c r="B2790" s="14">
        <v>26.935500000000001</v>
      </c>
      <c r="C2790" s="14">
        <v>182.435</v>
      </c>
      <c r="D2790" s="14">
        <v>179.09700000000001</v>
      </c>
      <c r="P2790" s="14">
        <v>227.839</v>
      </c>
      <c r="Q2790" s="14">
        <v>39.419400000000003</v>
      </c>
      <c r="R2790" s="14">
        <v>210.66130000000001</v>
      </c>
      <c r="S2790" s="14">
        <v>192.93549999999999</v>
      </c>
    </row>
    <row r="2791" spans="1:19" x14ac:dyDescent="0.3">
      <c r="A2791" s="14">
        <v>227.92</v>
      </c>
      <c r="B2791" s="14">
        <v>26.838699999999999</v>
      </c>
      <c r="C2791" s="14">
        <v>181.67699999999999</v>
      </c>
      <c r="D2791" s="14">
        <v>178.69399999999999</v>
      </c>
      <c r="P2791" s="14">
        <v>227.92</v>
      </c>
      <c r="Q2791" s="14">
        <v>39.516100000000002</v>
      </c>
      <c r="R2791" s="14">
        <v>211.14519999999999</v>
      </c>
      <c r="S2791" s="14">
        <v>193.1935</v>
      </c>
    </row>
    <row r="2792" spans="1:19" x14ac:dyDescent="0.3">
      <c r="A2792" s="14">
        <v>228.00200000000001</v>
      </c>
      <c r="B2792" s="14">
        <v>26.822600000000001</v>
      </c>
      <c r="C2792" s="14">
        <v>180.74199999999999</v>
      </c>
      <c r="D2792" s="14">
        <v>178.24199999999999</v>
      </c>
      <c r="P2792" s="14">
        <v>228.00200000000001</v>
      </c>
      <c r="Q2792" s="14">
        <v>39.322600000000001</v>
      </c>
      <c r="R2792" s="14">
        <v>210.5968</v>
      </c>
      <c r="S2792" s="14">
        <v>192.66130000000001</v>
      </c>
    </row>
    <row r="2793" spans="1:19" x14ac:dyDescent="0.3">
      <c r="A2793" s="14">
        <v>228.084</v>
      </c>
      <c r="B2793" s="14">
        <v>26.983899999999998</v>
      </c>
      <c r="C2793" s="14">
        <v>179.726</v>
      </c>
      <c r="D2793" s="14">
        <v>177.661</v>
      </c>
      <c r="P2793" s="14">
        <v>228.084</v>
      </c>
      <c r="Q2793" s="14">
        <v>39.467700000000001</v>
      </c>
      <c r="R2793" s="14">
        <v>210.51609999999999</v>
      </c>
      <c r="S2793" s="14">
        <v>192.62899999999999</v>
      </c>
    </row>
    <row r="2794" spans="1:19" x14ac:dyDescent="0.3">
      <c r="A2794" s="14">
        <v>228.166</v>
      </c>
      <c r="B2794" s="14">
        <v>26.645199999999999</v>
      </c>
      <c r="C2794" s="14">
        <v>178.08099999999999</v>
      </c>
      <c r="D2794" s="14">
        <v>176.58099999999999</v>
      </c>
      <c r="P2794" s="14">
        <v>228.166</v>
      </c>
      <c r="Q2794" s="14">
        <v>40.112900000000003</v>
      </c>
      <c r="R2794" s="14">
        <v>210.43549999999999</v>
      </c>
      <c r="S2794" s="14">
        <v>192.9032</v>
      </c>
    </row>
    <row r="2795" spans="1:19" x14ac:dyDescent="0.3">
      <c r="A2795" s="14">
        <v>228.24799999999999</v>
      </c>
      <c r="B2795" s="14">
        <v>26.016100000000002</v>
      </c>
      <c r="C2795" s="14">
        <v>176.226</v>
      </c>
      <c r="D2795" s="14">
        <v>175.21</v>
      </c>
      <c r="P2795" s="14">
        <v>228.24799999999999</v>
      </c>
      <c r="Q2795" s="14">
        <v>39.645200000000003</v>
      </c>
      <c r="R2795" s="14">
        <v>209.12899999999999</v>
      </c>
      <c r="S2795" s="14">
        <v>192.16130000000001</v>
      </c>
    </row>
    <row r="2796" spans="1:19" x14ac:dyDescent="0.3">
      <c r="A2796" s="14">
        <v>228.33</v>
      </c>
      <c r="B2796" s="14">
        <v>25.7258</v>
      </c>
      <c r="C2796" s="14">
        <v>175.226</v>
      </c>
      <c r="D2796" s="14">
        <v>174.613</v>
      </c>
      <c r="P2796" s="14">
        <v>228.33</v>
      </c>
      <c r="Q2796" s="14">
        <v>38.628999999999998</v>
      </c>
      <c r="R2796" s="14">
        <v>207.03229999999999</v>
      </c>
      <c r="S2796" s="14">
        <v>190.72579999999999</v>
      </c>
    </row>
    <row r="2797" spans="1:19" x14ac:dyDescent="0.3">
      <c r="A2797" s="14">
        <v>228.41200000000001</v>
      </c>
      <c r="B2797" s="14">
        <v>25.5806</v>
      </c>
      <c r="C2797" s="14">
        <v>174.935</v>
      </c>
      <c r="D2797" s="14">
        <v>174.839</v>
      </c>
      <c r="P2797" s="14">
        <v>228.41200000000001</v>
      </c>
      <c r="Q2797" s="14">
        <v>38.5</v>
      </c>
      <c r="R2797" s="14">
        <v>205.98390000000001</v>
      </c>
      <c r="S2797" s="14">
        <v>190.1129</v>
      </c>
    </row>
    <row r="2798" spans="1:19" x14ac:dyDescent="0.3">
      <c r="A2798" s="14">
        <v>228.494</v>
      </c>
      <c r="B2798" s="14">
        <v>25.435500000000001</v>
      </c>
      <c r="C2798" s="14">
        <v>174.75800000000001</v>
      </c>
      <c r="D2798" s="14">
        <v>175.065</v>
      </c>
      <c r="P2798" s="14">
        <v>228.494</v>
      </c>
      <c r="Q2798" s="14">
        <v>39.032299999999999</v>
      </c>
      <c r="R2798" s="14">
        <v>205.82259999999999</v>
      </c>
      <c r="S2798" s="14">
        <v>190.35480000000001</v>
      </c>
    </row>
    <row r="2799" spans="1:19" x14ac:dyDescent="0.3">
      <c r="A2799" s="14">
        <v>228.57599999999999</v>
      </c>
      <c r="B2799" s="14">
        <v>25.596800000000002</v>
      </c>
      <c r="C2799" s="14">
        <v>174.80600000000001</v>
      </c>
      <c r="D2799" s="14">
        <v>175.065</v>
      </c>
      <c r="P2799" s="14">
        <v>228.57599999999999</v>
      </c>
      <c r="Q2799" s="14">
        <v>39.387099999999997</v>
      </c>
      <c r="R2799" s="14">
        <v>205.77420000000001</v>
      </c>
      <c r="S2799" s="14">
        <v>190.5806</v>
      </c>
    </row>
    <row r="2800" spans="1:19" x14ac:dyDescent="0.3">
      <c r="A2800" s="14">
        <v>228.65700000000001</v>
      </c>
      <c r="B2800" s="14">
        <v>25.854800000000001</v>
      </c>
      <c r="C2800" s="14">
        <v>175.01599999999999</v>
      </c>
      <c r="D2800" s="14">
        <v>175.09700000000001</v>
      </c>
      <c r="P2800" s="14">
        <v>228.65799999999999</v>
      </c>
      <c r="Q2800" s="14">
        <v>38.467700000000001</v>
      </c>
      <c r="R2800" s="14">
        <v>205.33869999999999</v>
      </c>
      <c r="S2800" s="14">
        <v>190.45160000000001</v>
      </c>
    </row>
    <row r="2801" spans="1:19" x14ac:dyDescent="0.3">
      <c r="A2801" s="14">
        <v>228.739</v>
      </c>
      <c r="B2801" s="14">
        <v>26.048400000000001</v>
      </c>
      <c r="C2801" s="14">
        <v>175.19399999999999</v>
      </c>
      <c r="D2801" s="14">
        <v>175.161</v>
      </c>
      <c r="P2801" s="14">
        <v>228.739</v>
      </c>
      <c r="Q2801" s="14">
        <v>37.467700000000001</v>
      </c>
      <c r="R2801" s="14">
        <v>204.25810000000001</v>
      </c>
      <c r="S2801" s="14">
        <v>189.48390000000001</v>
      </c>
    </row>
    <row r="2802" spans="1:19" x14ac:dyDescent="0.3">
      <c r="A2802" s="14">
        <v>228.821</v>
      </c>
      <c r="B2802" s="14">
        <v>26.048400000000001</v>
      </c>
      <c r="C2802" s="14">
        <v>175.24199999999999</v>
      </c>
      <c r="D2802" s="14">
        <v>174.98400000000001</v>
      </c>
      <c r="P2802" s="14">
        <v>228.821</v>
      </c>
      <c r="Q2802" s="14">
        <v>36.871000000000002</v>
      </c>
      <c r="R2802" s="14">
        <v>203.25810000000001</v>
      </c>
      <c r="S2802" s="14">
        <v>188.54839999999999</v>
      </c>
    </row>
    <row r="2803" spans="1:19" x14ac:dyDescent="0.3">
      <c r="A2803" s="14">
        <v>228.90299999999999</v>
      </c>
      <c r="B2803" s="14">
        <v>26.048400000000001</v>
      </c>
      <c r="C2803" s="14">
        <v>175.62899999999999</v>
      </c>
      <c r="D2803" s="14">
        <v>174.96799999999999</v>
      </c>
      <c r="P2803" s="14">
        <v>228.90299999999999</v>
      </c>
      <c r="Q2803" s="14">
        <v>36.661299999999997</v>
      </c>
      <c r="R2803" s="14">
        <v>202.1935</v>
      </c>
      <c r="S2803" s="14">
        <v>187.51609999999999</v>
      </c>
    </row>
    <row r="2804" spans="1:19" x14ac:dyDescent="0.3">
      <c r="A2804" s="14">
        <v>228.98500000000001</v>
      </c>
      <c r="B2804" s="14">
        <v>26.290299999999998</v>
      </c>
      <c r="C2804" s="14">
        <v>176.113</v>
      </c>
      <c r="D2804" s="14">
        <v>175.48400000000001</v>
      </c>
      <c r="P2804" s="14">
        <v>228.98500000000001</v>
      </c>
      <c r="Q2804" s="14">
        <v>37.145200000000003</v>
      </c>
      <c r="R2804" s="14">
        <v>201.37100000000001</v>
      </c>
      <c r="S2804" s="14">
        <v>186.8065</v>
      </c>
    </row>
    <row r="2805" spans="1:19" x14ac:dyDescent="0.3">
      <c r="A2805" s="14">
        <v>229.06700000000001</v>
      </c>
      <c r="B2805" s="14">
        <v>26.338699999999999</v>
      </c>
      <c r="C2805" s="14">
        <v>176.40299999999999</v>
      </c>
      <c r="D2805" s="14">
        <v>175.661</v>
      </c>
      <c r="P2805" s="14">
        <v>229.06700000000001</v>
      </c>
      <c r="Q2805" s="14">
        <v>38.903199999999998</v>
      </c>
      <c r="R2805" s="14">
        <v>201.43549999999999</v>
      </c>
      <c r="S2805" s="14">
        <v>186.98390000000001</v>
      </c>
    </row>
    <row r="2806" spans="1:19" x14ac:dyDescent="0.3">
      <c r="A2806" s="14">
        <v>229.149</v>
      </c>
      <c r="B2806" s="14">
        <v>26.338699999999999</v>
      </c>
      <c r="C2806" s="14">
        <v>176.32300000000001</v>
      </c>
      <c r="D2806" s="14">
        <v>175.387</v>
      </c>
      <c r="P2806" s="14">
        <v>229.149</v>
      </c>
      <c r="Q2806" s="14">
        <v>40.161299999999997</v>
      </c>
      <c r="R2806" s="14">
        <v>201.33869999999999</v>
      </c>
      <c r="S2806" s="14">
        <v>187.01609999999999</v>
      </c>
    </row>
    <row r="2807" spans="1:19" x14ac:dyDescent="0.3">
      <c r="A2807" s="14">
        <v>229.23099999999999</v>
      </c>
      <c r="B2807" s="14">
        <v>26.241900000000001</v>
      </c>
      <c r="C2807" s="14">
        <v>176.48400000000001</v>
      </c>
      <c r="D2807" s="14">
        <v>175.59700000000001</v>
      </c>
      <c r="P2807" s="14">
        <v>229.23099999999999</v>
      </c>
      <c r="Q2807" s="14">
        <v>40.306399999999996</v>
      </c>
      <c r="R2807" s="14">
        <v>200.77420000000001</v>
      </c>
      <c r="S2807" s="14">
        <v>186.2903</v>
      </c>
    </row>
    <row r="2808" spans="1:19" x14ac:dyDescent="0.3">
      <c r="A2808" s="14">
        <v>229.31299999999999</v>
      </c>
      <c r="B2808" s="14">
        <v>26.403199999999998</v>
      </c>
      <c r="C2808" s="14">
        <v>177</v>
      </c>
      <c r="D2808" s="14">
        <v>176.09700000000001</v>
      </c>
      <c r="P2808" s="14">
        <v>229.31299999999999</v>
      </c>
      <c r="Q2808" s="14">
        <v>39.871000000000002</v>
      </c>
      <c r="R2808" s="14">
        <v>200.64519999999999</v>
      </c>
      <c r="S2808" s="14">
        <v>185.95160000000001</v>
      </c>
    </row>
    <row r="2809" spans="1:19" x14ac:dyDescent="0.3">
      <c r="A2809" s="14">
        <v>229.39500000000001</v>
      </c>
      <c r="B2809" s="14">
        <v>26.709700000000002</v>
      </c>
      <c r="C2809" s="14">
        <v>177.452</v>
      </c>
      <c r="D2809" s="14">
        <v>176.58099999999999</v>
      </c>
      <c r="P2809" s="14">
        <v>229.39500000000001</v>
      </c>
      <c r="Q2809" s="14">
        <v>39.564500000000002</v>
      </c>
      <c r="R2809" s="14">
        <v>200.06450000000001</v>
      </c>
      <c r="S2809" s="14">
        <v>184.9194</v>
      </c>
    </row>
    <row r="2810" spans="1:19" x14ac:dyDescent="0.3">
      <c r="A2810" s="14">
        <v>229.476</v>
      </c>
      <c r="B2810" s="14">
        <v>27.129000000000001</v>
      </c>
      <c r="C2810" s="14">
        <v>177.85499999999999</v>
      </c>
      <c r="D2810" s="14">
        <v>176.67699999999999</v>
      </c>
      <c r="P2810" s="14">
        <v>229.477</v>
      </c>
      <c r="Q2810" s="14">
        <v>39.919400000000003</v>
      </c>
      <c r="R2810" s="14">
        <v>199.9032</v>
      </c>
      <c r="S2810" s="14">
        <v>184.27420000000001</v>
      </c>
    </row>
    <row r="2811" spans="1:19" x14ac:dyDescent="0.3">
      <c r="A2811" s="14">
        <v>229.55799999999999</v>
      </c>
      <c r="B2811" s="14">
        <v>27.145199999999999</v>
      </c>
      <c r="C2811" s="14">
        <v>177.64500000000001</v>
      </c>
      <c r="D2811" s="14">
        <v>176.21</v>
      </c>
      <c r="P2811" s="14">
        <v>229.55799999999999</v>
      </c>
      <c r="Q2811" s="14">
        <v>41.290300000000002</v>
      </c>
      <c r="R2811" s="14">
        <v>200.62899999999999</v>
      </c>
      <c r="S2811" s="14">
        <v>184.0968</v>
      </c>
    </row>
    <row r="2812" spans="1:19" x14ac:dyDescent="0.3">
      <c r="A2812" s="14">
        <v>229.64</v>
      </c>
      <c r="B2812" s="14">
        <v>26.7742</v>
      </c>
      <c r="C2812" s="14">
        <v>177.08099999999999</v>
      </c>
      <c r="D2812" s="14">
        <v>175.29</v>
      </c>
      <c r="P2812" s="14">
        <v>229.64</v>
      </c>
      <c r="Q2812" s="14">
        <v>42.741900000000001</v>
      </c>
      <c r="R2812" s="14">
        <v>201.01609999999999</v>
      </c>
      <c r="S2812" s="14">
        <v>183.96770000000001</v>
      </c>
    </row>
    <row r="2813" spans="1:19" x14ac:dyDescent="0.3">
      <c r="A2813" s="14">
        <v>229.72200000000001</v>
      </c>
      <c r="B2813" s="14">
        <v>26.5806</v>
      </c>
      <c r="C2813" s="14">
        <v>176.41900000000001</v>
      </c>
      <c r="D2813" s="14">
        <v>174.839</v>
      </c>
      <c r="P2813" s="14">
        <v>229.72200000000001</v>
      </c>
      <c r="Q2813" s="14">
        <v>43.435499999999998</v>
      </c>
      <c r="R2813" s="14">
        <v>200.6935</v>
      </c>
      <c r="S2813" s="14">
        <v>183.35480000000001</v>
      </c>
    </row>
    <row r="2814" spans="1:19" x14ac:dyDescent="0.3">
      <c r="A2814" s="14">
        <v>229.804</v>
      </c>
      <c r="B2814" s="14">
        <v>26.629000000000001</v>
      </c>
      <c r="C2814" s="14">
        <v>175.17699999999999</v>
      </c>
      <c r="D2814" s="14">
        <v>174.613</v>
      </c>
      <c r="P2814" s="14">
        <v>229.804</v>
      </c>
      <c r="Q2814" s="14">
        <v>43.677399999999999</v>
      </c>
      <c r="R2814" s="14">
        <v>200.33869999999999</v>
      </c>
      <c r="S2814" s="14">
        <v>182.6129</v>
      </c>
    </row>
    <row r="2815" spans="1:19" x14ac:dyDescent="0.3">
      <c r="A2815" s="14">
        <v>229.886</v>
      </c>
      <c r="B2815" s="14">
        <v>26.032299999999999</v>
      </c>
      <c r="C2815" s="14">
        <v>174.32300000000001</v>
      </c>
      <c r="D2815" s="14">
        <v>173.98400000000001</v>
      </c>
      <c r="P2815" s="14">
        <v>229.886</v>
      </c>
      <c r="Q2815" s="14">
        <v>43.467700000000001</v>
      </c>
      <c r="R2815" s="14">
        <v>200.66130000000001</v>
      </c>
      <c r="S2815" s="14">
        <v>182.67740000000001</v>
      </c>
    </row>
    <row r="2816" spans="1:19" x14ac:dyDescent="0.3">
      <c r="A2816" s="14">
        <v>229.96799999999999</v>
      </c>
      <c r="B2816" s="14">
        <v>26.177399999999999</v>
      </c>
      <c r="C2816" s="14">
        <v>174.12899999999999</v>
      </c>
      <c r="D2816" s="14">
        <v>173.75800000000001</v>
      </c>
      <c r="P2816" s="14">
        <v>229.96799999999999</v>
      </c>
      <c r="Q2816" s="14">
        <v>43.209699999999998</v>
      </c>
      <c r="R2816" s="14">
        <v>200.9032</v>
      </c>
      <c r="S2816" s="14">
        <v>183.1129</v>
      </c>
    </row>
    <row r="2817" spans="1:19" x14ac:dyDescent="0.3">
      <c r="A2817" s="14">
        <v>230.05</v>
      </c>
      <c r="B2817" s="14">
        <v>26.967700000000001</v>
      </c>
      <c r="C2817" s="14">
        <v>174.62899999999999</v>
      </c>
      <c r="D2817" s="14">
        <v>174.5</v>
      </c>
      <c r="P2817" s="14">
        <v>230.05</v>
      </c>
      <c r="Q2817" s="14">
        <v>43.354799999999997</v>
      </c>
      <c r="R2817" s="14">
        <v>200.77420000000001</v>
      </c>
      <c r="S2817" s="14">
        <v>182.9032</v>
      </c>
    </row>
    <row r="2818" spans="1:19" x14ac:dyDescent="0.3">
      <c r="A2818" s="14">
        <v>230.13200000000001</v>
      </c>
      <c r="B2818" s="14">
        <v>27.5806</v>
      </c>
      <c r="C2818" s="14">
        <v>175.226</v>
      </c>
      <c r="D2818" s="14">
        <v>174.91900000000001</v>
      </c>
      <c r="P2818" s="14">
        <v>230.13200000000001</v>
      </c>
      <c r="Q2818" s="14">
        <v>43.661299999999997</v>
      </c>
      <c r="R2818" s="14">
        <v>200.74189999999999</v>
      </c>
      <c r="S2818" s="14">
        <v>182.72579999999999</v>
      </c>
    </row>
    <row r="2819" spans="1:19" x14ac:dyDescent="0.3">
      <c r="A2819" s="14">
        <v>230.21299999999999</v>
      </c>
      <c r="B2819" s="14">
        <v>27.951599999999999</v>
      </c>
      <c r="C2819" s="14">
        <v>175.71</v>
      </c>
      <c r="D2819" s="14">
        <v>174.839</v>
      </c>
      <c r="P2819" s="14">
        <v>230.214</v>
      </c>
      <c r="Q2819" s="14">
        <v>43.967700000000001</v>
      </c>
      <c r="R2819" s="14">
        <v>201.06450000000001</v>
      </c>
      <c r="S2819" s="14">
        <v>182.98390000000001</v>
      </c>
    </row>
    <row r="2820" spans="1:19" x14ac:dyDescent="0.3">
      <c r="A2820" s="14">
        <v>230.29499999999999</v>
      </c>
      <c r="B2820" s="14">
        <v>28.4194</v>
      </c>
      <c r="C2820" s="14">
        <v>176.274</v>
      </c>
      <c r="D2820" s="14">
        <v>175.048</v>
      </c>
      <c r="P2820" s="14">
        <v>230.29499999999999</v>
      </c>
      <c r="Q2820" s="14">
        <v>44.338700000000003</v>
      </c>
      <c r="R2820" s="14">
        <v>201.46770000000001</v>
      </c>
      <c r="S2820" s="14">
        <v>183.27420000000001</v>
      </c>
    </row>
    <row r="2821" spans="1:19" x14ac:dyDescent="0.3">
      <c r="A2821" s="14">
        <v>230.37700000000001</v>
      </c>
      <c r="B2821" s="14">
        <v>29.241900000000001</v>
      </c>
      <c r="C2821" s="14">
        <v>176.46799999999999</v>
      </c>
      <c r="D2821" s="14">
        <v>175.161</v>
      </c>
      <c r="P2821" s="14">
        <v>230.37700000000001</v>
      </c>
      <c r="Q2821" s="14">
        <v>43.951599999999999</v>
      </c>
      <c r="R2821" s="14">
        <v>201.74189999999999</v>
      </c>
      <c r="S2821" s="14">
        <v>183.4032</v>
      </c>
    </row>
    <row r="2822" spans="1:19" x14ac:dyDescent="0.3">
      <c r="A2822" s="14">
        <v>230.459</v>
      </c>
      <c r="B2822" s="14">
        <v>29.483899999999998</v>
      </c>
      <c r="C2822" s="14">
        <v>176.32300000000001</v>
      </c>
      <c r="D2822" s="14">
        <v>174.51599999999999</v>
      </c>
      <c r="P2822" s="14">
        <v>230.459</v>
      </c>
      <c r="Q2822" s="14">
        <v>43.145200000000003</v>
      </c>
      <c r="R2822" s="14">
        <v>201.2903</v>
      </c>
      <c r="S2822" s="14">
        <v>183.14519999999999</v>
      </c>
    </row>
    <row r="2823" spans="1:19" x14ac:dyDescent="0.3">
      <c r="A2823" s="14">
        <v>230.541</v>
      </c>
      <c r="B2823" s="14">
        <v>29.048400000000001</v>
      </c>
      <c r="C2823" s="14">
        <v>176.113</v>
      </c>
      <c r="D2823" s="14">
        <v>174.065</v>
      </c>
      <c r="P2823" s="14">
        <v>230.541</v>
      </c>
      <c r="Q2823" s="14">
        <v>42.016100000000002</v>
      </c>
      <c r="R2823" s="14">
        <v>200.96770000000001</v>
      </c>
      <c r="S2823" s="14">
        <v>182.66130000000001</v>
      </c>
    </row>
    <row r="2824" spans="1:19" x14ac:dyDescent="0.3">
      <c r="A2824" s="14">
        <v>230.62299999999999</v>
      </c>
      <c r="B2824" s="14">
        <v>29.467700000000001</v>
      </c>
      <c r="C2824" s="14">
        <v>176.48400000000001</v>
      </c>
      <c r="D2824" s="14">
        <v>174.19399999999999</v>
      </c>
      <c r="P2824" s="14">
        <v>230.62299999999999</v>
      </c>
      <c r="Q2824" s="14">
        <v>40.612900000000003</v>
      </c>
      <c r="R2824" s="14">
        <v>200.62899999999999</v>
      </c>
      <c r="S2824" s="14">
        <v>183</v>
      </c>
    </row>
    <row r="2825" spans="1:19" x14ac:dyDescent="0.3">
      <c r="A2825" s="14">
        <v>230.70500000000001</v>
      </c>
      <c r="B2825" s="14">
        <v>29.790299999999998</v>
      </c>
      <c r="C2825" s="14">
        <v>176.64500000000001</v>
      </c>
      <c r="D2825" s="14">
        <v>174.274</v>
      </c>
      <c r="P2825" s="14">
        <v>230.70500000000001</v>
      </c>
      <c r="Q2825" s="14">
        <v>40.354799999999997</v>
      </c>
      <c r="R2825" s="14">
        <v>200.64519999999999</v>
      </c>
      <c r="S2825" s="14">
        <v>183.17740000000001</v>
      </c>
    </row>
    <row r="2826" spans="1:19" x14ac:dyDescent="0.3">
      <c r="A2826" s="14">
        <v>230.78700000000001</v>
      </c>
      <c r="B2826" s="14">
        <v>29.9194</v>
      </c>
      <c r="C2826" s="14">
        <v>176.25800000000001</v>
      </c>
      <c r="D2826" s="14">
        <v>174.19399999999999</v>
      </c>
      <c r="P2826" s="14">
        <v>230.78700000000001</v>
      </c>
      <c r="Q2826" s="14">
        <v>41.128999999999998</v>
      </c>
      <c r="R2826" s="14">
        <v>201.5968</v>
      </c>
      <c r="S2826" s="14">
        <v>184.43549999999999</v>
      </c>
    </row>
    <row r="2827" spans="1:19" x14ac:dyDescent="0.3">
      <c r="A2827" s="14">
        <v>230.869</v>
      </c>
      <c r="B2827" s="14">
        <v>30.129000000000001</v>
      </c>
      <c r="C2827" s="14">
        <v>176.113</v>
      </c>
      <c r="D2827" s="14">
        <v>174.226</v>
      </c>
      <c r="P2827" s="14">
        <v>230.869</v>
      </c>
      <c r="Q2827" s="14">
        <v>41.435499999999998</v>
      </c>
      <c r="R2827" s="14">
        <v>202.4032</v>
      </c>
      <c r="S2827" s="14">
        <v>185.27420000000001</v>
      </c>
    </row>
    <row r="2828" spans="1:19" x14ac:dyDescent="0.3">
      <c r="A2828" s="14">
        <v>230.95099999999999</v>
      </c>
      <c r="B2828" s="14">
        <v>29.9194</v>
      </c>
      <c r="C2828" s="14">
        <v>175.58099999999999</v>
      </c>
      <c r="D2828" s="14">
        <v>174.12899999999999</v>
      </c>
      <c r="P2828" s="14">
        <v>230.95099999999999</v>
      </c>
      <c r="Q2828" s="14">
        <v>41.048400000000001</v>
      </c>
      <c r="R2828" s="14">
        <v>202.1935</v>
      </c>
      <c r="S2828" s="14">
        <v>185</v>
      </c>
    </row>
    <row r="2829" spans="1:19" x14ac:dyDescent="0.3">
      <c r="A2829" s="14">
        <v>231.03200000000001</v>
      </c>
      <c r="B2829" s="14">
        <v>28.8065</v>
      </c>
      <c r="C2829" s="14">
        <v>174.548</v>
      </c>
      <c r="D2829" s="14">
        <v>173.387</v>
      </c>
      <c r="P2829" s="14">
        <v>231.03299999999999</v>
      </c>
      <c r="Q2829" s="14">
        <v>40.338700000000003</v>
      </c>
      <c r="R2829" s="14">
        <v>201.83869999999999</v>
      </c>
      <c r="S2829" s="14">
        <v>184.33869999999999</v>
      </c>
    </row>
    <row r="2830" spans="1:19" x14ac:dyDescent="0.3">
      <c r="A2830" s="14">
        <v>231.114</v>
      </c>
      <c r="B2830" s="14">
        <v>27.403199999999998</v>
      </c>
      <c r="C2830" s="14">
        <v>173.339</v>
      </c>
      <c r="D2830" s="14">
        <v>172.71</v>
      </c>
      <c r="P2830" s="14">
        <v>231.114</v>
      </c>
      <c r="Q2830" s="14">
        <v>39.887099999999997</v>
      </c>
      <c r="R2830" s="14">
        <v>201.54839999999999</v>
      </c>
      <c r="S2830" s="14">
        <v>183.85480000000001</v>
      </c>
    </row>
    <row r="2831" spans="1:19" x14ac:dyDescent="0.3">
      <c r="A2831" s="14">
        <v>231.196</v>
      </c>
      <c r="B2831" s="14">
        <v>27.564499999999999</v>
      </c>
      <c r="C2831" s="14">
        <v>172.21</v>
      </c>
      <c r="D2831" s="14">
        <v>172.048</v>
      </c>
      <c r="P2831" s="14">
        <v>231.196</v>
      </c>
      <c r="Q2831" s="14">
        <v>39.467700000000001</v>
      </c>
      <c r="R2831" s="14">
        <v>201.62899999999999</v>
      </c>
      <c r="S2831" s="14">
        <v>183.95160000000001</v>
      </c>
    </row>
    <row r="2832" spans="1:19" x14ac:dyDescent="0.3">
      <c r="A2832" s="14">
        <v>231.27799999999999</v>
      </c>
      <c r="B2832" s="14">
        <v>27.7742</v>
      </c>
      <c r="C2832" s="14">
        <v>170.87100000000001</v>
      </c>
      <c r="D2832" s="14">
        <v>171.30600000000001</v>
      </c>
      <c r="P2832" s="14">
        <v>231.27799999999999</v>
      </c>
      <c r="Q2832" s="14">
        <v>39.290300000000002</v>
      </c>
      <c r="R2832" s="14">
        <v>201.5806</v>
      </c>
      <c r="S2832" s="14">
        <v>184.62899999999999</v>
      </c>
    </row>
    <row r="2833" spans="1:19" x14ac:dyDescent="0.3">
      <c r="A2833" s="14">
        <v>231.36</v>
      </c>
      <c r="B2833" s="14">
        <v>27.661300000000001</v>
      </c>
      <c r="C2833" s="14">
        <v>169.51599999999999</v>
      </c>
      <c r="D2833" s="14">
        <v>170.5</v>
      </c>
      <c r="P2833" s="14">
        <v>231.36</v>
      </c>
      <c r="Q2833" s="14">
        <v>38.419400000000003</v>
      </c>
      <c r="R2833" s="14">
        <v>200.74189999999999</v>
      </c>
      <c r="S2833" s="14">
        <v>184.27420000000001</v>
      </c>
    </row>
    <row r="2834" spans="1:19" x14ac:dyDescent="0.3">
      <c r="A2834" s="14">
        <v>231.44200000000001</v>
      </c>
      <c r="B2834" s="14">
        <v>27.354800000000001</v>
      </c>
      <c r="C2834" s="14">
        <v>168.82300000000001</v>
      </c>
      <c r="D2834" s="14">
        <v>169.774</v>
      </c>
      <c r="P2834" s="14">
        <v>231.44200000000001</v>
      </c>
      <c r="Q2834" s="14">
        <v>37.371000000000002</v>
      </c>
      <c r="R2834" s="14">
        <v>199.7097</v>
      </c>
      <c r="S2834" s="14">
        <v>183.77420000000001</v>
      </c>
    </row>
    <row r="2835" spans="1:19" x14ac:dyDescent="0.3">
      <c r="A2835" s="14">
        <v>231.524</v>
      </c>
      <c r="B2835" s="14">
        <v>27.290299999999998</v>
      </c>
      <c r="C2835" s="14">
        <v>168.87100000000001</v>
      </c>
      <c r="D2835" s="14">
        <v>169.41900000000001</v>
      </c>
      <c r="P2835" s="14">
        <v>231.524</v>
      </c>
      <c r="Q2835" s="14">
        <v>36.354799999999997</v>
      </c>
      <c r="R2835" s="14">
        <v>198.8871</v>
      </c>
      <c r="S2835" s="14">
        <v>183.6129</v>
      </c>
    </row>
    <row r="2836" spans="1:19" x14ac:dyDescent="0.3">
      <c r="A2836" s="14">
        <v>231.60599999999999</v>
      </c>
      <c r="B2836" s="14">
        <v>27.645199999999999</v>
      </c>
      <c r="C2836" s="14">
        <v>169.59700000000001</v>
      </c>
      <c r="D2836" s="14">
        <v>169.839</v>
      </c>
      <c r="P2836" s="14">
        <v>231.60599999999999</v>
      </c>
      <c r="Q2836" s="14">
        <v>35.532299999999999</v>
      </c>
      <c r="R2836" s="14">
        <v>198.0806</v>
      </c>
      <c r="S2836" s="14">
        <v>183.5</v>
      </c>
    </row>
    <row r="2837" spans="1:19" x14ac:dyDescent="0.3">
      <c r="A2837" s="14">
        <v>231.68799999999999</v>
      </c>
      <c r="B2837" s="14">
        <v>28.129000000000001</v>
      </c>
      <c r="C2837" s="14">
        <v>171</v>
      </c>
      <c r="D2837" s="14">
        <v>170.82300000000001</v>
      </c>
      <c r="P2837" s="14">
        <v>231.68799999999999</v>
      </c>
      <c r="Q2837" s="14">
        <v>34.564500000000002</v>
      </c>
      <c r="R2837" s="14">
        <v>197.1935</v>
      </c>
      <c r="S2837" s="14">
        <v>183.06450000000001</v>
      </c>
    </row>
    <row r="2838" spans="1:19" x14ac:dyDescent="0.3">
      <c r="A2838" s="14">
        <v>231.77</v>
      </c>
      <c r="B2838" s="14">
        <v>28.758099999999999</v>
      </c>
      <c r="C2838" s="14">
        <v>172.613</v>
      </c>
      <c r="D2838" s="14">
        <v>172.01599999999999</v>
      </c>
      <c r="P2838" s="14">
        <v>231.77</v>
      </c>
      <c r="Q2838" s="14">
        <v>33.741900000000001</v>
      </c>
      <c r="R2838" s="14">
        <v>196.27420000000001</v>
      </c>
      <c r="S2838" s="14">
        <v>182.5806</v>
      </c>
    </row>
    <row r="2839" spans="1:19" x14ac:dyDescent="0.3">
      <c r="A2839" s="14">
        <v>231.851</v>
      </c>
      <c r="B2839" s="14">
        <v>29.741900000000001</v>
      </c>
      <c r="C2839" s="14">
        <v>173.065</v>
      </c>
      <c r="D2839" s="14">
        <v>172.48400000000001</v>
      </c>
      <c r="P2839" s="14">
        <v>231.852</v>
      </c>
      <c r="Q2839" s="14">
        <v>32.483899999999998</v>
      </c>
      <c r="R2839" s="14">
        <v>195.48390000000001</v>
      </c>
      <c r="S2839" s="14">
        <v>182.77420000000001</v>
      </c>
    </row>
    <row r="2840" spans="1:19" x14ac:dyDescent="0.3">
      <c r="A2840" s="14">
        <v>231.93299999999999</v>
      </c>
      <c r="B2840" s="14">
        <v>30.483899999999998</v>
      </c>
      <c r="C2840" s="14">
        <v>173.21</v>
      </c>
      <c r="D2840" s="14">
        <v>172.37100000000001</v>
      </c>
      <c r="P2840" s="14">
        <v>231.93299999999999</v>
      </c>
      <c r="Q2840" s="14">
        <v>31.645199999999999</v>
      </c>
      <c r="R2840" s="14">
        <v>194.9032</v>
      </c>
      <c r="S2840" s="14">
        <v>183.0806</v>
      </c>
    </row>
    <row r="2841" spans="1:19" x14ac:dyDescent="0.3">
      <c r="A2841" s="14">
        <v>232.01499999999999</v>
      </c>
      <c r="B2841" s="14">
        <v>31.161300000000001</v>
      </c>
      <c r="C2841" s="14">
        <v>173.29</v>
      </c>
      <c r="D2841" s="14">
        <v>172.274</v>
      </c>
      <c r="P2841" s="14">
        <v>232.01499999999999</v>
      </c>
      <c r="Q2841" s="14">
        <v>30.758099999999999</v>
      </c>
      <c r="R2841" s="14">
        <v>194.85480000000001</v>
      </c>
      <c r="S2841" s="14">
        <v>183.12899999999999</v>
      </c>
    </row>
    <row r="2842" spans="1:19" x14ac:dyDescent="0.3">
      <c r="A2842" s="14">
        <v>232.09700000000001</v>
      </c>
      <c r="B2842" s="14">
        <v>31.403199999999998</v>
      </c>
      <c r="C2842" s="14">
        <v>173.37100000000001</v>
      </c>
      <c r="D2842" s="14">
        <v>172.17699999999999</v>
      </c>
      <c r="P2842" s="14">
        <v>232.09700000000001</v>
      </c>
      <c r="Q2842" s="14">
        <v>29.403199999999998</v>
      </c>
      <c r="R2842" s="14">
        <v>194.22579999999999</v>
      </c>
      <c r="S2842" s="14">
        <v>183.04839999999999</v>
      </c>
    </row>
    <row r="2843" spans="1:19" x14ac:dyDescent="0.3">
      <c r="A2843" s="14">
        <v>232.179</v>
      </c>
      <c r="B2843" s="14">
        <v>31.338699999999999</v>
      </c>
      <c r="C2843" s="14">
        <v>173.41900000000001</v>
      </c>
      <c r="D2843" s="14">
        <v>171.87100000000001</v>
      </c>
      <c r="P2843" s="14">
        <v>232.179</v>
      </c>
      <c r="Q2843" s="14">
        <v>28.241900000000001</v>
      </c>
      <c r="R2843" s="14">
        <v>193.64519999999999</v>
      </c>
      <c r="S2843" s="14">
        <v>183.24189999999999</v>
      </c>
    </row>
    <row r="2844" spans="1:19" x14ac:dyDescent="0.3">
      <c r="A2844" s="14">
        <v>232.261</v>
      </c>
      <c r="B2844" s="14">
        <v>31.258099999999999</v>
      </c>
      <c r="C2844" s="14">
        <v>173.35499999999999</v>
      </c>
      <c r="D2844" s="14">
        <v>171.726</v>
      </c>
      <c r="P2844" s="14">
        <v>232.261</v>
      </c>
      <c r="Q2844" s="14">
        <v>27.758099999999999</v>
      </c>
      <c r="R2844" s="14">
        <v>193.48390000000001</v>
      </c>
      <c r="S2844" s="14">
        <v>183.9194</v>
      </c>
    </row>
    <row r="2845" spans="1:19" x14ac:dyDescent="0.3">
      <c r="A2845" s="14">
        <v>232.34299999999999</v>
      </c>
      <c r="B2845" s="14">
        <v>31.677399999999999</v>
      </c>
      <c r="C2845" s="14">
        <v>172.661</v>
      </c>
      <c r="D2845" s="14">
        <v>170.62899999999999</v>
      </c>
      <c r="P2845" s="14">
        <v>232.34299999999999</v>
      </c>
      <c r="Q2845" s="14">
        <v>27.870999999999999</v>
      </c>
      <c r="R2845" s="14">
        <v>193.5</v>
      </c>
      <c r="S2845" s="14">
        <v>184.74189999999999</v>
      </c>
    </row>
    <row r="2846" spans="1:19" x14ac:dyDescent="0.3">
      <c r="A2846" s="14">
        <v>232.42500000000001</v>
      </c>
      <c r="B2846" s="14">
        <v>32.612900000000003</v>
      </c>
      <c r="C2846" s="14">
        <v>171.113</v>
      </c>
      <c r="D2846" s="14">
        <v>168.08099999999999</v>
      </c>
      <c r="P2846" s="14">
        <v>232.42500000000001</v>
      </c>
      <c r="Q2846" s="14">
        <v>28.1129</v>
      </c>
      <c r="R2846" s="14">
        <v>193.4194</v>
      </c>
      <c r="S2846" s="14">
        <v>185.25810000000001</v>
      </c>
    </row>
    <row r="2847" spans="1:19" x14ac:dyDescent="0.3">
      <c r="A2847" s="14">
        <v>232.50700000000001</v>
      </c>
      <c r="B2847" s="14">
        <v>33.2742</v>
      </c>
      <c r="C2847" s="14">
        <v>170.82300000000001</v>
      </c>
      <c r="D2847" s="14">
        <v>167.59700000000001</v>
      </c>
      <c r="P2847" s="14">
        <v>232.50700000000001</v>
      </c>
      <c r="Q2847" s="14">
        <v>28.1129</v>
      </c>
      <c r="R2847" s="14">
        <v>192.87100000000001</v>
      </c>
      <c r="S2847" s="14">
        <v>185.12899999999999</v>
      </c>
    </row>
    <row r="2848" spans="1:19" x14ac:dyDescent="0.3">
      <c r="A2848" s="14">
        <v>232.589</v>
      </c>
      <c r="B2848" s="14">
        <v>34.7258</v>
      </c>
      <c r="C2848" s="14">
        <v>171.03200000000001</v>
      </c>
      <c r="D2848" s="14">
        <v>167.46799999999999</v>
      </c>
      <c r="P2848" s="14">
        <v>232.589</v>
      </c>
      <c r="Q2848" s="14">
        <v>27.241900000000001</v>
      </c>
      <c r="R2848" s="14">
        <v>191.7903</v>
      </c>
      <c r="S2848" s="14">
        <v>184.22579999999999</v>
      </c>
    </row>
    <row r="2849" spans="1:19" x14ac:dyDescent="0.3">
      <c r="A2849" s="14">
        <v>232.67</v>
      </c>
      <c r="B2849" s="14">
        <v>36.209699999999998</v>
      </c>
      <c r="C2849" s="14">
        <v>170.935</v>
      </c>
      <c r="D2849" s="14">
        <v>166.85499999999999</v>
      </c>
      <c r="P2849" s="14">
        <v>232.67099999999999</v>
      </c>
      <c r="Q2849" s="14">
        <v>27.467700000000001</v>
      </c>
      <c r="R2849" s="14">
        <v>191.85480000000001</v>
      </c>
      <c r="S2849" s="14">
        <v>184.43549999999999</v>
      </c>
    </row>
    <row r="2850" spans="1:19" x14ac:dyDescent="0.3">
      <c r="A2850" s="14">
        <v>232.75200000000001</v>
      </c>
      <c r="B2850" s="14">
        <v>37.806399999999996</v>
      </c>
      <c r="C2850" s="14">
        <v>170.91900000000001</v>
      </c>
      <c r="D2850" s="14">
        <v>166.613</v>
      </c>
      <c r="P2850" s="14">
        <v>232.75200000000001</v>
      </c>
      <c r="Q2850" s="14">
        <v>27.741900000000001</v>
      </c>
      <c r="R2850" s="14">
        <v>191.56450000000001</v>
      </c>
      <c r="S2850" s="14">
        <v>184.4194</v>
      </c>
    </row>
    <row r="2851" spans="1:19" x14ac:dyDescent="0.3">
      <c r="A2851" s="14">
        <v>232.834</v>
      </c>
      <c r="B2851" s="14">
        <v>39.451599999999999</v>
      </c>
      <c r="C2851" s="14">
        <v>171.48400000000001</v>
      </c>
      <c r="D2851" s="14">
        <v>166.62899999999999</v>
      </c>
      <c r="P2851" s="14">
        <v>232.834</v>
      </c>
      <c r="Q2851" s="14">
        <v>27.403199999999998</v>
      </c>
      <c r="R2851" s="14">
        <v>190.35480000000001</v>
      </c>
      <c r="S2851" s="14">
        <v>183.75810000000001</v>
      </c>
    </row>
    <row r="2852" spans="1:19" x14ac:dyDescent="0.3">
      <c r="A2852" s="14">
        <v>232.916</v>
      </c>
      <c r="B2852" s="14">
        <v>40.161299999999997</v>
      </c>
      <c r="C2852" s="14">
        <v>171.46799999999999</v>
      </c>
      <c r="D2852" s="14">
        <v>166.14500000000001</v>
      </c>
      <c r="P2852" s="14">
        <v>232.916</v>
      </c>
      <c r="Q2852" s="14">
        <v>27.451599999999999</v>
      </c>
      <c r="R2852" s="14">
        <v>189.9032</v>
      </c>
      <c r="S2852" s="14">
        <v>183.5968</v>
      </c>
    </row>
    <row r="2853" spans="1:19" x14ac:dyDescent="0.3">
      <c r="A2853" s="14">
        <v>232.99799999999999</v>
      </c>
      <c r="B2853" s="14">
        <v>40.387099999999997</v>
      </c>
      <c r="C2853" s="14">
        <v>170.46799999999999</v>
      </c>
      <c r="D2853" s="14">
        <v>164.96799999999999</v>
      </c>
      <c r="P2853" s="14">
        <v>232.99799999999999</v>
      </c>
      <c r="Q2853" s="14">
        <v>27.709700000000002</v>
      </c>
      <c r="R2853" s="14">
        <v>191.0968</v>
      </c>
      <c r="S2853" s="14">
        <v>184.5968</v>
      </c>
    </row>
    <row r="2854" spans="1:19" x14ac:dyDescent="0.3">
      <c r="A2854" s="14">
        <v>233.08</v>
      </c>
      <c r="B2854" s="14">
        <v>41.564500000000002</v>
      </c>
      <c r="C2854" s="14">
        <v>169.96799999999999</v>
      </c>
      <c r="D2854" s="14">
        <v>163.67699999999999</v>
      </c>
      <c r="P2854" s="14">
        <v>233.08</v>
      </c>
      <c r="Q2854" s="14">
        <v>27.903199999999998</v>
      </c>
      <c r="R2854" s="14">
        <v>192.4032</v>
      </c>
      <c r="S2854" s="14">
        <v>185.5806</v>
      </c>
    </row>
    <row r="2855" spans="1:19" x14ac:dyDescent="0.3">
      <c r="A2855" s="14">
        <v>233.16200000000001</v>
      </c>
      <c r="B2855" s="14">
        <v>41.838700000000003</v>
      </c>
      <c r="C2855" s="14">
        <v>170.452</v>
      </c>
      <c r="D2855" s="14">
        <v>163.82300000000001</v>
      </c>
      <c r="P2855" s="14">
        <v>233.16200000000001</v>
      </c>
      <c r="Q2855" s="14">
        <v>27.596800000000002</v>
      </c>
      <c r="R2855" s="14">
        <v>193.04839999999999</v>
      </c>
      <c r="S2855" s="14">
        <v>185.96770000000001</v>
      </c>
    </row>
    <row r="2856" spans="1:19" x14ac:dyDescent="0.3">
      <c r="A2856" s="14">
        <v>233.244</v>
      </c>
      <c r="B2856" s="14">
        <v>42.016100000000002</v>
      </c>
      <c r="C2856" s="14">
        <v>170.74199999999999</v>
      </c>
      <c r="D2856" s="14">
        <v>163.69399999999999</v>
      </c>
      <c r="P2856" s="14">
        <v>233.244</v>
      </c>
      <c r="Q2856" s="14">
        <v>27.8871</v>
      </c>
      <c r="R2856" s="14">
        <v>193.0806</v>
      </c>
      <c r="S2856" s="14">
        <v>185.98390000000001</v>
      </c>
    </row>
    <row r="2857" spans="1:19" x14ac:dyDescent="0.3">
      <c r="A2857" s="14">
        <v>233.32599999999999</v>
      </c>
      <c r="B2857" s="14">
        <v>42.2742</v>
      </c>
      <c r="C2857" s="14">
        <v>170.935</v>
      </c>
      <c r="D2857" s="14">
        <v>163.613</v>
      </c>
      <c r="P2857" s="14">
        <v>233.32599999999999</v>
      </c>
      <c r="Q2857" s="14">
        <v>27.8065</v>
      </c>
      <c r="R2857" s="14">
        <v>193.03229999999999</v>
      </c>
      <c r="S2857" s="14">
        <v>186.35480000000001</v>
      </c>
    </row>
    <row r="2858" spans="1:19" x14ac:dyDescent="0.3">
      <c r="A2858" s="14">
        <v>233.40700000000001</v>
      </c>
      <c r="B2858" s="14">
        <v>42.790300000000002</v>
      </c>
      <c r="C2858" s="14">
        <v>171.25800000000001</v>
      </c>
      <c r="D2858" s="14">
        <v>163.79</v>
      </c>
      <c r="P2858" s="14">
        <v>233.40799999999999</v>
      </c>
      <c r="Q2858" s="14">
        <v>27.564499999999999</v>
      </c>
      <c r="R2858" s="14">
        <v>192.66130000000001</v>
      </c>
      <c r="S2858" s="14">
        <v>186.62899999999999</v>
      </c>
    </row>
    <row r="2859" spans="1:19" x14ac:dyDescent="0.3">
      <c r="A2859" s="14">
        <v>233.489</v>
      </c>
      <c r="B2859" s="14">
        <v>43.112900000000003</v>
      </c>
      <c r="C2859" s="14">
        <v>171.387</v>
      </c>
      <c r="D2859" s="14">
        <v>163.64500000000001</v>
      </c>
      <c r="P2859" s="14">
        <v>233.489</v>
      </c>
      <c r="Q2859" s="14">
        <v>27.354800000000001</v>
      </c>
      <c r="R2859" s="14">
        <v>192.2903</v>
      </c>
      <c r="S2859" s="14">
        <v>186.5968</v>
      </c>
    </row>
    <row r="2860" spans="1:19" x14ac:dyDescent="0.3">
      <c r="A2860" s="14">
        <v>233.571</v>
      </c>
      <c r="B2860" s="14">
        <v>43.064500000000002</v>
      </c>
      <c r="C2860" s="14">
        <v>170.85499999999999</v>
      </c>
      <c r="D2860" s="14">
        <v>163.048</v>
      </c>
      <c r="P2860" s="14">
        <v>233.571</v>
      </c>
      <c r="Q2860" s="14">
        <v>27.129000000000001</v>
      </c>
      <c r="R2860" s="14">
        <v>191.66130000000001</v>
      </c>
      <c r="S2860" s="14">
        <v>186.14519999999999</v>
      </c>
    </row>
    <row r="2861" spans="1:19" x14ac:dyDescent="0.3">
      <c r="A2861" s="14">
        <v>233.65299999999999</v>
      </c>
      <c r="B2861" s="14">
        <v>43.112900000000003</v>
      </c>
      <c r="C2861" s="14">
        <v>170.32300000000001</v>
      </c>
      <c r="D2861" s="14">
        <v>162.01599999999999</v>
      </c>
      <c r="P2861" s="14">
        <v>233.65299999999999</v>
      </c>
      <c r="Q2861" s="14">
        <v>26.645199999999999</v>
      </c>
      <c r="R2861" s="14">
        <v>190.72579999999999</v>
      </c>
      <c r="S2861" s="14">
        <v>185.04839999999999</v>
      </c>
    </row>
    <row r="2862" spans="1:19" x14ac:dyDescent="0.3">
      <c r="A2862" s="14">
        <v>233.73500000000001</v>
      </c>
      <c r="B2862" s="14">
        <v>43.516100000000002</v>
      </c>
      <c r="C2862" s="14">
        <v>170.08099999999999</v>
      </c>
      <c r="D2862" s="14">
        <v>161.25800000000001</v>
      </c>
      <c r="P2862" s="14">
        <v>233.73500000000001</v>
      </c>
      <c r="Q2862" s="14">
        <v>26.6935</v>
      </c>
      <c r="R2862" s="14">
        <v>190.43549999999999</v>
      </c>
      <c r="S2862" s="14">
        <v>184.3871</v>
      </c>
    </row>
    <row r="2863" spans="1:19" x14ac:dyDescent="0.3">
      <c r="A2863" s="14">
        <v>233.81700000000001</v>
      </c>
      <c r="B2863" s="14">
        <v>43.741900000000001</v>
      </c>
      <c r="C2863" s="14">
        <v>170.03200000000001</v>
      </c>
      <c r="D2863" s="14">
        <v>160.87100000000001</v>
      </c>
      <c r="P2863" s="14">
        <v>233.81700000000001</v>
      </c>
      <c r="Q2863" s="14">
        <v>27.467700000000001</v>
      </c>
      <c r="R2863" s="14">
        <v>190.43549999999999</v>
      </c>
      <c r="S2863" s="14">
        <v>184.75810000000001</v>
      </c>
    </row>
    <row r="2864" spans="1:19" x14ac:dyDescent="0.3">
      <c r="A2864" s="14">
        <v>233.899</v>
      </c>
      <c r="B2864" s="14">
        <v>44.419400000000003</v>
      </c>
      <c r="C2864" s="14">
        <v>170.5</v>
      </c>
      <c r="D2864" s="14">
        <v>160.75800000000001</v>
      </c>
      <c r="P2864" s="14">
        <v>233.899</v>
      </c>
      <c r="Q2864" s="14">
        <v>27.338699999999999</v>
      </c>
      <c r="R2864" s="14">
        <v>190.64519999999999</v>
      </c>
      <c r="S2864" s="14">
        <v>185.4032</v>
      </c>
    </row>
    <row r="2865" spans="1:19" x14ac:dyDescent="0.3">
      <c r="A2865" s="14">
        <v>233.98099999999999</v>
      </c>
      <c r="B2865" s="14">
        <v>44.758099999999999</v>
      </c>
      <c r="C2865" s="14">
        <v>170.64500000000001</v>
      </c>
      <c r="D2865" s="14">
        <v>160.41900000000001</v>
      </c>
      <c r="P2865" s="14">
        <v>233.98099999999999</v>
      </c>
      <c r="Q2865" s="14">
        <v>26.564499999999999</v>
      </c>
      <c r="R2865" s="14">
        <v>190</v>
      </c>
      <c r="S2865" s="14">
        <v>184.8871</v>
      </c>
    </row>
    <row r="2866" spans="1:19" x14ac:dyDescent="0.3">
      <c r="A2866" s="14">
        <v>234.06299999999999</v>
      </c>
      <c r="B2866" s="14">
        <v>44.628999999999998</v>
      </c>
      <c r="C2866" s="14">
        <v>170.51599999999999</v>
      </c>
      <c r="D2866" s="14">
        <v>159.935</v>
      </c>
      <c r="P2866" s="14">
        <v>234.06299999999999</v>
      </c>
      <c r="Q2866" s="14">
        <v>25.935500000000001</v>
      </c>
      <c r="R2866" s="14">
        <v>189.12899999999999</v>
      </c>
      <c r="S2866" s="14">
        <v>184.27420000000001</v>
      </c>
    </row>
    <row r="2867" spans="1:19" x14ac:dyDescent="0.3">
      <c r="A2867" s="14">
        <v>234.14500000000001</v>
      </c>
      <c r="B2867" s="14">
        <v>45.2258</v>
      </c>
      <c r="C2867" s="14">
        <v>171.08099999999999</v>
      </c>
      <c r="D2867" s="14">
        <v>160.35499999999999</v>
      </c>
      <c r="P2867" s="14">
        <v>234.14500000000001</v>
      </c>
      <c r="Q2867" s="14">
        <v>26.1129</v>
      </c>
      <c r="R2867" s="14">
        <v>189.2097</v>
      </c>
      <c r="S2867" s="14">
        <v>184.33869999999999</v>
      </c>
    </row>
    <row r="2868" spans="1:19" x14ac:dyDescent="0.3">
      <c r="A2868" s="14">
        <v>234.226</v>
      </c>
      <c r="B2868" s="14">
        <v>45.854799999999997</v>
      </c>
      <c r="C2868" s="14">
        <v>171.98400000000001</v>
      </c>
      <c r="D2868" s="14">
        <v>161.065</v>
      </c>
      <c r="P2868" s="14">
        <v>234.227</v>
      </c>
      <c r="Q2868" s="14">
        <v>26.8065</v>
      </c>
      <c r="R2868" s="14">
        <v>189.82259999999999</v>
      </c>
      <c r="S2868" s="14">
        <v>185.24189999999999</v>
      </c>
    </row>
    <row r="2869" spans="1:19" x14ac:dyDescent="0.3">
      <c r="A2869" s="14">
        <v>234.30799999999999</v>
      </c>
      <c r="B2869" s="14">
        <v>45.951599999999999</v>
      </c>
      <c r="C2869" s="14">
        <v>172.339</v>
      </c>
      <c r="D2869" s="14">
        <v>160.98400000000001</v>
      </c>
      <c r="P2869" s="14">
        <v>234.30799999999999</v>
      </c>
      <c r="Q2869" s="14">
        <v>27.177399999999999</v>
      </c>
      <c r="R2869" s="14">
        <v>190.25810000000001</v>
      </c>
      <c r="S2869" s="14">
        <v>185.72579999999999</v>
      </c>
    </row>
    <row r="2870" spans="1:19" x14ac:dyDescent="0.3">
      <c r="A2870" s="14">
        <v>234.39</v>
      </c>
      <c r="B2870" s="14">
        <v>46.193600000000004</v>
      </c>
      <c r="C2870" s="14">
        <v>172.37100000000001</v>
      </c>
      <c r="D2870" s="14">
        <v>160.62899999999999</v>
      </c>
      <c r="P2870" s="14">
        <v>234.39</v>
      </c>
      <c r="Q2870" s="14">
        <v>27.354800000000001</v>
      </c>
      <c r="R2870" s="14">
        <v>190.2903</v>
      </c>
      <c r="S2870" s="14">
        <v>185.93549999999999</v>
      </c>
    </row>
    <row r="2871" spans="1:19" x14ac:dyDescent="0.3">
      <c r="A2871" s="14">
        <v>234.47200000000001</v>
      </c>
      <c r="B2871" s="14">
        <v>46.145200000000003</v>
      </c>
      <c r="C2871" s="14">
        <v>172.30600000000001</v>
      </c>
      <c r="D2871" s="14">
        <v>160.46799999999999</v>
      </c>
      <c r="P2871" s="14">
        <v>234.47200000000001</v>
      </c>
      <c r="Q2871" s="14">
        <v>27.2258</v>
      </c>
      <c r="R2871" s="14">
        <v>190.8871</v>
      </c>
      <c r="S2871" s="14">
        <v>186.2903</v>
      </c>
    </row>
    <row r="2872" spans="1:19" x14ac:dyDescent="0.3">
      <c r="A2872" s="14">
        <v>234.554</v>
      </c>
      <c r="B2872" s="14">
        <v>45.838700000000003</v>
      </c>
      <c r="C2872" s="14">
        <v>171.82300000000001</v>
      </c>
      <c r="D2872" s="14">
        <v>160.161</v>
      </c>
      <c r="P2872" s="14">
        <v>234.554</v>
      </c>
      <c r="Q2872" s="14">
        <v>26.9194</v>
      </c>
      <c r="R2872" s="14">
        <v>190.93549999999999</v>
      </c>
      <c r="S2872" s="14">
        <v>186.48390000000001</v>
      </c>
    </row>
    <row r="2873" spans="1:19" x14ac:dyDescent="0.3">
      <c r="A2873" s="14">
        <v>234.636</v>
      </c>
      <c r="B2873" s="14">
        <v>45.516100000000002</v>
      </c>
      <c r="C2873" s="14">
        <v>171.24199999999999</v>
      </c>
      <c r="D2873" s="14">
        <v>159.71</v>
      </c>
      <c r="P2873" s="14">
        <v>234.636</v>
      </c>
      <c r="Q2873" s="14">
        <v>26.983899999999998</v>
      </c>
      <c r="R2873" s="14">
        <v>190.4032</v>
      </c>
      <c r="S2873" s="14">
        <v>186.14519999999999</v>
      </c>
    </row>
    <row r="2874" spans="1:19" x14ac:dyDescent="0.3">
      <c r="A2874" s="14">
        <v>234.71799999999999</v>
      </c>
      <c r="B2874" s="14">
        <v>45.451599999999999</v>
      </c>
      <c r="C2874" s="14">
        <v>171.065</v>
      </c>
      <c r="D2874" s="14">
        <v>159.5</v>
      </c>
      <c r="P2874" s="14">
        <v>234.71799999999999</v>
      </c>
      <c r="Q2874" s="14">
        <v>27.096800000000002</v>
      </c>
      <c r="R2874" s="14">
        <v>189.87100000000001</v>
      </c>
      <c r="S2874" s="14">
        <v>185.74189999999999</v>
      </c>
    </row>
    <row r="2875" spans="1:19" x14ac:dyDescent="0.3">
      <c r="A2875" s="14">
        <v>234.8</v>
      </c>
      <c r="B2875" s="14">
        <v>45.951599999999999</v>
      </c>
      <c r="C2875" s="14">
        <v>171.24199999999999</v>
      </c>
      <c r="D2875" s="14">
        <v>159.71</v>
      </c>
      <c r="P2875" s="14">
        <v>234.8</v>
      </c>
      <c r="Q2875" s="14">
        <v>26.7258</v>
      </c>
      <c r="R2875" s="14">
        <v>189.43549999999999</v>
      </c>
      <c r="S2875" s="14">
        <v>185.22579999999999</v>
      </c>
    </row>
    <row r="2876" spans="1:19" x14ac:dyDescent="0.3">
      <c r="A2876" s="14">
        <v>234.88200000000001</v>
      </c>
      <c r="B2876" s="14">
        <v>46.758099999999999</v>
      </c>
      <c r="C2876" s="14">
        <v>171.839</v>
      </c>
      <c r="D2876" s="14">
        <v>160.30600000000001</v>
      </c>
      <c r="P2876" s="14">
        <v>234.88200000000001</v>
      </c>
      <c r="Q2876" s="14">
        <v>26</v>
      </c>
      <c r="R2876" s="14">
        <v>189.22579999999999</v>
      </c>
      <c r="S2876" s="14">
        <v>184.72579999999999</v>
      </c>
    </row>
    <row r="2877" spans="1:19" x14ac:dyDescent="0.3">
      <c r="A2877" s="14">
        <v>234.964</v>
      </c>
      <c r="B2877" s="14">
        <v>47.128999999999998</v>
      </c>
      <c r="C2877" s="14">
        <v>172.161</v>
      </c>
      <c r="D2877" s="14">
        <v>160.51599999999999</v>
      </c>
      <c r="P2877" s="14">
        <v>234.964</v>
      </c>
      <c r="Q2877" s="14">
        <v>25.790299999999998</v>
      </c>
      <c r="R2877" s="14">
        <v>189.96770000000001</v>
      </c>
      <c r="S2877" s="14">
        <v>184.98390000000001</v>
      </c>
    </row>
    <row r="2878" spans="1:19" x14ac:dyDescent="0.3">
      <c r="A2878" s="14">
        <v>235.04499999999999</v>
      </c>
      <c r="B2878" s="14">
        <v>47.322600000000001</v>
      </c>
      <c r="C2878" s="14">
        <v>172.226</v>
      </c>
      <c r="D2878" s="14">
        <v>160.21</v>
      </c>
      <c r="P2878" s="14">
        <v>235.04599999999999</v>
      </c>
      <c r="Q2878" s="14">
        <v>26.935500000000001</v>
      </c>
      <c r="R2878" s="14">
        <v>192.01609999999999</v>
      </c>
      <c r="S2878" s="14">
        <v>186.8065</v>
      </c>
    </row>
    <row r="2879" spans="1:19" x14ac:dyDescent="0.3">
      <c r="A2879" s="14">
        <v>235.12700000000001</v>
      </c>
      <c r="B2879" s="14">
        <v>46.661299999999997</v>
      </c>
      <c r="C2879" s="14">
        <v>171.339</v>
      </c>
      <c r="D2879" s="14">
        <v>159.58099999999999</v>
      </c>
      <c r="P2879" s="14">
        <v>235.12700000000001</v>
      </c>
      <c r="Q2879" s="14">
        <v>28.241900000000001</v>
      </c>
      <c r="R2879" s="14">
        <v>194.67740000000001</v>
      </c>
      <c r="S2879" s="14">
        <v>188.87100000000001</v>
      </c>
    </row>
    <row r="2880" spans="1:19" x14ac:dyDescent="0.3">
      <c r="A2880" s="14">
        <v>235.209</v>
      </c>
      <c r="B2880" s="14">
        <v>45.548400000000001</v>
      </c>
      <c r="C2880" s="14">
        <v>169.85499999999999</v>
      </c>
      <c r="D2880" s="14">
        <v>158.19399999999999</v>
      </c>
      <c r="P2880" s="14">
        <v>235.209</v>
      </c>
      <c r="Q2880" s="14">
        <v>28.032299999999999</v>
      </c>
      <c r="R2880" s="14">
        <v>196.1129</v>
      </c>
      <c r="S2880" s="14">
        <v>189.4194</v>
      </c>
    </row>
    <row r="2881" spans="1:19" x14ac:dyDescent="0.3">
      <c r="A2881" s="14">
        <v>235.291</v>
      </c>
      <c r="B2881" s="14">
        <v>44.806399999999996</v>
      </c>
      <c r="C2881" s="14">
        <v>168.82300000000001</v>
      </c>
      <c r="D2881" s="14">
        <v>157.12899999999999</v>
      </c>
      <c r="P2881" s="14">
        <v>235.291</v>
      </c>
      <c r="Q2881" s="14">
        <v>27.516100000000002</v>
      </c>
      <c r="R2881" s="14">
        <v>195.25810000000001</v>
      </c>
      <c r="S2881" s="14">
        <v>188.67740000000001</v>
      </c>
    </row>
    <row r="2882" spans="1:19" x14ac:dyDescent="0.3">
      <c r="A2882" s="14">
        <v>235.37299999999999</v>
      </c>
      <c r="B2882" s="14">
        <v>44.661299999999997</v>
      </c>
      <c r="C2882" s="14">
        <v>168.435</v>
      </c>
      <c r="D2882" s="14">
        <v>156.59700000000001</v>
      </c>
      <c r="P2882" s="14">
        <v>235.37299999999999</v>
      </c>
      <c r="Q2882" s="14">
        <v>27.209700000000002</v>
      </c>
      <c r="R2882" s="14">
        <v>194.64519999999999</v>
      </c>
      <c r="S2882" s="14">
        <v>188.22579999999999</v>
      </c>
    </row>
    <row r="2883" spans="1:19" x14ac:dyDescent="0.3">
      <c r="A2883" s="14">
        <v>235.45500000000001</v>
      </c>
      <c r="B2883" s="14">
        <v>45.209699999999998</v>
      </c>
      <c r="C2883" s="14">
        <v>168.85499999999999</v>
      </c>
      <c r="D2883" s="14">
        <v>156.64500000000001</v>
      </c>
      <c r="P2883" s="14">
        <v>235.45500000000001</v>
      </c>
      <c r="Q2883" s="14">
        <v>27.354800000000001</v>
      </c>
      <c r="R2883" s="14">
        <v>195.01609999999999</v>
      </c>
      <c r="S2883" s="14">
        <v>188.53229999999999</v>
      </c>
    </row>
    <row r="2884" spans="1:19" x14ac:dyDescent="0.3">
      <c r="A2884" s="14">
        <v>235.53700000000001</v>
      </c>
      <c r="B2884" s="14">
        <v>45.822600000000001</v>
      </c>
      <c r="C2884" s="14">
        <v>169.19399999999999</v>
      </c>
      <c r="D2884" s="14">
        <v>156.613</v>
      </c>
      <c r="P2884" s="14">
        <v>235.53700000000001</v>
      </c>
      <c r="Q2884" s="14">
        <v>27.451599999999999</v>
      </c>
      <c r="R2884" s="14">
        <v>195.6129</v>
      </c>
      <c r="S2884" s="14">
        <v>188.9194</v>
      </c>
    </row>
    <row r="2885" spans="1:19" x14ac:dyDescent="0.3">
      <c r="A2885" s="14">
        <v>235.619</v>
      </c>
      <c r="B2885" s="14">
        <v>46.096800000000002</v>
      </c>
      <c r="C2885" s="14">
        <v>169.40299999999999</v>
      </c>
      <c r="D2885" s="14">
        <v>156.53200000000001</v>
      </c>
      <c r="P2885" s="14">
        <v>235.619</v>
      </c>
      <c r="Q2885" s="14">
        <v>27.532299999999999</v>
      </c>
      <c r="R2885" s="14">
        <v>196.53229999999999</v>
      </c>
      <c r="S2885" s="14">
        <v>189.51609999999999</v>
      </c>
    </row>
    <row r="2886" spans="1:19" x14ac:dyDescent="0.3">
      <c r="A2886" s="14">
        <v>235.70099999999999</v>
      </c>
      <c r="B2886" s="14">
        <v>46.387099999999997</v>
      </c>
      <c r="C2886" s="14">
        <v>169.58099999999999</v>
      </c>
      <c r="D2886" s="14">
        <v>156.339</v>
      </c>
      <c r="P2886" s="14">
        <v>235.70099999999999</v>
      </c>
      <c r="Q2886" s="14">
        <v>27.8871</v>
      </c>
      <c r="R2886" s="14">
        <v>197.46770000000001</v>
      </c>
      <c r="S2886" s="14">
        <v>190.3871</v>
      </c>
    </row>
    <row r="2887" spans="1:19" x14ac:dyDescent="0.3">
      <c r="A2887" s="14">
        <v>235.78299999999999</v>
      </c>
      <c r="B2887" s="14">
        <v>46.258099999999999</v>
      </c>
      <c r="C2887" s="14">
        <v>169.113</v>
      </c>
      <c r="D2887" s="14">
        <v>155.565</v>
      </c>
      <c r="P2887" s="14">
        <v>235.78299999999999</v>
      </c>
      <c r="Q2887" s="14">
        <v>28.0806</v>
      </c>
      <c r="R2887" s="14">
        <v>198.1935</v>
      </c>
      <c r="S2887" s="14">
        <v>190.7097</v>
      </c>
    </row>
    <row r="2888" spans="1:19" x14ac:dyDescent="0.3">
      <c r="A2888" s="14">
        <v>235.864</v>
      </c>
      <c r="B2888" s="14">
        <v>45.903199999999998</v>
      </c>
      <c r="C2888" s="14">
        <v>168.58099999999999</v>
      </c>
      <c r="D2888" s="14">
        <v>154.64500000000001</v>
      </c>
      <c r="P2888" s="14">
        <v>235.86500000000001</v>
      </c>
      <c r="Q2888" s="14">
        <v>27.822600000000001</v>
      </c>
      <c r="R2888" s="14">
        <v>198.22579999999999</v>
      </c>
      <c r="S2888" s="14">
        <v>190.5</v>
      </c>
    </row>
    <row r="2889" spans="1:19" x14ac:dyDescent="0.3">
      <c r="A2889" s="14">
        <v>235.946</v>
      </c>
      <c r="B2889" s="14">
        <v>45.7258</v>
      </c>
      <c r="C2889" s="14">
        <v>168.14500000000001</v>
      </c>
      <c r="D2889" s="14">
        <v>153.80600000000001</v>
      </c>
      <c r="P2889" s="14">
        <v>235.946</v>
      </c>
      <c r="Q2889" s="14">
        <v>27.6935</v>
      </c>
      <c r="R2889" s="14">
        <v>198.37100000000001</v>
      </c>
      <c r="S2889" s="14">
        <v>190.53229999999999</v>
      </c>
    </row>
    <row r="2890" spans="1:19" x14ac:dyDescent="0.3">
      <c r="A2890" s="14">
        <v>236.02799999999999</v>
      </c>
      <c r="B2890" s="14">
        <v>45.838700000000003</v>
      </c>
      <c r="C2890" s="14">
        <v>167.839</v>
      </c>
      <c r="D2890" s="14">
        <v>153.37100000000001</v>
      </c>
      <c r="P2890" s="14">
        <v>236.02799999999999</v>
      </c>
      <c r="Q2890" s="14">
        <v>27.854800000000001</v>
      </c>
      <c r="R2890" s="14">
        <v>198.62899999999999</v>
      </c>
      <c r="S2890" s="14">
        <v>190.64519999999999</v>
      </c>
    </row>
    <row r="2891" spans="1:19" x14ac:dyDescent="0.3">
      <c r="A2891" s="14">
        <v>236.11</v>
      </c>
      <c r="B2891" s="14">
        <v>45.758099999999999</v>
      </c>
      <c r="C2891" s="14">
        <v>167.32300000000001</v>
      </c>
      <c r="D2891" s="14">
        <v>152.98400000000001</v>
      </c>
      <c r="P2891" s="14">
        <v>236.11</v>
      </c>
      <c r="Q2891" s="14">
        <v>27.935500000000001</v>
      </c>
      <c r="R2891" s="14">
        <v>198.85480000000001</v>
      </c>
      <c r="S2891" s="14">
        <v>190.72579999999999</v>
      </c>
    </row>
    <row r="2892" spans="1:19" x14ac:dyDescent="0.3">
      <c r="A2892" s="14">
        <v>236.19200000000001</v>
      </c>
      <c r="B2892" s="14">
        <v>46.016100000000002</v>
      </c>
      <c r="C2892" s="14">
        <v>167.17699999999999</v>
      </c>
      <c r="D2892" s="14">
        <v>152.839</v>
      </c>
      <c r="P2892" s="14">
        <v>236.19200000000001</v>
      </c>
      <c r="Q2892" s="14">
        <v>28.241900000000001</v>
      </c>
      <c r="R2892" s="14">
        <v>199.0806</v>
      </c>
      <c r="S2892" s="14">
        <v>190.82259999999999</v>
      </c>
    </row>
    <row r="2893" spans="1:19" x14ac:dyDescent="0.3">
      <c r="A2893" s="14">
        <v>236.274</v>
      </c>
      <c r="B2893" s="14">
        <v>46.403199999999998</v>
      </c>
      <c r="C2893" s="14">
        <v>167.41900000000001</v>
      </c>
      <c r="D2893" s="14">
        <v>153.274</v>
      </c>
      <c r="P2893" s="14">
        <v>236.274</v>
      </c>
      <c r="Q2893" s="14">
        <v>28.8065</v>
      </c>
      <c r="R2893" s="14">
        <v>199.4194</v>
      </c>
      <c r="S2893" s="14">
        <v>191.14519999999999</v>
      </c>
    </row>
    <row r="2894" spans="1:19" x14ac:dyDescent="0.3">
      <c r="A2894" s="14">
        <v>236.35599999999999</v>
      </c>
      <c r="B2894" s="14">
        <v>47.112900000000003</v>
      </c>
      <c r="C2894" s="14">
        <v>168.12899999999999</v>
      </c>
      <c r="D2894" s="14">
        <v>153.952</v>
      </c>
      <c r="P2894" s="14">
        <v>236.35599999999999</v>
      </c>
      <c r="Q2894" s="14">
        <v>29.064499999999999</v>
      </c>
      <c r="R2894" s="14">
        <v>199.5806</v>
      </c>
      <c r="S2894" s="14">
        <v>191.06450000000001</v>
      </c>
    </row>
    <row r="2895" spans="1:19" x14ac:dyDescent="0.3">
      <c r="A2895" s="14">
        <v>236.43799999999999</v>
      </c>
      <c r="B2895" s="14">
        <v>47.838700000000003</v>
      </c>
      <c r="C2895" s="14">
        <v>168.69399999999999</v>
      </c>
      <c r="D2895" s="14">
        <v>154.48400000000001</v>
      </c>
      <c r="P2895" s="14">
        <v>236.43799999999999</v>
      </c>
      <c r="Q2895" s="14">
        <v>28.8065</v>
      </c>
      <c r="R2895" s="14">
        <v>199.85480000000001</v>
      </c>
      <c r="S2895" s="14">
        <v>191.2903</v>
      </c>
    </row>
    <row r="2896" spans="1:19" x14ac:dyDescent="0.3">
      <c r="A2896" s="14">
        <v>236.52</v>
      </c>
      <c r="B2896" s="14">
        <v>48.145200000000003</v>
      </c>
      <c r="C2896" s="14">
        <v>168.75800000000001</v>
      </c>
      <c r="D2896" s="14">
        <v>154.5</v>
      </c>
      <c r="P2896" s="14">
        <v>236.52</v>
      </c>
      <c r="Q2896" s="14">
        <v>28.451599999999999</v>
      </c>
      <c r="R2896" s="14">
        <v>200.22579999999999</v>
      </c>
      <c r="S2896" s="14">
        <v>191.3065</v>
      </c>
    </row>
    <row r="2897" spans="1:19" x14ac:dyDescent="0.3">
      <c r="A2897" s="14">
        <v>236.601</v>
      </c>
      <c r="B2897" s="14">
        <v>47.854799999999997</v>
      </c>
      <c r="C2897" s="14">
        <v>168.35499999999999</v>
      </c>
      <c r="D2897" s="14">
        <v>154.12899999999999</v>
      </c>
      <c r="P2897" s="14">
        <v>236.602</v>
      </c>
      <c r="Q2897" s="14">
        <v>28.564499999999999</v>
      </c>
      <c r="R2897" s="14">
        <v>199.5806</v>
      </c>
      <c r="S2897" s="14">
        <v>190.9194</v>
      </c>
    </row>
    <row r="2898" spans="1:19" x14ac:dyDescent="0.3">
      <c r="A2898" s="14">
        <v>236.68299999999999</v>
      </c>
      <c r="B2898" s="14">
        <v>47.241900000000001</v>
      </c>
      <c r="C2898" s="14">
        <v>167.387</v>
      </c>
      <c r="D2898" s="14">
        <v>153.387</v>
      </c>
      <c r="P2898" s="14">
        <v>236.68299999999999</v>
      </c>
      <c r="Q2898" s="14">
        <v>29.403199999999998</v>
      </c>
      <c r="R2898" s="14">
        <v>199.82259999999999</v>
      </c>
      <c r="S2898" s="14">
        <v>191.22579999999999</v>
      </c>
    </row>
    <row r="2899" spans="1:19" x14ac:dyDescent="0.3">
      <c r="A2899" s="14">
        <v>236.76499999999999</v>
      </c>
      <c r="B2899" s="14">
        <v>46.741900000000001</v>
      </c>
      <c r="C2899" s="14">
        <v>166.452</v>
      </c>
      <c r="D2899" s="14">
        <v>152.435</v>
      </c>
      <c r="P2899" s="14">
        <v>236.76499999999999</v>
      </c>
      <c r="Q2899" s="14">
        <v>29.645199999999999</v>
      </c>
      <c r="R2899" s="14">
        <v>200.6935</v>
      </c>
      <c r="S2899" s="14">
        <v>191.9194</v>
      </c>
    </row>
    <row r="2900" spans="1:19" x14ac:dyDescent="0.3">
      <c r="A2900" s="14">
        <v>236.84700000000001</v>
      </c>
      <c r="B2900" s="14">
        <v>46.596800000000002</v>
      </c>
      <c r="C2900" s="14">
        <v>166.17699999999999</v>
      </c>
      <c r="D2900" s="14">
        <v>152.065</v>
      </c>
      <c r="P2900" s="14">
        <v>236.84700000000001</v>
      </c>
      <c r="Q2900" s="14">
        <v>29.435500000000001</v>
      </c>
      <c r="R2900" s="14">
        <v>201.85480000000001</v>
      </c>
      <c r="S2900" s="14">
        <v>192.54839999999999</v>
      </c>
    </row>
    <row r="2901" spans="1:19" x14ac:dyDescent="0.3">
      <c r="A2901" s="14">
        <v>236.929</v>
      </c>
      <c r="B2901" s="14">
        <v>46.903199999999998</v>
      </c>
      <c r="C2901" s="14">
        <v>166.40299999999999</v>
      </c>
      <c r="D2901" s="14">
        <v>152.25800000000001</v>
      </c>
      <c r="P2901" s="14">
        <v>236.929</v>
      </c>
      <c r="Q2901" s="14">
        <v>29.4194</v>
      </c>
      <c r="R2901" s="14">
        <v>203.22579999999999</v>
      </c>
      <c r="S2901" s="14">
        <v>193.3871</v>
      </c>
    </row>
    <row r="2902" spans="1:19" x14ac:dyDescent="0.3">
      <c r="A2902" s="14">
        <v>237.011</v>
      </c>
      <c r="B2902" s="14">
        <v>46.854799999999997</v>
      </c>
      <c r="C2902" s="14">
        <v>166.41900000000001</v>
      </c>
      <c r="D2902" s="14">
        <v>152.25800000000001</v>
      </c>
      <c r="P2902" s="14">
        <v>237.011</v>
      </c>
      <c r="Q2902" s="14">
        <v>29.9194</v>
      </c>
      <c r="R2902" s="14">
        <v>204.27420000000001</v>
      </c>
      <c r="S2902" s="14">
        <v>194.1129</v>
      </c>
    </row>
    <row r="2903" spans="1:19" x14ac:dyDescent="0.3">
      <c r="A2903" s="14">
        <v>237.09299999999999</v>
      </c>
      <c r="B2903" s="14">
        <v>46.161299999999997</v>
      </c>
      <c r="C2903" s="14">
        <v>166.161</v>
      </c>
      <c r="D2903" s="14">
        <v>151.87100000000001</v>
      </c>
      <c r="P2903" s="14">
        <v>237.09299999999999</v>
      </c>
      <c r="Q2903" s="14">
        <v>29.838699999999999</v>
      </c>
      <c r="R2903" s="14">
        <v>204.25810000000001</v>
      </c>
      <c r="S2903" s="14">
        <v>194.01609999999999</v>
      </c>
    </row>
    <row r="2904" spans="1:19" x14ac:dyDescent="0.3">
      <c r="A2904" s="14">
        <v>237.17500000000001</v>
      </c>
      <c r="B2904" s="14">
        <v>45.580599999999997</v>
      </c>
      <c r="C2904" s="14">
        <v>166.01599999999999</v>
      </c>
      <c r="D2904" s="14">
        <v>151.85499999999999</v>
      </c>
      <c r="P2904" s="14">
        <v>237.17500000000001</v>
      </c>
      <c r="Q2904" s="14">
        <v>29.3065</v>
      </c>
      <c r="R2904" s="14">
        <v>203.87100000000001</v>
      </c>
      <c r="S2904" s="14">
        <v>193.64519999999999</v>
      </c>
    </row>
    <row r="2905" spans="1:19" x14ac:dyDescent="0.3">
      <c r="A2905" s="14">
        <v>237.25700000000001</v>
      </c>
      <c r="B2905" s="14">
        <v>45.419400000000003</v>
      </c>
      <c r="C2905" s="14">
        <v>166.065</v>
      </c>
      <c r="D2905" s="14">
        <v>152.41900000000001</v>
      </c>
      <c r="P2905" s="14">
        <v>237.25700000000001</v>
      </c>
      <c r="Q2905" s="14">
        <v>29.177399999999999</v>
      </c>
      <c r="R2905" s="14">
        <v>203.32259999999999</v>
      </c>
      <c r="S2905" s="14">
        <v>193.12899999999999</v>
      </c>
    </row>
    <row r="2906" spans="1:19" x14ac:dyDescent="0.3">
      <c r="A2906" s="14">
        <v>237.339</v>
      </c>
      <c r="B2906" s="14">
        <v>45.064500000000002</v>
      </c>
      <c r="C2906" s="14">
        <v>165.96799999999999</v>
      </c>
      <c r="D2906" s="14">
        <v>152.67699999999999</v>
      </c>
      <c r="P2906" s="14">
        <v>237.339</v>
      </c>
      <c r="Q2906" s="14">
        <v>29.3065</v>
      </c>
      <c r="R2906" s="14">
        <v>203.1935</v>
      </c>
      <c r="S2906" s="14">
        <v>192.96770000000001</v>
      </c>
    </row>
    <row r="2907" spans="1:19" x14ac:dyDescent="0.3">
      <c r="A2907" s="14">
        <v>237.42</v>
      </c>
      <c r="B2907" s="14">
        <v>44.516100000000002</v>
      </c>
      <c r="C2907" s="14">
        <v>165.435</v>
      </c>
      <c r="D2907" s="14">
        <v>152.30600000000001</v>
      </c>
      <c r="P2907" s="14">
        <v>237.42099999999999</v>
      </c>
      <c r="Q2907" s="14">
        <v>29.6129</v>
      </c>
      <c r="R2907" s="14">
        <v>203.77420000000001</v>
      </c>
      <c r="S2907" s="14">
        <v>193.32259999999999</v>
      </c>
    </row>
    <row r="2908" spans="1:19" x14ac:dyDescent="0.3">
      <c r="A2908" s="14">
        <v>237.50200000000001</v>
      </c>
      <c r="B2908" s="14">
        <v>43.628999999999998</v>
      </c>
      <c r="C2908" s="14">
        <v>164.613</v>
      </c>
      <c r="D2908" s="14">
        <v>151.774</v>
      </c>
      <c r="P2908" s="14">
        <v>237.50200000000001</v>
      </c>
      <c r="Q2908" s="14">
        <v>29.435500000000001</v>
      </c>
      <c r="R2908" s="14">
        <v>204.3065</v>
      </c>
      <c r="S2908" s="14">
        <v>193.48390000000001</v>
      </c>
    </row>
    <row r="2909" spans="1:19" x14ac:dyDescent="0.3">
      <c r="A2909" s="14">
        <v>237.584</v>
      </c>
      <c r="B2909" s="14">
        <v>43.290300000000002</v>
      </c>
      <c r="C2909" s="14">
        <v>163.952</v>
      </c>
      <c r="D2909" s="14">
        <v>151.387</v>
      </c>
      <c r="P2909" s="14">
        <v>237.584</v>
      </c>
      <c r="Q2909" s="14">
        <v>29.467700000000001</v>
      </c>
      <c r="R2909" s="14">
        <v>204.48390000000001</v>
      </c>
      <c r="S2909" s="14">
        <v>193.3871</v>
      </c>
    </row>
    <row r="2910" spans="1:19" x14ac:dyDescent="0.3">
      <c r="A2910" s="14">
        <v>237.666</v>
      </c>
      <c r="B2910" s="14">
        <v>43.2742</v>
      </c>
      <c r="C2910" s="14">
        <v>163.53200000000001</v>
      </c>
      <c r="D2910" s="14">
        <v>151.774</v>
      </c>
      <c r="P2910" s="14">
        <v>237.666</v>
      </c>
      <c r="Q2910" s="14">
        <v>29.967700000000001</v>
      </c>
      <c r="R2910" s="14">
        <v>204.37100000000001</v>
      </c>
      <c r="S2910" s="14">
        <v>193.3871</v>
      </c>
    </row>
    <row r="2911" spans="1:19" x14ac:dyDescent="0.3">
      <c r="A2911" s="14">
        <v>237.74799999999999</v>
      </c>
      <c r="B2911" s="14">
        <v>42.548400000000001</v>
      </c>
      <c r="C2911" s="14">
        <v>162.85499999999999</v>
      </c>
      <c r="D2911" s="14">
        <v>151.53200000000001</v>
      </c>
      <c r="P2911" s="14">
        <v>237.74799999999999</v>
      </c>
      <c r="Q2911" s="14">
        <v>30.064499999999999</v>
      </c>
      <c r="R2911" s="14">
        <v>204</v>
      </c>
      <c r="S2911" s="14">
        <v>192.83869999999999</v>
      </c>
    </row>
    <row r="2912" spans="1:19" x14ac:dyDescent="0.3">
      <c r="A2912" s="14">
        <v>237.83</v>
      </c>
      <c r="B2912" s="14">
        <v>41.951599999999999</v>
      </c>
      <c r="C2912" s="14">
        <v>162.53200000000001</v>
      </c>
      <c r="D2912" s="14">
        <v>151.82300000000001</v>
      </c>
      <c r="P2912" s="14">
        <v>237.83</v>
      </c>
      <c r="Q2912" s="14">
        <v>29.564499999999999</v>
      </c>
      <c r="R2912" s="14">
        <v>204.37100000000001</v>
      </c>
      <c r="S2912" s="14">
        <v>192.64519999999999</v>
      </c>
    </row>
    <row r="2913" spans="1:19" x14ac:dyDescent="0.3">
      <c r="A2913" s="14">
        <v>237.91200000000001</v>
      </c>
      <c r="B2913" s="14">
        <v>42</v>
      </c>
      <c r="C2913" s="14">
        <v>163.08099999999999</v>
      </c>
      <c r="D2913" s="14">
        <v>152.82300000000001</v>
      </c>
      <c r="P2913" s="14">
        <v>237.91200000000001</v>
      </c>
      <c r="Q2913" s="14">
        <v>29.661300000000001</v>
      </c>
      <c r="R2913" s="14">
        <v>204.16130000000001</v>
      </c>
      <c r="S2913" s="14">
        <v>192.72579999999999</v>
      </c>
    </row>
    <row r="2914" spans="1:19" x14ac:dyDescent="0.3">
      <c r="A2914" s="14">
        <v>237.994</v>
      </c>
      <c r="B2914" s="14">
        <v>42.2258</v>
      </c>
      <c r="C2914" s="14">
        <v>164.12899999999999</v>
      </c>
      <c r="D2914" s="14">
        <v>153.952</v>
      </c>
      <c r="P2914" s="14">
        <v>237.994</v>
      </c>
      <c r="Q2914" s="14">
        <v>29.129000000000001</v>
      </c>
      <c r="R2914" s="14">
        <v>203.95160000000001</v>
      </c>
      <c r="S2914" s="14">
        <v>192.5</v>
      </c>
    </row>
    <row r="2915" spans="1:19" x14ac:dyDescent="0.3">
      <c r="A2915" s="14">
        <v>238.07599999999999</v>
      </c>
      <c r="B2915" s="14">
        <v>42.338700000000003</v>
      </c>
      <c r="C2915" s="14">
        <v>164.98400000000001</v>
      </c>
      <c r="D2915" s="14">
        <v>154.85499999999999</v>
      </c>
      <c r="P2915" s="14">
        <v>238.07599999999999</v>
      </c>
      <c r="Q2915" s="14">
        <v>28.983899999999998</v>
      </c>
      <c r="R2915" s="14">
        <v>204.48390000000001</v>
      </c>
      <c r="S2915" s="14">
        <v>192.8871</v>
      </c>
    </row>
    <row r="2916" spans="1:19" x14ac:dyDescent="0.3">
      <c r="A2916" s="14">
        <v>238.15799999999999</v>
      </c>
      <c r="B2916" s="14">
        <v>42</v>
      </c>
      <c r="C2916" s="14">
        <v>165.274</v>
      </c>
      <c r="D2916" s="14">
        <v>155.113</v>
      </c>
      <c r="P2916" s="14">
        <v>238.15799999999999</v>
      </c>
      <c r="Q2916" s="14">
        <v>29.838699999999999</v>
      </c>
      <c r="R2916" s="14">
        <v>205.62899999999999</v>
      </c>
      <c r="S2916" s="14">
        <v>194.0968</v>
      </c>
    </row>
    <row r="2917" spans="1:19" x14ac:dyDescent="0.3">
      <c r="A2917" s="14">
        <v>238.239</v>
      </c>
      <c r="B2917" s="14">
        <v>41.516100000000002</v>
      </c>
      <c r="C2917" s="14">
        <v>165.30600000000001</v>
      </c>
      <c r="D2917" s="14">
        <v>155.161</v>
      </c>
      <c r="P2917" s="14">
        <v>238.24</v>
      </c>
      <c r="Q2917" s="14">
        <v>30.290299999999998</v>
      </c>
      <c r="R2917" s="14">
        <v>205.66130000000001</v>
      </c>
      <c r="S2917" s="14">
        <v>194.32259999999999</v>
      </c>
    </row>
    <row r="2918" spans="1:19" x14ac:dyDescent="0.3">
      <c r="A2918" s="14">
        <v>238.321</v>
      </c>
      <c r="B2918" s="14">
        <v>41.032299999999999</v>
      </c>
      <c r="C2918" s="14">
        <v>165.40299999999999</v>
      </c>
      <c r="D2918" s="14">
        <v>155.613</v>
      </c>
      <c r="P2918" s="14">
        <v>238.321</v>
      </c>
      <c r="Q2918" s="14">
        <v>29.9194</v>
      </c>
      <c r="R2918" s="14">
        <v>204.43549999999999</v>
      </c>
      <c r="S2918" s="14">
        <v>193.48390000000001</v>
      </c>
    </row>
    <row r="2919" spans="1:19" x14ac:dyDescent="0.3">
      <c r="A2919" s="14">
        <v>238.40299999999999</v>
      </c>
      <c r="B2919" s="14">
        <v>41.483899999999998</v>
      </c>
      <c r="C2919" s="14">
        <v>165.79</v>
      </c>
      <c r="D2919" s="14">
        <v>155.71</v>
      </c>
      <c r="P2919" s="14">
        <v>238.40299999999999</v>
      </c>
      <c r="Q2919" s="14">
        <v>29.741900000000001</v>
      </c>
      <c r="R2919" s="14">
        <v>202.98390000000001</v>
      </c>
      <c r="S2919" s="14">
        <v>192.43549999999999</v>
      </c>
    </row>
    <row r="2920" spans="1:19" x14ac:dyDescent="0.3">
      <c r="A2920" s="14">
        <v>238.48500000000001</v>
      </c>
      <c r="B2920" s="14">
        <v>41.871000000000002</v>
      </c>
      <c r="C2920" s="14">
        <v>166.35499999999999</v>
      </c>
      <c r="D2920" s="14">
        <v>155.935</v>
      </c>
      <c r="P2920" s="14">
        <v>238.48500000000001</v>
      </c>
      <c r="Q2920" s="14">
        <v>29.6935</v>
      </c>
      <c r="R2920" s="14">
        <v>202.48390000000001</v>
      </c>
      <c r="S2920" s="14">
        <v>192</v>
      </c>
    </row>
    <row r="2921" spans="1:19" x14ac:dyDescent="0.3">
      <c r="A2921" s="14">
        <v>238.56700000000001</v>
      </c>
      <c r="B2921" s="14">
        <v>41.983899999999998</v>
      </c>
      <c r="C2921" s="14">
        <v>166.53200000000001</v>
      </c>
      <c r="D2921" s="14">
        <v>155.82300000000001</v>
      </c>
      <c r="P2921" s="14">
        <v>238.56700000000001</v>
      </c>
      <c r="Q2921" s="14">
        <v>29.661300000000001</v>
      </c>
      <c r="R2921" s="14">
        <v>202.8065</v>
      </c>
      <c r="S2921" s="14">
        <v>191.72579999999999</v>
      </c>
    </row>
    <row r="2922" spans="1:19" x14ac:dyDescent="0.3">
      <c r="A2922" s="14">
        <v>238.649</v>
      </c>
      <c r="B2922" s="14">
        <v>41.919400000000003</v>
      </c>
      <c r="C2922" s="14">
        <v>166.387</v>
      </c>
      <c r="D2922" s="14">
        <v>155.71</v>
      </c>
      <c r="P2922" s="14">
        <v>238.649</v>
      </c>
      <c r="Q2922" s="14">
        <v>30.177399999999999</v>
      </c>
      <c r="R2922" s="14">
        <v>203.3871</v>
      </c>
      <c r="S2922" s="14">
        <v>191.9194</v>
      </c>
    </row>
    <row r="2923" spans="1:19" x14ac:dyDescent="0.3">
      <c r="A2923" s="14">
        <v>238.73099999999999</v>
      </c>
      <c r="B2923" s="14">
        <v>41.838700000000003</v>
      </c>
      <c r="C2923" s="14">
        <v>166.35499999999999</v>
      </c>
      <c r="D2923" s="14">
        <v>155.661</v>
      </c>
      <c r="P2923" s="14">
        <v>238.73099999999999</v>
      </c>
      <c r="Q2923" s="14">
        <v>30.983899999999998</v>
      </c>
      <c r="R2923" s="14">
        <v>203.35480000000001</v>
      </c>
      <c r="S2923" s="14">
        <v>191.67740000000001</v>
      </c>
    </row>
    <row r="2924" spans="1:19" x14ac:dyDescent="0.3">
      <c r="A2924" s="14">
        <v>238.81299999999999</v>
      </c>
      <c r="B2924" s="14">
        <v>42.2258</v>
      </c>
      <c r="C2924" s="14">
        <v>166.613</v>
      </c>
      <c r="D2924" s="14">
        <v>155.952</v>
      </c>
      <c r="P2924" s="14">
        <v>238.81299999999999</v>
      </c>
      <c r="Q2924" s="14">
        <v>31.5</v>
      </c>
      <c r="R2924" s="14">
        <v>202.98390000000001</v>
      </c>
      <c r="S2924" s="14">
        <v>191.0968</v>
      </c>
    </row>
    <row r="2925" spans="1:19" x14ac:dyDescent="0.3">
      <c r="A2925" s="14">
        <v>238.89500000000001</v>
      </c>
      <c r="B2925" s="14">
        <v>42.661299999999997</v>
      </c>
      <c r="C2925" s="14">
        <v>166.91900000000001</v>
      </c>
      <c r="D2925" s="14">
        <v>156.48400000000001</v>
      </c>
      <c r="P2925" s="14">
        <v>238.89500000000001</v>
      </c>
      <c r="Q2925" s="14">
        <v>32.161299999999997</v>
      </c>
      <c r="R2925" s="14">
        <v>203.25810000000001</v>
      </c>
      <c r="S2925" s="14">
        <v>191.5806</v>
      </c>
    </row>
    <row r="2926" spans="1:19" x14ac:dyDescent="0.3">
      <c r="A2926" s="14">
        <v>238.976</v>
      </c>
      <c r="B2926" s="14">
        <v>42.790300000000002</v>
      </c>
      <c r="C2926" s="14">
        <v>167.565</v>
      </c>
      <c r="D2926" s="14">
        <v>157.09700000000001</v>
      </c>
      <c r="P2926" s="14">
        <v>238.977</v>
      </c>
      <c r="Q2926" s="14">
        <v>33.096800000000002</v>
      </c>
      <c r="R2926" s="14">
        <v>204.48390000000001</v>
      </c>
      <c r="S2926" s="14">
        <v>192.62899999999999</v>
      </c>
    </row>
    <row r="2927" spans="1:19" x14ac:dyDescent="0.3">
      <c r="A2927" s="14">
        <v>239.05799999999999</v>
      </c>
      <c r="B2927" s="14">
        <v>42.871000000000002</v>
      </c>
      <c r="C2927" s="14">
        <v>168.09700000000001</v>
      </c>
      <c r="D2927" s="14">
        <v>157.85499999999999</v>
      </c>
      <c r="P2927" s="14">
        <v>239.059</v>
      </c>
      <c r="Q2927" s="14">
        <v>33.419400000000003</v>
      </c>
      <c r="R2927" s="14">
        <v>205.6129</v>
      </c>
      <c r="S2927" s="14">
        <v>192.72579999999999</v>
      </c>
    </row>
    <row r="2928" spans="1:19" x14ac:dyDescent="0.3">
      <c r="A2928" s="14">
        <v>239.14</v>
      </c>
      <c r="B2928" s="14">
        <v>41.967700000000001</v>
      </c>
      <c r="C2928" s="14">
        <v>167.87100000000001</v>
      </c>
      <c r="D2928" s="14">
        <v>158.12899999999999</v>
      </c>
      <c r="P2928" s="14">
        <v>239.14</v>
      </c>
      <c r="Q2928" s="14">
        <v>33.516100000000002</v>
      </c>
      <c r="R2928" s="14">
        <v>205.83869999999999</v>
      </c>
      <c r="S2928" s="14">
        <v>192.04839999999999</v>
      </c>
    </row>
    <row r="2929" spans="1:19" x14ac:dyDescent="0.3">
      <c r="A2929" s="14">
        <v>239.22200000000001</v>
      </c>
      <c r="B2929" s="14">
        <v>41.258099999999999</v>
      </c>
      <c r="C2929" s="14">
        <v>167.75800000000001</v>
      </c>
      <c r="D2929" s="14">
        <v>158.113</v>
      </c>
      <c r="P2929" s="14">
        <v>239.22200000000001</v>
      </c>
      <c r="Q2929" s="14">
        <v>34.064500000000002</v>
      </c>
      <c r="R2929" s="14">
        <v>205.8871</v>
      </c>
      <c r="S2929" s="14">
        <v>192.0806</v>
      </c>
    </row>
    <row r="2930" spans="1:19" x14ac:dyDescent="0.3">
      <c r="A2930" s="14">
        <v>239.304</v>
      </c>
      <c r="B2930" s="14">
        <v>41.145200000000003</v>
      </c>
      <c r="C2930" s="14">
        <v>167.96799999999999</v>
      </c>
      <c r="D2930" s="14">
        <v>158.48400000000001</v>
      </c>
      <c r="P2930" s="14">
        <v>239.304</v>
      </c>
      <c r="Q2930" s="14">
        <v>34.838700000000003</v>
      </c>
      <c r="R2930" s="14">
        <v>206.3065</v>
      </c>
      <c r="S2930" s="14">
        <v>192.48390000000001</v>
      </c>
    </row>
    <row r="2931" spans="1:19" x14ac:dyDescent="0.3">
      <c r="A2931" s="14">
        <v>239.386</v>
      </c>
      <c r="B2931" s="14">
        <v>40.983899999999998</v>
      </c>
      <c r="C2931" s="14">
        <v>168.09700000000001</v>
      </c>
      <c r="D2931" s="14">
        <v>158.59700000000001</v>
      </c>
      <c r="P2931" s="14">
        <v>239.386</v>
      </c>
      <c r="Q2931" s="14">
        <v>35.2258</v>
      </c>
      <c r="R2931" s="14">
        <v>206.93549999999999</v>
      </c>
      <c r="S2931" s="14">
        <v>193.01609999999999</v>
      </c>
    </row>
    <row r="2932" spans="1:19" x14ac:dyDescent="0.3">
      <c r="A2932" s="14">
        <v>239.46799999999999</v>
      </c>
      <c r="B2932" s="14">
        <v>40.564500000000002</v>
      </c>
      <c r="C2932" s="14">
        <v>167.82300000000001</v>
      </c>
      <c r="D2932" s="14">
        <v>158.226</v>
      </c>
      <c r="P2932" s="14">
        <v>239.46799999999999</v>
      </c>
      <c r="Q2932" s="14">
        <v>35.532299999999999</v>
      </c>
      <c r="R2932" s="14">
        <v>207.9194</v>
      </c>
      <c r="S2932" s="14">
        <v>193.54839999999999</v>
      </c>
    </row>
    <row r="2933" spans="1:19" x14ac:dyDescent="0.3">
      <c r="A2933" s="14">
        <v>239.55</v>
      </c>
      <c r="B2933" s="14">
        <v>40.032299999999999</v>
      </c>
      <c r="C2933" s="14">
        <v>167.74199999999999</v>
      </c>
      <c r="D2933" s="14">
        <v>157.98400000000001</v>
      </c>
      <c r="P2933" s="14">
        <v>239.55</v>
      </c>
      <c r="Q2933" s="14">
        <v>35.209699999999998</v>
      </c>
      <c r="R2933" s="14">
        <v>208.56450000000001</v>
      </c>
      <c r="S2933" s="14">
        <v>193.64519999999999</v>
      </c>
    </row>
    <row r="2934" spans="1:19" x14ac:dyDescent="0.3">
      <c r="A2934" s="14">
        <v>239.63200000000001</v>
      </c>
      <c r="B2934" s="14">
        <v>39.967700000000001</v>
      </c>
      <c r="C2934" s="14">
        <v>168.37100000000001</v>
      </c>
      <c r="D2934" s="14">
        <v>158.35499999999999</v>
      </c>
      <c r="P2934" s="14">
        <v>239.63200000000001</v>
      </c>
      <c r="Q2934" s="14">
        <v>34.758099999999999</v>
      </c>
      <c r="R2934" s="14">
        <v>208.98390000000001</v>
      </c>
      <c r="S2934" s="14">
        <v>193.72579999999999</v>
      </c>
    </row>
    <row r="2935" spans="1:19" x14ac:dyDescent="0.3">
      <c r="A2935" s="14">
        <v>239.714</v>
      </c>
      <c r="B2935" s="14">
        <v>40.322600000000001</v>
      </c>
      <c r="C2935" s="14">
        <v>169.17699999999999</v>
      </c>
      <c r="D2935" s="14">
        <v>159.161</v>
      </c>
      <c r="P2935" s="14">
        <v>239.714</v>
      </c>
      <c r="Q2935" s="14">
        <v>34.758099999999999</v>
      </c>
      <c r="R2935" s="14">
        <v>208.48390000000001</v>
      </c>
      <c r="S2935" s="14">
        <v>193.64519999999999</v>
      </c>
    </row>
    <row r="2936" spans="1:19" x14ac:dyDescent="0.3">
      <c r="A2936" s="14">
        <v>239.79499999999999</v>
      </c>
      <c r="B2936" s="14">
        <v>40.064500000000002</v>
      </c>
      <c r="C2936" s="14">
        <v>169.5</v>
      </c>
      <c r="D2936" s="14">
        <v>159.59700000000001</v>
      </c>
      <c r="P2936" s="14">
        <v>239.79599999999999</v>
      </c>
      <c r="Q2936" s="14">
        <v>33.645200000000003</v>
      </c>
      <c r="R2936" s="14">
        <v>206.9194</v>
      </c>
      <c r="S2936" s="14">
        <v>192.6935</v>
      </c>
    </row>
    <row r="2937" spans="1:19" x14ac:dyDescent="0.3">
      <c r="A2937" s="14">
        <v>239.87700000000001</v>
      </c>
      <c r="B2937" s="14">
        <v>39.435499999999998</v>
      </c>
      <c r="C2937" s="14">
        <v>169.71</v>
      </c>
      <c r="D2937" s="14">
        <v>159.98400000000001</v>
      </c>
      <c r="P2937" s="14">
        <v>239.87700000000001</v>
      </c>
      <c r="Q2937" s="14">
        <v>32.419400000000003</v>
      </c>
      <c r="R2937" s="14">
        <v>204.93549999999999</v>
      </c>
      <c r="S2937" s="14">
        <v>190.5968</v>
      </c>
    </row>
    <row r="2938" spans="1:19" x14ac:dyDescent="0.3">
      <c r="A2938" s="14">
        <v>239.959</v>
      </c>
      <c r="B2938" s="14">
        <v>38.871000000000002</v>
      </c>
      <c r="C2938" s="14">
        <v>170.226</v>
      </c>
      <c r="D2938" s="14">
        <v>160.74199999999999</v>
      </c>
      <c r="P2938" s="14">
        <v>239.959</v>
      </c>
      <c r="Q2938" s="14">
        <v>32.903199999999998</v>
      </c>
      <c r="R2938" s="14">
        <v>204.95160000000001</v>
      </c>
      <c r="S2938" s="14">
        <v>190.33869999999999</v>
      </c>
    </row>
    <row r="2939" spans="1:19" x14ac:dyDescent="0.3">
      <c r="A2939" s="14">
        <v>240.041</v>
      </c>
      <c r="B2939" s="14">
        <v>38.580599999999997</v>
      </c>
      <c r="C2939" s="14">
        <v>171.048</v>
      </c>
      <c r="D2939" s="14">
        <v>161.62899999999999</v>
      </c>
      <c r="P2939" s="14">
        <v>240.041</v>
      </c>
      <c r="Q2939" s="14">
        <v>34.532299999999999</v>
      </c>
      <c r="R2939" s="14">
        <v>206.64519999999999</v>
      </c>
      <c r="S2939" s="14">
        <v>191.6935</v>
      </c>
    </row>
    <row r="2940" spans="1:19" x14ac:dyDescent="0.3">
      <c r="A2940" s="14">
        <v>240.12299999999999</v>
      </c>
      <c r="B2940" s="14">
        <v>38.306399999999996</v>
      </c>
      <c r="C2940" s="14">
        <v>171.85499999999999</v>
      </c>
      <c r="D2940" s="14">
        <v>162.40299999999999</v>
      </c>
      <c r="P2940" s="14">
        <v>240.12299999999999</v>
      </c>
      <c r="Q2940" s="14">
        <v>35.209699999999998</v>
      </c>
      <c r="R2940" s="14">
        <v>207.93549999999999</v>
      </c>
      <c r="S2940" s="14">
        <v>193.12899999999999</v>
      </c>
    </row>
    <row r="2941" spans="1:19" x14ac:dyDescent="0.3">
      <c r="A2941" s="14">
        <v>240.20500000000001</v>
      </c>
      <c r="B2941" s="14">
        <v>38.080599999999997</v>
      </c>
      <c r="C2941" s="14">
        <v>172.53200000000001</v>
      </c>
      <c r="D2941" s="14">
        <v>163.435</v>
      </c>
      <c r="P2941" s="14">
        <v>240.20500000000001</v>
      </c>
      <c r="Q2941" s="14">
        <v>34.596800000000002</v>
      </c>
      <c r="R2941" s="14">
        <v>208.27420000000001</v>
      </c>
      <c r="S2941" s="14">
        <v>193.74189999999999</v>
      </c>
    </row>
    <row r="2942" spans="1:19" x14ac:dyDescent="0.3">
      <c r="A2942" s="14">
        <v>240.28700000000001</v>
      </c>
      <c r="B2942" s="14">
        <v>37.612900000000003</v>
      </c>
      <c r="C2942" s="14">
        <v>172.5</v>
      </c>
      <c r="D2942" s="14">
        <v>163.80600000000001</v>
      </c>
      <c r="P2942" s="14">
        <v>240.28700000000001</v>
      </c>
      <c r="Q2942" s="14">
        <v>33.854799999999997</v>
      </c>
      <c r="R2942" s="14">
        <v>208.25810000000001</v>
      </c>
      <c r="S2942" s="14">
        <v>193.83869999999999</v>
      </c>
    </row>
    <row r="2943" spans="1:19" x14ac:dyDescent="0.3">
      <c r="A2943" s="14">
        <v>240.369</v>
      </c>
      <c r="B2943" s="14">
        <v>37.387099999999997</v>
      </c>
      <c r="C2943" s="14">
        <v>172.64500000000001</v>
      </c>
      <c r="D2943" s="14">
        <v>164.24199999999999</v>
      </c>
      <c r="P2943" s="14">
        <v>240.369</v>
      </c>
      <c r="Q2943" s="14">
        <v>32.822600000000001</v>
      </c>
      <c r="R2943" s="14">
        <v>207.77420000000001</v>
      </c>
      <c r="S2943" s="14">
        <v>193.37100000000001</v>
      </c>
    </row>
    <row r="2944" spans="1:19" x14ac:dyDescent="0.3">
      <c r="A2944" s="14">
        <v>240.45099999999999</v>
      </c>
      <c r="B2944" s="14">
        <v>37.209699999999998</v>
      </c>
      <c r="C2944" s="14">
        <v>173.387</v>
      </c>
      <c r="D2944" s="14">
        <v>165.339</v>
      </c>
      <c r="P2944" s="14">
        <v>240.45099999999999</v>
      </c>
      <c r="Q2944" s="14">
        <v>32.128999999999998</v>
      </c>
      <c r="R2944" s="14">
        <v>206.98390000000001</v>
      </c>
      <c r="S2944" s="14">
        <v>192.46770000000001</v>
      </c>
    </row>
    <row r="2945" spans="1:19" x14ac:dyDescent="0.3">
      <c r="A2945" s="14">
        <v>240.53299999999999</v>
      </c>
      <c r="B2945" s="14">
        <v>37.064500000000002</v>
      </c>
      <c r="C2945" s="14">
        <v>174.435</v>
      </c>
      <c r="D2945" s="14">
        <v>166.69399999999999</v>
      </c>
      <c r="P2945" s="14">
        <v>240.53299999999999</v>
      </c>
      <c r="Q2945" s="14">
        <v>32.290300000000002</v>
      </c>
      <c r="R2945" s="14">
        <v>205.1935</v>
      </c>
      <c r="S2945" s="14">
        <v>191.56450000000001</v>
      </c>
    </row>
    <row r="2946" spans="1:19" x14ac:dyDescent="0.3">
      <c r="A2946" s="14">
        <v>240.614</v>
      </c>
      <c r="B2946" s="14">
        <v>36.128999999999998</v>
      </c>
      <c r="C2946" s="14">
        <v>174.85499999999999</v>
      </c>
      <c r="D2946" s="14">
        <v>167.613</v>
      </c>
      <c r="P2946" s="14">
        <v>240.61500000000001</v>
      </c>
      <c r="Q2946" s="14">
        <v>31.983899999999998</v>
      </c>
      <c r="R2946" s="14">
        <v>202.74189999999999</v>
      </c>
      <c r="S2946" s="14">
        <v>190.5806</v>
      </c>
    </row>
    <row r="2947" spans="1:19" x14ac:dyDescent="0.3">
      <c r="A2947" s="14">
        <v>240.696</v>
      </c>
      <c r="B2947" s="14">
        <v>35.016100000000002</v>
      </c>
      <c r="C2947" s="14">
        <v>175.14500000000001</v>
      </c>
      <c r="D2947" s="14">
        <v>168.113</v>
      </c>
      <c r="P2947" s="14">
        <v>240.696</v>
      </c>
      <c r="Q2947" s="14">
        <v>31.241900000000001</v>
      </c>
      <c r="R2947" s="14">
        <v>201.6935</v>
      </c>
      <c r="S2947" s="14">
        <v>190.16130000000001</v>
      </c>
    </row>
    <row r="2948" spans="1:19" x14ac:dyDescent="0.3">
      <c r="A2948" s="14">
        <v>240.77799999999999</v>
      </c>
      <c r="B2948" s="14">
        <v>34.806399999999996</v>
      </c>
      <c r="C2948" s="14">
        <v>175.952</v>
      </c>
      <c r="D2948" s="14">
        <v>169</v>
      </c>
      <c r="P2948" s="14">
        <v>240.77799999999999</v>
      </c>
      <c r="Q2948" s="14">
        <v>30.838699999999999</v>
      </c>
      <c r="R2948" s="14">
        <v>201.54839999999999</v>
      </c>
      <c r="S2948" s="14">
        <v>190.4032</v>
      </c>
    </row>
    <row r="2949" spans="1:19" x14ac:dyDescent="0.3">
      <c r="A2949" s="14">
        <v>240.86</v>
      </c>
      <c r="B2949" s="14">
        <v>34.7258</v>
      </c>
      <c r="C2949" s="14">
        <v>177.03200000000001</v>
      </c>
      <c r="D2949" s="14">
        <v>170.565</v>
      </c>
      <c r="P2949" s="14">
        <v>240.86</v>
      </c>
      <c r="Q2949" s="14">
        <v>30.709700000000002</v>
      </c>
      <c r="R2949" s="14">
        <v>201.33869999999999</v>
      </c>
      <c r="S2949" s="14">
        <v>190.46770000000001</v>
      </c>
    </row>
    <row r="2950" spans="1:19" x14ac:dyDescent="0.3">
      <c r="A2950" s="14">
        <v>240.94200000000001</v>
      </c>
      <c r="B2950" s="14">
        <v>33.871000000000002</v>
      </c>
      <c r="C2950" s="14">
        <v>177.51599999999999</v>
      </c>
      <c r="D2950" s="14">
        <v>171.67699999999999</v>
      </c>
      <c r="P2950" s="14">
        <v>240.94200000000001</v>
      </c>
      <c r="Q2950" s="14">
        <v>30.822600000000001</v>
      </c>
      <c r="R2950" s="14">
        <v>200.83869999999999</v>
      </c>
      <c r="S2950" s="14">
        <v>190.43549999999999</v>
      </c>
    </row>
    <row r="2951" spans="1:19" x14ac:dyDescent="0.3">
      <c r="A2951" s="14">
        <v>241.024</v>
      </c>
      <c r="B2951" s="14">
        <v>32.596800000000002</v>
      </c>
      <c r="C2951" s="14">
        <v>176.62899999999999</v>
      </c>
      <c r="D2951" s="14">
        <v>171.048</v>
      </c>
      <c r="P2951" s="14">
        <v>241.024</v>
      </c>
      <c r="Q2951" s="14">
        <v>30.5</v>
      </c>
      <c r="R2951" s="14">
        <v>200.62899999999999</v>
      </c>
      <c r="S2951" s="14">
        <v>189.72579999999999</v>
      </c>
    </row>
    <row r="2952" spans="1:19" x14ac:dyDescent="0.3">
      <c r="A2952" s="14">
        <v>241.10599999999999</v>
      </c>
      <c r="B2952" s="14">
        <v>30.903199999999998</v>
      </c>
      <c r="C2952" s="14">
        <v>175.48400000000001</v>
      </c>
      <c r="D2952" s="14">
        <v>170.5</v>
      </c>
      <c r="P2952" s="14">
        <v>241.10599999999999</v>
      </c>
      <c r="Q2952" s="14">
        <v>30.435500000000001</v>
      </c>
      <c r="R2952" s="14">
        <v>199.82259999999999</v>
      </c>
      <c r="S2952" s="14">
        <v>188.82259999999999</v>
      </c>
    </row>
    <row r="2953" spans="1:19" x14ac:dyDescent="0.3">
      <c r="A2953" s="14">
        <v>241.18799999999999</v>
      </c>
      <c r="B2953" s="14">
        <v>29.596800000000002</v>
      </c>
      <c r="C2953" s="14">
        <v>175.161</v>
      </c>
      <c r="D2953" s="14">
        <v>170.726</v>
      </c>
      <c r="P2953" s="14">
        <v>241.18799999999999</v>
      </c>
      <c r="Q2953" s="14">
        <v>30.435500000000001</v>
      </c>
      <c r="R2953" s="14">
        <v>199.1129</v>
      </c>
      <c r="S2953" s="14">
        <v>188.22579999999999</v>
      </c>
    </row>
    <row r="2954" spans="1:19" x14ac:dyDescent="0.3">
      <c r="A2954" s="14">
        <v>241.27</v>
      </c>
      <c r="B2954" s="14">
        <v>29.096800000000002</v>
      </c>
      <c r="C2954" s="14">
        <v>175.41900000000001</v>
      </c>
      <c r="D2954" s="14">
        <v>171.62899999999999</v>
      </c>
      <c r="P2954" s="14">
        <v>241.27</v>
      </c>
      <c r="Q2954" s="14">
        <v>31</v>
      </c>
      <c r="R2954" s="14">
        <v>198.67740000000001</v>
      </c>
      <c r="S2954" s="14">
        <v>188.06450000000001</v>
      </c>
    </row>
    <row r="2955" spans="1:19" x14ac:dyDescent="0.3">
      <c r="A2955" s="14">
        <v>241.352</v>
      </c>
      <c r="B2955" s="14">
        <v>28.7742</v>
      </c>
      <c r="C2955" s="14">
        <v>175.96799999999999</v>
      </c>
      <c r="D2955" s="14">
        <v>172.661</v>
      </c>
      <c r="P2955" s="14">
        <v>241.352</v>
      </c>
      <c r="Q2955" s="14">
        <v>31.435500000000001</v>
      </c>
      <c r="R2955" s="14">
        <v>198.3871</v>
      </c>
      <c r="S2955" s="14">
        <v>187.66130000000001</v>
      </c>
    </row>
    <row r="2956" spans="1:19" x14ac:dyDescent="0.3">
      <c r="A2956" s="14">
        <v>241.43299999999999</v>
      </c>
      <c r="B2956" s="14">
        <v>28.370999999999999</v>
      </c>
      <c r="C2956" s="14">
        <v>176.30600000000001</v>
      </c>
      <c r="D2956" s="14">
        <v>173.21</v>
      </c>
      <c r="P2956" s="14">
        <v>241.434</v>
      </c>
      <c r="Q2956" s="14">
        <v>32</v>
      </c>
      <c r="R2956" s="14">
        <v>198.5</v>
      </c>
      <c r="S2956" s="14">
        <v>187.2097</v>
      </c>
    </row>
    <row r="2957" spans="1:19" x14ac:dyDescent="0.3">
      <c r="A2957" s="14">
        <v>241.51499999999999</v>
      </c>
      <c r="B2957" s="14">
        <v>27.951599999999999</v>
      </c>
      <c r="C2957" s="14">
        <v>176.25800000000001</v>
      </c>
      <c r="D2957" s="14">
        <v>173.274</v>
      </c>
      <c r="P2957" s="14">
        <v>241.51499999999999</v>
      </c>
      <c r="Q2957" s="14">
        <v>32.741900000000001</v>
      </c>
      <c r="R2957" s="14">
        <v>198.77420000000001</v>
      </c>
      <c r="S2957" s="14">
        <v>187.32259999999999</v>
      </c>
    </row>
    <row r="2958" spans="1:19" x14ac:dyDescent="0.3">
      <c r="A2958" s="14">
        <v>241.59700000000001</v>
      </c>
      <c r="B2958" s="14">
        <v>27.645199999999999</v>
      </c>
      <c r="C2958" s="14">
        <v>176.08099999999999</v>
      </c>
      <c r="D2958" s="14">
        <v>172.96799999999999</v>
      </c>
      <c r="P2958" s="14">
        <v>241.59700000000001</v>
      </c>
      <c r="Q2958" s="14">
        <v>33.354799999999997</v>
      </c>
      <c r="R2958" s="14">
        <v>199.33869999999999</v>
      </c>
      <c r="S2958" s="14">
        <v>187.45160000000001</v>
      </c>
    </row>
    <row r="2959" spans="1:19" x14ac:dyDescent="0.3">
      <c r="A2959" s="14">
        <v>241.679</v>
      </c>
      <c r="B2959" s="14">
        <v>27.661300000000001</v>
      </c>
      <c r="C2959" s="14">
        <v>175.661</v>
      </c>
      <c r="D2959" s="14">
        <v>172.75800000000001</v>
      </c>
      <c r="P2959" s="14">
        <v>241.679</v>
      </c>
      <c r="Q2959" s="14">
        <v>33.048400000000001</v>
      </c>
      <c r="R2959" s="14">
        <v>198.93549999999999</v>
      </c>
      <c r="S2959" s="14">
        <v>186.96770000000001</v>
      </c>
    </row>
    <row r="2960" spans="1:19" x14ac:dyDescent="0.3">
      <c r="A2960" s="14">
        <v>241.761</v>
      </c>
      <c r="B2960" s="14">
        <v>28.032299999999999</v>
      </c>
      <c r="C2960" s="14">
        <v>175.58099999999999</v>
      </c>
      <c r="D2960" s="14">
        <v>173.14500000000001</v>
      </c>
      <c r="P2960" s="14">
        <v>241.761</v>
      </c>
      <c r="Q2960" s="14">
        <v>32.483899999999998</v>
      </c>
      <c r="R2960" s="14">
        <v>198.5806</v>
      </c>
      <c r="S2960" s="14">
        <v>186.77420000000001</v>
      </c>
    </row>
    <row r="2961" spans="1:19" x14ac:dyDescent="0.3">
      <c r="A2961" s="14">
        <v>241.84299999999999</v>
      </c>
      <c r="B2961" s="14">
        <v>28.209700000000002</v>
      </c>
      <c r="C2961" s="14">
        <v>175.726</v>
      </c>
      <c r="D2961" s="14">
        <v>173.613</v>
      </c>
      <c r="P2961" s="14">
        <v>241.84299999999999</v>
      </c>
      <c r="Q2961" s="14">
        <v>32.209699999999998</v>
      </c>
      <c r="R2961" s="14">
        <v>197.83869999999999</v>
      </c>
      <c r="S2961" s="14">
        <v>186.37100000000001</v>
      </c>
    </row>
    <row r="2962" spans="1:19" x14ac:dyDescent="0.3">
      <c r="A2962" s="14">
        <v>241.92500000000001</v>
      </c>
      <c r="B2962" s="14">
        <v>27.2258</v>
      </c>
      <c r="C2962" s="14">
        <v>174.91900000000001</v>
      </c>
      <c r="D2962" s="14">
        <v>173.25800000000001</v>
      </c>
      <c r="P2962" s="14">
        <v>241.92500000000001</v>
      </c>
      <c r="Q2962" s="14">
        <v>32.064500000000002</v>
      </c>
      <c r="R2962" s="14">
        <v>197.16130000000001</v>
      </c>
      <c r="S2962" s="14">
        <v>185.96770000000001</v>
      </c>
    </row>
    <row r="2963" spans="1:19" x14ac:dyDescent="0.3">
      <c r="A2963" s="14">
        <v>242.00700000000001</v>
      </c>
      <c r="B2963" s="14">
        <v>26.209700000000002</v>
      </c>
      <c r="C2963" s="14">
        <v>174.048</v>
      </c>
      <c r="D2963" s="14">
        <v>172.53200000000001</v>
      </c>
      <c r="P2963" s="14">
        <v>242.00700000000001</v>
      </c>
      <c r="Q2963" s="14">
        <v>31.903199999999998</v>
      </c>
      <c r="R2963" s="14">
        <v>196.8871</v>
      </c>
      <c r="S2963" s="14">
        <v>186.01609999999999</v>
      </c>
    </row>
    <row r="2964" spans="1:19" x14ac:dyDescent="0.3">
      <c r="A2964" s="14">
        <v>242.089</v>
      </c>
      <c r="B2964" s="14">
        <v>26.0806</v>
      </c>
      <c r="C2964" s="14">
        <v>174.24199999999999</v>
      </c>
      <c r="D2964" s="14">
        <v>172.67699999999999</v>
      </c>
      <c r="P2964" s="14">
        <v>242.089</v>
      </c>
      <c r="Q2964" s="14">
        <v>31.6935</v>
      </c>
      <c r="R2964" s="14">
        <v>197.12899999999999</v>
      </c>
      <c r="S2964" s="14">
        <v>186.33869999999999</v>
      </c>
    </row>
    <row r="2965" spans="1:19" x14ac:dyDescent="0.3">
      <c r="A2965" s="14">
        <v>242.17</v>
      </c>
      <c r="B2965" s="14">
        <v>26.467700000000001</v>
      </c>
      <c r="C2965" s="14">
        <v>174.51599999999999</v>
      </c>
      <c r="D2965" s="14">
        <v>172.96799999999999</v>
      </c>
      <c r="P2965" s="14">
        <v>242.17099999999999</v>
      </c>
      <c r="Q2965" s="14">
        <v>31.241900000000001</v>
      </c>
      <c r="R2965" s="14">
        <v>197.2903</v>
      </c>
      <c r="S2965" s="14">
        <v>186.56450000000001</v>
      </c>
    </row>
    <row r="2966" spans="1:19" x14ac:dyDescent="0.3">
      <c r="A2966" s="14">
        <v>242.25200000000001</v>
      </c>
      <c r="B2966" s="14">
        <v>26.0806</v>
      </c>
      <c r="C2966" s="14">
        <v>174.35499999999999</v>
      </c>
      <c r="D2966" s="14">
        <v>172.565</v>
      </c>
      <c r="P2966" s="14">
        <v>242.25299999999999</v>
      </c>
      <c r="Q2966" s="14">
        <v>31.1129</v>
      </c>
      <c r="R2966" s="14">
        <v>197.6935</v>
      </c>
      <c r="S2966" s="14">
        <v>186.83869999999999</v>
      </c>
    </row>
    <row r="2967" spans="1:19" x14ac:dyDescent="0.3">
      <c r="A2967" s="14">
        <v>242.334</v>
      </c>
      <c r="B2967" s="14">
        <v>25.8065</v>
      </c>
      <c r="C2967" s="14">
        <v>173.226</v>
      </c>
      <c r="D2967" s="14">
        <v>171.64500000000001</v>
      </c>
      <c r="P2967" s="14">
        <v>242.334</v>
      </c>
      <c r="Q2967" s="14">
        <v>31.016100000000002</v>
      </c>
      <c r="R2967" s="14">
        <v>198.01609999999999</v>
      </c>
      <c r="S2967" s="14">
        <v>187.27420000000001</v>
      </c>
    </row>
    <row r="2968" spans="1:19" x14ac:dyDescent="0.3">
      <c r="A2968" s="14">
        <v>242.416</v>
      </c>
      <c r="B2968" s="14">
        <v>25.935500000000001</v>
      </c>
      <c r="C2968" s="14">
        <v>171.96799999999999</v>
      </c>
      <c r="D2968" s="14">
        <v>170.67699999999999</v>
      </c>
      <c r="P2968" s="14">
        <v>242.416</v>
      </c>
      <c r="Q2968" s="14">
        <v>30.6935</v>
      </c>
      <c r="R2968" s="14">
        <v>197.16130000000001</v>
      </c>
      <c r="S2968" s="14">
        <v>186.95160000000001</v>
      </c>
    </row>
    <row r="2969" spans="1:19" x14ac:dyDescent="0.3">
      <c r="A2969" s="14">
        <v>242.49799999999999</v>
      </c>
      <c r="B2969" s="14">
        <v>26.161300000000001</v>
      </c>
      <c r="C2969" s="14">
        <v>171.274</v>
      </c>
      <c r="D2969" s="14">
        <v>170.03200000000001</v>
      </c>
      <c r="P2969" s="14">
        <v>242.49799999999999</v>
      </c>
      <c r="Q2969" s="14">
        <v>29.629000000000001</v>
      </c>
      <c r="R2969" s="14">
        <v>196.2097</v>
      </c>
      <c r="S2969" s="14">
        <v>186.1935</v>
      </c>
    </row>
    <row r="2970" spans="1:19" x14ac:dyDescent="0.3">
      <c r="A2970" s="14">
        <v>242.58</v>
      </c>
      <c r="B2970" s="14">
        <v>26.7258</v>
      </c>
      <c r="C2970" s="14">
        <v>171.226</v>
      </c>
      <c r="D2970" s="14">
        <v>169.85499999999999</v>
      </c>
      <c r="P2970" s="14">
        <v>242.58</v>
      </c>
      <c r="Q2970" s="14">
        <v>28.7258</v>
      </c>
      <c r="R2970" s="14">
        <v>195.5806</v>
      </c>
      <c r="S2970" s="14">
        <v>185.67740000000001</v>
      </c>
    </row>
    <row r="2971" spans="1:19" x14ac:dyDescent="0.3">
      <c r="A2971" s="14">
        <v>242.66200000000001</v>
      </c>
      <c r="B2971" s="14">
        <v>27.5</v>
      </c>
      <c r="C2971" s="14">
        <v>171.67699999999999</v>
      </c>
      <c r="D2971" s="14">
        <v>170.03200000000001</v>
      </c>
      <c r="P2971" s="14">
        <v>242.66200000000001</v>
      </c>
      <c r="Q2971" s="14">
        <v>28.451599999999999</v>
      </c>
      <c r="R2971" s="14">
        <v>195.3871</v>
      </c>
      <c r="S2971" s="14">
        <v>185.93549999999999</v>
      </c>
    </row>
    <row r="2972" spans="1:19" x14ac:dyDescent="0.3">
      <c r="A2972" s="14">
        <v>242.744</v>
      </c>
      <c r="B2972" s="14">
        <v>28.5</v>
      </c>
      <c r="C2972" s="14">
        <v>172.613</v>
      </c>
      <c r="D2972" s="14">
        <v>170.613</v>
      </c>
      <c r="P2972" s="14">
        <v>242.744</v>
      </c>
      <c r="Q2972" s="14">
        <v>28.483899999999998</v>
      </c>
      <c r="R2972" s="14">
        <v>195.5968</v>
      </c>
      <c r="S2972" s="14">
        <v>186.2903</v>
      </c>
    </row>
    <row r="2973" spans="1:19" x14ac:dyDescent="0.3">
      <c r="A2973" s="14">
        <v>242.82599999999999</v>
      </c>
      <c r="B2973" s="14">
        <v>29.096800000000002</v>
      </c>
      <c r="C2973" s="14">
        <v>173.30600000000001</v>
      </c>
      <c r="D2973" s="14">
        <v>171.14500000000001</v>
      </c>
      <c r="P2973" s="14">
        <v>242.82599999999999</v>
      </c>
      <c r="Q2973" s="14">
        <v>28.3065</v>
      </c>
      <c r="R2973" s="14">
        <v>195.8065</v>
      </c>
      <c r="S2973" s="14">
        <v>186.53229999999999</v>
      </c>
    </row>
    <row r="2974" spans="1:19" x14ac:dyDescent="0.3">
      <c r="A2974" s="14">
        <v>242.90799999999999</v>
      </c>
      <c r="B2974" s="14">
        <v>29.854800000000001</v>
      </c>
      <c r="C2974" s="14">
        <v>173.98400000000001</v>
      </c>
      <c r="D2974" s="14">
        <v>171.09700000000001</v>
      </c>
      <c r="P2974" s="14">
        <v>242.90799999999999</v>
      </c>
      <c r="Q2974" s="14">
        <v>28.290299999999998</v>
      </c>
      <c r="R2974" s="14">
        <v>195.8065</v>
      </c>
      <c r="S2974" s="14">
        <v>186.6129</v>
      </c>
    </row>
    <row r="2975" spans="1:19" x14ac:dyDescent="0.3">
      <c r="A2975" s="14">
        <v>242.989</v>
      </c>
      <c r="B2975" s="14">
        <v>30.548400000000001</v>
      </c>
      <c r="C2975" s="14">
        <v>174.79</v>
      </c>
      <c r="D2975" s="14">
        <v>171.226</v>
      </c>
      <c r="P2975" s="14">
        <v>242.99</v>
      </c>
      <c r="Q2975" s="14">
        <v>28.338699999999999</v>
      </c>
      <c r="R2975" s="14">
        <v>195.51609999999999</v>
      </c>
      <c r="S2975" s="14">
        <v>186.75810000000001</v>
      </c>
    </row>
    <row r="2976" spans="1:19" x14ac:dyDescent="0.3">
      <c r="A2976" s="14">
        <v>243.071</v>
      </c>
      <c r="B2976" s="14">
        <v>31.338699999999999</v>
      </c>
      <c r="C2976" s="14">
        <v>175.387</v>
      </c>
      <c r="D2976" s="14">
        <v>170.548</v>
      </c>
      <c r="P2976" s="14">
        <v>243.071</v>
      </c>
      <c r="Q2976" s="14">
        <v>28.7742</v>
      </c>
      <c r="R2976" s="14">
        <v>195.5</v>
      </c>
      <c r="S2976" s="14">
        <v>187.27420000000001</v>
      </c>
    </row>
    <row r="2977" spans="1:19" x14ac:dyDescent="0.3">
      <c r="A2977" s="14">
        <v>243.15299999999999</v>
      </c>
      <c r="B2977" s="14">
        <v>32.7258</v>
      </c>
      <c r="C2977" s="14">
        <v>175.85499999999999</v>
      </c>
      <c r="D2977" s="14">
        <v>169.75800000000001</v>
      </c>
      <c r="P2977" s="14">
        <v>243.15299999999999</v>
      </c>
      <c r="Q2977" s="14">
        <v>29.2258</v>
      </c>
      <c r="R2977" s="14">
        <v>195.77420000000001</v>
      </c>
      <c r="S2977" s="14">
        <v>187.53229999999999</v>
      </c>
    </row>
    <row r="2978" spans="1:19" x14ac:dyDescent="0.3">
      <c r="A2978" s="14">
        <v>243.23500000000001</v>
      </c>
      <c r="B2978" s="14">
        <v>34.435499999999998</v>
      </c>
      <c r="C2978" s="14">
        <v>176.08099999999999</v>
      </c>
      <c r="D2978" s="14">
        <v>169.19399999999999</v>
      </c>
      <c r="P2978" s="14">
        <v>243.23500000000001</v>
      </c>
      <c r="Q2978" s="14">
        <v>28.903199999999998</v>
      </c>
      <c r="R2978" s="14">
        <v>195.17740000000001</v>
      </c>
      <c r="S2978" s="14">
        <v>187.0968</v>
      </c>
    </row>
    <row r="2979" spans="1:19" x14ac:dyDescent="0.3">
      <c r="A2979" s="14">
        <v>243.31700000000001</v>
      </c>
      <c r="B2979" s="14">
        <v>36.193600000000004</v>
      </c>
      <c r="C2979" s="14">
        <v>175.774</v>
      </c>
      <c r="D2979" s="14">
        <v>168.35499999999999</v>
      </c>
      <c r="P2979" s="14">
        <v>243.31700000000001</v>
      </c>
      <c r="Q2979" s="14">
        <v>28.161300000000001</v>
      </c>
      <c r="R2979" s="14">
        <v>194.53229999999999</v>
      </c>
      <c r="S2979" s="14">
        <v>186.4194</v>
      </c>
    </row>
    <row r="2980" spans="1:19" x14ac:dyDescent="0.3">
      <c r="A2980" s="14">
        <v>243.399</v>
      </c>
      <c r="B2980" s="14">
        <v>37.693600000000004</v>
      </c>
      <c r="C2980" s="14">
        <v>175.5</v>
      </c>
      <c r="D2980" s="14">
        <v>167.82300000000001</v>
      </c>
      <c r="P2980" s="14">
        <v>243.399</v>
      </c>
      <c r="Q2980" s="14">
        <v>27.822600000000001</v>
      </c>
      <c r="R2980" s="14">
        <v>194.77420000000001</v>
      </c>
      <c r="S2980" s="14">
        <v>186.48390000000001</v>
      </c>
    </row>
    <row r="2981" spans="1:19" x14ac:dyDescent="0.3">
      <c r="A2981" s="14">
        <v>243.48099999999999</v>
      </c>
      <c r="B2981" s="14">
        <v>39.016100000000002</v>
      </c>
      <c r="C2981" s="14">
        <v>175.952</v>
      </c>
      <c r="D2981" s="14">
        <v>167.548</v>
      </c>
      <c r="P2981" s="14">
        <v>243.48099999999999</v>
      </c>
      <c r="Q2981" s="14">
        <v>27.8871</v>
      </c>
      <c r="R2981" s="14">
        <v>195.7903</v>
      </c>
      <c r="S2981" s="14">
        <v>187.53229999999999</v>
      </c>
    </row>
    <row r="2982" spans="1:19" x14ac:dyDescent="0.3">
      <c r="A2982" s="14">
        <v>243.56299999999999</v>
      </c>
      <c r="B2982" s="14">
        <v>40.306399999999996</v>
      </c>
      <c r="C2982" s="14">
        <v>176.387</v>
      </c>
      <c r="D2982" s="14">
        <v>167.03200000000001</v>
      </c>
      <c r="P2982" s="14">
        <v>243.56299999999999</v>
      </c>
      <c r="Q2982" s="14">
        <v>28.129000000000001</v>
      </c>
      <c r="R2982" s="14">
        <v>196.5968</v>
      </c>
      <c r="S2982" s="14">
        <v>188.3871</v>
      </c>
    </row>
    <row r="2983" spans="1:19" x14ac:dyDescent="0.3">
      <c r="A2983" s="14">
        <v>243.64500000000001</v>
      </c>
      <c r="B2983" s="14">
        <v>40.548400000000001</v>
      </c>
      <c r="C2983" s="14">
        <v>176.01599999999999</v>
      </c>
      <c r="D2983" s="14">
        <v>166.71</v>
      </c>
      <c r="P2983" s="14">
        <v>243.64500000000001</v>
      </c>
      <c r="Q2983" s="14">
        <v>28.032299999999999</v>
      </c>
      <c r="R2983" s="14">
        <v>197.3065</v>
      </c>
      <c r="S2983" s="14">
        <v>188.5806</v>
      </c>
    </row>
    <row r="2984" spans="1:19" x14ac:dyDescent="0.3">
      <c r="A2984" s="14">
        <v>243.727</v>
      </c>
      <c r="B2984" s="14">
        <v>40.645200000000003</v>
      </c>
      <c r="C2984" s="14">
        <v>175.19399999999999</v>
      </c>
      <c r="D2984" s="14">
        <v>165.64500000000001</v>
      </c>
      <c r="P2984" s="14">
        <v>243.727</v>
      </c>
      <c r="Q2984" s="14">
        <v>28.290299999999998</v>
      </c>
      <c r="R2984" s="14">
        <v>197.95160000000001</v>
      </c>
      <c r="S2984" s="14">
        <v>189.0806</v>
      </c>
    </row>
    <row r="2985" spans="1:19" x14ac:dyDescent="0.3">
      <c r="A2985" s="14">
        <v>243.80799999999999</v>
      </c>
      <c r="B2985" s="14">
        <v>41.048400000000001</v>
      </c>
      <c r="C2985" s="14">
        <v>174.79</v>
      </c>
      <c r="D2985" s="14">
        <v>164.59700000000001</v>
      </c>
      <c r="P2985" s="14">
        <v>243.809</v>
      </c>
      <c r="Q2985" s="14">
        <v>28.451599999999999</v>
      </c>
      <c r="R2985" s="14">
        <v>198.1935</v>
      </c>
      <c r="S2985" s="14">
        <v>189.2903</v>
      </c>
    </row>
    <row r="2986" spans="1:19" x14ac:dyDescent="0.3">
      <c r="A2986" s="14">
        <v>243.89</v>
      </c>
      <c r="B2986" s="14">
        <v>41.709699999999998</v>
      </c>
      <c r="C2986" s="14">
        <v>174.82300000000001</v>
      </c>
      <c r="D2986" s="14">
        <v>163.85499999999999</v>
      </c>
      <c r="P2986" s="14">
        <v>243.89</v>
      </c>
      <c r="Q2986" s="14">
        <v>28.935500000000001</v>
      </c>
      <c r="R2986" s="14">
        <v>198.5</v>
      </c>
      <c r="S2986" s="14">
        <v>189.6935</v>
      </c>
    </row>
    <row r="2987" spans="1:19" x14ac:dyDescent="0.3">
      <c r="A2987" s="14">
        <v>243.97200000000001</v>
      </c>
      <c r="B2987" s="14">
        <v>41.838700000000003</v>
      </c>
      <c r="C2987" s="14">
        <v>174.58099999999999</v>
      </c>
      <c r="D2987" s="14">
        <v>162.839</v>
      </c>
      <c r="P2987" s="14">
        <v>243.97200000000001</v>
      </c>
      <c r="Q2987" s="14">
        <v>28.983899999999998</v>
      </c>
      <c r="R2987" s="14">
        <v>198.27420000000001</v>
      </c>
      <c r="S2987" s="14">
        <v>189.5968</v>
      </c>
    </row>
    <row r="2988" spans="1:19" x14ac:dyDescent="0.3">
      <c r="A2988" s="14">
        <v>244.054</v>
      </c>
      <c r="B2988" s="14">
        <v>42.064500000000002</v>
      </c>
      <c r="C2988" s="14">
        <v>174.67699999999999</v>
      </c>
      <c r="D2988" s="14">
        <v>162.274</v>
      </c>
      <c r="P2988" s="14">
        <v>244.054</v>
      </c>
      <c r="Q2988" s="14">
        <v>28.3871</v>
      </c>
      <c r="R2988" s="14">
        <v>197.1129</v>
      </c>
      <c r="S2988" s="14">
        <v>188.74189999999999</v>
      </c>
    </row>
    <row r="2989" spans="1:19" x14ac:dyDescent="0.3">
      <c r="A2989" s="14">
        <v>244.136</v>
      </c>
      <c r="B2989" s="14">
        <v>42.983899999999998</v>
      </c>
      <c r="C2989" s="14">
        <v>175.24199999999999</v>
      </c>
      <c r="D2989" s="14">
        <v>162.40299999999999</v>
      </c>
      <c r="P2989" s="14">
        <v>244.136</v>
      </c>
      <c r="Q2989" s="14">
        <v>27.9194</v>
      </c>
      <c r="R2989" s="14">
        <v>196.16130000000001</v>
      </c>
      <c r="S2989" s="14">
        <v>188.01609999999999</v>
      </c>
    </row>
    <row r="2990" spans="1:19" x14ac:dyDescent="0.3">
      <c r="A2990" s="14">
        <v>244.21799999999999</v>
      </c>
      <c r="B2990" s="14">
        <v>43.806399999999996</v>
      </c>
      <c r="C2990" s="14">
        <v>175.339</v>
      </c>
      <c r="D2990" s="14">
        <v>162.226</v>
      </c>
      <c r="P2990" s="14">
        <v>244.21799999999999</v>
      </c>
      <c r="Q2990" s="14">
        <v>27.661300000000001</v>
      </c>
      <c r="R2990" s="14">
        <v>195.5806</v>
      </c>
      <c r="S2990" s="14">
        <v>187.5806</v>
      </c>
    </row>
    <row r="2991" spans="1:19" x14ac:dyDescent="0.3">
      <c r="A2991" s="14">
        <v>244.3</v>
      </c>
      <c r="B2991" s="14">
        <v>43.871000000000002</v>
      </c>
      <c r="C2991" s="14">
        <v>175.065</v>
      </c>
      <c r="D2991" s="14">
        <v>161.935</v>
      </c>
      <c r="P2991" s="14">
        <v>244.3</v>
      </c>
      <c r="Q2991" s="14">
        <v>27.854800000000001</v>
      </c>
      <c r="R2991" s="14">
        <v>194.8871</v>
      </c>
      <c r="S2991" s="14">
        <v>187.4032</v>
      </c>
    </row>
    <row r="2992" spans="1:19" x14ac:dyDescent="0.3">
      <c r="A2992" s="14">
        <v>244.38200000000001</v>
      </c>
      <c r="B2992" s="14">
        <v>44.435499999999998</v>
      </c>
      <c r="C2992" s="14">
        <v>175.339</v>
      </c>
      <c r="D2992" s="14">
        <v>162.065</v>
      </c>
      <c r="P2992" s="14">
        <v>244.38200000000001</v>
      </c>
      <c r="Q2992" s="14">
        <v>27.6129</v>
      </c>
      <c r="R2992" s="14">
        <v>194.3871</v>
      </c>
      <c r="S2992" s="14">
        <v>186.95160000000001</v>
      </c>
    </row>
    <row r="2993" spans="1:19" x14ac:dyDescent="0.3">
      <c r="A2993" s="14">
        <v>244.464</v>
      </c>
      <c r="B2993" s="14">
        <v>45.596800000000002</v>
      </c>
      <c r="C2993" s="14">
        <v>176.226</v>
      </c>
      <c r="D2993" s="14">
        <v>162.67699999999999</v>
      </c>
      <c r="P2993" s="14">
        <v>244.464</v>
      </c>
      <c r="Q2993" s="14">
        <v>27.7258</v>
      </c>
      <c r="R2993" s="14">
        <v>194.33869999999999</v>
      </c>
      <c r="S2993" s="14">
        <v>187.04839999999999</v>
      </c>
    </row>
    <row r="2994" spans="1:19" x14ac:dyDescent="0.3">
      <c r="A2994" s="14">
        <v>244.54599999999999</v>
      </c>
      <c r="B2994" s="14">
        <v>46.628999999999998</v>
      </c>
      <c r="C2994" s="14">
        <v>177.14500000000001</v>
      </c>
      <c r="D2994" s="14">
        <v>163.51599999999999</v>
      </c>
      <c r="P2994" s="14">
        <v>244.54599999999999</v>
      </c>
      <c r="Q2994" s="14">
        <v>27.6129</v>
      </c>
      <c r="R2994" s="14">
        <v>193.87100000000001</v>
      </c>
      <c r="S2994" s="14">
        <v>187.04839999999999</v>
      </c>
    </row>
    <row r="2995" spans="1:19" x14ac:dyDescent="0.3">
      <c r="A2995" s="14">
        <v>244.62700000000001</v>
      </c>
      <c r="B2995" s="14">
        <v>47.064500000000002</v>
      </c>
      <c r="C2995" s="14">
        <v>177.62899999999999</v>
      </c>
      <c r="D2995" s="14">
        <v>163.75800000000001</v>
      </c>
      <c r="P2995" s="14">
        <v>244.62799999999999</v>
      </c>
      <c r="Q2995" s="14">
        <v>27.435500000000001</v>
      </c>
      <c r="R2995" s="14">
        <v>193.48390000000001</v>
      </c>
      <c r="S2995" s="14">
        <v>186.7097</v>
      </c>
    </row>
    <row r="2996" spans="1:19" x14ac:dyDescent="0.3">
      <c r="A2996" s="14">
        <v>244.709</v>
      </c>
      <c r="B2996" s="14">
        <v>46.693600000000004</v>
      </c>
      <c r="C2996" s="14">
        <v>177.64500000000001</v>
      </c>
      <c r="D2996" s="14">
        <v>163.452</v>
      </c>
      <c r="P2996" s="14">
        <v>244.709</v>
      </c>
      <c r="Q2996" s="14">
        <v>27.016100000000002</v>
      </c>
      <c r="R2996" s="14">
        <v>192.77420000000001</v>
      </c>
      <c r="S2996" s="14">
        <v>186.3065</v>
      </c>
    </row>
    <row r="2997" spans="1:19" x14ac:dyDescent="0.3">
      <c r="A2997" s="14">
        <v>244.791</v>
      </c>
      <c r="B2997" s="14">
        <v>46.032299999999999</v>
      </c>
      <c r="C2997" s="14">
        <v>177.19399999999999</v>
      </c>
      <c r="D2997" s="14">
        <v>163.226</v>
      </c>
      <c r="P2997" s="14">
        <v>244.791</v>
      </c>
      <c r="Q2997" s="14">
        <v>26.935500000000001</v>
      </c>
      <c r="R2997" s="14">
        <v>192.53229999999999</v>
      </c>
      <c r="S2997" s="14">
        <v>186.3871</v>
      </c>
    </row>
    <row r="2998" spans="1:19" x14ac:dyDescent="0.3">
      <c r="A2998" s="14">
        <v>244.87299999999999</v>
      </c>
      <c r="B2998" s="14">
        <v>45.209699999999998</v>
      </c>
      <c r="C2998" s="14">
        <v>176.548</v>
      </c>
      <c r="D2998" s="14">
        <v>162.935</v>
      </c>
      <c r="P2998" s="14">
        <v>244.87299999999999</v>
      </c>
      <c r="Q2998" s="14">
        <v>27.145199999999999</v>
      </c>
      <c r="R2998" s="14">
        <v>192.77420000000001</v>
      </c>
      <c r="S2998" s="14">
        <v>186.74189999999999</v>
      </c>
    </row>
    <row r="2999" spans="1:19" x14ac:dyDescent="0.3">
      <c r="A2999" s="14">
        <v>244.95500000000001</v>
      </c>
      <c r="B2999" s="14">
        <v>44.7258</v>
      </c>
      <c r="C2999" s="14">
        <v>176.19399999999999</v>
      </c>
      <c r="D2999" s="14">
        <v>162.613</v>
      </c>
      <c r="P2999" s="14">
        <v>244.95500000000001</v>
      </c>
      <c r="Q2999" s="14">
        <v>27.209700000000002</v>
      </c>
      <c r="R2999" s="14">
        <v>192.75810000000001</v>
      </c>
      <c r="S2999" s="14">
        <v>186.82259999999999</v>
      </c>
    </row>
    <row r="3000" spans="1:19" x14ac:dyDescent="0.3">
      <c r="A3000" s="14">
        <v>245.03700000000001</v>
      </c>
      <c r="B3000" s="14">
        <v>44.564500000000002</v>
      </c>
      <c r="C3000" s="14">
        <v>176.29</v>
      </c>
      <c r="D3000" s="14">
        <v>162.85499999999999</v>
      </c>
      <c r="P3000" s="14">
        <v>245.03700000000001</v>
      </c>
      <c r="Q3000" s="14">
        <v>26.8065</v>
      </c>
      <c r="R3000" s="14">
        <v>192.66130000000001</v>
      </c>
      <c r="S3000" s="14">
        <v>187.0806</v>
      </c>
    </row>
    <row r="3001" spans="1:19" x14ac:dyDescent="0.3">
      <c r="A3001" s="14">
        <v>245.119</v>
      </c>
      <c r="B3001" s="14">
        <v>44.258099999999999</v>
      </c>
      <c r="C3001" s="14">
        <v>176.41900000000001</v>
      </c>
      <c r="D3001" s="14">
        <v>163.14500000000001</v>
      </c>
      <c r="P3001" s="14">
        <v>245.119</v>
      </c>
      <c r="Q3001" s="14">
        <v>27.3065</v>
      </c>
      <c r="R3001" s="14">
        <v>192.87100000000001</v>
      </c>
      <c r="S3001" s="14">
        <v>187.32259999999999</v>
      </c>
    </row>
    <row r="3002" spans="1:19" x14ac:dyDescent="0.3">
      <c r="A3002" s="14">
        <v>245.20099999999999</v>
      </c>
      <c r="B3002" s="14">
        <v>43.371000000000002</v>
      </c>
      <c r="C3002" s="14">
        <v>175.90299999999999</v>
      </c>
      <c r="D3002" s="14">
        <v>162.85499999999999</v>
      </c>
      <c r="P3002" s="14">
        <v>245.20099999999999</v>
      </c>
      <c r="Q3002" s="14">
        <v>27.5</v>
      </c>
      <c r="R3002" s="14">
        <v>192.3065</v>
      </c>
      <c r="S3002" s="14">
        <v>187.12899999999999</v>
      </c>
    </row>
    <row r="3003" spans="1:19" x14ac:dyDescent="0.3">
      <c r="A3003" s="14">
        <v>245.28299999999999</v>
      </c>
      <c r="B3003" s="14">
        <v>42.338700000000003</v>
      </c>
      <c r="C3003" s="14">
        <v>175.09700000000001</v>
      </c>
      <c r="D3003" s="14">
        <v>162.30600000000001</v>
      </c>
      <c r="P3003" s="14">
        <v>245.28299999999999</v>
      </c>
      <c r="Q3003" s="14">
        <v>27.177399999999999</v>
      </c>
      <c r="R3003" s="14">
        <v>191.1129</v>
      </c>
      <c r="S3003" s="14">
        <v>186.14519999999999</v>
      </c>
    </row>
    <row r="3004" spans="1:19" x14ac:dyDescent="0.3">
      <c r="A3004" s="14">
        <v>245.364</v>
      </c>
      <c r="B3004" s="14">
        <v>41.371000000000002</v>
      </c>
      <c r="C3004" s="14">
        <v>174.46799999999999</v>
      </c>
      <c r="D3004" s="14">
        <v>161.839</v>
      </c>
      <c r="P3004" s="14">
        <v>245.36500000000001</v>
      </c>
      <c r="Q3004" s="14">
        <v>26.741900000000001</v>
      </c>
      <c r="R3004" s="14">
        <v>189.83869999999999</v>
      </c>
      <c r="S3004" s="14">
        <v>185.33869999999999</v>
      </c>
    </row>
    <row r="3005" spans="1:19" x14ac:dyDescent="0.3">
      <c r="A3005" s="14">
        <v>245.446</v>
      </c>
      <c r="B3005" s="14">
        <v>41.080599999999997</v>
      </c>
      <c r="C3005" s="14">
        <v>174.21</v>
      </c>
      <c r="D3005" s="14">
        <v>161.726</v>
      </c>
      <c r="P3005" s="14">
        <v>245.447</v>
      </c>
      <c r="Q3005" s="14">
        <v>26.435500000000001</v>
      </c>
      <c r="R3005" s="14">
        <v>188.87100000000001</v>
      </c>
      <c r="S3005" s="14">
        <v>184.77420000000001</v>
      </c>
    </row>
    <row r="3006" spans="1:19" x14ac:dyDescent="0.3">
      <c r="A3006" s="14">
        <v>245.52799999999999</v>
      </c>
      <c r="B3006" s="14">
        <v>41.112900000000003</v>
      </c>
      <c r="C3006" s="14">
        <v>173.935</v>
      </c>
      <c r="D3006" s="14">
        <v>161.887</v>
      </c>
      <c r="P3006" s="14">
        <v>245.52799999999999</v>
      </c>
      <c r="Q3006" s="14">
        <v>26.338699999999999</v>
      </c>
      <c r="R3006" s="14">
        <v>188.7097</v>
      </c>
      <c r="S3006" s="14">
        <v>184.62899999999999</v>
      </c>
    </row>
    <row r="3007" spans="1:19" x14ac:dyDescent="0.3">
      <c r="A3007" s="14">
        <v>245.61</v>
      </c>
      <c r="B3007" s="14">
        <v>40.7258</v>
      </c>
      <c r="C3007" s="14">
        <v>173.21</v>
      </c>
      <c r="D3007" s="14">
        <v>161.40299999999999</v>
      </c>
      <c r="P3007" s="14">
        <v>245.61</v>
      </c>
      <c r="Q3007" s="14">
        <v>26.532299999999999</v>
      </c>
      <c r="R3007" s="14">
        <v>189.45160000000001</v>
      </c>
      <c r="S3007" s="14">
        <v>185.25810000000001</v>
      </c>
    </row>
    <row r="3008" spans="1:19" x14ac:dyDescent="0.3">
      <c r="A3008" s="14">
        <v>245.69200000000001</v>
      </c>
      <c r="B3008" s="14">
        <v>39.967700000000001</v>
      </c>
      <c r="C3008" s="14">
        <v>172.161</v>
      </c>
      <c r="D3008" s="14">
        <v>160.29</v>
      </c>
      <c r="P3008" s="14">
        <v>245.69200000000001</v>
      </c>
      <c r="Q3008" s="14">
        <v>26.661300000000001</v>
      </c>
      <c r="R3008" s="14">
        <v>189.98390000000001</v>
      </c>
      <c r="S3008" s="14">
        <v>185.67740000000001</v>
      </c>
    </row>
    <row r="3009" spans="1:19" x14ac:dyDescent="0.3">
      <c r="A3009" s="14">
        <v>245.774</v>
      </c>
      <c r="B3009" s="14">
        <v>39.677399999999999</v>
      </c>
      <c r="C3009" s="14">
        <v>171.548</v>
      </c>
      <c r="D3009" s="14">
        <v>159.565</v>
      </c>
      <c r="P3009" s="14">
        <v>245.774</v>
      </c>
      <c r="Q3009" s="14">
        <v>26.6935</v>
      </c>
      <c r="R3009" s="14">
        <v>190.2903</v>
      </c>
      <c r="S3009" s="14">
        <v>185.8871</v>
      </c>
    </row>
    <row r="3010" spans="1:19" x14ac:dyDescent="0.3">
      <c r="A3010" s="14">
        <v>245.85599999999999</v>
      </c>
      <c r="B3010" s="14">
        <v>39.871000000000002</v>
      </c>
      <c r="C3010" s="14">
        <v>171.41900000000001</v>
      </c>
      <c r="D3010" s="14">
        <v>159.19399999999999</v>
      </c>
      <c r="P3010" s="14">
        <v>245.85599999999999</v>
      </c>
      <c r="Q3010" s="14">
        <v>26.064499999999999</v>
      </c>
      <c r="R3010" s="14">
        <v>189.5</v>
      </c>
      <c r="S3010" s="14">
        <v>185.0968</v>
      </c>
    </row>
    <row r="3011" spans="1:19" x14ac:dyDescent="0.3">
      <c r="A3011" s="14">
        <v>245.93799999999999</v>
      </c>
      <c r="B3011" s="14">
        <v>40.145200000000003</v>
      </c>
      <c r="C3011" s="14">
        <v>171.726</v>
      </c>
      <c r="D3011" s="14">
        <v>158.887</v>
      </c>
      <c r="P3011" s="14">
        <v>245.93799999999999</v>
      </c>
      <c r="Q3011" s="14">
        <v>25.6129</v>
      </c>
      <c r="R3011" s="14">
        <v>188.87100000000001</v>
      </c>
      <c r="S3011" s="14">
        <v>184.51609999999999</v>
      </c>
    </row>
    <row r="3012" spans="1:19" x14ac:dyDescent="0.3">
      <c r="A3012" s="14">
        <v>246.02</v>
      </c>
      <c r="B3012" s="14">
        <v>40.612900000000003</v>
      </c>
      <c r="C3012" s="14">
        <v>171.887</v>
      </c>
      <c r="D3012" s="14">
        <v>158.613</v>
      </c>
      <c r="P3012" s="14">
        <v>246.02</v>
      </c>
      <c r="Q3012" s="14">
        <v>26.3065</v>
      </c>
      <c r="R3012" s="14">
        <v>188.96770000000001</v>
      </c>
      <c r="S3012" s="14">
        <v>184.85480000000001</v>
      </c>
    </row>
    <row r="3013" spans="1:19" x14ac:dyDescent="0.3">
      <c r="A3013" s="14">
        <v>246.102</v>
      </c>
      <c r="B3013" s="14">
        <v>41.209699999999998</v>
      </c>
      <c r="C3013" s="14">
        <v>172.161</v>
      </c>
      <c r="D3013" s="14">
        <v>158.74199999999999</v>
      </c>
      <c r="P3013" s="14">
        <v>246.102</v>
      </c>
      <c r="Q3013" s="14">
        <v>27.064499999999999</v>
      </c>
      <c r="R3013" s="14">
        <v>189.16130000000001</v>
      </c>
      <c r="S3013" s="14">
        <v>185.2903</v>
      </c>
    </row>
    <row r="3014" spans="1:19" x14ac:dyDescent="0.3">
      <c r="A3014" s="14">
        <v>246.18299999999999</v>
      </c>
      <c r="B3014" s="14">
        <v>41.290300000000002</v>
      </c>
      <c r="C3014" s="14">
        <v>172.29</v>
      </c>
      <c r="D3014" s="14">
        <v>159.03200000000001</v>
      </c>
      <c r="P3014" s="14">
        <v>246.184</v>
      </c>
      <c r="Q3014" s="14">
        <v>26.790299999999998</v>
      </c>
      <c r="R3014" s="14">
        <v>188.77420000000001</v>
      </c>
      <c r="S3014" s="14">
        <v>185.0806</v>
      </c>
    </row>
    <row r="3015" spans="1:19" x14ac:dyDescent="0.3">
      <c r="A3015" s="14">
        <v>246.26499999999999</v>
      </c>
      <c r="B3015" s="14">
        <v>41.096800000000002</v>
      </c>
      <c r="C3015" s="14">
        <v>172.35499999999999</v>
      </c>
      <c r="D3015" s="14">
        <v>158.935</v>
      </c>
      <c r="P3015" s="14">
        <v>246.26499999999999</v>
      </c>
      <c r="Q3015" s="14">
        <v>26.2742</v>
      </c>
      <c r="R3015" s="14">
        <v>188.3065</v>
      </c>
      <c r="S3015" s="14">
        <v>184.66130000000001</v>
      </c>
    </row>
    <row r="3016" spans="1:19" x14ac:dyDescent="0.3">
      <c r="A3016" s="14">
        <v>246.34700000000001</v>
      </c>
      <c r="B3016" s="14">
        <v>41.016100000000002</v>
      </c>
      <c r="C3016" s="14">
        <v>172.839</v>
      </c>
      <c r="D3016" s="14">
        <v>159</v>
      </c>
      <c r="P3016" s="14">
        <v>246.34700000000001</v>
      </c>
      <c r="Q3016" s="14">
        <v>25.951599999999999</v>
      </c>
      <c r="R3016" s="14">
        <v>187.74189999999999</v>
      </c>
      <c r="S3016" s="14">
        <v>184.53229999999999</v>
      </c>
    </row>
    <row r="3017" spans="1:19" x14ac:dyDescent="0.3">
      <c r="A3017" s="14">
        <v>246.429</v>
      </c>
      <c r="B3017" s="14">
        <v>40.758099999999999</v>
      </c>
      <c r="C3017" s="14">
        <v>173.161</v>
      </c>
      <c r="D3017" s="14">
        <v>159.065</v>
      </c>
      <c r="P3017" s="14">
        <v>246.429</v>
      </c>
      <c r="Q3017" s="14">
        <v>26.016100000000002</v>
      </c>
      <c r="R3017" s="14">
        <v>187.66130000000001</v>
      </c>
      <c r="S3017" s="14">
        <v>184.3871</v>
      </c>
    </row>
    <row r="3018" spans="1:19" x14ac:dyDescent="0.3">
      <c r="A3018" s="14">
        <v>246.511</v>
      </c>
      <c r="B3018" s="14">
        <v>40.419400000000003</v>
      </c>
      <c r="C3018" s="14">
        <v>172.91900000000001</v>
      </c>
      <c r="D3018" s="14">
        <v>159.048</v>
      </c>
      <c r="P3018" s="14">
        <v>246.511</v>
      </c>
      <c r="Q3018" s="14">
        <v>26.338699999999999</v>
      </c>
      <c r="R3018" s="14">
        <v>187.33869999999999</v>
      </c>
      <c r="S3018" s="14">
        <v>184.2097</v>
      </c>
    </row>
    <row r="3019" spans="1:19" x14ac:dyDescent="0.3">
      <c r="A3019" s="14">
        <v>246.59299999999999</v>
      </c>
      <c r="B3019" s="14">
        <v>40.241900000000001</v>
      </c>
      <c r="C3019" s="14">
        <v>172.71</v>
      </c>
      <c r="D3019" s="14">
        <v>159.09700000000001</v>
      </c>
      <c r="P3019" s="14">
        <v>246.59299999999999</v>
      </c>
      <c r="Q3019" s="14">
        <v>26.2258</v>
      </c>
      <c r="R3019" s="14">
        <v>186.7903</v>
      </c>
      <c r="S3019" s="14">
        <v>183.83869999999999</v>
      </c>
    </row>
    <row r="3020" spans="1:19" x14ac:dyDescent="0.3">
      <c r="A3020" s="14">
        <v>246.67500000000001</v>
      </c>
      <c r="B3020" s="14">
        <v>40.128999999999998</v>
      </c>
      <c r="C3020" s="14">
        <v>172.35499999999999</v>
      </c>
      <c r="D3020" s="14">
        <v>159.065</v>
      </c>
      <c r="P3020" s="14">
        <v>246.67500000000001</v>
      </c>
      <c r="Q3020" s="14">
        <v>25.870999999999999</v>
      </c>
      <c r="R3020" s="14">
        <v>186.2903</v>
      </c>
      <c r="S3020" s="14">
        <v>183.4194</v>
      </c>
    </row>
    <row r="3021" spans="1:19" x14ac:dyDescent="0.3">
      <c r="A3021" s="14">
        <v>246.75700000000001</v>
      </c>
      <c r="B3021" s="14">
        <v>39.322600000000001</v>
      </c>
      <c r="C3021" s="14">
        <v>171.80600000000001</v>
      </c>
      <c r="D3021" s="14">
        <v>158.69399999999999</v>
      </c>
      <c r="P3021" s="14">
        <v>246.75700000000001</v>
      </c>
      <c r="Q3021" s="14">
        <v>25.758099999999999</v>
      </c>
      <c r="R3021" s="14">
        <v>186.06450000000001</v>
      </c>
      <c r="S3021" s="14">
        <v>183.01609999999999</v>
      </c>
    </row>
    <row r="3022" spans="1:19" x14ac:dyDescent="0.3">
      <c r="A3022" s="14">
        <v>246.839</v>
      </c>
      <c r="B3022" s="14">
        <v>38.919400000000003</v>
      </c>
      <c r="C3022" s="14">
        <v>171.59700000000001</v>
      </c>
      <c r="D3022" s="14">
        <v>158.32300000000001</v>
      </c>
      <c r="P3022" s="14">
        <v>246.839</v>
      </c>
      <c r="Q3022" s="14">
        <v>25.6129</v>
      </c>
      <c r="R3022" s="14">
        <v>186.03229999999999</v>
      </c>
      <c r="S3022" s="14">
        <v>182.83869999999999</v>
      </c>
    </row>
    <row r="3023" spans="1:19" x14ac:dyDescent="0.3">
      <c r="A3023" s="14">
        <v>246.92099999999999</v>
      </c>
      <c r="B3023" s="14">
        <v>39</v>
      </c>
      <c r="C3023" s="14">
        <v>172.09700000000001</v>
      </c>
      <c r="D3023" s="14">
        <v>158.87100000000001</v>
      </c>
      <c r="P3023" s="14">
        <v>246.92099999999999</v>
      </c>
      <c r="Q3023" s="14">
        <v>25.435500000000001</v>
      </c>
      <c r="R3023" s="14">
        <v>185.83869999999999</v>
      </c>
      <c r="S3023" s="14">
        <v>182.6129</v>
      </c>
    </row>
    <row r="3024" spans="1:19" x14ac:dyDescent="0.3">
      <c r="A3024" s="14">
        <v>247.00200000000001</v>
      </c>
      <c r="B3024" s="14">
        <v>38.677399999999999</v>
      </c>
      <c r="C3024" s="14">
        <v>172.17699999999999</v>
      </c>
      <c r="D3024" s="14">
        <v>159.51599999999999</v>
      </c>
      <c r="P3024" s="14">
        <v>247.00299999999999</v>
      </c>
      <c r="Q3024" s="14">
        <v>25.677399999999999</v>
      </c>
      <c r="R3024" s="14">
        <v>185.6129</v>
      </c>
      <c r="S3024" s="14">
        <v>183.01609999999999</v>
      </c>
    </row>
    <row r="3025" spans="1:19" x14ac:dyDescent="0.3">
      <c r="A3025" s="14">
        <v>247.084</v>
      </c>
      <c r="B3025" s="14">
        <v>37.7742</v>
      </c>
      <c r="C3025" s="14">
        <v>172.048</v>
      </c>
      <c r="D3025" s="14">
        <v>159.91900000000001</v>
      </c>
      <c r="P3025" s="14">
        <v>247.084</v>
      </c>
      <c r="Q3025" s="14">
        <v>26.145199999999999</v>
      </c>
      <c r="R3025" s="14">
        <v>185.77420000000001</v>
      </c>
      <c r="S3025" s="14">
        <v>183.24189999999999</v>
      </c>
    </row>
    <row r="3026" spans="1:19" x14ac:dyDescent="0.3">
      <c r="A3026" s="14">
        <v>247.166</v>
      </c>
      <c r="B3026" s="14">
        <v>37.177399999999999</v>
      </c>
      <c r="C3026" s="14">
        <v>172.387</v>
      </c>
      <c r="D3026" s="14">
        <v>160.935</v>
      </c>
      <c r="P3026" s="14">
        <v>247.166</v>
      </c>
      <c r="Q3026" s="14">
        <v>26</v>
      </c>
      <c r="R3026" s="14">
        <v>185.1129</v>
      </c>
      <c r="S3026" s="14">
        <v>182.74189999999999</v>
      </c>
    </row>
    <row r="3027" spans="1:19" x14ac:dyDescent="0.3">
      <c r="A3027" s="14">
        <v>247.24799999999999</v>
      </c>
      <c r="B3027" s="14">
        <v>36.822600000000001</v>
      </c>
      <c r="C3027" s="14">
        <v>172.774</v>
      </c>
      <c r="D3027" s="14">
        <v>162.19399999999999</v>
      </c>
      <c r="P3027" s="14">
        <v>247.24799999999999</v>
      </c>
      <c r="Q3027" s="14">
        <v>25.483899999999998</v>
      </c>
      <c r="R3027" s="14">
        <v>184.06450000000001</v>
      </c>
      <c r="S3027" s="14">
        <v>182.0806</v>
      </c>
    </row>
    <row r="3028" spans="1:19" x14ac:dyDescent="0.3">
      <c r="A3028" s="14">
        <v>247.33</v>
      </c>
      <c r="B3028" s="14">
        <v>36.193600000000004</v>
      </c>
      <c r="C3028" s="14">
        <v>172.90299999999999</v>
      </c>
      <c r="D3028" s="14">
        <v>162.82300000000001</v>
      </c>
      <c r="P3028" s="14">
        <v>247.33</v>
      </c>
      <c r="Q3028" s="14">
        <v>25.2258</v>
      </c>
      <c r="R3028" s="14">
        <v>183.4032</v>
      </c>
      <c r="S3028" s="14">
        <v>181.6935</v>
      </c>
    </row>
    <row r="3029" spans="1:19" x14ac:dyDescent="0.3">
      <c r="A3029" s="14">
        <v>247.41200000000001</v>
      </c>
      <c r="B3029" s="14">
        <v>35.548400000000001</v>
      </c>
      <c r="C3029" s="14">
        <v>172.87100000000001</v>
      </c>
      <c r="D3029" s="14">
        <v>163.62899999999999</v>
      </c>
      <c r="P3029" s="14">
        <v>247.41200000000001</v>
      </c>
      <c r="Q3029" s="14">
        <v>25.467700000000001</v>
      </c>
      <c r="R3029" s="14">
        <v>183.22579999999999</v>
      </c>
      <c r="S3029" s="14">
        <v>181.77420000000001</v>
      </c>
    </row>
    <row r="3030" spans="1:19" x14ac:dyDescent="0.3">
      <c r="A3030" s="14">
        <v>247.494</v>
      </c>
      <c r="B3030" s="14">
        <v>34.7742</v>
      </c>
      <c r="C3030" s="14">
        <v>172.90299999999999</v>
      </c>
      <c r="D3030" s="14">
        <v>164.5</v>
      </c>
      <c r="P3030" s="14">
        <v>247.494</v>
      </c>
      <c r="Q3030" s="14">
        <v>25.403199999999998</v>
      </c>
      <c r="R3030" s="14">
        <v>183.1129</v>
      </c>
      <c r="S3030" s="14">
        <v>181.8065</v>
      </c>
    </row>
    <row r="3031" spans="1:19" x14ac:dyDescent="0.3">
      <c r="A3031" s="14">
        <v>247.57599999999999</v>
      </c>
      <c r="B3031" s="14">
        <v>34.419400000000003</v>
      </c>
      <c r="C3031" s="14">
        <v>172.59700000000001</v>
      </c>
      <c r="D3031" s="14">
        <v>164.30600000000001</v>
      </c>
      <c r="P3031" s="14">
        <v>247.57599999999999</v>
      </c>
      <c r="Q3031" s="14">
        <v>25.2258</v>
      </c>
      <c r="R3031" s="14">
        <v>183.4194</v>
      </c>
      <c r="S3031" s="14">
        <v>181.85480000000001</v>
      </c>
    </row>
    <row r="3032" spans="1:19" x14ac:dyDescent="0.3">
      <c r="A3032" s="14">
        <v>247.65799999999999</v>
      </c>
      <c r="B3032" s="14">
        <v>34.483899999999998</v>
      </c>
      <c r="C3032" s="14">
        <v>172.85499999999999</v>
      </c>
      <c r="D3032" s="14">
        <v>164.69399999999999</v>
      </c>
      <c r="P3032" s="14">
        <v>247.65799999999999</v>
      </c>
      <c r="Q3032" s="14">
        <v>25.435500000000001</v>
      </c>
      <c r="R3032" s="14">
        <v>183.4194</v>
      </c>
      <c r="S3032" s="14">
        <v>182.01609999999999</v>
      </c>
    </row>
    <row r="3033" spans="1:19" x14ac:dyDescent="0.3">
      <c r="A3033" s="14">
        <v>247.74</v>
      </c>
      <c r="B3033" s="14">
        <v>34.935499999999998</v>
      </c>
      <c r="C3033" s="14">
        <v>173.51599999999999</v>
      </c>
      <c r="D3033" s="14">
        <v>165.565</v>
      </c>
      <c r="P3033" s="14">
        <v>247.74</v>
      </c>
      <c r="Q3033" s="14">
        <v>25.7742</v>
      </c>
      <c r="R3033" s="14">
        <v>184.4194</v>
      </c>
      <c r="S3033" s="14">
        <v>182.75810000000001</v>
      </c>
    </row>
    <row r="3034" spans="1:19" x14ac:dyDescent="0.3">
      <c r="A3034" s="14">
        <v>247.821</v>
      </c>
      <c r="B3034" s="14">
        <v>34.854799999999997</v>
      </c>
      <c r="C3034" s="14">
        <v>173.82300000000001</v>
      </c>
      <c r="D3034" s="14">
        <v>166.113</v>
      </c>
      <c r="P3034" s="14">
        <v>247.822</v>
      </c>
      <c r="Q3034" s="14">
        <v>26.209700000000002</v>
      </c>
      <c r="R3034" s="14">
        <v>185.8065</v>
      </c>
      <c r="S3034" s="14">
        <v>183.48390000000001</v>
      </c>
    </row>
    <row r="3035" spans="1:19" x14ac:dyDescent="0.3">
      <c r="A3035" s="14">
        <v>247.90299999999999</v>
      </c>
      <c r="B3035" s="14">
        <v>34.2742</v>
      </c>
      <c r="C3035" s="14">
        <v>173.839</v>
      </c>
      <c r="D3035" s="14">
        <v>166.29</v>
      </c>
      <c r="P3035" s="14">
        <v>247.90299999999999</v>
      </c>
      <c r="Q3035" s="14">
        <v>26.403199999999998</v>
      </c>
      <c r="R3035" s="14">
        <v>186.62899999999999</v>
      </c>
      <c r="S3035" s="14">
        <v>184.16130000000001</v>
      </c>
    </row>
    <row r="3036" spans="1:19" x14ac:dyDescent="0.3">
      <c r="A3036" s="14">
        <v>247.98500000000001</v>
      </c>
      <c r="B3036" s="14">
        <v>34.580599999999997</v>
      </c>
      <c r="C3036" s="14">
        <v>174.35499999999999</v>
      </c>
      <c r="D3036" s="14">
        <v>166.935</v>
      </c>
      <c r="P3036" s="14">
        <v>247.98500000000001</v>
      </c>
      <c r="Q3036" s="14">
        <v>26.483899999999998</v>
      </c>
      <c r="R3036" s="14">
        <v>186.98390000000001</v>
      </c>
      <c r="S3036" s="14">
        <v>184.2097</v>
      </c>
    </row>
    <row r="3037" spans="1:19" x14ac:dyDescent="0.3">
      <c r="A3037" s="14">
        <v>248.06700000000001</v>
      </c>
      <c r="B3037" s="14">
        <v>34.338700000000003</v>
      </c>
      <c r="C3037" s="14">
        <v>174.887</v>
      </c>
      <c r="D3037" s="14">
        <v>167.774</v>
      </c>
      <c r="P3037" s="14">
        <v>248.06700000000001</v>
      </c>
      <c r="Q3037" s="14">
        <v>26.3065</v>
      </c>
      <c r="R3037" s="14">
        <v>186.7097</v>
      </c>
      <c r="S3037" s="14">
        <v>183.9032</v>
      </c>
    </row>
    <row r="3038" spans="1:19" x14ac:dyDescent="0.3">
      <c r="A3038" s="14">
        <v>248.149</v>
      </c>
      <c r="B3038" s="14">
        <v>33.128999999999998</v>
      </c>
      <c r="C3038" s="14">
        <v>174.67699999999999</v>
      </c>
      <c r="D3038" s="14">
        <v>168.25800000000001</v>
      </c>
      <c r="P3038" s="14">
        <v>248.149</v>
      </c>
      <c r="Q3038" s="14">
        <v>26.2258</v>
      </c>
      <c r="R3038" s="14">
        <v>186.4032</v>
      </c>
      <c r="S3038" s="14">
        <v>183.67740000000001</v>
      </c>
    </row>
    <row r="3039" spans="1:19" x14ac:dyDescent="0.3">
      <c r="A3039" s="14">
        <v>248.23099999999999</v>
      </c>
      <c r="B3039" s="14">
        <v>32.467700000000001</v>
      </c>
      <c r="C3039" s="14">
        <v>174.25800000000001</v>
      </c>
      <c r="D3039" s="14">
        <v>167.85499999999999</v>
      </c>
      <c r="P3039" s="14">
        <v>248.23099999999999</v>
      </c>
      <c r="Q3039" s="14">
        <v>26.209700000000002</v>
      </c>
      <c r="R3039" s="14">
        <v>186.14519999999999</v>
      </c>
      <c r="S3039" s="14">
        <v>183.46770000000001</v>
      </c>
    </row>
    <row r="3040" spans="1:19" x14ac:dyDescent="0.3">
      <c r="A3040" s="14">
        <v>248.31299999999999</v>
      </c>
      <c r="B3040" s="14">
        <v>31.838699999999999</v>
      </c>
      <c r="C3040" s="14">
        <v>173.85499999999999</v>
      </c>
      <c r="D3040" s="14">
        <v>167.613</v>
      </c>
      <c r="P3040" s="14">
        <v>248.31299999999999</v>
      </c>
      <c r="Q3040" s="14">
        <v>26.3065</v>
      </c>
      <c r="R3040" s="14">
        <v>187.24189999999999</v>
      </c>
      <c r="S3040" s="14">
        <v>183.66130000000001</v>
      </c>
    </row>
    <row r="3041" spans="1:19" x14ac:dyDescent="0.3">
      <c r="A3041" s="14">
        <v>248.39500000000001</v>
      </c>
      <c r="B3041" s="14">
        <v>31.2742</v>
      </c>
      <c r="C3041" s="14">
        <v>173.75800000000001</v>
      </c>
      <c r="D3041" s="14">
        <v>167.82300000000001</v>
      </c>
      <c r="P3041" s="14">
        <v>248.39500000000001</v>
      </c>
      <c r="Q3041" s="14">
        <v>26.9194</v>
      </c>
      <c r="R3041" s="14">
        <v>188.12899999999999</v>
      </c>
      <c r="S3041" s="14">
        <v>184.3065</v>
      </c>
    </row>
    <row r="3042" spans="1:19" x14ac:dyDescent="0.3">
      <c r="A3042" s="14">
        <v>248.477</v>
      </c>
      <c r="B3042" s="14">
        <v>31.370999999999999</v>
      </c>
      <c r="C3042" s="14">
        <v>173.98400000000001</v>
      </c>
      <c r="D3042" s="14">
        <v>168.452</v>
      </c>
      <c r="P3042" s="14">
        <v>248.477</v>
      </c>
      <c r="Q3042" s="14">
        <v>27.435500000000001</v>
      </c>
      <c r="R3042" s="14">
        <v>188.85480000000001</v>
      </c>
      <c r="S3042" s="14">
        <v>184.62899999999999</v>
      </c>
    </row>
    <row r="3043" spans="1:19" x14ac:dyDescent="0.3">
      <c r="A3043" s="14">
        <v>248.55799999999999</v>
      </c>
      <c r="B3043" s="14">
        <v>31.338699999999999</v>
      </c>
      <c r="C3043" s="14">
        <v>174.09700000000001</v>
      </c>
      <c r="D3043" s="14">
        <v>168.935</v>
      </c>
      <c r="P3043" s="14">
        <v>248.559</v>
      </c>
      <c r="Q3043" s="14">
        <v>27.1129</v>
      </c>
      <c r="R3043" s="14">
        <v>189.0968</v>
      </c>
      <c r="S3043" s="14">
        <v>184.51609999999999</v>
      </c>
    </row>
    <row r="3044" spans="1:19" x14ac:dyDescent="0.3">
      <c r="A3044" s="14">
        <v>248.64</v>
      </c>
      <c r="B3044" s="14">
        <v>30.6935</v>
      </c>
      <c r="C3044" s="14">
        <v>173.5</v>
      </c>
      <c r="D3044" s="14">
        <v>168.548</v>
      </c>
      <c r="P3044" s="14">
        <v>248.64099999999999</v>
      </c>
      <c r="Q3044" s="14">
        <v>27.048400000000001</v>
      </c>
      <c r="R3044" s="14">
        <v>189.2903</v>
      </c>
      <c r="S3044" s="14">
        <v>184.2097</v>
      </c>
    </row>
    <row r="3045" spans="1:19" x14ac:dyDescent="0.3">
      <c r="A3045" s="14">
        <v>248.72200000000001</v>
      </c>
      <c r="B3045" s="14">
        <v>29.6129</v>
      </c>
      <c r="C3045" s="14">
        <v>172.96799999999999</v>
      </c>
      <c r="D3045" s="14">
        <v>168.113</v>
      </c>
      <c r="P3045" s="14">
        <v>248.72200000000001</v>
      </c>
      <c r="Q3045" s="14">
        <v>27.209700000000002</v>
      </c>
      <c r="R3045" s="14">
        <v>189.9194</v>
      </c>
      <c r="S3045" s="14">
        <v>184.4032</v>
      </c>
    </row>
    <row r="3046" spans="1:19" x14ac:dyDescent="0.3">
      <c r="A3046" s="14">
        <v>248.804</v>
      </c>
      <c r="B3046" s="14">
        <v>28.516100000000002</v>
      </c>
      <c r="C3046" s="14">
        <v>172.75800000000001</v>
      </c>
      <c r="D3046" s="14">
        <v>168.19399999999999</v>
      </c>
      <c r="P3046" s="14">
        <v>248.804</v>
      </c>
      <c r="Q3046" s="14">
        <v>27.661300000000001</v>
      </c>
      <c r="R3046" s="14">
        <v>190.4032</v>
      </c>
      <c r="S3046" s="14">
        <v>184.5968</v>
      </c>
    </row>
    <row r="3047" spans="1:19" x14ac:dyDescent="0.3">
      <c r="A3047" s="14">
        <v>248.886</v>
      </c>
      <c r="B3047" s="14">
        <v>27.951599999999999</v>
      </c>
      <c r="C3047" s="14">
        <v>172.048</v>
      </c>
      <c r="D3047" s="14">
        <v>168.113</v>
      </c>
      <c r="P3047" s="14">
        <v>248.886</v>
      </c>
      <c r="Q3047" s="14">
        <v>27.983899999999998</v>
      </c>
      <c r="R3047" s="14">
        <v>191.4032</v>
      </c>
      <c r="S3047" s="14">
        <v>185.3065</v>
      </c>
    </row>
    <row r="3048" spans="1:19" x14ac:dyDescent="0.3">
      <c r="A3048" s="14">
        <v>248.96799999999999</v>
      </c>
      <c r="B3048" s="14">
        <v>27.790299999999998</v>
      </c>
      <c r="C3048" s="14">
        <v>171.71</v>
      </c>
      <c r="D3048" s="14">
        <v>168.53200000000001</v>
      </c>
      <c r="P3048" s="14">
        <v>248.96799999999999</v>
      </c>
      <c r="Q3048" s="14">
        <v>28.0806</v>
      </c>
      <c r="R3048" s="14">
        <v>192.74189999999999</v>
      </c>
      <c r="S3048" s="14">
        <v>186.04839999999999</v>
      </c>
    </row>
    <row r="3049" spans="1:19" x14ac:dyDescent="0.3">
      <c r="A3049" s="14">
        <v>249.05</v>
      </c>
      <c r="B3049" s="14">
        <v>27.645199999999999</v>
      </c>
      <c r="C3049" s="14">
        <v>171.5</v>
      </c>
      <c r="D3049" s="14">
        <v>168.839</v>
      </c>
      <c r="P3049" s="14">
        <v>249.05</v>
      </c>
      <c r="Q3049" s="14">
        <v>28.161300000000001</v>
      </c>
      <c r="R3049" s="14">
        <v>193.0806</v>
      </c>
      <c r="S3049" s="14">
        <v>186.1129</v>
      </c>
    </row>
    <row r="3050" spans="1:19" x14ac:dyDescent="0.3">
      <c r="A3050" s="14">
        <v>249.13200000000001</v>
      </c>
      <c r="B3050" s="14">
        <v>27.016100000000002</v>
      </c>
      <c r="C3050" s="14">
        <v>170.64500000000001</v>
      </c>
      <c r="D3050" s="14">
        <v>168.29</v>
      </c>
      <c r="P3050" s="14">
        <v>249.13200000000001</v>
      </c>
      <c r="Q3050" s="14">
        <v>28.1935</v>
      </c>
      <c r="R3050" s="14">
        <v>193.5</v>
      </c>
      <c r="S3050" s="14">
        <v>186.1935</v>
      </c>
    </row>
    <row r="3051" spans="1:19" x14ac:dyDescent="0.3">
      <c r="A3051" s="14">
        <v>249.214</v>
      </c>
      <c r="B3051" s="14">
        <v>26.209700000000002</v>
      </c>
      <c r="C3051" s="14">
        <v>169.80600000000001</v>
      </c>
      <c r="D3051" s="14">
        <v>167.48400000000001</v>
      </c>
      <c r="P3051" s="14">
        <v>249.214</v>
      </c>
      <c r="Q3051" s="14">
        <v>29.2258</v>
      </c>
      <c r="R3051" s="14">
        <v>194.22579999999999</v>
      </c>
      <c r="S3051" s="14">
        <v>187</v>
      </c>
    </row>
    <row r="3052" spans="1:19" x14ac:dyDescent="0.3">
      <c r="A3052" s="14">
        <v>249.29599999999999</v>
      </c>
      <c r="B3052" s="14">
        <v>25.935500000000001</v>
      </c>
      <c r="C3052" s="14">
        <v>169.48400000000001</v>
      </c>
      <c r="D3052" s="14">
        <v>167.03200000000001</v>
      </c>
      <c r="P3052" s="14">
        <v>249.29599999999999</v>
      </c>
      <c r="Q3052" s="14">
        <v>29.5806</v>
      </c>
      <c r="R3052" s="14">
        <v>194.0968</v>
      </c>
      <c r="S3052" s="14">
        <v>186.72579999999999</v>
      </c>
    </row>
    <row r="3053" spans="1:19" x14ac:dyDescent="0.3">
      <c r="A3053" s="14">
        <v>249.37700000000001</v>
      </c>
      <c r="B3053" s="14">
        <v>26.209700000000002</v>
      </c>
      <c r="C3053" s="14">
        <v>169.661</v>
      </c>
      <c r="D3053" s="14">
        <v>167.53200000000001</v>
      </c>
      <c r="P3053" s="14">
        <v>249.37799999999999</v>
      </c>
      <c r="Q3053" s="14">
        <v>28.370999999999999</v>
      </c>
      <c r="R3053" s="14">
        <v>192.2097</v>
      </c>
      <c r="S3053" s="14">
        <v>185.04839999999999</v>
      </c>
    </row>
    <row r="3054" spans="1:19" x14ac:dyDescent="0.3">
      <c r="A3054" s="14">
        <v>249.459</v>
      </c>
      <c r="B3054" s="14">
        <v>26.677399999999999</v>
      </c>
      <c r="C3054" s="14">
        <v>170.14500000000001</v>
      </c>
      <c r="D3054" s="14">
        <v>168.274</v>
      </c>
      <c r="P3054" s="14">
        <v>249.459</v>
      </c>
      <c r="Q3054" s="14">
        <v>27.741900000000001</v>
      </c>
      <c r="R3054" s="14">
        <v>190.7903</v>
      </c>
      <c r="S3054" s="14">
        <v>183.83869999999999</v>
      </c>
    </row>
    <row r="3055" spans="1:19" x14ac:dyDescent="0.3">
      <c r="A3055" s="14">
        <v>249.541</v>
      </c>
      <c r="B3055" s="14">
        <v>27.3065</v>
      </c>
      <c r="C3055" s="14">
        <v>171.62899999999999</v>
      </c>
      <c r="D3055" s="14">
        <v>169.548</v>
      </c>
      <c r="P3055" s="14">
        <v>249.541</v>
      </c>
      <c r="Q3055" s="14">
        <v>28.161300000000001</v>
      </c>
      <c r="R3055" s="14">
        <v>190.9194</v>
      </c>
      <c r="S3055" s="14">
        <v>184.1935</v>
      </c>
    </row>
    <row r="3056" spans="1:19" x14ac:dyDescent="0.3">
      <c r="A3056" s="14">
        <v>249.62299999999999</v>
      </c>
      <c r="B3056" s="14">
        <v>28.0806</v>
      </c>
      <c r="C3056" s="14">
        <v>173.387</v>
      </c>
      <c r="D3056" s="14">
        <v>171.08099999999999</v>
      </c>
      <c r="P3056" s="14">
        <v>249.62299999999999</v>
      </c>
      <c r="Q3056" s="14">
        <v>28.2742</v>
      </c>
      <c r="R3056" s="14">
        <v>192.32259999999999</v>
      </c>
      <c r="S3056" s="14">
        <v>185.2903</v>
      </c>
    </row>
    <row r="3057" spans="1:19" x14ac:dyDescent="0.3">
      <c r="A3057" s="14">
        <v>249.70500000000001</v>
      </c>
      <c r="B3057" s="14">
        <v>28.241900000000001</v>
      </c>
      <c r="C3057" s="14">
        <v>174.67699999999999</v>
      </c>
      <c r="D3057" s="14">
        <v>172.03200000000001</v>
      </c>
      <c r="P3057" s="14">
        <v>249.70500000000001</v>
      </c>
      <c r="Q3057" s="14">
        <v>28.4194</v>
      </c>
      <c r="R3057" s="14">
        <v>192.66130000000001</v>
      </c>
      <c r="S3057" s="14">
        <v>185.5</v>
      </c>
    </row>
    <row r="3058" spans="1:19" x14ac:dyDescent="0.3">
      <c r="A3058" s="14">
        <v>249.78700000000001</v>
      </c>
      <c r="B3058" s="14">
        <v>27.516100000000002</v>
      </c>
      <c r="C3058" s="14">
        <v>174.935</v>
      </c>
      <c r="D3058" s="14">
        <v>172.065</v>
      </c>
      <c r="P3058" s="14">
        <v>249.78700000000001</v>
      </c>
      <c r="Q3058" s="14">
        <v>27.983899999999998</v>
      </c>
      <c r="R3058" s="14">
        <v>192.35480000000001</v>
      </c>
      <c r="S3058" s="14">
        <v>185.22579999999999</v>
      </c>
    </row>
    <row r="3059" spans="1:19" x14ac:dyDescent="0.3">
      <c r="A3059" s="14">
        <v>249.869</v>
      </c>
      <c r="B3059" s="14">
        <v>26.451599999999999</v>
      </c>
      <c r="C3059" s="14">
        <v>174.35499999999999</v>
      </c>
      <c r="D3059" s="14">
        <v>171.51599999999999</v>
      </c>
      <c r="P3059" s="14">
        <v>249.869</v>
      </c>
      <c r="Q3059" s="14">
        <v>27.629000000000001</v>
      </c>
      <c r="R3059" s="14">
        <v>192.0968</v>
      </c>
      <c r="S3059" s="14">
        <v>184.82259999999999</v>
      </c>
    </row>
    <row r="3060" spans="1:19" x14ac:dyDescent="0.3">
      <c r="A3060" s="14">
        <v>249.95099999999999</v>
      </c>
      <c r="B3060" s="14">
        <v>25.661300000000001</v>
      </c>
      <c r="C3060" s="14">
        <v>173.79</v>
      </c>
      <c r="D3060" s="14">
        <v>170.98400000000001</v>
      </c>
      <c r="P3060" s="14">
        <v>249.95099999999999</v>
      </c>
      <c r="Q3060" s="14">
        <v>27.7742</v>
      </c>
      <c r="R3060" s="14">
        <v>192.4194</v>
      </c>
      <c r="S3060" s="14">
        <v>184.77420000000001</v>
      </c>
    </row>
    <row r="3061" spans="1:19" x14ac:dyDescent="0.3">
      <c r="A3061" s="14">
        <v>250.03299999999999</v>
      </c>
      <c r="B3061" s="14">
        <v>25.6935</v>
      </c>
      <c r="C3061" s="14">
        <v>174.226</v>
      </c>
      <c r="D3061" s="14">
        <v>171.5</v>
      </c>
      <c r="P3061" s="14">
        <v>250.03299999999999</v>
      </c>
      <c r="Q3061" s="14">
        <v>28.435500000000001</v>
      </c>
      <c r="R3061" s="14">
        <v>193.17740000000001</v>
      </c>
      <c r="S3061" s="14">
        <v>185.1935</v>
      </c>
    </row>
    <row r="3062" spans="1:19" x14ac:dyDescent="0.3">
      <c r="A3062" s="14">
        <v>250.11500000000001</v>
      </c>
      <c r="B3062" s="14">
        <v>26.6129</v>
      </c>
      <c r="C3062" s="14">
        <v>175.048</v>
      </c>
      <c r="D3062" s="14">
        <v>172.71</v>
      </c>
      <c r="P3062" s="14">
        <v>250.11500000000001</v>
      </c>
      <c r="Q3062" s="14">
        <v>29.451599999999999</v>
      </c>
      <c r="R3062" s="14">
        <v>194.54839999999999</v>
      </c>
      <c r="S3062" s="14">
        <v>185.98390000000001</v>
      </c>
    </row>
    <row r="3063" spans="1:19" x14ac:dyDescent="0.3">
      <c r="A3063" s="14">
        <v>250.196</v>
      </c>
      <c r="B3063" s="14">
        <v>27.2258</v>
      </c>
      <c r="C3063" s="14">
        <v>175.67699999999999</v>
      </c>
      <c r="D3063" s="14">
        <v>173.40299999999999</v>
      </c>
      <c r="P3063" s="14">
        <v>250.197</v>
      </c>
      <c r="Q3063" s="14">
        <v>30.5</v>
      </c>
      <c r="R3063" s="14">
        <v>195.35480000000001</v>
      </c>
      <c r="S3063" s="14">
        <v>186.9032</v>
      </c>
    </row>
    <row r="3064" spans="1:19" x14ac:dyDescent="0.3">
      <c r="A3064" s="14">
        <v>250.27799999999999</v>
      </c>
      <c r="B3064" s="14">
        <v>26.790299999999998</v>
      </c>
      <c r="C3064" s="14">
        <v>175.46799999999999</v>
      </c>
      <c r="D3064" s="14">
        <v>173.274</v>
      </c>
      <c r="P3064" s="14">
        <v>250.27799999999999</v>
      </c>
      <c r="Q3064" s="14">
        <v>31.209700000000002</v>
      </c>
      <c r="R3064" s="14">
        <v>195.64519999999999</v>
      </c>
      <c r="S3064" s="14">
        <v>186.83869999999999</v>
      </c>
    </row>
    <row r="3065" spans="1:19" x14ac:dyDescent="0.3">
      <c r="A3065" s="14">
        <v>250.36</v>
      </c>
      <c r="B3065" s="14">
        <v>26.241900000000001</v>
      </c>
      <c r="C3065" s="14">
        <v>174.67699999999999</v>
      </c>
      <c r="D3065" s="14">
        <v>172.62899999999999</v>
      </c>
      <c r="P3065" s="14">
        <v>250.36</v>
      </c>
      <c r="Q3065" s="14">
        <v>31.6935</v>
      </c>
      <c r="R3065" s="14">
        <v>194.53229999999999</v>
      </c>
      <c r="S3065" s="14">
        <v>185.24189999999999</v>
      </c>
    </row>
    <row r="3066" spans="1:19" x14ac:dyDescent="0.3">
      <c r="A3066" s="14">
        <v>250.44200000000001</v>
      </c>
      <c r="B3066" s="14">
        <v>25.8065</v>
      </c>
      <c r="C3066" s="14">
        <v>174</v>
      </c>
      <c r="D3066" s="14">
        <v>172.274</v>
      </c>
      <c r="P3066" s="14">
        <v>250.44200000000001</v>
      </c>
      <c r="Q3066" s="14">
        <v>32.258099999999999</v>
      </c>
      <c r="R3066" s="14">
        <v>193</v>
      </c>
      <c r="S3066" s="14">
        <v>183.37100000000001</v>
      </c>
    </row>
    <row r="3067" spans="1:19" x14ac:dyDescent="0.3">
      <c r="A3067" s="14">
        <v>250.524</v>
      </c>
      <c r="B3067" s="14">
        <v>25.403199999999998</v>
      </c>
      <c r="C3067" s="14">
        <v>173.30600000000001</v>
      </c>
      <c r="D3067" s="14">
        <v>171.839</v>
      </c>
      <c r="P3067" s="14">
        <v>250.524</v>
      </c>
      <c r="Q3067" s="14">
        <v>33.419400000000003</v>
      </c>
      <c r="R3067" s="14">
        <v>192.27420000000001</v>
      </c>
      <c r="S3067" s="14">
        <v>182.06450000000001</v>
      </c>
    </row>
    <row r="3068" spans="1:19" x14ac:dyDescent="0.3">
      <c r="A3068" s="14">
        <v>250.60599999999999</v>
      </c>
      <c r="B3068" s="14">
        <v>25.161300000000001</v>
      </c>
      <c r="C3068" s="14">
        <v>172.774</v>
      </c>
      <c r="D3068" s="14">
        <v>171.452</v>
      </c>
      <c r="P3068" s="14">
        <v>250.60599999999999</v>
      </c>
      <c r="Q3068" s="14">
        <v>35.483899999999998</v>
      </c>
      <c r="R3068" s="14">
        <v>193.2903</v>
      </c>
      <c r="S3068" s="14">
        <v>182.4194</v>
      </c>
    </row>
    <row r="3069" spans="1:19" x14ac:dyDescent="0.3">
      <c r="A3069" s="14">
        <v>250.68799999999999</v>
      </c>
      <c r="B3069" s="14">
        <v>24.8871</v>
      </c>
      <c r="C3069" s="14">
        <v>172.613</v>
      </c>
      <c r="D3069" s="14">
        <v>171.40299999999999</v>
      </c>
      <c r="P3069" s="14">
        <v>250.68799999999999</v>
      </c>
      <c r="Q3069" s="14">
        <v>37.048400000000001</v>
      </c>
      <c r="R3069" s="14">
        <v>194.0968</v>
      </c>
      <c r="S3069" s="14">
        <v>182.93549999999999</v>
      </c>
    </row>
    <row r="3070" spans="1:19" x14ac:dyDescent="0.3">
      <c r="A3070" s="14">
        <v>250.77</v>
      </c>
      <c r="B3070" s="14">
        <v>24.709700000000002</v>
      </c>
      <c r="C3070" s="14">
        <v>172.32300000000001</v>
      </c>
      <c r="D3070" s="14">
        <v>171.12899999999999</v>
      </c>
      <c r="P3070" s="14">
        <v>250.77</v>
      </c>
      <c r="Q3070" s="14">
        <v>37.306399999999996</v>
      </c>
      <c r="R3070" s="14">
        <v>194.33869999999999</v>
      </c>
      <c r="S3070" s="14">
        <v>182.6935</v>
      </c>
    </row>
    <row r="3071" spans="1:19" x14ac:dyDescent="0.3">
      <c r="A3071" s="14">
        <v>250.852</v>
      </c>
      <c r="B3071" s="14">
        <v>24.6935</v>
      </c>
      <c r="C3071" s="14">
        <v>171.98400000000001</v>
      </c>
      <c r="D3071" s="14">
        <v>170.96799999999999</v>
      </c>
      <c r="P3071" s="14">
        <v>250.852</v>
      </c>
      <c r="Q3071" s="14">
        <v>36.741900000000001</v>
      </c>
      <c r="R3071" s="14">
        <v>193.43549999999999</v>
      </c>
      <c r="S3071" s="14">
        <v>181.7097</v>
      </c>
    </row>
    <row r="3072" spans="1:19" x14ac:dyDescent="0.3">
      <c r="A3072" s="14">
        <v>250.934</v>
      </c>
      <c r="B3072" s="14">
        <v>24.7258</v>
      </c>
      <c r="C3072" s="14">
        <v>171.887</v>
      </c>
      <c r="D3072" s="14">
        <v>170.80600000000001</v>
      </c>
      <c r="P3072" s="14">
        <v>250.934</v>
      </c>
      <c r="Q3072" s="14">
        <v>36.080599999999997</v>
      </c>
      <c r="R3072" s="14">
        <v>192.53229999999999</v>
      </c>
      <c r="S3072" s="14">
        <v>180.7097</v>
      </c>
    </row>
    <row r="3073" spans="1:19" x14ac:dyDescent="0.3">
      <c r="A3073" s="14">
        <v>251.01499999999999</v>
      </c>
      <c r="B3073" s="14">
        <v>25.177399999999999</v>
      </c>
      <c r="C3073" s="14">
        <v>172.339</v>
      </c>
      <c r="D3073" s="14">
        <v>171.32300000000001</v>
      </c>
      <c r="P3073" s="14">
        <v>251.01599999999999</v>
      </c>
      <c r="Q3073" s="14">
        <v>35.580599999999997</v>
      </c>
      <c r="R3073" s="14">
        <v>191.6129</v>
      </c>
      <c r="S3073" s="14">
        <v>179.95160000000001</v>
      </c>
    </row>
    <row r="3074" spans="1:19" x14ac:dyDescent="0.3">
      <c r="A3074" s="14">
        <v>251.09700000000001</v>
      </c>
      <c r="B3074" s="14">
        <v>25.322600000000001</v>
      </c>
      <c r="C3074" s="14">
        <v>172.64500000000001</v>
      </c>
      <c r="D3074" s="14">
        <v>171.435</v>
      </c>
      <c r="P3074" s="14">
        <v>251.09700000000001</v>
      </c>
      <c r="Q3074" s="14">
        <v>35.177399999999999</v>
      </c>
      <c r="R3074" s="14">
        <v>190.7097</v>
      </c>
      <c r="S3074" s="14">
        <v>179.24189999999999</v>
      </c>
    </row>
    <row r="3075" spans="1:19" x14ac:dyDescent="0.3">
      <c r="A3075" s="14">
        <v>251.179</v>
      </c>
      <c r="B3075" s="14">
        <v>24.629000000000001</v>
      </c>
      <c r="C3075" s="14">
        <v>172.339</v>
      </c>
      <c r="D3075" s="14">
        <v>171</v>
      </c>
      <c r="P3075" s="14">
        <v>251.179</v>
      </c>
      <c r="Q3075" s="14">
        <v>35.080599999999997</v>
      </c>
      <c r="R3075" s="14">
        <v>189.95160000000001</v>
      </c>
      <c r="S3075" s="14">
        <v>178.93549999999999</v>
      </c>
    </row>
    <row r="3076" spans="1:19" x14ac:dyDescent="0.3">
      <c r="A3076" s="14">
        <v>251.261</v>
      </c>
      <c r="B3076" s="14">
        <v>24.6129</v>
      </c>
      <c r="C3076" s="14">
        <v>172.51599999999999</v>
      </c>
      <c r="D3076" s="14">
        <v>171.17699999999999</v>
      </c>
      <c r="P3076" s="14">
        <v>251.261</v>
      </c>
      <c r="Q3076" s="14">
        <v>34.709699999999998</v>
      </c>
      <c r="R3076" s="14">
        <v>189.03229999999999</v>
      </c>
      <c r="S3076" s="14">
        <v>178.37100000000001</v>
      </c>
    </row>
    <row r="3077" spans="1:19" x14ac:dyDescent="0.3">
      <c r="A3077" s="14">
        <v>251.34299999999999</v>
      </c>
      <c r="B3077" s="14">
        <v>25.145199999999999</v>
      </c>
      <c r="C3077" s="14">
        <v>173.452</v>
      </c>
      <c r="D3077" s="14">
        <v>172.12899999999999</v>
      </c>
      <c r="P3077" s="14">
        <v>251.34299999999999</v>
      </c>
      <c r="Q3077" s="14">
        <v>34.290300000000002</v>
      </c>
      <c r="R3077" s="14">
        <v>187.9194</v>
      </c>
      <c r="S3077" s="14">
        <v>177.85480000000001</v>
      </c>
    </row>
    <row r="3078" spans="1:19" x14ac:dyDescent="0.3">
      <c r="A3078" s="14">
        <v>251.42500000000001</v>
      </c>
      <c r="B3078" s="14">
        <v>24.8871</v>
      </c>
      <c r="C3078" s="14">
        <v>173.79</v>
      </c>
      <c r="D3078" s="14">
        <v>172.30600000000001</v>
      </c>
      <c r="P3078" s="14">
        <v>251.42500000000001</v>
      </c>
      <c r="Q3078" s="14">
        <v>33.822600000000001</v>
      </c>
      <c r="R3078" s="14">
        <v>187.16130000000001</v>
      </c>
      <c r="S3078" s="14">
        <v>177.4032</v>
      </c>
    </row>
    <row r="3079" spans="1:19" x14ac:dyDescent="0.3">
      <c r="A3079" s="14">
        <v>251.50700000000001</v>
      </c>
      <c r="B3079" s="14">
        <v>24.7742</v>
      </c>
      <c r="C3079" s="14">
        <v>173.67699999999999</v>
      </c>
      <c r="D3079" s="14">
        <v>172.19399999999999</v>
      </c>
      <c r="P3079" s="14">
        <v>251.50700000000001</v>
      </c>
      <c r="Q3079" s="14">
        <v>33.209699999999998</v>
      </c>
      <c r="R3079" s="14">
        <v>187.0806</v>
      </c>
      <c r="S3079" s="14">
        <v>176.6935</v>
      </c>
    </row>
    <row r="3080" spans="1:19" x14ac:dyDescent="0.3">
      <c r="A3080" s="14">
        <v>251.589</v>
      </c>
      <c r="B3080" s="14">
        <v>25.129000000000001</v>
      </c>
      <c r="C3080" s="14">
        <v>173.952</v>
      </c>
      <c r="D3080" s="14">
        <v>172.274</v>
      </c>
      <c r="P3080" s="14">
        <v>251.589</v>
      </c>
      <c r="Q3080" s="14">
        <v>31.9194</v>
      </c>
      <c r="R3080" s="14">
        <v>186.9032</v>
      </c>
      <c r="S3080" s="14">
        <v>176.24189999999999</v>
      </c>
    </row>
    <row r="3081" spans="1:19" x14ac:dyDescent="0.3">
      <c r="A3081" s="14">
        <v>251.67099999999999</v>
      </c>
      <c r="B3081" s="14">
        <v>25.3065</v>
      </c>
      <c r="C3081" s="14">
        <v>174.24199999999999</v>
      </c>
      <c r="D3081" s="14">
        <v>172.41900000000001</v>
      </c>
      <c r="P3081" s="14">
        <v>251.67099999999999</v>
      </c>
      <c r="Q3081" s="14">
        <v>32.128999999999998</v>
      </c>
      <c r="R3081" s="14">
        <v>186.32259999999999</v>
      </c>
      <c r="S3081" s="14">
        <v>176.0968</v>
      </c>
    </row>
    <row r="3082" spans="1:19" x14ac:dyDescent="0.3">
      <c r="A3082" s="14">
        <v>251.75200000000001</v>
      </c>
      <c r="B3082" s="14">
        <v>24.983899999999998</v>
      </c>
      <c r="C3082" s="14">
        <v>174.32300000000001</v>
      </c>
      <c r="D3082" s="14">
        <v>172.29</v>
      </c>
      <c r="P3082" s="14">
        <v>251.75299999999999</v>
      </c>
      <c r="Q3082" s="14">
        <v>33.209699999999998</v>
      </c>
      <c r="R3082" s="14">
        <v>186.1935</v>
      </c>
      <c r="S3082" s="14">
        <v>176.32259999999999</v>
      </c>
    </row>
    <row r="3083" spans="1:19" x14ac:dyDescent="0.3">
      <c r="A3083" s="14">
        <v>251.834</v>
      </c>
      <c r="B3083" s="14">
        <v>24.8065</v>
      </c>
      <c r="C3083" s="14">
        <v>174.613</v>
      </c>
      <c r="D3083" s="14">
        <v>172.51599999999999</v>
      </c>
      <c r="P3083" s="14">
        <v>251.83500000000001</v>
      </c>
      <c r="Q3083" s="14">
        <v>34.177399999999999</v>
      </c>
      <c r="R3083" s="14">
        <v>186.14519999999999</v>
      </c>
      <c r="S3083" s="14">
        <v>176.14519999999999</v>
      </c>
    </row>
    <row r="3084" spans="1:19" x14ac:dyDescent="0.3">
      <c r="A3084" s="14">
        <v>251.916</v>
      </c>
      <c r="B3084" s="14">
        <v>25.048400000000001</v>
      </c>
      <c r="C3084" s="14">
        <v>175.274</v>
      </c>
      <c r="D3084" s="14">
        <v>173.14500000000001</v>
      </c>
      <c r="P3084" s="14">
        <v>251.916</v>
      </c>
      <c r="Q3084" s="14">
        <v>34.112900000000003</v>
      </c>
      <c r="R3084" s="14">
        <v>185.25810000000001</v>
      </c>
      <c r="S3084" s="14">
        <v>174.83869999999999</v>
      </c>
    </row>
    <row r="3085" spans="1:19" x14ac:dyDescent="0.3">
      <c r="A3085" s="14">
        <v>251.99799999999999</v>
      </c>
      <c r="B3085" s="14">
        <v>25.3871</v>
      </c>
      <c r="C3085" s="14">
        <v>176.226</v>
      </c>
      <c r="D3085" s="14">
        <v>173.935</v>
      </c>
      <c r="P3085" s="14">
        <v>251.99799999999999</v>
      </c>
      <c r="Q3085" s="14">
        <v>34.096800000000002</v>
      </c>
      <c r="R3085" s="14">
        <v>184.54839999999999</v>
      </c>
      <c r="S3085" s="14">
        <v>173.33869999999999</v>
      </c>
    </row>
    <row r="3086" spans="1:19" x14ac:dyDescent="0.3">
      <c r="A3086" s="14">
        <v>252.08</v>
      </c>
      <c r="B3086" s="14">
        <v>25.790299999999998</v>
      </c>
      <c r="C3086" s="14">
        <v>176.661</v>
      </c>
      <c r="D3086" s="14">
        <v>174.41900000000001</v>
      </c>
      <c r="P3086" s="14">
        <v>252.08</v>
      </c>
      <c r="Q3086" s="14">
        <v>35.451599999999999</v>
      </c>
      <c r="R3086" s="14">
        <v>185.87100000000001</v>
      </c>
      <c r="S3086" s="14">
        <v>173.82259999999999</v>
      </c>
    </row>
    <row r="3087" spans="1:19" x14ac:dyDescent="0.3">
      <c r="A3087" s="14">
        <v>252.16200000000001</v>
      </c>
      <c r="B3087" s="14">
        <v>26.016100000000002</v>
      </c>
      <c r="C3087" s="14">
        <v>176.64500000000001</v>
      </c>
      <c r="D3087" s="14">
        <v>174.09700000000001</v>
      </c>
      <c r="P3087" s="14">
        <v>252.16200000000001</v>
      </c>
      <c r="Q3087" s="14">
        <v>38.096800000000002</v>
      </c>
      <c r="R3087" s="14">
        <v>188.16130000000001</v>
      </c>
      <c r="S3087" s="14">
        <v>175.62899999999999</v>
      </c>
    </row>
    <row r="3088" spans="1:19" x14ac:dyDescent="0.3">
      <c r="A3088" s="14">
        <v>252.244</v>
      </c>
      <c r="B3088" s="14">
        <v>26.629000000000001</v>
      </c>
      <c r="C3088" s="14">
        <v>177.19399999999999</v>
      </c>
      <c r="D3088" s="14">
        <v>173.79</v>
      </c>
      <c r="P3088" s="14">
        <v>252.244</v>
      </c>
      <c r="Q3088" s="14">
        <v>40.322600000000001</v>
      </c>
      <c r="R3088" s="14">
        <v>189.48390000000001</v>
      </c>
      <c r="S3088" s="14">
        <v>176.53229999999999</v>
      </c>
    </row>
    <row r="3089" spans="1:19" x14ac:dyDescent="0.3">
      <c r="A3089" s="14">
        <v>252.32599999999999</v>
      </c>
      <c r="B3089" s="14">
        <v>27.4194</v>
      </c>
      <c r="C3089" s="14">
        <v>177.80600000000001</v>
      </c>
      <c r="D3089" s="14">
        <v>173.85499999999999</v>
      </c>
      <c r="P3089" s="14">
        <v>252.32599999999999</v>
      </c>
      <c r="Q3089" s="14">
        <v>40.677399999999999</v>
      </c>
      <c r="R3089" s="14">
        <v>189.35480000000001</v>
      </c>
      <c r="S3089" s="14">
        <v>176.17740000000001</v>
      </c>
    </row>
    <row r="3090" spans="1:19" x14ac:dyDescent="0.3">
      <c r="A3090" s="14">
        <v>252.40799999999999</v>
      </c>
      <c r="B3090" s="14">
        <v>28.1935</v>
      </c>
      <c r="C3090" s="14">
        <v>178.80600000000001</v>
      </c>
      <c r="D3090" s="14">
        <v>174.19399999999999</v>
      </c>
      <c r="P3090" s="14">
        <v>252.40799999999999</v>
      </c>
      <c r="Q3090" s="14">
        <v>40.435499999999998</v>
      </c>
      <c r="R3090" s="14">
        <v>188.5968</v>
      </c>
      <c r="S3090" s="14">
        <v>175.12899999999999</v>
      </c>
    </row>
    <row r="3091" spans="1:19" x14ac:dyDescent="0.3">
      <c r="A3091" s="14">
        <v>252.49</v>
      </c>
      <c r="B3091" s="14">
        <v>28.8871</v>
      </c>
      <c r="C3091" s="14">
        <v>179.80600000000001</v>
      </c>
      <c r="D3091" s="14">
        <v>174.64500000000001</v>
      </c>
      <c r="P3091" s="14">
        <v>252.49</v>
      </c>
      <c r="Q3091" s="14">
        <v>40.580599999999997</v>
      </c>
      <c r="R3091" s="14">
        <v>188.2097</v>
      </c>
      <c r="S3091" s="14">
        <v>174.24189999999999</v>
      </c>
    </row>
    <row r="3092" spans="1:19" x14ac:dyDescent="0.3">
      <c r="A3092" s="14">
        <v>252.571</v>
      </c>
      <c r="B3092" s="14">
        <v>29.451599999999999</v>
      </c>
      <c r="C3092" s="14">
        <v>180.71</v>
      </c>
      <c r="D3092" s="14">
        <v>175.29</v>
      </c>
      <c r="P3092" s="14">
        <v>252.572</v>
      </c>
      <c r="Q3092" s="14">
        <v>41.741900000000001</v>
      </c>
      <c r="R3092" s="14">
        <v>188.85480000000001</v>
      </c>
      <c r="S3092" s="14">
        <v>174.43549999999999</v>
      </c>
    </row>
    <row r="3093" spans="1:19" x14ac:dyDescent="0.3">
      <c r="A3093" s="14">
        <v>252.65299999999999</v>
      </c>
      <c r="B3093" s="14">
        <v>30</v>
      </c>
      <c r="C3093" s="14">
        <v>181.435</v>
      </c>
      <c r="D3093" s="14">
        <v>175.452</v>
      </c>
      <c r="P3093" s="14">
        <v>252.65299999999999</v>
      </c>
      <c r="Q3093" s="14">
        <v>42.645200000000003</v>
      </c>
      <c r="R3093" s="14">
        <v>189.25810000000001</v>
      </c>
      <c r="S3093" s="14">
        <v>174.54839999999999</v>
      </c>
    </row>
    <row r="3094" spans="1:19" x14ac:dyDescent="0.3">
      <c r="A3094" s="14">
        <v>252.73500000000001</v>
      </c>
      <c r="B3094" s="14">
        <v>30.7258</v>
      </c>
      <c r="C3094" s="14">
        <v>182.25800000000001</v>
      </c>
      <c r="D3094" s="14">
        <v>175.339</v>
      </c>
      <c r="P3094" s="14">
        <v>252.73500000000001</v>
      </c>
      <c r="Q3094" s="14">
        <v>42.709699999999998</v>
      </c>
      <c r="R3094" s="14">
        <v>188.98390000000001</v>
      </c>
      <c r="S3094" s="14">
        <v>174.0806</v>
      </c>
    </row>
    <row r="3095" spans="1:19" x14ac:dyDescent="0.3">
      <c r="A3095" s="14">
        <v>252.81700000000001</v>
      </c>
      <c r="B3095" s="14">
        <v>31.903199999999998</v>
      </c>
      <c r="C3095" s="14">
        <v>182.85499999999999</v>
      </c>
      <c r="D3095" s="14">
        <v>175.37100000000001</v>
      </c>
      <c r="P3095" s="14">
        <v>252.81700000000001</v>
      </c>
      <c r="Q3095" s="14">
        <v>42.612900000000003</v>
      </c>
      <c r="R3095" s="14">
        <v>188.6129</v>
      </c>
      <c r="S3095" s="14">
        <v>173.3065</v>
      </c>
    </row>
    <row r="3096" spans="1:19" x14ac:dyDescent="0.3">
      <c r="A3096" s="14">
        <v>252.899</v>
      </c>
      <c r="B3096" s="14">
        <v>33.112900000000003</v>
      </c>
      <c r="C3096" s="14">
        <v>183.661</v>
      </c>
      <c r="D3096" s="14">
        <v>175.387</v>
      </c>
      <c r="P3096" s="14">
        <v>252.899</v>
      </c>
      <c r="Q3096" s="14">
        <v>43</v>
      </c>
      <c r="R3096" s="14">
        <v>189.04839999999999</v>
      </c>
      <c r="S3096" s="14">
        <v>173.45160000000001</v>
      </c>
    </row>
    <row r="3097" spans="1:19" x14ac:dyDescent="0.3">
      <c r="A3097" s="14">
        <v>252.98099999999999</v>
      </c>
      <c r="B3097" s="14">
        <v>33.871000000000002</v>
      </c>
      <c r="C3097" s="14">
        <v>184.12899999999999</v>
      </c>
      <c r="D3097" s="14">
        <v>175.29</v>
      </c>
      <c r="P3097" s="14">
        <v>252.98099999999999</v>
      </c>
      <c r="Q3097" s="14">
        <v>43.628999999999998</v>
      </c>
      <c r="R3097" s="14">
        <v>189.96770000000001</v>
      </c>
      <c r="S3097" s="14">
        <v>174.4032</v>
      </c>
    </row>
    <row r="3098" spans="1:19" x14ac:dyDescent="0.3">
      <c r="A3098" s="14">
        <v>253.06299999999999</v>
      </c>
      <c r="B3098" s="14">
        <v>33.967700000000001</v>
      </c>
      <c r="C3098" s="14">
        <v>184</v>
      </c>
      <c r="D3098" s="14">
        <v>174.726</v>
      </c>
      <c r="P3098" s="14">
        <v>253.06299999999999</v>
      </c>
      <c r="Q3098" s="14">
        <v>43.935499999999998</v>
      </c>
      <c r="R3098" s="14">
        <v>190.6129</v>
      </c>
      <c r="S3098" s="14">
        <v>175.04839999999999</v>
      </c>
    </row>
    <row r="3099" spans="1:19" x14ac:dyDescent="0.3">
      <c r="A3099" s="14">
        <v>253.14500000000001</v>
      </c>
      <c r="B3099" s="14">
        <v>33.451599999999999</v>
      </c>
      <c r="C3099" s="14">
        <v>183.839</v>
      </c>
      <c r="D3099" s="14">
        <v>174.30600000000001</v>
      </c>
      <c r="P3099" s="14">
        <v>253.14500000000001</v>
      </c>
      <c r="Q3099" s="14">
        <v>43.064500000000002</v>
      </c>
      <c r="R3099" s="14">
        <v>190.33869999999999</v>
      </c>
      <c r="S3099" s="14">
        <v>174.82259999999999</v>
      </c>
    </row>
    <row r="3100" spans="1:19" x14ac:dyDescent="0.3">
      <c r="A3100" s="14">
        <v>253.227</v>
      </c>
      <c r="B3100" s="14">
        <v>33.645200000000003</v>
      </c>
      <c r="C3100" s="14">
        <v>184.25800000000001</v>
      </c>
      <c r="D3100" s="14">
        <v>174.726</v>
      </c>
      <c r="P3100" s="14">
        <v>253.227</v>
      </c>
      <c r="Q3100" s="14">
        <v>42.064500000000002</v>
      </c>
      <c r="R3100" s="14">
        <v>189.74189999999999</v>
      </c>
      <c r="S3100" s="14">
        <v>174.33869999999999</v>
      </c>
    </row>
    <row r="3101" spans="1:19" x14ac:dyDescent="0.3">
      <c r="A3101" s="14">
        <v>253.309</v>
      </c>
      <c r="B3101" s="14">
        <v>34.322600000000001</v>
      </c>
      <c r="C3101" s="14">
        <v>185.41900000000001</v>
      </c>
      <c r="D3101" s="14">
        <v>175.51599999999999</v>
      </c>
      <c r="P3101" s="14">
        <v>253.309</v>
      </c>
      <c r="Q3101" s="14">
        <v>41.5</v>
      </c>
      <c r="R3101" s="14">
        <v>189.46770000000001</v>
      </c>
      <c r="S3101" s="14">
        <v>174.03229999999999</v>
      </c>
    </row>
    <row r="3102" spans="1:19" x14ac:dyDescent="0.3">
      <c r="A3102" s="14">
        <v>253.39</v>
      </c>
      <c r="B3102" s="14">
        <v>35.951599999999999</v>
      </c>
      <c r="C3102" s="14">
        <v>187.12899999999999</v>
      </c>
      <c r="D3102" s="14">
        <v>176.339</v>
      </c>
      <c r="P3102" s="14">
        <v>253.39099999999999</v>
      </c>
      <c r="Q3102" s="14">
        <v>41.048400000000001</v>
      </c>
      <c r="R3102" s="14">
        <v>189.32259999999999</v>
      </c>
      <c r="S3102" s="14">
        <v>173.9032</v>
      </c>
    </row>
    <row r="3103" spans="1:19" x14ac:dyDescent="0.3">
      <c r="A3103" s="14">
        <v>253.47200000000001</v>
      </c>
      <c r="B3103" s="14">
        <v>37.709699999999998</v>
      </c>
      <c r="C3103" s="14">
        <v>188.74199999999999</v>
      </c>
      <c r="D3103" s="14">
        <v>177.565</v>
      </c>
      <c r="P3103" s="14">
        <v>253.47200000000001</v>
      </c>
      <c r="Q3103" s="14">
        <v>41.209699999999998</v>
      </c>
      <c r="R3103" s="14">
        <v>189.25810000000001</v>
      </c>
      <c r="S3103" s="14">
        <v>174.0968</v>
      </c>
    </row>
    <row r="3104" spans="1:19" x14ac:dyDescent="0.3">
      <c r="A3104" s="14">
        <v>253.554</v>
      </c>
      <c r="B3104" s="14">
        <v>38.709699999999998</v>
      </c>
      <c r="C3104" s="14">
        <v>189.726</v>
      </c>
      <c r="D3104" s="14">
        <v>178.113</v>
      </c>
      <c r="P3104" s="14">
        <v>253.554</v>
      </c>
      <c r="Q3104" s="14">
        <v>41.628999999999998</v>
      </c>
      <c r="R3104" s="14">
        <v>189.2097</v>
      </c>
      <c r="S3104" s="14">
        <v>173.7903</v>
      </c>
    </row>
    <row r="3105" spans="1:19" x14ac:dyDescent="0.3">
      <c r="A3105" s="14">
        <v>253.636</v>
      </c>
      <c r="B3105" s="14">
        <v>38.822600000000001</v>
      </c>
      <c r="C3105" s="14">
        <v>189.952</v>
      </c>
      <c r="D3105" s="14">
        <v>177.67699999999999</v>
      </c>
      <c r="P3105" s="14">
        <v>253.636</v>
      </c>
      <c r="Q3105" s="14">
        <v>41.854799999999997</v>
      </c>
      <c r="R3105" s="14">
        <v>189.27420000000001</v>
      </c>
      <c r="S3105" s="14">
        <v>173.7097</v>
      </c>
    </row>
    <row r="3106" spans="1:19" x14ac:dyDescent="0.3">
      <c r="A3106" s="14">
        <v>253.71799999999999</v>
      </c>
      <c r="B3106" s="14">
        <v>38.790300000000002</v>
      </c>
      <c r="C3106" s="14">
        <v>190.21</v>
      </c>
      <c r="D3106" s="14">
        <v>177.41900000000001</v>
      </c>
      <c r="P3106" s="14">
        <v>253.71799999999999</v>
      </c>
      <c r="Q3106" s="14">
        <v>42.516100000000002</v>
      </c>
      <c r="R3106" s="14">
        <v>189.83869999999999</v>
      </c>
      <c r="S3106" s="14">
        <v>174.0968</v>
      </c>
    </row>
    <row r="3107" spans="1:19" x14ac:dyDescent="0.3">
      <c r="A3107" s="14">
        <v>253.8</v>
      </c>
      <c r="B3107" s="14">
        <v>39.016100000000002</v>
      </c>
      <c r="C3107" s="14">
        <v>190.887</v>
      </c>
      <c r="D3107" s="14">
        <v>177.58099999999999</v>
      </c>
      <c r="P3107" s="14">
        <v>253.8</v>
      </c>
      <c r="Q3107" s="14">
        <v>43.128999999999998</v>
      </c>
      <c r="R3107" s="14">
        <v>190.2903</v>
      </c>
      <c r="S3107" s="14">
        <v>174.37100000000001</v>
      </c>
    </row>
    <row r="3108" spans="1:19" x14ac:dyDescent="0.3">
      <c r="A3108" s="14">
        <v>253.88200000000001</v>
      </c>
      <c r="B3108" s="14">
        <v>39.322600000000001</v>
      </c>
      <c r="C3108" s="14">
        <v>191.435</v>
      </c>
      <c r="D3108" s="14">
        <v>178.048</v>
      </c>
      <c r="P3108" s="14">
        <v>253.88200000000001</v>
      </c>
      <c r="Q3108" s="14">
        <v>43.016100000000002</v>
      </c>
      <c r="R3108" s="14">
        <v>190.0968</v>
      </c>
      <c r="S3108" s="14">
        <v>173.83869999999999</v>
      </c>
    </row>
    <row r="3109" spans="1:19" x14ac:dyDescent="0.3">
      <c r="A3109" s="14">
        <v>253.964</v>
      </c>
      <c r="B3109" s="14">
        <v>39.467700000000001</v>
      </c>
      <c r="C3109" s="14">
        <v>191.59700000000001</v>
      </c>
      <c r="D3109" s="14">
        <v>178.113</v>
      </c>
      <c r="P3109" s="14">
        <v>253.964</v>
      </c>
      <c r="Q3109" s="14">
        <v>43.016100000000002</v>
      </c>
      <c r="R3109" s="14">
        <v>190.03229999999999</v>
      </c>
      <c r="S3109" s="14">
        <v>173.6129</v>
      </c>
    </row>
    <row r="3110" spans="1:19" x14ac:dyDescent="0.3">
      <c r="A3110" s="14">
        <v>254.04599999999999</v>
      </c>
      <c r="B3110" s="14">
        <v>39.790300000000002</v>
      </c>
      <c r="C3110" s="14">
        <v>191.5</v>
      </c>
      <c r="D3110" s="14">
        <v>177.71</v>
      </c>
      <c r="P3110" s="14">
        <v>254.04599999999999</v>
      </c>
      <c r="Q3110" s="14">
        <v>43.741900000000001</v>
      </c>
      <c r="R3110" s="14">
        <v>190.62899999999999</v>
      </c>
      <c r="S3110" s="14">
        <v>174.2903</v>
      </c>
    </row>
    <row r="3111" spans="1:19" x14ac:dyDescent="0.3">
      <c r="A3111" s="14">
        <v>254.12799999999999</v>
      </c>
      <c r="B3111" s="14">
        <v>40.016100000000002</v>
      </c>
      <c r="C3111" s="14">
        <v>191.82300000000001</v>
      </c>
      <c r="D3111" s="14">
        <v>177.96799999999999</v>
      </c>
      <c r="P3111" s="14">
        <v>254.12799999999999</v>
      </c>
      <c r="Q3111" s="14">
        <v>44.2742</v>
      </c>
      <c r="R3111" s="14">
        <v>191.33869999999999</v>
      </c>
      <c r="S3111" s="14">
        <v>174.56450000000001</v>
      </c>
    </row>
    <row r="3112" spans="1:19" x14ac:dyDescent="0.3">
      <c r="A3112" s="14">
        <v>254.209</v>
      </c>
      <c r="B3112" s="14">
        <v>39.838700000000003</v>
      </c>
      <c r="C3112" s="14">
        <v>191.726</v>
      </c>
      <c r="D3112" s="14">
        <v>177.935</v>
      </c>
      <c r="P3112" s="14">
        <v>254.21</v>
      </c>
      <c r="Q3112" s="14">
        <v>44.209699999999998</v>
      </c>
      <c r="R3112" s="14">
        <v>191.25810000000001</v>
      </c>
      <c r="S3112" s="14">
        <v>174.67740000000001</v>
      </c>
    </row>
    <row r="3113" spans="1:19" x14ac:dyDescent="0.3">
      <c r="A3113" s="14">
        <v>254.291</v>
      </c>
      <c r="B3113" s="14">
        <v>39.419400000000003</v>
      </c>
      <c r="C3113" s="14">
        <v>191.46799999999999</v>
      </c>
      <c r="D3113" s="14">
        <v>177.661</v>
      </c>
      <c r="P3113" s="14">
        <v>254.291</v>
      </c>
      <c r="Q3113" s="14">
        <v>45</v>
      </c>
      <c r="R3113" s="14">
        <v>192.04839999999999</v>
      </c>
      <c r="S3113" s="14">
        <v>175.22579999999999</v>
      </c>
    </row>
    <row r="3114" spans="1:19" x14ac:dyDescent="0.3">
      <c r="A3114" s="14">
        <v>254.37299999999999</v>
      </c>
      <c r="B3114" s="14">
        <v>39.048400000000001</v>
      </c>
      <c r="C3114" s="14">
        <v>191.09700000000001</v>
      </c>
      <c r="D3114" s="14">
        <v>177.29</v>
      </c>
      <c r="P3114" s="14">
        <v>254.37299999999999</v>
      </c>
      <c r="Q3114" s="14">
        <v>46.048400000000001</v>
      </c>
      <c r="R3114" s="14">
        <v>193</v>
      </c>
      <c r="S3114" s="14">
        <v>176.01609999999999</v>
      </c>
    </row>
    <row r="3115" spans="1:19" x14ac:dyDescent="0.3">
      <c r="A3115" s="14">
        <v>254.45500000000001</v>
      </c>
      <c r="B3115" s="14">
        <v>38.548400000000001</v>
      </c>
      <c r="C3115" s="14">
        <v>190.71</v>
      </c>
      <c r="D3115" s="14">
        <v>177.01599999999999</v>
      </c>
      <c r="P3115" s="14">
        <v>254.45500000000001</v>
      </c>
      <c r="Q3115" s="14">
        <v>46.306399999999996</v>
      </c>
      <c r="R3115" s="14">
        <v>193.45160000000001</v>
      </c>
      <c r="S3115" s="14">
        <v>176.14519999999999</v>
      </c>
    </row>
    <row r="3116" spans="1:19" x14ac:dyDescent="0.3">
      <c r="A3116" s="14">
        <v>254.53700000000001</v>
      </c>
      <c r="B3116" s="14">
        <v>38.080599999999997</v>
      </c>
      <c r="C3116" s="14">
        <v>190.58099999999999</v>
      </c>
      <c r="D3116" s="14">
        <v>176.839</v>
      </c>
      <c r="P3116" s="14">
        <v>254.53700000000001</v>
      </c>
      <c r="Q3116" s="14">
        <v>46.354799999999997</v>
      </c>
      <c r="R3116" s="14">
        <v>193.45160000000001</v>
      </c>
      <c r="S3116" s="14">
        <v>175.95160000000001</v>
      </c>
    </row>
    <row r="3117" spans="1:19" x14ac:dyDescent="0.3">
      <c r="A3117" s="14">
        <v>254.619</v>
      </c>
      <c r="B3117" s="14">
        <v>37.612900000000003</v>
      </c>
      <c r="C3117" s="14">
        <v>190.25800000000001</v>
      </c>
      <c r="D3117" s="14">
        <v>177.048</v>
      </c>
      <c r="P3117" s="14">
        <v>254.619</v>
      </c>
      <c r="Q3117" s="14">
        <v>46.741900000000001</v>
      </c>
      <c r="R3117" s="14">
        <v>193.72579999999999</v>
      </c>
      <c r="S3117" s="14">
        <v>176.0968</v>
      </c>
    </row>
    <row r="3118" spans="1:19" x14ac:dyDescent="0.3">
      <c r="A3118" s="14">
        <v>254.70099999999999</v>
      </c>
      <c r="B3118" s="14">
        <v>37.467700000000001</v>
      </c>
      <c r="C3118" s="14">
        <v>190.08099999999999</v>
      </c>
      <c r="D3118" s="14">
        <v>177.32300000000001</v>
      </c>
      <c r="P3118" s="14">
        <v>254.70099999999999</v>
      </c>
      <c r="Q3118" s="14">
        <v>47.467700000000001</v>
      </c>
      <c r="R3118" s="14">
        <v>194.45160000000001</v>
      </c>
      <c r="S3118" s="14">
        <v>176.67740000000001</v>
      </c>
    </row>
    <row r="3119" spans="1:19" x14ac:dyDescent="0.3">
      <c r="A3119" s="14">
        <v>254.78299999999999</v>
      </c>
      <c r="B3119" s="14">
        <v>37.322600000000001</v>
      </c>
      <c r="C3119" s="14">
        <v>190.161</v>
      </c>
      <c r="D3119" s="14">
        <v>176.91900000000001</v>
      </c>
      <c r="P3119" s="14">
        <v>254.78299999999999</v>
      </c>
      <c r="Q3119" s="14">
        <v>47.387099999999997</v>
      </c>
      <c r="R3119" s="14">
        <v>194.7097</v>
      </c>
      <c r="S3119" s="14">
        <v>176.87100000000001</v>
      </c>
    </row>
    <row r="3120" spans="1:19" x14ac:dyDescent="0.3">
      <c r="A3120" s="14">
        <v>254.86500000000001</v>
      </c>
      <c r="B3120" s="14">
        <v>36.467700000000001</v>
      </c>
      <c r="C3120" s="14">
        <v>189.548</v>
      </c>
      <c r="D3120" s="14">
        <v>176.03200000000001</v>
      </c>
      <c r="P3120" s="14">
        <v>254.86500000000001</v>
      </c>
      <c r="Q3120" s="14">
        <v>46.661299999999997</v>
      </c>
      <c r="R3120" s="14">
        <v>194.27420000000001</v>
      </c>
      <c r="S3120" s="14">
        <v>177.0968</v>
      </c>
    </row>
    <row r="3121" spans="1:19" x14ac:dyDescent="0.3">
      <c r="A3121" s="14">
        <v>254.946</v>
      </c>
      <c r="B3121" s="14">
        <v>35.548400000000001</v>
      </c>
      <c r="C3121" s="14">
        <v>188.80600000000001</v>
      </c>
      <c r="D3121" s="14">
        <v>175.35499999999999</v>
      </c>
      <c r="P3121" s="14">
        <v>254.947</v>
      </c>
      <c r="Q3121" s="14">
        <v>46.516100000000002</v>
      </c>
      <c r="R3121" s="14">
        <v>194.16130000000001</v>
      </c>
      <c r="S3121" s="14">
        <v>176.9194</v>
      </c>
    </row>
    <row r="3122" spans="1:19" x14ac:dyDescent="0.3">
      <c r="A3122" s="14">
        <v>255.02799999999999</v>
      </c>
      <c r="B3122" s="14">
        <v>34.919400000000003</v>
      </c>
      <c r="C3122" s="14">
        <v>188.19399999999999</v>
      </c>
      <c r="D3122" s="14">
        <v>175.339</v>
      </c>
      <c r="P3122" s="14">
        <v>255.029</v>
      </c>
      <c r="Q3122" s="14">
        <v>46.548400000000001</v>
      </c>
      <c r="R3122" s="14">
        <v>194.2903</v>
      </c>
      <c r="S3122" s="14">
        <v>176.9194</v>
      </c>
    </row>
    <row r="3123" spans="1:19" x14ac:dyDescent="0.3">
      <c r="A3123" s="14">
        <v>255.11</v>
      </c>
      <c r="B3123" s="14">
        <v>34.483899999999998</v>
      </c>
      <c r="C3123" s="14">
        <v>187.935</v>
      </c>
      <c r="D3123" s="14">
        <v>176.065</v>
      </c>
      <c r="P3123" s="14">
        <v>255.11</v>
      </c>
      <c r="Q3123" s="14">
        <v>46.467700000000001</v>
      </c>
      <c r="R3123" s="14">
        <v>194.17740000000001</v>
      </c>
      <c r="S3123" s="14">
        <v>176.75810000000001</v>
      </c>
    </row>
    <row r="3124" spans="1:19" x14ac:dyDescent="0.3">
      <c r="A3124" s="14">
        <v>255.19200000000001</v>
      </c>
      <c r="B3124" s="14">
        <v>34.177399999999999</v>
      </c>
      <c r="C3124" s="14">
        <v>187.71</v>
      </c>
      <c r="D3124" s="14">
        <v>176.41900000000001</v>
      </c>
      <c r="P3124" s="14">
        <v>255.19200000000001</v>
      </c>
      <c r="Q3124" s="14">
        <v>44.935499999999998</v>
      </c>
      <c r="R3124" s="14">
        <v>192.72579999999999</v>
      </c>
      <c r="S3124" s="14">
        <v>175.54839999999999</v>
      </c>
    </row>
    <row r="3125" spans="1:19" x14ac:dyDescent="0.3">
      <c r="A3125" s="14">
        <v>255.274</v>
      </c>
      <c r="B3125" s="14">
        <v>33.628999999999998</v>
      </c>
      <c r="C3125" s="14">
        <v>187.37100000000001</v>
      </c>
      <c r="D3125" s="14">
        <v>176.161</v>
      </c>
      <c r="P3125" s="14">
        <v>255.274</v>
      </c>
      <c r="Q3125" s="14">
        <v>43.7258</v>
      </c>
      <c r="R3125" s="14">
        <v>191.5968</v>
      </c>
      <c r="S3125" s="14">
        <v>174.9032</v>
      </c>
    </row>
    <row r="3126" spans="1:19" x14ac:dyDescent="0.3">
      <c r="A3126" s="14">
        <v>255.35599999999999</v>
      </c>
      <c r="B3126" s="14">
        <v>33.258099999999999</v>
      </c>
      <c r="C3126" s="14">
        <v>187.24199999999999</v>
      </c>
      <c r="D3126" s="14">
        <v>175.839</v>
      </c>
      <c r="P3126" s="14">
        <v>255.35599999999999</v>
      </c>
      <c r="Q3126" s="14">
        <v>44.290300000000002</v>
      </c>
      <c r="R3126" s="14">
        <v>192.16130000000001</v>
      </c>
      <c r="S3126" s="14">
        <v>175.67740000000001</v>
      </c>
    </row>
    <row r="3127" spans="1:19" x14ac:dyDescent="0.3">
      <c r="A3127" s="14">
        <v>255.43799999999999</v>
      </c>
      <c r="B3127" s="14">
        <v>33.435499999999998</v>
      </c>
      <c r="C3127" s="14">
        <v>187.25800000000001</v>
      </c>
      <c r="D3127" s="14">
        <v>175.91900000000001</v>
      </c>
      <c r="P3127" s="14">
        <v>255.43799999999999</v>
      </c>
      <c r="Q3127" s="14">
        <v>45.258099999999999</v>
      </c>
      <c r="R3127" s="14">
        <v>193.3065</v>
      </c>
      <c r="S3127" s="14">
        <v>177.6935</v>
      </c>
    </row>
    <row r="3128" spans="1:19" x14ac:dyDescent="0.3">
      <c r="A3128" s="14">
        <v>255.52</v>
      </c>
      <c r="B3128" s="14">
        <v>33.403199999999998</v>
      </c>
      <c r="C3128" s="14">
        <v>187.274</v>
      </c>
      <c r="D3128" s="14">
        <v>175.82300000000001</v>
      </c>
      <c r="P3128" s="14">
        <v>255.52</v>
      </c>
      <c r="Q3128" s="14">
        <v>44.951599999999999</v>
      </c>
      <c r="R3128" s="14">
        <v>193.5</v>
      </c>
      <c r="S3128" s="14">
        <v>178.35480000000001</v>
      </c>
    </row>
    <row r="3129" spans="1:19" x14ac:dyDescent="0.3">
      <c r="A3129" s="14">
        <v>255.602</v>
      </c>
      <c r="B3129" s="14">
        <v>33.306399999999996</v>
      </c>
      <c r="C3129" s="14">
        <v>187.69399999999999</v>
      </c>
      <c r="D3129" s="14">
        <v>176</v>
      </c>
      <c r="P3129" s="14">
        <v>255.602</v>
      </c>
      <c r="Q3129" s="14">
        <v>43.532299999999999</v>
      </c>
      <c r="R3129" s="14">
        <v>193.24189999999999</v>
      </c>
      <c r="S3129" s="14">
        <v>178.01609999999999</v>
      </c>
    </row>
    <row r="3130" spans="1:19" x14ac:dyDescent="0.3">
      <c r="A3130" s="14">
        <v>255.684</v>
      </c>
      <c r="B3130" s="14">
        <v>33.467700000000001</v>
      </c>
      <c r="C3130" s="14">
        <v>188.565</v>
      </c>
      <c r="D3130" s="14">
        <v>176.548</v>
      </c>
      <c r="P3130" s="14">
        <v>255.684</v>
      </c>
      <c r="Q3130" s="14">
        <v>41.871000000000002</v>
      </c>
      <c r="R3130" s="14">
        <v>192.8065</v>
      </c>
      <c r="S3130" s="14">
        <v>177.7903</v>
      </c>
    </row>
    <row r="3131" spans="1:19" x14ac:dyDescent="0.3">
      <c r="A3131" s="14">
        <v>255.76499999999999</v>
      </c>
      <c r="B3131" s="14">
        <v>33.322600000000001</v>
      </c>
      <c r="C3131" s="14">
        <v>189.339</v>
      </c>
      <c r="D3131" s="14">
        <v>176.952</v>
      </c>
      <c r="P3131" s="14">
        <v>255.76599999999999</v>
      </c>
      <c r="Q3131" s="14">
        <v>40.548400000000001</v>
      </c>
      <c r="R3131" s="14">
        <v>192.4032</v>
      </c>
      <c r="S3131" s="14">
        <v>178.32259999999999</v>
      </c>
    </row>
    <row r="3132" spans="1:19" x14ac:dyDescent="0.3">
      <c r="A3132" s="14">
        <v>255.84700000000001</v>
      </c>
      <c r="B3132" s="14">
        <v>32.919400000000003</v>
      </c>
      <c r="C3132" s="14">
        <v>189.726</v>
      </c>
      <c r="D3132" s="14">
        <v>176.887</v>
      </c>
      <c r="P3132" s="14">
        <v>255.84700000000001</v>
      </c>
      <c r="Q3132" s="14">
        <v>38.967700000000001</v>
      </c>
      <c r="R3132" s="14">
        <v>191.6129</v>
      </c>
      <c r="S3132" s="14">
        <v>178.66130000000001</v>
      </c>
    </row>
    <row r="3133" spans="1:19" x14ac:dyDescent="0.3">
      <c r="A3133" s="14">
        <v>255.929</v>
      </c>
      <c r="B3133" s="14">
        <v>32.2258</v>
      </c>
      <c r="C3133" s="14">
        <v>189.24199999999999</v>
      </c>
      <c r="D3133" s="14">
        <v>176.952</v>
      </c>
      <c r="P3133" s="14">
        <v>255.929</v>
      </c>
      <c r="Q3133" s="14">
        <v>36.580599999999997</v>
      </c>
      <c r="R3133" s="14">
        <v>190.67740000000001</v>
      </c>
      <c r="S3133" s="14">
        <v>178.54839999999999</v>
      </c>
    </row>
    <row r="3134" spans="1:19" x14ac:dyDescent="0.3">
      <c r="A3134" s="14">
        <v>256.01100000000002</v>
      </c>
      <c r="B3134" s="14">
        <v>31.483899999999998</v>
      </c>
      <c r="C3134" s="14">
        <v>188.19399999999999</v>
      </c>
      <c r="D3134" s="14">
        <v>177.12899999999999</v>
      </c>
      <c r="P3134" s="14">
        <v>256.01100000000002</v>
      </c>
      <c r="Q3134" s="14">
        <v>34.903199999999998</v>
      </c>
      <c r="R3134" s="14">
        <v>190.6129</v>
      </c>
      <c r="S3134" s="14">
        <v>178.74189999999999</v>
      </c>
    </row>
    <row r="3135" spans="1:19" x14ac:dyDescent="0.3">
      <c r="A3135" s="14">
        <v>256.09300000000002</v>
      </c>
      <c r="B3135" s="14">
        <v>30.532299999999999</v>
      </c>
      <c r="C3135" s="14">
        <v>186.887</v>
      </c>
      <c r="D3135" s="14">
        <v>176.452</v>
      </c>
      <c r="P3135" s="14">
        <v>256.09300000000002</v>
      </c>
      <c r="Q3135" s="14">
        <v>34.612900000000003</v>
      </c>
      <c r="R3135" s="14">
        <v>190.48390000000001</v>
      </c>
      <c r="S3135" s="14">
        <v>178.54839999999999</v>
      </c>
    </row>
    <row r="3136" spans="1:19" x14ac:dyDescent="0.3">
      <c r="A3136" s="14">
        <v>256.17500000000001</v>
      </c>
      <c r="B3136" s="14">
        <v>29.403199999999998</v>
      </c>
      <c r="C3136" s="14">
        <v>185.53200000000001</v>
      </c>
      <c r="D3136" s="14">
        <v>176</v>
      </c>
      <c r="P3136" s="14">
        <v>256.17500000000001</v>
      </c>
      <c r="Q3136" s="14">
        <v>34.128999999999998</v>
      </c>
      <c r="R3136" s="14">
        <v>190.01609999999999</v>
      </c>
      <c r="S3136" s="14">
        <v>178.8065</v>
      </c>
    </row>
    <row r="3137" spans="1:19" x14ac:dyDescent="0.3">
      <c r="A3137" s="14">
        <v>256.25700000000001</v>
      </c>
      <c r="B3137" s="14">
        <v>28.838699999999999</v>
      </c>
      <c r="C3137" s="14">
        <v>184.887</v>
      </c>
      <c r="D3137" s="14">
        <v>176.08099999999999</v>
      </c>
      <c r="P3137" s="14">
        <v>256.25700000000001</v>
      </c>
      <c r="Q3137" s="14">
        <v>34.145200000000003</v>
      </c>
      <c r="R3137" s="14">
        <v>189.7097</v>
      </c>
      <c r="S3137" s="14">
        <v>178.64519999999999</v>
      </c>
    </row>
    <row r="3138" spans="1:19" x14ac:dyDescent="0.3">
      <c r="A3138" s="14">
        <v>256.339</v>
      </c>
      <c r="B3138" s="14">
        <v>28.5</v>
      </c>
      <c r="C3138" s="14">
        <v>184.69399999999999</v>
      </c>
      <c r="D3138" s="14">
        <v>176.25800000000001</v>
      </c>
      <c r="P3138" s="14">
        <v>256.339</v>
      </c>
      <c r="Q3138" s="14">
        <v>33.7742</v>
      </c>
      <c r="R3138" s="14">
        <v>188.9032</v>
      </c>
      <c r="S3138" s="14">
        <v>178.22579999999999</v>
      </c>
    </row>
    <row r="3139" spans="1:19" x14ac:dyDescent="0.3">
      <c r="A3139" s="14">
        <v>256.42099999999999</v>
      </c>
      <c r="B3139" s="14">
        <v>28.241900000000001</v>
      </c>
      <c r="C3139" s="14">
        <v>184.935</v>
      </c>
      <c r="D3139" s="14">
        <v>176.59700000000001</v>
      </c>
      <c r="P3139" s="14">
        <v>256.42099999999999</v>
      </c>
      <c r="Q3139" s="14">
        <v>33</v>
      </c>
      <c r="R3139" s="14">
        <v>187.75810000000001</v>
      </c>
      <c r="S3139" s="14">
        <v>177.3065</v>
      </c>
    </row>
    <row r="3140" spans="1:19" x14ac:dyDescent="0.3">
      <c r="A3140" s="14">
        <v>256.50299999999999</v>
      </c>
      <c r="B3140" s="14">
        <v>27.6129</v>
      </c>
      <c r="C3140" s="14">
        <v>184.58099999999999</v>
      </c>
      <c r="D3140" s="14">
        <v>176.25800000000001</v>
      </c>
      <c r="P3140" s="14">
        <v>256.50299999999999</v>
      </c>
      <c r="Q3140" s="14">
        <v>32.612900000000003</v>
      </c>
      <c r="R3140" s="14">
        <v>186.5968</v>
      </c>
      <c r="S3140" s="14">
        <v>176.64519999999999</v>
      </c>
    </row>
    <row r="3141" spans="1:19" x14ac:dyDescent="0.3">
      <c r="A3141" s="14">
        <v>256.584</v>
      </c>
      <c r="B3141" s="14">
        <v>27.177399999999999</v>
      </c>
      <c r="C3141" s="14">
        <v>184.19399999999999</v>
      </c>
      <c r="D3141" s="14">
        <v>176.12899999999999</v>
      </c>
      <c r="P3141" s="14">
        <v>256.58499999999998</v>
      </c>
      <c r="Q3141" s="14">
        <v>32.628999999999998</v>
      </c>
      <c r="R3141" s="14">
        <v>185.95160000000001</v>
      </c>
      <c r="S3141" s="14">
        <v>176.4194</v>
      </c>
    </row>
    <row r="3142" spans="1:19" x14ac:dyDescent="0.3">
      <c r="A3142" s="14">
        <v>256.666</v>
      </c>
      <c r="B3142" s="14">
        <v>27.1129</v>
      </c>
      <c r="C3142" s="14">
        <v>184.03200000000001</v>
      </c>
      <c r="D3142" s="14">
        <v>175.90299999999999</v>
      </c>
      <c r="P3142" s="14">
        <v>256.666</v>
      </c>
      <c r="Q3142" s="14">
        <v>33.032299999999999</v>
      </c>
      <c r="R3142" s="14">
        <v>185.67740000000001</v>
      </c>
      <c r="S3142" s="14">
        <v>176.54839999999999</v>
      </c>
    </row>
    <row r="3143" spans="1:19" x14ac:dyDescent="0.3">
      <c r="A3143" s="14">
        <v>256.74799999999999</v>
      </c>
      <c r="B3143" s="14">
        <v>27.564499999999999</v>
      </c>
      <c r="C3143" s="14">
        <v>184.40299999999999</v>
      </c>
      <c r="D3143" s="14">
        <v>176.24199999999999</v>
      </c>
      <c r="P3143" s="14">
        <v>256.74799999999999</v>
      </c>
      <c r="Q3143" s="14">
        <v>32.7742</v>
      </c>
      <c r="R3143" s="14">
        <v>185.25810000000001</v>
      </c>
      <c r="S3143" s="14">
        <v>176.25810000000001</v>
      </c>
    </row>
    <row r="3144" spans="1:19" x14ac:dyDescent="0.3">
      <c r="A3144" s="14">
        <v>256.83</v>
      </c>
      <c r="B3144" s="14">
        <v>27.870999999999999</v>
      </c>
      <c r="C3144" s="14">
        <v>184.71</v>
      </c>
      <c r="D3144" s="14">
        <v>176.58099999999999</v>
      </c>
      <c r="P3144" s="14">
        <v>256.83</v>
      </c>
      <c r="Q3144" s="14">
        <v>31.854800000000001</v>
      </c>
      <c r="R3144" s="14">
        <v>183.77420000000001</v>
      </c>
      <c r="S3144" s="14">
        <v>174.93549999999999</v>
      </c>
    </row>
    <row r="3145" spans="1:19" x14ac:dyDescent="0.3">
      <c r="A3145" s="14">
        <v>256.91199999999998</v>
      </c>
      <c r="B3145" s="14">
        <v>27.9194</v>
      </c>
      <c r="C3145" s="14">
        <v>184.62899999999999</v>
      </c>
      <c r="D3145" s="14">
        <v>176.613</v>
      </c>
      <c r="P3145" s="14">
        <v>256.91199999999998</v>
      </c>
      <c r="Q3145" s="14">
        <v>31.870999999999999</v>
      </c>
      <c r="R3145" s="14">
        <v>182.9032</v>
      </c>
      <c r="S3145" s="14">
        <v>174.33869999999999</v>
      </c>
    </row>
    <row r="3146" spans="1:19" x14ac:dyDescent="0.3">
      <c r="A3146" s="14">
        <v>256.99400000000003</v>
      </c>
      <c r="B3146" s="14">
        <v>27.709700000000002</v>
      </c>
      <c r="C3146" s="14">
        <v>184.12899999999999</v>
      </c>
      <c r="D3146" s="14">
        <v>176.21</v>
      </c>
      <c r="P3146" s="14">
        <v>256.99400000000003</v>
      </c>
      <c r="Q3146" s="14">
        <v>32.032299999999999</v>
      </c>
      <c r="R3146" s="14">
        <v>182.67740000000001</v>
      </c>
      <c r="S3146" s="14">
        <v>173.95160000000001</v>
      </c>
    </row>
    <row r="3147" spans="1:19" x14ac:dyDescent="0.3">
      <c r="A3147" s="14">
        <v>257.07600000000002</v>
      </c>
      <c r="B3147" s="14">
        <v>27.483899999999998</v>
      </c>
      <c r="C3147" s="14">
        <v>183.37100000000001</v>
      </c>
      <c r="D3147" s="14">
        <v>175.613</v>
      </c>
      <c r="P3147" s="14">
        <v>257.07600000000002</v>
      </c>
      <c r="Q3147" s="14">
        <v>32.338700000000003</v>
      </c>
      <c r="R3147" s="14">
        <v>182.64519999999999</v>
      </c>
      <c r="S3147" s="14">
        <v>174.2097</v>
      </c>
    </row>
    <row r="3148" spans="1:19" x14ac:dyDescent="0.3">
      <c r="A3148" s="14">
        <v>257.15800000000002</v>
      </c>
      <c r="B3148" s="14">
        <v>27.161300000000001</v>
      </c>
      <c r="C3148" s="14">
        <v>182.67699999999999</v>
      </c>
      <c r="D3148" s="14">
        <v>175.14500000000001</v>
      </c>
      <c r="P3148" s="14">
        <v>257.15800000000002</v>
      </c>
      <c r="Q3148" s="14">
        <v>31.870999999999999</v>
      </c>
      <c r="R3148" s="14">
        <v>182.2903</v>
      </c>
      <c r="S3148" s="14">
        <v>173.54839999999999</v>
      </c>
    </row>
    <row r="3149" spans="1:19" x14ac:dyDescent="0.3">
      <c r="A3149" s="14">
        <v>257.24</v>
      </c>
      <c r="B3149" s="14">
        <v>26.6129</v>
      </c>
      <c r="C3149" s="14">
        <v>182.25800000000001</v>
      </c>
      <c r="D3149" s="14">
        <v>175.09700000000001</v>
      </c>
      <c r="P3149" s="14">
        <v>257.24</v>
      </c>
      <c r="Q3149" s="14">
        <v>31.032299999999999</v>
      </c>
      <c r="R3149" s="14">
        <v>182.12899999999999</v>
      </c>
      <c r="S3149" s="14">
        <v>173.48390000000001</v>
      </c>
    </row>
    <row r="3150" spans="1:19" x14ac:dyDescent="0.3">
      <c r="A3150" s="14">
        <v>257.322</v>
      </c>
      <c r="B3150" s="14">
        <v>25.516100000000002</v>
      </c>
      <c r="C3150" s="14">
        <v>181.37100000000001</v>
      </c>
      <c r="D3150" s="14">
        <v>175.161</v>
      </c>
      <c r="P3150" s="14">
        <v>257.322</v>
      </c>
      <c r="Q3150" s="14">
        <v>31</v>
      </c>
      <c r="R3150" s="14">
        <v>182.72579999999999</v>
      </c>
      <c r="S3150" s="14">
        <v>173.83869999999999</v>
      </c>
    </row>
    <row r="3151" spans="1:19" x14ac:dyDescent="0.3">
      <c r="A3151" s="14">
        <v>257.40300000000002</v>
      </c>
      <c r="B3151" s="14">
        <v>25.3871</v>
      </c>
      <c r="C3151" s="14">
        <v>179.726</v>
      </c>
      <c r="D3151" s="14">
        <v>174.19399999999999</v>
      </c>
      <c r="P3151" s="14">
        <v>257.404</v>
      </c>
      <c r="Q3151" s="14">
        <v>31.5</v>
      </c>
      <c r="R3151" s="14">
        <v>183.8065</v>
      </c>
      <c r="S3151" s="14">
        <v>175.25810000000001</v>
      </c>
    </row>
    <row r="3152" spans="1:19" x14ac:dyDescent="0.3">
      <c r="A3152" s="14">
        <v>257.48500000000001</v>
      </c>
      <c r="B3152" s="14">
        <v>25.451599999999999</v>
      </c>
      <c r="C3152" s="14">
        <v>178.952</v>
      </c>
      <c r="D3152" s="14">
        <v>173.98400000000001</v>
      </c>
      <c r="P3152" s="14">
        <v>257.48500000000001</v>
      </c>
      <c r="Q3152" s="14">
        <v>31.8065</v>
      </c>
      <c r="R3152" s="14">
        <v>185.35480000000001</v>
      </c>
      <c r="S3152" s="14">
        <v>176.5</v>
      </c>
    </row>
    <row r="3153" spans="1:19" x14ac:dyDescent="0.3">
      <c r="A3153" s="14">
        <v>257.56700000000001</v>
      </c>
      <c r="B3153" s="14">
        <v>25.645199999999999</v>
      </c>
      <c r="C3153" s="14">
        <v>179.58099999999999</v>
      </c>
      <c r="D3153" s="14">
        <v>174.58099999999999</v>
      </c>
      <c r="P3153" s="14">
        <v>257.56700000000001</v>
      </c>
      <c r="Q3153" s="14">
        <v>31.661300000000001</v>
      </c>
      <c r="R3153" s="14">
        <v>186.37100000000001</v>
      </c>
      <c r="S3153" s="14">
        <v>177.3871</v>
      </c>
    </row>
    <row r="3154" spans="1:19" x14ac:dyDescent="0.3">
      <c r="A3154" s="14">
        <v>257.649</v>
      </c>
      <c r="B3154" s="14">
        <v>26.096800000000002</v>
      </c>
      <c r="C3154" s="14">
        <v>181.03200000000001</v>
      </c>
      <c r="D3154" s="14">
        <v>175.79</v>
      </c>
      <c r="P3154" s="14">
        <v>257.649</v>
      </c>
      <c r="Q3154" s="14">
        <v>31.354800000000001</v>
      </c>
      <c r="R3154" s="14">
        <v>187.35480000000001</v>
      </c>
      <c r="S3154" s="14">
        <v>178.22579999999999</v>
      </c>
    </row>
    <row r="3155" spans="1:19" x14ac:dyDescent="0.3">
      <c r="A3155" s="14">
        <v>257.73099999999999</v>
      </c>
      <c r="B3155" s="14">
        <v>26.838699999999999</v>
      </c>
      <c r="C3155" s="14">
        <v>182.548</v>
      </c>
      <c r="D3155" s="14">
        <v>177.30600000000001</v>
      </c>
      <c r="P3155" s="14">
        <v>257.73099999999999</v>
      </c>
      <c r="Q3155" s="14">
        <v>30.8871</v>
      </c>
      <c r="R3155" s="14">
        <v>187.77420000000001</v>
      </c>
      <c r="S3155" s="14">
        <v>178.56450000000001</v>
      </c>
    </row>
    <row r="3156" spans="1:19" x14ac:dyDescent="0.3">
      <c r="A3156" s="14">
        <v>257.81299999999999</v>
      </c>
      <c r="B3156" s="14">
        <v>27.596800000000002</v>
      </c>
      <c r="C3156" s="14">
        <v>184.161</v>
      </c>
      <c r="D3156" s="14">
        <v>178.59700000000001</v>
      </c>
      <c r="P3156" s="14">
        <v>257.81299999999999</v>
      </c>
      <c r="Q3156" s="14">
        <v>30.596800000000002</v>
      </c>
      <c r="R3156" s="14">
        <v>188</v>
      </c>
      <c r="S3156" s="14">
        <v>178.83869999999999</v>
      </c>
    </row>
    <row r="3157" spans="1:19" x14ac:dyDescent="0.3">
      <c r="A3157" s="14">
        <v>257.89499999999998</v>
      </c>
      <c r="B3157" s="14">
        <v>28.548400000000001</v>
      </c>
      <c r="C3157" s="14">
        <v>184.48400000000001</v>
      </c>
      <c r="D3157" s="14">
        <v>179.29</v>
      </c>
      <c r="P3157" s="14">
        <v>257.89499999999998</v>
      </c>
      <c r="Q3157" s="14">
        <v>30.6935</v>
      </c>
      <c r="R3157" s="14">
        <v>188</v>
      </c>
      <c r="S3157" s="14">
        <v>178.93549999999999</v>
      </c>
    </row>
    <row r="3158" spans="1:19" x14ac:dyDescent="0.3">
      <c r="A3158" s="14">
        <v>257.97699999999998</v>
      </c>
      <c r="B3158" s="14">
        <v>28.177399999999999</v>
      </c>
      <c r="C3158" s="14">
        <v>183.69399999999999</v>
      </c>
      <c r="D3158" s="14">
        <v>178.87100000000001</v>
      </c>
      <c r="P3158" s="14">
        <v>257.97699999999998</v>
      </c>
      <c r="Q3158" s="14">
        <v>30.822600000000001</v>
      </c>
      <c r="R3158" s="14">
        <v>187.37100000000001</v>
      </c>
      <c r="S3158" s="14">
        <v>178.7903</v>
      </c>
    </row>
    <row r="3159" spans="1:19" x14ac:dyDescent="0.3">
      <c r="A3159" s="14">
        <v>258.05900000000003</v>
      </c>
      <c r="B3159" s="14">
        <v>26.6935</v>
      </c>
      <c r="C3159" s="14">
        <v>183.08099999999999</v>
      </c>
      <c r="D3159" s="14">
        <v>177.80600000000001</v>
      </c>
      <c r="P3159" s="14">
        <v>258.05900000000003</v>
      </c>
      <c r="Q3159" s="14">
        <v>30.258099999999999</v>
      </c>
      <c r="R3159" s="14">
        <v>186.56450000000001</v>
      </c>
      <c r="S3159" s="14">
        <v>178.12899999999999</v>
      </c>
    </row>
    <row r="3160" spans="1:19" x14ac:dyDescent="0.3">
      <c r="A3160" s="14">
        <v>258.14</v>
      </c>
      <c r="B3160" s="14">
        <v>26.064499999999999</v>
      </c>
      <c r="C3160" s="14">
        <v>183.113</v>
      </c>
      <c r="D3160" s="14">
        <v>177.40299999999999</v>
      </c>
      <c r="P3160" s="14">
        <v>258.14100000000002</v>
      </c>
      <c r="Q3160" s="14">
        <v>29.983899999999998</v>
      </c>
      <c r="R3160" s="14">
        <v>186.3065</v>
      </c>
      <c r="S3160" s="14">
        <v>178.3065</v>
      </c>
    </row>
    <row r="3161" spans="1:19" x14ac:dyDescent="0.3">
      <c r="A3161" s="14">
        <v>258.22199999999998</v>
      </c>
      <c r="B3161" s="14">
        <v>26.790299999999998</v>
      </c>
      <c r="C3161" s="14">
        <v>184.03200000000001</v>
      </c>
      <c r="D3161" s="14">
        <v>177.839</v>
      </c>
      <c r="P3161" s="14">
        <v>258.22300000000001</v>
      </c>
      <c r="Q3161" s="14">
        <v>29.8065</v>
      </c>
      <c r="R3161" s="14">
        <v>187.2903</v>
      </c>
      <c r="S3161" s="14">
        <v>179.1129</v>
      </c>
    </row>
    <row r="3162" spans="1:19" x14ac:dyDescent="0.3">
      <c r="A3162" s="14">
        <v>258.30399999999997</v>
      </c>
      <c r="B3162" s="14">
        <v>28.048400000000001</v>
      </c>
      <c r="C3162" s="14">
        <v>184.661</v>
      </c>
      <c r="D3162" s="14">
        <v>178.30600000000001</v>
      </c>
      <c r="P3162" s="14">
        <v>258.30399999999997</v>
      </c>
      <c r="Q3162" s="14">
        <v>29.661300000000001</v>
      </c>
      <c r="R3162" s="14">
        <v>187.82259999999999</v>
      </c>
      <c r="S3162" s="14">
        <v>179.9032</v>
      </c>
    </row>
    <row r="3163" spans="1:19" x14ac:dyDescent="0.3">
      <c r="A3163" s="14">
        <v>258.38600000000002</v>
      </c>
      <c r="B3163" s="14">
        <v>28.967700000000001</v>
      </c>
      <c r="C3163" s="14">
        <v>184.35499999999999</v>
      </c>
      <c r="D3163" s="14">
        <v>178.048</v>
      </c>
      <c r="P3163" s="14">
        <v>258.38600000000002</v>
      </c>
      <c r="Q3163" s="14">
        <v>29.338699999999999</v>
      </c>
      <c r="R3163" s="14">
        <v>187.2097</v>
      </c>
      <c r="S3163" s="14">
        <v>179.7903</v>
      </c>
    </row>
    <row r="3164" spans="1:19" x14ac:dyDescent="0.3">
      <c r="A3164" s="14">
        <v>258.46800000000002</v>
      </c>
      <c r="B3164" s="14">
        <v>29.2258</v>
      </c>
      <c r="C3164" s="14">
        <v>183.274</v>
      </c>
      <c r="D3164" s="14">
        <v>177.32300000000001</v>
      </c>
      <c r="P3164" s="14">
        <v>258.46800000000002</v>
      </c>
      <c r="Q3164" s="14">
        <v>28.6129</v>
      </c>
      <c r="R3164" s="14">
        <v>185.85480000000001</v>
      </c>
      <c r="S3164" s="14">
        <v>179.04839999999999</v>
      </c>
    </row>
    <row r="3165" spans="1:19" x14ac:dyDescent="0.3">
      <c r="A3165" s="14">
        <v>258.55</v>
      </c>
      <c r="B3165" s="14">
        <v>29.177399999999999</v>
      </c>
      <c r="C3165" s="14">
        <v>181.887</v>
      </c>
      <c r="D3165" s="14">
        <v>176.113</v>
      </c>
      <c r="P3165" s="14">
        <v>258.55</v>
      </c>
      <c r="Q3165" s="14">
        <v>28.064499999999999</v>
      </c>
      <c r="R3165" s="14">
        <v>184.9194</v>
      </c>
      <c r="S3165" s="14">
        <v>178.45160000000001</v>
      </c>
    </row>
    <row r="3166" spans="1:19" x14ac:dyDescent="0.3">
      <c r="A3166" s="14">
        <v>258.63200000000001</v>
      </c>
      <c r="B3166" s="14">
        <v>28.3871</v>
      </c>
      <c r="C3166" s="14">
        <v>179.565</v>
      </c>
      <c r="D3166" s="14">
        <v>174.03200000000001</v>
      </c>
      <c r="P3166" s="14">
        <v>258.63200000000001</v>
      </c>
      <c r="Q3166" s="14">
        <v>27.7258</v>
      </c>
      <c r="R3166" s="14">
        <v>184.8065</v>
      </c>
      <c r="S3166" s="14">
        <v>178.4194</v>
      </c>
    </row>
    <row r="3167" spans="1:19" x14ac:dyDescent="0.3">
      <c r="A3167" s="14">
        <v>258.714</v>
      </c>
      <c r="B3167" s="14">
        <v>27.290299999999998</v>
      </c>
      <c r="C3167" s="14">
        <v>177.59700000000001</v>
      </c>
      <c r="D3167" s="14">
        <v>172.274</v>
      </c>
      <c r="P3167" s="14">
        <v>258.714</v>
      </c>
      <c r="Q3167" s="14">
        <v>27.0806</v>
      </c>
      <c r="R3167" s="14">
        <v>184.4032</v>
      </c>
      <c r="S3167" s="14">
        <v>178.66130000000001</v>
      </c>
    </row>
    <row r="3168" spans="1:19" x14ac:dyDescent="0.3">
      <c r="A3168" s="14">
        <v>258.79599999999999</v>
      </c>
      <c r="B3168" s="14">
        <v>27.451599999999999</v>
      </c>
      <c r="C3168" s="14">
        <v>177.03200000000001</v>
      </c>
      <c r="D3168" s="14">
        <v>171.887</v>
      </c>
      <c r="P3168" s="14">
        <v>258.79599999999999</v>
      </c>
      <c r="Q3168" s="14">
        <v>26.596800000000002</v>
      </c>
      <c r="R3168" s="14">
        <v>184.2903</v>
      </c>
      <c r="S3168" s="14">
        <v>178.8871</v>
      </c>
    </row>
    <row r="3169" spans="1:19" x14ac:dyDescent="0.3">
      <c r="A3169" s="14">
        <v>258.87799999999999</v>
      </c>
      <c r="B3169" s="14">
        <v>28.3065</v>
      </c>
      <c r="C3169" s="14">
        <v>177.96799999999999</v>
      </c>
      <c r="D3169" s="14">
        <v>172.79</v>
      </c>
      <c r="P3169" s="14">
        <v>258.87799999999999</v>
      </c>
      <c r="Q3169" s="14">
        <v>26.4194</v>
      </c>
      <c r="R3169" s="14">
        <v>184.82259999999999</v>
      </c>
      <c r="S3169" s="14">
        <v>179.17740000000001</v>
      </c>
    </row>
    <row r="3170" spans="1:19" x14ac:dyDescent="0.3">
      <c r="A3170" s="14">
        <v>258.959</v>
      </c>
      <c r="B3170" s="14">
        <v>28.596800000000002</v>
      </c>
      <c r="C3170" s="14">
        <v>178.935</v>
      </c>
      <c r="D3170" s="14">
        <v>173.53200000000001</v>
      </c>
      <c r="P3170" s="14">
        <v>258.95999999999998</v>
      </c>
      <c r="Q3170" s="14">
        <v>26.403199999999998</v>
      </c>
      <c r="R3170" s="14">
        <v>185.6129</v>
      </c>
      <c r="S3170" s="14">
        <v>179.95160000000001</v>
      </c>
    </row>
    <row r="3171" spans="1:19" x14ac:dyDescent="0.3">
      <c r="A3171" s="14">
        <v>259.041</v>
      </c>
      <c r="B3171" s="14">
        <v>28.435500000000001</v>
      </c>
      <c r="C3171" s="14">
        <v>179.09700000000001</v>
      </c>
      <c r="D3171" s="14">
        <v>173.75800000000001</v>
      </c>
      <c r="P3171" s="14">
        <v>259.041</v>
      </c>
      <c r="Q3171" s="14">
        <v>26.6935</v>
      </c>
      <c r="R3171" s="14">
        <v>186.5968</v>
      </c>
      <c r="S3171" s="14">
        <v>180.8871</v>
      </c>
    </row>
    <row r="3172" spans="1:19" x14ac:dyDescent="0.3">
      <c r="A3172" s="14">
        <v>259.12299999999999</v>
      </c>
      <c r="B3172" s="14">
        <v>28.483899999999998</v>
      </c>
      <c r="C3172" s="14">
        <v>178.661</v>
      </c>
      <c r="D3172" s="14">
        <v>173.71</v>
      </c>
      <c r="P3172" s="14">
        <v>259.12299999999999</v>
      </c>
      <c r="Q3172" s="14">
        <v>26.8065</v>
      </c>
      <c r="R3172" s="14">
        <v>186.5968</v>
      </c>
      <c r="S3172" s="14">
        <v>180.95160000000001</v>
      </c>
    </row>
    <row r="3173" spans="1:19" x14ac:dyDescent="0.3">
      <c r="A3173" s="14">
        <v>259.20499999999998</v>
      </c>
      <c r="B3173" s="14">
        <v>28.258099999999999</v>
      </c>
      <c r="C3173" s="14">
        <v>178.85499999999999</v>
      </c>
      <c r="D3173" s="14">
        <v>173.80600000000001</v>
      </c>
      <c r="P3173" s="14">
        <v>259.20499999999998</v>
      </c>
      <c r="Q3173" s="14">
        <v>26.3871</v>
      </c>
      <c r="R3173" s="14">
        <v>185.7903</v>
      </c>
      <c r="S3173" s="14">
        <v>180.83869999999999</v>
      </c>
    </row>
    <row r="3174" spans="1:19" x14ac:dyDescent="0.3">
      <c r="A3174" s="14">
        <v>259.28699999999998</v>
      </c>
      <c r="B3174" s="14">
        <v>28.516100000000002</v>
      </c>
      <c r="C3174" s="14">
        <v>179.80600000000001</v>
      </c>
      <c r="D3174" s="14">
        <v>174.25800000000001</v>
      </c>
      <c r="P3174" s="14">
        <v>259.28699999999998</v>
      </c>
      <c r="Q3174" s="14">
        <v>26.064499999999999</v>
      </c>
      <c r="R3174" s="14">
        <v>185.16130000000001</v>
      </c>
      <c r="S3174" s="14">
        <v>180.2903</v>
      </c>
    </row>
    <row r="3175" spans="1:19" x14ac:dyDescent="0.3">
      <c r="A3175" s="14">
        <v>259.36900000000003</v>
      </c>
      <c r="B3175" s="14">
        <v>28.709700000000002</v>
      </c>
      <c r="C3175" s="14">
        <v>179.661</v>
      </c>
      <c r="D3175" s="14">
        <v>174.12899999999999</v>
      </c>
      <c r="P3175" s="14">
        <v>259.36900000000003</v>
      </c>
      <c r="Q3175" s="14">
        <v>25.983899999999998</v>
      </c>
      <c r="R3175" s="14">
        <v>184.96770000000001</v>
      </c>
      <c r="S3175" s="14">
        <v>180.2097</v>
      </c>
    </row>
    <row r="3176" spans="1:19" x14ac:dyDescent="0.3">
      <c r="A3176" s="14">
        <v>259.45100000000002</v>
      </c>
      <c r="B3176" s="14">
        <v>28.209700000000002</v>
      </c>
      <c r="C3176" s="14">
        <v>178.774</v>
      </c>
      <c r="D3176" s="14">
        <v>173.35499999999999</v>
      </c>
      <c r="P3176" s="14">
        <v>259.45100000000002</v>
      </c>
      <c r="Q3176" s="14">
        <v>26.290299999999998</v>
      </c>
      <c r="R3176" s="14">
        <v>185.1935</v>
      </c>
      <c r="S3176" s="14">
        <v>180.56450000000001</v>
      </c>
    </row>
    <row r="3177" spans="1:19" x14ac:dyDescent="0.3">
      <c r="A3177" s="14">
        <v>259.53300000000002</v>
      </c>
      <c r="B3177" s="14">
        <v>27.7258</v>
      </c>
      <c r="C3177" s="14">
        <v>177.96799999999999</v>
      </c>
      <c r="D3177" s="14">
        <v>172.64500000000001</v>
      </c>
      <c r="P3177" s="14">
        <v>259.53300000000002</v>
      </c>
      <c r="Q3177" s="14">
        <v>26.1129</v>
      </c>
      <c r="R3177" s="14">
        <v>184.95160000000001</v>
      </c>
      <c r="S3177" s="14">
        <v>180.24189999999999</v>
      </c>
    </row>
    <row r="3178" spans="1:19" x14ac:dyDescent="0.3">
      <c r="A3178" s="14">
        <v>259.61500000000001</v>
      </c>
      <c r="B3178" s="14">
        <v>27.290299999999998</v>
      </c>
      <c r="C3178" s="14">
        <v>178.048</v>
      </c>
      <c r="D3178" s="14">
        <v>172.839</v>
      </c>
      <c r="P3178" s="14">
        <v>259.61500000000001</v>
      </c>
      <c r="Q3178" s="14">
        <v>26.096800000000002</v>
      </c>
      <c r="R3178" s="14">
        <v>184.82259999999999</v>
      </c>
      <c r="S3178" s="14">
        <v>180.12899999999999</v>
      </c>
    </row>
    <row r="3179" spans="1:19" x14ac:dyDescent="0.3">
      <c r="A3179" s="14">
        <v>259.697</v>
      </c>
      <c r="B3179" s="14">
        <v>26.854800000000001</v>
      </c>
      <c r="C3179" s="14">
        <v>178.48400000000001</v>
      </c>
      <c r="D3179" s="14">
        <v>173.548</v>
      </c>
      <c r="P3179" s="14">
        <v>259.697</v>
      </c>
      <c r="Q3179" s="14">
        <v>26.338699999999999</v>
      </c>
      <c r="R3179" s="14">
        <v>185.27420000000001</v>
      </c>
      <c r="S3179" s="14">
        <v>180.43549999999999</v>
      </c>
    </row>
    <row r="3180" spans="1:19" x14ac:dyDescent="0.3">
      <c r="A3180" s="14">
        <v>259.77800000000002</v>
      </c>
      <c r="B3180" s="14">
        <v>26.838699999999999</v>
      </c>
      <c r="C3180" s="14">
        <v>179.274</v>
      </c>
      <c r="D3180" s="14">
        <v>174.79</v>
      </c>
      <c r="P3180" s="14">
        <v>259.779</v>
      </c>
      <c r="Q3180" s="14">
        <v>26.7258</v>
      </c>
      <c r="R3180" s="14">
        <v>185.85480000000001</v>
      </c>
      <c r="S3180" s="14">
        <v>181.0806</v>
      </c>
    </row>
    <row r="3181" spans="1:19" x14ac:dyDescent="0.3">
      <c r="A3181" s="14">
        <v>259.86</v>
      </c>
      <c r="B3181" s="14">
        <v>26.5806</v>
      </c>
      <c r="C3181" s="14">
        <v>179.87100000000001</v>
      </c>
      <c r="D3181" s="14">
        <v>175.5</v>
      </c>
      <c r="P3181" s="14">
        <v>259.86</v>
      </c>
      <c r="Q3181" s="14">
        <v>26.709700000000002</v>
      </c>
      <c r="R3181" s="14">
        <v>186.16130000000001</v>
      </c>
      <c r="S3181" s="14">
        <v>181.14519999999999</v>
      </c>
    </row>
    <row r="3182" spans="1:19" x14ac:dyDescent="0.3">
      <c r="A3182" s="14">
        <v>259.94200000000001</v>
      </c>
      <c r="B3182" s="14">
        <v>25.451599999999999</v>
      </c>
      <c r="C3182" s="14">
        <v>179.35499999999999</v>
      </c>
      <c r="D3182" s="14">
        <v>174.85499999999999</v>
      </c>
      <c r="P3182" s="14">
        <v>259.94200000000001</v>
      </c>
      <c r="Q3182" s="14">
        <v>26.2742</v>
      </c>
      <c r="R3182" s="14">
        <v>186.1935</v>
      </c>
      <c r="S3182" s="14">
        <v>180.96770000000001</v>
      </c>
    </row>
    <row r="3183" spans="1:19" x14ac:dyDescent="0.3">
      <c r="A3183" s="14">
        <v>260.024</v>
      </c>
      <c r="B3183" s="14">
        <v>24.838699999999999</v>
      </c>
      <c r="C3183" s="14">
        <v>178.726</v>
      </c>
      <c r="D3183" s="14">
        <v>174.452</v>
      </c>
      <c r="P3183" s="14">
        <v>260.024</v>
      </c>
      <c r="Q3183" s="14">
        <v>26.532299999999999</v>
      </c>
      <c r="R3183" s="14">
        <v>185.9032</v>
      </c>
      <c r="S3183" s="14">
        <v>181.0968</v>
      </c>
    </row>
    <row r="3184" spans="1:19" x14ac:dyDescent="0.3">
      <c r="A3184" s="14">
        <v>260.10599999999999</v>
      </c>
      <c r="B3184" s="14">
        <v>24.516100000000002</v>
      </c>
      <c r="C3184" s="14">
        <v>178.21</v>
      </c>
      <c r="D3184" s="14">
        <v>174.339</v>
      </c>
      <c r="P3184" s="14">
        <v>260.10599999999999</v>
      </c>
      <c r="Q3184" s="14">
        <v>26.145199999999999</v>
      </c>
      <c r="R3184" s="14">
        <v>184.93549999999999</v>
      </c>
      <c r="S3184" s="14">
        <v>180.5806</v>
      </c>
    </row>
    <row r="3185" spans="1:19" x14ac:dyDescent="0.3">
      <c r="A3185" s="14">
        <v>260.18799999999999</v>
      </c>
      <c r="B3185" s="14">
        <v>24.709700000000002</v>
      </c>
      <c r="C3185" s="14">
        <v>178.161</v>
      </c>
      <c r="D3185" s="14">
        <v>174.74199999999999</v>
      </c>
      <c r="P3185" s="14">
        <v>260.18799999999999</v>
      </c>
      <c r="Q3185" s="14">
        <v>25.967700000000001</v>
      </c>
      <c r="R3185" s="14">
        <v>184.93549999999999</v>
      </c>
      <c r="S3185" s="14">
        <v>180.66130000000001</v>
      </c>
    </row>
    <row r="3186" spans="1:19" x14ac:dyDescent="0.3">
      <c r="A3186" s="14">
        <v>260.27</v>
      </c>
      <c r="B3186" s="14">
        <v>24.532299999999999</v>
      </c>
      <c r="C3186" s="14">
        <v>177.91900000000001</v>
      </c>
      <c r="D3186" s="14">
        <v>174.91900000000001</v>
      </c>
      <c r="P3186" s="14">
        <v>260.27</v>
      </c>
      <c r="Q3186" s="14">
        <v>25.935500000000001</v>
      </c>
      <c r="R3186" s="14">
        <v>184.7097</v>
      </c>
      <c r="S3186" s="14">
        <v>180.7903</v>
      </c>
    </row>
    <row r="3187" spans="1:19" x14ac:dyDescent="0.3">
      <c r="A3187" s="14">
        <v>260.35199999999998</v>
      </c>
      <c r="B3187" s="14">
        <v>24.209700000000002</v>
      </c>
      <c r="C3187" s="14">
        <v>177.29</v>
      </c>
      <c r="D3187" s="14">
        <v>174.80600000000001</v>
      </c>
      <c r="P3187" s="14">
        <v>260.35199999999998</v>
      </c>
      <c r="Q3187" s="14">
        <v>25.2742</v>
      </c>
      <c r="R3187" s="14">
        <v>184.0968</v>
      </c>
      <c r="S3187" s="14">
        <v>180.48390000000001</v>
      </c>
    </row>
    <row r="3188" spans="1:19" x14ac:dyDescent="0.3">
      <c r="A3188" s="14">
        <v>260.43400000000003</v>
      </c>
      <c r="B3188" s="14">
        <v>24.1129</v>
      </c>
      <c r="C3188" s="14">
        <v>176.952</v>
      </c>
      <c r="D3188" s="14">
        <v>174.85499999999999</v>
      </c>
      <c r="P3188" s="14">
        <v>260.43400000000003</v>
      </c>
      <c r="Q3188" s="14">
        <v>25.209700000000002</v>
      </c>
      <c r="R3188" s="14">
        <v>183.54839999999999</v>
      </c>
      <c r="S3188" s="14">
        <v>180.4032</v>
      </c>
    </row>
    <row r="3189" spans="1:19" x14ac:dyDescent="0.3">
      <c r="A3189" s="14">
        <v>260.51600000000002</v>
      </c>
      <c r="B3189" s="14">
        <v>24.338699999999999</v>
      </c>
      <c r="C3189" s="14">
        <v>176.67699999999999</v>
      </c>
      <c r="D3189" s="14">
        <v>175.339</v>
      </c>
      <c r="P3189" s="14">
        <v>260.51600000000002</v>
      </c>
      <c r="Q3189" s="14">
        <v>25.564499999999999</v>
      </c>
      <c r="R3189" s="14">
        <v>183.33869999999999</v>
      </c>
      <c r="S3189" s="14">
        <v>180.48390000000001</v>
      </c>
    </row>
    <row r="3190" spans="1:19" x14ac:dyDescent="0.3">
      <c r="A3190" s="14">
        <v>260.59699999999998</v>
      </c>
      <c r="B3190" s="14">
        <v>24.548400000000001</v>
      </c>
      <c r="C3190" s="14">
        <v>176.21</v>
      </c>
      <c r="D3190" s="14">
        <v>175.952</v>
      </c>
      <c r="P3190" s="14">
        <v>260.59800000000001</v>
      </c>
      <c r="Q3190" s="14">
        <v>25.3871</v>
      </c>
      <c r="R3190" s="14">
        <v>182.46770000000001</v>
      </c>
      <c r="S3190" s="14">
        <v>179.98390000000001</v>
      </c>
    </row>
    <row r="3191" spans="1:19" x14ac:dyDescent="0.3">
      <c r="A3191" s="14">
        <v>260.67899999999997</v>
      </c>
      <c r="B3191" s="14">
        <v>24.0806</v>
      </c>
      <c r="C3191" s="14">
        <v>176.30600000000001</v>
      </c>
      <c r="D3191" s="14">
        <v>176.17699999999999</v>
      </c>
      <c r="P3191" s="14">
        <v>260.67899999999997</v>
      </c>
      <c r="Q3191" s="14">
        <v>24.548400000000001</v>
      </c>
      <c r="R3191" s="14">
        <v>181.66130000000001</v>
      </c>
      <c r="S3191" s="14">
        <v>179.0806</v>
      </c>
    </row>
    <row r="3192" spans="1:19" x14ac:dyDescent="0.3">
      <c r="A3192" s="14">
        <v>260.76100000000002</v>
      </c>
      <c r="B3192" s="14">
        <v>23.290299999999998</v>
      </c>
      <c r="C3192" s="14">
        <v>176.14500000000001</v>
      </c>
      <c r="D3192" s="14">
        <v>176</v>
      </c>
      <c r="P3192" s="14">
        <v>260.76100000000002</v>
      </c>
      <c r="Q3192" s="14">
        <v>25.096800000000002</v>
      </c>
      <c r="R3192" s="14">
        <v>182</v>
      </c>
      <c r="S3192" s="14">
        <v>179.33869999999999</v>
      </c>
    </row>
    <row r="3193" spans="1:19" x14ac:dyDescent="0.3">
      <c r="A3193" s="14">
        <v>260.84300000000002</v>
      </c>
      <c r="B3193" s="14">
        <v>22.935500000000001</v>
      </c>
      <c r="C3193" s="14">
        <v>175.87100000000001</v>
      </c>
      <c r="D3193" s="14">
        <v>176</v>
      </c>
      <c r="P3193" s="14">
        <v>260.84300000000002</v>
      </c>
      <c r="Q3193" s="14">
        <v>25.629000000000001</v>
      </c>
      <c r="R3193" s="14">
        <v>183.27420000000001</v>
      </c>
      <c r="S3193" s="14">
        <v>180.35480000000001</v>
      </c>
    </row>
    <row r="3194" spans="1:19" x14ac:dyDescent="0.3">
      <c r="A3194" s="14">
        <v>260.92500000000001</v>
      </c>
      <c r="B3194" s="14">
        <v>23.7258</v>
      </c>
      <c r="C3194" s="14">
        <v>175.952</v>
      </c>
      <c r="D3194" s="14">
        <v>176.548</v>
      </c>
      <c r="P3194" s="14">
        <v>260.92500000000001</v>
      </c>
      <c r="Q3194" s="14">
        <v>25.7742</v>
      </c>
      <c r="R3194" s="14">
        <v>184.37100000000001</v>
      </c>
      <c r="S3194" s="14">
        <v>181.16130000000001</v>
      </c>
    </row>
    <row r="3195" spans="1:19" x14ac:dyDescent="0.3">
      <c r="A3195" s="14">
        <v>261.00700000000001</v>
      </c>
      <c r="B3195" s="14">
        <v>24.5806</v>
      </c>
      <c r="C3195" s="14">
        <v>175.74199999999999</v>
      </c>
      <c r="D3195" s="14">
        <v>176.774</v>
      </c>
      <c r="P3195" s="14">
        <v>261.00700000000001</v>
      </c>
      <c r="Q3195" s="14">
        <v>25.516100000000002</v>
      </c>
      <c r="R3195" s="14">
        <v>184.9032</v>
      </c>
      <c r="S3195" s="14">
        <v>181.6129</v>
      </c>
    </row>
    <row r="3196" spans="1:19" x14ac:dyDescent="0.3">
      <c r="A3196" s="14">
        <v>261.089</v>
      </c>
      <c r="B3196" s="14">
        <v>24.048400000000001</v>
      </c>
      <c r="C3196" s="14">
        <v>174.113</v>
      </c>
      <c r="D3196" s="14">
        <v>175.74199999999999</v>
      </c>
      <c r="P3196" s="14">
        <v>261.089</v>
      </c>
      <c r="Q3196" s="14">
        <v>25.451599999999999</v>
      </c>
      <c r="R3196" s="14">
        <v>185.0968</v>
      </c>
      <c r="S3196" s="14">
        <v>181.83869999999999</v>
      </c>
    </row>
    <row r="3197" spans="1:19" x14ac:dyDescent="0.3">
      <c r="A3197" s="14">
        <v>261.17099999999999</v>
      </c>
      <c r="B3197" s="14">
        <v>23.048400000000001</v>
      </c>
      <c r="C3197" s="14">
        <v>172.17699999999999</v>
      </c>
      <c r="D3197" s="14">
        <v>174.51599999999999</v>
      </c>
      <c r="P3197" s="14">
        <v>261.17099999999999</v>
      </c>
      <c r="Q3197" s="14">
        <v>25.435500000000001</v>
      </c>
      <c r="R3197" s="14">
        <v>184.83869999999999</v>
      </c>
      <c r="S3197" s="14">
        <v>181.77420000000001</v>
      </c>
    </row>
    <row r="3198" spans="1:19" x14ac:dyDescent="0.3">
      <c r="A3198" s="14">
        <v>261.25299999999999</v>
      </c>
      <c r="B3198" s="14">
        <v>23.048400000000001</v>
      </c>
      <c r="C3198" s="14">
        <v>171.80600000000001</v>
      </c>
      <c r="D3198" s="14">
        <v>174.274</v>
      </c>
      <c r="P3198" s="14">
        <v>261.25299999999999</v>
      </c>
      <c r="Q3198" s="14">
        <v>25.564499999999999</v>
      </c>
      <c r="R3198" s="14">
        <v>184.5806</v>
      </c>
      <c r="S3198" s="14">
        <v>181.64519999999999</v>
      </c>
    </row>
    <row r="3199" spans="1:19" x14ac:dyDescent="0.3">
      <c r="A3199" s="14">
        <v>261.334</v>
      </c>
      <c r="B3199" s="14">
        <v>22.838699999999999</v>
      </c>
      <c r="C3199" s="14">
        <v>172.46799999999999</v>
      </c>
      <c r="D3199" s="14">
        <v>174.565</v>
      </c>
      <c r="P3199" s="14">
        <v>261.33499999999998</v>
      </c>
      <c r="Q3199" s="14">
        <v>25.8871</v>
      </c>
      <c r="R3199" s="14">
        <v>184.56450000000001</v>
      </c>
      <c r="S3199" s="14">
        <v>181.66130000000001</v>
      </c>
    </row>
    <row r="3200" spans="1:19" x14ac:dyDescent="0.3">
      <c r="A3200" s="14">
        <v>261.416</v>
      </c>
      <c r="B3200" s="14">
        <v>22.8065</v>
      </c>
      <c r="C3200" s="14">
        <v>173.46799999999999</v>
      </c>
      <c r="D3200" s="14">
        <v>175.09700000000001</v>
      </c>
      <c r="P3200" s="14">
        <v>261.41699999999997</v>
      </c>
      <c r="Q3200" s="14">
        <v>26.016100000000002</v>
      </c>
      <c r="R3200" s="14">
        <v>184.5806</v>
      </c>
      <c r="S3200" s="14">
        <v>181.6129</v>
      </c>
    </row>
    <row r="3201" spans="1:19" x14ac:dyDescent="0.3">
      <c r="A3201" s="14">
        <v>261.49799999999999</v>
      </c>
      <c r="B3201" s="14">
        <v>22.709700000000002</v>
      </c>
      <c r="C3201" s="14">
        <v>174.75800000000001</v>
      </c>
      <c r="D3201" s="14">
        <v>175.87100000000001</v>
      </c>
      <c r="P3201" s="14">
        <v>261.49799999999999</v>
      </c>
      <c r="Q3201" s="14">
        <v>25.661300000000001</v>
      </c>
      <c r="R3201" s="14">
        <v>184.74189999999999</v>
      </c>
      <c r="S3201" s="14">
        <v>181.64519999999999</v>
      </c>
    </row>
    <row r="3202" spans="1:19" x14ac:dyDescent="0.3">
      <c r="A3202" s="14">
        <v>261.58</v>
      </c>
      <c r="B3202" s="14">
        <v>23.241900000000001</v>
      </c>
      <c r="C3202" s="14">
        <v>175.839</v>
      </c>
      <c r="D3202" s="14">
        <v>177</v>
      </c>
      <c r="P3202" s="14">
        <v>261.58</v>
      </c>
      <c r="Q3202" s="14">
        <v>25.322600000000001</v>
      </c>
      <c r="R3202" s="14">
        <v>184.9194</v>
      </c>
      <c r="S3202" s="14">
        <v>181.66130000000001</v>
      </c>
    </row>
    <row r="3203" spans="1:19" x14ac:dyDescent="0.3">
      <c r="A3203" s="14">
        <v>261.66199999999998</v>
      </c>
      <c r="B3203" s="14">
        <v>23.903199999999998</v>
      </c>
      <c r="C3203" s="14">
        <v>176.113</v>
      </c>
      <c r="D3203" s="14">
        <v>177.565</v>
      </c>
      <c r="P3203" s="14">
        <v>261.66199999999998</v>
      </c>
      <c r="Q3203" s="14">
        <v>25.3871</v>
      </c>
      <c r="R3203" s="14">
        <v>185.37100000000001</v>
      </c>
      <c r="S3203" s="14">
        <v>182.04839999999999</v>
      </c>
    </row>
    <row r="3204" spans="1:19" x14ac:dyDescent="0.3">
      <c r="A3204" s="14">
        <v>261.74400000000003</v>
      </c>
      <c r="B3204" s="14">
        <v>23.709700000000002</v>
      </c>
      <c r="C3204" s="14">
        <v>174.887</v>
      </c>
      <c r="D3204" s="14">
        <v>177.08099999999999</v>
      </c>
      <c r="P3204" s="14">
        <v>261.74400000000003</v>
      </c>
      <c r="Q3204" s="14">
        <v>25.790299999999998</v>
      </c>
      <c r="R3204" s="14">
        <v>185.6129</v>
      </c>
      <c r="S3204" s="14">
        <v>182.3871</v>
      </c>
    </row>
    <row r="3205" spans="1:19" x14ac:dyDescent="0.3">
      <c r="A3205" s="14">
        <v>261.82600000000002</v>
      </c>
      <c r="B3205" s="14">
        <v>23.177399999999999</v>
      </c>
      <c r="C3205" s="14">
        <v>173.661</v>
      </c>
      <c r="D3205" s="14">
        <v>176.048</v>
      </c>
      <c r="P3205" s="14">
        <v>261.82600000000002</v>
      </c>
      <c r="Q3205" s="14">
        <v>25.935500000000001</v>
      </c>
      <c r="R3205" s="14">
        <v>185.33869999999999</v>
      </c>
      <c r="S3205" s="14">
        <v>182.35480000000001</v>
      </c>
    </row>
    <row r="3206" spans="1:19" x14ac:dyDescent="0.3">
      <c r="A3206" s="14">
        <v>261.90800000000002</v>
      </c>
      <c r="B3206" s="14">
        <v>23.354800000000001</v>
      </c>
      <c r="C3206" s="14">
        <v>174.09700000000001</v>
      </c>
      <c r="D3206" s="14">
        <v>176.48400000000001</v>
      </c>
      <c r="P3206" s="14">
        <v>261.90800000000002</v>
      </c>
      <c r="Q3206" s="14">
        <v>25.758099999999999</v>
      </c>
      <c r="R3206" s="14">
        <v>184.66130000000001</v>
      </c>
      <c r="S3206" s="14">
        <v>181.9032</v>
      </c>
    </row>
    <row r="3207" spans="1:19" x14ac:dyDescent="0.3">
      <c r="A3207" s="14">
        <v>261.99</v>
      </c>
      <c r="B3207" s="14">
        <v>24.096800000000002</v>
      </c>
      <c r="C3207" s="14">
        <v>176.19399999999999</v>
      </c>
      <c r="D3207" s="14">
        <v>178.113</v>
      </c>
      <c r="P3207" s="14">
        <v>261.99</v>
      </c>
      <c r="Q3207" s="14">
        <v>24.9194</v>
      </c>
      <c r="R3207" s="14">
        <v>183.62899999999999</v>
      </c>
      <c r="S3207" s="14">
        <v>180.96770000000001</v>
      </c>
    </row>
    <row r="3208" spans="1:19" x14ac:dyDescent="0.3">
      <c r="A3208" s="14">
        <v>262.072</v>
      </c>
      <c r="B3208" s="14">
        <v>24.177399999999999</v>
      </c>
      <c r="C3208" s="14">
        <v>177.935</v>
      </c>
      <c r="D3208" s="14">
        <v>179.09700000000001</v>
      </c>
      <c r="P3208" s="14">
        <v>262.072</v>
      </c>
      <c r="Q3208" s="14">
        <v>24.822600000000001</v>
      </c>
      <c r="R3208" s="14">
        <v>183.16130000000001</v>
      </c>
      <c r="S3208" s="14">
        <v>180.95160000000001</v>
      </c>
    </row>
    <row r="3209" spans="1:19" x14ac:dyDescent="0.3">
      <c r="A3209" s="14">
        <v>262.15300000000002</v>
      </c>
      <c r="B3209" s="14">
        <v>23.548400000000001</v>
      </c>
      <c r="C3209" s="14">
        <v>178.387</v>
      </c>
      <c r="D3209" s="14">
        <v>179.17699999999999</v>
      </c>
      <c r="P3209" s="14">
        <v>262.154</v>
      </c>
      <c r="Q3209" s="14">
        <v>25.741900000000001</v>
      </c>
      <c r="R3209" s="14">
        <v>183.22579999999999</v>
      </c>
      <c r="S3209" s="14">
        <v>181.24189999999999</v>
      </c>
    </row>
    <row r="3210" spans="1:19" x14ac:dyDescent="0.3">
      <c r="A3210" s="14">
        <v>262.23500000000001</v>
      </c>
      <c r="B3210" s="14">
        <v>23.258099999999999</v>
      </c>
      <c r="C3210" s="14">
        <v>178.387</v>
      </c>
      <c r="D3210" s="14">
        <v>179.08099999999999</v>
      </c>
      <c r="P3210" s="14">
        <v>262.23500000000001</v>
      </c>
      <c r="Q3210" s="14">
        <v>26.516100000000002</v>
      </c>
      <c r="R3210" s="14">
        <v>183.75810000000001</v>
      </c>
      <c r="S3210" s="14">
        <v>181.83869999999999</v>
      </c>
    </row>
    <row r="3211" spans="1:19" x14ac:dyDescent="0.3">
      <c r="A3211" s="14">
        <v>262.31700000000001</v>
      </c>
      <c r="B3211" s="14">
        <v>23.854800000000001</v>
      </c>
      <c r="C3211" s="14">
        <v>178.58099999999999</v>
      </c>
      <c r="D3211" s="14">
        <v>179.48400000000001</v>
      </c>
      <c r="P3211" s="14">
        <v>262.31700000000001</v>
      </c>
      <c r="Q3211" s="14">
        <v>26.016100000000002</v>
      </c>
      <c r="R3211" s="14">
        <v>183.67740000000001</v>
      </c>
      <c r="S3211" s="14">
        <v>181.62899999999999</v>
      </c>
    </row>
    <row r="3212" spans="1:19" x14ac:dyDescent="0.3">
      <c r="A3212" s="14">
        <v>262.399</v>
      </c>
      <c r="B3212" s="14">
        <v>24.532299999999999</v>
      </c>
      <c r="C3212" s="14">
        <v>178.75800000000001</v>
      </c>
      <c r="D3212" s="14">
        <v>179.613</v>
      </c>
      <c r="P3212" s="14">
        <v>262.399</v>
      </c>
      <c r="Q3212" s="14">
        <v>24.758099999999999</v>
      </c>
      <c r="R3212" s="14">
        <v>183.04839999999999</v>
      </c>
      <c r="S3212" s="14">
        <v>180.46770000000001</v>
      </c>
    </row>
    <row r="3213" spans="1:19" x14ac:dyDescent="0.3">
      <c r="A3213" s="14">
        <v>262.48099999999999</v>
      </c>
      <c r="B3213" s="14">
        <v>24.338699999999999</v>
      </c>
      <c r="C3213" s="14">
        <v>179.32300000000001</v>
      </c>
      <c r="D3213" s="14">
        <v>179.887</v>
      </c>
      <c r="P3213" s="14">
        <v>262.48099999999999</v>
      </c>
      <c r="Q3213" s="14">
        <v>24.5</v>
      </c>
      <c r="R3213" s="14">
        <v>182.93549999999999</v>
      </c>
      <c r="S3213" s="14">
        <v>180.0968</v>
      </c>
    </row>
    <row r="3214" spans="1:19" x14ac:dyDescent="0.3">
      <c r="A3214" s="14">
        <v>262.56299999999999</v>
      </c>
      <c r="B3214" s="14">
        <v>23.951599999999999</v>
      </c>
      <c r="C3214" s="14">
        <v>180.661</v>
      </c>
      <c r="D3214" s="14">
        <v>180.839</v>
      </c>
      <c r="P3214" s="14">
        <v>262.56299999999999</v>
      </c>
      <c r="Q3214" s="14">
        <v>25.403199999999998</v>
      </c>
      <c r="R3214" s="14">
        <v>183.46770000000001</v>
      </c>
      <c r="S3214" s="14">
        <v>180.66130000000001</v>
      </c>
    </row>
    <row r="3215" spans="1:19" x14ac:dyDescent="0.3">
      <c r="A3215" s="14">
        <v>262.64499999999998</v>
      </c>
      <c r="B3215" s="14">
        <v>24.677399999999999</v>
      </c>
      <c r="C3215" s="14">
        <v>181.48400000000001</v>
      </c>
      <c r="D3215" s="14">
        <v>181.53200000000001</v>
      </c>
      <c r="P3215" s="14">
        <v>262.64499999999998</v>
      </c>
      <c r="Q3215" s="14">
        <v>25.322600000000001</v>
      </c>
      <c r="R3215" s="14">
        <v>184.98390000000001</v>
      </c>
      <c r="S3215" s="14">
        <v>181.51609999999999</v>
      </c>
    </row>
    <row r="3216" spans="1:19" x14ac:dyDescent="0.3">
      <c r="A3216" s="14">
        <v>262.72699999999998</v>
      </c>
      <c r="B3216" s="14">
        <v>24.903199999999998</v>
      </c>
      <c r="C3216" s="14">
        <v>181.87100000000001</v>
      </c>
      <c r="D3216" s="14">
        <v>181.67699999999999</v>
      </c>
      <c r="P3216" s="14">
        <v>262.72699999999998</v>
      </c>
      <c r="Q3216" s="14">
        <v>25.370999999999999</v>
      </c>
      <c r="R3216" s="14">
        <v>187.25810000000001</v>
      </c>
      <c r="S3216" s="14">
        <v>182.83869999999999</v>
      </c>
    </row>
    <row r="3217" spans="1:19" x14ac:dyDescent="0.3">
      <c r="A3217" s="14">
        <v>262.80900000000003</v>
      </c>
      <c r="B3217" s="14">
        <v>24.6129</v>
      </c>
      <c r="C3217" s="14">
        <v>181.40299999999999</v>
      </c>
      <c r="D3217" s="14">
        <v>181.25800000000001</v>
      </c>
      <c r="P3217" s="14">
        <v>262.80900000000003</v>
      </c>
      <c r="Q3217" s="14">
        <v>26.435500000000001</v>
      </c>
      <c r="R3217" s="14">
        <v>189.45160000000001</v>
      </c>
      <c r="S3217" s="14">
        <v>184.45160000000001</v>
      </c>
    </row>
    <row r="3218" spans="1:19" x14ac:dyDescent="0.3">
      <c r="A3218" s="14">
        <v>262.89100000000002</v>
      </c>
      <c r="B3218" s="14">
        <v>24.3065</v>
      </c>
      <c r="C3218" s="14">
        <v>180.75800000000001</v>
      </c>
      <c r="D3218" s="14">
        <v>180.64500000000001</v>
      </c>
      <c r="P3218" s="14">
        <v>262.89100000000002</v>
      </c>
      <c r="Q3218" s="14">
        <v>27.1129</v>
      </c>
      <c r="R3218" s="14">
        <v>191.0806</v>
      </c>
      <c r="S3218" s="14">
        <v>185.5806</v>
      </c>
    </row>
    <row r="3219" spans="1:19" x14ac:dyDescent="0.3">
      <c r="A3219" s="14">
        <v>262.97199999999998</v>
      </c>
      <c r="B3219" s="14">
        <v>24.177399999999999</v>
      </c>
      <c r="C3219" s="14">
        <v>180.387</v>
      </c>
      <c r="D3219" s="14">
        <v>180.40299999999999</v>
      </c>
      <c r="P3219" s="14">
        <v>262.97300000000001</v>
      </c>
      <c r="Q3219" s="14">
        <v>27.241900000000001</v>
      </c>
      <c r="R3219" s="14">
        <v>191.8065</v>
      </c>
      <c r="S3219" s="14">
        <v>185.98390000000001</v>
      </c>
    </row>
    <row r="3220" spans="1:19" x14ac:dyDescent="0.3">
      <c r="A3220" s="14">
        <v>263.05399999999997</v>
      </c>
      <c r="B3220" s="14">
        <v>24.709700000000002</v>
      </c>
      <c r="C3220" s="14">
        <v>180.452</v>
      </c>
      <c r="D3220" s="14">
        <v>180.64500000000001</v>
      </c>
      <c r="P3220" s="14">
        <v>263.05399999999997</v>
      </c>
      <c r="Q3220" s="14">
        <v>26.935500000000001</v>
      </c>
      <c r="R3220" s="14">
        <v>192.17740000000001</v>
      </c>
      <c r="S3220" s="14">
        <v>185.75810000000001</v>
      </c>
    </row>
    <row r="3221" spans="1:19" x14ac:dyDescent="0.3">
      <c r="A3221" s="14">
        <v>263.13600000000002</v>
      </c>
      <c r="B3221" s="14">
        <v>24.7258</v>
      </c>
      <c r="C3221" s="14">
        <v>181.30600000000001</v>
      </c>
      <c r="D3221" s="14">
        <v>180.839</v>
      </c>
      <c r="P3221" s="14">
        <v>263.13600000000002</v>
      </c>
      <c r="Q3221" s="14">
        <v>27.0806</v>
      </c>
      <c r="R3221" s="14">
        <v>192.5806</v>
      </c>
      <c r="S3221" s="14">
        <v>185.72579999999999</v>
      </c>
    </row>
    <row r="3222" spans="1:19" x14ac:dyDescent="0.3">
      <c r="A3222" s="14">
        <v>263.21800000000002</v>
      </c>
      <c r="B3222" s="14">
        <v>24.3065</v>
      </c>
      <c r="C3222" s="14">
        <v>181.69399999999999</v>
      </c>
      <c r="D3222" s="14">
        <v>180.452</v>
      </c>
      <c r="P3222" s="14">
        <v>263.21800000000002</v>
      </c>
      <c r="Q3222" s="14">
        <v>27.709700000000002</v>
      </c>
      <c r="R3222" s="14">
        <v>193.43549999999999</v>
      </c>
      <c r="S3222" s="14">
        <v>186.4032</v>
      </c>
    </row>
    <row r="3223" spans="1:19" x14ac:dyDescent="0.3">
      <c r="A3223" s="14">
        <v>263.3</v>
      </c>
      <c r="B3223" s="14">
        <v>24.645199999999999</v>
      </c>
      <c r="C3223" s="14">
        <v>181.5</v>
      </c>
      <c r="D3223" s="14">
        <v>180.01599999999999</v>
      </c>
      <c r="P3223" s="14">
        <v>263.3</v>
      </c>
      <c r="Q3223" s="14">
        <v>28.854800000000001</v>
      </c>
      <c r="R3223" s="14">
        <v>193.9194</v>
      </c>
      <c r="S3223" s="14">
        <v>186.9194</v>
      </c>
    </row>
    <row r="3224" spans="1:19" x14ac:dyDescent="0.3">
      <c r="A3224" s="14">
        <v>263.38200000000001</v>
      </c>
      <c r="B3224" s="14">
        <v>25.096800000000002</v>
      </c>
      <c r="C3224" s="14">
        <v>182.67699999999999</v>
      </c>
      <c r="D3224" s="14">
        <v>180.435</v>
      </c>
      <c r="P3224" s="14">
        <v>263.38200000000001</v>
      </c>
      <c r="Q3224" s="14">
        <v>28.903199999999998</v>
      </c>
      <c r="R3224" s="14">
        <v>194.16130000000001</v>
      </c>
      <c r="S3224" s="14">
        <v>187.0806</v>
      </c>
    </row>
    <row r="3225" spans="1:19" x14ac:dyDescent="0.3">
      <c r="A3225" s="14">
        <v>263.464</v>
      </c>
      <c r="B3225" s="14">
        <v>25.645199999999999</v>
      </c>
      <c r="C3225" s="14">
        <v>185.01599999999999</v>
      </c>
      <c r="D3225" s="14">
        <v>182.048</v>
      </c>
      <c r="P3225" s="14">
        <v>263.464</v>
      </c>
      <c r="Q3225" s="14">
        <v>28.790299999999998</v>
      </c>
      <c r="R3225" s="14">
        <v>194.33869999999999</v>
      </c>
      <c r="S3225" s="14">
        <v>187</v>
      </c>
    </row>
    <row r="3226" spans="1:19" x14ac:dyDescent="0.3">
      <c r="A3226" s="14">
        <v>263.54599999999999</v>
      </c>
      <c r="B3226" s="14">
        <v>25.596800000000002</v>
      </c>
      <c r="C3226" s="14">
        <v>187.51599999999999</v>
      </c>
      <c r="D3226" s="14">
        <v>183.35499999999999</v>
      </c>
      <c r="P3226" s="14">
        <v>263.54599999999999</v>
      </c>
      <c r="Q3226" s="14">
        <v>28.661300000000001</v>
      </c>
      <c r="R3226" s="14">
        <v>194.83869999999999</v>
      </c>
      <c r="S3226" s="14">
        <v>187.01609999999999</v>
      </c>
    </row>
    <row r="3227" spans="1:19" x14ac:dyDescent="0.3">
      <c r="A3227" s="14">
        <v>263.62799999999999</v>
      </c>
      <c r="B3227" s="14">
        <v>25.903199999999998</v>
      </c>
      <c r="C3227" s="14">
        <v>190.03200000000001</v>
      </c>
      <c r="D3227" s="14">
        <v>184.62899999999999</v>
      </c>
      <c r="P3227" s="14">
        <v>263.62799999999999</v>
      </c>
      <c r="Q3227" s="14">
        <v>28.177399999999999</v>
      </c>
      <c r="R3227" s="14">
        <v>194.82259999999999</v>
      </c>
      <c r="S3227" s="14">
        <v>186.62899999999999</v>
      </c>
    </row>
    <row r="3228" spans="1:19" x14ac:dyDescent="0.3">
      <c r="A3228" s="14">
        <v>263.70999999999998</v>
      </c>
      <c r="B3228" s="14">
        <v>26.903199999999998</v>
      </c>
      <c r="C3228" s="14">
        <v>192.24199999999999</v>
      </c>
      <c r="D3228" s="14">
        <v>186.35499999999999</v>
      </c>
      <c r="P3228" s="14">
        <v>263.70999999999998</v>
      </c>
      <c r="Q3228" s="14">
        <v>27.596800000000002</v>
      </c>
      <c r="R3228" s="14">
        <v>194.98390000000001</v>
      </c>
      <c r="S3228" s="14">
        <v>186.2097</v>
      </c>
    </row>
    <row r="3229" spans="1:19" x14ac:dyDescent="0.3">
      <c r="A3229" s="14">
        <v>263.791</v>
      </c>
      <c r="B3229" s="14">
        <v>27.161300000000001</v>
      </c>
      <c r="C3229" s="14">
        <v>193.32300000000001</v>
      </c>
      <c r="D3229" s="14">
        <v>186.98400000000001</v>
      </c>
      <c r="P3229" s="14">
        <v>263.79199999999997</v>
      </c>
      <c r="Q3229" s="14">
        <v>28.032299999999999</v>
      </c>
      <c r="R3229" s="14">
        <v>196.0806</v>
      </c>
      <c r="S3229" s="14">
        <v>186.77420000000001</v>
      </c>
    </row>
    <row r="3230" spans="1:19" x14ac:dyDescent="0.3">
      <c r="A3230" s="14">
        <v>263.87299999999999</v>
      </c>
      <c r="B3230" s="14">
        <v>26.645199999999999</v>
      </c>
      <c r="C3230" s="14">
        <v>193.21</v>
      </c>
      <c r="D3230" s="14">
        <v>186.387</v>
      </c>
      <c r="P3230" s="14">
        <v>263.87299999999999</v>
      </c>
      <c r="Q3230" s="14">
        <v>28.935500000000001</v>
      </c>
      <c r="R3230" s="14">
        <v>197.32259999999999</v>
      </c>
      <c r="S3230" s="14">
        <v>187.8065</v>
      </c>
    </row>
    <row r="3231" spans="1:19" x14ac:dyDescent="0.3">
      <c r="A3231" s="14">
        <v>263.95499999999998</v>
      </c>
      <c r="B3231" s="14">
        <v>26.790299999999998</v>
      </c>
      <c r="C3231" s="14">
        <v>193.14500000000001</v>
      </c>
      <c r="D3231" s="14">
        <v>186.113</v>
      </c>
      <c r="P3231" s="14">
        <v>263.95499999999998</v>
      </c>
      <c r="Q3231" s="14">
        <v>29.1935</v>
      </c>
      <c r="R3231" s="14">
        <v>199.06450000000001</v>
      </c>
      <c r="S3231" s="14">
        <v>188.8871</v>
      </c>
    </row>
    <row r="3232" spans="1:19" x14ac:dyDescent="0.3">
      <c r="A3232" s="14">
        <v>264.03699999999998</v>
      </c>
      <c r="B3232" s="14">
        <v>27.435500000000001</v>
      </c>
      <c r="C3232" s="14">
        <v>194.30600000000001</v>
      </c>
      <c r="D3232" s="14">
        <v>186.75800000000001</v>
      </c>
      <c r="P3232" s="14">
        <v>264.03699999999998</v>
      </c>
      <c r="Q3232" s="14">
        <v>29.7258</v>
      </c>
      <c r="R3232" s="14">
        <v>200.17740000000001</v>
      </c>
      <c r="S3232" s="14">
        <v>189.77420000000001</v>
      </c>
    </row>
    <row r="3233" spans="1:19" x14ac:dyDescent="0.3">
      <c r="A3233" s="14">
        <v>264.11900000000003</v>
      </c>
      <c r="B3233" s="14">
        <v>27.903199999999998</v>
      </c>
      <c r="C3233" s="14">
        <v>196.065</v>
      </c>
      <c r="D3233" s="14">
        <v>187.935</v>
      </c>
      <c r="P3233" s="14">
        <v>264.11900000000003</v>
      </c>
      <c r="Q3233" s="14">
        <v>30.177399999999999</v>
      </c>
      <c r="R3233" s="14">
        <v>201.06450000000001</v>
      </c>
      <c r="S3233" s="14">
        <v>190.33869999999999</v>
      </c>
    </row>
    <row r="3234" spans="1:19" x14ac:dyDescent="0.3">
      <c r="A3234" s="14">
        <v>264.20100000000002</v>
      </c>
      <c r="B3234" s="14">
        <v>28.370999999999999</v>
      </c>
      <c r="C3234" s="14">
        <v>198.065</v>
      </c>
      <c r="D3234" s="14">
        <v>189</v>
      </c>
      <c r="P3234" s="14">
        <v>264.20100000000002</v>
      </c>
      <c r="Q3234" s="14">
        <v>30.129000000000001</v>
      </c>
      <c r="R3234" s="14">
        <v>201.3065</v>
      </c>
      <c r="S3234" s="14">
        <v>190.53229999999999</v>
      </c>
    </row>
    <row r="3235" spans="1:19" x14ac:dyDescent="0.3">
      <c r="A3235" s="14">
        <v>264.28300000000002</v>
      </c>
      <c r="B3235" s="14">
        <v>29.177399999999999</v>
      </c>
      <c r="C3235" s="14">
        <v>199.53200000000001</v>
      </c>
      <c r="D3235" s="14">
        <v>190.01599999999999</v>
      </c>
      <c r="P3235" s="14">
        <v>264.28300000000002</v>
      </c>
      <c r="Q3235" s="14">
        <v>29.838699999999999</v>
      </c>
      <c r="R3235" s="14">
        <v>201.12899999999999</v>
      </c>
      <c r="S3235" s="14">
        <v>190.2903</v>
      </c>
    </row>
    <row r="3236" spans="1:19" x14ac:dyDescent="0.3">
      <c r="A3236" s="14">
        <v>264.36500000000001</v>
      </c>
      <c r="B3236" s="14">
        <v>29.483899999999998</v>
      </c>
      <c r="C3236" s="14">
        <v>199.64500000000001</v>
      </c>
      <c r="D3236" s="14">
        <v>189.98400000000001</v>
      </c>
      <c r="P3236" s="14">
        <v>264.36500000000001</v>
      </c>
      <c r="Q3236" s="14">
        <v>29.6129</v>
      </c>
      <c r="R3236" s="14">
        <v>201</v>
      </c>
      <c r="S3236" s="14">
        <v>189.98390000000001</v>
      </c>
    </row>
    <row r="3237" spans="1:19" x14ac:dyDescent="0.3">
      <c r="A3237" s="14">
        <v>264.447</v>
      </c>
      <c r="B3237" s="14">
        <v>29.564499999999999</v>
      </c>
      <c r="C3237" s="14">
        <v>198.98400000000001</v>
      </c>
      <c r="D3237" s="14">
        <v>189.226</v>
      </c>
      <c r="P3237" s="14">
        <v>264.447</v>
      </c>
      <c r="Q3237" s="14">
        <v>29.677399999999999</v>
      </c>
      <c r="R3237" s="14">
        <v>200.85480000000001</v>
      </c>
      <c r="S3237" s="14">
        <v>189.7097</v>
      </c>
    </row>
    <row r="3238" spans="1:19" x14ac:dyDescent="0.3">
      <c r="A3238" s="14">
        <v>264.52800000000002</v>
      </c>
      <c r="B3238" s="14">
        <v>29.516100000000002</v>
      </c>
      <c r="C3238" s="14">
        <v>198.08099999999999</v>
      </c>
      <c r="D3238" s="14">
        <v>188</v>
      </c>
      <c r="P3238" s="14">
        <v>264.529</v>
      </c>
      <c r="Q3238" s="14">
        <v>29.596800000000002</v>
      </c>
      <c r="R3238" s="14">
        <v>200.7903</v>
      </c>
      <c r="S3238" s="14">
        <v>189.33869999999999</v>
      </c>
    </row>
    <row r="3239" spans="1:19" x14ac:dyDescent="0.3">
      <c r="A3239" s="14">
        <v>264.61</v>
      </c>
      <c r="B3239" s="14">
        <v>29.258099999999999</v>
      </c>
      <c r="C3239" s="14">
        <v>197.161</v>
      </c>
      <c r="D3239" s="14">
        <v>187.29</v>
      </c>
      <c r="P3239" s="14">
        <v>264.61099999999999</v>
      </c>
      <c r="Q3239" s="14">
        <v>29.5806</v>
      </c>
      <c r="R3239" s="14">
        <v>201.01609999999999</v>
      </c>
      <c r="S3239" s="14">
        <v>189.2097</v>
      </c>
    </row>
    <row r="3240" spans="1:19" x14ac:dyDescent="0.3">
      <c r="A3240" s="14">
        <v>264.69200000000001</v>
      </c>
      <c r="B3240" s="14">
        <v>29.661300000000001</v>
      </c>
      <c r="C3240" s="14">
        <v>197.17699999999999</v>
      </c>
      <c r="D3240" s="14">
        <v>187.48400000000001</v>
      </c>
      <c r="P3240" s="14">
        <v>264.69200000000001</v>
      </c>
      <c r="Q3240" s="14">
        <v>29.467700000000001</v>
      </c>
      <c r="R3240" s="14">
        <v>200.93549999999999</v>
      </c>
      <c r="S3240" s="14">
        <v>189.32259999999999</v>
      </c>
    </row>
    <row r="3241" spans="1:19" x14ac:dyDescent="0.3">
      <c r="A3241" s="14">
        <v>264.774</v>
      </c>
      <c r="B3241" s="14">
        <v>29.967700000000001</v>
      </c>
      <c r="C3241" s="14">
        <v>197.51599999999999</v>
      </c>
      <c r="D3241" s="14">
        <v>187.90299999999999</v>
      </c>
      <c r="P3241" s="14">
        <v>264.774</v>
      </c>
      <c r="Q3241" s="14">
        <v>29.322600000000001</v>
      </c>
      <c r="R3241" s="14">
        <v>200.74189999999999</v>
      </c>
      <c r="S3241" s="14">
        <v>189.0968</v>
      </c>
    </row>
    <row r="3242" spans="1:19" x14ac:dyDescent="0.3">
      <c r="A3242" s="14">
        <v>264.85599999999999</v>
      </c>
      <c r="B3242" s="14">
        <v>29.661300000000001</v>
      </c>
      <c r="C3242" s="14">
        <v>197.82300000000001</v>
      </c>
      <c r="D3242" s="14">
        <v>187.71</v>
      </c>
      <c r="P3242" s="14">
        <v>264.85599999999999</v>
      </c>
      <c r="Q3242" s="14">
        <v>29.629000000000001</v>
      </c>
      <c r="R3242" s="14">
        <v>200.72579999999999</v>
      </c>
      <c r="S3242" s="14">
        <v>189.1935</v>
      </c>
    </row>
    <row r="3243" spans="1:19" x14ac:dyDescent="0.3">
      <c r="A3243" s="14">
        <v>264.93799999999999</v>
      </c>
      <c r="B3243" s="14">
        <v>29.5</v>
      </c>
      <c r="C3243" s="14">
        <v>198.548</v>
      </c>
      <c r="D3243" s="14">
        <v>187.82300000000001</v>
      </c>
      <c r="P3243" s="14">
        <v>264.93799999999999</v>
      </c>
      <c r="Q3243" s="14">
        <v>29.967700000000001</v>
      </c>
      <c r="R3243" s="14">
        <v>200.5968</v>
      </c>
      <c r="S3243" s="14">
        <v>189.27420000000001</v>
      </c>
    </row>
    <row r="3244" spans="1:19" x14ac:dyDescent="0.3">
      <c r="A3244" s="14">
        <v>265.02</v>
      </c>
      <c r="B3244" s="14">
        <v>29.967700000000001</v>
      </c>
      <c r="C3244" s="14">
        <v>199.82300000000001</v>
      </c>
      <c r="D3244" s="14">
        <v>188.87100000000001</v>
      </c>
      <c r="P3244" s="14">
        <v>265.02</v>
      </c>
      <c r="Q3244" s="14">
        <v>30.1935</v>
      </c>
      <c r="R3244" s="14">
        <v>200.25810000000001</v>
      </c>
      <c r="S3244" s="14">
        <v>189.0806</v>
      </c>
    </row>
    <row r="3245" spans="1:19" x14ac:dyDescent="0.3">
      <c r="A3245" s="14">
        <v>265.10199999999998</v>
      </c>
      <c r="B3245" s="14">
        <v>30.145199999999999</v>
      </c>
      <c r="C3245" s="14">
        <v>200.91900000000001</v>
      </c>
      <c r="D3245" s="14">
        <v>189.51599999999999</v>
      </c>
      <c r="P3245" s="14">
        <v>265.10199999999998</v>
      </c>
      <c r="Q3245" s="14">
        <v>30.177399999999999</v>
      </c>
      <c r="R3245" s="14">
        <v>199.53229999999999</v>
      </c>
      <c r="S3245" s="14">
        <v>188.8065</v>
      </c>
    </row>
    <row r="3246" spans="1:19" x14ac:dyDescent="0.3">
      <c r="A3246" s="14">
        <v>265.18400000000003</v>
      </c>
      <c r="B3246" s="14">
        <v>30.064499999999999</v>
      </c>
      <c r="C3246" s="14">
        <v>201.726</v>
      </c>
      <c r="D3246" s="14">
        <v>189.839</v>
      </c>
      <c r="P3246" s="14">
        <v>265.18400000000003</v>
      </c>
      <c r="Q3246" s="14">
        <v>30.3871</v>
      </c>
      <c r="R3246" s="14">
        <v>199.33869999999999</v>
      </c>
      <c r="S3246" s="14">
        <v>188.6935</v>
      </c>
    </row>
    <row r="3247" spans="1:19" x14ac:dyDescent="0.3">
      <c r="A3247" s="14">
        <v>265.26600000000002</v>
      </c>
      <c r="B3247" s="14">
        <v>29.935500000000001</v>
      </c>
      <c r="C3247" s="14">
        <v>202.113</v>
      </c>
      <c r="D3247" s="14">
        <v>189.87100000000001</v>
      </c>
      <c r="P3247" s="14">
        <v>265.26600000000002</v>
      </c>
      <c r="Q3247" s="14">
        <v>30.6129</v>
      </c>
      <c r="R3247" s="14">
        <v>199.3871</v>
      </c>
      <c r="S3247" s="14">
        <v>188.77420000000001</v>
      </c>
    </row>
    <row r="3248" spans="1:19" x14ac:dyDescent="0.3">
      <c r="A3248" s="14">
        <v>265.34699999999998</v>
      </c>
      <c r="B3248" s="14">
        <v>29.951599999999999</v>
      </c>
      <c r="C3248" s="14">
        <v>202.726</v>
      </c>
      <c r="D3248" s="14">
        <v>190.41900000000001</v>
      </c>
      <c r="P3248" s="14">
        <v>265.34800000000001</v>
      </c>
      <c r="Q3248" s="14">
        <v>30.241900000000001</v>
      </c>
      <c r="R3248" s="14">
        <v>200.0968</v>
      </c>
      <c r="S3248" s="14">
        <v>188.7097</v>
      </c>
    </row>
    <row r="3249" spans="1:19" x14ac:dyDescent="0.3">
      <c r="A3249" s="14">
        <v>265.42899999999997</v>
      </c>
      <c r="B3249" s="14">
        <v>30.161300000000001</v>
      </c>
      <c r="C3249" s="14">
        <v>203.274</v>
      </c>
      <c r="D3249" s="14">
        <v>190.91900000000001</v>
      </c>
      <c r="P3249" s="14">
        <v>265.42899999999997</v>
      </c>
      <c r="Q3249" s="14">
        <v>30.1129</v>
      </c>
      <c r="R3249" s="14">
        <v>200.2903</v>
      </c>
      <c r="S3249" s="14">
        <v>188.82259999999999</v>
      </c>
    </row>
    <row r="3250" spans="1:19" x14ac:dyDescent="0.3">
      <c r="A3250" s="14">
        <v>265.51100000000002</v>
      </c>
      <c r="B3250" s="14">
        <v>30.209700000000002</v>
      </c>
      <c r="C3250" s="14">
        <v>203.30600000000001</v>
      </c>
      <c r="D3250" s="14">
        <v>190.935</v>
      </c>
      <c r="P3250" s="14">
        <v>265.51100000000002</v>
      </c>
      <c r="Q3250" s="14">
        <v>30.322600000000001</v>
      </c>
      <c r="R3250" s="14">
        <v>200.43549999999999</v>
      </c>
      <c r="S3250" s="14">
        <v>188.82259999999999</v>
      </c>
    </row>
    <row r="3251" spans="1:19" x14ac:dyDescent="0.3">
      <c r="A3251" s="14">
        <v>265.59300000000002</v>
      </c>
      <c r="B3251" s="14">
        <v>30.064499999999999</v>
      </c>
      <c r="C3251" s="14">
        <v>202.75800000000001</v>
      </c>
      <c r="D3251" s="14">
        <v>190.62899999999999</v>
      </c>
      <c r="P3251" s="14">
        <v>265.59300000000002</v>
      </c>
      <c r="Q3251" s="14">
        <v>31.048400000000001</v>
      </c>
      <c r="R3251" s="14">
        <v>200.54839999999999</v>
      </c>
      <c r="S3251" s="14">
        <v>188.9032</v>
      </c>
    </row>
    <row r="3252" spans="1:19" x14ac:dyDescent="0.3">
      <c r="A3252" s="14">
        <v>265.67500000000001</v>
      </c>
      <c r="B3252" s="14">
        <v>30.258099999999999</v>
      </c>
      <c r="C3252" s="14">
        <v>202.5</v>
      </c>
      <c r="D3252" s="14">
        <v>190.46799999999999</v>
      </c>
      <c r="P3252" s="14">
        <v>265.67500000000001</v>
      </c>
      <c r="Q3252" s="14">
        <v>31.645199999999999</v>
      </c>
      <c r="R3252" s="14">
        <v>200.48390000000001</v>
      </c>
      <c r="S3252" s="14">
        <v>189.3065</v>
      </c>
    </row>
    <row r="3253" spans="1:19" x14ac:dyDescent="0.3">
      <c r="A3253" s="14">
        <v>265.75700000000001</v>
      </c>
      <c r="B3253" s="14">
        <v>30.8871</v>
      </c>
      <c r="C3253" s="14">
        <v>202.548</v>
      </c>
      <c r="D3253" s="14">
        <v>189.952</v>
      </c>
      <c r="P3253" s="14">
        <v>265.75700000000001</v>
      </c>
      <c r="Q3253" s="14">
        <v>31.129000000000001</v>
      </c>
      <c r="R3253" s="14">
        <v>200.14519999999999</v>
      </c>
      <c r="S3253" s="14">
        <v>189.04839999999999</v>
      </c>
    </row>
    <row r="3254" spans="1:19" x14ac:dyDescent="0.3">
      <c r="A3254" s="14">
        <v>265.839</v>
      </c>
      <c r="B3254" s="14">
        <v>30.854800000000001</v>
      </c>
      <c r="C3254" s="14">
        <v>202.274</v>
      </c>
      <c r="D3254" s="14">
        <v>189.30600000000001</v>
      </c>
      <c r="P3254" s="14">
        <v>265.839</v>
      </c>
      <c r="Q3254" s="14">
        <v>30.064499999999999</v>
      </c>
      <c r="R3254" s="14">
        <v>199.45160000000001</v>
      </c>
      <c r="S3254" s="14">
        <v>188.27420000000001</v>
      </c>
    </row>
    <row r="3255" spans="1:19" x14ac:dyDescent="0.3">
      <c r="A3255" s="14">
        <v>265.92099999999999</v>
      </c>
      <c r="B3255" s="14">
        <v>30.3871</v>
      </c>
      <c r="C3255" s="14">
        <v>202.048</v>
      </c>
      <c r="D3255" s="14">
        <v>188.935</v>
      </c>
      <c r="P3255" s="14">
        <v>265.92099999999999</v>
      </c>
      <c r="Q3255" s="14">
        <v>29.435500000000001</v>
      </c>
      <c r="R3255" s="14">
        <v>198.5968</v>
      </c>
      <c r="S3255" s="14">
        <v>187.5968</v>
      </c>
    </row>
    <row r="3256" spans="1:19" x14ac:dyDescent="0.3">
      <c r="A3256" s="14">
        <v>266.00299999999999</v>
      </c>
      <c r="B3256" s="14">
        <v>30.1129</v>
      </c>
      <c r="C3256" s="14">
        <v>202.14500000000001</v>
      </c>
      <c r="D3256" s="14">
        <v>188.839</v>
      </c>
      <c r="P3256" s="14">
        <v>266.00299999999999</v>
      </c>
      <c r="Q3256" s="14">
        <v>29.048400000000001</v>
      </c>
      <c r="R3256" s="14">
        <v>197.87100000000001</v>
      </c>
      <c r="S3256" s="14">
        <v>187.48390000000001</v>
      </c>
    </row>
    <row r="3257" spans="1:19" x14ac:dyDescent="0.3">
      <c r="A3257" s="14">
        <v>266.08499999999998</v>
      </c>
      <c r="B3257" s="14">
        <v>30.677399999999999</v>
      </c>
      <c r="C3257" s="14">
        <v>202.24199999999999</v>
      </c>
      <c r="D3257" s="14">
        <v>189.21</v>
      </c>
      <c r="P3257" s="14">
        <v>266.08499999999998</v>
      </c>
      <c r="Q3257" s="14">
        <v>28.838699999999999</v>
      </c>
      <c r="R3257" s="14">
        <v>197.06450000000001</v>
      </c>
      <c r="S3257" s="14">
        <v>187.0968</v>
      </c>
    </row>
    <row r="3258" spans="1:19" x14ac:dyDescent="0.3">
      <c r="A3258" s="14">
        <v>266.166</v>
      </c>
      <c r="B3258" s="14">
        <v>31.129000000000001</v>
      </c>
      <c r="C3258" s="14">
        <v>201.839</v>
      </c>
      <c r="D3258" s="14">
        <v>189.435</v>
      </c>
      <c r="P3258" s="14">
        <v>266.16699999999997</v>
      </c>
      <c r="Q3258" s="14">
        <v>28.3065</v>
      </c>
      <c r="R3258" s="14">
        <v>196.25810000000001</v>
      </c>
      <c r="S3258" s="14">
        <v>186.46770000000001</v>
      </c>
    </row>
    <row r="3259" spans="1:19" x14ac:dyDescent="0.3">
      <c r="A3259" s="14">
        <v>266.24799999999999</v>
      </c>
      <c r="B3259" s="14">
        <v>31.177399999999999</v>
      </c>
      <c r="C3259" s="14">
        <v>200.613</v>
      </c>
      <c r="D3259" s="14">
        <v>188.726</v>
      </c>
      <c r="P3259" s="14">
        <v>266.24799999999999</v>
      </c>
      <c r="Q3259" s="14">
        <v>28.129000000000001</v>
      </c>
      <c r="R3259" s="14">
        <v>195.77420000000001</v>
      </c>
      <c r="S3259" s="14">
        <v>186.2097</v>
      </c>
    </row>
    <row r="3260" spans="1:19" x14ac:dyDescent="0.3">
      <c r="A3260" s="14">
        <v>266.33</v>
      </c>
      <c r="B3260" s="14">
        <v>30.709700000000002</v>
      </c>
      <c r="C3260" s="14">
        <v>199.24199999999999</v>
      </c>
      <c r="D3260" s="14">
        <v>187.75800000000001</v>
      </c>
      <c r="P3260" s="14">
        <v>266.33</v>
      </c>
      <c r="Q3260" s="14">
        <v>28.338699999999999</v>
      </c>
      <c r="R3260" s="14">
        <v>195.8065</v>
      </c>
      <c r="S3260" s="14">
        <v>186.37100000000001</v>
      </c>
    </row>
    <row r="3261" spans="1:19" x14ac:dyDescent="0.3">
      <c r="A3261" s="14">
        <v>266.41199999999998</v>
      </c>
      <c r="B3261" s="14">
        <v>30.096800000000002</v>
      </c>
      <c r="C3261" s="14">
        <v>198.12899999999999</v>
      </c>
      <c r="D3261" s="14">
        <v>187.09700000000001</v>
      </c>
      <c r="P3261" s="14">
        <v>266.41199999999998</v>
      </c>
      <c r="Q3261" s="14">
        <v>28.177399999999999</v>
      </c>
      <c r="R3261" s="14">
        <v>195.82259999999999</v>
      </c>
      <c r="S3261" s="14">
        <v>186.3065</v>
      </c>
    </row>
    <row r="3262" spans="1:19" x14ac:dyDescent="0.3">
      <c r="A3262" s="14">
        <v>266.49400000000003</v>
      </c>
      <c r="B3262" s="14">
        <v>29.838699999999999</v>
      </c>
      <c r="C3262" s="14">
        <v>197.46799999999999</v>
      </c>
      <c r="D3262" s="14">
        <v>186.67699999999999</v>
      </c>
      <c r="P3262" s="14">
        <v>266.49400000000003</v>
      </c>
      <c r="Q3262" s="14">
        <v>27.8065</v>
      </c>
      <c r="R3262" s="14">
        <v>195.48390000000001</v>
      </c>
      <c r="S3262" s="14">
        <v>186.06450000000001</v>
      </c>
    </row>
    <row r="3263" spans="1:19" x14ac:dyDescent="0.3">
      <c r="A3263" s="14">
        <v>266.57600000000002</v>
      </c>
      <c r="B3263" s="14">
        <v>30.048400000000001</v>
      </c>
      <c r="C3263" s="14">
        <v>197.08099999999999</v>
      </c>
      <c r="D3263" s="14">
        <v>186.452</v>
      </c>
      <c r="P3263" s="14">
        <v>266.57600000000002</v>
      </c>
      <c r="Q3263" s="14">
        <v>27.8871</v>
      </c>
      <c r="R3263" s="14">
        <v>194</v>
      </c>
      <c r="S3263" s="14">
        <v>185.0806</v>
      </c>
    </row>
    <row r="3264" spans="1:19" x14ac:dyDescent="0.3">
      <c r="A3264" s="14">
        <v>266.65800000000002</v>
      </c>
      <c r="B3264" s="14">
        <v>30.2258</v>
      </c>
      <c r="C3264" s="14">
        <v>196.839</v>
      </c>
      <c r="D3264" s="14">
        <v>186.58099999999999</v>
      </c>
      <c r="P3264" s="14">
        <v>266.65800000000002</v>
      </c>
      <c r="Q3264" s="14">
        <v>27.661300000000001</v>
      </c>
      <c r="R3264" s="14">
        <v>192.46770000000001</v>
      </c>
      <c r="S3264" s="14">
        <v>184</v>
      </c>
    </row>
    <row r="3265" spans="1:19" x14ac:dyDescent="0.3">
      <c r="A3265" s="14">
        <v>266.74</v>
      </c>
      <c r="B3265" s="14">
        <v>29.467700000000001</v>
      </c>
      <c r="C3265" s="14">
        <v>196.37100000000001</v>
      </c>
      <c r="D3265" s="14">
        <v>186.452</v>
      </c>
      <c r="P3265" s="14">
        <v>266.74</v>
      </c>
      <c r="Q3265" s="14">
        <v>27.4194</v>
      </c>
      <c r="R3265" s="14">
        <v>192</v>
      </c>
      <c r="S3265" s="14">
        <v>183.62899999999999</v>
      </c>
    </row>
    <row r="3266" spans="1:19" x14ac:dyDescent="0.3">
      <c r="A3266" s="14">
        <v>266.822</v>
      </c>
      <c r="B3266" s="14">
        <v>28.548400000000001</v>
      </c>
      <c r="C3266" s="14">
        <v>195.08099999999999</v>
      </c>
      <c r="D3266" s="14">
        <v>185.64500000000001</v>
      </c>
      <c r="P3266" s="14">
        <v>266.822</v>
      </c>
      <c r="Q3266" s="14">
        <v>27.338699999999999</v>
      </c>
      <c r="R3266" s="14">
        <v>192.46770000000001</v>
      </c>
      <c r="S3266" s="14">
        <v>184.0968</v>
      </c>
    </row>
    <row r="3267" spans="1:19" x14ac:dyDescent="0.3">
      <c r="A3267" s="14">
        <v>266.904</v>
      </c>
      <c r="B3267" s="14">
        <v>27.9194</v>
      </c>
      <c r="C3267" s="14">
        <v>192.53200000000001</v>
      </c>
      <c r="D3267" s="14">
        <v>183.952</v>
      </c>
      <c r="P3267" s="14">
        <v>266.904</v>
      </c>
      <c r="Q3267" s="14">
        <v>27.709700000000002</v>
      </c>
      <c r="R3267" s="14">
        <v>193.8871</v>
      </c>
      <c r="S3267" s="14">
        <v>185.33869999999999</v>
      </c>
    </row>
    <row r="3268" spans="1:19" x14ac:dyDescent="0.3">
      <c r="A3268" s="14">
        <v>266.98500000000001</v>
      </c>
      <c r="B3268" s="14">
        <v>28</v>
      </c>
      <c r="C3268" s="14">
        <v>189.774</v>
      </c>
      <c r="D3268" s="14">
        <v>182.21</v>
      </c>
      <c r="P3268" s="14">
        <v>266.98599999999999</v>
      </c>
      <c r="Q3268" s="14">
        <v>28.1129</v>
      </c>
      <c r="R3268" s="14">
        <v>195.2903</v>
      </c>
      <c r="S3268" s="14">
        <v>186.56450000000001</v>
      </c>
    </row>
    <row r="3269" spans="1:19" x14ac:dyDescent="0.3">
      <c r="A3269" s="14">
        <v>267.06700000000001</v>
      </c>
      <c r="B3269" s="14">
        <v>27.9194</v>
      </c>
      <c r="C3269" s="14">
        <v>188.01599999999999</v>
      </c>
      <c r="D3269" s="14">
        <v>181.387</v>
      </c>
      <c r="P3269" s="14">
        <v>267.06700000000001</v>
      </c>
      <c r="Q3269" s="14">
        <v>27.741900000000001</v>
      </c>
      <c r="R3269" s="14">
        <v>195.25810000000001</v>
      </c>
      <c r="S3269" s="14">
        <v>186.53229999999999</v>
      </c>
    </row>
    <row r="3270" spans="1:19" x14ac:dyDescent="0.3">
      <c r="A3270" s="14">
        <v>267.149</v>
      </c>
      <c r="B3270" s="14">
        <v>27.516100000000002</v>
      </c>
      <c r="C3270" s="14">
        <v>186.435</v>
      </c>
      <c r="D3270" s="14">
        <v>180.59700000000001</v>
      </c>
      <c r="P3270" s="14">
        <v>267.149</v>
      </c>
      <c r="Q3270" s="14">
        <v>27.403199999999998</v>
      </c>
      <c r="R3270" s="14">
        <v>194.48390000000001</v>
      </c>
      <c r="S3270" s="14">
        <v>186.2903</v>
      </c>
    </row>
    <row r="3271" spans="1:19" x14ac:dyDescent="0.3">
      <c r="A3271" s="14">
        <v>267.23099999999999</v>
      </c>
      <c r="B3271" s="14">
        <v>27.258099999999999</v>
      </c>
      <c r="C3271" s="14">
        <v>185.09700000000001</v>
      </c>
      <c r="D3271" s="14">
        <v>179.74199999999999</v>
      </c>
      <c r="P3271" s="14">
        <v>267.23099999999999</v>
      </c>
      <c r="Q3271" s="14">
        <v>27.483899999999998</v>
      </c>
      <c r="R3271" s="14">
        <v>194.54839999999999</v>
      </c>
      <c r="S3271" s="14">
        <v>186.35480000000001</v>
      </c>
    </row>
    <row r="3272" spans="1:19" x14ac:dyDescent="0.3">
      <c r="A3272" s="14">
        <v>267.31299999999999</v>
      </c>
      <c r="B3272" s="14">
        <v>27.3065</v>
      </c>
      <c r="C3272" s="14">
        <v>185.03200000000001</v>
      </c>
      <c r="D3272" s="14">
        <v>179.90299999999999</v>
      </c>
      <c r="P3272" s="14">
        <v>267.31299999999999</v>
      </c>
      <c r="Q3272" s="14">
        <v>27.435500000000001</v>
      </c>
      <c r="R3272" s="14">
        <v>194.77420000000001</v>
      </c>
      <c r="S3272" s="14">
        <v>186.24189999999999</v>
      </c>
    </row>
    <row r="3273" spans="1:19" x14ac:dyDescent="0.3">
      <c r="A3273" s="14">
        <v>267.39499999999998</v>
      </c>
      <c r="B3273" s="14">
        <v>27.032299999999999</v>
      </c>
      <c r="C3273" s="14">
        <v>186.065</v>
      </c>
      <c r="D3273" s="14">
        <v>180.62899999999999</v>
      </c>
      <c r="P3273" s="14">
        <v>267.39499999999998</v>
      </c>
      <c r="Q3273" s="14">
        <v>27.5806</v>
      </c>
      <c r="R3273" s="14">
        <v>194.45160000000001</v>
      </c>
      <c r="S3273" s="14">
        <v>186.37100000000001</v>
      </c>
    </row>
    <row r="3274" spans="1:19" x14ac:dyDescent="0.3">
      <c r="A3274" s="14">
        <v>267.47699999999998</v>
      </c>
      <c r="B3274" s="14">
        <v>26.564499999999999</v>
      </c>
      <c r="C3274" s="14">
        <v>186.839</v>
      </c>
      <c r="D3274" s="14">
        <v>181.065</v>
      </c>
      <c r="P3274" s="14">
        <v>267.47699999999998</v>
      </c>
      <c r="Q3274" s="14">
        <v>27.1129</v>
      </c>
      <c r="R3274" s="14">
        <v>193.35480000000001</v>
      </c>
      <c r="S3274" s="14">
        <v>185.62899999999999</v>
      </c>
    </row>
    <row r="3275" spans="1:19" x14ac:dyDescent="0.3">
      <c r="A3275" s="14">
        <v>267.55900000000003</v>
      </c>
      <c r="B3275" s="14">
        <v>26.2258</v>
      </c>
      <c r="C3275" s="14">
        <v>186.53200000000001</v>
      </c>
      <c r="D3275" s="14">
        <v>180.85499999999999</v>
      </c>
      <c r="P3275" s="14">
        <v>267.55900000000003</v>
      </c>
      <c r="Q3275" s="14">
        <v>26.661300000000001</v>
      </c>
      <c r="R3275" s="14">
        <v>192.0968</v>
      </c>
      <c r="S3275" s="14">
        <v>184.95160000000001</v>
      </c>
    </row>
    <row r="3276" spans="1:19" x14ac:dyDescent="0.3">
      <c r="A3276" s="14">
        <v>267.64100000000002</v>
      </c>
      <c r="B3276" s="14">
        <v>26.645199999999999</v>
      </c>
      <c r="C3276" s="14">
        <v>185.935</v>
      </c>
      <c r="D3276" s="14">
        <v>180.67699999999999</v>
      </c>
      <c r="P3276" s="14">
        <v>267.64100000000002</v>
      </c>
      <c r="Q3276" s="14">
        <v>26.854800000000001</v>
      </c>
      <c r="R3276" s="14">
        <v>191.54839999999999</v>
      </c>
      <c r="S3276" s="14">
        <v>184.5</v>
      </c>
    </row>
    <row r="3277" spans="1:19" x14ac:dyDescent="0.3">
      <c r="A3277" s="14">
        <v>267.72199999999998</v>
      </c>
      <c r="B3277" s="14">
        <v>26.661300000000001</v>
      </c>
      <c r="C3277" s="14">
        <v>185.09700000000001</v>
      </c>
      <c r="D3277" s="14">
        <v>180.339</v>
      </c>
      <c r="P3277" s="14">
        <v>267.72300000000001</v>
      </c>
      <c r="Q3277" s="14">
        <v>26.983899999999998</v>
      </c>
      <c r="R3277" s="14">
        <v>191.01609999999999</v>
      </c>
      <c r="S3277" s="14">
        <v>184.3065</v>
      </c>
    </row>
    <row r="3278" spans="1:19" x14ac:dyDescent="0.3">
      <c r="A3278" s="14">
        <v>267.80399999999997</v>
      </c>
      <c r="B3278" s="14">
        <v>25.935500000000001</v>
      </c>
      <c r="C3278" s="14">
        <v>184.75800000000001</v>
      </c>
      <c r="D3278" s="14">
        <v>179.98400000000001</v>
      </c>
      <c r="P3278" s="14">
        <v>267.80500000000001</v>
      </c>
      <c r="Q3278" s="14">
        <v>26.661300000000001</v>
      </c>
      <c r="R3278" s="14">
        <v>190.16130000000001</v>
      </c>
      <c r="S3278" s="14">
        <v>183.6129</v>
      </c>
    </row>
    <row r="3279" spans="1:19" x14ac:dyDescent="0.3">
      <c r="A3279" s="14">
        <v>267.88600000000002</v>
      </c>
      <c r="B3279" s="14">
        <v>25.967700000000001</v>
      </c>
      <c r="C3279" s="14">
        <v>186.387</v>
      </c>
      <c r="D3279" s="14">
        <v>180.935</v>
      </c>
      <c r="P3279" s="14">
        <v>267.88600000000002</v>
      </c>
      <c r="Q3279" s="14">
        <v>25.838699999999999</v>
      </c>
      <c r="R3279" s="14">
        <v>189.14519999999999</v>
      </c>
      <c r="S3279" s="14">
        <v>183.0806</v>
      </c>
    </row>
    <row r="3280" spans="1:19" x14ac:dyDescent="0.3">
      <c r="A3280" s="14">
        <v>267.96800000000002</v>
      </c>
      <c r="B3280" s="14">
        <v>27.3065</v>
      </c>
      <c r="C3280" s="14">
        <v>189.48400000000001</v>
      </c>
      <c r="D3280" s="14">
        <v>183.226</v>
      </c>
      <c r="P3280" s="14">
        <v>267.96800000000002</v>
      </c>
      <c r="Q3280" s="14">
        <v>26.435500000000001</v>
      </c>
      <c r="R3280" s="14">
        <v>188.0968</v>
      </c>
      <c r="S3280" s="14">
        <v>182.75810000000001</v>
      </c>
    </row>
    <row r="3281" spans="1:19" x14ac:dyDescent="0.3">
      <c r="A3281" s="14">
        <v>268.05</v>
      </c>
      <c r="B3281" s="14">
        <v>28.467700000000001</v>
      </c>
      <c r="C3281" s="14">
        <v>192.09700000000001</v>
      </c>
      <c r="D3281" s="14">
        <v>185.29</v>
      </c>
      <c r="P3281" s="14">
        <v>268.05</v>
      </c>
      <c r="Q3281" s="14">
        <v>26.629000000000001</v>
      </c>
      <c r="R3281" s="14">
        <v>187.56450000000001</v>
      </c>
      <c r="S3281" s="14">
        <v>182.48390000000001</v>
      </c>
    </row>
    <row r="3282" spans="1:19" x14ac:dyDescent="0.3">
      <c r="A3282" s="14">
        <v>268.13200000000001</v>
      </c>
      <c r="B3282" s="14">
        <v>28.8065</v>
      </c>
      <c r="C3282" s="14">
        <v>193.25800000000001</v>
      </c>
      <c r="D3282" s="14">
        <v>186.12899999999999</v>
      </c>
      <c r="P3282" s="14">
        <v>268.13200000000001</v>
      </c>
      <c r="Q3282" s="14">
        <v>25.935500000000001</v>
      </c>
      <c r="R3282" s="14">
        <v>185.8871</v>
      </c>
      <c r="S3282" s="14">
        <v>181.1935</v>
      </c>
    </row>
    <row r="3283" spans="1:19" x14ac:dyDescent="0.3">
      <c r="A3283" s="14">
        <v>268.214</v>
      </c>
      <c r="B3283" s="14">
        <v>28.596800000000002</v>
      </c>
      <c r="C3283" s="14">
        <v>193.113</v>
      </c>
      <c r="D3283" s="14">
        <v>186.08099999999999</v>
      </c>
      <c r="P3283" s="14">
        <v>268.214</v>
      </c>
      <c r="Q3283" s="14">
        <v>24.838699999999999</v>
      </c>
      <c r="R3283" s="14">
        <v>184.12899999999999</v>
      </c>
      <c r="S3283" s="14">
        <v>179.66130000000001</v>
      </c>
    </row>
    <row r="3284" spans="1:19" x14ac:dyDescent="0.3">
      <c r="A3284" s="14">
        <v>268.29599999999999</v>
      </c>
      <c r="B3284" s="14">
        <v>27.629000000000001</v>
      </c>
      <c r="C3284" s="14">
        <v>191.85499999999999</v>
      </c>
      <c r="D3284" s="14">
        <v>184.935</v>
      </c>
      <c r="P3284" s="14">
        <v>268.29599999999999</v>
      </c>
      <c r="Q3284" s="14">
        <v>24.548400000000001</v>
      </c>
      <c r="R3284" s="14">
        <v>183.64519999999999</v>
      </c>
      <c r="S3284" s="14">
        <v>179.22579999999999</v>
      </c>
    </row>
    <row r="3285" spans="1:19" x14ac:dyDescent="0.3">
      <c r="A3285" s="14">
        <v>268.37799999999999</v>
      </c>
      <c r="B3285" s="14">
        <v>26.983899999999998</v>
      </c>
      <c r="C3285" s="14">
        <v>189.87100000000001</v>
      </c>
      <c r="D3285" s="14">
        <v>183.774</v>
      </c>
      <c r="P3285" s="14">
        <v>268.37799999999999</v>
      </c>
      <c r="Q3285" s="14">
        <v>25.258099999999999</v>
      </c>
      <c r="R3285" s="14">
        <v>184.53229999999999</v>
      </c>
      <c r="S3285" s="14">
        <v>180.4032</v>
      </c>
    </row>
    <row r="3286" spans="1:19" x14ac:dyDescent="0.3">
      <c r="A3286" s="14">
        <v>268.45999999999998</v>
      </c>
      <c r="B3286" s="14">
        <v>26.3065</v>
      </c>
      <c r="C3286" s="14">
        <v>188.387</v>
      </c>
      <c r="D3286" s="14">
        <v>182.98400000000001</v>
      </c>
      <c r="P3286" s="14">
        <v>268.45999999999998</v>
      </c>
      <c r="Q3286" s="14">
        <v>26.370999999999999</v>
      </c>
      <c r="R3286" s="14">
        <v>186.24189999999999</v>
      </c>
      <c r="S3286" s="14">
        <v>181.93549999999999</v>
      </c>
    </row>
    <row r="3287" spans="1:19" x14ac:dyDescent="0.3">
      <c r="A3287" s="14">
        <v>268.541</v>
      </c>
      <c r="B3287" s="14">
        <v>25.790299999999998</v>
      </c>
      <c r="C3287" s="14">
        <v>189.48400000000001</v>
      </c>
      <c r="D3287" s="14">
        <v>183.75800000000001</v>
      </c>
      <c r="P3287" s="14">
        <v>268.54199999999997</v>
      </c>
      <c r="Q3287" s="14">
        <v>26.354800000000001</v>
      </c>
      <c r="R3287" s="14">
        <v>186.43549999999999</v>
      </c>
      <c r="S3287" s="14">
        <v>182.2903</v>
      </c>
    </row>
    <row r="3288" spans="1:19" x14ac:dyDescent="0.3">
      <c r="A3288" s="14">
        <v>268.62299999999999</v>
      </c>
      <c r="B3288" s="14">
        <v>27.032299999999999</v>
      </c>
      <c r="C3288" s="14">
        <v>190.17699999999999</v>
      </c>
      <c r="D3288" s="14">
        <v>184.87100000000001</v>
      </c>
      <c r="P3288" s="14">
        <v>268.62299999999999</v>
      </c>
      <c r="Q3288" s="14">
        <v>25.903199999999998</v>
      </c>
      <c r="R3288" s="14">
        <v>185.4032</v>
      </c>
      <c r="S3288" s="14">
        <v>181.32259999999999</v>
      </c>
    </row>
    <row r="3289" spans="1:19" x14ac:dyDescent="0.3">
      <c r="A3289" s="14">
        <v>268.70499999999998</v>
      </c>
      <c r="B3289" s="14">
        <v>27.903199999999998</v>
      </c>
      <c r="C3289" s="14">
        <v>188.85499999999999</v>
      </c>
      <c r="D3289" s="14">
        <v>184.661</v>
      </c>
      <c r="P3289" s="14">
        <v>268.70499999999998</v>
      </c>
      <c r="Q3289" s="14">
        <v>25.5806</v>
      </c>
      <c r="R3289" s="14">
        <v>184.9032</v>
      </c>
      <c r="S3289" s="14">
        <v>180.9194</v>
      </c>
    </row>
    <row r="3290" spans="1:19" x14ac:dyDescent="0.3">
      <c r="A3290" s="14">
        <v>268.78699999999998</v>
      </c>
      <c r="B3290" s="14">
        <v>27.1129</v>
      </c>
      <c r="C3290" s="14">
        <v>186.5</v>
      </c>
      <c r="D3290" s="14">
        <v>183.21</v>
      </c>
      <c r="P3290" s="14">
        <v>268.78699999999998</v>
      </c>
      <c r="Q3290" s="14">
        <v>25.741900000000001</v>
      </c>
      <c r="R3290" s="14">
        <v>185.3871</v>
      </c>
      <c r="S3290" s="14">
        <v>181.06450000000001</v>
      </c>
    </row>
    <row r="3291" spans="1:19" x14ac:dyDescent="0.3">
      <c r="A3291" s="14">
        <v>268.86900000000003</v>
      </c>
      <c r="B3291" s="14">
        <v>25.758099999999999</v>
      </c>
      <c r="C3291" s="14">
        <v>184.32300000000001</v>
      </c>
      <c r="D3291" s="14">
        <v>181.839</v>
      </c>
      <c r="P3291" s="14">
        <v>268.86900000000003</v>
      </c>
      <c r="Q3291" s="14">
        <v>26.403199999999998</v>
      </c>
      <c r="R3291" s="14">
        <v>186.33869999999999</v>
      </c>
      <c r="S3291" s="14">
        <v>181.77420000000001</v>
      </c>
    </row>
    <row r="3292" spans="1:19" x14ac:dyDescent="0.3">
      <c r="A3292" s="14">
        <v>268.95100000000002</v>
      </c>
      <c r="B3292" s="14">
        <v>24.983899999999998</v>
      </c>
      <c r="C3292" s="14">
        <v>182.87100000000001</v>
      </c>
      <c r="D3292" s="14">
        <v>181.03200000000001</v>
      </c>
      <c r="P3292" s="14">
        <v>268.95100000000002</v>
      </c>
      <c r="Q3292" s="14">
        <v>26.870999999999999</v>
      </c>
      <c r="R3292" s="14">
        <v>187.16130000000001</v>
      </c>
      <c r="S3292" s="14">
        <v>182.24189999999999</v>
      </c>
    </row>
    <row r="3293" spans="1:19" x14ac:dyDescent="0.3">
      <c r="A3293" s="14">
        <v>269.03300000000002</v>
      </c>
      <c r="B3293" s="14">
        <v>24.435500000000001</v>
      </c>
      <c r="C3293" s="14">
        <v>181.58099999999999</v>
      </c>
      <c r="D3293" s="14">
        <v>180.53200000000001</v>
      </c>
      <c r="P3293" s="14">
        <v>269.03300000000002</v>
      </c>
      <c r="Q3293" s="14">
        <v>27.064499999999999</v>
      </c>
      <c r="R3293" s="14">
        <v>187.6935</v>
      </c>
      <c r="S3293" s="14">
        <v>182.4194</v>
      </c>
    </row>
    <row r="3294" spans="1:19" x14ac:dyDescent="0.3">
      <c r="A3294" s="14">
        <v>269.11500000000001</v>
      </c>
      <c r="B3294" s="14">
        <v>23.645199999999999</v>
      </c>
      <c r="C3294" s="14">
        <v>180.435</v>
      </c>
      <c r="D3294" s="14">
        <v>180.161</v>
      </c>
      <c r="P3294" s="14">
        <v>269.11500000000001</v>
      </c>
      <c r="Q3294" s="14">
        <v>27.3065</v>
      </c>
      <c r="R3294" s="14">
        <v>188.0968</v>
      </c>
      <c r="S3294" s="14">
        <v>182.67740000000001</v>
      </c>
    </row>
    <row r="3295" spans="1:19" x14ac:dyDescent="0.3">
      <c r="A3295" s="14">
        <v>269.197</v>
      </c>
      <c r="B3295" s="14">
        <v>24.451599999999999</v>
      </c>
      <c r="C3295" s="14">
        <v>180.58099999999999</v>
      </c>
      <c r="D3295" s="14">
        <v>180.59700000000001</v>
      </c>
      <c r="P3295" s="14">
        <v>269.197</v>
      </c>
      <c r="Q3295" s="14">
        <v>27.1129</v>
      </c>
      <c r="R3295" s="14">
        <v>188.01609999999999</v>
      </c>
      <c r="S3295" s="14">
        <v>182.54839999999999</v>
      </c>
    </row>
    <row r="3296" spans="1:19" x14ac:dyDescent="0.3">
      <c r="A3296" s="14">
        <v>269.279</v>
      </c>
      <c r="B3296" s="14">
        <v>25.7258</v>
      </c>
      <c r="C3296" s="14">
        <v>181.69399999999999</v>
      </c>
      <c r="D3296" s="14">
        <v>181.661</v>
      </c>
      <c r="P3296" s="14">
        <v>269.279</v>
      </c>
      <c r="Q3296" s="14">
        <v>26.5806</v>
      </c>
      <c r="R3296" s="14">
        <v>187.24189999999999</v>
      </c>
      <c r="S3296" s="14">
        <v>182</v>
      </c>
    </row>
    <row r="3297" spans="1:19" x14ac:dyDescent="0.3">
      <c r="A3297" s="14">
        <v>269.36</v>
      </c>
      <c r="B3297" s="14">
        <v>25.983899999999998</v>
      </c>
      <c r="C3297" s="14">
        <v>181.41900000000001</v>
      </c>
      <c r="D3297" s="14">
        <v>181.51599999999999</v>
      </c>
      <c r="P3297" s="14">
        <v>269.36099999999999</v>
      </c>
      <c r="Q3297" s="14">
        <v>26.258099999999999</v>
      </c>
      <c r="R3297" s="14">
        <v>186.66130000000001</v>
      </c>
      <c r="S3297" s="14">
        <v>181.62899999999999</v>
      </c>
    </row>
    <row r="3298" spans="1:19" x14ac:dyDescent="0.3">
      <c r="A3298" s="14">
        <v>269.44200000000001</v>
      </c>
      <c r="B3298" s="14">
        <v>24.935500000000001</v>
      </c>
      <c r="C3298" s="14">
        <v>179.048</v>
      </c>
      <c r="D3298" s="14">
        <v>179.37100000000001</v>
      </c>
      <c r="P3298" s="14">
        <v>269.44200000000001</v>
      </c>
      <c r="Q3298" s="14">
        <v>26.0806</v>
      </c>
      <c r="R3298" s="14">
        <v>186.1935</v>
      </c>
      <c r="S3298" s="14">
        <v>181.2903</v>
      </c>
    </row>
    <row r="3299" spans="1:19" x14ac:dyDescent="0.3">
      <c r="A3299" s="14">
        <v>269.524</v>
      </c>
      <c r="B3299" s="14">
        <v>23.758099999999999</v>
      </c>
      <c r="C3299" s="14">
        <v>176.96799999999999</v>
      </c>
      <c r="D3299" s="14">
        <v>177.46799999999999</v>
      </c>
      <c r="P3299" s="14">
        <v>269.524</v>
      </c>
      <c r="Q3299" s="14">
        <v>26.145199999999999</v>
      </c>
      <c r="R3299" s="14">
        <v>186.62899999999999</v>
      </c>
      <c r="S3299" s="14">
        <v>181.72579999999999</v>
      </c>
    </row>
    <row r="3300" spans="1:19" x14ac:dyDescent="0.3">
      <c r="A3300" s="14">
        <v>269.60599999999999</v>
      </c>
      <c r="B3300" s="14">
        <v>23.048400000000001</v>
      </c>
      <c r="C3300" s="14">
        <v>177.09700000000001</v>
      </c>
      <c r="D3300" s="14">
        <v>176.952</v>
      </c>
      <c r="P3300" s="14">
        <v>269.60599999999999</v>
      </c>
      <c r="Q3300" s="14">
        <v>26.645199999999999</v>
      </c>
      <c r="R3300" s="14">
        <v>187.77420000000001</v>
      </c>
      <c r="S3300" s="14">
        <v>182.7903</v>
      </c>
    </row>
    <row r="3301" spans="1:19" x14ac:dyDescent="0.3">
      <c r="A3301" s="14">
        <v>269.68799999999999</v>
      </c>
      <c r="B3301" s="14">
        <v>23.467700000000001</v>
      </c>
      <c r="C3301" s="14">
        <v>178.35499999999999</v>
      </c>
      <c r="D3301" s="14">
        <v>177.74199999999999</v>
      </c>
      <c r="P3301" s="14">
        <v>269.68799999999999</v>
      </c>
      <c r="Q3301" s="14">
        <v>27.096800000000002</v>
      </c>
      <c r="R3301" s="14">
        <v>189.3871</v>
      </c>
      <c r="S3301" s="14">
        <v>184.04839999999999</v>
      </c>
    </row>
    <row r="3302" spans="1:19" x14ac:dyDescent="0.3">
      <c r="A3302" s="14">
        <v>269.77</v>
      </c>
      <c r="B3302" s="14">
        <v>24.7742</v>
      </c>
      <c r="C3302" s="14">
        <v>180.17699999999999</v>
      </c>
      <c r="D3302" s="14">
        <v>178.96799999999999</v>
      </c>
      <c r="P3302" s="14">
        <v>269.77</v>
      </c>
      <c r="Q3302" s="14">
        <v>27.177399999999999</v>
      </c>
      <c r="R3302" s="14">
        <v>190.3871</v>
      </c>
      <c r="S3302" s="14">
        <v>184.8065</v>
      </c>
    </row>
    <row r="3303" spans="1:19" x14ac:dyDescent="0.3">
      <c r="A3303" s="14">
        <v>269.85199999999998</v>
      </c>
      <c r="B3303" s="14">
        <v>26.145199999999999</v>
      </c>
      <c r="C3303" s="14">
        <v>181.75800000000001</v>
      </c>
      <c r="D3303" s="14">
        <v>179.98400000000001</v>
      </c>
      <c r="P3303" s="14">
        <v>269.85199999999998</v>
      </c>
      <c r="Q3303" s="14">
        <v>27.0806</v>
      </c>
      <c r="R3303" s="14">
        <v>190.8065</v>
      </c>
      <c r="S3303" s="14">
        <v>184.9194</v>
      </c>
    </row>
    <row r="3304" spans="1:19" x14ac:dyDescent="0.3">
      <c r="A3304" s="14">
        <v>269.93400000000003</v>
      </c>
      <c r="B3304" s="14">
        <v>26.467700000000001</v>
      </c>
      <c r="C3304" s="14">
        <v>183.01599999999999</v>
      </c>
      <c r="D3304" s="14">
        <v>180.69399999999999</v>
      </c>
      <c r="P3304" s="14">
        <v>269.93400000000003</v>
      </c>
      <c r="Q3304" s="14">
        <v>27.1129</v>
      </c>
      <c r="R3304" s="14">
        <v>191.01609999999999</v>
      </c>
      <c r="S3304" s="14">
        <v>184.95160000000001</v>
      </c>
    </row>
    <row r="3305" spans="1:19" x14ac:dyDescent="0.3">
      <c r="A3305" s="14">
        <v>270.01600000000002</v>
      </c>
      <c r="B3305" s="14">
        <v>26.370999999999999</v>
      </c>
      <c r="C3305" s="14">
        <v>184</v>
      </c>
      <c r="D3305" s="14">
        <v>181.274</v>
      </c>
      <c r="P3305" s="14">
        <v>270.01600000000002</v>
      </c>
      <c r="Q3305" s="14">
        <v>27.483899999999998</v>
      </c>
      <c r="R3305" s="14">
        <v>191.03229999999999</v>
      </c>
      <c r="S3305" s="14">
        <v>185.06450000000001</v>
      </c>
    </row>
    <row r="3306" spans="1:19" x14ac:dyDescent="0.3">
      <c r="A3306" s="14">
        <v>270.09699999999998</v>
      </c>
      <c r="B3306" s="14">
        <v>26.290299999999998</v>
      </c>
      <c r="C3306" s="14">
        <v>183.548</v>
      </c>
      <c r="D3306" s="14">
        <v>180.87100000000001</v>
      </c>
      <c r="P3306" s="14">
        <v>270.09800000000001</v>
      </c>
      <c r="Q3306" s="14">
        <v>27.516100000000002</v>
      </c>
      <c r="R3306" s="14">
        <v>190.7903</v>
      </c>
      <c r="S3306" s="14">
        <v>184.83869999999999</v>
      </c>
    </row>
    <row r="3307" spans="1:19" x14ac:dyDescent="0.3">
      <c r="A3307" s="14">
        <v>270.17899999999997</v>
      </c>
      <c r="B3307" s="14">
        <v>25.7258</v>
      </c>
      <c r="C3307" s="14">
        <v>182.226</v>
      </c>
      <c r="D3307" s="14">
        <v>179.67699999999999</v>
      </c>
      <c r="P3307" s="14">
        <v>270.18</v>
      </c>
      <c r="Q3307" s="14">
        <v>27.6129</v>
      </c>
      <c r="R3307" s="14">
        <v>190.5806</v>
      </c>
      <c r="S3307" s="14">
        <v>184.54839999999999</v>
      </c>
    </row>
    <row r="3308" spans="1:19" x14ac:dyDescent="0.3">
      <c r="A3308" s="14">
        <v>270.26100000000002</v>
      </c>
      <c r="B3308" s="14">
        <v>25.145199999999999</v>
      </c>
      <c r="C3308" s="14">
        <v>181.839</v>
      </c>
      <c r="D3308" s="14">
        <v>179.161</v>
      </c>
      <c r="P3308" s="14">
        <v>270.26100000000002</v>
      </c>
      <c r="Q3308" s="14">
        <v>27.661300000000001</v>
      </c>
      <c r="R3308" s="14">
        <v>190.53229999999999</v>
      </c>
      <c r="S3308" s="14">
        <v>184.5968</v>
      </c>
    </row>
    <row r="3309" spans="1:19" x14ac:dyDescent="0.3">
      <c r="A3309" s="14">
        <v>270.34300000000002</v>
      </c>
      <c r="B3309" s="14">
        <v>25.129000000000001</v>
      </c>
      <c r="C3309" s="14">
        <v>182.565</v>
      </c>
      <c r="D3309" s="14">
        <v>179.435</v>
      </c>
      <c r="P3309" s="14">
        <v>270.34300000000002</v>
      </c>
      <c r="Q3309" s="14">
        <v>27.3065</v>
      </c>
      <c r="R3309" s="14">
        <v>190.17740000000001</v>
      </c>
      <c r="S3309" s="14">
        <v>184.45160000000001</v>
      </c>
    </row>
    <row r="3310" spans="1:19" x14ac:dyDescent="0.3">
      <c r="A3310" s="14">
        <v>270.42500000000001</v>
      </c>
      <c r="B3310" s="14">
        <v>25.258099999999999</v>
      </c>
      <c r="C3310" s="14">
        <v>183.03200000000001</v>
      </c>
      <c r="D3310" s="14">
        <v>179.40299999999999</v>
      </c>
      <c r="P3310" s="14">
        <v>270.42500000000001</v>
      </c>
      <c r="Q3310" s="14">
        <v>26.2742</v>
      </c>
      <c r="R3310" s="14">
        <v>189.4032</v>
      </c>
      <c r="S3310" s="14">
        <v>183.93549999999999</v>
      </c>
    </row>
    <row r="3311" spans="1:19" x14ac:dyDescent="0.3">
      <c r="A3311" s="14">
        <v>270.50700000000001</v>
      </c>
      <c r="B3311" s="14">
        <v>25.209700000000002</v>
      </c>
      <c r="C3311" s="14">
        <v>182.87100000000001</v>
      </c>
      <c r="D3311" s="14">
        <v>179.29</v>
      </c>
      <c r="P3311" s="14">
        <v>270.50700000000001</v>
      </c>
      <c r="Q3311" s="14">
        <v>25.8871</v>
      </c>
      <c r="R3311" s="14">
        <v>188.5968</v>
      </c>
      <c r="S3311" s="14">
        <v>183.75810000000001</v>
      </c>
    </row>
    <row r="3312" spans="1:19" x14ac:dyDescent="0.3">
      <c r="A3312" s="14">
        <v>270.589</v>
      </c>
      <c r="B3312" s="14">
        <v>25.064499999999999</v>
      </c>
      <c r="C3312" s="14">
        <v>183.048</v>
      </c>
      <c r="D3312" s="14">
        <v>179.387</v>
      </c>
      <c r="P3312" s="14">
        <v>270.589</v>
      </c>
      <c r="Q3312" s="14">
        <v>26</v>
      </c>
      <c r="R3312" s="14">
        <v>187.66130000000001</v>
      </c>
      <c r="S3312" s="14">
        <v>183.56450000000001</v>
      </c>
    </row>
    <row r="3313" spans="1:19" x14ac:dyDescent="0.3">
      <c r="A3313" s="14">
        <v>270.67099999999999</v>
      </c>
      <c r="B3313" s="14">
        <v>25.241900000000001</v>
      </c>
      <c r="C3313" s="14">
        <v>183.435</v>
      </c>
      <c r="D3313" s="14">
        <v>179.565</v>
      </c>
      <c r="P3313" s="14">
        <v>270.67099999999999</v>
      </c>
      <c r="Q3313" s="14">
        <v>26.241900000000001</v>
      </c>
      <c r="R3313" s="14">
        <v>187.27420000000001</v>
      </c>
      <c r="S3313" s="14">
        <v>183.72579999999999</v>
      </c>
    </row>
    <row r="3314" spans="1:19" x14ac:dyDescent="0.3">
      <c r="A3314" s="14">
        <v>270.75299999999999</v>
      </c>
      <c r="B3314" s="14">
        <v>25.435500000000001</v>
      </c>
      <c r="C3314" s="14">
        <v>183.5</v>
      </c>
      <c r="D3314" s="14">
        <v>179.661</v>
      </c>
      <c r="P3314" s="14">
        <v>270.75299999999999</v>
      </c>
      <c r="Q3314" s="14">
        <v>25.822600000000001</v>
      </c>
      <c r="R3314" s="14">
        <v>186.5968</v>
      </c>
      <c r="S3314" s="14">
        <v>183.3065</v>
      </c>
    </row>
    <row r="3315" spans="1:19" x14ac:dyDescent="0.3">
      <c r="A3315" s="14">
        <v>270.83499999999998</v>
      </c>
      <c r="B3315" s="14">
        <v>25.3065</v>
      </c>
      <c r="C3315" s="14">
        <v>183.09700000000001</v>
      </c>
      <c r="D3315" s="14">
        <v>179.339</v>
      </c>
      <c r="P3315" s="14">
        <v>270.83499999999998</v>
      </c>
      <c r="Q3315" s="14">
        <v>25.403199999999998</v>
      </c>
      <c r="R3315" s="14">
        <v>185.8065</v>
      </c>
      <c r="S3315" s="14">
        <v>182.74189999999999</v>
      </c>
    </row>
    <row r="3316" spans="1:19" x14ac:dyDescent="0.3">
      <c r="A3316" s="14">
        <v>270.916</v>
      </c>
      <c r="B3316" s="14">
        <v>25.0806</v>
      </c>
      <c r="C3316" s="14">
        <v>182.48400000000001</v>
      </c>
      <c r="D3316" s="14">
        <v>178.69399999999999</v>
      </c>
      <c r="P3316" s="14">
        <v>270.91699999999997</v>
      </c>
      <c r="Q3316" s="14">
        <v>25.258099999999999</v>
      </c>
      <c r="R3316" s="14">
        <v>185.54839999999999</v>
      </c>
      <c r="S3316" s="14">
        <v>183.1129</v>
      </c>
    </row>
    <row r="3317" spans="1:19" x14ac:dyDescent="0.3">
      <c r="A3317" s="14">
        <v>270.99799999999999</v>
      </c>
      <c r="B3317" s="14">
        <v>24.870999999999999</v>
      </c>
      <c r="C3317" s="14">
        <v>181.85499999999999</v>
      </c>
      <c r="D3317" s="14">
        <v>178.40299999999999</v>
      </c>
      <c r="P3317" s="14">
        <v>270.99900000000002</v>
      </c>
      <c r="Q3317" s="14">
        <v>25.354800000000001</v>
      </c>
      <c r="R3317" s="14">
        <v>185.93549999999999</v>
      </c>
      <c r="S3317" s="14">
        <v>183.6935</v>
      </c>
    </row>
    <row r="3318" spans="1:19" x14ac:dyDescent="0.3">
      <c r="A3318" s="14">
        <v>271.08</v>
      </c>
      <c r="B3318" s="14">
        <v>24.967700000000001</v>
      </c>
      <c r="C3318" s="14">
        <v>182.5</v>
      </c>
      <c r="D3318" s="14">
        <v>179.32300000000001</v>
      </c>
      <c r="P3318" s="14">
        <v>271.08</v>
      </c>
      <c r="Q3318" s="14">
        <v>25.5</v>
      </c>
      <c r="R3318" s="14">
        <v>186.2097</v>
      </c>
      <c r="S3318" s="14">
        <v>184.03229999999999</v>
      </c>
    </row>
    <row r="3319" spans="1:19" x14ac:dyDescent="0.3">
      <c r="A3319" s="14">
        <v>271.16199999999998</v>
      </c>
      <c r="B3319" s="14">
        <v>25.451599999999999</v>
      </c>
      <c r="C3319" s="14">
        <v>184.548</v>
      </c>
      <c r="D3319" s="14">
        <v>180.935</v>
      </c>
      <c r="P3319" s="14">
        <v>271.16199999999998</v>
      </c>
      <c r="Q3319" s="14">
        <v>25.161300000000001</v>
      </c>
      <c r="R3319" s="14">
        <v>186.24189999999999</v>
      </c>
      <c r="S3319" s="14">
        <v>184.12899999999999</v>
      </c>
    </row>
    <row r="3320" spans="1:19" x14ac:dyDescent="0.3">
      <c r="A3320" s="14">
        <v>271.24400000000003</v>
      </c>
      <c r="B3320" s="14">
        <v>25.467700000000001</v>
      </c>
      <c r="C3320" s="14">
        <v>186.09700000000001</v>
      </c>
      <c r="D3320" s="14">
        <v>182.03200000000001</v>
      </c>
      <c r="P3320" s="14">
        <v>271.24400000000003</v>
      </c>
      <c r="Q3320" s="14">
        <v>24.8871</v>
      </c>
      <c r="R3320" s="14">
        <v>186.4194</v>
      </c>
      <c r="S3320" s="14">
        <v>184.4032</v>
      </c>
    </row>
    <row r="3321" spans="1:19" x14ac:dyDescent="0.3">
      <c r="A3321" s="14">
        <v>271.32600000000002</v>
      </c>
      <c r="B3321" s="14">
        <v>25.354800000000001</v>
      </c>
      <c r="C3321" s="14">
        <v>186.48400000000001</v>
      </c>
      <c r="D3321" s="14">
        <v>182.35499999999999</v>
      </c>
      <c r="P3321" s="14">
        <v>271.32600000000002</v>
      </c>
      <c r="Q3321" s="14">
        <v>25.338699999999999</v>
      </c>
      <c r="R3321" s="14">
        <v>186.62899999999999</v>
      </c>
      <c r="S3321" s="14">
        <v>184.62899999999999</v>
      </c>
    </row>
    <row r="3322" spans="1:19" x14ac:dyDescent="0.3">
      <c r="A3322" s="14">
        <v>271.40800000000002</v>
      </c>
      <c r="B3322" s="14">
        <v>25.3871</v>
      </c>
      <c r="C3322" s="14">
        <v>185.32300000000001</v>
      </c>
      <c r="D3322" s="14">
        <v>181.71</v>
      </c>
      <c r="P3322" s="14">
        <v>271.40800000000002</v>
      </c>
      <c r="Q3322" s="14">
        <v>25.661300000000001</v>
      </c>
      <c r="R3322" s="14">
        <v>186.66130000000001</v>
      </c>
      <c r="S3322" s="14">
        <v>184.74189999999999</v>
      </c>
    </row>
    <row r="3323" spans="1:19" x14ac:dyDescent="0.3">
      <c r="A3323" s="14">
        <v>271.49</v>
      </c>
      <c r="B3323" s="14">
        <v>24.935500000000001</v>
      </c>
      <c r="C3323" s="14">
        <v>182.69399999999999</v>
      </c>
      <c r="D3323" s="14">
        <v>180.113</v>
      </c>
      <c r="P3323" s="14">
        <v>271.49</v>
      </c>
      <c r="Q3323" s="14">
        <v>25.6129</v>
      </c>
      <c r="R3323" s="14">
        <v>185.98390000000001</v>
      </c>
      <c r="S3323" s="14">
        <v>184.3871</v>
      </c>
    </row>
    <row r="3324" spans="1:19" x14ac:dyDescent="0.3">
      <c r="A3324" s="14">
        <v>271.572</v>
      </c>
      <c r="B3324" s="14">
        <v>24.2258</v>
      </c>
      <c r="C3324" s="14">
        <v>179.726</v>
      </c>
      <c r="D3324" s="14">
        <v>178</v>
      </c>
      <c r="P3324" s="14">
        <v>271.572</v>
      </c>
      <c r="Q3324" s="14">
        <v>25.177399999999999</v>
      </c>
      <c r="R3324" s="14">
        <v>184.7903</v>
      </c>
      <c r="S3324" s="14">
        <v>183.43549999999999</v>
      </c>
    </row>
    <row r="3325" spans="1:19" x14ac:dyDescent="0.3">
      <c r="A3325" s="14">
        <v>271.654</v>
      </c>
      <c r="B3325" s="14">
        <v>23.870999999999999</v>
      </c>
      <c r="C3325" s="14">
        <v>177.74199999999999</v>
      </c>
      <c r="D3325" s="14">
        <v>176.935</v>
      </c>
      <c r="P3325" s="14">
        <v>271.654</v>
      </c>
      <c r="Q3325" s="14">
        <v>24.6129</v>
      </c>
      <c r="R3325" s="14">
        <v>183.75810000000001</v>
      </c>
      <c r="S3325" s="14">
        <v>182.56450000000001</v>
      </c>
    </row>
    <row r="3326" spans="1:19" x14ac:dyDescent="0.3">
      <c r="A3326" s="14">
        <v>271.73500000000001</v>
      </c>
      <c r="B3326" s="14">
        <v>23.5</v>
      </c>
      <c r="C3326" s="14">
        <v>176.85499999999999</v>
      </c>
      <c r="D3326" s="14">
        <v>176.774</v>
      </c>
      <c r="P3326" s="14">
        <v>271.73599999999999</v>
      </c>
      <c r="Q3326" s="14">
        <v>24.9194</v>
      </c>
      <c r="R3326" s="14">
        <v>183.5806</v>
      </c>
      <c r="S3326" s="14">
        <v>182.5806</v>
      </c>
    </row>
    <row r="3327" spans="1:19" x14ac:dyDescent="0.3">
      <c r="A3327" s="14">
        <v>271.81700000000001</v>
      </c>
      <c r="B3327" s="14">
        <v>23.129000000000001</v>
      </c>
      <c r="C3327" s="14">
        <v>178.41900000000001</v>
      </c>
      <c r="D3327" s="14">
        <v>177.85499999999999</v>
      </c>
      <c r="P3327" s="14">
        <v>271.81700000000001</v>
      </c>
      <c r="Q3327" s="14">
        <v>25.435500000000001</v>
      </c>
      <c r="R3327" s="14">
        <v>184.12899999999999</v>
      </c>
      <c r="S3327" s="14">
        <v>183.2097</v>
      </c>
    </row>
    <row r="3328" spans="1:19" x14ac:dyDescent="0.3">
      <c r="A3328" s="14">
        <v>271.899</v>
      </c>
      <c r="B3328" s="14">
        <v>23.532299999999999</v>
      </c>
      <c r="C3328" s="14">
        <v>179.87100000000001</v>
      </c>
      <c r="D3328" s="14">
        <v>179</v>
      </c>
      <c r="P3328" s="14">
        <v>271.899</v>
      </c>
      <c r="Q3328" s="14">
        <v>24.983899999999998</v>
      </c>
      <c r="R3328" s="14">
        <v>184.37100000000001</v>
      </c>
      <c r="S3328" s="14">
        <v>183.1129</v>
      </c>
    </row>
    <row r="3329" spans="1:19" x14ac:dyDescent="0.3">
      <c r="A3329" s="14">
        <v>271.98099999999999</v>
      </c>
      <c r="B3329" s="14">
        <v>24.3065</v>
      </c>
      <c r="C3329" s="14">
        <v>180.09700000000001</v>
      </c>
      <c r="D3329" s="14">
        <v>179.58099999999999</v>
      </c>
      <c r="P3329" s="14">
        <v>271.98099999999999</v>
      </c>
      <c r="Q3329" s="14">
        <v>24.8871</v>
      </c>
      <c r="R3329" s="14">
        <v>184.1129</v>
      </c>
      <c r="S3329" s="14">
        <v>182.9032</v>
      </c>
    </row>
    <row r="3330" spans="1:19" x14ac:dyDescent="0.3">
      <c r="A3330" s="14">
        <v>272.06299999999999</v>
      </c>
      <c r="B3330" s="14">
        <v>24.241900000000001</v>
      </c>
      <c r="C3330" s="14">
        <v>178.387</v>
      </c>
      <c r="D3330" s="14">
        <v>178.613</v>
      </c>
      <c r="P3330" s="14">
        <v>272.06299999999999</v>
      </c>
      <c r="Q3330" s="14">
        <v>25</v>
      </c>
      <c r="R3330" s="14">
        <v>184.03229999999999</v>
      </c>
      <c r="S3330" s="14">
        <v>182.9032</v>
      </c>
    </row>
    <row r="3331" spans="1:19" x14ac:dyDescent="0.3">
      <c r="A3331" s="14">
        <v>272.14499999999998</v>
      </c>
      <c r="B3331" s="14">
        <v>23.435500000000001</v>
      </c>
      <c r="C3331" s="14">
        <v>175.90299999999999</v>
      </c>
      <c r="D3331" s="14">
        <v>176.661</v>
      </c>
      <c r="P3331" s="14">
        <v>272.14499999999998</v>
      </c>
      <c r="Q3331" s="14">
        <v>25.177399999999999</v>
      </c>
      <c r="R3331" s="14">
        <v>184</v>
      </c>
      <c r="S3331" s="14">
        <v>182.98390000000001</v>
      </c>
    </row>
    <row r="3332" spans="1:19" x14ac:dyDescent="0.3">
      <c r="A3332" s="14">
        <v>272.22699999999998</v>
      </c>
      <c r="B3332" s="14">
        <v>22.854800000000001</v>
      </c>
      <c r="C3332" s="14">
        <v>174.46799999999999</v>
      </c>
      <c r="D3332" s="14">
        <v>175.53200000000001</v>
      </c>
      <c r="P3332" s="14">
        <v>272.22699999999998</v>
      </c>
      <c r="Q3332" s="14">
        <v>25.403199999999998</v>
      </c>
      <c r="R3332" s="14">
        <v>184</v>
      </c>
      <c r="S3332" s="14">
        <v>182.93549999999999</v>
      </c>
    </row>
    <row r="3333" spans="1:19" x14ac:dyDescent="0.3">
      <c r="A3333" s="14">
        <v>272.30900000000003</v>
      </c>
      <c r="B3333" s="14">
        <v>23.177399999999999</v>
      </c>
      <c r="C3333" s="14">
        <v>174.30600000000001</v>
      </c>
      <c r="D3333" s="14">
        <v>176.065</v>
      </c>
      <c r="P3333" s="14">
        <v>272.30900000000003</v>
      </c>
      <c r="Q3333" s="14">
        <v>25.2258</v>
      </c>
      <c r="R3333" s="14">
        <v>183.67740000000001</v>
      </c>
      <c r="S3333" s="14">
        <v>182.5968</v>
      </c>
    </row>
    <row r="3334" spans="1:19" x14ac:dyDescent="0.3">
      <c r="A3334" s="14">
        <v>272.39100000000002</v>
      </c>
      <c r="B3334" s="14">
        <v>23.6935</v>
      </c>
      <c r="C3334" s="14">
        <v>174.452</v>
      </c>
      <c r="D3334" s="14">
        <v>176.62899999999999</v>
      </c>
      <c r="P3334" s="14">
        <v>272.39100000000002</v>
      </c>
      <c r="Q3334" s="14">
        <v>24.8065</v>
      </c>
      <c r="R3334" s="14">
        <v>183.33869999999999</v>
      </c>
      <c r="S3334" s="14">
        <v>182.16130000000001</v>
      </c>
    </row>
    <row r="3335" spans="1:19" x14ac:dyDescent="0.3">
      <c r="A3335" s="14">
        <v>272.47300000000001</v>
      </c>
      <c r="B3335" s="14">
        <v>23.096800000000002</v>
      </c>
      <c r="C3335" s="14">
        <v>175.19399999999999</v>
      </c>
      <c r="D3335" s="14">
        <v>176.82300000000001</v>
      </c>
      <c r="P3335" s="14">
        <v>272.47300000000001</v>
      </c>
      <c r="Q3335" s="14">
        <v>24.741900000000001</v>
      </c>
      <c r="R3335" s="14">
        <v>182.5806</v>
      </c>
      <c r="S3335" s="14">
        <v>181.93549999999999</v>
      </c>
    </row>
    <row r="3336" spans="1:19" x14ac:dyDescent="0.3">
      <c r="A3336" s="14">
        <v>272.55399999999997</v>
      </c>
      <c r="B3336" s="14">
        <v>23.032299999999999</v>
      </c>
      <c r="C3336" s="14">
        <v>176.226</v>
      </c>
      <c r="D3336" s="14">
        <v>177.37100000000001</v>
      </c>
      <c r="P3336" s="14">
        <v>272.55500000000001</v>
      </c>
      <c r="Q3336" s="14">
        <v>24.8065</v>
      </c>
      <c r="R3336" s="14">
        <v>181.54839999999999</v>
      </c>
      <c r="S3336" s="14">
        <v>181.56450000000001</v>
      </c>
    </row>
    <row r="3337" spans="1:19" x14ac:dyDescent="0.3">
      <c r="A3337" s="14">
        <v>272.63600000000002</v>
      </c>
      <c r="B3337" s="14">
        <v>23.564499999999999</v>
      </c>
      <c r="C3337" s="14">
        <v>177</v>
      </c>
      <c r="D3337" s="14">
        <v>177.96799999999999</v>
      </c>
      <c r="P3337" s="14">
        <v>272.63600000000002</v>
      </c>
      <c r="Q3337" s="14">
        <v>24.3871</v>
      </c>
      <c r="R3337" s="14">
        <v>180.6129</v>
      </c>
      <c r="S3337" s="14">
        <v>180.75810000000001</v>
      </c>
    </row>
    <row r="3338" spans="1:19" x14ac:dyDescent="0.3">
      <c r="A3338" s="14">
        <v>272.71800000000002</v>
      </c>
      <c r="B3338" s="14">
        <v>24.0806</v>
      </c>
      <c r="C3338" s="14">
        <v>177.24199999999999</v>
      </c>
      <c r="D3338" s="14">
        <v>178.048</v>
      </c>
      <c r="P3338" s="14">
        <v>272.71800000000002</v>
      </c>
      <c r="Q3338" s="14">
        <v>24.1935</v>
      </c>
      <c r="R3338" s="14">
        <v>179.9032</v>
      </c>
      <c r="S3338" s="14">
        <v>180.45160000000001</v>
      </c>
    </row>
    <row r="3339" spans="1:19" x14ac:dyDescent="0.3">
      <c r="A3339" s="14">
        <v>272.8</v>
      </c>
      <c r="B3339" s="14">
        <v>24</v>
      </c>
      <c r="C3339" s="14">
        <v>176.952</v>
      </c>
      <c r="D3339" s="14">
        <v>177.75800000000001</v>
      </c>
      <c r="P3339" s="14">
        <v>272.8</v>
      </c>
      <c r="Q3339" s="14">
        <v>24.1129</v>
      </c>
      <c r="R3339" s="14">
        <v>179.06450000000001</v>
      </c>
      <c r="S3339" s="14">
        <v>180.12899999999999</v>
      </c>
    </row>
    <row r="3340" spans="1:19" x14ac:dyDescent="0.3">
      <c r="A3340" s="14">
        <v>272.88200000000001</v>
      </c>
      <c r="B3340" s="14">
        <v>23.661300000000001</v>
      </c>
      <c r="C3340" s="14">
        <v>176.774</v>
      </c>
      <c r="D3340" s="14">
        <v>177.387</v>
      </c>
      <c r="P3340" s="14">
        <v>272.88200000000001</v>
      </c>
      <c r="Q3340" s="14">
        <v>23.596800000000002</v>
      </c>
      <c r="R3340" s="14">
        <v>178.5968</v>
      </c>
      <c r="S3340" s="14">
        <v>179.9032</v>
      </c>
    </row>
    <row r="3341" spans="1:19" x14ac:dyDescent="0.3">
      <c r="A3341" s="14">
        <v>272.964</v>
      </c>
      <c r="B3341" s="14">
        <v>23.1935</v>
      </c>
      <c r="C3341" s="14">
        <v>175.887</v>
      </c>
      <c r="D3341" s="14">
        <v>176.62899999999999</v>
      </c>
      <c r="P3341" s="14">
        <v>272.964</v>
      </c>
      <c r="Q3341" s="14">
        <v>23.564499999999999</v>
      </c>
      <c r="R3341" s="14">
        <v>178.4194</v>
      </c>
      <c r="S3341" s="14">
        <v>180.1129</v>
      </c>
    </row>
    <row r="3342" spans="1:19" x14ac:dyDescent="0.3">
      <c r="A3342" s="14">
        <v>273.04599999999999</v>
      </c>
      <c r="B3342" s="14">
        <v>23.2258</v>
      </c>
      <c r="C3342" s="14">
        <v>175.09700000000001</v>
      </c>
      <c r="D3342" s="14">
        <v>176.5</v>
      </c>
      <c r="P3342" s="14">
        <v>273.04599999999999</v>
      </c>
      <c r="Q3342" s="14">
        <v>23.822600000000001</v>
      </c>
      <c r="R3342" s="14">
        <v>178.74189999999999</v>
      </c>
      <c r="S3342" s="14">
        <v>180.46770000000001</v>
      </c>
    </row>
    <row r="3343" spans="1:19" x14ac:dyDescent="0.3">
      <c r="A3343" s="14">
        <v>273.12799999999999</v>
      </c>
      <c r="B3343" s="14">
        <v>23.322600000000001</v>
      </c>
      <c r="C3343" s="14">
        <v>176.048</v>
      </c>
      <c r="D3343" s="14">
        <v>177.32300000000001</v>
      </c>
      <c r="P3343" s="14">
        <v>273.12799999999999</v>
      </c>
      <c r="Q3343" s="14">
        <v>24.2742</v>
      </c>
      <c r="R3343" s="14">
        <v>179.67740000000001</v>
      </c>
      <c r="S3343" s="14">
        <v>181.16130000000001</v>
      </c>
    </row>
    <row r="3344" spans="1:19" x14ac:dyDescent="0.3">
      <c r="A3344" s="14">
        <v>273.20999999999998</v>
      </c>
      <c r="B3344" s="14">
        <v>23.403199999999998</v>
      </c>
      <c r="C3344" s="14">
        <v>177.048</v>
      </c>
      <c r="D3344" s="14">
        <v>177.96799999999999</v>
      </c>
      <c r="P3344" s="14">
        <v>273.20999999999998</v>
      </c>
      <c r="Q3344" s="14">
        <v>24.548400000000001</v>
      </c>
      <c r="R3344" s="14">
        <v>179.83869999999999</v>
      </c>
      <c r="S3344" s="14">
        <v>180.98390000000001</v>
      </c>
    </row>
    <row r="3345" spans="1:19" x14ac:dyDescent="0.3">
      <c r="A3345" s="14">
        <v>273.291</v>
      </c>
      <c r="B3345" s="14">
        <v>23.8065</v>
      </c>
      <c r="C3345" s="14">
        <v>177.51599999999999</v>
      </c>
      <c r="D3345" s="14">
        <v>178.48400000000001</v>
      </c>
      <c r="P3345" s="14">
        <v>273.29199999999997</v>
      </c>
      <c r="Q3345" s="14">
        <v>24.370999999999999</v>
      </c>
      <c r="R3345" s="14">
        <v>180</v>
      </c>
      <c r="S3345" s="14">
        <v>181.01609999999999</v>
      </c>
    </row>
    <row r="3346" spans="1:19" x14ac:dyDescent="0.3">
      <c r="A3346" s="14">
        <v>273.37299999999999</v>
      </c>
      <c r="B3346" s="14">
        <v>24.3065</v>
      </c>
      <c r="C3346" s="14">
        <v>177.774</v>
      </c>
      <c r="D3346" s="14">
        <v>178.80600000000001</v>
      </c>
      <c r="P3346" s="14">
        <v>273.37400000000002</v>
      </c>
      <c r="Q3346" s="14">
        <v>24.048400000000001</v>
      </c>
      <c r="R3346" s="14">
        <v>179.96770000000001</v>
      </c>
      <c r="S3346" s="14">
        <v>180.56450000000001</v>
      </c>
    </row>
    <row r="3347" spans="1:19" x14ac:dyDescent="0.3">
      <c r="A3347" s="14">
        <v>273.45499999999998</v>
      </c>
      <c r="B3347" s="14">
        <v>24.2258</v>
      </c>
      <c r="C3347" s="14">
        <v>177.048</v>
      </c>
      <c r="D3347" s="14">
        <v>178.226</v>
      </c>
      <c r="P3347" s="14">
        <v>273.45499999999998</v>
      </c>
      <c r="Q3347" s="14">
        <v>23.822600000000001</v>
      </c>
      <c r="R3347" s="14">
        <v>179.67740000000001</v>
      </c>
      <c r="S3347" s="14">
        <v>180.2097</v>
      </c>
    </row>
    <row r="3348" spans="1:19" x14ac:dyDescent="0.3">
      <c r="A3348" s="14">
        <v>273.53699999999998</v>
      </c>
      <c r="B3348" s="14">
        <v>23.5</v>
      </c>
      <c r="C3348" s="14">
        <v>175.29</v>
      </c>
      <c r="D3348" s="14">
        <v>176.96799999999999</v>
      </c>
    </row>
    <row r="3349" spans="1:19" x14ac:dyDescent="0.3">
      <c r="A3349" s="14">
        <v>273.61900000000003</v>
      </c>
      <c r="B3349" s="14">
        <v>23.1129</v>
      </c>
      <c r="C3349" s="14">
        <v>174.58099999999999</v>
      </c>
      <c r="D3349" s="14">
        <v>176.613</v>
      </c>
    </row>
    <row r="3350" spans="1:19" x14ac:dyDescent="0.3">
      <c r="A3350" s="14">
        <v>273.70100000000002</v>
      </c>
      <c r="B3350" s="14">
        <v>23.177399999999999</v>
      </c>
      <c r="C3350" s="14">
        <v>174.82300000000001</v>
      </c>
      <c r="D3350" s="14">
        <v>177.08099999999999</v>
      </c>
    </row>
    <row r="3351" spans="1:19" x14ac:dyDescent="0.3">
      <c r="A3351" s="14">
        <v>273.78300000000002</v>
      </c>
      <c r="B3351" s="14">
        <v>23</v>
      </c>
      <c r="C3351" s="14">
        <v>175.09700000000001</v>
      </c>
      <c r="D3351" s="14">
        <v>177.51599999999999</v>
      </c>
    </row>
    <row r="3352" spans="1:19" x14ac:dyDescent="0.3">
      <c r="A3352" s="14">
        <v>273.86500000000001</v>
      </c>
      <c r="B3352" s="14">
        <v>23</v>
      </c>
      <c r="C3352" s="14">
        <v>175.62899999999999</v>
      </c>
      <c r="D3352" s="14">
        <v>177.96799999999999</v>
      </c>
    </row>
    <row r="3353" spans="1:19" x14ac:dyDescent="0.3">
      <c r="A3353" s="14">
        <v>273.947</v>
      </c>
      <c r="B3353" s="14">
        <v>23.516100000000002</v>
      </c>
      <c r="C3353" s="14">
        <v>176.53200000000001</v>
      </c>
      <c r="D3353" s="14">
        <v>178.75800000000001</v>
      </c>
    </row>
    <row r="3354" spans="1:19" x14ac:dyDescent="0.3">
      <c r="A3354" s="14">
        <v>274.029</v>
      </c>
      <c r="B3354" s="14">
        <v>24.161300000000001</v>
      </c>
      <c r="C3354" s="14">
        <v>177.065</v>
      </c>
      <c r="D3354" s="14">
        <v>179.30600000000001</v>
      </c>
    </row>
    <row r="3355" spans="1:19" x14ac:dyDescent="0.3">
      <c r="A3355" s="14">
        <v>274.11</v>
      </c>
      <c r="B3355" s="14">
        <v>24.241900000000001</v>
      </c>
      <c r="C3355" s="14">
        <v>176.935</v>
      </c>
      <c r="D3355" s="14">
        <v>179.09700000000001</v>
      </c>
    </row>
    <row r="3356" spans="1:19" x14ac:dyDescent="0.3">
      <c r="A3356" s="14">
        <v>274.19200000000001</v>
      </c>
      <c r="B3356" s="14">
        <v>24.145199999999999</v>
      </c>
      <c r="C3356" s="14">
        <v>176.24199999999999</v>
      </c>
      <c r="D3356" s="14">
        <v>178.69399999999999</v>
      </c>
    </row>
    <row r="3357" spans="1:19" x14ac:dyDescent="0.3">
      <c r="A3357" s="14">
        <v>274.274</v>
      </c>
      <c r="B3357" s="14">
        <v>23.741900000000001</v>
      </c>
      <c r="C3357" s="14">
        <v>175.64500000000001</v>
      </c>
      <c r="D3357" s="14">
        <v>178.40299999999999</v>
      </c>
    </row>
    <row r="3358" spans="1:19" x14ac:dyDescent="0.3">
      <c r="A3358" s="14">
        <v>274.35599999999999</v>
      </c>
      <c r="B3358" s="14">
        <v>23.177399999999999</v>
      </c>
      <c r="C3358" s="14">
        <v>174.887</v>
      </c>
      <c r="D3358" s="14">
        <v>177.69399999999999</v>
      </c>
    </row>
    <row r="3359" spans="1:19" x14ac:dyDescent="0.3">
      <c r="A3359" s="14">
        <v>274.43799999999999</v>
      </c>
      <c r="B3359" s="14">
        <v>22.1129</v>
      </c>
      <c r="C3359" s="14">
        <v>174.19399999999999</v>
      </c>
      <c r="D3359" s="14">
        <v>176.87100000000001</v>
      </c>
    </row>
    <row r="3360" spans="1:19" x14ac:dyDescent="0.3">
      <c r="A3360" s="14">
        <v>274.52</v>
      </c>
      <c r="B3360" s="14">
        <v>22.451599999999999</v>
      </c>
      <c r="C3360" s="14">
        <v>174.32300000000001</v>
      </c>
      <c r="D3360" s="14">
        <v>177.09700000000001</v>
      </c>
    </row>
    <row r="3361" spans="1:4" x14ac:dyDescent="0.3">
      <c r="A3361" s="14">
        <v>274.60199999999998</v>
      </c>
      <c r="B3361" s="14">
        <v>23.403199999999998</v>
      </c>
      <c r="C3361" s="14">
        <v>174.29</v>
      </c>
      <c r="D3361" s="14">
        <v>177.387</v>
      </c>
    </row>
    <row r="3362" spans="1:4" x14ac:dyDescent="0.3">
      <c r="A3362" s="14">
        <v>274.68400000000003</v>
      </c>
      <c r="B3362" s="14">
        <v>23.5</v>
      </c>
      <c r="C3362" s="14">
        <v>173.46799999999999</v>
      </c>
      <c r="D3362" s="14">
        <v>177.113</v>
      </c>
    </row>
    <row r="3363" spans="1:4" x14ac:dyDescent="0.3">
      <c r="A3363" s="14">
        <v>274.76600000000002</v>
      </c>
      <c r="B3363" s="14">
        <v>23.1935</v>
      </c>
      <c r="C3363" s="14">
        <v>172.90299999999999</v>
      </c>
      <c r="D3363" s="14">
        <v>176.79</v>
      </c>
    </row>
    <row r="3364" spans="1:4" x14ac:dyDescent="0.3">
      <c r="A3364" s="14">
        <v>274.84800000000001</v>
      </c>
      <c r="B3364" s="14">
        <v>22.8065</v>
      </c>
      <c r="C3364" s="14">
        <v>173.01599999999999</v>
      </c>
      <c r="D3364" s="14">
        <v>176.774</v>
      </c>
    </row>
    <row r="3365" spans="1:4" x14ac:dyDescent="0.3">
      <c r="A3365" s="14">
        <v>274.92899999999997</v>
      </c>
      <c r="B3365" s="14">
        <v>22.7742</v>
      </c>
      <c r="C3365" s="14">
        <v>172.339</v>
      </c>
      <c r="D3365" s="14">
        <v>176.30600000000001</v>
      </c>
    </row>
    <row r="3366" spans="1:4" x14ac:dyDescent="0.3">
      <c r="A3366" s="14">
        <v>275.01100000000002</v>
      </c>
      <c r="B3366" s="14">
        <v>22.2742</v>
      </c>
      <c r="C3366" s="14">
        <v>170.548</v>
      </c>
      <c r="D3366" s="14">
        <v>175.03200000000001</v>
      </c>
    </row>
    <row r="3367" spans="1:4" x14ac:dyDescent="0.3">
      <c r="A3367" s="14">
        <v>275.09300000000002</v>
      </c>
      <c r="B3367" s="14">
        <v>21.2258</v>
      </c>
      <c r="C3367" s="14">
        <v>170.01599999999999</v>
      </c>
      <c r="D3367" s="14">
        <v>174.048</v>
      </c>
    </row>
    <row r="3368" spans="1:4" x14ac:dyDescent="0.3">
      <c r="A3368" s="14">
        <v>275.17500000000001</v>
      </c>
      <c r="B3368" s="14">
        <v>21.677399999999999</v>
      </c>
      <c r="C3368" s="14">
        <v>170.387</v>
      </c>
      <c r="D3368" s="14">
        <v>174.41900000000001</v>
      </c>
    </row>
    <row r="3369" spans="1:4" x14ac:dyDescent="0.3">
      <c r="A3369" s="14">
        <v>275.25700000000001</v>
      </c>
      <c r="B3369" s="14">
        <v>22.5806</v>
      </c>
      <c r="C3369" s="14">
        <v>170.67699999999999</v>
      </c>
      <c r="D3369" s="14">
        <v>174.98400000000001</v>
      </c>
    </row>
    <row r="3370" spans="1:4" x14ac:dyDescent="0.3">
      <c r="A3370" s="14">
        <v>275.339</v>
      </c>
      <c r="B3370" s="14">
        <v>22.8871</v>
      </c>
      <c r="C3370" s="14">
        <v>170.065</v>
      </c>
      <c r="D3370" s="14">
        <v>174.85499999999999</v>
      </c>
    </row>
    <row r="3371" spans="1:4" x14ac:dyDescent="0.3">
      <c r="A3371" s="14">
        <v>275.42099999999999</v>
      </c>
      <c r="B3371" s="14">
        <v>22.854800000000001</v>
      </c>
      <c r="C3371" s="14">
        <v>169.37100000000001</v>
      </c>
      <c r="D3371" s="14">
        <v>174.53200000000001</v>
      </c>
    </row>
    <row r="3372" spans="1:4" x14ac:dyDescent="0.3">
      <c r="A3372" s="14">
        <v>275.50299999999999</v>
      </c>
      <c r="B3372" s="14">
        <v>22.2258</v>
      </c>
      <c r="C3372" s="14">
        <v>168.37100000000001</v>
      </c>
      <c r="D3372" s="14">
        <v>173.935</v>
      </c>
    </row>
    <row r="3373" spans="1:4" x14ac:dyDescent="0.3">
      <c r="A3373" s="14">
        <v>275.58499999999998</v>
      </c>
      <c r="B3373" s="14">
        <v>21.629000000000001</v>
      </c>
      <c r="C3373" s="14">
        <v>168.339</v>
      </c>
      <c r="D3373" s="14">
        <v>173.71</v>
      </c>
    </row>
    <row r="3374" spans="1:4" x14ac:dyDescent="0.3">
      <c r="A3374" s="14">
        <v>275.66699999999997</v>
      </c>
      <c r="B3374" s="14">
        <v>22.0806</v>
      </c>
      <c r="C3374" s="14">
        <v>170.161</v>
      </c>
      <c r="D3374" s="14">
        <v>174.75800000000001</v>
      </c>
    </row>
    <row r="3375" spans="1:4" x14ac:dyDescent="0.3">
      <c r="A3375" s="14">
        <v>275.74799999999999</v>
      </c>
      <c r="B3375" s="14">
        <v>23.1129</v>
      </c>
      <c r="C3375" s="14">
        <v>172.71</v>
      </c>
      <c r="D3375" s="14">
        <v>176.67699999999999</v>
      </c>
    </row>
    <row r="3376" spans="1:4" x14ac:dyDescent="0.3">
      <c r="A3376" s="14">
        <v>275.83</v>
      </c>
      <c r="B3376" s="14">
        <v>23.4194</v>
      </c>
      <c r="C3376" s="14">
        <v>174.40299999999999</v>
      </c>
      <c r="D3376" s="14">
        <v>177.565</v>
      </c>
    </row>
    <row r="3377" spans="1:4" x14ac:dyDescent="0.3">
      <c r="A3377" s="14">
        <v>275.91199999999998</v>
      </c>
      <c r="B3377" s="14">
        <v>23.209700000000002</v>
      </c>
      <c r="C3377" s="14">
        <v>175.339</v>
      </c>
      <c r="D3377" s="14">
        <v>177.548</v>
      </c>
    </row>
    <row r="3378" spans="1:4" x14ac:dyDescent="0.3">
      <c r="A3378" s="14">
        <v>275.99400000000003</v>
      </c>
      <c r="B3378" s="14">
        <v>23.129000000000001</v>
      </c>
      <c r="C3378" s="14">
        <v>175.774</v>
      </c>
      <c r="D3378" s="14">
        <v>177.548</v>
      </c>
    </row>
    <row r="3379" spans="1:4" x14ac:dyDescent="0.3">
      <c r="A3379" s="14">
        <v>276.07600000000002</v>
      </c>
      <c r="B3379" s="14">
        <v>23.6935</v>
      </c>
      <c r="C3379" s="14">
        <v>176.452</v>
      </c>
      <c r="D3379" s="14">
        <v>177.96799999999999</v>
      </c>
    </row>
    <row r="3380" spans="1:4" x14ac:dyDescent="0.3">
      <c r="A3380" s="14">
        <v>276.15800000000002</v>
      </c>
      <c r="B3380" s="14">
        <v>24.5806</v>
      </c>
      <c r="C3380" s="14">
        <v>177.29</v>
      </c>
      <c r="D3380" s="14">
        <v>178.661</v>
      </c>
    </row>
    <row r="3381" spans="1:4" x14ac:dyDescent="0.3">
      <c r="A3381" s="14">
        <v>276.24</v>
      </c>
      <c r="B3381" s="14">
        <v>24.645199999999999</v>
      </c>
      <c r="C3381" s="14">
        <v>178.113</v>
      </c>
      <c r="D3381" s="14">
        <v>179.03200000000001</v>
      </c>
    </row>
    <row r="3382" spans="1:4" x14ac:dyDescent="0.3">
      <c r="A3382" s="14">
        <v>276.322</v>
      </c>
      <c r="B3382" s="14">
        <v>23.983899999999998</v>
      </c>
      <c r="C3382" s="14">
        <v>178.82300000000001</v>
      </c>
      <c r="D3382" s="14">
        <v>178.887</v>
      </c>
    </row>
    <row r="3383" spans="1:4" x14ac:dyDescent="0.3">
      <c r="A3383" s="14">
        <v>276.404</v>
      </c>
      <c r="B3383" s="14">
        <v>24.064499999999999</v>
      </c>
      <c r="C3383" s="14">
        <v>178.339</v>
      </c>
      <c r="D3383" s="14">
        <v>178.48400000000001</v>
      </c>
    </row>
    <row r="3384" spans="1:4" x14ac:dyDescent="0.3">
      <c r="A3384" s="14">
        <v>276.48500000000001</v>
      </c>
      <c r="B3384" s="14">
        <v>24.516100000000002</v>
      </c>
      <c r="C3384" s="14">
        <v>178.14500000000001</v>
      </c>
      <c r="D3384" s="14">
        <v>178.565</v>
      </c>
    </row>
    <row r="3385" spans="1:4" x14ac:dyDescent="0.3">
      <c r="A3385" s="14">
        <v>276.56700000000001</v>
      </c>
      <c r="B3385" s="14">
        <v>24.564499999999999</v>
      </c>
      <c r="C3385" s="14">
        <v>177.90299999999999</v>
      </c>
      <c r="D3385" s="14">
        <v>178.41900000000001</v>
      </c>
    </row>
    <row r="3386" spans="1:4" x14ac:dyDescent="0.3">
      <c r="A3386" s="14">
        <v>276.649</v>
      </c>
      <c r="B3386" s="14">
        <v>24.016100000000002</v>
      </c>
      <c r="C3386" s="14">
        <v>177.41900000000001</v>
      </c>
      <c r="D3386" s="14">
        <v>177.62899999999999</v>
      </c>
    </row>
    <row r="3387" spans="1:4" x14ac:dyDescent="0.3">
      <c r="A3387" s="14">
        <v>276.73099999999999</v>
      </c>
      <c r="B3387" s="14">
        <v>23.548400000000001</v>
      </c>
      <c r="C3387" s="14">
        <v>177.5</v>
      </c>
      <c r="D3387" s="14">
        <v>177.19399999999999</v>
      </c>
    </row>
    <row r="3388" spans="1:4" x14ac:dyDescent="0.3">
      <c r="A3388" s="14">
        <v>276.81299999999999</v>
      </c>
      <c r="B3388" s="14">
        <v>23.758099999999999</v>
      </c>
      <c r="C3388" s="14">
        <v>178.37100000000001</v>
      </c>
      <c r="D3388" s="14">
        <v>177.839</v>
      </c>
    </row>
    <row r="3389" spans="1:4" x14ac:dyDescent="0.3">
      <c r="A3389" s="14">
        <v>276.89499999999998</v>
      </c>
      <c r="B3389" s="14">
        <v>24.258099999999999</v>
      </c>
      <c r="C3389" s="14">
        <v>179.065</v>
      </c>
      <c r="D3389" s="14">
        <v>178.25800000000001</v>
      </c>
    </row>
    <row r="3390" spans="1:4" x14ac:dyDescent="0.3">
      <c r="A3390" s="14">
        <v>276.97699999999998</v>
      </c>
      <c r="B3390" s="14">
        <v>24.338699999999999</v>
      </c>
      <c r="C3390" s="14">
        <v>179.387</v>
      </c>
      <c r="D3390" s="14">
        <v>178.274</v>
      </c>
    </row>
    <row r="3391" spans="1:4" x14ac:dyDescent="0.3">
      <c r="A3391" s="14">
        <v>277.05900000000003</v>
      </c>
      <c r="B3391" s="14">
        <v>24.677399999999999</v>
      </c>
      <c r="C3391" s="14">
        <v>180.08099999999999</v>
      </c>
      <c r="D3391" s="14">
        <v>178.548</v>
      </c>
    </row>
    <row r="3392" spans="1:4" x14ac:dyDescent="0.3">
      <c r="A3392" s="14">
        <v>277.14100000000002</v>
      </c>
      <c r="B3392" s="14">
        <v>25.435500000000001</v>
      </c>
      <c r="C3392" s="14">
        <v>181.58099999999999</v>
      </c>
      <c r="D3392" s="14">
        <v>179.5</v>
      </c>
    </row>
    <row r="3393" spans="1:4" x14ac:dyDescent="0.3">
      <c r="A3393" s="14">
        <v>277.22300000000001</v>
      </c>
      <c r="B3393" s="14">
        <v>25.8065</v>
      </c>
      <c r="C3393" s="14">
        <v>182.69399999999999</v>
      </c>
      <c r="D3393" s="14">
        <v>180.113</v>
      </c>
    </row>
    <row r="3394" spans="1:4" x14ac:dyDescent="0.3">
      <c r="A3394" s="14">
        <v>277.30399999999997</v>
      </c>
      <c r="B3394" s="14">
        <v>25.435500000000001</v>
      </c>
      <c r="C3394" s="14">
        <v>182.839</v>
      </c>
      <c r="D3394" s="14">
        <v>179.85499999999999</v>
      </c>
    </row>
    <row r="3395" spans="1:4" x14ac:dyDescent="0.3">
      <c r="A3395" s="14">
        <v>277.38600000000002</v>
      </c>
      <c r="B3395" s="14">
        <v>25.161300000000001</v>
      </c>
      <c r="C3395" s="14">
        <v>183.01599999999999</v>
      </c>
      <c r="D3395" s="14">
        <v>179.53200000000001</v>
      </c>
    </row>
    <row r="3396" spans="1:4" x14ac:dyDescent="0.3">
      <c r="A3396" s="14">
        <v>277.46800000000002</v>
      </c>
      <c r="B3396" s="14">
        <v>25.661300000000001</v>
      </c>
      <c r="C3396" s="14">
        <v>183.661</v>
      </c>
      <c r="D3396" s="14">
        <v>180.03200000000001</v>
      </c>
    </row>
    <row r="3397" spans="1:4" x14ac:dyDescent="0.3">
      <c r="A3397" s="14">
        <v>277.55</v>
      </c>
      <c r="B3397" s="14">
        <v>26.177399999999999</v>
      </c>
      <c r="C3397" s="14">
        <v>184.226</v>
      </c>
      <c r="D3397" s="14">
        <v>180.48400000000001</v>
      </c>
    </row>
    <row r="3398" spans="1:4" x14ac:dyDescent="0.3">
      <c r="A3398" s="14">
        <v>277.63200000000001</v>
      </c>
      <c r="B3398" s="14">
        <v>25.935500000000001</v>
      </c>
      <c r="C3398" s="14">
        <v>184.32300000000001</v>
      </c>
      <c r="D3398" s="14">
        <v>180.40299999999999</v>
      </c>
    </row>
    <row r="3399" spans="1:4" x14ac:dyDescent="0.3">
      <c r="A3399" s="14">
        <v>277.714</v>
      </c>
      <c r="B3399" s="14">
        <v>25.483899999999998</v>
      </c>
      <c r="C3399" s="14">
        <v>183.82300000000001</v>
      </c>
      <c r="D3399" s="14">
        <v>179.839</v>
      </c>
    </row>
    <row r="3400" spans="1:4" x14ac:dyDescent="0.3">
      <c r="A3400" s="14">
        <v>277.79599999999999</v>
      </c>
      <c r="B3400" s="14">
        <v>25.516100000000002</v>
      </c>
      <c r="C3400" s="14">
        <v>182.548</v>
      </c>
      <c r="D3400" s="14">
        <v>178.774</v>
      </c>
    </row>
    <row r="3401" spans="1:4" x14ac:dyDescent="0.3">
      <c r="A3401" s="14">
        <v>277.87799999999999</v>
      </c>
      <c r="B3401" s="14">
        <v>25.8065</v>
      </c>
      <c r="C3401" s="14">
        <v>181.14500000000001</v>
      </c>
      <c r="D3401" s="14">
        <v>177.87100000000001</v>
      </c>
    </row>
    <row r="3402" spans="1:4" x14ac:dyDescent="0.3">
      <c r="A3402" s="14">
        <v>277.95999999999998</v>
      </c>
      <c r="B3402" s="14">
        <v>26</v>
      </c>
      <c r="C3402" s="14">
        <v>181.14500000000001</v>
      </c>
      <c r="D3402" s="14">
        <v>177.661</v>
      </c>
    </row>
    <row r="3403" spans="1:4" x14ac:dyDescent="0.3">
      <c r="A3403" s="14">
        <v>278.04199999999997</v>
      </c>
      <c r="B3403" s="14">
        <v>25.758099999999999</v>
      </c>
      <c r="C3403" s="14">
        <v>183.01599999999999</v>
      </c>
      <c r="D3403" s="14">
        <v>178.565</v>
      </c>
    </row>
    <row r="3404" spans="1:4" x14ac:dyDescent="0.3">
      <c r="A3404" s="14">
        <v>278.12299999999999</v>
      </c>
      <c r="B3404" s="14">
        <v>25.5806</v>
      </c>
      <c r="C3404" s="14">
        <v>185.726</v>
      </c>
      <c r="D3404" s="14">
        <v>180.226</v>
      </c>
    </row>
    <row r="3405" spans="1:4" x14ac:dyDescent="0.3">
      <c r="A3405" s="14">
        <v>278.20499999999998</v>
      </c>
      <c r="B3405" s="14">
        <v>26.1935</v>
      </c>
      <c r="C3405" s="14">
        <v>186.90299999999999</v>
      </c>
      <c r="D3405" s="14">
        <v>181.161</v>
      </c>
    </row>
    <row r="3406" spans="1:4" x14ac:dyDescent="0.3">
      <c r="A3406" s="14">
        <v>278.28699999999998</v>
      </c>
      <c r="B3406" s="14">
        <v>27.161300000000001</v>
      </c>
      <c r="C3406" s="14">
        <v>186.952</v>
      </c>
      <c r="D3406" s="14">
        <v>181.613</v>
      </c>
    </row>
    <row r="3407" spans="1:4" x14ac:dyDescent="0.3">
      <c r="A3407" s="14">
        <v>278.36900000000003</v>
      </c>
      <c r="B3407" s="14">
        <v>26.838699999999999</v>
      </c>
      <c r="C3407" s="14">
        <v>187.46799999999999</v>
      </c>
      <c r="D3407" s="14">
        <v>181.85499999999999</v>
      </c>
    </row>
    <row r="3408" spans="1:4" x14ac:dyDescent="0.3">
      <c r="A3408" s="14">
        <v>278.45100000000002</v>
      </c>
      <c r="B3408" s="14">
        <v>26.516100000000002</v>
      </c>
      <c r="C3408" s="14">
        <v>186.87100000000001</v>
      </c>
      <c r="D3408" s="14">
        <v>181.5</v>
      </c>
    </row>
    <row r="3409" spans="1:4" x14ac:dyDescent="0.3">
      <c r="A3409" s="14">
        <v>278.53300000000002</v>
      </c>
      <c r="B3409" s="14">
        <v>26.322600000000001</v>
      </c>
      <c r="C3409" s="14">
        <v>184.67699999999999</v>
      </c>
      <c r="D3409" s="14">
        <v>179.935</v>
      </c>
    </row>
    <row r="3410" spans="1:4" x14ac:dyDescent="0.3">
      <c r="A3410" s="14">
        <v>278.61500000000001</v>
      </c>
      <c r="B3410" s="14">
        <v>25.629000000000001</v>
      </c>
      <c r="C3410" s="14">
        <v>181.41900000000001</v>
      </c>
      <c r="D3410" s="14">
        <v>177.58099999999999</v>
      </c>
    </row>
    <row r="3411" spans="1:4" x14ac:dyDescent="0.3">
      <c r="A3411" s="14">
        <v>278.697</v>
      </c>
      <c r="B3411" s="14">
        <v>25.241900000000001</v>
      </c>
      <c r="C3411" s="14">
        <v>179.82300000000001</v>
      </c>
      <c r="D3411" s="14">
        <v>176.274</v>
      </c>
    </row>
    <row r="3412" spans="1:4" x14ac:dyDescent="0.3">
      <c r="A3412" s="14">
        <v>278.779</v>
      </c>
      <c r="B3412" s="14">
        <v>26.048400000000001</v>
      </c>
      <c r="C3412" s="14">
        <v>180.887</v>
      </c>
      <c r="D3412" s="14">
        <v>177.08099999999999</v>
      </c>
    </row>
    <row r="3413" spans="1:4" x14ac:dyDescent="0.3">
      <c r="A3413" s="14">
        <v>278.86099999999999</v>
      </c>
      <c r="B3413" s="14">
        <v>27.177399999999999</v>
      </c>
      <c r="C3413" s="14">
        <v>181.839</v>
      </c>
      <c r="D3413" s="14">
        <v>177.952</v>
      </c>
    </row>
    <row r="3414" spans="1:4" x14ac:dyDescent="0.3">
      <c r="A3414" s="14">
        <v>278.94200000000001</v>
      </c>
      <c r="B3414" s="14">
        <v>27</v>
      </c>
      <c r="C3414" s="14">
        <v>180.82300000000001</v>
      </c>
      <c r="D3414" s="14">
        <v>177.12899999999999</v>
      </c>
    </row>
    <row r="3415" spans="1:4" x14ac:dyDescent="0.3">
      <c r="A3415" s="14">
        <v>279.024</v>
      </c>
      <c r="B3415" s="14">
        <v>26.096800000000002</v>
      </c>
      <c r="C3415" s="14">
        <v>179.226</v>
      </c>
      <c r="D3415" s="14">
        <v>175.29</v>
      </c>
    </row>
    <row r="3416" spans="1:4" x14ac:dyDescent="0.3">
      <c r="A3416" s="14">
        <v>279.10599999999999</v>
      </c>
      <c r="B3416" s="14">
        <v>26.354800000000001</v>
      </c>
      <c r="C3416" s="14">
        <v>177.774</v>
      </c>
      <c r="D3416" s="14">
        <v>173.613</v>
      </c>
    </row>
    <row r="3417" spans="1:4" x14ac:dyDescent="0.3">
      <c r="A3417" s="14">
        <v>279.18799999999999</v>
      </c>
      <c r="B3417" s="14">
        <v>27.822600000000001</v>
      </c>
      <c r="C3417" s="14">
        <v>177.90299999999999</v>
      </c>
      <c r="D3417" s="14">
        <v>173.37100000000001</v>
      </c>
    </row>
    <row r="3418" spans="1:4" x14ac:dyDescent="0.3">
      <c r="A3418" s="14">
        <v>279.27</v>
      </c>
      <c r="B3418" s="14">
        <v>29.7258</v>
      </c>
      <c r="C3418" s="14">
        <v>180.12899999999999</v>
      </c>
      <c r="D3418" s="14">
        <v>174.79</v>
      </c>
    </row>
    <row r="3419" spans="1:4" x14ac:dyDescent="0.3">
      <c r="A3419" s="14">
        <v>279.35199999999998</v>
      </c>
      <c r="B3419" s="14">
        <v>30.838699999999999</v>
      </c>
      <c r="C3419" s="14">
        <v>182.75800000000001</v>
      </c>
      <c r="D3419" s="14">
        <v>176.274</v>
      </c>
    </row>
    <row r="3420" spans="1:4" x14ac:dyDescent="0.3">
      <c r="A3420" s="14">
        <v>279.43400000000003</v>
      </c>
      <c r="B3420" s="14">
        <v>30.854800000000001</v>
      </c>
      <c r="C3420" s="14">
        <v>183.29</v>
      </c>
      <c r="D3420" s="14">
        <v>176.21</v>
      </c>
    </row>
    <row r="3421" spans="1:4" x14ac:dyDescent="0.3">
      <c r="A3421" s="14">
        <v>279.51600000000002</v>
      </c>
      <c r="B3421" s="14">
        <v>30.661300000000001</v>
      </c>
      <c r="C3421" s="14">
        <v>183.065</v>
      </c>
      <c r="D3421" s="14">
        <v>175.113</v>
      </c>
    </row>
    <row r="3422" spans="1:4" x14ac:dyDescent="0.3">
      <c r="A3422" s="14">
        <v>279.59800000000001</v>
      </c>
      <c r="B3422" s="14">
        <v>31.322600000000001</v>
      </c>
      <c r="C3422" s="14">
        <v>183.62899999999999</v>
      </c>
      <c r="D3422" s="14">
        <v>174.58099999999999</v>
      </c>
    </row>
    <row r="3423" spans="1:4" x14ac:dyDescent="0.3">
      <c r="A3423" s="14">
        <v>279.67899999999997</v>
      </c>
      <c r="B3423" s="14">
        <v>33.032299999999999</v>
      </c>
      <c r="C3423" s="14">
        <v>184.113</v>
      </c>
      <c r="D3423" s="14">
        <v>174.98400000000001</v>
      </c>
    </row>
    <row r="3424" spans="1:4" x14ac:dyDescent="0.3">
      <c r="A3424" s="14">
        <v>279.76100000000002</v>
      </c>
      <c r="B3424" s="14">
        <v>33.758099999999999</v>
      </c>
      <c r="C3424" s="14">
        <v>183.40299999999999</v>
      </c>
      <c r="D3424" s="14">
        <v>174.08099999999999</v>
      </c>
    </row>
    <row r="3425" spans="1:4" x14ac:dyDescent="0.3">
      <c r="A3425" s="14">
        <v>279.84300000000002</v>
      </c>
      <c r="B3425" s="14">
        <v>34.209699999999998</v>
      </c>
      <c r="C3425" s="14">
        <v>182.58099999999999</v>
      </c>
      <c r="D3425" s="14">
        <v>173.03200000000001</v>
      </c>
    </row>
    <row r="3426" spans="1:4" x14ac:dyDescent="0.3">
      <c r="A3426" s="14">
        <v>279.92500000000001</v>
      </c>
      <c r="B3426" s="14">
        <v>34.854799999999997</v>
      </c>
      <c r="C3426" s="14">
        <v>182.661</v>
      </c>
      <c r="D3426" s="14">
        <v>172.82300000000001</v>
      </c>
    </row>
    <row r="3427" spans="1:4" x14ac:dyDescent="0.3">
      <c r="A3427" s="14">
        <v>280.00700000000001</v>
      </c>
      <c r="B3427" s="14">
        <v>34.677399999999999</v>
      </c>
      <c r="C3427" s="14">
        <v>182.90299999999999</v>
      </c>
      <c r="D3427" s="14">
        <v>172.67699999999999</v>
      </c>
    </row>
    <row r="3428" spans="1:4" x14ac:dyDescent="0.3">
      <c r="A3428" s="14">
        <v>280.089</v>
      </c>
      <c r="B3428" s="14">
        <v>34.209699999999998</v>
      </c>
      <c r="C3428" s="14">
        <v>182.839</v>
      </c>
      <c r="D3428" s="14">
        <v>172.32300000000001</v>
      </c>
    </row>
    <row r="3429" spans="1:4" x14ac:dyDescent="0.3">
      <c r="A3429" s="14">
        <v>280.17099999999999</v>
      </c>
      <c r="B3429" s="14">
        <v>34.241900000000001</v>
      </c>
      <c r="C3429" s="14">
        <v>182.64500000000001</v>
      </c>
      <c r="D3429" s="14">
        <v>171.96799999999999</v>
      </c>
    </row>
    <row r="3430" spans="1:4" x14ac:dyDescent="0.3">
      <c r="A3430" s="14">
        <v>280.25299999999999</v>
      </c>
      <c r="B3430" s="14">
        <v>34.451599999999999</v>
      </c>
      <c r="C3430" s="14">
        <v>181.96799999999999</v>
      </c>
      <c r="D3430" s="14">
        <v>171.59700000000001</v>
      </c>
    </row>
    <row r="3431" spans="1:4" x14ac:dyDescent="0.3">
      <c r="A3431" s="14">
        <v>280.33499999999998</v>
      </c>
      <c r="B3431" s="14">
        <v>33.564500000000002</v>
      </c>
      <c r="C3431" s="14">
        <v>181.48400000000001</v>
      </c>
      <c r="D3431" s="14">
        <v>170.79</v>
      </c>
    </row>
    <row r="3432" spans="1:4" x14ac:dyDescent="0.3">
      <c r="A3432" s="14">
        <v>280.41699999999997</v>
      </c>
      <c r="B3432" s="14">
        <v>32.467700000000001</v>
      </c>
      <c r="C3432" s="14">
        <v>181.09700000000001</v>
      </c>
      <c r="D3432" s="14">
        <v>170.226</v>
      </c>
    </row>
    <row r="3433" spans="1:4" x14ac:dyDescent="0.3">
      <c r="A3433" s="14">
        <v>280.49799999999999</v>
      </c>
      <c r="B3433" s="14">
        <v>32.145200000000003</v>
      </c>
      <c r="C3433" s="14">
        <v>181.613</v>
      </c>
      <c r="D3433" s="14">
        <v>170.62899999999999</v>
      </c>
    </row>
    <row r="3434" spans="1:4" x14ac:dyDescent="0.3">
      <c r="A3434" s="14">
        <v>280.58</v>
      </c>
      <c r="B3434" s="14">
        <v>32.7742</v>
      </c>
      <c r="C3434" s="14">
        <v>182.935</v>
      </c>
      <c r="D3434" s="14">
        <v>171.80600000000001</v>
      </c>
    </row>
    <row r="3435" spans="1:4" x14ac:dyDescent="0.3">
      <c r="A3435" s="14">
        <v>280.66199999999998</v>
      </c>
      <c r="B3435" s="14">
        <v>33.096800000000002</v>
      </c>
      <c r="C3435" s="14">
        <v>183.80600000000001</v>
      </c>
      <c r="D3435" s="14">
        <v>172.85499999999999</v>
      </c>
    </row>
    <row r="3436" spans="1:4" x14ac:dyDescent="0.3">
      <c r="A3436" s="14">
        <v>280.74400000000003</v>
      </c>
      <c r="B3436" s="14">
        <v>32.790300000000002</v>
      </c>
      <c r="C3436" s="14">
        <v>183.59700000000001</v>
      </c>
      <c r="D3436" s="14">
        <v>172.82300000000001</v>
      </c>
    </row>
    <row r="3437" spans="1:4" x14ac:dyDescent="0.3">
      <c r="A3437" s="14">
        <v>280.82600000000002</v>
      </c>
      <c r="B3437" s="14">
        <v>32.758099999999999</v>
      </c>
      <c r="C3437" s="14">
        <v>183.59700000000001</v>
      </c>
      <c r="D3437" s="14">
        <v>172.87100000000001</v>
      </c>
    </row>
    <row r="3438" spans="1:4" x14ac:dyDescent="0.3">
      <c r="A3438" s="14">
        <v>280.90800000000002</v>
      </c>
      <c r="B3438" s="14">
        <v>32.758099999999999</v>
      </c>
      <c r="C3438" s="14">
        <v>184.161</v>
      </c>
      <c r="D3438" s="14">
        <v>173.161</v>
      </c>
    </row>
    <row r="3439" spans="1:4" x14ac:dyDescent="0.3">
      <c r="A3439" s="14">
        <v>280.99</v>
      </c>
      <c r="B3439" s="14">
        <v>31.5</v>
      </c>
      <c r="C3439" s="14">
        <v>183.29</v>
      </c>
      <c r="D3439" s="14">
        <v>172.48400000000001</v>
      </c>
    </row>
    <row r="3440" spans="1:4" x14ac:dyDescent="0.3">
      <c r="A3440" s="14">
        <v>281.072</v>
      </c>
      <c r="B3440" s="14">
        <v>29.951599999999999</v>
      </c>
      <c r="C3440" s="14">
        <v>182.226</v>
      </c>
      <c r="D3440" s="14">
        <v>171.69399999999999</v>
      </c>
    </row>
    <row r="3441" spans="1:4" x14ac:dyDescent="0.3">
      <c r="A3441" s="14">
        <v>281.154</v>
      </c>
      <c r="B3441" s="14">
        <v>29.838699999999999</v>
      </c>
      <c r="C3441" s="14">
        <v>182.839</v>
      </c>
      <c r="D3441" s="14">
        <v>172.53200000000001</v>
      </c>
    </row>
    <row r="3442" spans="1:4" x14ac:dyDescent="0.3">
      <c r="A3442" s="14">
        <v>281.23599999999999</v>
      </c>
      <c r="B3442" s="14">
        <v>30.645199999999999</v>
      </c>
      <c r="C3442" s="14">
        <v>184.613</v>
      </c>
      <c r="D3442" s="14">
        <v>174.21</v>
      </c>
    </row>
    <row r="3443" spans="1:4" x14ac:dyDescent="0.3">
      <c r="A3443" s="14">
        <v>281.31700000000001</v>
      </c>
      <c r="B3443" s="14">
        <v>30.790299999999998</v>
      </c>
      <c r="C3443" s="14">
        <v>185.613</v>
      </c>
      <c r="D3443" s="14">
        <v>175.19399999999999</v>
      </c>
    </row>
    <row r="3444" spans="1:4" x14ac:dyDescent="0.3">
      <c r="A3444" s="14">
        <v>281.399</v>
      </c>
      <c r="B3444" s="14">
        <v>30.2742</v>
      </c>
      <c r="C3444" s="14">
        <v>185.952</v>
      </c>
      <c r="D3444" s="14">
        <v>175.30600000000001</v>
      </c>
    </row>
    <row r="3445" spans="1:4" x14ac:dyDescent="0.3">
      <c r="A3445" s="14">
        <v>281.48099999999999</v>
      </c>
      <c r="B3445" s="14">
        <v>31.096800000000002</v>
      </c>
      <c r="C3445" s="14">
        <v>186.12899999999999</v>
      </c>
      <c r="D3445" s="14">
        <v>175.35499999999999</v>
      </c>
    </row>
    <row r="3446" spans="1:4" x14ac:dyDescent="0.3">
      <c r="A3446" s="14">
        <v>281.56299999999999</v>
      </c>
      <c r="B3446" s="14">
        <v>31.354800000000001</v>
      </c>
      <c r="C3446" s="14">
        <v>184.80600000000001</v>
      </c>
      <c r="D3446" s="14">
        <v>174.74199999999999</v>
      </c>
    </row>
    <row r="3447" spans="1:4" x14ac:dyDescent="0.3">
      <c r="A3447" s="14">
        <v>281.64499999999998</v>
      </c>
      <c r="B3447" s="14">
        <v>29.983899999999998</v>
      </c>
      <c r="C3447" s="14">
        <v>182.32300000000001</v>
      </c>
      <c r="D3447" s="14">
        <v>173.5</v>
      </c>
    </row>
    <row r="3448" spans="1:4" x14ac:dyDescent="0.3">
      <c r="A3448" s="14">
        <v>281.72699999999998</v>
      </c>
      <c r="B3448" s="14">
        <v>28.322600000000001</v>
      </c>
      <c r="C3448" s="14">
        <v>180.46799999999999</v>
      </c>
      <c r="D3448" s="14">
        <v>172.67699999999999</v>
      </c>
    </row>
    <row r="3449" spans="1:4" x14ac:dyDescent="0.3">
      <c r="A3449" s="14">
        <v>281.80900000000003</v>
      </c>
      <c r="B3449" s="14">
        <v>27.0806</v>
      </c>
      <c r="C3449" s="14">
        <v>180.19399999999999</v>
      </c>
      <c r="D3449" s="14">
        <v>172.79</v>
      </c>
    </row>
    <row r="3450" spans="1:4" x14ac:dyDescent="0.3">
      <c r="A3450" s="14">
        <v>281.89100000000002</v>
      </c>
      <c r="B3450" s="14">
        <v>26.7742</v>
      </c>
      <c r="C3450" s="14">
        <v>180.53200000000001</v>
      </c>
      <c r="D3450" s="14">
        <v>173.37100000000001</v>
      </c>
    </row>
    <row r="3451" spans="1:4" x14ac:dyDescent="0.3">
      <c r="A3451" s="14">
        <v>281.97300000000001</v>
      </c>
      <c r="B3451" s="14">
        <v>27.435500000000001</v>
      </c>
      <c r="C3451" s="14">
        <v>180.62899999999999</v>
      </c>
      <c r="D3451" s="14">
        <v>173.774</v>
      </c>
    </row>
    <row r="3452" spans="1:4" x14ac:dyDescent="0.3">
      <c r="A3452" s="14">
        <v>282.05500000000001</v>
      </c>
      <c r="B3452" s="14">
        <v>28.951599999999999</v>
      </c>
      <c r="C3452" s="14">
        <v>180.69399999999999</v>
      </c>
      <c r="D3452" s="14">
        <v>174.12899999999999</v>
      </c>
    </row>
    <row r="3453" spans="1:4" x14ac:dyDescent="0.3">
      <c r="A3453" s="14">
        <v>282.13600000000002</v>
      </c>
      <c r="B3453" s="14">
        <v>30.241900000000001</v>
      </c>
      <c r="C3453" s="14">
        <v>181.14500000000001</v>
      </c>
      <c r="D3453" s="14">
        <v>173.80600000000001</v>
      </c>
    </row>
    <row r="3454" spans="1:4" x14ac:dyDescent="0.3">
      <c r="A3454" s="14">
        <v>282.21800000000002</v>
      </c>
      <c r="B3454" s="14">
        <v>30.370999999999999</v>
      </c>
      <c r="C3454" s="14">
        <v>181.79</v>
      </c>
      <c r="D3454" s="14">
        <v>173.387</v>
      </c>
    </row>
    <row r="3455" spans="1:4" x14ac:dyDescent="0.3">
      <c r="A3455" s="14">
        <v>282.3</v>
      </c>
      <c r="B3455" s="14">
        <v>31.209700000000002</v>
      </c>
      <c r="C3455" s="14">
        <v>182.40299999999999</v>
      </c>
      <c r="D3455" s="14">
        <v>173.452</v>
      </c>
    </row>
    <row r="3456" spans="1:4" x14ac:dyDescent="0.3">
      <c r="A3456" s="14">
        <v>282.38200000000001</v>
      </c>
      <c r="B3456" s="14">
        <v>32.596800000000002</v>
      </c>
      <c r="C3456" s="14">
        <v>183.24199999999999</v>
      </c>
      <c r="D3456" s="14">
        <v>173.887</v>
      </c>
    </row>
    <row r="3457" spans="1:4" x14ac:dyDescent="0.3">
      <c r="A3457" s="14">
        <v>282.464</v>
      </c>
      <c r="B3457" s="14">
        <v>33.080599999999997</v>
      </c>
      <c r="C3457" s="14">
        <v>183.58099999999999</v>
      </c>
      <c r="D3457" s="14">
        <v>173.80600000000001</v>
      </c>
    </row>
    <row r="3458" spans="1:4" x14ac:dyDescent="0.3">
      <c r="A3458" s="14">
        <v>282.54599999999999</v>
      </c>
      <c r="B3458" s="14">
        <v>33.016100000000002</v>
      </c>
      <c r="C3458" s="14">
        <v>183.5</v>
      </c>
      <c r="D3458" s="14">
        <v>173.71</v>
      </c>
    </row>
    <row r="3459" spans="1:4" x14ac:dyDescent="0.3">
      <c r="A3459" s="14">
        <v>282.62799999999999</v>
      </c>
      <c r="B3459" s="14">
        <v>33.322600000000001</v>
      </c>
      <c r="C3459" s="14">
        <v>183.839</v>
      </c>
      <c r="D3459" s="14">
        <v>174.30600000000001</v>
      </c>
    </row>
    <row r="3460" spans="1:4" x14ac:dyDescent="0.3">
      <c r="A3460" s="14">
        <v>282.70999999999998</v>
      </c>
      <c r="B3460" s="14">
        <v>33.290300000000002</v>
      </c>
      <c r="C3460" s="14">
        <v>184.01599999999999</v>
      </c>
      <c r="D3460" s="14">
        <v>174.69399999999999</v>
      </c>
    </row>
    <row r="3461" spans="1:4" x14ac:dyDescent="0.3">
      <c r="A3461" s="14">
        <v>282.79199999999997</v>
      </c>
      <c r="B3461" s="14">
        <v>32.177399999999999</v>
      </c>
      <c r="C3461" s="14">
        <v>183.71</v>
      </c>
      <c r="D3461" s="14">
        <v>174.71</v>
      </c>
    </row>
    <row r="3462" spans="1:4" x14ac:dyDescent="0.3">
      <c r="A3462" s="14">
        <v>282.87299999999999</v>
      </c>
      <c r="B3462" s="14">
        <v>31.161300000000001</v>
      </c>
      <c r="C3462" s="14">
        <v>183.5</v>
      </c>
      <c r="D3462" s="14">
        <v>174.85499999999999</v>
      </c>
    </row>
    <row r="3463" spans="1:4" x14ac:dyDescent="0.3">
      <c r="A3463" s="14">
        <v>282.95499999999998</v>
      </c>
      <c r="B3463" s="14">
        <v>30.451599999999999</v>
      </c>
      <c r="C3463" s="14">
        <v>182.548</v>
      </c>
      <c r="D3463" s="14">
        <v>174.35499999999999</v>
      </c>
    </row>
    <row r="3464" spans="1:4" x14ac:dyDescent="0.3">
      <c r="A3464" s="14">
        <v>283.03699999999998</v>
      </c>
      <c r="B3464" s="14">
        <v>29.854800000000001</v>
      </c>
      <c r="C3464" s="14">
        <v>181.74199999999999</v>
      </c>
      <c r="D3464" s="14">
        <v>174.113</v>
      </c>
    </row>
    <row r="3465" spans="1:4" x14ac:dyDescent="0.3">
      <c r="A3465" s="14">
        <v>283.11900000000003</v>
      </c>
      <c r="B3465" s="14">
        <v>29.467700000000001</v>
      </c>
      <c r="C3465" s="14">
        <v>181.29</v>
      </c>
      <c r="D3465" s="14">
        <v>174.065</v>
      </c>
    </row>
    <row r="3466" spans="1:4" x14ac:dyDescent="0.3">
      <c r="A3466" s="14">
        <v>283.20100000000002</v>
      </c>
      <c r="B3466" s="14">
        <v>29.338699999999999</v>
      </c>
      <c r="C3466" s="14">
        <v>180.98400000000001</v>
      </c>
      <c r="D3466" s="14">
        <v>174.09700000000001</v>
      </c>
    </row>
    <row r="3467" spans="1:4" x14ac:dyDescent="0.3">
      <c r="A3467" s="14">
        <v>283.28300000000002</v>
      </c>
      <c r="B3467" s="14">
        <v>28.822600000000001</v>
      </c>
      <c r="C3467" s="14">
        <v>180.69399999999999</v>
      </c>
      <c r="D3467" s="14">
        <v>174.29</v>
      </c>
    </row>
    <row r="3468" spans="1:4" x14ac:dyDescent="0.3">
      <c r="A3468" s="14">
        <v>283.36500000000001</v>
      </c>
      <c r="B3468" s="14">
        <v>27.951599999999999</v>
      </c>
      <c r="C3468" s="14">
        <v>179.80600000000001</v>
      </c>
      <c r="D3468" s="14">
        <v>173.74199999999999</v>
      </c>
    </row>
    <row r="3469" spans="1:4" x14ac:dyDescent="0.3">
      <c r="A3469" s="14">
        <v>283.447</v>
      </c>
      <c r="B3469" s="14">
        <v>27.2742</v>
      </c>
      <c r="C3469" s="14">
        <v>178.71</v>
      </c>
      <c r="D3469" s="14">
        <v>173.5</v>
      </c>
    </row>
    <row r="3470" spans="1:4" x14ac:dyDescent="0.3">
      <c r="A3470" s="14">
        <v>283.529</v>
      </c>
      <c r="B3470" s="14">
        <v>27.016100000000002</v>
      </c>
      <c r="C3470" s="14">
        <v>177.80600000000001</v>
      </c>
      <c r="D3470" s="14">
        <v>173.67699999999999</v>
      </c>
    </row>
    <row r="3471" spans="1:4" x14ac:dyDescent="0.3">
      <c r="A3471" s="14">
        <v>283.61099999999999</v>
      </c>
      <c r="B3471" s="14">
        <v>26.983899999999998</v>
      </c>
      <c r="C3471" s="14">
        <v>177.14500000000001</v>
      </c>
      <c r="D3471" s="14">
        <v>173.41900000000001</v>
      </c>
    </row>
    <row r="3472" spans="1:4" x14ac:dyDescent="0.3">
      <c r="A3472" s="14">
        <v>283.69200000000001</v>
      </c>
      <c r="B3472" s="14">
        <v>26.870999999999999</v>
      </c>
      <c r="C3472" s="14">
        <v>176.32300000000001</v>
      </c>
      <c r="D3472" s="14">
        <v>172.90299999999999</v>
      </c>
    </row>
    <row r="3473" spans="1:4" x14ac:dyDescent="0.3">
      <c r="A3473" s="14">
        <v>283.774</v>
      </c>
      <c r="B3473" s="14">
        <v>26.177399999999999</v>
      </c>
      <c r="C3473" s="14">
        <v>175.09700000000001</v>
      </c>
      <c r="D3473" s="14">
        <v>172.452</v>
      </c>
    </row>
    <row r="3474" spans="1:4" x14ac:dyDescent="0.3">
      <c r="A3474" s="14">
        <v>283.85599999999999</v>
      </c>
      <c r="B3474" s="14">
        <v>25.290299999999998</v>
      </c>
      <c r="C3474" s="14">
        <v>174.24199999999999</v>
      </c>
      <c r="D3474" s="14">
        <v>172.19399999999999</v>
      </c>
    </row>
    <row r="3475" spans="1:4" x14ac:dyDescent="0.3">
      <c r="A3475" s="14">
        <v>283.93799999999999</v>
      </c>
      <c r="B3475" s="14">
        <v>25.096800000000002</v>
      </c>
      <c r="C3475" s="14">
        <v>174.58099999999999</v>
      </c>
      <c r="D3475" s="14">
        <v>172.952</v>
      </c>
    </row>
    <row r="3476" spans="1:4" x14ac:dyDescent="0.3">
      <c r="A3476" s="14">
        <v>284.02</v>
      </c>
      <c r="B3476" s="14">
        <v>25.903199999999998</v>
      </c>
      <c r="C3476" s="14">
        <v>175.774</v>
      </c>
      <c r="D3476" s="14">
        <v>174.887</v>
      </c>
    </row>
    <row r="3477" spans="1:4" x14ac:dyDescent="0.3">
      <c r="A3477" s="14">
        <v>284.10199999999998</v>
      </c>
      <c r="B3477" s="14">
        <v>26</v>
      </c>
      <c r="C3477" s="14">
        <v>177.726</v>
      </c>
      <c r="D3477" s="14">
        <v>176.387</v>
      </c>
    </row>
    <row r="3478" spans="1:4" x14ac:dyDescent="0.3">
      <c r="A3478" s="14">
        <v>284.18400000000003</v>
      </c>
      <c r="B3478" s="14">
        <v>25.7258</v>
      </c>
      <c r="C3478" s="14">
        <v>179.53200000000001</v>
      </c>
      <c r="D3478" s="14">
        <v>177.21</v>
      </c>
    </row>
    <row r="3479" spans="1:4" x14ac:dyDescent="0.3">
      <c r="A3479" s="14">
        <v>284.26600000000002</v>
      </c>
      <c r="B3479" s="14">
        <v>26.4194</v>
      </c>
      <c r="C3479" s="14">
        <v>180.21</v>
      </c>
      <c r="D3479" s="14">
        <v>177.774</v>
      </c>
    </row>
    <row r="3480" spans="1:4" x14ac:dyDescent="0.3">
      <c r="A3480" s="14">
        <v>284.34800000000001</v>
      </c>
      <c r="B3480" s="14">
        <v>26.967700000000001</v>
      </c>
      <c r="C3480" s="14">
        <v>180.17699999999999</v>
      </c>
      <c r="D3480" s="14">
        <v>178.048</v>
      </c>
    </row>
    <row r="3481" spans="1:4" x14ac:dyDescent="0.3">
      <c r="A3481" s="14">
        <v>284.43</v>
      </c>
      <c r="B3481" s="14">
        <v>26.709700000000002</v>
      </c>
      <c r="C3481" s="14">
        <v>179.32300000000001</v>
      </c>
      <c r="D3481" s="14">
        <v>177.64500000000001</v>
      </c>
    </row>
    <row r="3482" spans="1:4" x14ac:dyDescent="0.3">
      <c r="A3482" s="14">
        <v>284.51100000000002</v>
      </c>
      <c r="B3482" s="14">
        <v>26.564499999999999</v>
      </c>
      <c r="C3482" s="14">
        <v>178.64500000000001</v>
      </c>
      <c r="D3482" s="14">
        <v>177.12899999999999</v>
      </c>
    </row>
    <row r="3483" spans="1:4" x14ac:dyDescent="0.3">
      <c r="A3483" s="14">
        <v>284.59300000000002</v>
      </c>
      <c r="B3483" s="14">
        <v>26.5</v>
      </c>
      <c r="C3483" s="14">
        <v>178.21</v>
      </c>
      <c r="D3483" s="14">
        <v>176.85499999999999</v>
      </c>
    </row>
    <row r="3484" spans="1:4" x14ac:dyDescent="0.3">
      <c r="A3484" s="14">
        <v>284.67500000000001</v>
      </c>
      <c r="B3484" s="14">
        <v>26.145199999999999</v>
      </c>
      <c r="C3484" s="14">
        <v>177.37100000000001</v>
      </c>
      <c r="D3484" s="14">
        <v>176.03200000000001</v>
      </c>
    </row>
    <row r="3485" spans="1:4" x14ac:dyDescent="0.3">
      <c r="A3485" s="14">
        <v>284.75700000000001</v>
      </c>
      <c r="B3485" s="14">
        <v>25.322600000000001</v>
      </c>
      <c r="C3485" s="14">
        <v>175.71</v>
      </c>
      <c r="D3485" s="14">
        <v>174.935</v>
      </c>
    </row>
    <row r="3486" spans="1:4" x14ac:dyDescent="0.3">
      <c r="A3486" s="14">
        <v>284.839</v>
      </c>
      <c r="B3486" s="14">
        <v>25.1129</v>
      </c>
      <c r="C3486" s="14">
        <v>174.726</v>
      </c>
      <c r="D3486" s="14">
        <v>174.41900000000001</v>
      </c>
    </row>
    <row r="3487" spans="1:4" x14ac:dyDescent="0.3">
      <c r="A3487" s="14">
        <v>284.92099999999999</v>
      </c>
      <c r="B3487" s="14">
        <v>25.3871</v>
      </c>
      <c r="C3487" s="14">
        <v>174.565</v>
      </c>
      <c r="D3487" s="14">
        <v>174.452</v>
      </c>
    </row>
    <row r="3488" spans="1:4" x14ac:dyDescent="0.3">
      <c r="A3488" s="14">
        <v>285.00299999999999</v>
      </c>
      <c r="B3488" s="14">
        <v>25.2258</v>
      </c>
      <c r="C3488" s="14">
        <v>173.91900000000001</v>
      </c>
      <c r="D3488" s="14">
        <v>173.79</v>
      </c>
    </row>
    <row r="3489" spans="1:4" x14ac:dyDescent="0.3">
      <c r="A3489" s="14">
        <v>285.08499999999998</v>
      </c>
      <c r="B3489" s="14">
        <v>25.435500000000001</v>
      </c>
      <c r="C3489" s="14">
        <v>173.71</v>
      </c>
      <c r="D3489" s="14">
        <v>173.67699999999999</v>
      </c>
    </row>
    <row r="3490" spans="1:4" x14ac:dyDescent="0.3">
      <c r="A3490" s="14">
        <v>285.16699999999997</v>
      </c>
      <c r="B3490" s="14">
        <v>26.1935</v>
      </c>
      <c r="C3490" s="14">
        <v>174.452</v>
      </c>
      <c r="D3490" s="14">
        <v>174.661</v>
      </c>
    </row>
    <row r="3491" spans="1:4" x14ac:dyDescent="0.3">
      <c r="A3491" s="14">
        <v>285.24900000000002</v>
      </c>
      <c r="B3491" s="14">
        <v>26.467700000000001</v>
      </c>
      <c r="C3491" s="14">
        <v>175.048</v>
      </c>
      <c r="D3491" s="14">
        <v>175.113</v>
      </c>
    </row>
    <row r="3492" spans="1:4" x14ac:dyDescent="0.3">
      <c r="A3492" s="14">
        <v>285.33</v>
      </c>
      <c r="B3492" s="14">
        <v>25.661300000000001</v>
      </c>
      <c r="C3492" s="14">
        <v>174.952</v>
      </c>
      <c r="D3492" s="14">
        <v>174.90299999999999</v>
      </c>
    </row>
    <row r="3493" spans="1:4" x14ac:dyDescent="0.3">
      <c r="A3493" s="14">
        <v>285.41199999999998</v>
      </c>
      <c r="B3493" s="14">
        <v>25.016100000000002</v>
      </c>
      <c r="C3493" s="14">
        <v>174.46799999999999</v>
      </c>
      <c r="D3493" s="14">
        <v>174.48400000000001</v>
      </c>
    </row>
    <row r="3494" spans="1:4" x14ac:dyDescent="0.3">
      <c r="A3494" s="14">
        <v>285.49400000000003</v>
      </c>
      <c r="B3494" s="14">
        <v>24.483899999999998</v>
      </c>
      <c r="C3494" s="14">
        <v>173.5</v>
      </c>
      <c r="D3494" s="14">
        <v>173.79</v>
      </c>
    </row>
    <row r="3495" spans="1:4" x14ac:dyDescent="0.3">
      <c r="A3495" s="14">
        <v>285.57600000000002</v>
      </c>
      <c r="B3495" s="14">
        <v>24.161300000000001</v>
      </c>
      <c r="C3495" s="14">
        <v>172.565</v>
      </c>
      <c r="D3495" s="14">
        <v>173.03200000000001</v>
      </c>
    </row>
    <row r="3496" spans="1:4" x14ac:dyDescent="0.3">
      <c r="A3496" s="14">
        <v>285.65800000000002</v>
      </c>
      <c r="B3496" s="14">
        <v>24.5806</v>
      </c>
      <c r="C3496" s="14">
        <v>172.69399999999999</v>
      </c>
      <c r="D3496" s="14">
        <v>173.41900000000001</v>
      </c>
    </row>
    <row r="3497" spans="1:4" x14ac:dyDescent="0.3">
      <c r="A3497" s="14">
        <v>285.74</v>
      </c>
      <c r="B3497" s="14">
        <v>25.3065</v>
      </c>
      <c r="C3497" s="14">
        <v>173.17699999999999</v>
      </c>
      <c r="D3497" s="14">
        <v>174</v>
      </c>
    </row>
    <row r="3498" spans="1:4" x14ac:dyDescent="0.3">
      <c r="A3498" s="14">
        <v>285.822</v>
      </c>
      <c r="B3498" s="14">
        <v>25.790299999999998</v>
      </c>
      <c r="C3498" s="14">
        <v>173.25800000000001</v>
      </c>
      <c r="D3498" s="14">
        <v>174.30600000000001</v>
      </c>
    </row>
    <row r="3499" spans="1:4" x14ac:dyDescent="0.3">
      <c r="A3499" s="14">
        <v>285.904</v>
      </c>
      <c r="B3499" s="14">
        <v>26.0806</v>
      </c>
      <c r="C3499" s="14">
        <v>172.661</v>
      </c>
      <c r="D3499" s="14">
        <v>173.98400000000001</v>
      </c>
    </row>
    <row r="3500" spans="1:4" x14ac:dyDescent="0.3">
      <c r="A3500" s="14">
        <v>285.98599999999999</v>
      </c>
      <c r="B3500" s="14">
        <v>26.145199999999999</v>
      </c>
      <c r="C3500" s="14">
        <v>171.67699999999999</v>
      </c>
      <c r="D3500" s="14">
        <v>173.226</v>
      </c>
    </row>
    <row r="3501" spans="1:4" x14ac:dyDescent="0.3">
      <c r="A3501" s="14">
        <v>286.06700000000001</v>
      </c>
      <c r="B3501" s="14">
        <v>26</v>
      </c>
      <c r="C3501" s="14">
        <v>170.80600000000001</v>
      </c>
      <c r="D3501" s="14">
        <v>172.08099999999999</v>
      </c>
    </row>
    <row r="3502" spans="1:4" x14ac:dyDescent="0.3">
      <c r="A3502" s="14">
        <v>286.149</v>
      </c>
      <c r="B3502" s="14">
        <v>25.790299999999998</v>
      </c>
      <c r="C3502" s="14">
        <v>170.14500000000001</v>
      </c>
      <c r="D3502" s="14">
        <v>171.29</v>
      </c>
    </row>
    <row r="3503" spans="1:4" x14ac:dyDescent="0.3">
      <c r="A3503" s="14">
        <v>286.23099999999999</v>
      </c>
      <c r="B3503" s="14">
        <v>26.2258</v>
      </c>
      <c r="C3503" s="14">
        <v>169.85499999999999</v>
      </c>
      <c r="D3503" s="14">
        <v>171.30600000000001</v>
      </c>
    </row>
    <row r="3504" spans="1:4" x14ac:dyDescent="0.3">
      <c r="A3504" s="14">
        <v>286.31299999999999</v>
      </c>
      <c r="B3504" s="14">
        <v>25.983899999999998</v>
      </c>
      <c r="C3504" s="14">
        <v>169.274</v>
      </c>
      <c r="D3504" s="14">
        <v>171.12899999999999</v>
      </c>
    </row>
    <row r="3505" spans="1:4" x14ac:dyDescent="0.3">
      <c r="A3505" s="14">
        <v>286.39499999999998</v>
      </c>
      <c r="B3505" s="14">
        <v>25.241900000000001</v>
      </c>
      <c r="C3505" s="14">
        <v>168.839</v>
      </c>
      <c r="D3505" s="14">
        <v>170.53200000000001</v>
      </c>
    </row>
    <row r="3506" spans="1:4" x14ac:dyDescent="0.3">
      <c r="A3506" s="14">
        <v>286.47699999999998</v>
      </c>
      <c r="B3506" s="14">
        <v>24.322600000000001</v>
      </c>
      <c r="C3506" s="14">
        <v>168.952</v>
      </c>
      <c r="D3506" s="14">
        <v>170.387</v>
      </c>
    </row>
    <row r="3507" spans="1:4" x14ac:dyDescent="0.3">
      <c r="A3507" s="14">
        <v>286.55900000000003</v>
      </c>
      <c r="B3507" s="14">
        <v>24.3065</v>
      </c>
      <c r="C3507" s="14">
        <v>170.40299999999999</v>
      </c>
      <c r="D3507" s="14">
        <v>171.46799999999999</v>
      </c>
    </row>
    <row r="3508" spans="1:4" x14ac:dyDescent="0.3">
      <c r="A3508" s="14">
        <v>286.64100000000002</v>
      </c>
      <c r="B3508" s="14">
        <v>25.354800000000001</v>
      </c>
      <c r="C3508" s="14">
        <v>172.661</v>
      </c>
      <c r="D3508" s="14">
        <v>173.226</v>
      </c>
    </row>
    <row r="3509" spans="1:4" x14ac:dyDescent="0.3">
      <c r="A3509" s="14">
        <v>286.72300000000001</v>
      </c>
      <c r="B3509" s="14">
        <v>26.564499999999999</v>
      </c>
      <c r="C3509" s="14">
        <v>173.98400000000001</v>
      </c>
      <c r="D3509" s="14">
        <v>174.21</v>
      </c>
    </row>
    <row r="3510" spans="1:4" x14ac:dyDescent="0.3">
      <c r="A3510" s="14">
        <v>286.80500000000001</v>
      </c>
      <c r="B3510" s="14">
        <v>26.548400000000001</v>
      </c>
      <c r="C3510" s="14">
        <v>173.613</v>
      </c>
      <c r="D3510" s="14">
        <v>173.75800000000001</v>
      </c>
    </row>
    <row r="3511" spans="1:4" x14ac:dyDescent="0.3">
      <c r="A3511" s="14">
        <v>286.88600000000002</v>
      </c>
      <c r="B3511" s="14">
        <v>26.032299999999999</v>
      </c>
      <c r="C3511" s="14">
        <v>172.75800000000001</v>
      </c>
      <c r="D3511" s="14">
        <v>172.952</v>
      </c>
    </row>
    <row r="3512" spans="1:4" x14ac:dyDescent="0.3">
      <c r="A3512" s="14">
        <v>286.96800000000002</v>
      </c>
      <c r="B3512" s="14">
        <v>25.838699999999999</v>
      </c>
      <c r="C3512" s="14">
        <v>172.14500000000001</v>
      </c>
      <c r="D3512" s="14">
        <v>172.226</v>
      </c>
    </row>
    <row r="3513" spans="1:4" x14ac:dyDescent="0.3">
      <c r="A3513" s="14">
        <v>287.05</v>
      </c>
      <c r="B3513" s="14">
        <v>25.9194</v>
      </c>
      <c r="C3513" s="14">
        <v>171.46799999999999</v>
      </c>
      <c r="D3513" s="14">
        <v>171.41900000000001</v>
      </c>
    </row>
    <row r="3514" spans="1:4" x14ac:dyDescent="0.3">
      <c r="A3514" s="14">
        <v>287.13200000000001</v>
      </c>
      <c r="B3514" s="14">
        <v>25.951599999999999</v>
      </c>
      <c r="C3514" s="14">
        <v>170.435</v>
      </c>
      <c r="D3514" s="14">
        <v>170.435</v>
      </c>
    </row>
    <row r="3515" spans="1:4" x14ac:dyDescent="0.3">
      <c r="A3515" s="14">
        <v>287.214</v>
      </c>
      <c r="B3515" s="14">
        <v>26.032299999999999</v>
      </c>
      <c r="C3515" s="14">
        <v>169.452</v>
      </c>
      <c r="D3515" s="14">
        <v>169.69399999999999</v>
      </c>
    </row>
    <row r="3516" spans="1:4" x14ac:dyDescent="0.3">
      <c r="A3516" s="14">
        <v>287.29599999999999</v>
      </c>
      <c r="B3516" s="14">
        <v>26.3065</v>
      </c>
      <c r="C3516" s="14">
        <v>169.113</v>
      </c>
      <c r="D3516" s="14">
        <v>169.452</v>
      </c>
    </row>
    <row r="3517" spans="1:4" x14ac:dyDescent="0.3">
      <c r="A3517" s="14">
        <v>287.37799999999999</v>
      </c>
      <c r="B3517" s="14">
        <v>26.241900000000001</v>
      </c>
      <c r="C3517" s="14">
        <v>169.98400000000001</v>
      </c>
      <c r="D3517" s="14">
        <v>169.35499999999999</v>
      </c>
    </row>
    <row r="3518" spans="1:4" x14ac:dyDescent="0.3">
      <c r="A3518" s="14">
        <v>287.45999999999998</v>
      </c>
      <c r="B3518" s="14">
        <v>26.5</v>
      </c>
      <c r="C3518" s="14">
        <v>172.32300000000001</v>
      </c>
      <c r="D3518" s="14">
        <v>170.21</v>
      </c>
    </row>
    <row r="3519" spans="1:4" x14ac:dyDescent="0.3">
      <c r="A3519" s="14">
        <v>287.54199999999997</v>
      </c>
      <c r="B3519" s="14">
        <v>28.516100000000002</v>
      </c>
      <c r="C3519" s="14">
        <v>174.30600000000001</v>
      </c>
      <c r="D3519" s="14">
        <v>171.71</v>
      </c>
    </row>
    <row r="3520" spans="1:4" x14ac:dyDescent="0.3">
      <c r="A3520" s="14">
        <v>287.62400000000002</v>
      </c>
      <c r="B3520" s="14">
        <v>31.258099999999999</v>
      </c>
      <c r="C3520" s="14">
        <v>176.30600000000001</v>
      </c>
      <c r="D3520" s="14">
        <v>172.91900000000001</v>
      </c>
    </row>
    <row r="3521" spans="1:4" x14ac:dyDescent="0.3">
      <c r="A3521" s="14">
        <v>287.70499999999998</v>
      </c>
      <c r="B3521" s="14">
        <v>33.580599999999997</v>
      </c>
      <c r="C3521" s="14">
        <v>177.435</v>
      </c>
      <c r="D3521" s="14">
        <v>173.065</v>
      </c>
    </row>
    <row r="3522" spans="1:4" x14ac:dyDescent="0.3">
      <c r="A3522" s="14">
        <v>287.78699999999998</v>
      </c>
      <c r="B3522" s="14">
        <v>34.758099999999999</v>
      </c>
      <c r="C3522" s="14">
        <v>177.79</v>
      </c>
      <c r="D3522" s="14">
        <v>172.048</v>
      </c>
    </row>
    <row r="3523" spans="1:4" x14ac:dyDescent="0.3">
      <c r="A3523" s="14">
        <v>287.86900000000003</v>
      </c>
      <c r="B3523" s="14">
        <v>35.580599999999997</v>
      </c>
      <c r="C3523" s="14">
        <v>177.435</v>
      </c>
      <c r="D3523" s="14">
        <v>170.452</v>
      </c>
    </row>
    <row r="3524" spans="1:4" x14ac:dyDescent="0.3">
      <c r="A3524" s="14">
        <v>287.95100000000002</v>
      </c>
      <c r="B3524" s="14">
        <v>36.177399999999999</v>
      </c>
      <c r="C3524" s="14">
        <v>177.17699999999999</v>
      </c>
      <c r="D3524" s="14">
        <v>169.30600000000001</v>
      </c>
    </row>
    <row r="3525" spans="1:4" x14ac:dyDescent="0.3">
      <c r="A3525" s="14">
        <v>288.03300000000002</v>
      </c>
      <c r="B3525" s="14">
        <v>36.790300000000002</v>
      </c>
      <c r="C3525" s="14">
        <v>176.935</v>
      </c>
      <c r="D3525" s="14">
        <v>168.548</v>
      </c>
    </row>
    <row r="3526" spans="1:4" x14ac:dyDescent="0.3">
      <c r="A3526" s="14">
        <v>288.11500000000001</v>
      </c>
      <c r="B3526" s="14">
        <v>37.322600000000001</v>
      </c>
      <c r="C3526" s="14">
        <v>176.452</v>
      </c>
      <c r="D3526" s="14">
        <v>167.69399999999999</v>
      </c>
    </row>
    <row r="3527" spans="1:4" x14ac:dyDescent="0.3">
      <c r="A3527" s="14">
        <v>288.197</v>
      </c>
      <c r="B3527" s="14">
        <v>37.7742</v>
      </c>
      <c r="C3527" s="14">
        <v>176.613</v>
      </c>
      <c r="D3527" s="14">
        <v>167.35499999999999</v>
      </c>
    </row>
    <row r="3528" spans="1:4" x14ac:dyDescent="0.3">
      <c r="A3528" s="14">
        <v>288.279</v>
      </c>
      <c r="B3528" s="14">
        <v>39.371000000000002</v>
      </c>
      <c r="C3528" s="14">
        <v>177.85499999999999</v>
      </c>
      <c r="D3528" s="14">
        <v>167.91900000000001</v>
      </c>
    </row>
    <row r="3529" spans="1:4" x14ac:dyDescent="0.3">
      <c r="A3529" s="14">
        <v>288.36099999999999</v>
      </c>
      <c r="B3529" s="14">
        <v>41.822600000000001</v>
      </c>
      <c r="C3529" s="14">
        <v>179.96799999999999</v>
      </c>
      <c r="D3529" s="14">
        <v>169.32300000000001</v>
      </c>
    </row>
    <row r="3530" spans="1:4" x14ac:dyDescent="0.3">
      <c r="A3530" s="14">
        <v>288.44299999999998</v>
      </c>
      <c r="B3530" s="14">
        <v>44.032299999999999</v>
      </c>
      <c r="C3530" s="14">
        <v>181.935</v>
      </c>
      <c r="D3530" s="14">
        <v>170.387</v>
      </c>
    </row>
    <row r="3531" spans="1:4" x14ac:dyDescent="0.3">
      <c r="A3531" s="14">
        <v>288.524</v>
      </c>
      <c r="B3531" s="14">
        <v>44.709699999999998</v>
      </c>
      <c r="C3531" s="14">
        <v>182.19399999999999</v>
      </c>
      <c r="D3531" s="14">
        <v>170.09700000000001</v>
      </c>
    </row>
    <row r="3532" spans="1:4" x14ac:dyDescent="0.3">
      <c r="A3532" s="14">
        <v>288.60599999999999</v>
      </c>
      <c r="B3532" s="14">
        <v>44.419400000000003</v>
      </c>
      <c r="C3532" s="14">
        <v>181.71</v>
      </c>
      <c r="D3532" s="14">
        <v>169.17699999999999</v>
      </c>
    </row>
    <row r="3533" spans="1:4" x14ac:dyDescent="0.3">
      <c r="A3533" s="14">
        <v>288.68799999999999</v>
      </c>
      <c r="B3533" s="14">
        <v>44.790300000000002</v>
      </c>
      <c r="C3533" s="14">
        <v>181.548</v>
      </c>
      <c r="D3533" s="14">
        <v>168.08099999999999</v>
      </c>
    </row>
    <row r="3534" spans="1:4" x14ac:dyDescent="0.3">
      <c r="A3534" s="14">
        <v>288.77</v>
      </c>
      <c r="B3534" s="14">
        <v>45.919400000000003</v>
      </c>
      <c r="C3534" s="14">
        <v>181.75800000000001</v>
      </c>
      <c r="D3534" s="14">
        <v>167.387</v>
      </c>
    </row>
    <row r="3535" spans="1:4" x14ac:dyDescent="0.3">
      <c r="A3535" s="14">
        <v>288.85199999999998</v>
      </c>
      <c r="B3535" s="14">
        <v>46.645200000000003</v>
      </c>
      <c r="C3535" s="14">
        <v>181.80600000000001</v>
      </c>
      <c r="D3535" s="14">
        <v>167.51599999999999</v>
      </c>
    </row>
    <row r="3536" spans="1:4" x14ac:dyDescent="0.3">
      <c r="A3536" s="14">
        <v>288.93400000000003</v>
      </c>
      <c r="B3536" s="14">
        <v>47.645200000000003</v>
      </c>
      <c r="C3536" s="14">
        <v>181.935</v>
      </c>
      <c r="D3536" s="14">
        <v>167.58099999999999</v>
      </c>
    </row>
    <row r="3537" spans="1:4" x14ac:dyDescent="0.3">
      <c r="A3537" s="14">
        <v>289.01600000000002</v>
      </c>
      <c r="B3537" s="14">
        <v>49.741900000000001</v>
      </c>
      <c r="C3537" s="14">
        <v>182.726</v>
      </c>
      <c r="D3537" s="14">
        <v>167.74199999999999</v>
      </c>
    </row>
    <row r="3538" spans="1:4" x14ac:dyDescent="0.3">
      <c r="A3538" s="14">
        <v>289.09800000000001</v>
      </c>
      <c r="B3538" s="14">
        <v>52.564500000000002</v>
      </c>
      <c r="C3538" s="14">
        <v>184.37100000000001</v>
      </c>
      <c r="D3538" s="14">
        <v>168.339</v>
      </c>
    </row>
    <row r="3539" spans="1:4" x14ac:dyDescent="0.3">
      <c r="A3539" s="14">
        <v>289.18</v>
      </c>
      <c r="B3539" s="14">
        <v>54.419400000000003</v>
      </c>
      <c r="C3539" s="14">
        <v>185.24199999999999</v>
      </c>
      <c r="D3539" s="14">
        <v>168.24199999999999</v>
      </c>
    </row>
    <row r="3540" spans="1:4" x14ac:dyDescent="0.3">
      <c r="A3540" s="14">
        <v>289.26100000000002</v>
      </c>
      <c r="B3540" s="14">
        <v>55.016100000000002</v>
      </c>
      <c r="C3540" s="14">
        <v>185.21</v>
      </c>
      <c r="D3540" s="14">
        <v>167.387</v>
      </c>
    </row>
    <row r="3541" spans="1:4" x14ac:dyDescent="0.3">
      <c r="A3541" s="14">
        <v>289.34300000000002</v>
      </c>
      <c r="B3541" s="14">
        <v>56.096800000000002</v>
      </c>
      <c r="C3541" s="14">
        <v>185.14500000000001</v>
      </c>
      <c r="D3541" s="14">
        <v>166.14500000000001</v>
      </c>
    </row>
    <row r="3542" spans="1:4" x14ac:dyDescent="0.3">
      <c r="A3542" s="14">
        <v>289.42500000000001</v>
      </c>
      <c r="B3542" s="14">
        <v>57.903199999999998</v>
      </c>
      <c r="C3542" s="14">
        <v>185.339</v>
      </c>
      <c r="D3542" s="14">
        <v>165.48400000000001</v>
      </c>
    </row>
    <row r="3543" spans="1:4" x14ac:dyDescent="0.3">
      <c r="A3543" s="14">
        <v>289.50700000000001</v>
      </c>
      <c r="B3543" s="14">
        <v>59.177399999999999</v>
      </c>
      <c r="C3543" s="14">
        <v>185.80600000000001</v>
      </c>
      <c r="D3543" s="14">
        <v>165.67699999999999</v>
      </c>
    </row>
    <row r="3544" spans="1:4" x14ac:dyDescent="0.3">
      <c r="A3544" s="14">
        <v>289.589</v>
      </c>
      <c r="B3544" s="14">
        <v>60.661299999999997</v>
      </c>
      <c r="C3544" s="14">
        <v>186.30600000000001</v>
      </c>
      <c r="D3544" s="14">
        <v>165.661</v>
      </c>
    </row>
    <row r="3545" spans="1:4" x14ac:dyDescent="0.3">
      <c r="A3545" s="14">
        <v>289.67099999999999</v>
      </c>
      <c r="B3545" s="14">
        <v>61.871000000000002</v>
      </c>
      <c r="C3545" s="14">
        <v>186.53200000000001</v>
      </c>
      <c r="D3545" s="14">
        <v>165.40299999999999</v>
      </c>
    </row>
    <row r="3546" spans="1:4" x14ac:dyDescent="0.3">
      <c r="A3546" s="14">
        <v>289.75299999999999</v>
      </c>
      <c r="B3546" s="14">
        <v>62.596800000000002</v>
      </c>
      <c r="C3546" s="14">
        <v>186.35499999999999</v>
      </c>
      <c r="D3546" s="14">
        <v>164.80600000000001</v>
      </c>
    </row>
    <row r="3547" spans="1:4" x14ac:dyDescent="0.3">
      <c r="A3547" s="14">
        <v>289.83499999999998</v>
      </c>
      <c r="B3547" s="14">
        <v>62.306399999999996</v>
      </c>
      <c r="C3547" s="14">
        <v>185.435</v>
      </c>
      <c r="D3547" s="14">
        <v>163.71</v>
      </c>
    </row>
    <row r="3548" spans="1:4" x14ac:dyDescent="0.3">
      <c r="A3548" s="14">
        <v>289.91699999999997</v>
      </c>
      <c r="B3548" s="14">
        <v>61.209699999999998</v>
      </c>
      <c r="C3548" s="14">
        <v>183.887</v>
      </c>
      <c r="D3548" s="14">
        <v>161.96799999999999</v>
      </c>
    </row>
    <row r="3549" spans="1:4" x14ac:dyDescent="0.3">
      <c r="A3549" s="14">
        <v>289.99900000000002</v>
      </c>
      <c r="B3549" s="14">
        <v>60.354799999999997</v>
      </c>
      <c r="C3549" s="14">
        <v>182.726</v>
      </c>
      <c r="D3549" s="14">
        <v>160.62899999999999</v>
      </c>
    </row>
    <row r="3550" spans="1:4" x14ac:dyDescent="0.3">
      <c r="A3550" s="14">
        <v>290.08</v>
      </c>
      <c r="B3550" s="14">
        <v>60.354799999999997</v>
      </c>
      <c r="C3550" s="14">
        <v>182.69399999999999</v>
      </c>
      <c r="D3550" s="14">
        <v>160.29</v>
      </c>
    </row>
    <row r="3551" spans="1:4" x14ac:dyDescent="0.3">
      <c r="A3551" s="14">
        <v>290.16199999999998</v>
      </c>
      <c r="B3551" s="14">
        <v>61.016100000000002</v>
      </c>
      <c r="C3551" s="14">
        <v>183.21</v>
      </c>
      <c r="D3551" s="14">
        <v>160.85499999999999</v>
      </c>
    </row>
    <row r="3552" spans="1:4" x14ac:dyDescent="0.3">
      <c r="A3552" s="14">
        <v>290.24400000000003</v>
      </c>
      <c r="B3552" s="14">
        <v>61.838700000000003</v>
      </c>
      <c r="C3552" s="14">
        <v>183.91900000000001</v>
      </c>
      <c r="D3552" s="14">
        <v>161.40299999999999</v>
      </c>
    </row>
    <row r="3553" spans="1:4" x14ac:dyDescent="0.3">
      <c r="A3553" s="14">
        <v>290.32600000000002</v>
      </c>
      <c r="B3553" s="14">
        <v>62.306399999999996</v>
      </c>
      <c r="C3553" s="14">
        <v>184.30600000000001</v>
      </c>
      <c r="D3553" s="14">
        <v>161.87100000000001</v>
      </c>
    </row>
    <row r="3554" spans="1:4" x14ac:dyDescent="0.3">
      <c r="A3554" s="14">
        <v>290.40800000000002</v>
      </c>
      <c r="B3554" s="14">
        <v>62.951599999999999</v>
      </c>
      <c r="C3554" s="14">
        <v>184.71</v>
      </c>
      <c r="D3554" s="14">
        <v>162.14500000000001</v>
      </c>
    </row>
    <row r="3555" spans="1:4" x14ac:dyDescent="0.3">
      <c r="A3555" s="14">
        <v>290.49</v>
      </c>
      <c r="B3555" s="14">
        <v>63.2742</v>
      </c>
      <c r="C3555" s="14">
        <v>184.79</v>
      </c>
      <c r="D3555" s="14">
        <v>162.339</v>
      </c>
    </row>
    <row r="3556" spans="1:4" x14ac:dyDescent="0.3">
      <c r="A3556" s="14">
        <v>290.572</v>
      </c>
      <c r="B3556" s="14">
        <v>62.854799999999997</v>
      </c>
      <c r="C3556" s="14">
        <v>184.17699999999999</v>
      </c>
      <c r="D3556" s="14">
        <v>161.90299999999999</v>
      </c>
    </row>
    <row r="3557" spans="1:4" x14ac:dyDescent="0.3">
      <c r="A3557" s="14">
        <v>290.654</v>
      </c>
      <c r="B3557" s="14">
        <v>61.903199999999998</v>
      </c>
      <c r="C3557" s="14">
        <v>182.64500000000001</v>
      </c>
      <c r="D3557" s="14">
        <v>160.5</v>
      </c>
    </row>
    <row r="3558" spans="1:4" x14ac:dyDescent="0.3">
      <c r="A3558" s="14">
        <v>290.73599999999999</v>
      </c>
      <c r="B3558" s="14">
        <v>61.580599999999997</v>
      </c>
      <c r="C3558" s="14">
        <v>181.59700000000001</v>
      </c>
      <c r="D3558" s="14">
        <v>159.67699999999999</v>
      </c>
    </row>
    <row r="3559" spans="1:4" x14ac:dyDescent="0.3">
      <c r="A3559" s="14">
        <v>290.81799999999998</v>
      </c>
      <c r="B3559" s="14">
        <v>62.048400000000001</v>
      </c>
      <c r="C3559" s="14">
        <v>182</v>
      </c>
      <c r="D3559" s="14">
        <v>160.113</v>
      </c>
    </row>
    <row r="3560" spans="1:4" x14ac:dyDescent="0.3">
      <c r="A3560" s="14">
        <v>290.899</v>
      </c>
      <c r="B3560" s="14">
        <v>62.2258</v>
      </c>
      <c r="C3560" s="14">
        <v>181.98400000000001</v>
      </c>
      <c r="D3560" s="14">
        <v>160.226</v>
      </c>
    </row>
    <row r="3561" spans="1:4" x14ac:dyDescent="0.3">
      <c r="A3561" s="14">
        <v>290.98099999999999</v>
      </c>
      <c r="B3561" s="14">
        <v>62.741900000000001</v>
      </c>
      <c r="C3561" s="14">
        <v>182.161</v>
      </c>
      <c r="D3561" s="14">
        <v>160.58099999999999</v>
      </c>
    </row>
    <row r="3562" spans="1:4" x14ac:dyDescent="0.3">
      <c r="A3562" s="14">
        <v>291.06299999999999</v>
      </c>
      <c r="B3562" s="14">
        <v>62.854799999999997</v>
      </c>
      <c r="C3562" s="14">
        <v>182.24199999999999</v>
      </c>
      <c r="D3562" s="14">
        <v>160.548</v>
      </c>
    </row>
    <row r="3563" spans="1:4" x14ac:dyDescent="0.3">
      <c r="A3563" s="14">
        <v>291.14499999999998</v>
      </c>
      <c r="B3563" s="14">
        <v>62.258099999999999</v>
      </c>
      <c r="C3563" s="14">
        <v>181.452</v>
      </c>
      <c r="D3563" s="14">
        <v>159.91900000000001</v>
      </c>
    </row>
    <row r="3564" spans="1:4" x14ac:dyDescent="0.3">
      <c r="A3564" s="14">
        <v>291.22699999999998</v>
      </c>
      <c r="B3564" s="14">
        <v>61.596800000000002</v>
      </c>
      <c r="C3564" s="14">
        <v>180.79</v>
      </c>
      <c r="D3564" s="14">
        <v>159.25800000000001</v>
      </c>
    </row>
    <row r="3565" spans="1:4" x14ac:dyDescent="0.3">
      <c r="A3565" s="14">
        <v>291.30900000000003</v>
      </c>
      <c r="B3565" s="14">
        <v>60.516100000000002</v>
      </c>
      <c r="C3565" s="14">
        <v>179.80600000000001</v>
      </c>
      <c r="D3565" s="14">
        <v>158.613</v>
      </c>
    </row>
    <row r="3566" spans="1:4" x14ac:dyDescent="0.3">
      <c r="A3566" s="14">
        <v>291.39100000000002</v>
      </c>
      <c r="B3566" s="14">
        <v>59.483899999999998</v>
      </c>
      <c r="C3566" s="14">
        <v>178.613</v>
      </c>
      <c r="D3566" s="14">
        <v>158.048</v>
      </c>
    </row>
    <row r="3567" spans="1:4" x14ac:dyDescent="0.3">
      <c r="A3567" s="14">
        <v>291.47300000000001</v>
      </c>
      <c r="B3567" s="14">
        <v>59.467700000000001</v>
      </c>
      <c r="C3567" s="14">
        <v>178.58099999999999</v>
      </c>
      <c r="D3567" s="14">
        <v>158.25800000000001</v>
      </c>
    </row>
    <row r="3568" spans="1:4" x14ac:dyDescent="0.3">
      <c r="A3568" s="14">
        <v>291.55500000000001</v>
      </c>
      <c r="B3568" s="14">
        <v>60.338700000000003</v>
      </c>
      <c r="C3568" s="14">
        <v>179.37100000000001</v>
      </c>
      <c r="D3568" s="14">
        <v>159.08099999999999</v>
      </c>
    </row>
    <row r="3569" spans="1:4" x14ac:dyDescent="0.3">
      <c r="A3569" s="14">
        <v>291.637</v>
      </c>
      <c r="B3569" s="14">
        <v>60.628999999999998</v>
      </c>
      <c r="C3569" s="14">
        <v>179.64500000000001</v>
      </c>
      <c r="D3569" s="14">
        <v>159.59700000000001</v>
      </c>
    </row>
    <row r="3570" spans="1:4" x14ac:dyDescent="0.3">
      <c r="A3570" s="14">
        <v>291.71800000000002</v>
      </c>
      <c r="B3570" s="14">
        <v>60.128999999999998</v>
      </c>
      <c r="C3570" s="14">
        <v>179.161</v>
      </c>
      <c r="D3570" s="14">
        <v>159.29</v>
      </c>
    </row>
    <row r="3571" spans="1:4" x14ac:dyDescent="0.3">
      <c r="A3571" s="14">
        <v>291.8</v>
      </c>
      <c r="B3571" s="14">
        <v>59.838700000000003</v>
      </c>
      <c r="C3571" s="14">
        <v>178.839</v>
      </c>
      <c r="D3571" s="14">
        <v>158.887</v>
      </c>
    </row>
    <row r="3572" spans="1:4" x14ac:dyDescent="0.3">
      <c r="A3572" s="14">
        <v>291.88200000000001</v>
      </c>
      <c r="B3572" s="14">
        <v>59.709699999999998</v>
      </c>
      <c r="C3572" s="14">
        <v>178.661</v>
      </c>
      <c r="D3572" s="14">
        <v>158.74199999999999</v>
      </c>
    </row>
    <row r="3573" spans="1:4" x14ac:dyDescent="0.3">
      <c r="A3573" s="14">
        <v>291.964</v>
      </c>
      <c r="B3573" s="14">
        <v>59.7742</v>
      </c>
      <c r="C3573" s="14">
        <v>178.69399999999999</v>
      </c>
      <c r="D3573" s="14">
        <v>159.30600000000001</v>
      </c>
    </row>
    <row r="3574" spans="1:4" x14ac:dyDescent="0.3">
      <c r="A3574" s="14">
        <v>292.04599999999999</v>
      </c>
      <c r="B3574" s="14">
        <v>59.145200000000003</v>
      </c>
      <c r="C3574" s="14">
        <v>178.53200000000001</v>
      </c>
      <c r="D3574" s="14">
        <v>159.74199999999999</v>
      </c>
    </row>
    <row r="3575" spans="1:4" x14ac:dyDescent="0.3">
      <c r="A3575" s="14">
        <v>292.12799999999999</v>
      </c>
      <c r="B3575" s="14">
        <v>57.612900000000003</v>
      </c>
      <c r="C3575" s="14">
        <v>177.30600000000001</v>
      </c>
      <c r="D3575" s="14">
        <v>158.839</v>
      </c>
    </row>
    <row r="3576" spans="1:4" x14ac:dyDescent="0.3">
      <c r="A3576" s="14">
        <v>292.20999999999998</v>
      </c>
      <c r="B3576" s="14">
        <v>56.080599999999997</v>
      </c>
      <c r="C3576" s="14">
        <v>176.21</v>
      </c>
      <c r="D3576" s="14">
        <v>158.24199999999999</v>
      </c>
    </row>
    <row r="3577" spans="1:4" x14ac:dyDescent="0.3">
      <c r="A3577" s="14">
        <v>292.29199999999997</v>
      </c>
      <c r="B3577" s="14">
        <v>54.661299999999997</v>
      </c>
      <c r="C3577" s="14">
        <v>175.21</v>
      </c>
      <c r="D3577" s="14">
        <v>157.90299999999999</v>
      </c>
    </row>
    <row r="3578" spans="1:4" x14ac:dyDescent="0.3">
      <c r="A3578" s="14">
        <v>292.37400000000002</v>
      </c>
      <c r="B3578" s="14">
        <v>53.516100000000002</v>
      </c>
      <c r="C3578" s="14">
        <v>174.48400000000001</v>
      </c>
      <c r="D3578" s="14">
        <v>157.90299999999999</v>
      </c>
    </row>
    <row r="3579" spans="1:4" x14ac:dyDescent="0.3">
      <c r="A3579" s="14">
        <v>292.45499999999998</v>
      </c>
      <c r="B3579" s="14">
        <v>52.983899999999998</v>
      </c>
      <c r="C3579" s="14">
        <v>174.339</v>
      </c>
      <c r="D3579" s="14">
        <v>158.452</v>
      </c>
    </row>
    <row r="3580" spans="1:4" x14ac:dyDescent="0.3">
      <c r="A3580" s="14">
        <v>292.53699999999998</v>
      </c>
      <c r="B3580" s="14">
        <v>52.983899999999998</v>
      </c>
      <c r="C3580" s="14">
        <v>174.613</v>
      </c>
      <c r="D3580" s="14">
        <v>159.12899999999999</v>
      </c>
    </row>
    <row r="3581" spans="1:4" x14ac:dyDescent="0.3">
      <c r="A3581" s="14">
        <v>292.61900000000003</v>
      </c>
      <c r="B3581" s="14">
        <v>52.919400000000003</v>
      </c>
      <c r="C3581" s="14">
        <v>174.839</v>
      </c>
      <c r="D3581" s="14">
        <v>159.69399999999999</v>
      </c>
    </row>
    <row r="3582" spans="1:4" x14ac:dyDescent="0.3">
      <c r="A3582" s="14">
        <v>292.70100000000002</v>
      </c>
      <c r="B3582" s="14">
        <v>52.7742</v>
      </c>
      <c r="C3582" s="14">
        <v>175</v>
      </c>
      <c r="D3582" s="14">
        <v>159.79</v>
      </c>
    </row>
    <row r="3583" spans="1:4" x14ac:dyDescent="0.3">
      <c r="A3583" s="14">
        <v>292.78300000000002</v>
      </c>
      <c r="B3583" s="14">
        <v>52.338700000000003</v>
      </c>
      <c r="C3583" s="14">
        <v>175.09700000000001</v>
      </c>
      <c r="D3583" s="14">
        <v>159.91900000000001</v>
      </c>
    </row>
    <row r="3584" spans="1:4" x14ac:dyDescent="0.3">
      <c r="A3584" s="14">
        <v>292.86500000000001</v>
      </c>
      <c r="B3584" s="14">
        <v>51.887099999999997</v>
      </c>
      <c r="C3584" s="14">
        <v>175.64500000000001</v>
      </c>
      <c r="D3584" s="14">
        <v>160.435</v>
      </c>
    </row>
    <row r="3585" spans="1:4" x14ac:dyDescent="0.3">
      <c r="A3585" s="14">
        <v>292.947</v>
      </c>
      <c r="B3585" s="14">
        <v>51.806399999999996</v>
      </c>
      <c r="C3585" s="14">
        <v>176.17699999999999</v>
      </c>
      <c r="D3585" s="14">
        <v>160.774</v>
      </c>
    </row>
    <row r="3586" spans="1:4" x14ac:dyDescent="0.3">
      <c r="A3586" s="14">
        <v>293.029</v>
      </c>
      <c r="B3586" s="14">
        <v>51.467700000000001</v>
      </c>
      <c r="C3586" s="14">
        <v>176.339</v>
      </c>
      <c r="D3586" s="14">
        <v>160.887</v>
      </c>
    </row>
    <row r="3587" spans="1:4" x14ac:dyDescent="0.3">
      <c r="A3587" s="14">
        <v>293.11099999999999</v>
      </c>
      <c r="B3587" s="14">
        <v>51.080599999999997</v>
      </c>
      <c r="C3587" s="14">
        <v>176.41900000000001</v>
      </c>
      <c r="D3587" s="14">
        <v>160.79</v>
      </c>
    </row>
    <row r="3588" spans="1:4" x14ac:dyDescent="0.3">
      <c r="A3588" s="14">
        <v>293.19299999999998</v>
      </c>
      <c r="B3588" s="14">
        <v>51.145200000000003</v>
      </c>
      <c r="C3588" s="14">
        <v>176.59700000000001</v>
      </c>
      <c r="D3588" s="14">
        <v>160.887</v>
      </c>
    </row>
    <row r="3589" spans="1:4" x14ac:dyDescent="0.3">
      <c r="A3589" s="14">
        <v>293.274</v>
      </c>
      <c r="B3589" s="14">
        <v>50.951599999999999</v>
      </c>
      <c r="C3589" s="14">
        <v>176.935</v>
      </c>
      <c r="D3589" s="14">
        <v>161.452</v>
      </c>
    </row>
    <row r="3590" spans="1:4" x14ac:dyDescent="0.3">
      <c r="A3590" s="14">
        <v>293.35599999999999</v>
      </c>
      <c r="B3590" s="14">
        <v>50.516100000000002</v>
      </c>
      <c r="C3590" s="14">
        <v>176.935</v>
      </c>
      <c r="D3590" s="14">
        <v>161.62899999999999</v>
      </c>
    </row>
    <row r="3591" spans="1:4" x14ac:dyDescent="0.3">
      <c r="A3591" s="14">
        <v>293.43799999999999</v>
      </c>
      <c r="B3591" s="14">
        <v>49.871000000000002</v>
      </c>
      <c r="C3591" s="14">
        <v>176.5</v>
      </c>
      <c r="D3591" s="14">
        <v>160.85499999999999</v>
      </c>
    </row>
    <row r="3592" spans="1:4" x14ac:dyDescent="0.3">
      <c r="A3592" s="14">
        <v>293.52</v>
      </c>
      <c r="B3592" s="14">
        <v>49.483899999999998</v>
      </c>
      <c r="C3592" s="14">
        <v>176.30600000000001</v>
      </c>
      <c r="D3592" s="14">
        <v>160.58099999999999</v>
      </c>
    </row>
    <row r="3593" spans="1:4" x14ac:dyDescent="0.3">
      <c r="A3593" s="14">
        <v>293.60199999999998</v>
      </c>
      <c r="B3593" s="14">
        <v>49.903199999999998</v>
      </c>
      <c r="C3593" s="14">
        <v>177.12899999999999</v>
      </c>
      <c r="D3593" s="14">
        <v>161.339</v>
      </c>
    </row>
    <row r="3594" spans="1:4" x14ac:dyDescent="0.3">
      <c r="A3594" s="14">
        <v>293.68400000000003</v>
      </c>
      <c r="B3594" s="14">
        <v>50.338700000000003</v>
      </c>
      <c r="C3594" s="14">
        <v>178.40299999999999</v>
      </c>
      <c r="D3594" s="14">
        <v>162.887</v>
      </c>
    </row>
    <row r="3595" spans="1:4" x14ac:dyDescent="0.3">
      <c r="A3595" s="14">
        <v>293.76600000000002</v>
      </c>
      <c r="B3595" s="14">
        <v>49.967700000000001</v>
      </c>
      <c r="C3595" s="14">
        <v>178.59700000000001</v>
      </c>
      <c r="D3595" s="14">
        <v>163.69399999999999</v>
      </c>
    </row>
    <row r="3596" spans="1:4" x14ac:dyDescent="0.3">
      <c r="A3596" s="14">
        <v>293.84800000000001</v>
      </c>
      <c r="B3596" s="14">
        <v>49.580599999999997</v>
      </c>
      <c r="C3596" s="14">
        <v>178.59700000000001</v>
      </c>
      <c r="D3596" s="14">
        <v>164.161</v>
      </c>
    </row>
    <row r="3597" spans="1:4" x14ac:dyDescent="0.3">
      <c r="A3597" s="14">
        <v>293.93</v>
      </c>
      <c r="B3597" s="14">
        <v>48.983899999999998</v>
      </c>
      <c r="C3597" s="14">
        <v>179.48400000000001</v>
      </c>
      <c r="D3597" s="14">
        <v>165.67699999999999</v>
      </c>
    </row>
    <row r="3598" spans="1:4" x14ac:dyDescent="0.3">
      <c r="A3598" s="14">
        <v>294.012</v>
      </c>
      <c r="B3598" s="14">
        <v>48.032299999999999</v>
      </c>
      <c r="C3598" s="14">
        <v>180.048</v>
      </c>
      <c r="D3598" s="14">
        <v>167.17699999999999</v>
      </c>
    </row>
    <row r="3599" spans="1:4" x14ac:dyDescent="0.3">
      <c r="A3599" s="14">
        <v>294.09300000000002</v>
      </c>
      <c r="B3599" s="14">
        <v>46.419400000000003</v>
      </c>
      <c r="C3599" s="14">
        <v>179.935</v>
      </c>
      <c r="D3599" s="14">
        <v>167.40299999999999</v>
      </c>
    </row>
    <row r="3600" spans="1:4" x14ac:dyDescent="0.3">
      <c r="A3600" s="14">
        <v>294.17500000000001</v>
      </c>
      <c r="B3600" s="14">
        <v>44.290300000000002</v>
      </c>
      <c r="C3600" s="14">
        <v>179.774</v>
      </c>
      <c r="D3600" s="14">
        <v>167.935</v>
      </c>
    </row>
    <row r="3601" spans="1:4" x14ac:dyDescent="0.3">
      <c r="A3601" s="14">
        <v>294.25700000000001</v>
      </c>
      <c r="B3601" s="14">
        <v>42.016100000000002</v>
      </c>
      <c r="C3601" s="14">
        <v>179.69399999999999</v>
      </c>
      <c r="D3601" s="14">
        <v>168.452</v>
      </c>
    </row>
    <row r="3602" spans="1:4" x14ac:dyDescent="0.3">
      <c r="A3602" s="14">
        <v>294.339</v>
      </c>
      <c r="B3602" s="14">
        <v>40.838700000000003</v>
      </c>
      <c r="C3602" s="14">
        <v>180.35499999999999</v>
      </c>
      <c r="D3602" s="14">
        <v>169.58099999999999</v>
      </c>
    </row>
    <row r="3603" spans="1:4" x14ac:dyDescent="0.3">
      <c r="A3603" s="14">
        <v>294.42099999999999</v>
      </c>
      <c r="B3603" s="14">
        <v>40.887099999999997</v>
      </c>
      <c r="C3603" s="14">
        <v>181.774</v>
      </c>
      <c r="D3603" s="14">
        <v>171.37100000000001</v>
      </c>
    </row>
    <row r="3604" spans="1:4" x14ac:dyDescent="0.3">
      <c r="A3604" s="14">
        <v>294.50299999999999</v>
      </c>
      <c r="B3604" s="14">
        <v>41.483899999999998</v>
      </c>
      <c r="C3604" s="14">
        <v>182.952</v>
      </c>
      <c r="D3604" s="14">
        <v>173.03200000000001</v>
      </c>
    </row>
    <row r="3605" spans="1:4" x14ac:dyDescent="0.3">
      <c r="A3605" s="14">
        <v>294.58499999999998</v>
      </c>
      <c r="B3605" s="14">
        <v>41.419400000000003</v>
      </c>
      <c r="C3605" s="14">
        <v>183.62899999999999</v>
      </c>
      <c r="D3605" s="14">
        <v>173.74199999999999</v>
      </c>
    </row>
    <row r="3606" spans="1:4" x14ac:dyDescent="0.3">
      <c r="A3606" s="14">
        <v>294.66699999999997</v>
      </c>
      <c r="B3606" s="14">
        <v>41.032299999999999</v>
      </c>
      <c r="C3606" s="14">
        <v>184.75800000000001</v>
      </c>
      <c r="D3606" s="14">
        <v>174.85499999999999</v>
      </c>
    </row>
    <row r="3607" spans="1:4" x14ac:dyDescent="0.3">
      <c r="A3607" s="14">
        <v>294.74900000000002</v>
      </c>
      <c r="B3607" s="14">
        <v>40.516100000000002</v>
      </c>
      <c r="C3607" s="14">
        <v>186.12899999999999</v>
      </c>
      <c r="D3607" s="14">
        <v>176.01599999999999</v>
      </c>
    </row>
    <row r="3608" spans="1:4" x14ac:dyDescent="0.3">
      <c r="A3608" s="14">
        <v>294.83</v>
      </c>
      <c r="B3608" s="14">
        <v>39.645200000000003</v>
      </c>
      <c r="C3608" s="14">
        <v>187.03200000000001</v>
      </c>
      <c r="D3608" s="14">
        <v>177.03200000000001</v>
      </c>
    </row>
    <row r="3609" spans="1:4" x14ac:dyDescent="0.3">
      <c r="A3609" s="14">
        <v>294.91199999999998</v>
      </c>
      <c r="B3609" s="14">
        <v>38.145200000000003</v>
      </c>
      <c r="C3609" s="14">
        <v>186.69399999999999</v>
      </c>
      <c r="D3609" s="14">
        <v>177.35499999999999</v>
      </c>
    </row>
    <row r="3610" spans="1:4" x14ac:dyDescent="0.3">
      <c r="A3610" s="14">
        <v>294.99400000000003</v>
      </c>
      <c r="B3610" s="14">
        <v>36.580599999999997</v>
      </c>
      <c r="C3610" s="14">
        <v>185.565</v>
      </c>
      <c r="D3610" s="14">
        <v>177.12899999999999</v>
      </c>
    </row>
    <row r="3611" spans="1:4" x14ac:dyDescent="0.3">
      <c r="A3611" s="14">
        <v>295.07600000000002</v>
      </c>
      <c r="B3611" s="14">
        <v>35.177399999999999</v>
      </c>
      <c r="C3611" s="14">
        <v>184.85499999999999</v>
      </c>
      <c r="D3611" s="14">
        <v>177.40299999999999</v>
      </c>
    </row>
    <row r="3612" spans="1:4" x14ac:dyDescent="0.3">
      <c r="A3612" s="14">
        <v>295.15800000000002</v>
      </c>
      <c r="B3612" s="14">
        <v>34.193600000000004</v>
      </c>
      <c r="C3612" s="14">
        <v>184.64500000000001</v>
      </c>
      <c r="D3612" s="14">
        <v>177.64500000000001</v>
      </c>
    </row>
    <row r="3613" spans="1:4" x14ac:dyDescent="0.3">
      <c r="A3613" s="14">
        <v>295.24</v>
      </c>
      <c r="B3613" s="14">
        <v>34.2258</v>
      </c>
      <c r="C3613" s="14">
        <v>184.726</v>
      </c>
      <c r="D3613" s="14">
        <v>177.75800000000001</v>
      </c>
    </row>
    <row r="3614" spans="1:4" x14ac:dyDescent="0.3">
      <c r="A3614" s="14">
        <v>295.322</v>
      </c>
      <c r="B3614" s="14">
        <v>34.145200000000003</v>
      </c>
      <c r="C3614" s="14">
        <v>185.19399999999999</v>
      </c>
      <c r="D3614" s="14">
        <v>178.17699999999999</v>
      </c>
    </row>
    <row r="3615" spans="1:4" x14ac:dyDescent="0.3">
      <c r="A3615" s="14">
        <v>295.404</v>
      </c>
      <c r="B3615" s="14">
        <v>33.693600000000004</v>
      </c>
      <c r="C3615" s="14">
        <v>185.71</v>
      </c>
      <c r="D3615" s="14">
        <v>178.40299999999999</v>
      </c>
    </row>
    <row r="3616" spans="1:4" x14ac:dyDescent="0.3">
      <c r="A3616" s="14">
        <v>295.48599999999999</v>
      </c>
      <c r="B3616" s="14">
        <v>33.064500000000002</v>
      </c>
      <c r="C3616" s="14">
        <v>185.82300000000001</v>
      </c>
      <c r="D3616" s="14">
        <v>178.387</v>
      </c>
    </row>
    <row r="3617" spans="1:4" x14ac:dyDescent="0.3">
      <c r="A3617" s="14">
        <v>295.56799999999998</v>
      </c>
      <c r="B3617" s="14">
        <v>32.596800000000002</v>
      </c>
      <c r="C3617" s="14">
        <v>185.048</v>
      </c>
      <c r="D3617" s="14">
        <v>177.96799999999999</v>
      </c>
    </row>
    <row r="3618" spans="1:4" x14ac:dyDescent="0.3">
      <c r="A3618" s="14">
        <v>295.649</v>
      </c>
      <c r="B3618" s="14">
        <v>32.290300000000002</v>
      </c>
      <c r="C3618" s="14">
        <v>184.161</v>
      </c>
      <c r="D3618" s="14">
        <v>177.452</v>
      </c>
    </row>
    <row r="3619" spans="1:4" x14ac:dyDescent="0.3">
      <c r="A3619" s="14">
        <v>295.73099999999999</v>
      </c>
      <c r="B3619" s="14">
        <v>32.306399999999996</v>
      </c>
      <c r="C3619" s="14">
        <v>183.91900000000001</v>
      </c>
      <c r="D3619" s="14">
        <v>177.435</v>
      </c>
    </row>
    <row r="3620" spans="1:4" x14ac:dyDescent="0.3">
      <c r="A3620" s="14">
        <v>295.81299999999999</v>
      </c>
      <c r="B3620" s="14">
        <v>32.645200000000003</v>
      </c>
      <c r="C3620" s="14">
        <v>184.339</v>
      </c>
      <c r="D3620" s="14">
        <v>178.14500000000001</v>
      </c>
    </row>
    <row r="3621" spans="1:4" x14ac:dyDescent="0.3">
      <c r="A3621" s="14">
        <v>295.89499999999998</v>
      </c>
      <c r="B3621" s="14">
        <v>32.790300000000002</v>
      </c>
      <c r="C3621" s="14">
        <v>184.548</v>
      </c>
      <c r="D3621" s="14">
        <v>178</v>
      </c>
    </row>
    <row r="3622" spans="1:4" x14ac:dyDescent="0.3">
      <c r="A3622" s="14">
        <v>295.97699999999998</v>
      </c>
      <c r="B3622" s="14">
        <v>32.403199999999998</v>
      </c>
      <c r="C3622" s="14">
        <v>183.64500000000001</v>
      </c>
      <c r="D3622" s="14">
        <v>176.80600000000001</v>
      </c>
    </row>
    <row r="3623" spans="1:4" x14ac:dyDescent="0.3">
      <c r="A3623" s="14">
        <v>296.05900000000003</v>
      </c>
      <c r="B3623" s="14">
        <v>32.128999999999998</v>
      </c>
      <c r="C3623" s="14">
        <v>182.75800000000001</v>
      </c>
      <c r="D3623" s="14">
        <v>175.98400000000001</v>
      </c>
    </row>
    <row r="3624" spans="1:4" x14ac:dyDescent="0.3">
      <c r="A3624" s="14">
        <v>296.14100000000002</v>
      </c>
      <c r="B3624" s="14">
        <v>32.919400000000003</v>
      </c>
      <c r="C3624" s="14">
        <v>182.91900000000001</v>
      </c>
      <c r="D3624" s="14">
        <v>175.774</v>
      </c>
    </row>
    <row r="3625" spans="1:4" x14ac:dyDescent="0.3">
      <c r="A3625" s="14">
        <v>296.22300000000001</v>
      </c>
      <c r="B3625" s="14">
        <v>34.435499999999998</v>
      </c>
      <c r="C3625" s="14">
        <v>183.887</v>
      </c>
      <c r="D3625" s="14">
        <v>176.339</v>
      </c>
    </row>
    <row r="3626" spans="1:4" x14ac:dyDescent="0.3">
      <c r="A3626" s="14">
        <v>296.30500000000001</v>
      </c>
      <c r="B3626" s="14">
        <v>35.193600000000004</v>
      </c>
      <c r="C3626" s="14">
        <v>184.64500000000001</v>
      </c>
      <c r="D3626" s="14">
        <v>176.25800000000001</v>
      </c>
    </row>
    <row r="3627" spans="1:4" x14ac:dyDescent="0.3">
      <c r="A3627" s="14">
        <v>296.387</v>
      </c>
      <c r="B3627" s="14">
        <v>35.2742</v>
      </c>
      <c r="C3627" s="14">
        <v>184.90299999999999</v>
      </c>
      <c r="D3627" s="14">
        <v>176.03200000000001</v>
      </c>
    </row>
    <row r="3628" spans="1:4" x14ac:dyDescent="0.3">
      <c r="A3628" s="14">
        <v>296.46800000000002</v>
      </c>
      <c r="B3628" s="14">
        <v>35.919400000000003</v>
      </c>
      <c r="C3628" s="14">
        <v>185.74199999999999</v>
      </c>
      <c r="D3628" s="14">
        <v>176.35499999999999</v>
      </c>
    </row>
    <row r="3629" spans="1:4" x14ac:dyDescent="0.3">
      <c r="A3629" s="14">
        <v>296.55</v>
      </c>
      <c r="B3629" s="14">
        <v>37.354799999999997</v>
      </c>
      <c r="C3629" s="14">
        <v>186.774</v>
      </c>
      <c r="D3629" s="14">
        <v>177.09700000000001</v>
      </c>
    </row>
    <row r="3630" spans="1:4" x14ac:dyDescent="0.3">
      <c r="A3630" s="14">
        <v>296.63200000000001</v>
      </c>
      <c r="B3630" s="14">
        <v>38.193600000000004</v>
      </c>
      <c r="C3630" s="14">
        <v>187.51599999999999</v>
      </c>
      <c r="D3630" s="14">
        <v>177.46799999999999</v>
      </c>
    </row>
    <row r="3631" spans="1:4" x14ac:dyDescent="0.3">
      <c r="A3631" s="14">
        <v>296.714</v>
      </c>
      <c r="B3631" s="14">
        <v>38.306399999999996</v>
      </c>
      <c r="C3631" s="14">
        <v>188.113</v>
      </c>
      <c r="D3631" s="14">
        <v>178.14500000000001</v>
      </c>
    </row>
    <row r="3632" spans="1:4" x14ac:dyDescent="0.3">
      <c r="A3632" s="14">
        <v>296.79599999999999</v>
      </c>
      <c r="B3632" s="14">
        <v>38.548400000000001</v>
      </c>
      <c r="C3632" s="14">
        <v>189.17699999999999</v>
      </c>
      <c r="D3632" s="14">
        <v>178.96799999999999</v>
      </c>
    </row>
    <row r="3633" spans="1:4" x14ac:dyDescent="0.3">
      <c r="A3633" s="14">
        <v>296.87799999999999</v>
      </c>
      <c r="B3633" s="14">
        <v>38.241900000000001</v>
      </c>
      <c r="C3633" s="14">
        <v>189.661</v>
      </c>
      <c r="D3633" s="14">
        <v>179.37100000000001</v>
      </c>
    </row>
    <row r="3634" spans="1:4" x14ac:dyDescent="0.3">
      <c r="A3634" s="14">
        <v>296.95999999999998</v>
      </c>
      <c r="B3634" s="14">
        <v>36.677399999999999</v>
      </c>
      <c r="C3634" s="14">
        <v>188.887</v>
      </c>
      <c r="D3634" s="14">
        <v>178.80600000000001</v>
      </c>
    </row>
    <row r="3635" spans="1:4" x14ac:dyDescent="0.3">
      <c r="A3635" s="14">
        <v>297.04199999999997</v>
      </c>
      <c r="B3635" s="14">
        <v>35</v>
      </c>
      <c r="C3635" s="14">
        <v>187.90299999999999</v>
      </c>
      <c r="D3635" s="14">
        <v>178.03200000000001</v>
      </c>
    </row>
    <row r="3636" spans="1:4" x14ac:dyDescent="0.3">
      <c r="A3636" s="14">
        <v>297.12400000000002</v>
      </c>
      <c r="B3636" s="14">
        <v>34.016100000000002</v>
      </c>
      <c r="C3636" s="14">
        <v>187.565</v>
      </c>
      <c r="D3636" s="14">
        <v>177.90299999999999</v>
      </c>
    </row>
    <row r="3637" spans="1:4" x14ac:dyDescent="0.3">
      <c r="A3637" s="14">
        <v>297.20600000000002</v>
      </c>
      <c r="B3637" s="14">
        <v>33.080599999999997</v>
      </c>
      <c r="C3637" s="14">
        <v>187.339</v>
      </c>
      <c r="D3637" s="14">
        <v>178.03200000000001</v>
      </c>
    </row>
    <row r="3638" spans="1:4" x14ac:dyDescent="0.3">
      <c r="A3638" s="14">
        <v>297.28699999999998</v>
      </c>
      <c r="B3638" s="14">
        <v>32.709699999999998</v>
      </c>
      <c r="C3638" s="14">
        <v>187.67699999999999</v>
      </c>
      <c r="D3638" s="14">
        <v>178.79</v>
      </c>
    </row>
    <row r="3639" spans="1:4" x14ac:dyDescent="0.3">
      <c r="A3639" s="14">
        <v>297.36900000000003</v>
      </c>
      <c r="B3639" s="14">
        <v>33.322600000000001</v>
      </c>
      <c r="C3639" s="14">
        <v>188.24199999999999</v>
      </c>
      <c r="D3639" s="14">
        <v>179.90299999999999</v>
      </c>
    </row>
    <row r="3640" spans="1:4" x14ac:dyDescent="0.3">
      <c r="A3640" s="14">
        <v>297.45100000000002</v>
      </c>
      <c r="B3640" s="14">
        <v>33.354799999999997</v>
      </c>
      <c r="C3640" s="14">
        <v>188.62899999999999</v>
      </c>
      <c r="D3640" s="14">
        <v>180.887</v>
      </c>
    </row>
    <row r="3641" spans="1:4" x14ac:dyDescent="0.3">
      <c r="A3641" s="14">
        <v>297.53300000000002</v>
      </c>
      <c r="B3641" s="14">
        <v>32.258099999999999</v>
      </c>
      <c r="C3641" s="14">
        <v>188.17699999999999</v>
      </c>
      <c r="D3641" s="14">
        <v>180.91900000000001</v>
      </c>
    </row>
    <row r="3642" spans="1:4" x14ac:dyDescent="0.3">
      <c r="A3642" s="14">
        <v>297.61500000000001</v>
      </c>
      <c r="B3642" s="14">
        <v>30.7742</v>
      </c>
      <c r="C3642" s="14">
        <v>187.274</v>
      </c>
      <c r="D3642" s="14">
        <v>180.29</v>
      </c>
    </row>
    <row r="3643" spans="1:4" x14ac:dyDescent="0.3">
      <c r="A3643" s="14">
        <v>297.697</v>
      </c>
      <c r="B3643" s="14">
        <v>30.1129</v>
      </c>
      <c r="C3643" s="14">
        <v>187.274</v>
      </c>
      <c r="D3643" s="14">
        <v>180.46799999999999</v>
      </c>
    </row>
    <row r="3644" spans="1:4" x14ac:dyDescent="0.3">
      <c r="A3644" s="14">
        <v>297.779</v>
      </c>
      <c r="B3644" s="14">
        <v>29.903199999999998</v>
      </c>
      <c r="C3644" s="14">
        <v>187.661</v>
      </c>
      <c r="D3644" s="14">
        <v>180.74199999999999</v>
      </c>
    </row>
    <row r="3645" spans="1:4" x14ac:dyDescent="0.3">
      <c r="A3645" s="14">
        <v>297.86099999999999</v>
      </c>
      <c r="B3645" s="14">
        <v>29.1935</v>
      </c>
      <c r="C3645" s="14">
        <v>187.065</v>
      </c>
      <c r="D3645" s="14">
        <v>180.339</v>
      </c>
    </row>
    <row r="3646" spans="1:4" x14ac:dyDescent="0.3">
      <c r="A3646" s="14">
        <v>297.94299999999998</v>
      </c>
      <c r="B3646" s="14">
        <v>28.903199999999998</v>
      </c>
      <c r="C3646" s="14">
        <v>185.62899999999999</v>
      </c>
      <c r="D3646" s="14">
        <v>179.435</v>
      </c>
    </row>
    <row r="3647" spans="1:4" x14ac:dyDescent="0.3">
      <c r="A3647" s="14">
        <v>298.024</v>
      </c>
      <c r="B3647" s="14">
        <v>29.435500000000001</v>
      </c>
      <c r="C3647" s="14">
        <v>185.69399999999999</v>
      </c>
      <c r="D3647" s="14">
        <v>179.565</v>
      </c>
    </row>
    <row r="3648" spans="1:4" x14ac:dyDescent="0.3">
      <c r="A3648" s="14">
        <v>298.10599999999999</v>
      </c>
      <c r="B3648" s="14">
        <v>30.032299999999999</v>
      </c>
      <c r="C3648" s="14">
        <v>185.80600000000001</v>
      </c>
      <c r="D3648" s="14">
        <v>179.887</v>
      </c>
    </row>
    <row r="3649" spans="1:4" x14ac:dyDescent="0.3">
      <c r="A3649" s="14">
        <v>298.18799999999999</v>
      </c>
      <c r="B3649" s="14">
        <v>30.403199999999998</v>
      </c>
      <c r="C3649" s="14">
        <v>185.839</v>
      </c>
      <c r="D3649" s="14">
        <v>179.98400000000001</v>
      </c>
    </row>
    <row r="3650" spans="1:4" x14ac:dyDescent="0.3">
      <c r="A3650" s="14">
        <v>298.27</v>
      </c>
      <c r="B3650" s="14">
        <v>30.435500000000001</v>
      </c>
      <c r="C3650" s="14">
        <v>185.58099999999999</v>
      </c>
      <c r="D3650" s="14">
        <v>179.613</v>
      </c>
    </row>
    <row r="3651" spans="1:4" x14ac:dyDescent="0.3">
      <c r="A3651" s="14">
        <v>298.35199999999998</v>
      </c>
      <c r="B3651" s="14">
        <v>30.032299999999999</v>
      </c>
      <c r="C3651" s="14">
        <v>185.048</v>
      </c>
      <c r="D3651" s="14">
        <v>179.03200000000001</v>
      </c>
    </row>
    <row r="3652" spans="1:4" x14ac:dyDescent="0.3">
      <c r="A3652" s="14">
        <v>298.43400000000003</v>
      </c>
      <c r="B3652" s="14">
        <v>29.854800000000001</v>
      </c>
      <c r="C3652" s="14">
        <v>184.80600000000001</v>
      </c>
      <c r="D3652" s="14">
        <v>178.69399999999999</v>
      </c>
    </row>
    <row r="3653" spans="1:4" x14ac:dyDescent="0.3">
      <c r="A3653" s="14">
        <v>298.51600000000002</v>
      </c>
      <c r="B3653" s="14">
        <v>29.9194</v>
      </c>
      <c r="C3653" s="14">
        <v>184.24199999999999</v>
      </c>
      <c r="D3653" s="14">
        <v>178.048</v>
      </c>
    </row>
    <row r="3654" spans="1:4" x14ac:dyDescent="0.3">
      <c r="A3654" s="14">
        <v>298.59800000000001</v>
      </c>
      <c r="B3654" s="14">
        <v>30.370999999999999</v>
      </c>
      <c r="C3654" s="14">
        <v>183.952</v>
      </c>
      <c r="D3654" s="14">
        <v>177.24199999999999</v>
      </c>
    </row>
    <row r="3655" spans="1:4" x14ac:dyDescent="0.3">
      <c r="A3655" s="14">
        <v>298.68</v>
      </c>
      <c r="B3655" s="14">
        <v>30.370999999999999</v>
      </c>
      <c r="C3655" s="14">
        <v>185.12899999999999</v>
      </c>
      <c r="D3655" s="14">
        <v>177.91900000000001</v>
      </c>
    </row>
    <row r="3656" spans="1:4" x14ac:dyDescent="0.3">
      <c r="A3656" s="14">
        <v>298.762</v>
      </c>
      <c r="B3656" s="14">
        <v>31.5</v>
      </c>
      <c r="C3656" s="14">
        <v>187.17699999999999</v>
      </c>
      <c r="D3656" s="14">
        <v>179.53200000000001</v>
      </c>
    </row>
    <row r="3657" spans="1:4" x14ac:dyDescent="0.3">
      <c r="A3657" s="14">
        <v>298.84300000000002</v>
      </c>
      <c r="B3657" s="14">
        <v>33.128999999999998</v>
      </c>
      <c r="C3657" s="14">
        <v>189.46799999999999</v>
      </c>
      <c r="D3657" s="14">
        <v>181.339</v>
      </c>
    </row>
    <row r="3658" spans="1:4" x14ac:dyDescent="0.3">
      <c r="A3658" s="14">
        <v>298.92500000000001</v>
      </c>
      <c r="B3658" s="14">
        <v>34.209699999999998</v>
      </c>
      <c r="C3658" s="14">
        <v>190.274</v>
      </c>
      <c r="D3658" s="14">
        <v>182</v>
      </c>
    </row>
    <row r="3659" spans="1:4" x14ac:dyDescent="0.3">
      <c r="A3659" s="14">
        <v>299.00700000000001</v>
      </c>
      <c r="B3659" s="14">
        <v>34.451599999999999</v>
      </c>
      <c r="C3659" s="14">
        <v>189.565</v>
      </c>
      <c r="D3659" s="14">
        <v>181.48400000000001</v>
      </c>
    </row>
    <row r="3660" spans="1:4" x14ac:dyDescent="0.3">
      <c r="A3660" s="14">
        <v>299.089</v>
      </c>
      <c r="B3660" s="14">
        <v>34.128999999999998</v>
      </c>
      <c r="C3660" s="14">
        <v>188.161</v>
      </c>
      <c r="D3660" s="14">
        <v>180.435</v>
      </c>
    </row>
    <row r="3661" spans="1:4" x14ac:dyDescent="0.3">
      <c r="A3661" s="14">
        <v>299.17099999999999</v>
      </c>
      <c r="B3661" s="14">
        <v>34.080599999999997</v>
      </c>
      <c r="C3661" s="14">
        <v>187.839</v>
      </c>
      <c r="D3661" s="14">
        <v>180.14500000000001</v>
      </c>
    </row>
    <row r="3662" spans="1:4" x14ac:dyDescent="0.3">
      <c r="A3662" s="14">
        <v>299.25299999999999</v>
      </c>
      <c r="B3662" s="14">
        <v>34.516100000000002</v>
      </c>
      <c r="C3662" s="14">
        <v>188.661</v>
      </c>
      <c r="D3662" s="14">
        <v>180.952</v>
      </c>
    </row>
    <row r="3663" spans="1:4" x14ac:dyDescent="0.3">
      <c r="A3663" s="14">
        <v>299.33499999999998</v>
      </c>
      <c r="B3663" s="14">
        <v>35.145200000000003</v>
      </c>
      <c r="C3663" s="14">
        <v>189.113</v>
      </c>
      <c r="D3663" s="14">
        <v>181.48400000000001</v>
      </c>
    </row>
    <row r="3664" spans="1:4" x14ac:dyDescent="0.3">
      <c r="A3664" s="14">
        <v>299.41699999999997</v>
      </c>
      <c r="B3664" s="14">
        <v>35.177399999999999</v>
      </c>
      <c r="C3664" s="14">
        <v>188.75800000000001</v>
      </c>
      <c r="D3664" s="14">
        <v>181.226</v>
      </c>
    </row>
    <row r="3665" spans="1:4" x14ac:dyDescent="0.3">
      <c r="A3665" s="14">
        <v>299.49900000000002</v>
      </c>
      <c r="B3665" s="14">
        <v>34.435499999999998</v>
      </c>
      <c r="C3665" s="14">
        <v>188.226</v>
      </c>
      <c r="D3665" s="14">
        <v>180.32300000000001</v>
      </c>
    </row>
    <row r="3666" spans="1:4" x14ac:dyDescent="0.3">
      <c r="A3666" s="14">
        <v>299.58100000000002</v>
      </c>
      <c r="B3666" s="14">
        <v>34.193600000000004</v>
      </c>
      <c r="C3666" s="14">
        <v>188.17699999999999</v>
      </c>
      <c r="D3666" s="14">
        <v>179.952</v>
      </c>
    </row>
    <row r="3667" spans="1:4" x14ac:dyDescent="0.3">
      <c r="A3667" s="14">
        <v>299.66199999999998</v>
      </c>
      <c r="B3667" s="14">
        <v>34.5</v>
      </c>
      <c r="C3667" s="14">
        <v>188.71</v>
      </c>
      <c r="D3667" s="14">
        <v>180</v>
      </c>
    </row>
    <row r="3668" spans="1:4" x14ac:dyDescent="0.3">
      <c r="A3668" s="14">
        <v>299.74400000000003</v>
      </c>
      <c r="B3668" s="14">
        <v>34.322600000000001</v>
      </c>
      <c r="C3668" s="14">
        <v>188.98400000000001</v>
      </c>
      <c r="D3668" s="14">
        <v>179.80600000000001</v>
      </c>
    </row>
    <row r="3669" spans="1:4" x14ac:dyDescent="0.3">
      <c r="A3669" s="14">
        <v>299.82600000000002</v>
      </c>
      <c r="B3669" s="14">
        <v>34.112900000000003</v>
      </c>
      <c r="C3669" s="14">
        <v>188.79</v>
      </c>
      <c r="D3669" s="14">
        <v>179.21</v>
      </c>
    </row>
    <row r="3670" spans="1:4" x14ac:dyDescent="0.3">
      <c r="A3670" s="14">
        <v>299.90800000000002</v>
      </c>
      <c r="B3670" s="14">
        <v>33.967700000000001</v>
      </c>
      <c r="C3670" s="14">
        <v>188.80600000000001</v>
      </c>
      <c r="D3670" s="14">
        <v>179.387</v>
      </c>
    </row>
    <row r="3671" spans="1:4" x14ac:dyDescent="0.3">
      <c r="A3671" s="14">
        <v>299.99</v>
      </c>
      <c r="B3671" s="14">
        <v>34.016100000000002</v>
      </c>
      <c r="C3671" s="14">
        <v>188.67699999999999</v>
      </c>
      <c r="D3671" s="14">
        <v>179.40299999999999</v>
      </c>
    </row>
    <row r="3672" spans="1:4" x14ac:dyDescent="0.3">
      <c r="A3672" s="14">
        <v>300.072</v>
      </c>
      <c r="B3672" s="14">
        <v>34.096800000000002</v>
      </c>
      <c r="C3672" s="14">
        <v>188.40299999999999</v>
      </c>
      <c r="D3672" s="14">
        <v>179.17699999999999</v>
      </c>
    </row>
    <row r="3673" spans="1:4" x14ac:dyDescent="0.3">
      <c r="A3673" s="14">
        <v>300.154</v>
      </c>
      <c r="B3673" s="14">
        <v>34.5</v>
      </c>
      <c r="C3673" s="14">
        <v>188.40299999999999</v>
      </c>
      <c r="D3673" s="14">
        <v>178.98400000000001</v>
      </c>
    </row>
    <row r="3674" spans="1:4" x14ac:dyDescent="0.3">
      <c r="A3674" s="14">
        <v>300.23599999999999</v>
      </c>
      <c r="B3674" s="14">
        <v>35.435499999999998</v>
      </c>
      <c r="C3674" s="14">
        <v>189.21</v>
      </c>
      <c r="D3674" s="14">
        <v>178.952</v>
      </c>
    </row>
    <row r="3675" spans="1:4" x14ac:dyDescent="0.3">
      <c r="A3675" s="14">
        <v>300.31799999999998</v>
      </c>
      <c r="B3675" s="14">
        <v>36.887099999999997</v>
      </c>
      <c r="C3675" s="14">
        <v>190.53200000000001</v>
      </c>
      <c r="D3675" s="14">
        <v>179.5</v>
      </c>
    </row>
    <row r="3676" spans="1:4" x14ac:dyDescent="0.3">
      <c r="A3676" s="14">
        <v>300.39999999999998</v>
      </c>
      <c r="B3676" s="14">
        <v>38.209699999999998</v>
      </c>
      <c r="C3676" s="14">
        <v>191.74199999999999</v>
      </c>
      <c r="D3676" s="14">
        <v>179.91900000000001</v>
      </c>
    </row>
    <row r="3677" spans="1:4" x14ac:dyDescent="0.3">
      <c r="A3677" s="14">
        <v>300.48099999999999</v>
      </c>
      <c r="B3677" s="14">
        <v>38.483899999999998</v>
      </c>
      <c r="C3677" s="14">
        <v>192.435</v>
      </c>
      <c r="D3677" s="14">
        <v>180.09700000000001</v>
      </c>
    </row>
    <row r="3678" spans="1:4" x14ac:dyDescent="0.3">
      <c r="A3678" s="14">
        <v>300.56299999999999</v>
      </c>
      <c r="B3678" s="14">
        <v>38.112900000000003</v>
      </c>
      <c r="C3678" s="14">
        <v>192.59700000000001</v>
      </c>
      <c r="D3678" s="14">
        <v>180.01599999999999</v>
      </c>
    </row>
    <row r="3679" spans="1:4" x14ac:dyDescent="0.3">
      <c r="A3679" s="14">
        <v>300.64499999999998</v>
      </c>
      <c r="B3679" s="14">
        <v>37.548400000000001</v>
      </c>
      <c r="C3679" s="14">
        <v>192.24199999999999</v>
      </c>
      <c r="D3679" s="14">
        <v>180.21</v>
      </c>
    </row>
    <row r="3680" spans="1:4" x14ac:dyDescent="0.3">
      <c r="A3680" s="14">
        <v>300.72699999999998</v>
      </c>
      <c r="B3680" s="14">
        <v>37.096800000000002</v>
      </c>
      <c r="C3680" s="14">
        <v>192.161</v>
      </c>
      <c r="D3680" s="14">
        <v>180.774</v>
      </c>
    </row>
    <row r="3681" spans="1:4" x14ac:dyDescent="0.3">
      <c r="A3681" s="14">
        <v>300.80900000000003</v>
      </c>
      <c r="B3681" s="14">
        <v>36.854799999999997</v>
      </c>
      <c r="C3681" s="14">
        <v>192.161</v>
      </c>
      <c r="D3681" s="14">
        <v>181.35499999999999</v>
      </c>
    </row>
    <row r="3682" spans="1:4" x14ac:dyDescent="0.3">
      <c r="A3682" s="14">
        <v>300.89100000000002</v>
      </c>
      <c r="B3682" s="14">
        <v>36.451599999999999</v>
      </c>
      <c r="C3682" s="14">
        <v>191.98400000000001</v>
      </c>
      <c r="D3682" s="14">
        <v>181.5</v>
      </c>
    </row>
    <row r="3683" spans="1:4" x14ac:dyDescent="0.3">
      <c r="A3683" s="14">
        <v>300.97300000000001</v>
      </c>
      <c r="B3683" s="14">
        <v>35.580599999999997</v>
      </c>
      <c r="C3683" s="14">
        <v>191.435</v>
      </c>
      <c r="D3683" s="14">
        <v>180.82300000000001</v>
      </c>
    </row>
    <row r="3684" spans="1:4" x14ac:dyDescent="0.3">
      <c r="A3684" s="14">
        <v>301.05500000000001</v>
      </c>
      <c r="B3684" s="14">
        <v>34.7258</v>
      </c>
      <c r="C3684" s="14">
        <v>190.935</v>
      </c>
      <c r="D3684" s="14">
        <v>180.08099999999999</v>
      </c>
    </row>
    <row r="3685" spans="1:4" x14ac:dyDescent="0.3">
      <c r="A3685" s="14">
        <v>301.137</v>
      </c>
      <c r="B3685" s="14">
        <v>34.096800000000002</v>
      </c>
      <c r="C3685" s="14">
        <v>189.69399999999999</v>
      </c>
      <c r="D3685" s="14">
        <v>179.01599999999999</v>
      </c>
    </row>
    <row r="3686" spans="1:4" x14ac:dyDescent="0.3">
      <c r="A3686" s="14">
        <v>301.21800000000002</v>
      </c>
      <c r="B3686" s="14">
        <v>33.580599999999997</v>
      </c>
      <c r="C3686" s="14">
        <v>188.25800000000001</v>
      </c>
      <c r="D3686" s="14">
        <v>178.113</v>
      </c>
    </row>
    <row r="3687" spans="1:4" x14ac:dyDescent="0.3">
      <c r="A3687" s="14">
        <v>301.3</v>
      </c>
      <c r="B3687" s="14">
        <v>33.322600000000001</v>
      </c>
      <c r="C3687" s="14">
        <v>187.87100000000001</v>
      </c>
      <c r="D3687" s="14">
        <v>177.41900000000001</v>
      </c>
    </row>
    <row r="3688" spans="1:4" x14ac:dyDescent="0.3">
      <c r="A3688" s="14">
        <v>301.38200000000001</v>
      </c>
      <c r="B3688" s="14">
        <v>34.338700000000003</v>
      </c>
      <c r="C3688" s="14">
        <v>188.40299999999999</v>
      </c>
      <c r="D3688" s="14">
        <v>177.5</v>
      </c>
    </row>
    <row r="3689" spans="1:4" x14ac:dyDescent="0.3">
      <c r="A3689" s="14">
        <v>301.464</v>
      </c>
      <c r="B3689" s="14">
        <v>36.290300000000002</v>
      </c>
      <c r="C3689" s="14">
        <v>189.80600000000001</v>
      </c>
      <c r="D3689" s="14">
        <v>178.09700000000001</v>
      </c>
    </row>
    <row r="3690" spans="1:4" x14ac:dyDescent="0.3">
      <c r="A3690" s="14">
        <v>301.54599999999999</v>
      </c>
      <c r="B3690" s="14">
        <v>38.080599999999997</v>
      </c>
      <c r="C3690" s="14">
        <v>190.58099999999999</v>
      </c>
      <c r="D3690" s="14">
        <v>178</v>
      </c>
    </row>
    <row r="3691" spans="1:4" x14ac:dyDescent="0.3">
      <c r="A3691" s="14">
        <v>301.62799999999999</v>
      </c>
      <c r="B3691" s="14">
        <v>39.145200000000003</v>
      </c>
      <c r="C3691" s="14">
        <v>190.67699999999999</v>
      </c>
      <c r="D3691" s="14">
        <v>177.35499999999999</v>
      </c>
    </row>
    <row r="3692" spans="1:4" x14ac:dyDescent="0.3">
      <c r="A3692" s="14">
        <v>301.70999999999998</v>
      </c>
      <c r="B3692" s="14">
        <v>40.483899999999998</v>
      </c>
      <c r="C3692" s="14">
        <v>190.935</v>
      </c>
      <c r="D3692" s="14">
        <v>177.37100000000001</v>
      </c>
    </row>
    <row r="3693" spans="1:4" x14ac:dyDescent="0.3">
      <c r="A3693" s="14">
        <v>301.79199999999997</v>
      </c>
      <c r="B3693" s="14">
        <v>41.758099999999999</v>
      </c>
      <c r="C3693" s="14">
        <v>191.274</v>
      </c>
      <c r="D3693" s="14">
        <v>177.14500000000001</v>
      </c>
    </row>
    <row r="3694" spans="1:4" x14ac:dyDescent="0.3">
      <c r="A3694" s="14">
        <v>301.87400000000002</v>
      </c>
      <c r="B3694" s="14">
        <v>42.064500000000002</v>
      </c>
      <c r="C3694" s="14">
        <v>191.14500000000001</v>
      </c>
      <c r="D3694" s="14">
        <v>176.48400000000001</v>
      </c>
    </row>
    <row r="3695" spans="1:4" x14ac:dyDescent="0.3">
      <c r="A3695" s="14">
        <v>301.95600000000002</v>
      </c>
      <c r="B3695" s="14">
        <v>42.096800000000002</v>
      </c>
      <c r="C3695" s="14">
        <v>191.19399999999999</v>
      </c>
      <c r="D3695" s="14">
        <v>176.19399999999999</v>
      </c>
    </row>
    <row r="3696" spans="1:4" x14ac:dyDescent="0.3">
      <c r="A3696" s="14">
        <v>302.03699999999998</v>
      </c>
      <c r="B3696" s="14">
        <v>42.193600000000004</v>
      </c>
      <c r="C3696" s="14">
        <v>191.29</v>
      </c>
      <c r="D3696" s="14">
        <v>176</v>
      </c>
    </row>
    <row r="3697" spans="1:4" x14ac:dyDescent="0.3">
      <c r="A3697" s="14">
        <v>302.11900000000003</v>
      </c>
      <c r="B3697" s="14">
        <v>42.628999999999998</v>
      </c>
      <c r="C3697" s="14">
        <v>191.80600000000001</v>
      </c>
      <c r="D3697" s="14">
        <v>176.01599999999999</v>
      </c>
    </row>
    <row r="3698" spans="1:4" x14ac:dyDescent="0.3">
      <c r="A3698" s="14">
        <v>302.20100000000002</v>
      </c>
      <c r="B3698" s="14">
        <v>43.096800000000002</v>
      </c>
      <c r="C3698" s="14">
        <v>192.30600000000001</v>
      </c>
      <c r="D3698" s="14">
        <v>176.41900000000001</v>
      </c>
    </row>
    <row r="3699" spans="1:4" x14ac:dyDescent="0.3">
      <c r="A3699" s="14">
        <v>302.28300000000002</v>
      </c>
      <c r="B3699" s="14">
        <v>43.693600000000004</v>
      </c>
      <c r="C3699" s="14">
        <v>192.90299999999999</v>
      </c>
      <c r="D3699" s="14">
        <v>176.98400000000001</v>
      </c>
    </row>
    <row r="3700" spans="1:4" x14ac:dyDescent="0.3">
      <c r="A3700" s="14">
        <v>302.36500000000001</v>
      </c>
      <c r="B3700" s="14">
        <v>44.322600000000001</v>
      </c>
      <c r="C3700" s="14">
        <v>193.30600000000001</v>
      </c>
      <c r="D3700" s="14">
        <v>177.452</v>
      </c>
    </row>
    <row r="3701" spans="1:4" x14ac:dyDescent="0.3">
      <c r="A3701" s="14">
        <v>302.447</v>
      </c>
      <c r="B3701" s="14">
        <v>44.548400000000001</v>
      </c>
      <c r="C3701" s="14">
        <v>193.71</v>
      </c>
      <c r="D3701" s="14">
        <v>177.03200000000001</v>
      </c>
    </row>
    <row r="3702" spans="1:4" x14ac:dyDescent="0.3">
      <c r="A3702" s="14">
        <v>302.529</v>
      </c>
      <c r="B3702" s="14">
        <v>44.741900000000001</v>
      </c>
      <c r="C3702" s="14">
        <v>194.24199999999999</v>
      </c>
      <c r="D3702" s="14">
        <v>177.08099999999999</v>
      </c>
    </row>
    <row r="3703" spans="1:4" x14ac:dyDescent="0.3">
      <c r="A3703" s="14">
        <v>302.61099999999999</v>
      </c>
      <c r="B3703" s="14">
        <v>44.2742</v>
      </c>
      <c r="C3703" s="14">
        <v>194.46799999999999</v>
      </c>
      <c r="D3703" s="14">
        <v>177.565</v>
      </c>
    </row>
    <row r="3704" spans="1:4" x14ac:dyDescent="0.3">
      <c r="A3704" s="14">
        <v>302.69299999999998</v>
      </c>
      <c r="B3704" s="14">
        <v>43.758099999999999</v>
      </c>
      <c r="C3704" s="14">
        <v>194.46799999999999</v>
      </c>
      <c r="D3704" s="14">
        <v>177.87100000000001</v>
      </c>
    </row>
    <row r="3705" spans="1:4" x14ac:dyDescent="0.3">
      <c r="A3705" s="14">
        <v>302.77499999999998</v>
      </c>
      <c r="B3705" s="14">
        <v>43.596800000000002</v>
      </c>
      <c r="C3705" s="14">
        <v>194.67699999999999</v>
      </c>
      <c r="D3705" s="14">
        <v>178.452</v>
      </c>
    </row>
    <row r="3706" spans="1:4" x14ac:dyDescent="0.3">
      <c r="A3706" s="14">
        <v>302.85599999999999</v>
      </c>
      <c r="B3706" s="14">
        <v>43.822600000000001</v>
      </c>
      <c r="C3706" s="14">
        <v>195.19399999999999</v>
      </c>
      <c r="D3706" s="14">
        <v>179.01599999999999</v>
      </c>
    </row>
    <row r="3707" spans="1:4" x14ac:dyDescent="0.3">
      <c r="A3707" s="14">
        <v>302.93799999999999</v>
      </c>
      <c r="B3707" s="14">
        <v>44.209699999999998</v>
      </c>
      <c r="C3707" s="14">
        <v>195.59700000000001</v>
      </c>
      <c r="D3707" s="14">
        <v>179.53200000000001</v>
      </c>
    </row>
    <row r="3708" spans="1:4" x14ac:dyDescent="0.3">
      <c r="A3708" s="14">
        <v>303.02</v>
      </c>
      <c r="B3708" s="14">
        <v>44.548400000000001</v>
      </c>
      <c r="C3708" s="14">
        <v>195.96799999999999</v>
      </c>
      <c r="D3708" s="14">
        <v>179.774</v>
      </c>
    </row>
    <row r="3709" spans="1:4" x14ac:dyDescent="0.3">
      <c r="A3709" s="14">
        <v>303.10199999999998</v>
      </c>
      <c r="B3709" s="14">
        <v>44.2258</v>
      </c>
      <c r="C3709" s="14">
        <v>196.065</v>
      </c>
      <c r="D3709" s="14">
        <v>179.79</v>
      </c>
    </row>
    <row r="3710" spans="1:4" x14ac:dyDescent="0.3">
      <c r="A3710" s="14">
        <v>303.18400000000003</v>
      </c>
      <c r="B3710" s="14">
        <v>43.161299999999997</v>
      </c>
      <c r="C3710" s="14">
        <v>195.51599999999999</v>
      </c>
      <c r="D3710" s="14">
        <v>179.14500000000001</v>
      </c>
    </row>
    <row r="3711" spans="1:4" x14ac:dyDescent="0.3">
      <c r="A3711" s="14">
        <v>303.26600000000002</v>
      </c>
      <c r="B3711" s="14">
        <v>42.5</v>
      </c>
      <c r="C3711" s="14">
        <v>195.17699999999999</v>
      </c>
      <c r="D3711" s="14">
        <v>179</v>
      </c>
    </row>
    <row r="3712" spans="1:4" x14ac:dyDescent="0.3">
      <c r="A3712" s="14">
        <v>303.34800000000001</v>
      </c>
      <c r="B3712" s="14">
        <v>42.516100000000002</v>
      </c>
      <c r="C3712" s="14">
        <v>196.048</v>
      </c>
      <c r="D3712" s="14">
        <v>180.12899999999999</v>
      </c>
    </row>
    <row r="3713" spans="1:4" x14ac:dyDescent="0.3">
      <c r="A3713" s="14">
        <v>303.43</v>
      </c>
      <c r="B3713" s="14">
        <v>42.451599999999999</v>
      </c>
      <c r="C3713" s="14">
        <v>196.548</v>
      </c>
      <c r="D3713" s="14">
        <v>180.98400000000001</v>
      </c>
    </row>
    <row r="3714" spans="1:4" x14ac:dyDescent="0.3">
      <c r="A3714" s="14">
        <v>303.512</v>
      </c>
      <c r="B3714" s="14">
        <v>41.903199999999998</v>
      </c>
      <c r="C3714" s="14">
        <v>196.387</v>
      </c>
      <c r="D3714" s="14">
        <v>181.40299999999999</v>
      </c>
    </row>
    <row r="3715" spans="1:4" x14ac:dyDescent="0.3">
      <c r="A3715" s="14">
        <v>303.59399999999999</v>
      </c>
      <c r="B3715" s="14">
        <v>41.209699999999998</v>
      </c>
      <c r="C3715" s="14">
        <v>196.48400000000001</v>
      </c>
      <c r="D3715" s="14">
        <v>181.79</v>
      </c>
    </row>
    <row r="3716" spans="1:4" x14ac:dyDescent="0.3">
      <c r="A3716" s="14">
        <v>303.67500000000001</v>
      </c>
      <c r="B3716" s="14">
        <v>40.822600000000001</v>
      </c>
      <c r="C3716" s="14">
        <v>196.82300000000001</v>
      </c>
      <c r="D3716" s="14">
        <v>182.21</v>
      </c>
    </row>
    <row r="3717" spans="1:4" x14ac:dyDescent="0.3">
      <c r="A3717" s="14">
        <v>303.75700000000001</v>
      </c>
      <c r="B3717" s="14">
        <v>40.048400000000001</v>
      </c>
      <c r="C3717" s="14">
        <v>196.74199999999999</v>
      </c>
      <c r="D3717" s="14">
        <v>182.887</v>
      </c>
    </row>
    <row r="3718" spans="1:4" x14ac:dyDescent="0.3">
      <c r="A3718" s="14">
        <v>303.839</v>
      </c>
      <c r="B3718" s="14">
        <v>39.096800000000002</v>
      </c>
      <c r="C3718" s="14">
        <v>196.40299999999999</v>
      </c>
      <c r="D3718" s="14">
        <v>183.30600000000001</v>
      </c>
    </row>
    <row r="3719" spans="1:4" x14ac:dyDescent="0.3">
      <c r="A3719" s="14">
        <v>303.92099999999999</v>
      </c>
      <c r="B3719" s="14">
        <v>38.451599999999999</v>
      </c>
      <c r="C3719" s="14">
        <v>196.339</v>
      </c>
      <c r="D3719" s="14">
        <v>183.09700000000001</v>
      </c>
    </row>
    <row r="3720" spans="1:4" x14ac:dyDescent="0.3">
      <c r="A3720" s="14">
        <v>304.00299999999999</v>
      </c>
      <c r="B3720" s="14">
        <v>37.580599999999997</v>
      </c>
      <c r="C3720" s="14">
        <v>196.21</v>
      </c>
      <c r="D3720" s="14">
        <v>182.887</v>
      </c>
    </row>
    <row r="3721" spans="1:4" x14ac:dyDescent="0.3">
      <c r="A3721" s="14">
        <v>304.08499999999998</v>
      </c>
      <c r="B3721" s="14">
        <v>36.7742</v>
      </c>
      <c r="C3721" s="14">
        <v>195.774</v>
      </c>
      <c r="D3721" s="14">
        <v>182.82300000000001</v>
      </c>
    </row>
    <row r="3722" spans="1:4" x14ac:dyDescent="0.3">
      <c r="A3722" s="14">
        <v>304.16699999999997</v>
      </c>
      <c r="B3722" s="14">
        <v>36.2742</v>
      </c>
      <c r="C3722" s="14">
        <v>195.85499999999999</v>
      </c>
      <c r="D3722" s="14">
        <v>183.32300000000001</v>
      </c>
    </row>
    <row r="3723" spans="1:4" x14ac:dyDescent="0.3">
      <c r="A3723" s="14">
        <v>304.24900000000002</v>
      </c>
      <c r="B3723" s="14">
        <v>36.032299999999999</v>
      </c>
      <c r="C3723" s="14">
        <v>195.952</v>
      </c>
      <c r="D3723" s="14">
        <v>183.935</v>
      </c>
    </row>
    <row r="3724" spans="1:4" x14ac:dyDescent="0.3">
      <c r="A3724" s="14">
        <v>304.33100000000002</v>
      </c>
      <c r="B3724" s="14">
        <v>35.790300000000002</v>
      </c>
      <c r="C3724" s="14">
        <v>195.82300000000001</v>
      </c>
      <c r="D3724" s="14">
        <v>184.161</v>
      </c>
    </row>
    <row r="3725" spans="1:4" x14ac:dyDescent="0.3">
      <c r="A3725" s="14">
        <v>304.41199999999998</v>
      </c>
      <c r="B3725" s="14">
        <v>34.612900000000003</v>
      </c>
      <c r="C3725" s="14">
        <v>195.87100000000001</v>
      </c>
      <c r="D3725" s="14">
        <v>184</v>
      </c>
    </row>
    <row r="3726" spans="1:4" x14ac:dyDescent="0.3">
      <c r="A3726" s="14">
        <v>304.49400000000003</v>
      </c>
      <c r="B3726" s="14">
        <v>33.548400000000001</v>
      </c>
      <c r="C3726" s="14">
        <v>196.17699999999999</v>
      </c>
      <c r="D3726" s="14">
        <v>184.048</v>
      </c>
    </row>
    <row r="3727" spans="1:4" x14ac:dyDescent="0.3">
      <c r="A3727" s="14">
        <v>304.57600000000002</v>
      </c>
      <c r="B3727" s="14">
        <v>33.693600000000004</v>
      </c>
      <c r="C3727" s="14">
        <v>196.065</v>
      </c>
      <c r="D3727" s="14">
        <v>184.35499999999999</v>
      </c>
    </row>
    <row r="3728" spans="1:4" x14ac:dyDescent="0.3">
      <c r="A3728" s="14">
        <v>304.65800000000002</v>
      </c>
      <c r="B3728" s="14">
        <v>33.483899999999998</v>
      </c>
      <c r="C3728" s="14">
        <v>196.08099999999999</v>
      </c>
      <c r="D3728" s="14">
        <v>184.80600000000001</v>
      </c>
    </row>
    <row r="3729" spans="1:4" x14ac:dyDescent="0.3">
      <c r="A3729" s="14">
        <v>304.74</v>
      </c>
      <c r="B3729" s="14">
        <v>33.096800000000002</v>
      </c>
      <c r="C3729" s="14">
        <v>196.03200000000001</v>
      </c>
      <c r="D3729" s="14">
        <v>185.274</v>
      </c>
    </row>
    <row r="3730" spans="1:4" x14ac:dyDescent="0.3">
      <c r="A3730" s="14">
        <v>304.822</v>
      </c>
      <c r="B3730" s="14">
        <v>32.145200000000003</v>
      </c>
      <c r="C3730" s="14">
        <v>195.79</v>
      </c>
      <c r="D3730" s="14">
        <v>185.25800000000001</v>
      </c>
    </row>
    <row r="3731" spans="1:4" x14ac:dyDescent="0.3">
      <c r="A3731" s="14">
        <v>304.904</v>
      </c>
      <c r="B3731" s="14">
        <v>30.435500000000001</v>
      </c>
      <c r="C3731" s="14">
        <v>194.839</v>
      </c>
      <c r="D3731" s="14">
        <v>184.64500000000001</v>
      </c>
    </row>
    <row r="3732" spans="1:4" x14ac:dyDescent="0.3">
      <c r="A3732" s="14">
        <v>304.98599999999999</v>
      </c>
      <c r="B3732" s="14">
        <v>28.7742</v>
      </c>
      <c r="C3732" s="14">
        <v>193.79</v>
      </c>
      <c r="D3732" s="14">
        <v>183.82300000000001</v>
      </c>
    </row>
    <row r="3733" spans="1:4" x14ac:dyDescent="0.3">
      <c r="A3733" s="14">
        <v>305.06799999999998</v>
      </c>
      <c r="B3733" s="14">
        <v>27.758099999999999</v>
      </c>
      <c r="C3733" s="14">
        <v>192.74199999999999</v>
      </c>
      <c r="D3733" s="14">
        <v>183.065</v>
      </c>
    </row>
    <row r="3734" spans="1:4" x14ac:dyDescent="0.3">
      <c r="A3734" s="14">
        <v>305.14999999999998</v>
      </c>
      <c r="B3734" s="14">
        <v>27.935500000000001</v>
      </c>
      <c r="C3734" s="14">
        <v>192.226</v>
      </c>
      <c r="D3734" s="14">
        <v>182.548</v>
      </c>
    </row>
    <row r="3735" spans="1:4" x14ac:dyDescent="0.3">
      <c r="A3735" s="14">
        <v>305.23099999999999</v>
      </c>
      <c r="B3735" s="14">
        <v>28.516100000000002</v>
      </c>
      <c r="C3735" s="14">
        <v>191.91900000000001</v>
      </c>
      <c r="D3735" s="14">
        <v>182.839</v>
      </c>
    </row>
    <row r="3736" spans="1:4" x14ac:dyDescent="0.3">
      <c r="A3736" s="14">
        <v>305.31299999999999</v>
      </c>
      <c r="B3736" s="14">
        <v>29.451599999999999</v>
      </c>
      <c r="C3736" s="14">
        <v>192.03200000000001</v>
      </c>
      <c r="D3736" s="14">
        <v>183.74199999999999</v>
      </c>
    </row>
    <row r="3737" spans="1:4" x14ac:dyDescent="0.3">
      <c r="A3737" s="14">
        <v>305.39499999999998</v>
      </c>
      <c r="B3737" s="14">
        <v>30</v>
      </c>
      <c r="C3737" s="14">
        <v>192.01599999999999</v>
      </c>
      <c r="D3737" s="14">
        <v>184.01599999999999</v>
      </c>
    </row>
    <row r="3738" spans="1:4" x14ac:dyDescent="0.3">
      <c r="A3738" s="14">
        <v>305.47699999999998</v>
      </c>
      <c r="B3738" s="14">
        <v>29.983899999999998</v>
      </c>
      <c r="C3738" s="14">
        <v>191.452</v>
      </c>
      <c r="D3738" s="14">
        <v>183.51599999999999</v>
      </c>
    </row>
    <row r="3739" spans="1:4" x14ac:dyDescent="0.3">
      <c r="A3739" s="14">
        <v>305.55900000000003</v>
      </c>
      <c r="B3739" s="14">
        <v>29.4194</v>
      </c>
      <c r="C3739" s="14">
        <v>190.90299999999999</v>
      </c>
      <c r="D3739" s="14">
        <v>182.67699999999999</v>
      </c>
    </row>
    <row r="3740" spans="1:4" x14ac:dyDescent="0.3">
      <c r="A3740" s="14">
        <v>305.64100000000002</v>
      </c>
      <c r="B3740" s="14">
        <v>28.7258</v>
      </c>
      <c r="C3740" s="14">
        <v>190.46799999999999</v>
      </c>
      <c r="D3740" s="14">
        <v>181.71</v>
      </c>
    </row>
    <row r="3741" spans="1:4" x14ac:dyDescent="0.3">
      <c r="A3741" s="14">
        <v>305.72300000000001</v>
      </c>
      <c r="B3741" s="14">
        <v>28.854800000000001</v>
      </c>
      <c r="C3741" s="14">
        <v>190.435</v>
      </c>
      <c r="D3741" s="14">
        <v>181.613</v>
      </c>
    </row>
    <row r="3742" spans="1:4" x14ac:dyDescent="0.3">
      <c r="A3742" s="14">
        <v>305.80500000000001</v>
      </c>
      <c r="B3742" s="14">
        <v>29.629000000000001</v>
      </c>
      <c r="C3742" s="14">
        <v>191.113</v>
      </c>
      <c r="D3742" s="14">
        <v>182.08099999999999</v>
      </c>
    </row>
    <row r="3743" spans="1:4" x14ac:dyDescent="0.3">
      <c r="A3743" s="14">
        <v>305.887</v>
      </c>
      <c r="B3743" s="14">
        <v>30.1129</v>
      </c>
      <c r="C3743" s="14">
        <v>191.91900000000001</v>
      </c>
      <c r="D3743" s="14">
        <v>182.74199999999999</v>
      </c>
    </row>
    <row r="3744" spans="1:4" x14ac:dyDescent="0.3">
      <c r="A3744" s="14">
        <v>305.96899999999999</v>
      </c>
      <c r="B3744" s="14">
        <v>30.6129</v>
      </c>
      <c r="C3744" s="14">
        <v>192.726</v>
      </c>
      <c r="D3744" s="14">
        <v>183.25800000000001</v>
      </c>
    </row>
    <row r="3745" spans="1:4" x14ac:dyDescent="0.3">
      <c r="A3745" s="14">
        <v>306.05</v>
      </c>
      <c r="B3745" s="14">
        <v>30.532299999999999</v>
      </c>
      <c r="C3745" s="14">
        <v>192.726</v>
      </c>
      <c r="D3745" s="14">
        <v>183.113</v>
      </c>
    </row>
    <row r="3746" spans="1:4" x14ac:dyDescent="0.3">
      <c r="A3746" s="14">
        <v>306.13200000000001</v>
      </c>
      <c r="B3746" s="14">
        <v>30.758099999999999</v>
      </c>
      <c r="C3746" s="14">
        <v>192.64500000000001</v>
      </c>
      <c r="D3746" s="14">
        <v>182.952</v>
      </c>
    </row>
    <row r="3747" spans="1:4" x14ac:dyDescent="0.3">
      <c r="A3747" s="14">
        <v>306.214</v>
      </c>
      <c r="B3747" s="14">
        <v>31.258099999999999</v>
      </c>
      <c r="C3747" s="14">
        <v>192.67699999999999</v>
      </c>
      <c r="D3747" s="14">
        <v>182.96799999999999</v>
      </c>
    </row>
    <row r="3748" spans="1:4" x14ac:dyDescent="0.3">
      <c r="A3748" s="14">
        <v>306.29599999999999</v>
      </c>
      <c r="B3748" s="14">
        <v>31.161300000000001</v>
      </c>
      <c r="C3748" s="14">
        <v>191.96799999999999</v>
      </c>
      <c r="D3748" s="14">
        <v>182.40299999999999</v>
      </c>
    </row>
    <row r="3749" spans="1:4" x14ac:dyDescent="0.3">
      <c r="A3749" s="14">
        <v>306.37799999999999</v>
      </c>
      <c r="B3749" s="14">
        <v>30.016100000000002</v>
      </c>
      <c r="C3749" s="14">
        <v>190.48400000000001</v>
      </c>
      <c r="D3749" s="14">
        <v>181.41900000000001</v>
      </c>
    </row>
    <row r="3750" spans="1:4" x14ac:dyDescent="0.3">
      <c r="A3750" s="14">
        <v>306.45999999999998</v>
      </c>
      <c r="B3750" s="14">
        <v>29.209700000000002</v>
      </c>
      <c r="C3750" s="14">
        <v>189</v>
      </c>
      <c r="D3750" s="14">
        <v>180.96799999999999</v>
      </c>
    </row>
    <row r="3751" spans="1:4" x14ac:dyDescent="0.3">
      <c r="A3751" s="14">
        <v>306.54199999999997</v>
      </c>
      <c r="B3751" s="14">
        <v>28.645199999999999</v>
      </c>
      <c r="C3751" s="14">
        <v>188.01599999999999</v>
      </c>
      <c r="D3751" s="14">
        <v>180.387</v>
      </c>
    </row>
    <row r="3752" spans="1:4" x14ac:dyDescent="0.3">
      <c r="A3752" s="14">
        <v>306.62400000000002</v>
      </c>
      <c r="B3752" s="14">
        <v>27.7258</v>
      </c>
      <c r="C3752" s="14">
        <v>185.887</v>
      </c>
      <c r="D3752" s="14">
        <v>179.14500000000001</v>
      </c>
    </row>
    <row r="3753" spans="1:4" x14ac:dyDescent="0.3">
      <c r="A3753" s="14">
        <v>306.70600000000002</v>
      </c>
      <c r="B3753" s="14">
        <v>27.064499999999999</v>
      </c>
      <c r="C3753" s="14">
        <v>183.71</v>
      </c>
      <c r="D3753" s="14">
        <v>177.90299999999999</v>
      </c>
    </row>
    <row r="3754" spans="1:4" x14ac:dyDescent="0.3">
      <c r="A3754" s="14">
        <v>306.78800000000001</v>
      </c>
      <c r="B3754" s="14">
        <v>26.096800000000002</v>
      </c>
      <c r="C3754" s="14">
        <v>181.71</v>
      </c>
      <c r="D3754" s="14">
        <v>176.30600000000001</v>
      </c>
    </row>
    <row r="3755" spans="1:4" x14ac:dyDescent="0.3">
      <c r="A3755" s="14">
        <v>306.86900000000003</v>
      </c>
      <c r="B3755" s="14">
        <v>24.935500000000001</v>
      </c>
      <c r="C3755" s="14">
        <v>180.69399999999999</v>
      </c>
      <c r="D3755" s="14">
        <v>175.30600000000001</v>
      </c>
    </row>
    <row r="3756" spans="1:4" x14ac:dyDescent="0.3">
      <c r="A3756" s="14">
        <v>306.95100000000002</v>
      </c>
      <c r="B3756" s="14">
        <v>25.258099999999999</v>
      </c>
      <c r="C3756" s="14">
        <v>181.726</v>
      </c>
      <c r="D3756" s="14">
        <v>176.17699999999999</v>
      </c>
    </row>
    <row r="3757" spans="1:4" x14ac:dyDescent="0.3">
      <c r="A3757" s="14">
        <v>307.03300000000002</v>
      </c>
      <c r="B3757" s="14">
        <v>26.1935</v>
      </c>
      <c r="C3757" s="14">
        <v>184.09700000000001</v>
      </c>
      <c r="D3757" s="14">
        <v>177.96799999999999</v>
      </c>
    </row>
    <row r="3758" spans="1:4" x14ac:dyDescent="0.3">
      <c r="A3758" s="14">
        <v>307.11500000000001</v>
      </c>
      <c r="B3758" s="14">
        <v>26.838699999999999</v>
      </c>
      <c r="C3758" s="14">
        <v>186.79</v>
      </c>
      <c r="D3758" s="14">
        <v>179.98400000000001</v>
      </c>
    </row>
    <row r="3759" spans="1:4" x14ac:dyDescent="0.3">
      <c r="A3759" s="14">
        <v>307.197</v>
      </c>
      <c r="B3759" s="14">
        <v>27.5806</v>
      </c>
      <c r="C3759" s="14">
        <v>188.887</v>
      </c>
      <c r="D3759" s="14">
        <v>181.64500000000001</v>
      </c>
    </row>
    <row r="3760" spans="1:4" x14ac:dyDescent="0.3">
      <c r="A3760" s="14">
        <v>307.279</v>
      </c>
      <c r="B3760" s="14">
        <v>27.532299999999999</v>
      </c>
      <c r="C3760" s="14">
        <v>189.51599999999999</v>
      </c>
      <c r="D3760" s="14">
        <v>182.14500000000001</v>
      </c>
    </row>
    <row r="3761" spans="1:4" x14ac:dyDescent="0.3">
      <c r="A3761" s="14">
        <v>307.36099999999999</v>
      </c>
      <c r="B3761" s="14">
        <v>26.903199999999998</v>
      </c>
      <c r="C3761" s="14">
        <v>188.19399999999999</v>
      </c>
      <c r="D3761" s="14">
        <v>181.21</v>
      </c>
    </row>
    <row r="3762" spans="1:4" x14ac:dyDescent="0.3">
      <c r="A3762" s="14">
        <v>307.44299999999998</v>
      </c>
      <c r="B3762" s="14">
        <v>26.6129</v>
      </c>
      <c r="C3762" s="14">
        <v>186.64500000000001</v>
      </c>
      <c r="D3762" s="14">
        <v>180.21</v>
      </c>
    </row>
    <row r="3763" spans="1:4" x14ac:dyDescent="0.3">
      <c r="A3763" s="14">
        <v>307.52499999999998</v>
      </c>
      <c r="B3763" s="14">
        <v>26.7742</v>
      </c>
      <c r="C3763" s="14">
        <v>186.339</v>
      </c>
      <c r="D3763" s="14">
        <v>180.25800000000001</v>
      </c>
    </row>
    <row r="3764" spans="1:4" x14ac:dyDescent="0.3">
      <c r="A3764" s="14">
        <v>307.60599999999999</v>
      </c>
      <c r="B3764" s="14">
        <v>26.903199999999998</v>
      </c>
      <c r="C3764" s="14">
        <v>187.113</v>
      </c>
      <c r="D3764" s="14">
        <v>180.80600000000001</v>
      </c>
    </row>
    <row r="3765" spans="1:4" x14ac:dyDescent="0.3">
      <c r="A3765" s="14">
        <v>307.68799999999999</v>
      </c>
      <c r="B3765" s="14">
        <v>26.951599999999999</v>
      </c>
      <c r="C3765" s="14">
        <v>187.887</v>
      </c>
      <c r="D3765" s="14">
        <v>181.69399999999999</v>
      </c>
    </row>
    <row r="3766" spans="1:4" x14ac:dyDescent="0.3">
      <c r="A3766" s="14">
        <v>307.77</v>
      </c>
      <c r="B3766" s="14">
        <v>26.741900000000001</v>
      </c>
      <c r="C3766" s="14">
        <v>188.14500000000001</v>
      </c>
      <c r="D3766" s="14">
        <v>182.01599999999999</v>
      </c>
    </row>
    <row r="3767" spans="1:4" x14ac:dyDescent="0.3">
      <c r="A3767" s="14">
        <v>307.85199999999998</v>
      </c>
      <c r="B3767" s="14">
        <v>26.548400000000001</v>
      </c>
      <c r="C3767" s="14">
        <v>188.67699999999999</v>
      </c>
      <c r="D3767" s="14">
        <v>182.51599999999999</v>
      </c>
    </row>
    <row r="3768" spans="1:4" x14ac:dyDescent="0.3">
      <c r="A3768" s="14">
        <v>307.93400000000003</v>
      </c>
      <c r="B3768" s="14">
        <v>26.661300000000001</v>
      </c>
      <c r="C3768" s="14">
        <v>189.46799999999999</v>
      </c>
      <c r="D3768" s="14">
        <v>183.048</v>
      </c>
    </row>
    <row r="3769" spans="1:4" x14ac:dyDescent="0.3">
      <c r="A3769" s="14">
        <v>308.01600000000002</v>
      </c>
      <c r="B3769" s="14">
        <v>26.677399999999999</v>
      </c>
      <c r="C3769" s="14">
        <v>189.435</v>
      </c>
      <c r="D3769" s="14">
        <v>183.048</v>
      </c>
    </row>
    <row r="3770" spans="1:4" x14ac:dyDescent="0.3">
      <c r="A3770" s="14">
        <v>308.09800000000001</v>
      </c>
      <c r="B3770" s="14">
        <v>26.2258</v>
      </c>
      <c r="C3770" s="14">
        <v>189.21</v>
      </c>
      <c r="D3770" s="14">
        <v>182.58099999999999</v>
      </c>
    </row>
    <row r="3771" spans="1:4" x14ac:dyDescent="0.3">
      <c r="A3771" s="14">
        <v>308.18</v>
      </c>
      <c r="B3771" s="14">
        <v>26.2742</v>
      </c>
      <c r="C3771" s="14">
        <v>189.67699999999999</v>
      </c>
      <c r="D3771" s="14">
        <v>182.839</v>
      </c>
    </row>
    <row r="3772" spans="1:4" x14ac:dyDescent="0.3">
      <c r="A3772" s="14">
        <v>308.262</v>
      </c>
      <c r="B3772" s="14">
        <v>26.435500000000001</v>
      </c>
      <c r="C3772" s="14">
        <v>190.71</v>
      </c>
      <c r="D3772" s="14">
        <v>183.75800000000001</v>
      </c>
    </row>
    <row r="3773" spans="1:4" x14ac:dyDescent="0.3">
      <c r="A3773" s="14">
        <v>308.34399999999999</v>
      </c>
      <c r="B3773" s="14">
        <v>27.1129</v>
      </c>
      <c r="C3773" s="14">
        <v>191.48400000000001</v>
      </c>
      <c r="D3773" s="14">
        <v>184.51599999999999</v>
      </c>
    </row>
    <row r="3774" spans="1:4" x14ac:dyDescent="0.3">
      <c r="A3774" s="14">
        <v>308.42500000000001</v>
      </c>
      <c r="B3774" s="14">
        <v>27.532299999999999</v>
      </c>
      <c r="C3774" s="14">
        <v>191.24199999999999</v>
      </c>
      <c r="D3774" s="14">
        <v>184.53200000000001</v>
      </c>
    </row>
    <row r="3775" spans="1:4" x14ac:dyDescent="0.3">
      <c r="A3775" s="14">
        <v>308.50700000000001</v>
      </c>
      <c r="B3775" s="14">
        <v>27.064499999999999</v>
      </c>
      <c r="C3775" s="14">
        <v>190.90299999999999</v>
      </c>
      <c r="D3775" s="14">
        <v>184.065</v>
      </c>
    </row>
    <row r="3776" spans="1:4" x14ac:dyDescent="0.3">
      <c r="A3776" s="14">
        <v>308.589</v>
      </c>
      <c r="B3776" s="14">
        <v>26.5</v>
      </c>
      <c r="C3776" s="14">
        <v>190.5</v>
      </c>
      <c r="D3776" s="14">
        <v>183.726</v>
      </c>
    </row>
    <row r="3777" spans="1:4" x14ac:dyDescent="0.3">
      <c r="A3777" s="14">
        <v>308.67099999999999</v>
      </c>
      <c r="B3777" s="14">
        <v>26.322600000000001</v>
      </c>
      <c r="C3777" s="14">
        <v>190.48400000000001</v>
      </c>
      <c r="D3777" s="14">
        <v>183.75800000000001</v>
      </c>
    </row>
    <row r="3778" spans="1:4" x14ac:dyDescent="0.3">
      <c r="A3778" s="14">
        <v>308.75299999999999</v>
      </c>
      <c r="B3778" s="14">
        <v>26.3065</v>
      </c>
      <c r="C3778" s="14">
        <v>190.548</v>
      </c>
      <c r="D3778" s="14">
        <v>183.935</v>
      </c>
    </row>
    <row r="3779" spans="1:4" x14ac:dyDescent="0.3">
      <c r="A3779" s="14">
        <v>308.83499999999998</v>
      </c>
      <c r="B3779" s="14">
        <v>26.3065</v>
      </c>
      <c r="C3779" s="14">
        <v>190.548</v>
      </c>
      <c r="D3779" s="14">
        <v>183.839</v>
      </c>
    </row>
    <row r="3780" spans="1:4" x14ac:dyDescent="0.3">
      <c r="A3780" s="14">
        <v>308.91699999999997</v>
      </c>
      <c r="B3780" s="14">
        <v>26.483899999999998</v>
      </c>
      <c r="C3780" s="14">
        <v>191.048</v>
      </c>
      <c r="D3780" s="14">
        <v>184.17699999999999</v>
      </c>
    </row>
    <row r="3781" spans="1:4" x14ac:dyDescent="0.3">
      <c r="A3781" s="14">
        <v>308.99900000000002</v>
      </c>
      <c r="B3781" s="14">
        <v>27.177399999999999</v>
      </c>
      <c r="C3781" s="14">
        <v>191.75800000000001</v>
      </c>
      <c r="D3781" s="14">
        <v>184.96799999999999</v>
      </c>
    </row>
    <row r="3782" spans="1:4" x14ac:dyDescent="0.3">
      <c r="A3782" s="14">
        <v>309.08100000000002</v>
      </c>
      <c r="B3782" s="14">
        <v>27.1935</v>
      </c>
      <c r="C3782" s="14">
        <v>191.79</v>
      </c>
      <c r="D3782" s="14">
        <v>185.24199999999999</v>
      </c>
    </row>
    <row r="3783" spans="1:4" x14ac:dyDescent="0.3">
      <c r="A3783" s="14">
        <v>309.16300000000001</v>
      </c>
      <c r="B3783" s="14">
        <v>26.677399999999999</v>
      </c>
      <c r="C3783" s="14">
        <v>192</v>
      </c>
      <c r="D3783" s="14">
        <v>185.17699999999999</v>
      </c>
    </row>
    <row r="3784" spans="1:4" x14ac:dyDescent="0.3">
      <c r="A3784" s="14">
        <v>309.24400000000003</v>
      </c>
      <c r="B3784" s="14">
        <v>27</v>
      </c>
      <c r="C3784" s="14">
        <v>193.03200000000001</v>
      </c>
      <c r="D3784" s="14">
        <v>186</v>
      </c>
    </row>
    <row r="3785" spans="1:4" x14ac:dyDescent="0.3">
      <c r="A3785" s="14">
        <v>309.32600000000002</v>
      </c>
      <c r="B3785" s="14">
        <v>27.564499999999999</v>
      </c>
      <c r="C3785" s="14">
        <v>194.048</v>
      </c>
      <c r="D3785" s="14">
        <v>186.74199999999999</v>
      </c>
    </row>
    <row r="3786" spans="1:4" x14ac:dyDescent="0.3">
      <c r="A3786" s="14">
        <v>309.40800000000002</v>
      </c>
      <c r="B3786" s="14">
        <v>27.338699999999999</v>
      </c>
      <c r="C3786" s="14">
        <v>193.74199999999999</v>
      </c>
      <c r="D3786" s="14">
        <v>186.32300000000001</v>
      </c>
    </row>
    <row r="3787" spans="1:4" x14ac:dyDescent="0.3">
      <c r="A3787" s="14">
        <v>309.49</v>
      </c>
      <c r="B3787" s="14">
        <v>26.790299999999998</v>
      </c>
      <c r="C3787" s="14">
        <v>192.661</v>
      </c>
      <c r="D3787" s="14">
        <v>185.40299999999999</v>
      </c>
    </row>
    <row r="3788" spans="1:4" x14ac:dyDescent="0.3">
      <c r="A3788" s="14">
        <v>309.572</v>
      </c>
      <c r="B3788" s="14">
        <v>26.903199999999998</v>
      </c>
      <c r="C3788" s="14">
        <v>191.952</v>
      </c>
      <c r="D3788" s="14">
        <v>184.887</v>
      </c>
    </row>
    <row r="3789" spans="1:4" x14ac:dyDescent="0.3">
      <c r="A3789" s="14">
        <v>309.654</v>
      </c>
      <c r="B3789" s="14">
        <v>27.2742</v>
      </c>
      <c r="C3789" s="14">
        <v>191.40299999999999</v>
      </c>
      <c r="D3789" s="14">
        <v>185.01599999999999</v>
      </c>
    </row>
    <row r="3790" spans="1:4" x14ac:dyDescent="0.3">
      <c r="A3790" s="14">
        <v>309.73599999999999</v>
      </c>
      <c r="B3790" s="14">
        <v>27.1935</v>
      </c>
      <c r="C3790" s="14">
        <v>190.71</v>
      </c>
      <c r="D3790" s="14">
        <v>184.661</v>
      </c>
    </row>
    <row r="3791" spans="1:4" x14ac:dyDescent="0.3">
      <c r="A3791" s="14">
        <v>309.81799999999998</v>
      </c>
      <c r="B3791" s="14">
        <v>26.145199999999999</v>
      </c>
      <c r="C3791" s="14">
        <v>189.96799999999999</v>
      </c>
      <c r="D3791" s="14">
        <v>183.79</v>
      </c>
    </row>
    <row r="3792" spans="1:4" x14ac:dyDescent="0.3">
      <c r="A3792" s="14">
        <v>309.89999999999998</v>
      </c>
      <c r="B3792" s="14">
        <v>25.8065</v>
      </c>
      <c r="C3792" s="14">
        <v>189.30600000000001</v>
      </c>
      <c r="D3792" s="14">
        <v>183.435</v>
      </c>
    </row>
    <row r="3793" spans="1:4" x14ac:dyDescent="0.3">
      <c r="A3793" s="14">
        <v>309.98200000000003</v>
      </c>
      <c r="B3793" s="14">
        <v>26.338699999999999</v>
      </c>
      <c r="C3793" s="14">
        <v>189.065</v>
      </c>
      <c r="D3793" s="14">
        <v>183.565</v>
      </c>
    </row>
    <row r="3794" spans="1:4" x14ac:dyDescent="0.3">
      <c r="A3794" s="14">
        <v>310.06299999999999</v>
      </c>
      <c r="B3794" s="14">
        <v>26.483899999999998</v>
      </c>
      <c r="C3794" s="14">
        <v>189.048</v>
      </c>
      <c r="D3794" s="14">
        <v>183.62899999999999</v>
      </c>
    </row>
    <row r="3795" spans="1:4" x14ac:dyDescent="0.3">
      <c r="A3795" s="14">
        <v>310.14499999999998</v>
      </c>
      <c r="B3795" s="14">
        <v>25.983899999999998</v>
      </c>
      <c r="C3795" s="14">
        <v>189.19399999999999</v>
      </c>
      <c r="D3795" s="14">
        <v>183.67699999999999</v>
      </c>
    </row>
    <row r="3796" spans="1:4" x14ac:dyDescent="0.3">
      <c r="A3796" s="14">
        <v>310.22699999999998</v>
      </c>
      <c r="B3796" s="14">
        <v>25.7258</v>
      </c>
      <c r="C3796" s="14">
        <v>189.91900000000001</v>
      </c>
      <c r="D3796" s="14">
        <v>183.85499999999999</v>
      </c>
    </row>
    <row r="3797" spans="1:4" x14ac:dyDescent="0.3">
      <c r="A3797" s="14">
        <v>310.30900000000003</v>
      </c>
      <c r="B3797" s="14">
        <v>26.354800000000001</v>
      </c>
      <c r="C3797" s="14">
        <v>190.96799999999999</v>
      </c>
      <c r="D3797" s="14">
        <v>185.21</v>
      </c>
    </row>
    <row r="3798" spans="1:4" x14ac:dyDescent="0.3">
      <c r="A3798" s="14">
        <v>310.39100000000002</v>
      </c>
      <c r="B3798" s="14">
        <v>27.064499999999999</v>
      </c>
      <c r="C3798" s="14">
        <v>191.67699999999999</v>
      </c>
      <c r="D3798" s="14">
        <v>186.25800000000001</v>
      </c>
    </row>
    <row r="3799" spans="1:4" x14ac:dyDescent="0.3">
      <c r="A3799" s="14">
        <v>310.47300000000001</v>
      </c>
      <c r="B3799" s="14">
        <v>27.129000000000001</v>
      </c>
      <c r="C3799" s="14">
        <v>191.935</v>
      </c>
      <c r="D3799" s="14">
        <v>186.30600000000001</v>
      </c>
    </row>
    <row r="3800" spans="1:4" x14ac:dyDescent="0.3">
      <c r="A3800" s="14">
        <v>310.55500000000001</v>
      </c>
      <c r="B3800" s="14">
        <v>26.741900000000001</v>
      </c>
      <c r="C3800" s="14">
        <v>191.5</v>
      </c>
      <c r="D3800" s="14">
        <v>185.887</v>
      </c>
    </row>
    <row r="3801" spans="1:4" x14ac:dyDescent="0.3">
      <c r="A3801" s="14">
        <v>310.637</v>
      </c>
      <c r="B3801" s="14">
        <v>26.451599999999999</v>
      </c>
      <c r="C3801" s="14">
        <v>190.71</v>
      </c>
      <c r="D3801" s="14">
        <v>185.17699999999999</v>
      </c>
    </row>
    <row r="3802" spans="1:4" x14ac:dyDescent="0.3">
      <c r="A3802" s="14">
        <v>310.71899999999999</v>
      </c>
      <c r="B3802" s="14">
        <v>26.3871</v>
      </c>
      <c r="C3802" s="14">
        <v>189.64500000000001</v>
      </c>
      <c r="D3802" s="14">
        <v>184.12899999999999</v>
      </c>
    </row>
    <row r="3803" spans="1:4" x14ac:dyDescent="0.3">
      <c r="A3803" s="14">
        <v>310.8</v>
      </c>
      <c r="B3803" s="14">
        <v>26.3065</v>
      </c>
      <c r="C3803" s="14">
        <v>188.339</v>
      </c>
      <c r="D3803" s="14">
        <v>183.21</v>
      </c>
    </row>
    <row r="3804" spans="1:4" x14ac:dyDescent="0.3">
      <c r="A3804" s="14">
        <v>310.88200000000001</v>
      </c>
      <c r="B3804" s="14">
        <v>26.532299999999999</v>
      </c>
      <c r="C3804" s="14">
        <v>187.46799999999999</v>
      </c>
      <c r="D3804" s="14">
        <v>182.774</v>
      </c>
    </row>
    <row r="3805" spans="1:4" x14ac:dyDescent="0.3">
      <c r="A3805" s="14">
        <v>310.964</v>
      </c>
      <c r="B3805" s="14">
        <v>26.2742</v>
      </c>
      <c r="C3805" s="14">
        <v>187.048</v>
      </c>
      <c r="D3805" s="14">
        <v>182.048</v>
      </c>
    </row>
    <row r="3806" spans="1:4" x14ac:dyDescent="0.3">
      <c r="A3806" s="14">
        <v>311.04599999999999</v>
      </c>
      <c r="B3806" s="14">
        <v>26.241900000000001</v>
      </c>
      <c r="C3806" s="14">
        <v>187.09700000000001</v>
      </c>
      <c r="D3806" s="14">
        <v>181.952</v>
      </c>
    </row>
    <row r="3807" spans="1:4" x14ac:dyDescent="0.3">
      <c r="A3807" s="14">
        <v>311.12799999999999</v>
      </c>
      <c r="B3807" s="14">
        <v>27.145199999999999</v>
      </c>
      <c r="C3807" s="14">
        <v>187.96799999999999</v>
      </c>
      <c r="D3807" s="14">
        <v>182.71</v>
      </c>
    </row>
    <row r="3808" spans="1:4" x14ac:dyDescent="0.3">
      <c r="A3808" s="14">
        <v>311.20999999999998</v>
      </c>
      <c r="B3808" s="14">
        <v>27.5</v>
      </c>
      <c r="C3808" s="14">
        <v>188.387</v>
      </c>
      <c r="D3808" s="14">
        <v>183.12899999999999</v>
      </c>
    </row>
    <row r="3809" spans="1:4" x14ac:dyDescent="0.3">
      <c r="A3809" s="14">
        <v>311.29199999999997</v>
      </c>
      <c r="B3809" s="14">
        <v>27.129000000000001</v>
      </c>
      <c r="C3809" s="14">
        <v>188.24199999999999</v>
      </c>
      <c r="D3809" s="14">
        <v>182.85499999999999</v>
      </c>
    </row>
    <row r="3810" spans="1:4" x14ac:dyDescent="0.3">
      <c r="A3810" s="14">
        <v>311.37400000000002</v>
      </c>
      <c r="B3810" s="14">
        <v>26.967700000000001</v>
      </c>
      <c r="C3810" s="14">
        <v>188.48400000000001</v>
      </c>
      <c r="D3810" s="14">
        <v>182.80600000000001</v>
      </c>
    </row>
    <row r="3811" spans="1:4" x14ac:dyDescent="0.3">
      <c r="A3811" s="14">
        <v>311.45600000000002</v>
      </c>
      <c r="B3811" s="14">
        <v>27.532299999999999</v>
      </c>
      <c r="C3811" s="14">
        <v>189.64500000000001</v>
      </c>
      <c r="D3811" s="14">
        <v>183.32300000000001</v>
      </c>
    </row>
    <row r="3812" spans="1:4" x14ac:dyDescent="0.3">
      <c r="A3812" s="14">
        <v>311.53800000000001</v>
      </c>
      <c r="B3812" s="14">
        <v>28.370999999999999</v>
      </c>
      <c r="C3812" s="14">
        <v>190.935</v>
      </c>
      <c r="D3812" s="14">
        <v>184.01599999999999</v>
      </c>
    </row>
    <row r="3813" spans="1:4" x14ac:dyDescent="0.3">
      <c r="A3813" s="14">
        <v>311.61900000000003</v>
      </c>
      <c r="B3813" s="14">
        <v>29.564499999999999</v>
      </c>
      <c r="C3813" s="14">
        <v>192.12899999999999</v>
      </c>
      <c r="D3813" s="14">
        <v>184.41900000000001</v>
      </c>
    </row>
    <row r="3814" spans="1:4" x14ac:dyDescent="0.3">
      <c r="A3814" s="14">
        <v>311.70100000000002</v>
      </c>
      <c r="B3814" s="14">
        <v>30.435500000000001</v>
      </c>
      <c r="C3814" s="14">
        <v>192.839</v>
      </c>
      <c r="D3814" s="14">
        <v>184.41900000000001</v>
      </c>
    </row>
    <row r="3815" spans="1:4" x14ac:dyDescent="0.3">
      <c r="A3815" s="14">
        <v>311.78300000000002</v>
      </c>
      <c r="B3815" s="14">
        <v>30.5</v>
      </c>
      <c r="C3815" s="14">
        <v>192.952</v>
      </c>
      <c r="D3815" s="14">
        <v>184.048</v>
      </c>
    </row>
    <row r="3816" spans="1:4" x14ac:dyDescent="0.3">
      <c r="A3816" s="14">
        <v>311.86500000000001</v>
      </c>
      <c r="B3816" s="14">
        <v>30.5806</v>
      </c>
      <c r="C3816" s="14">
        <v>192.91900000000001</v>
      </c>
      <c r="D3816" s="14">
        <v>183.452</v>
      </c>
    </row>
    <row r="3817" spans="1:4" x14ac:dyDescent="0.3">
      <c r="A3817" s="14">
        <v>311.947</v>
      </c>
      <c r="B3817" s="14">
        <v>30.903199999999998</v>
      </c>
      <c r="C3817" s="14">
        <v>192.661</v>
      </c>
      <c r="D3817" s="14">
        <v>182.774</v>
      </c>
    </row>
    <row r="3818" spans="1:4" x14ac:dyDescent="0.3">
      <c r="A3818" s="14">
        <v>312.029</v>
      </c>
      <c r="B3818" s="14">
        <v>31.6129</v>
      </c>
      <c r="C3818" s="14">
        <v>192.29</v>
      </c>
      <c r="D3818" s="14">
        <v>182.12899999999999</v>
      </c>
    </row>
    <row r="3819" spans="1:4" x14ac:dyDescent="0.3">
      <c r="A3819" s="14">
        <v>312.11099999999999</v>
      </c>
      <c r="B3819" s="14">
        <v>32.064500000000002</v>
      </c>
      <c r="C3819" s="14">
        <v>191.661</v>
      </c>
      <c r="D3819" s="14">
        <v>181.19399999999999</v>
      </c>
    </row>
    <row r="3820" spans="1:4" x14ac:dyDescent="0.3">
      <c r="A3820" s="14">
        <v>312.19299999999998</v>
      </c>
      <c r="B3820" s="14">
        <v>32.258099999999999</v>
      </c>
      <c r="C3820" s="14">
        <v>190.96799999999999</v>
      </c>
      <c r="D3820" s="14">
        <v>180.35499999999999</v>
      </c>
    </row>
    <row r="3821" spans="1:4" x14ac:dyDescent="0.3">
      <c r="A3821" s="14">
        <v>312.27499999999998</v>
      </c>
      <c r="B3821" s="14">
        <v>32.322600000000001</v>
      </c>
      <c r="C3821" s="14">
        <v>191.113</v>
      </c>
      <c r="D3821" s="14">
        <v>180.41900000000001</v>
      </c>
    </row>
    <row r="3822" spans="1:4" x14ac:dyDescent="0.3">
      <c r="A3822" s="14">
        <v>312.35700000000003</v>
      </c>
      <c r="B3822" s="14">
        <v>32.887099999999997</v>
      </c>
      <c r="C3822" s="14">
        <v>192.03200000000001</v>
      </c>
      <c r="D3822" s="14">
        <v>180.91900000000001</v>
      </c>
    </row>
    <row r="3823" spans="1:4" x14ac:dyDescent="0.3">
      <c r="A3823" s="14">
        <v>312.43799999999999</v>
      </c>
      <c r="B3823" s="14">
        <v>33.806399999999996</v>
      </c>
      <c r="C3823" s="14">
        <v>192.51599999999999</v>
      </c>
      <c r="D3823" s="14">
        <v>181.01599999999999</v>
      </c>
    </row>
    <row r="3824" spans="1:4" x14ac:dyDescent="0.3">
      <c r="A3824" s="14">
        <v>312.52</v>
      </c>
      <c r="B3824" s="14">
        <v>34.193600000000004</v>
      </c>
      <c r="C3824" s="14">
        <v>192.69399999999999</v>
      </c>
      <c r="D3824" s="14">
        <v>180.71</v>
      </c>
    </row>
    <row r="3825" spans="1:4" x14ac:dyDescent="0.3">
      <c r="A3825" s="14">
        <v>312.60199999999998</v>
      </c>
      <c r="B3825" s="14">
        <v>34.612900000000003</v>
      </c>
      <c r="C3825" s="14">
        <v>193.24199999999999</v>
      </c>
      <c r="D3825" s="14">
        <v>180.64500000000001</v>
      </c>
    </row>
    <row r="3826" spans="1:4" x14ac:dyDescent="0.3">
      <c r="A3826" s="14">
        <v>312.68400000000003</v>
      </c>
      <c r="B3826" s="14">
        <v>35.596800000000002</v>
      </c>
      <c r="C3826" s="14">
        <v>194.96799999999999</v>
      </c>
      <c r="D3826" s="14">
        <v>181.452</v>
      </c>
    </row>
    <row r="3827" spans="1:4" x14ac:dyDescent="0.3">
      <c r="A3827" s="14">
        <v>312.76600000000002</v>
      </c>
      <c r="B3827" s="14">
        <v>37.096800000000002</v>
      </c>
      <c r="C3827" s="14">
        <v>197.19399999999999</v>
      </c>
      <c r="D3827" s="14">
        <v>182.74199999999999</v>
      </c>
    </row>
    <row r="3828" spans="1:4" x14ac:dyDescent="0.3">
      <c r="A3828" s="14">
        <v>312.84800000000001</v>
      </c>
      <c r="B3828" s="14">
        <v>37.612900000000003</v>
      </c>
      <c r="C3828" s="14">
        <v>198.613</v>
      </c>
      <c r="D3828" s="14">
        <v>183.53200000000001</v>
      </c>
    </row>
    <row r="3829" spans="1:4" x14ac:dyDescent="0.3">
      <c r="A3829" s="14">
        <v>312.93</v>
      </c>
      <c r="B3829" s="14">
        <v>38.2258</v>
      </c>
      <c r="C3829" s="14">
        <v>199</v>
      </c>
      <c r="D3829" s="14">
        <v>183.21</v>
      </c>
    </row>
    <row r="3830" spans="1:4" x14ac:dyDescent="0.3">
      <c r="A3830" s="14">
        <v>313.012</v>
      </c>
      <c r="B3830" s="14">
        <v>38.354799999999997</v>
      </c>
      <c r="C3830" s="14">
        <v>198.69399999999999</v>
      </c>
      <c r="D3830" s="14">
        <v>182.452</v>
      </c>
    </row>
    <row r="3831" spans="1:4" x14ac:dyDescent="0.3">
      <c r="A3831" s="14">
        <v>313.09399999999999</v>
      </c>
      <c r="B3831" s="14">
        <v>38.338700000000003</v>
      </c>
      <c r="C3831" s="14">
        <v>198.82300000000001</v>
      </c>
      <c r="D3831" s="14">
        <v>182.40299999999999</v>
      </c>
    </row>
    <row r="3832" spans="1:4" x14ac:dyDescent="0.3">
      <c r="A3832" s="14">
        <v>313.17599999999999</v>
      </c>
      <c r="B3832" s="14">
        <v>38.677399999999999</v>
      </c>
      <c r="C3832" s="14">
        <v>199.41900000000001</v>
      </c>
      <c r="D3832" s="14">
        <v>182.565</v>
      </c>
    </row>
    <row r="3833" spans="1:4" x14ac:dyDescent="0.3">
      <c r="A3833" s="19">
        <v>313.25700000000001</v>
      </c>
      <c r="B3833" s="19">
        <v>38.7258</v>
      </c>
      <c r="C3833" s="19">
        <v>199.90299999999999</v>
      </c>
      <c r="D3833" s="19">
        <v>182.90299999999999</v>
      </c>
    </row>
    <row r="3834" spans="1:4" x14ac:dyDescent="0.3">
      <c r="A3834" s="14">
        <v>313.339</v>
      </c>
      <c r="B3834" s="14">
        <v>37.951599999999999</v>
      </c>
      <c r="C3834" s="14">
        <v>199.79</v>
      </c>
      <c r="D3834" s="14">
        <v>182.87100000000001</v>
      </c>
    </row>
    <row r="3835" spans="1:4" x14ac:dyDescent="0.3">
      <c r="A3835" s="14">
        <v>313.42099999999999</v>
      </c>
      <c r="B3835" s="14">
        <v>36.871000000000002</v>
      </c>
      <c r="C3835" s="14">
        <v>199.71</v>
      </c>
      <c r="D3835" s="14">
        <v>182.85499999999999</v>
      </c>
    </row>
    <row r="3836" spans="1:4" x14ac:dyDescent="0.3">
      <c r="A3836" s="14">
        <v>313.50299999999999</v>
      </c>
      <c r="B3836" s="14">
        <v>36.161299999999997</v>
      </c>
      <c r="C3836" s="14">
        <v>199.79</v>
      </c>
      <c r="D3836" s="14">
        <v>183.24199999999999</v>
      </c>
    </row>
    <row r="3837" spans="1:4" x14ac:dyDescent="0.3">
      <c r="A3837" s="14">
        <v>313.58499999999998</v>
      </c>
      <c r="B3837" s="14">
        <v>36.516100000000002</v>
      </c>
      <c r="C3837" s="14">
        <v>199.661</v>
      </c>
      <c r="D3837" s="14">
        <v>183.29</v>
      </c>
    </row>
    <row r="3838" spans="1:4" x14ac:dyDescent="0.3">
      <c r="A3838" s="14">
        <v>313.66699999999997</v>
      </c>
      <c r="B3838" s="14">
        <v>36.7258</v>
      </c>
      <c r="C3838" s="14">
        <v>199.80600000000001</v>
      </c>
      <c r="D3838" s="14">
        <v>183.25800000000001</v>
      </c>
    </row>
    <row r="3839" spans="1:4" x14ac:dyDescent="0.3">
      <c r="A3839" s="14">
        <v>313.74900000000002</v>
      </c>
      <c r="B3839" s="14">
        <v>36.806399999999996</v>
      </c>
      <c r="C3839" s="14">
        <v>199.774</v>
      </c>
      <c r="D3839" s="14">
        <v>183.339</v>
      </c>
    </row>
    <row r="3840" spans="1:4" x14ac:dyDescent="0.3">
      <c r="A3840" s="14">
        <v>313.83100000000002</v>
      </c>
      <c r="B3840" s="14">
        <v>36.7258</v>
      </c>
      <c r="C3840" s="14">
        <v>199.62899999999999</v>
      </c>
      <c r="D3840" s="14">
        <v>183.5</v>
      </c>
    </row>
    <row r="3841" spans="1:4" x14ac:dyDescent="0.3">
      <c r="A3841" s="14">
        <v>313.91300000000001</v>
      </c>
      <c r="B3841" s="14">
        <v>36.387099999999997</v>
      </c>
      <c r="C3841" s="14">
        <v>199.24199999999999</v>
      </c>
      <c r="D3841" s="14">
        <v>183.53200000000001</v>
      </c>
    </row>
    <row r="3842" spans="1:4" x14ac:dyDescent="0.3">
      <c r="A3842" s="14">
        <v>313.99400000000003</v>
      </c>
      <c r="B3842" s="14">
        <v>35.741900000000001</v>
      </c>
      <c r="C3842" s="14">
        <v>198.37100000000001</v>
      </c>
      <c r="D3842" s="14">
        <v>183.14500000000001</v>
      </c>
    </row>
    <row r="3843" spans="1:4" x14ac:dyDescent="0.3">
      <c r="A3843" s="14">
        <v>314.07600000000002</v>
      </c>
      <c r="B3843" s="14">
        <v>35.048400000000001</v>
      </c>
      <c r="C3843" s="14">
        <v>197.661</v>
      </c>
      <c r="D3843" s="14">
        <v>182.75800000000001</v>
      </c>
    </row>
    <row r="3844" spans="1:4" x14ac:dyDescent="0.3">
      <c r="A3844" s="14">
        <v>314.15800000000002</v>
      </c>
      <c r="B3844" s="14">
        <v>34.822600000000001</v>
      </c>
      <c r="C3844" s="14">
        <v>197.613</v>
      </c>
      <c r="D3844" s="14">
        <v>182.74199999999999</v>
      </c>
    </row>
    <row r="3845" spans="1:4" x14ac:dyDescent="0.3">
      <c r="A3845" s="14">
        <v>314.24</v>
      </c>
      <c r="B3845" s="14">
        <v>34.7258</v>
      </c>
      <c r="C3845" s="14">
        <v>197.048</v>
      </c>
      <c r="D3845" s="14">
        <v>182.226</v>
      </c>
    </row>
    <row r="3846" spans="1:4" x14ac:dyDescent="0.3">
      <c r="A3846" s="14">
        <v>314.322</v>
      </c>
      <c r="B3846" s="14">
        <v>34.2742</v>
      </c>
      <c r="C3846" s="14">
        <v>195.51599999999999</v>
      </c>
      <c r="D3846" s="14">
        <v>181.19399999999999</v>
      </c>
    </row>
    <row r="3847" spans="1:4" x14ac:dyDescent="0.3">
      <c r="A3847" s="14">
        <v>314.404</v>
      </c>
      <c r="B3847" s="14">
        <v>34.096800000000002</v>
      </c>
      <c r="C3847" s="14">
        <v>194.37100000000001</v>
      </c>
      <c r="D3847" s="14">
        <v>180.53200000000001</v>
      </c>
    </row>
    <row r="3848" spans="1:4" x14ac:dyDescent="0.3">
      <c r="A3848" s="14">
        <v>314.48599999999999</v>
      </c>
      <c r="B3848" s="14">
        <v>34.322600000000001</v>
      </c>
      <c r="C3848" s="14">
        <v>193.85499999999999</v>
      </c>
      <c r="D3848" s="14">
        <v>180.51599999999999</v>
      </c>
    </row>
    <row r="3849" spans="1:4" x14ac:dyDescent="0.3">
      <c r="A3849" s="14">
        <v>314.56799999999998</v>
      </c>
      <c r="B3849" s="14">
        <v>34.145200000000003</v>
      </c>
      <c r="C3849" s="14">
        <v>193.17699999999999</v>
      </c>
      <c r="D3849" s="14">
        <v>180.25800000000001</v>
      </c>
    </row>
    <row r="3850" spans="1:4" x14ac:dyDescent="0.3">
      <c r="A3850" s="14">
        <v>314.64999999999998</v>
      </c>
      <c r="B3850" s="14">
        <v>33.596800000000002</v>
      </c>
      <c r="C3850" s="14">
        <v>192.40299999999999</v>
      </c>
      <c r="D3850" s="14">
        <v>179.87100000000001</v>
      </c>
    </row>
    <row r="3851" spans="1:4" x14ac:dyDescent="0.3">
      <c r="A3851" s="14">
        <v>314.73200000000003</v>
      </c>
      <c r="B3851" s="14">
        <v>33.435499999999998</v>
      </c>
      <c r="C3851" s="14">
        <v>192.75800000000001</v>
      </c>
      <c r="D3851" s="14">
        <v>180.14500000000001</v>
      </c>
    </row>
    <row r="3852" spans="1:4" x14ac:dyDescent="0.3">
      <c r="A3852" s="14">
        <v>314.81299999999999</v>
      </c>
      <c r="B3852" s="14">
        <v>33.903199999999998</v>
      </c>
      <c r="C3852" s="14">
        <v>193.661</v>
      </c>
      <c r="D3852" s="14">
        <v>181.113</v>
      </c>
    </row>
    <row r="3853" spans="1:4" x14ac:dyDescent="0.3">
      <c r="A3853" s="14">
        <v>314.89499999999998</v>
      </c>
      <c r="B3853" s="14">
        <v>33.951599999999999</v>
      </c>
      <c r="C3853" s="14">
        <v>195.41900000000001</v>
      </c>
      <c r="D3853" s="14">
        <v>182.435</v>
      </c>
    </row>
    <row r="3854" spans="1:4" x14ac:dyDescent="0.3">
      <c r="A3854" s="14">
        <v>314.97699999999998</v>
      </c>
      <c r="B3854" s="14">
        <v>33.903199999999998</v>
      </c>
      <c r="C3854" s="14">
        <v>196.58099999999999</v>
      </c>
      <c r="D3854" s="14">
        <v>183.41900000000001</v>
      </c>
    </row>
    <row r="3855" spans="1:4" x14ac:dyDescent="0.3">
      <c r="A3855" s="14">
        <v>315.05900000000003</v>
      </c>
      <c r="B3855" s="14">
        <v>33.822600000000001</v>
      </c>
      <c r="C3855" s="14">
        <v>196.565</v>
      </c>
      <c r="D3855" s="14">
        <v>183.435</v>
      </c>
    </row>
    <row r="3856" spans="1:4" x14ac:dyDescent="0.3">
      <c r="A3856" s="14">
        <v>315.14100000000002</v>
      </c>
      <c r="B3856" s="14">
        <v>33.112900000000003</v>
      </c>
      <c r="C3856" s="14">
        <v>196.08099999999999</v>
      </c>
      <c r="D3856" s="14">
        <v>182.935</v>
      </c>
    </row>
    <row r="3857" spans="1:4" x14ac:dyDescent="0.3">
      <c r="A3857" s="14">
        <v>315.22300000000001</v>
      </c>
      <c r="B3857" s="14">
        <v>32.709699999999998</v>
      </c>
      <c r="C3857" s="14">
        <v>196.08099999999999</v>
      </c>
      <c r="D3857" s="14">
        <v>183.08099999999999</v>
      </c>
    </row>
    <row r="3858" spans="1:4" x14ac:dyDescent="0.3">
      <c r="A3858" s="14">
        <v>315.30500000000001</v>
      </c>
      <c r="B3858" s="14">
        <v>32.467700000000001</v>
      </c>
      <c r="C3858" s="14">
        <v>196.435</v>
      </c>
      <c r="D3858" s="14">
        <v>183.452</v>
      </c>
    </row>
    <row r="3859" spans="1:4" x14ac:dyDescent="0.3">
      <c r="A3859" s="14">
        <v>315.387</v>
      </c>
      <c r="B3859" s="14">
        <v>32.128999999999998</v>
      </c>
      <c r="C3859" s="14">
        <v>196.91900000000001</v>
      </c>
      <c r="D3859" s="14">
        <v>183.87100000000001</v>
      </c>
    </row>
    <row r="3860" spans="1:4" x14ac:dyDescent="0.3">
      <c r="A3860" s="14">
        <v>315.46899999999999</v>
      </c>
      <c r="B3860" s="14">
        <v>32.483899999999998</v>
      </c>
      <c r="C3860" s="14">
        <v>197.74199999999999</v>
      </c>
      <c r="D3860" s="14">
        <v>184.548</v>
      </c>
    </row>
    <row r="3861" spans="1:4" x14ac:dyDescent="0.3">
      <c r="A3861" s="14">
        <v>315.55099999999999</v>
      </c>
      <c r="B3861" s="14">
        <v>33.080599999999997</v>
      </c>
      <c r="C3861" s="14">
        <v>198.98400000000001</v>
      </c>
      <c r="D3861" s="14">
        <v>185.53200000000001</v>
      </c>
    </row>
    <row r="3862" spans="1:4" x14ac:dyDescent="0.3">
      <c r="A3862" s="14">
        <v>315.63200000000001</v>
      </c>
      <c r="B3862" s="14">
        <v>33.516100000000002</v>
      </c>
      <c r="C3862" s="14">
        <v>199.69399999999999</v>
      </c>
      <c r="D3862" s="14">
        <v>186.065</v>
      </c>
    </row>
    <row r="3863" spans="1:4" x14ac:dyDescent="0.3">
      <c r="A3863" s="14">
        <v>315.714</v>
      </c>
      <c r="B3863" s="14">
        <v>34.048400000000001</v>
      </c>
      <c r="C3863" s="14">
        <v>199.98400000000001</v>
      </c>
      <c r="D3863" s="14">
        <v>186.64500000000001</v>
      </c>
    </row>
    <row r="3864" spans="1:4" x14ac:dyDescent="0.3">
      <c r="A3864" s="14">
        <v>315.79599999999999</v>
      </c>
      <c r="B3864" s="14">
        <v>34.677399999999999</v>
      </c>
      <c r="C3864" s="14">
        <v>200.29</v>
      </c>
      <c r="D3864" s="14">
        <v>187.17699999999999</v>
      </c>
    </row>
    <row r="3865" spans="1:4" x14ac:dyDescent="0.3">
      <c r="A3865" s="14">
        <v>315.87799999999999</v>
      </c>
      <c r="B3865" s="14">
        <v>34.548400000000001</v>
      </c>
      <c r="C3865" s="14">
        <v>199.98400000000001</v>
      </c>
      <c r="D3865" s="14">
        <v>187.161</v>
      </c>
    </row>
    <row r="3866" spans="1:4" x14ac:dyDescent="0.3">
      <c r="A3866" s="14">
        <v>315.95999999999998</v>
      </c>
      <c r="B3866" s="14">
        <v>33.564500000000002</v>
      </c>
      <c r="C3866" s="14">
        <v>199.17699999999999</v>
      </c>
      <c r="D3866" s="14">
        <v>186.40299999999999</v>
      </c>
    </row>
    <row r="3867" spans="1:4" x14ac:dyDescent="0.3">
      <c r="A3867" s="14">
        <v>316.04199999999997</v>
      </c>
      <c r="B3867" s="14">
        <v>32.371000000000002</v>
      </c>
      <c r="C3867" s="14">
        <v>198.12899999999999</v>
      </c>
      <c r="D3867" s="14">
        <v>185.613</v>
      </c>
    </row>
    <row r="3868" spans="1:4" x14ac:dyDescent="0.3">
      <c r="A3868" s="14">
        <v>316.12400000000002</v>
      </c>
      <c r="B3868" s="14">
        <v>31.5806</v>
      </c>
      <c r="C3868" s="14">
        <v>197.35499999999999</v>
      </c>
      <c r="D3868" s="14">
        <v>185.113</v>
      </c>
    </row>
    <row r="3869" spans="1:4" x14ac:dyDescent="0.3">
      <c r="A3869" s="14">
        <v>316.20600000000002</v>
      </c>
      <c r="B3869" s="14">
        <v>31.2742</v>
      </c>
      <c r="C3869" s="14">
        <v>197.62899999999999</v>
      </c>
      <c r="D3869" s="14">
        <v>185.661</v>
      </c>
    </row>
    <row r="3870" spans="1:4" x14ac:dyDescent="0.3">
      <c r="A3870" s="14">
        <v>316.28800000000001</v>
      </c>
      <c r="B3870" s="14">
        <v>31.064499999999999</v>
      </c>
      <c r="C3870" s="14">
        <v>197.90299999999999</v>
      </c>
      <c r="D3870" s="14">
        <v>186.24199999999999</v>
      </c>
    </row>
    <row r="3871" spans="1:4" x14ac:dyDescent="0.3">
      <c r="A3871" s="14">
        <v>316.37</v>
      </c>
      <c r="B3871" s="14">
        <v>30.9194</v>
      </c>
      <c r="C3871" s="14">
        <v>197.37100000000001</v>
      </c>
      <c r="D3871" s="14">
        <v>185.952</v>
      </c>
    </row>
    <row r="3872" spans="1:4" x14ac:dyDescent="0.3">
      <c r="A3872" s="14">
        <v>316.45100000000002</v>
      </c>
      <c r="B3872" s="14">
        <v>30.7742</v>
      </c>
      <c r="C3872" s="14">
        <v>196.774</v>
      </c>
      <c r="D3872" s="14">
        <v>185.80600000000001</v>
      </c>
    </row>
    <row r="3873" spans="1:4" x14ac:dyDescent="0.3">
      <c r="A3873" s="14">
        <v>316.53300000000002</v>
      </c>
      <c r="B3873" s="14">
        <v>30.209700000000002</v>
      </c>
      <c r="C3873" s="14">
        <v>195.935</v>
      </c>
      <c r="D3873" s="14">
        <v>185.548</v>
      </c>
    </row>
    <row r="3874" spans="1:4" x14ac:dyDescent="0.3">
      <c r="A3874" s="14">
        <v>316.61500000000001</v>
      </c>
      <c r="B3874" s="14">
        <v>29.1129</v>
      </c>
      <c r="C3874" s="14">
        <v>194.40299999999999</v>
      </c>
      <c r="D3874" s="14">
        <v>184.661</v>
      </c>
    </row>
    <row r="3875" spans="1:4" x14ac:dyDescent="0.3">
      <c r="A3875" s="14">
        <v>316.697</v>
      </c>
      <c r="B3875" s="14">
        <v>28.064499999999999</v>
      </c>
      <c r="C3875" s="14">
        <v>192.87100000000001</v>
      </c>
      <c r="D3875" s="14">
        <v>183.64500000000001</v>
      </c>
    </row>
    <row r="3876" spans="1:4" x14ac:dyDescent="0.3">
      <c r="A3876" s="14">
        <v>316.779</v>
      </c>
      <c r="B3876" s="14">
        <v>27.870999999999999</v>
      </c>
      <c r="C3876" s="14">
        <v>192.41900000000001</v>
      </c>
      <c r="D3876" s="14">
        <v>183.46799999999999</v>
      </c>
    </row>
    <row r="3877" spans="1:4" x14ac:dyDescent="0.3">
      <c r="A3877" s="14">
        <v>316.86099999999999</v>
      </c>
      <c r="B3877" s="14">
        <v>28.483899999999998</v>
      </c>
      <c r="C3877" s="14">
        <v>192.726</v>
      </c>
      <c r="D3877" s="14">
        <v>183.80600000000001</v>
      </c>
    </row>
    <row r="3878" spans="1:4" x14ac:dyDescent="0.3">
      <c r="A3878" s="14">
        <v>316.94299999999998</v>
      </c>
      <c r="B3878" s="14">
        <v>28.5806</v>
      </c>
      <c r="C3878" s="14">
        <v>192.85499999999999</v>
      </c>
      <c r="D3878" s="14">
        <v>183.98400000000001</v>
      </c>
    </row>
    <row r="3879" spans="1:4" x14ac:dyDescent="0.3">
      <c r="A3879" s="14">
        <v>317.02499999999998</v>
      </c>
      <c r="B3879" s="14">
        <v>27.983899999999998</v>
      </c>
      <c r="C3879" s="14">
        <v>192.91900000000001</v>
      </c>
      <c r="D3879" s="14">
        <v>183.98400000000001</v>
      </c>
    </row>
    <row r="3880" spans="1:4" x14ac:dyDescent="0.3">
      <c r="A3880" s="14">
        <v>317.10700000000003</v>
      </c>
      <c r="B3880" s="14">
        <v>27.8065</v>
      </c>
      <c r="C3880" s="14">
        <v>193.24199999999999</v>
      </c>
      <c r="D3880" s="14">
        <v>184.29</v>
      </c>
    </row>
    <row r="3881" spans="1:4" x14ac:dyDescent="0.3">
      <c r="A3881" s="14">
        <v>317.18799999999999</v>
      </c>
      <c r="B3881" s="14">
        <v>28.6935</v>
      </c>
      <c r="C3881" s="14">
        <v>193.726</v>
      </c>
      <c r="D3881" s="14">
        <v>185.161</v>
      </c>
    </row>
    <row r="3882" spans="1:4" x14ac:dyDescent="0.3">
      <c r="A3882" s="14">
        <v>317.27</v>
      </c>
      <c r="B3882" s="14">
        <v>29.4194</v>
      </c>
      <c r="C3882" s="14">
        <v>193.29</v>
      </c>
      <c r="D3882" s="14">
        <v>185.113</v>
      </c>
    </row>
    <row r="3883" spans="1:4" x14ac:dyDescent="0.3">
      <c r="A3883" s="14">
        <v>317.35199999999998</v>
      </c>
      <c r="B3883" s="14">
        <v>28.7742</v>
      </c>
      <c r="C3883" s="14">
        <v>191.21</v>
      </c>
      <c r="D3883" s="14">
        <v>183.548</v>
      </c>
    </row>
    <row r="3884" spans="1:4" x14ac:dyDescent="0.3">
      <c r="A3884" s="14">
        <v>317.43400000000003</v>
      </c>
      <c r="B3884" s="14">
        <v>27.3065</v>
      </c>
      <c r="C3884" s="14">
        <v>188.53200000000001</v>
      </c>
      <c r="D3884" s="14">
        <v>181.46799999999999</v>
      </c>
    </row>
    <row r="3885" spans="1:4" x14ac:dyDescent="0.3">
      <c r="A3885" s="14">
        <v>317.51600000000002</v>
      </c>
      <c r="B3885" s="14">
        <v>26.032299999999999</v>
      </c>
      <c r="C3885" s="14">
        <v>186.90299999999999</v>
      </c>
      <c r="D3885" s="14">
        <v>180.51599999999999</v>
      </c>
    </row>
    <row r="3886" spans="1:4" x14ac:dyDescent="0.3">
      <c r="A3886" s="14">
        <v>317.59800000000001</v>
      </c>
      <c r="B3886" s="14">
        <v>26.064499999999999</v>
      </c>
      <c r="C3886" s="14">
        <v>186.887</v>
      </c>
      <c r="D3886" s="14">
        <v>180.91900000000001</v>
      </c>
    </row>
    <row r="3887" spans="1:4" x14ac:dyDescent="0.3">
      <c r="A3887" s="14">
        <v>317.68</v>
      </c>
      <c r="B3887" s="14">
        <v>26.3871</v>
      </c>
      <c r="C3887" s="14">
        <v>187.5</v>
      </c>
      <c r="D3887" s="14">
        <v>181.48400000000001</v>
      </c>
    </row>
    <row r="3888" spans="1:4" x14ac:dyDescent="0.3">
      <c r="A3888" s="14">
        <v>317.762</v>
      </c>
      <c r="B3888" s="14">
        <v>26.064499999999999</v>
      </c>
      <c r="C3888" s="14">
        <v>187.37100000000001</v>
      </c>
      <c r="D3888" s="14">
        <v>181.37100000000001</v>
      </c>
    </row>
    <row r="3889" spans="1:4" x14ac:dyDescent="0.3">
      <c r="A3889" s="14">
        <v>317.84399999999999</v>
      </c>
      <c r="B3889" s="14">
        <v>25.741900000000001</v>
      </c>
      <c r="C3889" s="14">
        <v>187.19399999999999</v>
      </c>
      <c r="D3889" s="14">
        <v>181.30600000000001</v>
      </c>
    </row>
    <row r="3890" spans="1:4" x14ac:dyDescent="0.3">
      <c r="A3890" s="14">
        <v>317.92599999999999</v>
      </c>
      <c r="B3890" s="14">
        <v>26.0806</v>
      </c>
      <c r="C3890" s="14">
        <v>186.548</v>
      </c>
      <c r="D3890" s="14">
        <v>181.161</v>
      </c>
    </row>
    <row r="3891" spans="1:4" x14ac:dyDescent="0.3">
      <c r="A3891" s="14">
        <v>318.00700000000001</v>
      </c>
      <c r="B3891" s="14">
        <v>25.8871</v>
      </c>
      <c r="C3891" s="14">
        <v>184.40299999999999</v>
      </c>
      <c r="D3891" s="14">
        <v>180.17699999999999</v>
      </c>
    </row>
    <row r="3892" spans="1:4" x14ac:dyDescent="0.3">
      <c r="A3892" s="14">
        <v>318.089</v>
      </c>
      <c r="B3892" s="14">
        <v>25.548400000000001</v>
      </c>
      <c r="C3892" s="14">
        <v>181.67699999999999</v>
      </c>
      <c r="D3892" s="14">
        <v>178.435</v>
      </c>
    </row>
    <row r="3893" spans="1:4" x14ac:dyDescent="0.3">
      <c r="A3893" s="14">
        <v>318.17099999999999</v>
      </c>
      <c r="B3893" s="14">
        <v>24.7258</v>
      </c>
      <c r="C3893" s="14">
        <v>179.41900000000001</v>
      </c>
      <c r="D3893" s="14">
        <v>176.32300000000001</v>
      </c>
    </row>
    <row r="3894" spans="1:4" x14ac:dyDescent="0.3">
      <c r="A3894" s="14">
        <v>318.25299999999999</v>
      </c>
      <c r="B3894" s="14">
        <v>24.1935</v>
      </c>
      <c r="C3894" s="14">
        <v>178.96799999999999</v>
      </c>
      <c r="D3894" s="14">
        <v>175.726</v>
      </c>
    </row>
    <row r="3895" spans="1:4" x14ac:dyDescent="0.3">
      <c r="A3895" s="14">
        <v>318.33499999999998</v>
      </c>
      <c r="B3895" s="14">
        <v>24.596800000000002</v>
      </c>
      <c r="C3895" s="14">
        <v>180.387</v>
      </c>
      <c r="D3895" s="14">
        <v>176.87100000000001</v>
      </c>
    </row>
    <row r="3896" spans="1:4" x14ac:dyDescent="0.3">
      <c r="A3896" s="14">
        <v>318.41699999999997</v>
      </c>
      <c r="B3896" s="14">
        <v>25.3065</v>
      </c>
      <c r="C3896" s="14">
        <v>182.5</v>
      </c>
      <c r="D3896" s="14">
        <v>178.661</v>
      </c>
    </row>
    <row r="3897" spans="1:4" x14ac:dyDescent="0.3">
      <c r="A3897" s="14">
        <v>318.49900000000002</v>
      </c>
      <c r="B3897" s="14">
        <v>25.6129</v>
      </c>
      <c r="C3897" s="14">
        <v>184.40299999999999</v>
      </c>
      <c r="D3897" s="14">
        <v>180.40299999999999</v>
      </c>
    </row>
    <row r="3898" spans="1:4" x14ac:dyDescent="0.3">
      <c r="A3898" s="14">
        <v>318.58100000000002</v>
      </c>
      <c r="B3898" s="14">
        <v>25.935500000000001</v>
      </c>
      <c r="C3898" s="14">
        <v>185.48400000000001</v>
      </c>
      <c r="D3898" s="14">
        <v>181.58099999999999</v>
      </c>
    </row>
    <row r="3899" spans="1:4" x14ac:dyDescent="0.3">
      <c r="A3899" s="14">
        <v>318.66300000000001</v>
      </c>
      <c r="B3899" s="14">
        <v>25.8871</v>
      </c>
      <c r="C3899" s="14">
        <v>185.435</v>
      </c>
      <c r="D3899" s="14">
        <v>181.71</v>
      </c>
    </row>
    <row r="3900" spans="1:4" x14ac:dyDescent="0.3">
      <c r="A3900" s="14">
        <v>318.745</v>
      </c>
      <c r="B3900" s="14">
        <v>25.177399999999999</v>
      </c>
      <c r="C3900" s="14">
        <v>183.64500000000001</v>
      </c>
      <c r="D3900" s="14">
        <v>180.58099999999999</v>
      </c>
    </row>
    <row r="3901" spans="1:4" x14ac:dyDescent="0.3">
      <c r="A3901" s="14">
        <v>318.82600000000002</v>
      </c>
      <c r="B3901" s="14">
        <v>24.6935</v>
      </c>
      <c r="C3901" s="14">
        <v>181.75800000000001</v>
      </c>
      <c r="D3901" s="14">
        <v>179.435</v>
      </c>
    </row>
    <row r="3902" spans="1:4" x14ac:dyDescent="0.3">
      <c r="A3902" s="14">
        <v>318.90800000000002</v>
      </c>
      <c r="B3902" s="14">
        <v>24.403199999999998</v>
      </c>
      <c r="C3902" s="14">
        <v>180.065</v>
      </c>
      <c r="D3902" s="14">
        <v>178.25800000000001</v>
      </c>
    </row>
    <row r="3903" spans="1:4" x14ac:dyDescent="0.3">
      <c r="A3903" s="14">
        <v>318.99</v>
      </c>
      <c r="B3903" s="14">
        <v>23.5806</v>
      </c>
      <c r="C3903" s="14">
        <v>177.85499999999999</v>
      </c>
      <c r="D3903" s="14">
        <v>176.435</v>
      </c>
    </row>
    <row r="3904" spans="1:4" x14ac:dyDescent="0.3">
      <c r="A3904" s="14">
        <v>319.072</v>
      </c>
      <c r="B3904" s="14">
        <v>23.354800000000001</v>
      </c>
      <c r="C3904" s="14">
        <v>176.387</v>
      </c>
      <c r="D3904" s="14">
        <v>175.548</v>
      </c>
    </row>
    <row r="3905" spans="1:4" x14ac:dyDescent="0.3">
      <c r="A3905" s="14">
        <v>319.154</v>
      </c>
      <c r="B3905" s="14">
        <v>23.8065</v>
      </c>
      <c r="C3905" s="14">
        <v>176.80600000000001</v>
      </c>
      <c r="D3905" s="14">
        <v>176</v>
      </c>
    </row>
    <row r="3906" spans="1:4" x14ac:dyDescent="0.3">
      <c r="A3906" s="14">
        <v>319.23599999999999</v>
      </c>
      <c r="B3906" s="14">
        <v>24.5806</v>
      </c>
      <c r="C3906" s="14">
        <v>178.79</v>
      </c>
      <c r="D3906" s="14">
        <v>177.41900000000001</v>
      </c>
    </row>
    <row r="3907" spans="1:4" x14ac:dyDescent="0.3">
      <c r="A3907" s="14">
        <v>319.31799999999998</v>
      </c>
      <c r="B3907" s="14">
        <v>24.854800000000001</v>
      </c>
      <c r="C3907" s="14">
        <v>181</v>
      </c>
      <c r="D3907" s="14">
        <v>179.21</v>
      </c>
    </row>
    <row r="3908" spans="1:4" x14ac:dyDescent="0.3">
      <c r="A3908" s="14">
        <v>319.39999999999998</v>
      </c>
      <c r="B3908" s="14">
        <v>24.4194</v>
      </c>
      <c r="C3908" s="14">
        <v>182.387</v>
      </c>
      <c r="D3908" s="14">
        <v>180.226</v>
      </c>
    </row>
    <row r="3909" spans="1:4" x14ac:dyDescent="0.3">
      <c r="A3909" s="14">
        <v>319.48200000000003</v>
      </c>
      <c r="B3909" s="14">
        <v>24.2258</v>
      </c>
      <c r="C3909" s="14">
        <v>182.30600000000001</v>
      </c>
      <c r="D3909" s="14">
        <v>180.161</v>
      </c>
    </row>
    <row r="3910" spans="1:4" x14ac:dyDescent="0.3">
      <c r="A3910" s="14">
        <v>319.56299999999999</v>
      </c>
      <c r="B3910" s="14">
        <v>24.6935</v>
      </c>
      <c r="C3910" s="14">
        <v>181.935</v>
      </c>
      <c r="D3910" s="14">
        <v>180.14500000000001</v>
      </c>
    </row>
    <row r="3911" spans="1:4" x14ac:dyDescent="0.3">
      <c r="A3911" s="14">
        <v>319.64499999999998</v>
      </c>
      <c r="B3911" s="14">
        <v>25.096800000000002</v>
      </c>
      <c r="C3911" s="14">
        <v>181.79</v>
      </c>
      <c r="D3911" s="14">
        <v>179.935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227"/>
  <sheetViews>
    <sheetView tabSelected="1" zoomScale="85" zoomScaleNormal="85" workbookViewId="0">
      <selection activeCell="O2" sqref="O2"/>
    </sheetView>
  </sheetViews>
  <sheetFormatPr baseColWidth="10" defaultColWidth="11.44140625" defaultRowHeight="14.4" x14ac:dyDescent="0.3"/>
  <cols>
    <col min="4" max="4" width="10.88671875" customWidth="1"/>
    <col min="5" max="5" width="7.109375" customWidth="1"/>
    <col min="6" max="6" width="7" customWidth="1"/>
    <col min="7" max="7" width="7.88671875" customWidth="1"/>
    <col min="8" max="8" width="8.5546875" customWidth="1"/>
    <col min="9" max="9" width="8.6640625" customWidth="1"/>
    <col min="10" max="10" width="5.109375" customWidth="1"/>
    <col min="11" max="12" width="6.44140625" customWidth="1"/>
    <col min="13" max="13" width="7.109375" customWidth="1"/>
    <col min="14" max="14" width="5.88671875" customWidth="1"/>
    <col min="15" max="15" width="6.88671875" customWidth="1"/>
    <col min="16" max="16" width="7.6640625" customWidth="1"/>
    <col min="17" max="17" width="4.6640625" style="10" customWidth="1"/>
    <col min="18" max="18" width="5.33203125" customWidth="1"/>
    <col min="19" max="19" width="6.44140625" customWidth="1"/>
    <col min="20" max="20" width="6.88671875" customWidth="1"/>
    <col min="21" max="21" width="5.33203125" customWidth="1"/>
    <col min="22" max="22" width="6.88671875" customWidth="1"/>
    <col min="23" max="23" width="6" customWidth="1"/>
    <col min="24" max="24" width="5.88671875" customWidth="1"/>
    <col min="25" max="26" width="6.88671875" customWidth="1"/>
    <col min="27" max="27" width="8.6640625" customWidth="1"/>
    <col min="28" max="29" width="8" customWidth="1"/>
    <col min="30" max="30" width="4.33203125" customWidth="1"/>
    <col min="31" max="31" width="8" customWidth="1"/>
    <col min="32" max="32" width="7.44140625" customWidth="1"/>
    <col min="36" max="36" width="10.44140625" customWidth="1"/>
  </cols>
  <sheetData>
    <row r="1" spans="1:36" x14ac:dyDescent="0.3">
      <c r="L1" t="s">
        <v>16</v>
      </c>
      <c r="M1" s="5">
        <f>AVERAGE(M5:M784)</f>
        <v>1.0296516198141785</v>
      </c>
      <c r="Q1"/>
      <c r="V1" t="s">
        <v>16</v>
      </c>
      <c r="W1" s="5">
        <f>AVERAGE(W5:W78)</f>
        <v>1.0296516198141779</v>
      </c>
    </row>
    <row r="2" spans="1:36" x14ac:dyDescent="0.3">
      <c r="G2" t="s">
        <v>16</v>
      </c>
      <c r="H2" s="5">
        <f>AVERAGE(H28:H9118)</f>
        <v>1.0329991242781376</v>
      </c>
      <c r="L2" t="s">
        <v>17</v>
      </c>
      <c r="M2" s="5">
        <f>_xlfn.STDEV.S(M5:M784)</f>
        <v>3.5943332783573062E-2</v>
      </c>
      <c r="Q2"/>
      <c r="R2" t="s">
        <v>39</v>
      </c>
      <c r="V2" t="s">
        <v>17</v>
      </c>
      <c r="W2">
        <f>_xlfn.STDEV.S(W5:W78)</f>
        <v>2.3871233218876534E-2</v>
      </c>
    </row>
    <row r="3" spans="1:36" x14ac:dyDescent="0.3">
      <c r="G3" t="s">
        <v>17</v>
      </c>
      <c r="H3" s="5">
        <f>_xlfn.STDEV.S(H28:H9118)</f>
        <v>3.6256847326555569E-2</v>
      </c>
      <c r="I3" s="13" t="s">
        <v>34</v>
      </c>
      <c r="K3" s="1" t="s">
        <v>23</v>
      </c>
      <c r="Q3"/>
      <c r="R3" s="1" t="s">
        <v>25</v>
      </c>
      <c r="V3" s="1" t="s">
        <v>24</v>
      </c>
      <c r="W3" t="s">
        <v>39</v>
      </c>
      <c r="AA3" s="11"/>
      <c r="AB3" s="11"/>
      <c r="AC3" s="11"/>
      <c r="AD3" s="11"/>
    </row>
    <row r="4" spans="1:36" x14ac:dyDescent="0.3">
      <c r="A4" s="1" t="s">
        <v>3</v>
      </c>
      <c r="B4" s="2" t="s">
        <v>4</v>
      </c>
      <c r="C4" s="3" t="s">
        <v>6</v>
      </c>
      <c r="D4" s="1" t="s">
        <v>19</v>
      </c>
      <c r="E4" s="1" t="s">
        <v>20</v>
      </c>
      <c r="F4" s="1" t="s">
        <v>18</v>
      </c>
      <c r="G4" s="1" t="s">
        <v>21</v>
      </c>
      <c r="H4" s="1" t="s">
        <v>12</v>
      </c>
      <c r="I4" s="1" t="s">
        <v>22</v>
      </c>
      <c r="K4" s="1" t="s">
        <v>21</v>
      </c>
      <c r="L4" s="1" t="s">
        <v>18</v>
      </c>
      <c r="M4" s="1" t="s">
        <v>12</v>
      </c>
      <c r="N4" s="1" t="s">
        <v>13</v>
      </c>
      <c r="O4" s="1" t="s">
        <v>26</v>
      </c>
      <c r="P4" s="1" t="s">
        <v>27</v>
      </c>
      <c r="Q4"/>
      <c r="R4" s="1" t="s">
        <v>18</v>
      </c>
      <c r="S4" s="1" t="s">
        <v>12</v>
      </c>
      <c r="T4" s="1" t="s">
        <v>17</v>
      </c>
      <c r="V4" s="1" t="s">
        <v>21</v>
      </c>
      <c r="W4" s="1" t="s">
        <v>12</v>
      </c>
      <c r="X4" s="1" t="s">
        <v>13</v>
      </c>
      <c r="AA4" s="1"/>
      <c r="AB4" s="1"/>
      <c r="AC4" s="1"/>
      <c r="AE4" s="1"/>
      <c r="AF4" s="1"/>
    </row>
    <row r="5" spans="1:36" x14ac:dyDescent="0.3">
      <c r="A5" s="14">
        <v>0</v>
      </c>
      <c r="B5" s="14">
        <v>38.128999999999998</v>
      </c>
      <c r="C5" s="14">
        <v>40.871000000000002</v>
      </c>
      <c r="H5" s="22">
        <f t="shared" ref="H5:H68" si="0">B5/C5</f>
        <v>0.93291086589513339</v>
      </c>
      <c r="I5" s="4">
        <f>STANDARDIZE(H5,H$2,H$3)</f>
        <v>-2.7605339615310851</v>
      </c>
      <c r="J5" s="4"/>
      <c r="K5">
        <v>2015</v>
      </c>
      <c r="L5">
        <v>12</v>
      </c>
      <c r="M5" s="5">
        <f>AVERAGEIFS(H$28:H$9169,G$28:G$9169,K5,F$28:F$9169,L5)</f>
        <v>1.1323293856786798</v>
      </c>
      <c r="N5" s="5">
        <f>STANDARDIZE(M5,S$16,T$16)</f>
        <v>1.9892552674562751</v>
      </c>
      <c r="O5" s="8">
        <v>2015.9166666666699</v>
      </c>
      <c r="P5" s="8">
        <f>STANDARDIZE(M5,M$1,M$2)</f>
        <v>2.8566567959281564</v>
      </c>
      <c r="Q5" s="4"/>
      <c r="R5">
        <v>1</v>
      </c>
      <c r="S5" s="5">
        <f t="shared" ref="S5:S16" si="1">AVERAGEIFS(M$5:M$784,L$5:L$784,R5)</f>
        <v>1.054617719461366</v>
      </c>
      <c r="T5" s="4">
        <f t="array" ref="T5">_xlfn.STDEV.S(IF(L$5:L$784=R5,M$5:M$784))</f>
        <v>2.9711908059213889E-2</v>
      </c>
      <c r="U5" s="4"/>
      <c r="V5" s="9">
        <v>2015</v>
      </c>
      <c r="W5" s="5">
        <f>AVERAGEIFS(M$5:M$784,K$5:K$784,V5)</f>
        <v>1.0063057048990218</v>
      </c>
      <c r="X5" s="5">
        <f>STANDARDIZE(W5,W$1,W$2)</f>
        <v>-0.97799366715142722</v>
      </c>
      <c r="Y5" s="4"/>
      <c r="Z5" s="4"/>
      <c r="AB5" s="4"/>
      <c r="AC5" s="4"/>
      <c r="AD5" s="4"/>
      <c r="AF5" s="4"/>
      <c r="AJ5" s="4"/>
    </row>
    <row r="6" spans="1:36" x14ac:dyDescent="0.3">
      <c r="A6" s="14">
        <v>8.2000000000000003E-2</v>
      </c>
      <c r="B6" s="14">
        <v>49.258000000000003</v>
      </c>
      <c r="C6" s="14">
        <v>51.387</v>
      </c>
      <c r="H6" s="22">
        <f t="shared" si="0"/>
        <v>0.95856928795220586</v>
      </c>
      <c r="I6" s="4">
        <f t="shared" ref="I6:I69" si="2">STANDARDIZE(H6,H$2,H$3)</f>
        <v>-2.0528490978700491</v>
      </c>
      <c r="J6" s="4"/>
      <c r="K6">
        <v>2015</v>
      </c>
      <c r="L6">
        <v>11</v>
      </c>
      <c r="M6" s="5">
        <f t="shared" ref="M6:M69" si="3">AVERAGEIFS(H$28:H$9169,G$28:G$9169,K6,F$28:F$9169,L6)</f>
        <v>1.1104903110482458</v>
      </c>
      <c r="N6" s="5">
        <f>STANDARDIZE(M6,S$15,T$15)</f>
        <v>1.615342030534668</v>
      </c>
      <c r="O6" s="8">
        <v>2015.8333333333301</v>
      </c>
      <c r="P6" s="8">
        <f t="shared" ref="P6:P69" si="4">STANDARDIZE(M6,M$1,M$2)</f>
        <v>2.2490594214182731</v>
      </c>
      <c r="Q6" s="4"/>
      <c r="R6">
        <v>2</v>
      </c>
      <c r="S6" s="5">
        <f t="shared" si="1"/>
        <v>1.023619704744972</v>
      </c>
      <c r="T6" s="4">
        <f t="array" ref="T6">_xlfn.STDEV.S(IF(L$5:L$784=R6,M$5:M$784))</f>
        <v>2.6766196343249393E-2</v>
      </c>
      <c r="U6" s="4"/>
      <c r="V6" s="9">
        <v>2014</v>
      </c>
      <c r="W6" s="5">
        <f t="shared" ref="W6:W69" si="5">AVERAGEIFS(M$5:M$784,K$5:K$784,V6)</f>
        <v>0.97297722275008669</v>
      </c>
      <c r="X6" s="5">
        <f t="shared" ref="X6:X69" si="6">STANDARDIZE(W6,W$1,W$2)</f>
        <v>-2.3741713109013172</v>
      </c>
      <c r="Y6" s="4"/>
      <c r="Z6" s="4"/>
      <c r="AB6" s="4"/>
      <c r="AC6" s="4"/>
      <c r="AD6" s="4"/>
      <c r="AF6" s="4"/>
      <c r="AI6" s="7"/>
      <c r="AJ6" s="4"/>
    </row>
    <row r="7" spans="1:36" x14ac:dyDescent="0.3">
      <c r="A7" s="14">
        <v>0.16400000000000001</v>
      </c>
      <c r="B7" s="14">
        <v>59.145000000000003</v>
      </c>
      <c r="C7" s="14">
        <v>60.918999999999997</v>
      </c>
      <c r="H7" s="22">
        <f t="shared" si="0"/>
        <v>0.9708793644019108</v>
      </c>
      <c r="I7" s="4">
        <f t="shared" si="2"/>
        <v>-1.7133249153389141</v>
      </c>
      <c r="J7" s="4"/>
      <c r="K7">
        <v>2015</v>
      </c>
      <c r="L7">
        <v>10</v>
      </c>
      <c r="M7" s="5">
        <f>AVERAGEIFS(H$28:H$9169,G$28:G$9169,K7,F$28:F$9169,L7)</f>
        <v>1.0722449597543033</v>
      </c>
      <c r="N7" s="5">
        <f>STANDARDIZE(M7,S$14,T$14)</f>
        <v>0.71474100469780788</v>
      </c>
      <c r="O7" s="8">
        <v>2015.75</v>
      </c>
      <c r="P7" s="8">
        <f t="shared" si="4"/>
        <v>1.1850136490289784</v>
      </c>
      <c r="Q7" s="4"/>
      <c r="R7">
        <v>3</v>
      </c>
      <c r="S7" s="5">
        <f t="shared" si="1"/>
        <v>1.0019903093147602</v>
      </c>
      <c r="T7" s="4">
        <f t="array" ref="T7">_xlfn.STDEV.S(IF(L$5:L$784=R7,M$5:M$784))</f>
        <v>2.4916827776673332E-2</v>
      </c>
      <c r="U7" s="4"/>
      <c r="V7" s="9">
        <v>2013</v>
      </c>
      <c r="W7" s="5">
        <f t="shared" si="5"/>
        <v>0.97812252691688284</v>
      </c>
      <c r="X7" s="5">
        <f t="shared" si="6"/>
        <v>-2.1586271821326606</v>
      </c>
      <c r="Y7" s="4"/>
      <c r="Z7" s="4"/>
      <c r="AB7" s="4"/>
      <c r="AC7" s="4"/>
      <c r="AD7" s="4"/>
      <c r="AF7" s="4"/>
      <c r="AI7" s="7"/>
      <c r="AJ7" s="4"/>
    </row>
    <row r="8" spans="1:36" x14ac:dyDescent="0.3">
      <c r="A8" s="14">
        <v>0.246</v>
      </c>
      <c r="B8" s="14">
        <v>67.887</v>
      </c>
      <c r="C8" s="14">
        <v>69.838999999999999</v>
      </c>
      <c r="D8" s="20" t="s">
        <v>38</v>
      </c>
      <c r="H8" s="22">
        <f t="shared" si="0"/>
        <v>0.97205000071593239</v>
      </c>
      <c r="I8" s="4">
        <f t="shared" si="2"/>
        <v>-1.6810375985880122</v>
      </c>
      <c r="J8" s="4"/>
      <c r="K8">
        <v>2015</v>
      </c>
      <c r="L8">
        <v>9</v>
      </c>
      <c r="M8" s="5">
        <f t="shared" si="3"/>
        <v>1.0360151918638041</v>
      </c>
      <c r="N8" s="5">
        <f>STANDARDIZE(M8,S$13,T$13)</f>
        <v>-0.10850602997601198</v>
      </c>
      <c r="O8" s="8">
        <v>2015.6666666666699</v>
      </c>
      <c r="P8" s="8">
        <f>STANDARDIZE(M8,M$1,M$2)</f>
        <v>0.17704457424532055</v>
      </c>
      <c r="Q8" s="4"/>
      <c r="R8">
        <v>4</v>
      </c>
      <c r="S8" s="5">
        <f t="shared" si="1"/>
        <v>0.99855067080425108</v>
      </c>
      <c r="T8" s="4">
        <f t="array" ref="T8">_xlfn.STDEV.S(IF(L$5:L$784=R8,M$5:M$784))</f>
        <v>2.4229119267513224E-2</v>
      </c>
      <c r="U8" s="4"/>
      <c r="V8" s="9">
        <v>2012</v>
      </c>
      <c r="W8" s="5">
        <f t="shared" si="5"/>
        <v>0.99793022453913016</v>
      </c>
      <c r="X8" s="5">
        <f t="shared" si="6"/>
        <v>-1.3288544828912956</v>
      </c>
      <c r="Y8" s="4"/>
      <c r="Z8" s="4"/>
      <c r="AB8" s="4"/>
      <c r="AC8" s="4"/>
      <c r="AD8" s="4"/>
      <c r="AF8" s="4"/>
      <c r="AI8" s="7"/>
      <c r="AJ8" s="4"/>
    </row>
    <row r="9" spans="1:36" x14ac:dyDescent="0.3">
      <c r="A9" s="14">
        <v>0.32800000000000001</v>
      </c>
      <c r="B9" s="14">
        <v>74.468000000000004</v>
      </c>
      <c r="C9" s="14">
        <v>76.048000000000002</v>
      </c>
      <c r="D9" s="21" t="s">
        <v>37</v>
      </c>
      <c r="H9" s="22">
        <f t="shared" si="0"/>
        <v>0.97922364822217545</v>
      </c>
      <c r="I9" s="4">
        <f t="shared" si="2"/>
        <v>-1.4831812477135977</v>
      </c>
      <c r="J9" s="4"/>
      <c r="K9">
        <v>2015</v>
      </c>
      <c r="L9">
        <v>8</v>
      </c>
      <c r="M9" s="5">
        <f t="shared" si="3"/>
        <v>1.0022543754958246</v>
      </c>
      <c r="N9" s="5">
        <f>STANDARDIZE(M9,S$12,T$12)</f>
        <v>-0.94038415057366875</v>
      </c>
      <c r="O9" s="8">
        <v>2015.5833333333301</v>
      </c>
      <c r="P9" s="8">
        <f t="shared" si="4"/>
        <v>-0.76223438942965971</v>
      </c>
      <c r="Q9" s="4"/>
      <c r="R9">
        <v>5</v>
      </c>
      <c r="S9" s="5">
        <f t="shared" si="1"/>
        <v>1.007035773919174</v>
      </c>
      <c r="T9" s="4">
        <f t="array" ref="T9">_xlfn.STDEV.S(IF(L$5:L$784=R9,M$5:M$784))</f>
        <v>2.579063098433225E-2</v>
      </c>
      <c r="U9" s="4"/>
      <c r="V9" s="9">
        <v>2011</v>
      </c>
      <c r="W9" s="5">
        <f t="shared" si="5"/>
        <v>1.034202796348767</v>
      </c>
      <c r="X9" s="5">
        <f t="shared" si="6"/>
        <v>0.19065527502744309</v>
      </c>
      <c r="Y9" s="4"/>
      <c r="Z9" s="4"/>
      <c r="AB9" s="4"/>
      <c r="AC9" s="4"/>
      <c r="AD9" s="4"/>
      <c r="AF9" s="4"/>
      <c r="AI9" s="7"/>
      <c r="AJ9" s="4"/>
    </row>
    <row r="10" spans="1:36" x14ac:dyDescent="0.3">
      <c r="A10" s="14">
        <v>0.40899999999999997</v>
      </c>
      <c r="B10" s="14">
        <v>81.403000000000006</v>
      </c>
      <c r="C10" s="14">
        <v>82.370999999999995</v>
      </c>
      <c r="H10" s="22">
        <f t="shared" si="0"/>
        <v>0.98824829126755787</v>
      </c>
      <c r="I10" s="4">
        <f t="shared" si="2"/>
        <v>-1.2342725942915307</v>
      </c>
      <c r="J10" s="4"/>
      <c r="K10">
        <v>2015</v>
      </c>
      <c r="L10">
        <v>7</v>
      </c>
      <c r="M10" s="5">
        <f t="shared" si="3"/>
        <v>0.97528355578582471</v>
      </c>
      <c r="N10" s="5">
        <f>STANDARDIZE(M10,S$11,T$11)</f>
        <v>-1.6103053968853038</v>
      </c>
      <c r="O10" s="8">
        <v>2015.5</v>
      </c>
      <c r="P10" s="8">
        <f t="shared" si="4"/>
        <v>-1.5126049761640712</v>
      </c>
      <c r="Q10" s="4"/>
      <c r="R10">
        <v>6</v>
      </c>
      <c r="S10" s="5">
        <f t="shared" si="1"/>
        <v>1.0122058213208815</v>
      </c>
      <c r="T10" s="4">
        <f t="array" ref="T10">_xlfn.STDEV.S(IF(L$5:L$784=R10,M$5:M$784))</f>
        <v>2.6360376847292439E-2</v>
      </c>
      <c r="U10" s="4"/>
      <c r="V10" s="9">
        <v>2010</v>
      </c>
      <c r="W10" s="5">
        <f t="shared" si="5"/>
        <v>1.0248516391166369</v>
      </c>
      <c r="X10" s="5">
        <f t="shared" si="6"/>
        <v>-0.20107803620909265</v>
      </c>
      <c r="Y10" s="4"/>
      <c r="Z10" s="4"/>
      <c r="AB10" s="4"/>
      <c r="AC10" s="4"/>
      <c r="AD10" s="4"/>
      <c r="AF10" s="4"/>
      <c r="AI10" s="7"/>
      <c r="AJ10" s="4"/>
    </row>
    <row r="11" spans="1:36" x14ac:dyDescent="0.3">
      <c r="A11" s="14">
        <v>0.49099999999999999</v>
      </c>
      <c r="B11" s="14">
        <v>90.935000000000002</v>
      </c>
      <c r="C11" s="14">
        <v>87.887</v>
      </c>
      <c r="H11" s="22">
        <f t="shared" si="0"/>
        <v>1.0346808970609989</v>
      </c>
      <c r="I11" s="4">
        <f t="shared" si="2"/>
        <v>4.6384970202015395E-2</v>
      </c>
      <c r="J11" s="4"/>
      <c r="K11">
        <v>2015</v>
      </c>
      <c r="L11">
        <v>6</v>
      </c>
      <c r="M11" s="5">
        <f t="shared" si="3"/>
        <v>0.96268514506847924</v>
      </c>
      <c r="N11" s="5">
        <f>STANDARDIZE(M11,S$10,T$10)</f>
        <v>-1.8786027430214352</v>
      </c>
      <c r="O11" s="8">
        <v>2015.4166666666699</v>
      </c>
      <c r="P11" s="8">
        <f t="shared" si="4"/>
        <v>-1.8631125596762834</v>
      </c>
      <c r="Q11" s="4"/>
      <c r="R11">
        <v>7</v>
      </c>
      <c r="S11" s="5">
        <f t="shared" si="1"/>
        <v>1.0189203583252784</v>
      </c>
      <c r="T11" s="4">
        <f t="array" ref="T11">_xlfn.STDEV.S(IF(L$5:L$784=R11,M$5:M$784))</f>
        <v>2.7098463821742858E-2</v>
      </c>
      <c r="U11" s="4"/>
      <c r="V11" s="9">
        <v>2009</v>
      </c>
      <c r="W11" s="5">
        <f t="shared" si="5"/>
        <v>1.0269077089151344</v>
      </c>
      <c r="X11" s="5">
        <f t="shared" si="6"/>
        <v>-0.114946340387378</v>
      </c>
      <c r="Y11" s="4"/>
      <c r="Z11" s="4"/>
      <c r="AB11" s="4"/>
      <c r="AC11" s="4"/>
      <c r="AD11" s="4"/>
      <c r="AF11" s="4"/>
      <c r="AI11" s="7"/>
      <c r="AJ11" s="4"/>
    </row>
    <row r="12" spans="1:36" x14ac:dyDescent="0.3">
      <c r="A12" s="14">
        <v>0.57299999999999995</v>
      </c>
      <c r="B12" s="14">
        <v>96.468000000000004</v>
      </c>
      <c r="C12" s="14">
        <v>94.677000000000007</v>
      </c>
      <c r="H12" s="22">
        <f t="shared" si="0"/>
        <v>1.0189169492062486</v>
      </c>
      <c r="I12" s="4">
        <f t="shared" si="2"/>
        <v>-0.38840042944315017</v>
      </c>
      <c r="J12" s="4"/>
      <c r="K12">
        <v>2015</v>
      </c>
      <c r="L12">
        <v>5</v>
      </c>
      <c r="M12" s="5">
        <f t="shared" si="3"/>
        <v>0.95294150415872736</v>
      </c>
      <c r="N12" s="5">
        <f>STANDARDIZE(M12,S$9,T$9)</f>
        <v>-2.0974387867171131</v>
      </c>
      <c r="O12" s="8">
        <v>2015.3333333333301</v>
      </c>
      <c r="P12" s="8">
        <f t="shared" si="4"/>
        <v>-2.1341959611076873</v>
      </c>
      <c r="Q12" s="4"/>
      <c r="R12">
        <v>8</v>
      </c>
      <c r="S12" s="5">
        <f t="shared" si="1"/>
        <v>1.0277900978209</v>
      </c>
      <c r="T12" s="4">
        <f t="array" ref="T12">_xlfn.STDEV.S(IF(L$5:L$784=R12,M$5:M$784))</f>
        <v>2.7154564769618531E-2</v>
      </c>
      <c r="U12" s="4"/>
      <c r="V12" s="9">
        <v>2008</v>
      </c>
      <c r="W12" s="5">
        <f t="shared" si="5"/>
        <v>1.0150278084098319</v>
      </c>
      <c r="X12" s="5">
        <f t="shared" si="6"/>
        <v>-0.61261231333377408</v>
      </c>
      <c r="Y12" s="4"/>
      <c r="Z12" s="4"/>
      <c r="AB12" s="4"/>
      <c r="AC12" s="4"/>
      <c r="AD12" s="4"/>
      <c r="AF12" s="4"/>
      <c r="AI12" s="7"/>
      <c r="AJ12" s="4"/>
    </row>
    <row r="13" spans="1:36" x14ac:dyDescent="0.3">
      <c r="A13" s="14">
        <v>0.65500000000000003</v>
      </c>
      <c r="B13" s="14">
        <v>103.21</v>
      </c>
      <c r="C13" s="14">
        <v>101.145</v>
      </c>
      <c r="H13" s="22">
        <f t="shared" si="0"/>
        <v>1.0204162341193337</v>
      </c>
      <c r="I13" s="4">
        <f t="shared" si="2"/>
        <v>-0.34704865664334245</v>
      </c>
      <c r="J13" s="4"/>
      <c r="K13">
        <v>2015</v>
      </c>
      <c r="L13">
        <v>4</v>
      </c>
      <c r="M13" s="5">
        <f t="shared" si="3"/>
        <v>0.9489557326676451</v>
      </c>
      <c r="N13" s="5">
        <f>STANDARDIZE(M13,S$8,T$8)</f>
        <v>-2.0469146067188517</v>
      </c>
      <c r="O13" s="8">
        <v>2015.25</v>
      </c>
      <c r="P13" s="8">
        <f t="shared" si="4"/>
        <v>-2.2450863872983229</v>
      </c>
      <c r="Q13" s="4"/>
      <c r="R13">
        <v>9</v>
      </c>
      <c r="S13" s="5">
        <f t="shared" si="1"/>
        <v>1.0392827963439375</v>
      </c>
      <c r="T13" s="4">
        <f t="array" ref="T13">_xlfn.STDEV.S(IF(L$5:L$784=R13,M$5:M$784))</f>
        <v>3.0114496686090161E-2</v>
      </c>
      <c r="U13" s="4"/>
      <c r="V13" s="9">
        <v>2007</v>
      </c>
      <c r="W13" s="5">
        <f t="shared" si="5"/>
        <v>1.0256522551500078</v>
      </c>
      <c r="X13" s="5">
        <f t="shared" si="6"/>
        <v>-0.16753908888994895</v>
      </c>
      <c r="Y13" s="4"/>
      <c r="Z13" s="4"/>
      <c r="AB13" s="4"/>
      <c r="AC13" s="4"/>
      <c r="AD13" s="4"/>
      <c r="AF13" s="4"/>
      <c r="AI13" s="7"/>
      <c r="AJ13" s="4"/>
    </row>
    <row r="14" spans="1:36" x14ac:dyDescent="0.3">
      <c r="A14" s="14">
        <v>0.73699999999999999</v>
      </c>
      <c r="B14" s="14">
        <v>109.59699999999999</v>
      </c>
      <c r="C14" s="14">
        <v>105.435</v>
      </c>
      <c r="H14" s="22">
        <f t="shared" si="0"/>
        <v>1.0394745577844169</v>
      </c>
      <c r="I14" s="4">
        <f t="shared" si="2"/>
        <v>0.17859891258489347</v>
      </c>
      <c r="J14" s="4"/>
      <c r="K14">
        <v>2015</v>
      </c>
      <c r="L14">
        <v>3</v>
      </c>
      <c r="M14" s="5">
        <f t="shared" si="3"/>
        <v>0.95121674728684824</v>
      </c>
      <c r="N14" s="5">
        <f>STANDARDIZE(M14,S$7,T$7)</f>
        <v>-2.0377217550720963</v>
      </c>
      <c r="O14" s="8">
        <v>2015.1666666666699</v>
      </c>
      <c r="P14" s="8">
        <f t="shared" si="4"/>
        <v>-2.1821814075954813</v>
      </c>
      <c r="Q14" s="4"/>
      <c r="R14">
        <v>10</v>
      </c>
      <c r="S14" s="5">
        <f t="shared" si="1"/>
        <v>1.0492735199353624</v>
      </c>
      <c r="T14" s="4">
        <f t="array" ref="T14">_xlfn.STDEV.S(IF(L$5:L$784=R14,M$5:M$784))</f>
        <v>3.2139529798844005E-2</v>
      </c>
      <c r="U14" s="4"/>
      <c r="V14" s="9">
        <v>2006</v>
      </c>
      <c r="W14" s="5">
        <f t="shared" si="5"/>
        <v>1.0572381771630934</v>
      </c>
      <c r="X14" s="5">
        <f t="shared" si="6"/>
        <v>1.155640225872415</v>
      </c>
      <c r="Y14" s="4"/>
      <c r="Z14" s="4"/>
      <c r="AB14" s="4"/>
      <c r="AC14" s="4"/>
      <c r="AD14" s="4"/>
      <c r="AF14" s="4"/>
      <c r="AI14" s="7"/>
      <c r="AJ14" s="4"/>
    </row>
    <row r="15" spans="1:36" x14ac:dyDescent="0.3">
      <c r="A15" s="14">
        <v>0.81899999999999995</v>
      </c>
      <c r="B15" s="14">
        <v>116.871</v>
      </c>
      <c r="C15" s="14">
        <v>110.71</v>
      </c>
      <c r="H15" s="22">
        <f t="shared" si="0"/>
        <v>1.0556498961250114</v>
      </c>
      <c r="I15" s="4">
        <f t="shared" si="2"/>
        <v>0.62473087201610389</v>
      </c>
      <c r="J15" s="4"/>
      <c r="K15">
        <v>2015</v>
      </c>
      <c r="L15">
        <v>2</v>
      </c>
      <c r="M15" s="5">
        <f t="shared" si="3"/>
        <v>0.96282584908685764</v>
      </c>
      <c r="N15" s="5">
        <f>STANDARDIZE(M15,S$6,T$6)</f>
        <v>-2.2712923001271696</v>
      </c>
      <c r="O15" s="8">
        <v>2015.0833333333301</v>
      </c>
      <c r="P15" s="8">
        <f>STANDARDIZE(M15,M$1,M$2)</f>
        <v>-1.8591979527803222</v>
      </c>
      <c r="Q15" s="4"/>
      <c r="R15">
        <v>11</v>
      </c>
      <c r="S15" s="5">
        <f t="shared" si="1"/>
        <v>1.0573640112189577</v>
      </c>
      <c r="T15" s="4">
        <f t="array" ref="T15">_xlfn.STDEV.S(IF(L$5:L$784=R15,M$5:M$784))</f>
        <v>3.2888576428425874E-2</v>
      </c>
      <c r="U15" s="4"/>
      <c r="V15" s="9">
        <v>2005</v>
      </c>
      <c r="W15" s="5">
        <f t="shared" si="5"/>
        <v>1.0260312365358877</v>
      </c>
      <c r="X15" s="5">
        <f t="shared" si="6"/>
        <v>-0.15166301820667152</v>
      </c>
      <c r="Y15" s="4"/>
      <c r="Z15" s="4"/>
      <c r="AB15" s="4"/>
      <c r="AC15" s="4"/>
      <c r="AD15" s="4"/>
      <c r="AF15" s="4"/>
      <c r="AI15" s="7"/>
      <c r="AJ15" s="4"/>
    </row>
    <row r="16" spans="1:36" x14ac:dyDescent="0.3">
      <c r="A16" s="14">
        <v>0.90100000000000002</v>
      </c>
      <c r="B16" s="14">
        <v>126.5</v>
      </c>
      <c r="C16" s="14">
        <v>118.90300000000001</v>
      </c>
      <c r="H16" s="22">
        <f t="shared" si="0"/>
        <v>1.0638924165075734</v>
      </c>
      <c r="I16" s="4">
        <f t="shared" si="2"/>
        <v>0.85206780256397729</v>
      </c>
      <c r="J16" s="4"/>
      <c r="K16">
        <v>2015</v>
      </c>
      <c r="L16">
        <v>1</v>
      </c>
      <c r="M16" s="5">
        <f t="shared" si="3"/>
        <v>0.96842570089301994</v>
      </c>
      <c r="N16" s="5">
        <f>STANDARDIZE(M16,S$5,T$5)</f>
        <v>-2.9009250565992248</v>
      </c>
      <c r="O16" s="8">
        <v>2015</v>
      </c>
      <c r="P16" s="8">
        <f t="shared" si="4"/>
        <v>-1.7034012758310562</v>
      </c>
      <c r="Q16" s="4"/>
      <c r="R16">
        <v>12</v>
      </c>
      <c r="S16" s="5">
        <f t="shared" si="1"/>
        <v>1.0651686545602976</v>
      </c>
      <c r="T16" s="4">
        <f t="array" ref="T16">_xlfn.STDEV.S(IF(L$5:L$784=R16,M$5:M$784))</f>
        <v>3.3761746024813979E-2</v>
      </c>
      <c r="U16" s="4"/>
      <c r="V16" s="9">
        <v>2004</v>
      </c>
      <c r="W16" s="5">
        <f t="shared" si="5"/>
        <v>1.0254505674623873</v>
      </c>
      <c r="X16" s="5">
        <f t="shared" si="6"/>
        <v>-0.17598807373171382</v>
      </c>
      <c r="Y16" s="4"/>
      <c r="Z16" s="4"/>
      <c r="AB16" s="4"/>
      <c r="AC16" s="4"/>
      <c r="AD16" s="4"/>
      <c r="AF16" s="4"/>
      <c r="AI16" s="7"/>
      <c r="AJ16" s="4"/>
    </row>
    <row r="17" spans="1:36" x14ac:dyDescent="0.3">
      <c r="A17" s="14">
        <v>0.98299999999999998</v>
      </c>
      <c r="B17" s="14">
        <v>133.387</v>
      </c>
      <c r="C17" s="14">
        <v>124.032</v>
      </c>
      <c r="H17" s="22">
        <f t="shared" si="0"/>
        <v>1.0754240841073273</v>
      </c>
      <c r="I17" s="4">
        <f t="shared" si="2"/>
        <v>1.1701226928827986</v>
      </c>
      <c r="J17" s="4"/>
      <c r="K17">
        <v>2014</v>
      </c>
      <c r="L17">
        <v>12</v>
      </c>
      <c r="M17" s="5">
        <f t="shared" si="3"/>
        <v>0.96965132898034645</v>
      </c>
      <c r="N17" s="5">
        <f>STANDARDIZE(M17,S$16,T$16)</f>
        <v>-2.8291583471349053</v>
      </c>
      <c r="O17" s="8">
        <v>2014.9166666666665</v>
      </c>
      <c r="P17" s="8">
        <f t="shared" si="4"/>
        <v>-1.6693023764689288</v>
      </c>
      <c r="Q17" s="4"/>
      <c r="T17" s="4"/>
      <c r="U17" s="4"/>
      <c r="V17" s="9">
        <v>2003</v>
      </c>
      <c r="W17" s="5">
        <f t="shared" si="5"/>
        <v>1.0008751587496185</v>
      </c>
      <c r="X17" s="5">
        <f t="shared" si="6"/>
        <v>-1.2054869893275526</v>
      </c>
      <c r="Y17" s="4"/>
      <c r="Z17" s="4"/>
      <c r="AB17" s="4"/>
      <c r="AC17" s="4"/>
      <c r="AD17" s="4"/>
      <c r="AF17" s="4"/>
      <c r="AI17" s="7"/>
      <c r="AJ17" s="4"/>
    </row>
    <row r="18" spans="1:36" x14ac:dyDescent="0.3">
      <c r="A18" s="14">
        <v>1.0649999999999999</v>
      </c>
      <c r="B18" s="14">
        <v>140.048</v>
      </c>
      <c r="C18" s="14">
        <v>128.96799999999999</v>
      </c>
      <c r="H18" s="22">
        <f t="shared" si="0"/>
        <v>1.0859127845667143</v>
      </c>
      <c r="I18" s="4">
        <f t="shared" si="2"/>
        <v>1.4594115095556361</v>
      </c>
      <c r="J18" s="4"/>
      <c r="K18">
        <v>2014</v>
      </c>
      <c r="L18">
        <v>11</v>
      </c>
      <c r="M18" s="5">
        <f t="shared" si="3"/>
        <v>0.9679640093816344</v>
      </c>
      <c r="N18" s="5">
        <f>STANDARDIZE(M18,S$15,T$15)</f>
        <v>-2.718269123988418</v>
      </c>
      <c r="O18" s="8">
        <v>2014.8333333333333</v>
      </c>
      <c r="P18" s="8">
        <f t="shared" si="4"/>
        <v>-1.7162462591876506</v>
      </c>
      <c r="Q18" s="4"/>
      <c r="T18" s="4"/>
      <c r="U18" s="4"/>
      <c r="V18" s="9">
        <v>2002</v>
      </c>
      <c r="W18" s="5">
        <f t="shared" si="5"/>
        <v>1.0004933473127522</v>
      </c>
      <c r="X18" s="5">
        <f t="shared" si="6"/>
        <v>-1.2214816148823147</v>
      </c>
      <c r="Y18" s="4"/>
      <c r="Z18" s="4"/>
      <c r="AB18" s="4"/>
      <c r="AC18" s="4"/>
      <c r="AD18" s="4"/>
      <c r="AF18" s="4"/>
      <c r="AI18" s="7"/>
      <c r="AJ18" s="4"/>
    </row>
    <row r="19" spans="1:36" x14ac:dyDescent="0.3">
      <c r="A19" s="14">
        <v>1.147</v>
      </c>
      <c r="B19" s="14">
        <v>148.59700000000001</v>
      </c>
      <c r="C19" s="14">
        <v>135.03200000000001</v>
      </c>
      <c r="H19" s="22">
        <f t="shared" si="0"/>
        <v>1.1004576692932047</v>
      </c>
      <c r="I19" s="4">
        <f t="shared" si="2"/>
        <v>1.8605739326281272</v>
      </c>
      <c r="J19" s="4"/>
      <c r="K19">
        <v>2014</v>
      </c>
      <c r="L19">
        <v>10</v>
      </c>
      <c r="M19" s="5">
        <f t="shared" si="3"/>
        <v>0.96461792720270123</v>
      </c>
      <c r="N19" s="5">
        <f>STANDARDIZE(M19,S$14,T$14)</f>
        <v>-2.6340022166629864</v>
      </c>
      <c r="O19" s="8">
        <v>2014.75</v>
      </c>
      <c r="P19" s="8">
        <f t="shared" si="4"/>
        <v>-1.8093395234956953</v>
      </c>
      <c r="Q19" s="4"/>
      <c r="T19" s="4"/>
      <c r="U19" s="4"/>
      <c r="V19" s="9">
        <v>2001</v>
      </c>
      <c r="W19" s="5">
        <f t="shared" si="5"/>
        <v>1.0053296083669372</v>
      </c>
      <c r="X19" s="5">
        <f t="shared" si="6"/>
        <v>-1.0188837427974886</v>
      </c>
      <c r="Y19" s="4"/>
      <c r="Z19" s="4"/>
      <c r="AB19" s="4"/>
      <c r="AC19" s="4"/>
      <c r="AD19" s="4"/>
      <c r="AF19" s="4"/>
      <c r="AI19" s="7"/>
      <c r="AJ19" s="4"/>
    </row>
    <row r="20" spans="1:36" x14ac:dyDescent="0.3">
      <c r="A20" s="14">
        <v>1.228</v>
      </c>
      <c r="B20" s="14">
        <v>153.774</v>
      </c>
      <c r="C20" s="14">
        <v>138.62899999999999</v>
      </c>
      <c r="H20" s="22">
        <f t="shared" si="0"/>
        <v>1.109248425654084</v>
      </c>
      <c r="I20" s="4">
        <f t="shared" si="2"/>
        <v>2.1030317580894362</v>
      </c>
      <c r="J20" s="4"/>
      <c r="K20">
        <v>2014</v>
      </c>
      <c r="L20">
        <v>9</v>
      </c>
      <c r="M20" s="5">
        <f t="shared" si="3"/>
        <v>0.96294911108329384</v>
      </c>
      <c r="N20" s="5">
        <f>STANDARDIZE(M20,S$13,T$13)</f>
        <v>-2.534782037247266</v>
      </c>
      <c r="O20" s="8">
        <v>2014.6666666666665</v>
      </c>
      <c r="P20" s="8">
        <f t="shared" si="4"/>
        <v>-1.8557686103434814</v>
      </c>
      <c r="Q20" s="4"/>
      <c r="T20" s="4"/>
      <c r="U20" s="4"/>
      <c r="V20" s="9">
        <v>2000</v>
      </c>
      <c r="W20" s="5">
        <f t="shared" si="5"/>
        <v>1.0040414424732522</v>
      </c>
      <c r="X20" s="5">
        <f t="shared" si="6"/>
        <v>-1.0728468490129786</v>
      </c>
      <c r="Y20" s="4"/>
      <c r="Z20" s="4"/>
      <c r="AB20" s="4"/>
      <c r="AC20" s="4"/>
      <c r="AD20" s="4"/>
      <c r="AF20" s="4"/>
      <c r="AI20" s="7"/>
      <c r="AJ20" s="4"/>
    </row>
    <row r="21" spans="1:36" x14ac:dyDescent="0.3">
      <c r="A21" s="14">
        <v>1.31</v>
      </c>
      <c r="B21" s="14">
        <v>158.96799999999999</v>
      </c>
      <c r="C21" s="14">
        <v>142.452</v>
      </c>
      <c r="H21" s="22">
        <f t="shared" si="0"/>
        <v>1.1159408081318618</v>
      </c>
      <c r="I21" s="4">
        <f t="shared" si="2"/>
        <v>2.2876143396222801</v>
      </c>
      <c r="J21" s="4"/>
      <c r="K21">
        <v>2014</v>
      </c>
      <c r="L21">
        <v>8</v>
      </c>
      <c r="M21" s="5">
        <f t="shared" si="3"/>
        <v>0.96630293487970031</v>
      </c>
      <c r="N21" s="5">
        <f>STANDARDIZE(M21,S$12,T$12)</f>
        <v>-2.2643398435166113</v>
      </c>
      <c r="O21" s="8">
        <v>2014.5833333333333</v>
      </c>
      <c r="P21" s="8">
        <f t="shared" si="4"/>
        <v>-1.7624599620720209</v>
      </c>
      <c r="Q21" s="4"/>
      <c r="T21" s="4"/>
      <c r="U21" s="4"/>
      <c r="V21" s="9">
        <v>1999</v>
      </c>
      <c r="W21" s="5">
        <f t="shared" si="5"/>
        <v>1.0310702718555513</v>
      </c>
      <c r="X21" s="5">
        <f t="shared" si="6"/>
        <v>5.9429357015860419E-2</v>
      </c>
      <c r="Y21" s="4"/>
      <c r="Z21" s="4"/>
      <c r="AB21" s="4"/>
      <c r="AC21" s="4"/>
      <c r="AD21" s="4"/>
      <c r="AF21" s="4"/>
      <c r="AI21" s="7"/>
      <c r="AJ21" s="4"/>
    </row>
    <row r="22" spans="1:36" x14ac:dyDescent="0.3">
      <c r="A22" s="14">
        <v>1.3919999999999999</v>
      </c>
      <c r="B22" s="14">
        <v>162.12899999999999</v>
      </c>
      <c r="C22" s="14">
        <v>144.98400000000001</v>
      </c>
      <c r="H22" s="22">
        <f t="shared" si="0"/>
        <v>1.1182544280748219</v>
      </c>
      <c r="I22" s="4">
        <f t="shared" si="2"/>
        <v>2.3514262844977387</v>
      </c>
      <c r="J22" s="4"/>
      <c r="K22">
        <v>2014</v>
      </c>
      <c r="L22">
        <v>7</v>
      </c>
      <c r="M22" s="5">
        <f t="shared" si="3"/>
        <v>0.96710428687867933</v>
      </c>
      <c r="N22" s="5">
        <f>STANDARDIZE(M22,S$11,T$11)</f>
        <v>-1.9121405474292479</v>
      </c>
      <c r="O22" s="8">
        <v>2014.5</v>
      </c>
      <c r="P22" s="8">
        <f t="shared" si="4"/>
        <v>-1.7401650902023413</v>
      </c>
      <c r="Q22" s="4"/>
      <c r="T22" s="4"/>
      <c r="U22" s="4"/>
      <c r="V22" s="9">
        <v>1998</v>
      </c>
      <c r="W22" s="5">
        <f t="shared" si="5"/>
        <v>0.9982694524268082</v>
      </c>
      <c r="X22" s="5">
        <f t="shared" si="6"/>
        <v>-1.3146437429363196</v>
      </c>
      <c r="Y22" s="4"/>
      <c r="Z22" s="4"/>
      <c r="AB22" s="4"/>
      <c r="AC22" s="4"/>
      <c r="AD22" s="4"/>
      <c r="AF22" s="4"/>
      <c r="AI22" s="7"/>
      <c r="AJ22" s="4"/>
    </row>
    <row r="23" spans="1:36" x14ac:dyDescent="0.3">
      <c r="A23" s="14">
        <v>1.474</v>
      </c>
      <c r="B23" s="14">
        <v>164.79</v>
      </c>
      <c r="C23" s="14">
        <v>147.435</v>
      </c>
      <c r="H23" s="22">
        <f t="shared" si="0"/>
        <v>1.1177128904262894</v>
      </c>
      <c r="I23" s="4">
        <f t="shared" si="2"/>
        <v>2.3364901361984947</v>
      </c>
      <c r="J23" s="4"/>
      <c r="K23">
        <v>2014</v>
      </c>
      <c r="L23">
        <v>6</v>
      </c>
      <c r="M23" s="5">
        <f t="shared" si="3"/>
        <v>0.97018799418227619</v>
      </c>
      <c r="N23" s="5">
        <f>STANDARDIZE(M23,S$10,T$10)</f>
        <v>-1.5939767243092788</v>
      </c>
      <c r="O23" s="8">
        <v>2014.4166666666665</v>
      </c>
      <c r="P23" s="8">
        <f>STANDARDIZE(M23,M$1,M$2)</f>
        <v>-1.6543715072264691</v>
      </c>
      <c r="Q23" s="4"/>
      <c r="T23" s="4"/>
      <c r="U23" s="4"/>
      <c r="V23" s="9">
        <v>1997</v>
      </c>
      <c r="W23" s="5">
        <f t="shared" si="5"/>
        <v>1.0013008013498037</v>
      </c>
      <c r="X23" s="5">
        <f t="shared" si="6"/>
        <v>-1.1876562138379729</v>
      </c>
      <c r="Y23" s="4"/>
      <c r="Z23" s="4"/>
      <c r="AB23" s="4"/>
      <c r="AC23" s="4"/>
      <c r="AD23" s="4"/>
      <c r="AF23" s="4"/>
      <c r="AI23" s="7"/>
      <c r="AJ23" s="4"/>
    </row>
    <row r="24" spans="1:36" x14ac:dyDescent="0.3">
      <c r="A24" s="14">
        <v>1.556</v>
      </c>
      <c r="B24" s="14">
        <v>167.565</v>
      </c>
      <c r="C24" s="14">
        <v>149.62899999999999</v>
      </c>
      <c r="H24" s="22">
        <f t="shared" si="0"/>
        <v>1.1198698113333645</v>
      </c>
      <c r="I24" s="4">
        <f t="shared" si="2"/>
        <v>2.3959801654238237</v>
      </c>
      <c r="J24" s="4"/>
      <c r="K24">
        <v>2014</v>
      </c>
      <c r="L24">
        <v>5</v>
      </c>
      <c r="M24" s="5">
        <f t="shared" si="3"/>
        <v>0.97133776565469621</v>
      </c>
      <c r="N24" s="5">
        <f>STANDARDIZE(M24,S$9,T$9)</f>
        <v>-1.384146370290988</v>
      </c>
      <c r="O24" s="8">
        <v>2014.3333333333333</v>
      </c>
      <c r="P24" s="8">
        <f t="shared" si="4"/>
        <v>-1.622383058093408</v>
      </c>
      <c r="Q24" s="4"/>
      <c r="T24" s="4"/>
      <c r="U24" s="4"/>
      <c r="V24" s="9">
        <v>1996</v>
      </c>
      <c r="W24" s="5">
        <f t="shared" si="5"/>
        <v>1.0585592592522561</v>
      </c>
      <c r="X24" s="5">
        <f t="shared" si="6"/>
        <v>1.2109822384550764</v>
      </c>
      <c r="Y24" s="4"/>
      <c r="Z24" s="4"/>
      <c r="AB24" s="4"/>
      <c r="AC24" s="4"/>
      <c r="AD24" s="4"/>
      <c r="AF24" s="4"/>
      <c r="AI24" s="7"/>
      <c r="AJ24" s="4"/>
    </row>
    <row r="25" spans="1:36" x14ac:dyDescent="0.3">
      <c r="A25" s="14">
        <v>1.6379999999999999</v>
      </c>
      <c r="B25" s="14">
        <v>169.53200000000001</v>
      </c>
      <c r="C25" s="14">
        <v>150.79</v>
      </c>
      <c r="H25" s="22">
        <f t="shared" si="0"/>
        <v>1.1242920618078123</v>
      </c>
      <c r="I25" s="4">
        <f t="shared" si="2"/>
        <v>2.5179502428168683</v>
      </c>
      <c r="J25" s="4"/>
      <c r="K25">
        <v>2014</v>
      </c>
      <c r="L25">
        <v>4</v>
      </c>
      <c r="M25" s="5">
        <f t="shared" si="3"/>
        <v>0.97036058641284684</v>
      </c>
      <c r="N25" s="5">
        <f>STANDARDIZE(M25,S$8,T$8)</f>
        <v>-1.1634795338682387</v>
      </c>
      <c r="O25" s="8">
        <v>2014.25</v>
      </c>
      <c r="P25" s="8">
        <f t="shared" si="4"/>
        <v>-1.6495697201576438</v>
      </c>
      <c r="Q25" s="4"/>
      <c r="T25" s="4"/>
      <c r="U25" s="4"/>
      <c r="V25" s="9">
        <v>1995</v>
      </c>
      <c r="W25" s="5">
        <f t="shared" si="5"/>
        <v>1.06374349171047</v>
      </c>
      <c r="X25" s="5">
        <f t="shared" si="6"/>
        <v>1.4281571288630992</v>
      </c>
      <c r="Y25" s="4"/>
      <c r="Z25" s="4"/>
      <c r="AB25" s="4"/>
      <c r="AC25" s="4"/>
      <c r="AD25" s="4"/>
      <c r="AF25" s="4"/>
      <c r="AI25" s="7"/>
      <c r="AJ25" s="4"/>
    </row>
    <row r="26" spans="1:36" x14ac:dyDescent="0.3">
      <c r="A26" s="14">
        <v>1.72</v>
      </c>
      <c r="B26" s="14">
        <v>170.565</v>
      </c>
      <c r="C26" s="14">
        <v>151.21</v>
      </c>
      <c r="H26" s="22">
        <f t="shared" si="0"/>
        <v>1.128000793598307</v>
      </c>
      <c r="I26" s="4">
        <f t="shared" si="2"/>
        <v>2.6202407634760734</v>
      </c>
      <c r="J26" s="4"/>
      <c r="K26">
        <v>2014</v>
      </c>
      <c r="L26">
        <v>3</v>
      </c>
      <c r="M26" s="5">
        <f t="shared" si="3"/>
        <v>0.97454564658666065</v>
      </c>
      <c r="N26" s="5">
        <f>STANDARDIZE(M26,S$7,T$7)</f>
        <v>-1.1014509139800177</v>
      </c>
      <c r="O26" s="8">
        <v>2014.1666666666665</v>
      </c>
      <c r="P26" s="8">
        <f t="shared" si="4"/>
        <v>-1.5331347696478101</v>
      </c>
      <c r="Q26" s="4"/>
      <c r="T26" s="4"/>
      <c r="U26" s="4"/>
      <c r="V26" s="9">
        <v>1994</v>
      </c>
      <c r="W26" s="5">
        <f t="shared" si="5"/>
        <v>1.0808002385667685</v>
      </c>
      <c r="X26" s="5">
        <f t="shared" si="6"/>
        <v>2.1426885776535483</v>
      </c>
      <c r="Y26" s="4"/>
      <c r="Z26" s="4"/>
      <c r="AB26" s="4"/>
      <c r="AC26" s="4"/>
      <c r="AD26" s="4"/>
      <c r="AF26" s="4"/>
      <c r="AI26" s="7"/>
      <c r="AJ26" s="4"/>
    </row>
    <row r="27" spans="1:36" x14ac:dyDescent="0.3">
      <c r="A27" s="14">
        <v>1.802</v>
      </c>
      <c r="B27" s="14">
        <v>172.75800000000001</v>
      </c>
      <c r="C27" s="14">
        <v>151.774</v>
      </c>
      <c r="H27" s="22">
        <f t="shared" si="0"/>
        <v>1.1382581996916468</v>
      </c>
      <c r="I27" s="4">
        <f t="shared" si="2"/>
        <v>2.903150250915898</v>
      </c>
      <c r="J27" s="4"/>
      <c r="K27">
        <v>2014</v>
      </c>
      <c r="L27">
        <v>2</v>
      </c>
      <c r="M27" s="5">
        <f t="shared" si="3"/>
        <v>0.99119633413205421</v>
      </c>
      <c r="N27" s="5">
        <f>STANDARDIZE(M27,S$6,T$6)</f>
        <v>-1.2113551808826644</v>
      </c>
      <c r="O27" s="8">
        <v>2014.0833333333333</v>
      </c>
      <c r="P27" s="8">
        <f t="shared" si="4"/>
        <v>-1.0698864769629617</v>
      </c>
      <c r="Q27" s="29"/>
      <c r="R27" s="27"/>
      <c r="S27" s="27"/>
      <c r="T27" s="4"/>
      <c r="U27" s="4"/>
      <c r="V27" s="9">
        <v>1993</v>
      </c>
      <c r="W27" s="5">
        <f t="shared" si="5"/>
        <v>1.0433494780202011</v>
      </c>
      <c r="X27" s="5">
        <f t="shared" si="6"/>
        <v>0.57382281344356434</v>
      </c>
      <c r="Y27" s="4"/>
      <c r="Z27" s="4"/>
      <c r="AB27" s="4"/>
      <c r="AC27" s="4"/>
      <c r="AD27" s="4"/>
      <c r="AF27" s="4"/>
      <c r="AI27" s="7"/>
      <c r="AJ27" s="4"/>
    </row>
    <row r="28" spans="1:36" x14ac:dyDescent="0.3">
      <c r="A28" s="14">
        <v>1.8839999999999999</v>
      </c>
      <c r="B28" s="14">
        <v>174.96799999999999</v>
      </c>
      <c r="C28" s="14">
        <v>153.48400000000001</v>
      </c>
      <c r="D28" s="30">
        <v>43465</v>
      </c>
      <c r="E28" s="27">
        <v>31</v>
      </c>
      <c r="F28" s="29">
        <v>12</v>
      </c>
      <c r="G28" s="27">
        <v>2015</v>
      </c>
      <c r="H28" s="24">
        <f t="shared" si="0"/>
        <v>1.1399755023324905</v>
      </c>
      <c r="I28" s="4">
        <f t="shared" si="2"/>
        <v>2.9505151700269394</v>
      </c>
      <c r="J28" s="4"/>
      <c r="K28">
        <v>2014</v>
      </c>
      <c r="L28">
        <v>1</v>
      </c>
      <c r="M28" s="5">
        <f t="shared" si="3"/>
        <v>0.99950874762615194</v>
      </c>
      <c r="N28" s="5">
        <f>STANDARDIZE(M28,S$5,T$5)</f>
        <v>-1.8547772739934925</v>
      </c>
      <c r="O28" s="8">
        <v>2014</v>
      </c>
      <c r="P28" s="8">
        <f t="shared" si="4"/>
        <v>-0.83862207129002164</v>
      </c>
      <c r="R28" s="27"/>
      <c r="S28" s="29"/>
      <c r="T28" s="4"/>
      <c r="U28" s="4"/>
      <c r="V28" s="9">
        <v>1992</v>
      </c>
      <c r="W28" s="5">
        <f t="shared" si="5"/>
        <v>1.0356615667642108</v>
      </c>
      <c r="X28" s="5">
        <f t="shared" si="6"/>
        <v>0.25176524794205141</v>
      </c>
      <c r="Y28" s="4"/>
      <c r="Z28" s="4"/>
      <c r="AB28" s="4"/>
      <c r="AC28" s="4"/>
      <c r="AD28" s="4"/>
      <c r="AF28" s="4"/>
      <c r="AI28" s="7"/>
      <c r="AJ28" s="4"/>
    </row>
    <row r="29" spans="1:36" x14ac:dyDescent="0.3">
      <c r="A29" s="14">
        <v>1.966</v>
      </c>
      <c r="B29" s="14">
        <v>176.79</v>
      </c>
      <c r="C29" s="14">
        <v>155.30600000000001</v>
      </c>
      <c r="D29" s="28">
        <v>43462.27722772277</v>
      </c>
      <c r="E29" s="27">
        <v>28</v>
      </c>
      <c r="F29" s="29">
        <v>12</v>
      </c>
      <c r="G29" s="27">
        <v>2015</v>
      </c>
      <c r="H29" s="22">
        <f t="shared" si="0"/>
        <v>1.1383333547963375</v>
      </c>
      <c r="I29" s="4">
        <f t="shared" si="2"/>
        <v>2.9052231036384137</v>
      </c>
      <c r="J29" s="4"/>
      <c r="K29">
        <v>2013</v>
      </c>
      <c r="L29">
        <v>12</v>
      </c>
      <c r="M29" s="5">
        <f t="shared" si="3"/>
        <v>1.000084532488503</v>
      </c>
      <c r="N29" s="5">
        <f>STANDARDIZE(M29,S$16,T$16)</f>
        <v>-1.9277475170851504</v>
      </c>
      <c r="O29" s="8">
        <v>2013.9166666666665</v>
      </c>
      <c r="P29" s="8">
        <f t="shared" si="4"/>
        <v>-0.82260283162134384</v>
      </c>
      <c r="Q29" s="32"/>
      <c r="R29" s="27"/>
      <c r="S29" s="29"/>
      <c r="T29" s="4"/>
      <c r="U29" s="4"/>
      <c r="V29" s="9">
        <v>1991</v>
      </c>
      <c r="W29" s="5">
        <f t="shared" si="5"/>
        <v>1.0472074748285183</v>
      </c>
      <c r="X29" s="5">
        <f t="shared" si="6"/>
        <v>0.73543980126078579</v>
      </c>
      <c r="Y29" s="4"/>
      <c r="Z29" s="4"/>
      <c r="AB29" s="4"/>
      <c r="AC29" s="4"/>
      <c r="AD29" s="4"/>
      <c r="AF29" s="4"/>
      <c r="AI29" s="7"/>
      <c r="AJ29" s="4"/>
    </row>
    <row r="30" spans="1:36" x14ac:dyDescent="0.3">
      <c r="A30" s="14">
        <v>2.0470000000000002</v>
      </c>
      <c r="B30" s="14">
        <v>177.87100000000001</v>
      </c>
      <c r="C30" s="14">
        <v>156.339</v>
      </c>
      <c r="D30" s="28">
        <v>43459.554455445548</v>
      </c>
      <c r="E30" s="27">
        <v>25</v>
      </c>
      <c r="F30" s="29">
        <v>12</v>
      </c>
      <c r="G30" s="27">
        <v>2015</v>
      </c>
      <c r="H30" s="22">
        <f t="shared" si="0"/>
        <v>1.1377263510704303</v>
      </c>
      <c r="I30" s="4">
        <f t="shared" si="2"/>
        <v>2.8884813356506998</v>
      </c>
      <c r="J30" s="4"/>
      <c r="K30">
        <v>2013</v>
      </c>
      <c r="L30">
        <v>11</v>
      </c>
      <c r="M30" s="5">
        <f t="shared" si="3"/>
        <v>0.99334680268064057</v>
      </c>
      <c r="N30" s="5">
        <f>STANDARDIZE(M30,S$15,T$15)</f>
        <v>-1.9464876711108283</v>
      </c>
      <c r="O30" s="8">
        <v>2013.8333333333333</v>
      </c>
      <c r="P30" s="8">
        <f t="shared" si="4"/>
        <v>-1.010057062658644</v>
      </c>
      <c r="Q30" s="32"/>
      <c r="R30" s="27"/>
      <c r="S30" s="29"/>
      <c r="T30" s="4"/>
      <c r="U30" s="4"/>
      <c r="V30" s="9">
        <v>1990</v>
      </c>
      <c r="W30" s="5">
        <f t="shared" si="5"/>
        <v>1.0688567832431002</v>
      </c>
      <c r="X30" s="5">
        <f t="shared" si="6"/>
        <v>1.6423602027364159</v>
      </c>
      <c r="Y30" s="4"/>
      <c r="Z30" s="4"/>
      <c r="AB30" s="4"/>
      <c r="AC30" s="4"/>
      <c r="AD30" s="4"/>
      <c r="AF30" s="4"/>
      <c r="AI30" s="7"/>
      <c r="AJ30" s="4"/>
    </row>
    <row r="31" spans="1:36" x14ac:dyDescent="0.3">
      <c r="A31" s="14">
        <v>2.129</v>
      </c>
      <c r="B31" s="14">
        <v>178.71</v>
      </c>
      <c r="C31" s="14">
        <v>157.46799999999999</v>
      </c>
      <c r="D31" s="28">
        <v>43456.831683168319</v>
      </c>
      <c r="E31" s="27">
        <v>22</v>
      </c>
      <c r="F31" s="29">
        <v>12</v>
      </c>
      <c r="G31" s="27">
        <v>2015</v>
      </c>
      <c r="H31" s="22">
        <f t="shared" si="0"/>
        <v>1.1348972489648692</v>
      </c>
      <c r="I31" s="4">
        <f t="shared" si="2"/>
        <v>2.8104518787572164</v>
      </c>
      <c r="J31" s="4"/>
      <c r="K31">
        <v>2013</v>
      </c>
      <c r="L31">
        <v>10</v>
      </c>
      <c r="M31" s="5">
        <f t="shared" si="3"/>
        <v>0.98684717763953811</v>
      </c>
      <c r="N31" s="5">
        <f>STANDARDIZE(M31,S$14,T$14)</f>
        <v>-1.942353938795635</v>
      </c>
      <c r="O31" s="8">
        <v>2013.75</v>
      </c>
      <c r="P31" s="8">
        <f t="shared" si="4"/>
        <v>-1.1908868449228236</v>
      </c>
      <c r="Q31" s="32"/>
      <c r="R31" s="27"/>
      <c r="S31" s="29"/>
      <c r="T31" s="4"/>
      <c r="U31" s="4"/>
      <c r="V31" s="9">
        <v>1989</v>
      </c>
      <c r="W31" s="5">
        <f t="shared" si="5"/>
        <v>1.0771244953476358</v>
      </c>
      <c r="X31" s="5">
        <f t="shared" si="6"/>
        <v>1.9887064525815126</v>
      </c>
      <c r="Y31" s="4"/>
      <c r="Z31" s="4"/>
      <c r="AB31" s="4"/>
      <c r="AC31" s="4"/>
      <c r="AD31" s="4"/>
      <c r="AF31" s="4"/>
      <c r="AI31" s="7"/>
      <c r="AJ31" s="4"/>
    </row>
    <row r="32" spans="1:36" x14ac:dyDescent="0.3">
      <c r="A32" s="14">
        <v>2.2109999999999999</v>
      </c>
      <c r="B32" s="14">
        <v>179.613</v>
      </c>
      <c r="C32" s="14">
        <v>158.435</v>
      </c>
      <c r="D32" s="28">
        <v>43454.108910891089</v>
      </c>
      <c r="E32" s="27">
        <v>20</v>
      </c>
      <c r="F32" s="29">
        <v>12</v>
      </c>
      <c r="G32" s="27">
        <v>2015</v>
      </c>
      <c r="H32" s="22">
        <f t="shared" si="0"/>
        <v>1.1336699592892985</v>
      </c>
      <c r="I32" s="4">
        <f t="shared" si="2"/>
        <v>2.776602005807236</v>
      </c>
      <c r="J32" s="4"/>
      <c r="K32">
        <v>2013</v>
      </c>
      <c r="L32">
        <v>9</v>
      </c>
      <c r="M32" s="5">
        <f t="shared" si="3"/>
        <v>0.97499433471503105</v>
      </c>
      <c r="N32" s="5">
        <f>STANDARDIZE(M32,S$13,T$13)</f>
        <v>-2.1348011324592777</v>
      </c>
      <c r="O32" s="8">
        <v>2013.6666666666665</v>
      </c>
      <c r="P32" s="8">
        <f t="shared" si="4"/>
        <v>-1.5206515608404325</v>
      </c>
      <c r="Q32" s="32"/>
      <c r="R32" s="27"/>
      <c r="S32" s="29"/>
      <c r="T32" s="4"/>
      <c r="U32" s="4"/>
      <c r="V32" s="9">
        <v>1988</v>
      </c>
      <c r="W32" s="5">
        <f t="shared" si="5"/>
        <v>1.0564358178205897</v>
      </c>
      <c r="X32" s="5">
        <f t="shared" si="6"/>
        <v>1.1220282488477322</v>
      </c>
      <c r="Y32" s="4"/>
      <c r="Z32" s="4"/>
      <c r="AB32" s="4"/>
      <c r="AC32" s="4"/>
      <c r="AD32" s="4"/>
      <c r="AI32" s="7"/>
      <c r="AJ32" s="4"/>
    </row>
    <row r="33" spans="1:36" x14ac:dyDescent="0.3">
      <c r="A33" s="14">
        <v>2.2930000000000001</v>
      </c>
      <c r="B33" s="14">
        <v>180.339</v>
      </c>
      <c r="C33" s="14">
        <v>159.25800000000001</v>
      </c>
      <c r="D33" s="28">
        <v>43451.38613861386</v>
      </c>
      <c r="E33" s="27">
        <v>17</v>
      </c>
      <c r="F33" s="29">
        <v>12</v>
      </c>
      <c r="G33" s="27">
        <v>2015</v>
      </c>
      <c r="H33" s="22">
        <f t="shared" si="0"/>
        <v>1.1323701164148738</v>
      </c>
      <c r="I33" s="4">
        <f t="shared" si="2"/>
        <v>2.7407510432920095</v>
      </c>
      <c r="J33" s="4"/>
      <c r="K33">
        <v>2013</v>
      </c>
      <c r="L33">
        <v>8</v>
      </c>
      <c r="M33" s="5">
        <f t="shared" si="3"/>
        <v>0.97411840210730227</v>
      </c>
      <c r="N33" s="5">
        <f>STANDARDIZE(M33,S$12,T$12)</f>
        <v>-1.9765257211431173</v>
      </c>
      <c r="O33" s="8">
        <v>2013.5833333333333</v>
      </c>
      <c r="P33" s="8">
        <f t="shared" si="4"/>
        <v>-1.5450213824427605</v>
      </c>
      <c r="Q33" s="32"/>
      <c r="R33" s="27"/>
      <c r="S33" s="29"/>
      <c r="T33" s="4"/>
      <c r="U33" s="4"/>
      <c r="V33" s="9">
        <v>1987</v>
      </c>
      <c r="W33" s="5">
        <f t="shared" si="5"/>
        <v>1.0345060980047516</v>
      </c>
      <c r="X33" s="5">
        <f t="shared" si="6"/>
        <v>0.20336101390584915</v>
      </c>
      <c r="Y33" s="4"/>
      <c r="Z33" s="4"/>
      <c r="AB33" s="4"/>
      <c r="AC33" s="4"/>
      <c r="AD33" s="4"/>
      <c r="AI33" s="7"/>
      <c r="AJ33" s="4"/>
    </row>
    <row r="34" spans="1:36" x14ac:dyDescent="0.3">
      <c r="A34" s="14">
        <v>2.375</v>
      </c>
      <c r="B34" s="14">
        <v>181.14500000000001</v>
      </c>
      <c r="C34" s="14">
        <v>160.01599999999999</v>
      </c>
      <c r="D34" s="28">
        <v>43448.663366336637</v>
      </c>
      <c r="E34" s="27">
        <v>14</v>
      </c>
      <c r="F34" s="29">
        <v>12</v>
      </c>
      <c r="G34" s="27">
        <v>2015</v>
      </c>
      <c r="H34" s="22">
        <f t="shared" si="0"/>
        <v>1.1320430456954307</v>
      </c>
      <c r="I34" s="4">
        <f t="shared" si="2"/>
        <v>2.7317301067362929</v>
      </c>
      <c r="K34">
        <v>2013</v>
      </c>
      <c r="L34">
        <v>7</v>
      </c>
      <c r="M34" s="5">
        <f t="shared" si="3"/>
        <v>0.9709525771443509</v>
      </c>
      <c r="N34" s="5">
        <f>STANDARDIZE(M34,S$11,T$11)</f>
        <v>-1.7701291666002048</v>
      </c>
      <c r="O34" s="8">
        <v>2013.5</v>
      </c>
      <c r="P34" s="8">
        <f t="shared" si="4"/>
        <v>-1.6330996077429538</v>
      </c>
      <c r="Q34" s="32"/>
      <c r="R34" s="27"/>
      <c r="S34" s="29"/>
      <c r="T34" s="4"/>
      <c r="U34" s="4"/>
      <c r="V34" s="9">
        <v>1986</v>
      </c>
      <c r="W34" s="5">
        <f t="shared" si="5"/>
        <v>1.0559060925094481</v>
      </c>
      <c r="X34" s="5">
        <f t="shared" si="6"/>
        <v>1.0998373001738821</v>
      </c>
      <c r="Y34" s="4"/>
      <c r="Z34" s="4"/>
      <c r="AB34" s="4"/>
      <c r="AC34" s="4"/>
      <c r="AD34" s="4"/>
      <c r="AI34" s="7"/>
      <c r="AJ34" s="4"/>
    </row>
    <row r="35" spans="1:36" x14ac:dyDescent="0.3">
      <c r="A35" s="14">
        <v>2.4569999999999999</v>
      </c>
      <c r="B35" s="14">
        <v>181.5</v>
      </c>
      <c r="C35" s="14">
        <v>160.935</v>
      </c>
      <c r="D35" s="28">
        <v>43445.940594059408</v>
      </c>
      <c r="E35" s="27">
        <v>11</v>
      </c>
      <c r="F35" s="29">
        <v>12</v>
      </c>
      <c r="G35" s="27">
        <v>2015</v>
      </c>
      <c r="H35" s="22">
        <f t="shared" si="0"/>
        <v>1.1277845092739305</v>
      </c>
      <c r="I35" s="4">
        <f t="shared" si="2"/>
        <v>2.61427542615845</v>
      </c>
      <c r="J35" s="4"/>
      <c r="K35">
        <v>2013</v>
      </c>
      <c r="L35">
        <v>6</v>
      </c>
      <c r="M35" s="5">
        <f t="shared" si="3"/>
        <v>0.96754729083417468</v>
      </c>
      <c r="N35" s="5">
        <f>STANDARDIZE(M35,S$10,T$10)</f>
        <v>-1.6941537196306773</v>
      </c>
      <c r="O35" s="8">
        <v>2013.4166666666665</v>
      </c>
      <c r="P35" s="8">
        <f t="shared" si="4"/>
        <v>-1.7278400240165532</v>
      </c>
      <c r="Q35" s="32"/>
      <c r="R35" s="27"/>
      <c r="S35" s="29"/>
      <c r="T35" s="4"/>
      <c r="U35" s="4"/>
      <c r="V35" s="9">
        <v>1985</v>
      </c>
      <c r="W35" s="5">
        <f t="shared" si="5"/>
        <v>1.0459262770357936</v>
      </c>
      <c r="X35" s="5">
        <f t="shared" si="6"/>
        <v>0.68176859873105622</v>
      </c>
      <c r="Y35" s="4"/>
      <c r="Z35" s="4"/>
      <c r="AB35" s="4"/>
      <c r="AC35" s="4"/>
      <c r="AD35" s="4"/>
      <c r="AI35" s="7"/>
      <c r="AJ35" s="4"/>
    </row>
    <row r="36" spans="1:36" x14ac:dyDescent="0.3">
      <c r="A36" s="14">
        <v>2.5390000000000001</v>
      </c>
      <c r="B36" s="14">
        <v>181.48400000000001</v>
      </c>
      <c r="C36" s="14">
        <v>160.90299999999999</v>
      </c>
      <c r="D36" s="28">
        <v>43443.217821782178</v>
      </c>
      <c r="E36" s="27">
        <v>9</v>
      </c>
      <c r="F36" s="29">
        <v>12</v>
      </c>
      <c r="G36" s="27">
        <v>2015</v>
      </c>
      <c r="H36" s="22">
        <f t="shared" si="0"/>
        <v>1.1279093615408042</v>
      </c>
      <c r="I36" s="4">
        <f t="shared" si="2"/>
        <v>2.6177189761656869</v>
      </c>
      <c r="K36">
        <v>2013</v>
      </c>
      <c r="L36">
        <v>5</v>
      </c>
      <c r="M36" s="5">
        <f t="shared" si="3"/>
        <v>0.96746037613344704</v>
      </c>
      <c r="N36" s="5">
        <f>STANDARDIZE(M36,S$9,T$9)</f>
        <v>-1.5344873806991735</v>
      </c>
      <c r="O36" s="8">
        <v>2013.3333333333333</v>
      </c>
      <c r="P36" s="8">
        <f t="shared" si="4"/>
        <v>-1.7302581275700266</v>
      </c>
      <c r="Q36" s="32"/>
      <c r="R36" s="27"/>
      <c r="S36" s="29"/>
      <c r="T36" s="4"/>
      <c r="U36" s="4"/>
      <c r="V36" s="9">
        <v>1984</v>
      </c>
      <c r="W36" s="5">
        <f t="shared" si="5"/>
        <v>1.0355055320297037</v>
      </c>
      <c r="X36" s="5">
        <f t="shared" si="6"/>
        <v>0.24522873040747736</v>
      </c>
      <c r="Y36" s="4"/>
      <c r="Z36" s="4"/>
      <c r="AB36" s="4"/>
      <c r="AC36" s="4"/>
      <c r="AD36" s="4"/>
      <c r="AI36" s="7"/>
      <c r="AJ36" s="4"/>
    </row>
    <row r="37" spans="1:36" x14ac:dyDescent="0.3">
      <c r="A37" s="14">
        <v>2.621</v>
      </c>
      <c r="B37" s="14">
        <v>181.12899999999999</v>
      </c>
      <c r="C37" s="14">
        <v>160.51599999999999</v>
      </c>
      <c r="D37" s="28">
        <v>43440.495049504949</v>
      </c>
      <c r="E37" s="27">
        <v>6</v>
      </c>
      <c r="F37" s="29">
        <v>12</v>
      </c>
      <c r="G37" s="27">
        <v>2015</v>
      </c>
      <c r="H37" s="22">
        <f t="shared" si="0"/>
        <v>1.1284171048369009</v>
      </c>
      <c r="I37" s="4">
        <f t="shared" si="2"/>
        <v>2.6317230425293068</v>
      </c>
      <c r="K37">
        <v>2013</v>
      </c>
      <c r="L37">
        <v>4</v>
      </c>
      <c r="M37" s="5">
        <f t="shared" si="3"/>
        <v>0.96516490453175141</v>
      </c>
      <c r="N37" s="5">
        <f>STANDARDIZE(M37,S$8,T$8)</f>
        <v>-1.3779191023779318</v>
      </c>
      <c r="O37" s="8">
        <v>2013.25</v>
      </c>
      <c r="P37" s="8">
        <f t="shared" si="4"/>
        <v>-1.7941217546720942</v>
      </c>
      <c r="Q37" s="32"/>
      <c r="R37" s="27"/>
      <c r="S37" s="29"/>
      <c r="T37" s="4"/>
      <c r="U37" s="4"/>
      <c r="V37" s="9">
        <v>1983</v>
      </c>
      <c r="W37" s="5">
        <f t="shared" si="5"/>
        <v>1.0136199603801932</v>
      </c>
      <c r="X37" s="5">
        <f t="shared" si="6"/>
        <v>-0.6715890748915051</v>
      </c>
      <c r="Y37" s="4"/>
      <c r="Z37" s="4"/>
      <c r="AB37" s="4"/>
      <c r="AC37" s="4"/>
      <c r="AD37" s="4"/>
      <c r="AI37" s="7"/>
      <c r="AJ37" s="4"/>
    </row>
    <row r="38" spans="1:36" x14ac:dyDescent="0.3">
      <c r="A38" s="14">
        <v>2.7029999999999998</v>
      </c>
      <c r="B38" s="14">
        <v>180.62899999999999</v>
      </c>
      <c r="C38" s="14">
        <v>160.12899999999999</v>
      </c>
      <c r="D38" s="28">
        <v>43437.772277227727</v>
      </c>
      <c r="E38" s="27">
        <v>3</v>
      </c>
      <c r="F38" s="29">
        <v>12</v>
      </c>
      <c r="G38" s="27">
        <v>2015</v>
      </c>
      <c r="H38" s="22">
        <f t="shared" si="0"/>
        <v>1.1280217824379095</v>
      </c>
      <c r="I38" s="4">
        <f t="shared" si="2"/>
        <v>2.620819656599723</v>
      </c>
      <c r="K38">
        <v>2013</v>
      </c>
      <c r="L38">
        <v>3</v>
      </c>
      <c r="M38" s="5">
        <f t="shared" si="3"/>
        <v>0.96711601193318675</v>
      </c>
      <c r="N38" s="5">
        <f>STANDARDIZE(M38,S$7,T$7)</f>
        <v>-1.3996283031751779</v>
      </c>
      <c r="O38" s="8">
        <v>2013.1666666666665</v>
      </c>
      <c r="P38" s="8">
        <f t="shared" si="4"/>
        <v>-1.7398388807609961</v>
      </c>
      <c r="Q38" s="32"/>
      <c r="R38" s="27"/>
      <c r="S38" s="29"/>
      <c r="T38" s="4"/>
      <c r="U38" s="4"/>
      <c r="V38" s="9">
        <v>1982</v>
      </c>
      <c r="W38" s="5">
        <f t="shared" si="5"/>
        <v>1.034757807544836</v>
      </c>
      <c r="X38" s="5">
        <f t="shared" si="6"/>
        <v>0.21390548547866353</v>
      </c>
      <c r="Y38" s="4"/>
      <c r="Z38" s="4"/>
      <c r="AB38" s="4"/>
      <c r="AC38" s="4"/>
      <c r="AD38" s="4"/>
      <c r="AI38" s="7"/>
      <c r="AJ38" s="4"/>
    </row>
    <row r="39" spans="1:36" x14ac:dyDescent="0.3">
      <c r="A39" s="14">
        <v>2.7850000000000001</v>
      </c>
      <c r="B39" s="14">
        <v>180.01599999999999</v>
      </c>
      <c r="C39" s="14">
        <v>159.75800000000001</v>
      </c>
      <c r="D39" s="28">
        <v>43435.049504950497</v>
      </c>
      <c r="E39" s="27">
        <v>1</v>
      </c>
      <c r="F39" s="29">
        <v>12</v>
      </c>
      <c r="G39" s="27">
        <v>2015</v>
      </c>
      <c r="H39" s="22">
        <f t="shared" si="0"/>
        <v>1.1268042914908798</v>
      </c>
      <c r="I39" s="4">
        <f t="shared" si="2"/>
        <v>2.5872400423529545</v>
      </c>
      <c r="K39">
        <v>2013</v>
      </c>
      <c r="L39">
        <v>2</v>
      </c>
      <c r="M39" s="5">
        <f t="shared" si="3"/>
        <v>0.97156046545091879</v>
      </c>
      <c r="N39" s="5">
        <f>STANDARDIZE(M39,S$6,T$6)</f>
        <v>-1.9449621689404846</v>
      </c>
      <c r="O39" s="8">
        <v>2013.0833333333333</v>
      </c>
      <c r="P39" s="8">
        <f t="shared" si="4"/>
        <v>-1.61618719980827</v>
      </c>
      <c r="Q39" s="32"/>
      <c r="R39" s="27"/>
      <c r="S39" s="29"/>
      <c r="T39" s="4"/>
      <c r="U39" s="4"/>
      <c r="V39" s="9">
        <v>1981</v>
      </c>
      <c r="W39" s="5">
        <f t="shared" si="5"/>
        <v>1.0754798073346892</v>
      </c>
      <c r="X39" s="5">
        <f t="shared" si="6"/>
        <v>1.9198081263883759</v>
      </c>
      <c r="Y39" s="4"/>
      <c r="Z39" s="4"/>
      <c r="AB39" s="4"/>
      <c r="AC39" s="4"/>
      <c r="AD39" s="4"/>
      <c r="AI39" s="7"/>
      <c r="AJ39" s="4"/>
    </row>
    <row r="40" spans="1:36" x14ac:dyDescent="0.3">
      <c r="A40" s="14">
        <v>2.8660000000000001</v>
      </c>
      <c r="B40" s="14">
        <v>179.37100000000001</v>
      </c>
      <c r="C40" s="14">
        <v>159.548</v>
      </c>
      <c r="D40" s="28">
        <v>43432.326732673268</v>
      </c>
      <c r="E40" s="27">
        <v>28</v>
      </c>
      <c r="F40" s="29">
        <v>11</v>
      </c>
      <c r="G40" s="27">
        <v>2015</v>
      </c>
      <c r="H40" s="22">
        <f t="shared" si="0"/>
        <v>1.1242447413944394</v>
      </c>
      <c r="I40" s="4">
        <f t="shared" si="2"/>
        <v>2.5166450986341253</v>
      </c>
      <c r="K40">
        <v>2013</v>
      </c>
      <c r="L40">
        <v>1</v>
      </c>
      <c r="M40" s="5">
        <f t="shared" si="3"/>
        <v>0.99827744734375168</v>
      </c>
      <c r="N40" s="5">
        <f>STANDARDIZE(M40,S$5,T$5)</f>
        <v>-1.8962185802854465</v>
      </c>
      <c r="O40" s="8">
        <v>2013</v>
      </c>
      <c r="P40" s="8">
        <f t="shared" si="4"/>
        <v>-0.87287878003248398</v>
      </c>
      <c r="Q40" s="32"/>
      <c r="R40" s="27"/>
      <c r="S40" s="29"/>
      <c r="T40" s="4"/>
      <c r="U40" s="4"/>
      <c r="V40" s="9">
        <v>1980</v>
      </c>
      <c r="W40" s="5">
        <f t="shared" si="5"/>
        <v>1.0512024580181734</v>
      </c>
      <c r="X40" s="5">
        <f t="shared" si="6"/>
        <v>0.90279534393530436</v>
      </c>
      <c r="Y40" s="4"/>
      <c r="Z40" s="4"/>
      <c r="AB40" s="4"/>
      <c r="AC40" s="4"/>
      <c r="AD40" s="4"/>
      <c r="AI40" s="7"/>
      <c r="AJ40" s="4"/>
    </row>
    <row r="41" spans="1:36" x14ac:dyDescent="0.3">
      <c r="A41" s="14">
        <v>2.948</v>
      </c>
      <c r="B41" s="14">
        <v>179.01599999999999</v>
      </c>
      <c r="C41" s="14">
        <v>159.726</v>
      </c>
      <c r="D41" s="28">
        <v>43429.603960396038</v>
      </c>
      <c r="E41" s="27">
        <v>25</v>
      </c>
      <c r="F41" s="29">
        <v>11</v>
      </c>
      <c r="G41" s="27">
        <v>2015</v>
      </c>
      <c r="H41" s="22">
        <f t="shared" si="0"/>
        <v>1.1207693174561435</v>
      </c>
      <c r="I41" s="4">
        <f t="shared" si="2"/>
        <v>2.4207894411635866</v>
      </c>
      <c r="K41">
        <v>2012</v>
      </c>
      <c r="L41">
        <v>12</v>
      </c>
      <c r="M41" s="5">
        <f t="shared" si="3"/>
        <v>1.0103339183133324</v>
      </c>
      <c r="N41" s="5">
        <f>STANDARDIZE(M41,S$16,T$16)</f>
        <v>-1.6241676661705575</v>
      </c>
      <c r="O41" s="8">
        <v>2012.9166666666665</v>
      </c>
      <c r="P41" s="8">
        <f t="shared" si="4"/>
        <v>-0.5374488119163715</v>
      </c>
      <c r="Q41" s="32"/>
      <c r="R41" s="27"/>
      <c r="S41" s="29"/>
      <c r="T41" s="4"/>
      <c r="U41" s="4"/>
      <c r="V41" s="9">
        <v>1979</v>
      </c>
      <c r="W41" s="5">
        <f t="shared" si="5"/>
        <v>1.0407955577163264</v>
      </c>
      <c r="X41" s="5">
        <f t="shared" si="6"/>
        <v>0.46683545001505328</v>
      </c>
      <c r="Y41" s="4"/>
      <c r="Z41" s="4"/>
      <c r="AB41" s="4"/>
      <c r="AC41" s="4"/>
      <c r="AD41" s="4"/>
      <c r="AI41" s="7"/>
      <c r="AJ41" s="4"/>
    </row>
    <row r="42" spans="1:36" x14ac:dyDescent="0.3">
      <c r="A42" s="14">
        <v>3.03</v>
      </c>
      <c r="B42" s="14">
        <v>178.80600000000001</v>
      </c>
      <c r="C42" s="14">
        <v>159.82300000000001</v>
      </c>
      <c r="D42" s="28">
        <v>43426.881188118816</v>
      </c>
      <c r="E42" s="27">
        <v>22</v>
      </c>
      <c r="F42" s="29">
        <v>11</v>
      </c>
      <c r="G42" s="27">
        <v>2015</v>
      </c>
      <c r="H42" s="22">
        <f t="shared" si="0"/>
        <v>1.118775145004161</v>
      </c>
      <c r="I42" s="4">
        <f t="shared" si="2"/>
        <v>2.3657881766018463</v>
      </c>
      <c r="K42">
        <v>2012</v>
      </c>
      <c r="L42">
        <v>11</v>
      </c>
      <c r="M42" s="5">
        <f t="shared" si="3"/>
        <v>1.0048041720203462</v>
      </c>
      <c r="N42" s="5">
        <f>STANDARDIZE(M42,S$15,T$15)</f>
        <v>-1.5981184017798837</v>
      </c>
      <c r="O42" s="8">
        <v>2012.8333333333333</v>
      </c>
      <c r="P42" s="8">
        <f t="shared" si="4"/>
        <v>-0.69129504332408931</v>
      </c>
      <c r="Q42" s="32"/>
      <c r="R42" s="27"/>
      <c r="S42" s="29"/>
      <c r="T42" s="4"/>
      <c r="U42" s="4"/>
      <c r="V42" s="9">
        <v>1978</v>
      </c>
      <c r="W42" s="5">
        <f t="shared" si="5"/>
        <v>1.0572336802082696</v>
      </c>
      <c r="X42" s="5">
        <f t="shared" si="6"/>
        <v>1.1554518420221707</v>
      </c>
      <c r="Y42" s="4"/>
      <c r="Z42" s="4"/>
      <c r="AB42" s="4"/>
      <c r="AC42" s="4"/>
      <c r="AD42" s="4"/>
      <c r="AI42" s="7"/>
      <c r="AJ42" s="4"/>
    </row>
    <row r="43" spans="1:36" x14ac:dyDescent="0.3">
      <c r="A43" s="14">
        <v>3.1120000000000001</v>
      </c>
      <c r="B43" s="14">
        <v>177.565</v>
      </c>
      <c r="C43" s="14">
        <v>159.37100000000001</v>
      </c>
      <c r="D43" s="28">
        <v>43424.158415841586</v>
      </c>
      <c r="E43" s="27">
        <v>20</v>
      </c>
      <c r="F43" s="29">
        <v>11</v>
      </c>
      <c r="G43" s="27">
        <v>2015</v>
      </c>
      <c r="H43" s="22">
        <f t="shared" si="0"/>
        <v>1.1141612965972478</v>
      </c>
      <c r="I43" s="4">
        <f t="shared" si="2"/>
        <v>2.2385336371942284</v>
      </c>
      <c r="K43">
        <v>2012</v>
      </c>
      <c r="L43">
        <v>10</v>
      </c>
      <c r="M43" s="5">
        <f t="shared" si="3"/>
        <v>1.006122179296923</v>
      </c>
      <c r="N43" s="5">
        <f>STANDARDIZE(M43,S$14,T$14)</f>
        <v>-1.3426251382181535</v>
      </c>
      <c r="O43" s="8">
        <v>2012.75</v>
      </c>
      <c r="P43" s="8">
        <f t="shared" si="4"/>
        <v>-0.65462600975079788</v>
      </c>
      <c r="Q43" s="32"/>
      <c r="R43" s="27"/>
      <c r="S43" s="29"/>
      <c r="T43" s="4"/>
      <c r="U43" s="4"/>
      <c r="V43" s="9">
        <v>1977</v>
      </c>
      <c r="W43" s="5">
        <f t="shared" si="5"/>
        <v>1.0393015395471041</v>
      </c>
      <c r="X43" s="5">
        <f t="shared" si="6"/>
        <v>0.40424889843124923</v>
      </c>
      <c r="Y43" s="4"/>
      <c r="Z43" s="4"/>
      <c r="AB43" s="4"/>
      <c r="AC43" s="4"/>
      <c r="AD43" s="4"/>
      <c r="AI43" s="7"/>
      <c r="AJ43" s="4"/>
    </row>
    <row r="44" spans="1:36" x14ac:dyDescent="0.3">
      <c r="A44" s="14">
        <v>3.194</v>
      </c>
      <c r="B44" s="14">
        <v>176.80600000000001</v>
      </c>
      <c r="C44" s="14">
        <v>158.887</v>
      </c>
      <c r="D44" s="28">
        <v>43421.435643564357</v>
      </c>
      <c r="E44" s="27">
        <v>17</v>
      </c>
      <c r="F44" s="29">
        <v>11</v>
      </c>
      <c r="G44" s="27">
        <v>2015</v>
      </c>
      <c r="H44" s="22">
        <f t="shared" si="0"/>
        <v>1.1127782637975416</v>
      </c>
      <c r="I44" s="4">
        <f t="shared" si="2"/>
        <v>2.2003882135932846</v>
      </c>
      <c r="K44">
        <v>2012</v>
      </c>
      <c r="L44">
        <v>9</v>
      </c>
      <c r="M44" s="5">
        <f t="shared" si="3"/>
        <v>1.0059261432930229</v>
      </c>
      <c r="N44" s="5">
        <f>STANDARDIZE(M44,S$13,T$13)</f>
        <v>-1.1076609846287753</v>
      </c>
      <c r="O44" s="8">
        <v>2012.6666666666665</v>
      </c>
      <c r="P44" s="8">
        <f t="shared" si="4"/>
        <v>-0.66008003943359239</v>
      </c>
      <c r="Q44" s="32"/>
      <c r="R44" s="27"/>
      <c r="S44" s="29"/>
      <c r="T44" s="4"/>
      <c r="U44" s="4"/>
      <c r="V44" s="9">
        <v>1976</v>
      </c>
      <c r="W44" s="5">
        <f t="shared" si="5"/>
        <v>1.0525507105904175</v>
      </c>
      <c r="X44" s="5">
        <f t="shared" si="6"/>
        <v>0.9592755667994497</v>
      </c>
      <c r="Y44" s="4"/>
      <c r="Z44" s="4"/>
      <c r="AB44" s="4"/>
      <c r="AC44" s="4"/>
      <c r="AD44" s="4"/>
      <c r="AI44" s="7"/>
      <c r="AJ44" s="4"/>
    </row>
    <row r="45" spans="1:36" x14ac:dyDescent="0.3">
      <c r="A45" s="14">
        <v>3.2759999999999998</v>
      </c>
      <c r="B45" s="14">
        <v>176.952</v>
      </c>
      <c r="C45" s="14">
        <v>158.935</v>
      </c>
      <c r="D45" s="28">
        <v>43418.712871287127</v>
      </c>
      <c r="E45" s="27">
        <v>14</v>
      </c>
      <c r="F45" s="29">
        <v>11</v>
      </c>
      <c r="G45" s="27">
        <v>2015</v>
      </c>
      <c r="H45" s="22">
        <f t="shared" si="0"/>
        <v>1.1133608078774342</v>
      </c>
      <c r="I45" s="4">
        <f t="shared" si="2"/>
        <v>2.2164553601558565</v>
      </c>
      <c r="K45">
        <v>2012</v>
      </c>
      <c r="L45">
        <v>8</v>
      </c>
      <c r="M45" s="5">
        <f t="shared" si="3"/>
        <v>0.99886300314598409</v>
      </c>
      <c r="N45" s="5">
        <f>STANDARDIZE(M45,S$12,T$12)</f>
        <v>-1.0652755778019531</v>
      </c>
      <c r="O45" s="8">
        <v>2012.5833333333333</v>
      </c>
      <c r="P45" s="8">
        <f t="shared" si="4"/>
        <v>-0.85658769746208807</v>
      </c>
      <c r="Q45" s="32"/>
      <c r="R45" s="27"/>
      <c r="S45" s="29"/>
      <c r="T45" s="4"/>
      <c r="U45" s="4"/>
      <c r="V45" s="9">
        <v>1975</v>
      </c>
      <c r="W45" s="5">
        <f t="shared" si="5"/>
        <v>1.0308848142308704</v>
      </c>
      <c r="X45" s="5">
        <f t="shared" si="6"/>
        <v>5.1660272654761523E-2</v>
      </c>
      <c r="Y45" s="4"/>
      <c r="Z45" s="4"/>
      <c r="AB45" s="4"/>
      <c r="AC45" s="4"/>
      <c r="AD45" s="4"/>
      <c r="AI45" s="7"/>
      <c r="AJ45" s="4"/>
    </row>
    <row r="46" spans="1:36" x14ac:dyDescent="0.3">
      <c r="A46" s="14">
        <v>3.3580000000000001</v>
      </c>
      <c r="B46" s="14">
        <v>177.048</v>
      </c>
      <c r="C46" s="14">
        <v>159.58099999999999</v>
      </c>
      <c r="D46" s="28">
        <v>43415.990099009905</v>
      </c>
      <c r="E46" s="27">
        <v>11</v>
      </c>
      <c r="F46" s="29">
        <v>11</v>
      </c>
      <c r="G46" s="27">
        <v>2015</v>
      </c>
      <c r="H46" s="22">
        <f t="shared" si="0"/>
        <v>1.1094553862928545</v>
      </c>
      <c r="I46" s="4">
        <f t="shared" si="2"/>
        <v>2.1087399388616479</v>
      </c>
      <c r="K46">
        <v>2012</v>
      </c>
      <c r="L46">
        <v>7</v>
      </c>
      <c r="M46" s="5">
        <f t="shared" si="3"/>
        <v>0.98735544372869755</v>
      </c>
      <c r="N46" s="5">
        <f>STANDARDIZE(M46,S$11,T$11)</f>
        <v>-1.1648230248112537</v>
      </c>
      <c r="O46" s="8">
        <v>2012.5</v>
      </c>
      <c r="P46" s="8">
        <f t="shared" si="4"/>
        <v>-1.1767460836244799</v>
      </c>
      <c r="Q46" s="32"/>
      <c r="R46" s="27"/>
      <c r="S46" s="29"/>
      <c r="T46" s="4"/>
      <c r="U46" s="4"/>
      <c r="V46" s="9">
        <v>1974</v>
      </c>
      <c r="W46" s="5">
        <f t="shared" si="5"/>
        <v>1.0016495536388521</v>
      </c>
      <c r="X46" s="5">
        <f t="shared" si="6"/>
        <v>-1.1730464831277629</v>
      </c>
      <c r="Y46" s="4"/>
      <c r="Z46" s="4"/>
      <c r="AB46" s="4"/>
      <c r="AC46" s="4"/>
      <c r="AD46" s="4"/>
      <c r="AI46" s="7"/>
      <c r="AJ46" s="4"/>
    </row>
    <row r="47" spans="1:36" x14ac:dyDescent="0.3">
      <c r="A47" s="14">
        <v>3.44</v>
      </c>
      <c r="B47" s="14">
        <v>176.53200000000001</v>
      </c>
      <c r="C47" s="14">
        <v>159.661</v>
      </c>
      <c r="D47" s="28">
        <v>43413.267326732675</v>
      </c>
      <c r="E47" s="27">
        <v>9</v>
      </c>
      <c r="F47" s="29">
        <v>11</v>
      </c>
      <c r="G47" s="27">
        <v>2015</v>
      </c>
      <c r="H47" s="22">
        <f t="shared" si="0"/>
        <v>1.1056676332980504</v>
      </c>
      <c r="I47" s="4">
        <f t="shared" si="2"/>
        <v>2.0042699345976591</v>
      </c>
      <c r="K47">
        <v>2012</v>
      </c>
      <c r="L47">
        <v>6</v>
      </c>
      <c r="M47" s="5">
        <f t="shared" si="3"/>
        <v>0.98143052869839831</v>
      </c>
      <c r="N47" s="5">
        <f>STANDARDIZE(M47,S$10,T$10)</f>
        <v>-1.1674830295775636</v>
      </c>
      <c r="O47" s="8">
        <v>2012.4166666666665</v>
      </c>
      <c r="P47" s="8">
        <f t="shared" si="4"/>
        <v>-1.3415865302790835</v>
      </c>
      <c r="Q47" s="32"/>
      <c r="R47" s="27"/>
      <c r="S47" s="29"/>
      <c r="T47" s="4"/>
      <c r="U47" s="4"/>
      <c r="V47" s="9">
        <v>1973</v>
      </c>
      <c r="W47" s="5">
        <f t="shared" si="5"/>
        <v>1.0142259609096351</v>
      </c>
      <c r="X47" s="5">
        <f t="shared" si="6"/>
        <v>-0.64620284855432841</v>
      </c>
      <c r="Y47" s="4"/>
      <c r="Z47" s="4"/>
      <c r="AB47" s="4"/>
      <c r="AC47" s="4"/>
      <c r="AD47" s="4"/>
      <c r="AI47" s="7"/>
      <c r="AJ47" s="4"/>
    </row>
    <row r="48" spans="1:36" x14ac:dyDescent="0.3">
      <c r="A48" s="14">
        <v>3.5219999999999998</v>
      </c>
      <c r="B48" s="14">
        <v>175.79</v>
      </c>
      <c r="C48" s="14">
        <v>159.48400000000001</v>
      </c>
      <c r="D48" s="28">
        <v>43410.544554455446</v>
      </c>
      <c r="E48" s="27">
        <v>6</v>
      </c>
      <c r="F48" s="29">
        <v>11</v>
      </c>
      <c r="G48" s="27">
        <v>2015</v>
      </c>
      <c r="H48" s="22">
        <f t="shared" si="0"/>
        <v>1.1022422311956057</v>
      </c>
      <c r="I48" s="4">
        <f t="shared" si="2"/>
        <v>1.9097939292353334</v>
      </c>
      <c r="K48">
        <v>2012</v>
      </c>
      <c r="L48">
        <v>5</v>
      </c>
      <c r="M48" s="5">
        <f t="shared" si="3"/>
        <v>0.97887577221810229</v>
      </c>
      <c r="N48" s="5">
        <f>STANDARDIZE(M48,S$9,T$9)</f>
        <v>-1.091869435772193</v>
      </c>
      <c r="O48" s="8">
        <v>2012.3333333333333</v>
      </c>
      <c r="P48" s="8">
        <f t="shared" si="4"/>
        <v>-1.4126638701484568</v>
      </c>
      <c r="Q48" s="32"/>
      <c r="R48" s="27"/>
      <c r="S48" s="29"/>
      <c r="T48" s="4"/>
      <c r="U48" s="4"/>
      <c r="V48" s="9">
        <v>1972</v>
      </c>
      <c r="W48" s="5">
        <f t="shared" si="5"/>
        <v>1.0033982863456465</v>
      </c>
      <c r="X48" s="5">
        <f t="shared" si="6"/>
        <v>-1.0997895763412466</v>
      </c>
      <c r="Y48" s="4"/>
      <c r="Z48" s="4"/>
      <c r="AB48" s="4"/>
      <c r="AC48" s="4"/>
      <c r="AD48" s="4"/>
      <c r="AI48" s="7"/>
      <c r="AJ48" s="4"/>
    </row>
    <row r="49" spans="1:36" x14ac:dyDescent="0.3">
      <c r="A49" s="14">
        <v>3.6030000000000002</v>
      </c>
      <c r="B49" s="14">
        <v>175.29</v>
      </c>
      <c r="C49" s="14">
        <v>159.59700000000001</v>
      </c>
      <c r="D49" s="28">
        <v>43407.821782178216</v>
      </c>
      <c r="E49" s="27">
        <v>3</v>
      </c>
      <c r="F49" s="29">
        <v>11</v>
      </c>
      <c r="G49" s="27">
        <v>2015</v>
      </c>
      <c r="H49" s="22">
        <f t="shared" si="0"/>
        <v>1.0983289159570668</v>
      </c>
      <c r="I49" s="4">
        <f t="shared" si="2"/>
        <v>1.8018607930943802</v>
      </c>
      <c r="K49">
        <v>2012</v>
      </c>
      <c r="L49">
        <v>4</v>
      </c>
      <c r="M49" s="5">
        <f t="shared" si="3"/>
        <v>0.97371690117090004</v>
      </c>
      <c r="N49" s="5">
        <f>STANDARDIZE(M49,S$8,T$8)</f>
        <v>-1.0249555239363795</v>
      </c>
      <c r="O49" s="8">
        <v>2012.25</v>
      </c>
      <c r="P49" s="8">
        <f t="shared" si="4"/>
        <v>-1.5561917694188321</v>
      </c>
      <c r="Q49" s="32"/>
      <c r="R49" s="27"/>
      <c r="S49" s="29"/>
      <c r="T49" s="4"/>
      <c r="U49" s="4"/>
      <c r="V49" s="9">
        <v>1971</v>
      </c>
      <c r="W49" s="5">
        <f t="shared" si="5"/>
        <v>0.99341224646614845</v>
      </c>
      <c r="X49" s="5">
        <f t="shared" si="6"/>
        <v>-1.518119027020882</v>
      </c>
      <c r="Y49" s="4"/>
      <c r="Z49" s="4"/>
      <c r="AB49" s="4"/>
      <c r="AC49" s="4"/>
      <c r="AD49" s="4"/>
      <c r="AI49" s="7"/>
      <c r="AJ49" s="4"/>
    </row>
    <row r="50" spans="1:36" x14ac:dyDescent="0.3">
      <c r="A50" s="14">
        <v>3.6850000000000001</v>
      </c>
      <c r="B50" s="14">
        <v>174.661</v>
      </c>
      <c r="C50" s="14">
        <v>159.41900000000001</v>
      </c>
      <c r="D50" s="28">
        <v>43405.099009900994</v>
      </c>
      <c r="E50" s="27">
        <v>1</v>
      </c>
      <c r="F50" s="29">
        <v>11</v>
      </c>
      <c r="G50" s="27">
        <v>2015</v>
      </c>
      <c r="H50" s="22">
        <f t="shared" si="0"/>
        <v>1.0956096826601596</v>
      </c>
      <c r="I50" s="4">
        <f t="shared" si="2"/>
        <v>1.7268616274908219</v>
      </c>
      <c r="K50">
        <v>2012</v>
      </c>
      <c r="L50">
        <v>3</v>
      </c>
      <c r="M50" s="5">
        <f t="shared" si="3"/>
        <v>0.98383499904741767</v>
      </c>
      <c r="N50" s="5">
        <f>STANDARDIZE(M50,S$7,T$7)</f>
        <v>-0.72863650341313424</v>
      </c>
      <c r="O50" s="8">
        <v>2012.1666666666665</v>
      </c>
      <c r="P50" s="8">
        <f t="shared" si="4"/>
        <v>-1.2746903867439947</v>
      </c>
      <c r="Q50" s="32"/>
      <c r="R50" s="27"/>
      <c r="S50" s="29"/>
      <c r="T50" s="4"/>
      <c r="U50" s="4"/>
      <c r="V50" s="9">
        <v>1970</v>
      </c>
      <c r="W50" s="5">
        <f t="shared" si="5"/>
        <v>1.0072395195782582</v>
      </c>
      <c r="X50" s="5">
        <f t="shared" si="6"/>
        <v>-0.93887483861524845</v>
      </c>
      <c r="Y50" s="4"/>
      <c r="Z50" s="4"/>
      <c r="AB50" s="4"/>
      <c r="AC50" s="4"/>
      <c r="AD50" s="4"/>
      <c r="AI50" s="7"/>
      <c r="AJ50" s="4"/>
    </row>
    <row r="51" spans="1:36" x14ac:dyDescent="0.3">
      <c r="A51" s="14">
        <v>3.7669999999999999</v>
      </c>
      <c r="B51" s="14">
        <v>174.14500000000001</v>
      </c>
      <c r="C51" s="14">
        <v>160.435</v>
      </c>
      <c r="D51" s="28">
        <v>43402.376237623765</v>
      </c>
      <c r="E51" s="27">
        <v>29</v>
      </c>
      <c r="F51" s="29">
        <v>10</v>
      </c>
      <c r="G51" s="27">
        <v>2015</v>
      </c>
      <c r="H51" s="22">
        <f t="shared" si="0"/>
        <v>1.0854551687599341</v>
      </c>
      <c r="I51" s="4">
        <f t="shared" si="2"/>
        <v>1.4467900093281467</v>
      </c>
      <c r="K51">
        <v>2012</v>
      </c>
      <c r="L51">
        <v>2</v>
      </c>
      <c r="M51" s="5">
        <f t="shared" si="3"/>
        <v>1.009437920477237</v>
      </c>
      <c r="N51" s="5">
        <f>STANDARDIZE(M51,S$6,T$6)</f>
        <v>-0.52983935729484821</v>
      </c>
      <c r="O51" s="8">
        <v>2012.0833333333333</v>
      </c>
      <c r="P51" s="8">
        <f t="shared" si="4"/>
        <v>-0.5623768797026979</v>
      </c>
      <c r="Q51" s="32"/>
      <c r="R51" s="27"/>
      <c r="S51" s="29"/>
      <c r="T51" s="4"/>
      <c r="U51" s="4"/>
      <c r="V51" s="9">
        <v>1969</v>
      </c>
      <c r="W51" s="5">
        <f t="shared" si="5"/>
        <v>1.0218694741694054</v>
      </c>
      <c r="X51" s="5">
        <f t="shared" si="6"/>
        <v>-0.32600517842616411</v>
      </c>
      <c r="Y51" s="4"/>
      <c r="Z51" s="4"/>
      <c r="AB51" s="4"/>
      <c r="AC51" s="4"/>
      <c r="AD51" s="4"/>
      <c r="AI51" s="7"/>
      <c r="AJ51" s="4"/>
    </row>
    <row r="52" spans="1:36" x14ac:dyDescent="0.3">
      <c r="A52" s="14">
        <v>3.8490000000000002</v>
      </c>
      <c r="B52" s="14">
        <v>173.71</v>
      </c>
      <c r="C52" s="14">
        <v>159.85499999999999</v>
      </c>
      <c r="D52" s="28">
        <v>43399.653465346535</v>
      </c>
      <c r="E52" s="27">
        <v>26</v>
      </c>
      <c r="F52" s="29">
        <v>10</v>
      </c>
      <c r="G52" s="27">
        <v>2015</v>
      </c>
      <c r="H52" s="22">
        <f t="shared" si="0"/>
        <v>1.0866722967689471</v>
      </c>
      <c r="I52" s="4">
        <f t="shared" si="2"/>
        <v>1.4803596133825376</v>
      </c>
      <c r="K52">
        <v>2012</v>
      </c>
      <c r="L52">
        <v>1</v>
      </c>
      <c r="M52" s="5">
        <f t="shared" si="3"/>
        <v>1.0344617130592009</v>
      </c>
      <c r="N52" s="5">
        <f>STANDARDIZE(M52,S$5,T$5)</f>
        <v>-0.67838142074199614</v>
      </c>
      <c r="O52" s="8">
        <v>2012</v>
      </c>
      <c r="P52" s="8">
        <f t="shared" si="4"/>
        <v>0.13382435273839369</v>
      </c>
      <c r="Q52" s="32"/>
      <c r="R52" s="27"/>
      <c r="S52" s="29"/>
      <c r="T52" s="4"/>
      <c r="U52" s="4"/>
      <c r="V52" s="9">
        <v>1968</v>
      </c>
      <c r="W52" s="5">
        <f t="shared" si="5"/>
        <v>1.011622137379526</v>
      </c>
      <c r="X52" s="5">
        <f t="shared" si="6"/>
        <v>-0.75528072929197365</v>
      </c>
      <c r="Y52" s="4"/>
      <c r="Z52" s="4"/>
      <c r="AB52" s="4"/>
      <c r="AC52" s="4"/>
      <c r="AD52" s="4"/>
      <c r="AI52" s="7"/>
      <c r="AJ52" s="4"/>
    </row>
    <row r="53" spans="1:36" x14ac:dyDescent="0.3">
      <c r="A53" s="14">
        <v>3.931</v>
      </c>
      <c r="B53" s="14">
        <v>172.71</v>
      </c>
      <c r="C53" s="14">
        <v>158.75800000000001</v>
      </c>
      <c r="D53" s="28">
        <v>43396.930693069306</v>
      </c>
      <c r="E53" s="27">
        <v>23</v>
      </c>
      <c r="F53" s="29">
        <v>10</v>
      </c>
      <c r="G53" s="27">
        <v>2015</v>
      </c>
      <c r="H53" s="22">
        <f t="shared" si="0"/>
        <v>1.0878821854646694</v>
      </c>
      <c r="I53" s="4">
        <f t="shared" si="2"/>
        <v>1.5137295499582477</v>
      </c>
      <c r="K53">
        <v>2011</v>
      </c>
      <c r="L53">
        <v>12</v>
      </c>
      <c r="M53" s="5">
        <f t="shared" si="3"/>
        <v>1.042826736005164</v>
      </c>
      <c r="N53" s="5">
        <f>STANDARDIZE(M53,S$16,T$16)</f>
        <v>-0.66175246205314631</v>
      </c>
      <c r="O53" s="8">
        <v>2011.9166666666665</v>
      </c>
      <c r="P53" s="8">
        <f t="shared" si="4"/>
        <v>0.36655243603361037</v>
      </c>
      <c r="Q53" s="32"/>
      <c r="R53" s="27"/>
      <c r="S53" s="29"/>
      <c r="T53" s="4"/>
      <c r="U53" s="4"/>
      <c r="V53" s="9">
        <v>1967</v>
      </c>
      <c r="W53" s="5">
        <f t="shared" si="5"/>
        <v>1.0221643704169521</v>
      </c>
      <c r="X53" s="5">
        <f t="shared" si="6"/>
        <v>-0.31365155409336487</v>
      </c>
      <c r="Y53" s="4"/>
      <c r="Z53" s="4"/>
      <c r="AB53" s="4"/>
      <c r="AC53" s="4"/>
      <c r="AD53" s="4"/>
      <c r="AI53" s="7"/>
      <c r="AJ53" s="4"/>
    </row>
    <row r="54" spans="1:36" x14ac:dyDescent="0.3">
      <c r="A54" s="14">
        <v>4.0129999999999999</v>
      </c>
      <c r="B54" s="14">
        <v>171.24199999999999</v>
      </c>
      <c r="C54" s="14">
        <v>157.67699999999999</v>
      </c>
      <c r="D54" s="28">
        <v>43394.207920792083</v>
      </c>
      <c r="E54" s="27">
        <v>21</v>
      </c>
      <c r="F54" s="29">
        <v>10</v>
      </c>
      <c r="G54" s="27">
        <v>2015</v>
      </c>
      <c r="H54" s="22">
        <f t="shared" si="0"/>
        <v>1.0860303024537503</v>
      </c>
      <c r="I54" s="4">
        <f t="shared" si="2"/>
        <v>1.4626527700540357</v>
      </c>
      <c r="K54">
        <v>2011</v>
      </c>
      <c r="L54">
        <v>11</v>
      </c>
      <c r="M54" s="5">
        <f t="shared" si="3"/>
        <v>1.0396102191791585</v>
      </c>
      <c r="N54" s="5">
        <f>STANDARDIZE(M54,S$15,T$15)</f>
        <v>-0.53981637297181573</v>
      </c>
      <c r="O54" s="8">
        <v>2011.8333333333333</v>
      </c>
      <c r="P54" s="8">
        <f t="shared" si="4"/>
        <v>0.27706388344520222</v>
      </c>
      <c r="Q54" s="32"/>
      <c r="R54" s="27"/>
      <c r="S54" s="29"/>
      <c r="T54" s="4"/>
      <c r="U54" s="4"/>
      <c r="V54" s="9">
        <v>1966</v>
      </c>
      <c r="W54" s="5">
        <f t="shared" si="5"/>
        <v>1.0200785105271886</v>
      </c>
      <c r="X54" s="5">
        <f t="shared" si="6"/>
        <v>-0.40103119931898662</v>
      </c>
      <c r="Y54" s="4"/>
      <c r="Z54" s="4"/>
      <c r="AB54" s="4"/>
      <c r="AC54" s="4"/>
      <c r="AD54" s="4"/>
      <c r="AI54" s="7"/>
      <c r="AJ54" s="4"/>
    </row>
    <row r="55" spans="1:36" x14ac:dyDescent="0.3">
      <c r="A55" s="14">
        <v>4.0949999999999998</v>
      </c>
      <c r="B55" s="14">
        <v>169.87100000000001</v>
      </c>
      <c r="C55" s="14">
        <v>157.387</v>
      </c>
      <c r="D55" s="28">
        <v>43391.485148514854</v>
      </c>
      <c r="E55" s="27">
        <v>18</v>
      </c>
      <c r="F55" s="29">
        <v>10</v>
      </c>
      <c r="G55" s="27">
        <v>2015</v>
      </c>
      <c r="H55" s="22">
        <f t="shared" si="0"/>
        <v>1.0793204013037927</v>
      </c>
      <c r="I55" s="4">
        <f t="shared" si="2"/>
        <v>1.2775870060750729</v>
      </c>
      <c r="K55">
        <v>2011</v>
      </c>
      <c r="L55">
        <v>10</v>
      </c>
      <c r="M55" s="5">
        <f t="shared" si="3"/>
        <v>1.0360602651508954</v>
      </c>
      <c r="N55" s="5">
        <f>STANDARDIZE(M55,S$14,T$14)</f>
        <v>-0.41112159596504905</v>
      </c>
      <c r="O55" s="8">
        <v>2011.75</v>
      </c>
      <c r="P55" s="8">
        <f t="shared" si="4"/>
        <v>0.17829858392112771</v>
      </c>
      <c r="Q55" s="32"/>
      <c r="R55" s="27"/>
      <c r="S55" s="29"/>
      <c r="T55" s="4"/>
      <c r="U55" s="4"/>
      <c r="V55" s="9">
        <v>1965</v>
      </c>
      <c r="W55" s="5">
        <f t="shared" si="5"/>
        <v>0.99699779304387148</v>
      </c>
      <c r="X55" s="5">
        <f t="shared" si="6"/>
        <v>-1.3679153678782239</v>
      </c>
      <c r="Y55" s="4"/>
      <c r="Z55" s="4"/>
      <c r="AB55" s="4"/>
      <c r="AC55" s="4"/>
      <c r="AD55" s="4"/>
      <c r="AI55" s="7"/>
      <c r="AJ55" s="4"/>
    </row>
    <row r="56" spans="1:36" x14ac:dyDescent="0.3">
      <c r="A56" s="14">
        <v>4.1769999999999996</v>
      </c>
      <c r="B56" s="14">
        <v>169.226</v>
      </c>
      <c r="C56" s="14">
        <v>157.67699999999999</v>
      </c>
      <c r="D56" s="28">
        <v>43388.762376237624</v>
      </c>
      <c r="E56" s="27">
        <v>15</v>
      </c>
      <c r="F56" s="29">
        <v>10</v>
      </c>
      <c r="G56" s="27">
        <v>2015</v>
      </c>
      <c r="H56" s="22">
        <f t="shared" si="0"/>
        <v>1.0732446710680696</v>
      </c>
      <c r="I56" s="4">
        <f t="shared" si="2"/>
        <v>1.1100123082255715</v>
      </c>
      <c r="K56">
        <v>2011</v>
      </c>
      <c r="L56">
        <v>9</v>
      </c>
      <c r="M56" s="5">
        <f t="shared" si="3"/>
        <v>1.0305983424009775</v>
      </c>
      <c r="N56" s="5">
        <f>STANDARDIZE(M56,S$13,T$13)</f>
        <v>-0.28838117513587269</v>
      </c>
      <c r="O56" s="8">
        <v>2011.6666666666665</v>
      </c>
      <c r="P56" s="8">
        <f t="shared" si="4"/>
        <v>2.6339310060630436E-2</v>
      </c>
      <c r="Q56" s="32"/>
      <c r="R56" s="27"/>
      <c r="S56" s="29"/>
      <c r="T56" s="4"/>
      <c r="U56" s="4"/>
      <c r="V56" s="9">
        <v>1964</v>
      </c>
      <c r="W56" s="5">
        <f t="shared" si="5"/>
        <v>1.0120442611351554</v>
      </c>
      <c r="X56" s="5">
        <f t="shared" si="6"/>
        <v>-0.73759736321871838</v>
      </c>
      <c r="Y56" s="4"/>
      <c r="Z56" s="4"/>
      <c r="AB56" s="4"/>
      <c r="AC56" s="4"/>
      <c r="AD56" s="4"/>
      <c r="AI56" s="7"/>
      <c r="AJ56" s="4"/>
    </row>
    <row r="57" spans="1:36" x14ac:dyDescent="0.3">
      <c r="A57" s="14">
        <v>4.2590000000000003</v>
      </c>
      <c r="B57" s="14">
        <v>169.065</v>
      </c>
      <c r="C57" s="14">
        <v>157.96799999999999</v>
      </c>
      <c r="D57" s="28">
        <v>43386.039603960395</v>
      </c>
      <c r="E57" s="27">
        <v>13</v>
      </c>
      <c r="F57" s="29">
        <v>10</v>
      </c>
      <c r="G57" s="27">
        <v>2015</v>
      </c>
      <c r="H57" s="22">
        <f t="shared" si="0"/>
        <v>1.0702484047402006</v>
      </c>
      <c r="I57" s="4">
        <f t="shared" si="2"/>
        <v>1.027372295405854</v>
      </c>
      <c r="K57">
        <v>2011</v>
      </c>
      <c r="L57">
        <v>8</v>
      </c>
      <c r="M57" s="5">
        <f t="shared" si="3"/>
        <v>1.0226295197194055</v>
      </c>
      <c r="N57" s="5">
        <f>STANDARDIZE(M57,S$12,T$12)</f>
        <v>-0.19004458901393773</v>
      </c>
      <c r="O57" s="8">
        <v>2011.5833333333333</v>
      </c>
      <c r="P57" s="8">
        <f t="shared" si="4"/>
        <v>-0.19536585928342909</v>
      </c>
      <c r="Q57" s="32"/>
      <c r="R57" s="27"/>
      <c r="S57" s="29"/>
      <c r="T57" s="4"/>
      <c r="U57" s="4"/>
      <c r="V57" s="9">
        <v>1963</v>
      </c>
      <c r="W57" s="5">
        <f t="shared" si="5"/>
        <v>1.0214238648901337</v>
      </c>
      <c r="X57" s="5">
        <f t="shared" si="6"/>
        <v>-0.34467238657523275</v>
      </c>
      <c r="Y57" s="4"/>
      <c r="Z57" s="4"/>
      <c r="AB57" s="4"/>
      <c r="AC57" s="4"/>
      <c r="AD57" s="4"/>
      <c r="AI57" s="7"/>
      <c r="AJ57" s="4"/>
    </row>
    <row r="58" spans="1:36" x14ac:dyDescent="0.3">
      <c r="A58" s="14">
        <v>4.3410000000000002</v>
      </c>
      <c r="B58" s="14">
        <v>168.85499999999999</v>
      </c>
      <c r="C58" s="14">
        <v>158.113</v>
      </c>
      <c r="D58" s="28">
        <v>43383.316831683172</v>
      </c>
      <c r="E58" s="27">
        <v>10</v>
      </c>
      <c r="F58" s="29">
        <v>10</v>
      </c>
      <c r="G58" s="27">
        <v>2015</v>
      </c>
      <c r="H58" s="22">
        <f t="shared" si="0"/>
        <v>1.0679387526642337</v>
      </c>
      <c r="I58" s="4">
        <f t="shared" si="2"/>
        <v>0.96366978825832161</v>
      </c>
      <c r="K58">
        <v>2011</v>
      </c>
      <c r="L58">
        <v>7</v>
      </c>
      <c r="M58" s="5">
        <f t="shared" si="3"/>
        <v>1.0213447132519937</v>
      </c>
      <c r="N58" s="5">
        <f>STANDARDIZE(M58,S$11,T$11)</f>
        <v>8.9464662744834847E-2</v>
      </c>
      <c r="O58" s="8">
        <v>2011.5</v>
      </c>
      <c r="P58" s="8">
        <f t="shared" si="4"/>
        <v>-0.23111119417343653</v>
      </c>
      <c r="Q58" s="32"/>
      <c r="R58" s="27"/>
      <c r="S58" s="29"/>
      <c r="T58" s="4"/>
      <c r="U58" s="4"/>
      <c r="V58" s="9">
        <v>1962</v>
      </c>
      <c r="W58" s="5">
        <f t="shared" si="5"/>
        <v>1.019713207728979</v>
      </c>
      <c r="X58" s="5">
        <f t="shared" si="6"/>
        <v>-0.41633425445904104</v>
      </c>
      <c r="Y58" s="4"/>
      <c r="Z58" s="4"/>
      <c r="AB58" s="4"/>
      <c r="AC58" s="4"/>
      <c r="AD58" s="4"/>
      <c r="AI58" s="7"/>
      <c r="AJ58" s="4"/>
    </row>
    <row r="59" spans="1:36" x14ac:dyDescent="0.3">
      <c r="A59" s="14">
        <v>4.4219999999999997</v>
      </c>
      <c r="B59" s="14">
        <v>170.37100000000001</v>
      </c>
      <c r="C59" s="14">
        <v>161.274</v>
      </c>
      <c r="D59" s="28">
        <v>43380.594059405943</v>
      </c>
      <c r="E59" s="27">
        <v>7</v>
      </c>
      <c r="F59" s="29">
        <v>10</v>
      </c>
      <c r="G59" s="27">
        <v>2015</v>
      </c>
      <c r="H59" s="22">
        <f t="shared" si="0"/>
        <v>1.05640710839937</v>
      </c>
      <c r="I59" s="4">
        <f t="shared" si="2"/>
        <v>0.64561554153903977</v>
      </c>
      <c r="K59">
        <v>2011</v>
      </c>
      <c r="L59">
        <v>6</v>
      </c>
      <c r="M59" s="5">
        <f t="shared" si="3"/>
        <v>1.0237121710022858</v>
      </c>
      <c r="N59" s="5">
        <f>STANDARDIZE(M59,S$10,T$10)</f>
        <v>0.43650171422288103</v>
      </c>
      <c r="O59" s="8">
        <v>2011.4166666666665</v>
      </c>
      <c r="P59" s="8">
        <f t="shared" si="4"/>
        <v>-0.16524479929716324</v>
      </c>
      <c r="Q59" s="32"/>
      <c r="R59" s="27"/>
      <c r="S59" s="29"/>
      <c r="T59" s="4"/>
      <c r="U59" s="4"/>
      <c r="V59" s="9">
        <v>1961</v>
      </c>
      <c r="W59" s="5">
        <f t="shared" si="5"/>
        <v>1.0389638603591533</v>
      </c>
      <c r="X59" s="5">
        <f t="shared" si="6"/>
        <v>0.3901030357162984</v>
      </c>
      <c r="Y59" s="4"/>
      <c r="Z59" s="4"/>
      <c r="AB59" s="4"/>
      <c r="AC59" s="4"/>
      <c r="AD59" s="4"/>
      <c r="AI59" s="7"/>
      <c r="AJ59" s="4"/>
    </row>
    <row r="60" spans="1:36" x14ac:dyDescent="0.3">
      <c r="A60" s="14">
        <v>4.5039999999999996</v>
      </c>
      <c r="B60" s="14">
        <v>169.12899999999999</v>
      </c>
      <c r="C60" s="14">
        <v>160.726</v>
      </c>
      <c r="D60" s="28">
        <v>43377.871287128713</v>
      </c>
      <c r="E60" s="27">
        <v>4</v>
      </c>
      <c r="F60" s="29">
        <v>10</v>
      </c>
      <c r="G60" s="27">
        <v>2015</v>
      </c>
      <c r="H60" s="22">
        <f t="shared" si="0"/>
        <v>1.0522815225912421</v>
      </c>
      <c r="I60" s="4">
        <f t="shared" si="2"/>
        <v>0.53182777143950766</v>
      </c>
      <c r="K60">
        <v>2011</v>
      </c>
      <c r="L60">
        <v>5</v>
      </c>
      <c r="M60" s="5">
        <f t="shared" si="3"/>
        <v>1.0234571831553756</v>
      </c>
      <c r="N60" s="5">
        <f>STANDARDIZE(M60,S$9,T$9)</f>
        <v>0.63671994865800607</v>
      </c>
      <c r="O60" s="8">
        <v>2011.3333333333333</v>
      </c>
      <c r="P60" s="8">
        <f t="shared" si="4"/>
        <v>-0.17233896189042125</v>
      </c>
      <c r="Q60" s="32"/>
      <c r="R60" s="27"/>
      <c r="S60" s="29"/>
      <c r="T60" s="4"/>
      <c r="U60" s="4"/>
      <c r="V60" s="9">
        <v>1960</v>
      </c>
      <c r="W60" s="5">
        <f t="shared" si="5"/>
        <v>1.0489344176858026</v>
      </c>
      <c r="X60" s="5">
        <f t="shared" si="6"/>
        <v>0.80778390017892454</v>
      </c>
      <c r="Y60" s="4"/>
      <c r="Z60" s="4"/>
      <c r="AB60" s="4"/>
      <c r="AC60" s="4"/>
      <c r="AD60" s="4"/>
      <c r="AI60" s="7"/>
      <c r="AJ60" s="4"/>
    </row>
    <row r="61" spans="1:36" x14ac:dyDescent="0.3">
      <c r="A61" s="14">
        <v>4.5860000000000003</v>
      </c>
      <c r="B61" s="14">
        <v>167.80600000000001</v>
      </c>
      <c r="C61" s="14">
        <v>159.935</v>
      </c>
      <c r="D61" s="28">
        <v>43375.148514851484</v>
      </c>
      <c r="E61" s="27">
        <v>2</v>
      </c>
      <c r="F61" s="29">
        <v>10</v>
      </c>
      <c r="G61" s="27">
        <v>2015</v>
      </c>
      <c r="H61" s="22">
        <f t="shared" si="0"/>
        <v>1.0492137430831276</v>
      </c>
      <c r="I61" s="4">
        <f t="shared" si="2"/>
        <v>0.4472153538047427</v>
      </c>
      <c r="K61">
        <v>2011</v>
      </c>
      <c r="L61">
        <v>4</v>
      </c>
      <c r="M61" s="5">
        <f t="shared" si="3"/>
        <v>1.0196925387181528</v>
      </c>
      <c r="N61" s="5">
        <f>STANDARDIZE(M61,S$8,T$8)</f>
        <v>0.8725809502390397</v>
      </c>
      <c r="O61" s="8">
        <v>2011.25</v>
      </c>
      <c r="P61" s="8">
        <f t="shared" si="4"/>
        <v>-0.2770772859598945</v>
      </c>
      <c r="Q61" s="32"/>
      <c r="R61" s="27"/>
      <c r="S61" s="29"/>
      <c r="T61" s="4"/>
      <c r="U61" s="4"/>
      <c r="V61" s="9">
        <v>1959</v>
      </c>
      <c r="W61" s="5">
        <f t="shared" si="5"/>
        <v>1.0459372872506967</v>
      </c>
      <c r="X61" s="5">
        <f t="shared" si="6"/>
        <v>0.68222983233395296</v>
      </c>
      <c r="Y61" s="4"/>
      <c r="Z61" s="4"/>
      <c r="AB61" s="4"/>
      <c r="AC61" s="4"/>
      <c r="AD61" s="4"/>
      <c r="AI61" s="7"/>
      <c r="AJ61" s="4"/>
    </row>
    <row r="62" spans="1:36" x14ac:dyDescent="0.3">
      <c r="A62" s="14">
        <v>4.6680000000000001</v>
      </c>
      <c r="B62" s="14">
        <v>166.08099999999999</v>
      </c>
      <c r="C62" s="14">
        <v>158.87100000000001</v>
      </c>
      <c r="D62" s="28">
        <v>43372.425742574262</v>
      </c>
      <c r="E62" s="27">
        <v>29</v>
      </c>
      <c r="F62" s="29">
        <v>9</v>
      </c>
      <c r="G62" s="27">
        <v>2015</v>
      </c>
      <c r="H62" s="22">
        <f t="shared" si="0"/>
        <v>1.0453827319019833</v>
      </c>
      <c r="I62" s="4">
        <f t="shared" si="2"/>
        <v>0.34155224562990621</v>
      </c>
      <c r="K62">
        <v>2011</v>
      </c>
      <c r="L62">
        <v>3</v>
      </c>
      <c r="M62" s="5">
        <f t="shared" si="3"/>
        <v>1.029119021347354</v>
      </c>
      <c r="N62" s="5">
        <f>STANDARDIZE(M62,S$7,T$7)</f>
        <v>1.0887707004978864</v>
      </c>
      <c r="O62" s="8">
        <v>2011.1666666666665</v>
      </c>
      <c r="P62" s="8">
        <f t="shared" si="4"/>
        <v>-1.4817726281296002E-2</v>
      </c>
      <c r="Q62" s="32"/>
      <c r="R62" s="27"/>
      <c r="S62" s="29"/>
      <c r="T62" s="4"/>
      <c r="U62" s="4"/>
      <c r="V62" s="9">
        <v>1958</v>
      </c>
      <c r="W62" s="5">
        <f t="shared" si="5"/>
        <v>1.0297220274484986</v>
      </c>
      <c r="X62" s="5">
        <f t="shared" si="6"/>
        <v>2.9494762032269556E-3</v>
      </c>
      <c r="Y62" s="4"/>
      <c r="Z62" s="4"/>
      <c r="AB62" s="4"/>
      <c r="AC62" s="4"/>
      <c r="AD62" s="4"/>
      <c r="AI62" s="7"/>
      <c r="AJ62" s="4"/>
    </row>
    <row r="63" spans="1:36" x14ac:dyDescent="0.3">
      <c r="A63" s="14">
        <v>4.75</v>
      </c>
      <c r="B63" s="14">
        <v>164.048</v>
      </c>
      <c r="C63" s="14">
        <v>157.32300000000001</v>
      </c>
      <c r="D63" s="28">
        <v>43369.702970297032</v>
      </c>
      <c r="E63" s="27">
        <v>26</v>
      </c>
      <c r="F63" s="29">
        <v>9</v>
      </c>
      <c r="G63" s="27">
        <v>2015</v>
      </c>
      <c r="H63" s="22">
        <f t="shared" si="0"/>
        <v>1.0427464515677936</v>
      </c>
      <c r="I63" s="4">
        <f t="shared" si="2"/>
        <v>0.26884100544828032</v>
      </c>
      <c r="K63">
        <v>2011</v>
      </c>
      <c r="L63">
        <v>2</v>
      </c>
      <c r="M63" s="5">
        <f t="shared" si="3"/>
        <v>1.0531280412492745</v>
      </c>
      <c r="N63" s="5">
        <f>STANDARDIZE(M63,S$6,T$6)</f>
        <v>1.1024478833633269</v>
      </c>
      <c r="O63" s="8">
        <v>2011.0833333333333</v>
      </c>
      <c r="P63" s="8">
        <f t="shared" si="4"/>
        <v>0.65315093557003856</v>
      </c>
      <c r="Q63" s="32"/>
      <c r="R63" s="27"/>
      <c r="S63" s="29"/>
      <c r="T63" s="4"/>
      <c r="U63" s="4"/>
      <c r="V63" s="9">
        <v>1957</v>
      </c>
      <c r="W63" s="5">
        <f t="shared" si="5"/>
        <v>1.0249455719324301</v>
      </c>
      <c r="X63" s="5">
        <f t="shared" si="6"/>
        <v>-0.19714305660699588</v>
      </c>
      <c r="Y63" s="4"/>
      <c r="Z63" s="4"/>
      <c r="AB63" s="4"/>
      <c r="AC63" s="4"/>
      <c r="AD63" s="4"/>
      <c r="AI63" s="7"/>
      <c r="AJ63" s="4"/>
    </row>
    <row r="64" spans="1:36" x14ac:dyDescent="0.3">
      <c r="A64" s="14">
        <v>4.8319999999999999</v>
      </c>
      <c r="B64" s="14">
        <v>162.839</v>
      </c>
      <c r="C64" s="14">
        <v>156.19399999999999</v>
      </c>
      <c r="D64" s="28">
        <v>43366.980198019803</v>
      </c>
      <c r="E64" s="27">
        <v>23</v>
      </c>
      <c r="F64" s="29">
        <v>9</v>
      </c>
      <c r="G64" s="27">
        <v>2015</v>
      </c>
      <c r="H64" s="22">
        <f t="shared" si="0"/>
        <v>1.0425432474999041</v>
      </c>
      <c r="I64" s="4">
        <f t="shared" si="2"/>
        <v>0.26323643464654389</v>
      </c>
      <c r="K64">
        <v>2011</v>
      </c>
      <c r="L64">
        <v>1</v>
      </c>
      <c r="M64" s="5">
        <f t="shared" si="3"/>
        <v>1.0682548050051672</v>
      </c>
      <c r="N64" s="5">
        <f>STANDARDIZE(M64,S$5,T$5)</f>
        <v>0.45897710495816879</v>
      </c>
      <c r="O64" s="8">
        <v>2011</v>
      </c>
      <c r="P64" s="8">
        <f t="shared" si="4"/>
        <v>1.0740012737113589</v>
      </c>
      <c r="Q64" s="32"/>
      <c r="R64" s="27"/>
      <c r="S64" s="29"/>
      <c r="T64" s="4"/>
      <c r="U64" s="4"/>
      <c r="V64" s="9">
        <v>1956</v>
      </c>
      <c r="W64" s="5">
        <f t="shared" si="5"/>
        <v>1.0514712938341286</v>
      </c>
      <c r="X64" s="5">
        <f t="shared" si="6"/>
        <v>0.91405725962647555</v>
      </c>
      <c r="Y64" s="4"/>
      <c r="Z64" s="4"/>
      <c r="AB64" s="4"/>
      <c r="AC64" s="4"/>
      <c r="AD64" s="4"/>
      <c r="AI64" s="7"/>
      <c r="AJ64" s="4"/>
    </row>
    <row r="65" spans="1:36" x14ac:dyDescent="0.3">
      <c r="A65" s="14">
        <v>4.9139999999999997</v>
      </c>
      <c r="B65" s="14">
        <v>162.565</v>
      </c>
      <c r="C65" s="14">
        <v>155.75800000000001</v>
      </c>
      <c r="D65" s="28">
        <v>43364.257425742573</v>
      </c>
      <c r="E65" s="27">
        <v>21</v>
      </c>
      <c r="F65" s="29">
        <v>9</v>
      </c>
      <c r="G65" s="27">
        <v>2015</v>
      </c>
      <c r="H65" s="22">
        <f t="shared" si="0"/>
        <v>1.0437024101490773</v>
      </c>
      <c r="I65" s="4">
        <f t="shared" si="2"/>
        <v>0.29520729628084125</v>
      </c>
      <c r="K65">
        <v>2010</v>
      </c>
      <c r="L65">
        <v>12</v>
      </c>
      <c r="M65" s="5">
        <f t="shared" si="3"/>
        <v>1.0739784782066546</v>
      </c>
      <c r="N65" s="5">
        <f>STANDARDIZE(M65,S$16,T$16)</f>
        <v>0.2609409963537424</v>
      </c>
      <c r="O65" s="8">
        <v>2010.9166666666665</v>
      </c>
      <c r="P65" s="8">
        <f t="shared" si="4"/>
        <v>1.2332428564536031</v>
      </c>
      <c r="Q65" s="32"/>
      <c r="R65" s="27"/>
      <c r="S65" s="29"/>
      <c r="T65" s="4"/>
      <c r="U65" s="4"/>
      <c r="V65" s="9">
        <v>1955</v>
      </c>
      <c r="W65" s="5">
        <f t="shared" si="5"/>
        <v>1.0415724088087097</v>
      </c>
      <c r="X65" s="5">
        <f t="shared" si="6"/>
        <v>0.49937885006734045</v>
      </c>
      <c r="Y65" s="4"/>
      <c r="Z65" s="4"/>
      <c r="AB65" s="4"/>
      <c r="AC65" s="4"/>
      <c r="AD65" s="4"/>
      <c r="AI65" s="7"/>
      <c r="AJ65" s="4"/>
    </row>
    <row r="66" spans="1:36" x14ac:dyDescent="0.3">
      <c r="A66" s="14">
        <v>4.9960000000000004</v>
      </c>
      <c r="B66" s="14">
        <v>162.048</v>
      </c>
      <c r="C66" s="14">
        <v>155.41900000000001</v>
      </c>
      <c r="D66" s="28">
        <v>43361.534653465351</v>
      </c>
      <c r="E66" s="27">
        <v>18</v>
      </c>
      <c r="F66" s="29">
        <v>9</v>
      </c>
      <c r="G66" s="27">
        <v>2015</v>
      </c>
      <c r="H66" s="22">
        <f t="shared" si="0"/>
        <v>1.0426524427515296</v>
      </c>
      <c r="I66" s="4">
        <f t="shared" si="2"/>
        <v>0.26624814856204121</v>
      </c>
      <c r="K66">
        <v>2010</v>
      </c>
      <c r="L66">
        <v>11</v>
      </c>
      <c r="M66" s="5">
        <f t="shared" si="3"/>
        <v>1.0593091853880736</v>
      </c>
      <c r="N66" s="5">
        <f>STANDARDIZE(M66,S$15,T$15)</f>
        <v>5.9144371096422753E-2</v>
      </c>
      <c r="O66" s="8">
        <v>2010.8333333333333</v>
      </c>
      <c r="P66" s="8">
        <f t="shared" si="4"/>
        <v>0.8251200786658629</v>
      </c>
      <c r="Q66" s="32"/>
      <c r="R66" s="27"/>
      <c r="S66" s="29"/>
      <c r="T66" s="4"/>
      <c r="U66" s="4"/>
      <c r="V66" s="9">
        <v>1954</v>
      </c>
      <c r="W66" s="5">
        <f t="shared" si="5"/>
        <v>1.0283327218120568</v>
      </c>
      <c r="X66" s="5">
        <f t="shared" si="6"/>
        <v>-5.5250518061970094E-2</v>
      </c>
      <c r="Y66" s="4"/>
      <c r="Z66" s="4"/>
      <c r="AB66" s="4"/>
      <c r="AC66" s="4"/>
      <c r="AD66" s="4"/>
      <c r="AI66" s="7"/>
      <c r="AJ66" s="4"/>
    </row>
    <row r="67" spans="1:36" x14ac:dyDescent="0.3">
      <c r="A67" s="14">
        <v>5.0780000000000003</v>
      </c>
      <c r="B67" s="14">
        <v>160.48400000000001</v>
      </c>
      <c r="C67" s="14">
        <v>155.113</v>
      </c>
      <c r="D67" s="28">
        <v>43358.811881188121</v>
      </c>
      <c r="E67" s="27">
        <v>15</v>
      </c>
      <c r="F67" s="29">
        <v>9</v>
      </c>
      <c r="G67" s="27">
        <v>2015</v>
      </c>
      <c r="H67" s="22">
        <f t="shared" si="0"/>
        <v>1.0346263691631263</v>
      </c>
      <c r="I67" s="4">
        <f t="shared" si="2"/>
        <v>4.4881036410381304E-2</v>
      </c>
      <c r="K67">
        <v>2010</v>
      </c>
      <c r="L67">
        <v>10</v>
      </c>
      <c r="M67" s="5">
        <f t="shared" si="3"/>
        <v>1.0534009997844245</v>
      </c>
      <c r="N67" s="5">
        <f>STANDARDIZE(M67,S$14,T$14)</f>
        <v>0.12842377828472432</v>
      </c>
      <c r="O67" s="8">
        <v>2010.75</v>
      </c>
      <c r="P67" s="8">
        <f t="shared" si="4"/>
        <v>0.66074507094956902</v>
      </c>
      <c r="Q67" s="32"/>
      <c r="R67" s="27"/>
      <c r="S67" s="29"/>
      <c r="T67" s="4"/>
      <c r="U67" s="4"/>
      <c r="V67" s="9">
        <v>1953</v>
      </c>
      <c r="W67" s="5">
        <f t="shared" si="5"/>
        <v>1.0362525950094852</v>
      </c>
      <c r="X67" s="5">
        <f t="shared" si="6"/>
        <v>0.27652426394491908</v>
      </c>
      <c r="Y67" s="4"/>
      <c r="Z67" s="4"/>
      <c r="AB67" s="4"/>
      <c r="AC67" s="4"/>
      <c r="AD67" s="4"/>
      <c r="AI67" s="7"/>
      <c r="AJ67" s="4"/>
    </row>
    <row r="68" spans="1:36" x14ac:dyDescent="0.3">
      <c r="A68" s="14">
        <v>5.16</v>
      </c>
      <c r="B68" s="14">
        <v>159.80600000000001</v>
      </c>
      <c r="C68" s="14">
        <v>154.59700000000001</v>
      </c>
      <c r="D68" s="28">
        <v>43356.089108910892</v>
      </c>
      <c r="E68" s="27">
        <v>13</v>
      </c>
      <c r="F68" s="29">
        <v>9</v>
      </c>
      <c r="G68" s="27">
        <v>2015</v>
      </c>
      <c r="H68" s="22">
        <f t="shared" si="0"/>
        <v>1.0336940561589165</v>
      </c>
      <c r="I68" s="4">
        <f t="shared" si="2"/>
        <v>1.9166914169891743E-2</v>
      </c>
      <c r="K68">
        <v>2010</v>
      </c>
      <c r="L68">
        <v>9</v>
      </c>
      <c r="M68" s="5">
        <f t="shared" si="3"/>
        <v>1.0367293018774117</v>
      </c>
      <c r="N68" s="5">
        <f>STANDARDIZE(M68,S$13,T$13)</f>
        <v>-8.4792865480803697E-2</v>
      </c>
      <c r="O68" s="8">
        <v>2010.6666666666665</v>
      </c>
      <c r="P68" s="8">
        <f t="shared" si="4"/>
        <v>0.19691223698843785</v>
      </c>
      <c r="Q68" s="32"/>
      <c r="R68" s="27"/>
      <c r="S68" s="29"/>
      <c r="T68" s="4"/>
      <c r="U68" s="4"/>
      <c r="V68" s="9">
        <v>1952</v>
      </c>
      <c r="W68" s="5">
        <f t="shared" si="5"/>
        <v>1.0410599460514203</v>
      </c>
      <c r="X68" s="5">
        <f t="shared" si="6"/>
        <v>0.47791105439081849</v>
      </c>
      <c r="Y68" s="4"/>
      <c r="Z68" s="4"/>
      <c r="AB68" s="4"/>
      <c r="AC68" s="4"/>
      <c r="AD68" s="4"/>
      <c r="AI68" s="7"/>
      <c r="AJ68" s="4"/>
    </row>
    <row r="69" spans="1:36" x14ac:dyDescent="0.3">
      <c r="A69" s="14">
        <v>5.2409999999999997</v>
      </c>
      <c r="B69" s="14">
        <v>159.09700000000001</v>
      </c>
      <c r="C69" s="14">
        <v>154.08099999999999</v>
      </c>
      <c r="D69" s="28">
        <v>43353.366336633662</v>
      </c>
      <c r="E69" s="27">
        <v>10</v>
      </c>
      <c r="F69" s="29">
        <v>9</v>
      </c>
      <c r="G69" s="27">
        <v>2015</v>
      </c>
      <c r="H69" s="22">
        <f t="shared" ref="H69:H132" si="7">B69/C69</f>
        <v>1.0325543058521169</v>
      </c>
      <c r="I69" s="4">
        <f t="shared" si="2"/>
        <v>-1.2268535706214678E-2</v>
      </c>
      <c r="K69">
        <v>2010</v>
      </c>
      <c r="L69">
        <v>8</v>
      </c>
      <c r="M69" s="5">
        <f t="shared" si="3"/>
        <v>1.0203087580033818</v>
      </c>
      <c r="N69" s="5">
        <f>STANDARDIZE(M69,S$12,T$12)</f>
        <v>-0.27550947256899427</v>
      </c>
      <c r="O69" s="8">
        <v>2010.5833333333333</v>
      </c>
      <c r="P69" s="8">
        <f t="shared" si="4"/>
        <v>-0.25993309710741663</v>
      </c>
      <c r="Q69" s="32"/>
      <c r="R69" s="27"/>
      <c r="S69" s="29"/>
      <c r="T69" s="4"/>
      <c r="U69" s="4"/>
      <c r="V69" s="9">
        <v>1951</v>
      </c>
      <c r="W69" s="5">
        <f t="shared" si="5"/>
        <v>1.0628370800535278</v>
      </c>
      <c r="X69" s="5">
        <f t="shared" si="6"/>
        <v>1.3901862520076294</v>
      </c>
      <c r="Y69" s="4"/>
      <c r="Z69" s="4"/>
      <c r="AB69" s="4"/>
      <c r="AC69" s="4"/>
      <c r="AD69" s="4"/>
      <c r="AI69" s="7"/>
      <c r="AJ69" s="4"/>
    </row>
    <row r="70" spans="1:36" x14ac:dyDescent="0.3">
      <c r="A70" s="14">
        <v>5.3230000000000004</v>
      </c>
      <c r="B70" s="14">
        <v>158.435</v>
      </c>
      <c r="C70" s="14">
        <v>153.71</v>
      </c>
      <c r="D70" s="28">
        <v>43350.64356435644</v>
      </c>
      <c r="E70" s="27">
        <v>7</v>
      </c>
      <c r="F70" s="29">
        <v>9</v>
      </c>
      <c r="G70" s="27">
        <v>2015</v>
      </c>
      <c r="H70" s="22">
        <f t="shared" si="7"/>
        <v>1.0307397046386051</v>
      </c>
      <c r="I70" s="4">
        <f t="shared" ref="I70:I133" si="8">STANDARDIZE(H70,H$2,H$3)</f>
        <v>-6.231704646525079E-2</v>
      </c>
      <c r="K70">
        <v>2010</v>
      </c>
      <c r="L70">
        <v>7</v>
      </c>
      <c r="M70" s="5">
        <f t="shared" ref="M70:M133" si="9">AVERAGEIFS(H$28:H$9169,G$28:G$9169,K70,F$28:F$9169,L70)</f>
        <v>1.0100449773959608</v>
      </c>
      <c r="N70" s="5">
        <f>STANDARDIZE(M70,S$11,T$11)</f>
        <v>-0.32752339718225343</v>
      </c>
      <c r="O70" s="8">
        <v>2010.5</v>
      </c>
      <c r="P70" s="8">
        <f t="shared" ref="P70:P133" si="10">STANDARDIZE(M70,M$1,M$2)</f>
        <v>-0.54548760228429449</v>
      </c>
      <c r="Q70" s="32"/>
      <c r="R70" s="27"/>
      <c r="S70" s="29"/>
      <c r="T70" s="4"/>
      <c r="U70" s="4"/>
      <c r="V70" s="9">
        <v>1950</v>
      </c>
      <c r="W70" s="5"/>
      <c r="X70" s="5"/>
      <c r="Y70" s="4"/>
      <c r="Z70" s="4"/>
      <c r="AB70" s="4"/>
      <c r="AC70" s="4"/>
      <c r="AD70" s="4"/>
      <c r="AI70" s="7"/>
      <c r="AJ70" s="4"/>
    </row>
    <row r="71" spans="1:36" x14ac:dyDescent="0.3">
      <c r="A71" s="14">
        <v>5.4050000000000002</v>
      </c>
      <c r="B71" s="14">
        <v>158.19399999999999</v>
      </c>
      <c r="C71" s="14">
        <v>154.161</v>
      </c>
      <c r="D71" s="28">
        <v>43347.920792079211</v>
      </c>
      <c r="E71" s="27">
        <v>4</v>
      </c>
      <c r="F71" s="29">
        <v>9</v>
      </c>
      <c r="G71" s="27">
        <v>2015</v>
      </c>
      <c r="H71" s="22">
        <f t="shared" si="7"/>
        <v>1.0261609615921017</v>
      </c>
      <c r="I71" s="4">
        <f t="shared" si="8"/>
        <v>-0.18860334503015122</v>
      </c>
      <c r="K71">
        <v>2010</v>
      </c>
      <c r="L71">
        <v>6</v>
      </c>
      <c r="M71" s="5">
        <f t="shared" si="9"/>
        <v>1.004331537111506</v>
      </c>
      <c r="N71" s="5">
        <f>STANDARDIZE(M71,S$10,T$10)</f>
        <v>-0.29871667825508796</v>
      </c>
      <c r="O71" s="8">
        <v>2010.4166666666665</v>
      </c>
      <c r="P71" s="8">
        <f t="shared" si="10"/>
        <v>-0.70444448919451241</v>
      </c>
      <c r="Q71" s="32"/>
      <c r="R71" s="27"/>
      <c r="S71" s="29"/>
      <c r="T71" s="4"/>
      <c r="U71" s="4"/>
      <c r="V71" s="9">
        <v>1949</v>
      </c>
      <c r="W71" s="5"/>
      <c r="X71" s="5"/>
      <c r="Y71" s="4"/>
      <c r="Z71" s="4"/>
      <c r="AB71" s="4"/>
      <c r="AC71" s="4"/>
      <c r="AD71" s="4"/>
      <c r="AI71" s="7"/>
      <c r="AJ71" s="4"/>
    </row>
    <row r="72" spans="1:36" x14ac:dyDescent="0.3">
      <c r="A72" s="14">
        <v>5.4870000000000001</v>
      </c>
      <c r="B72" s="14">
        <v>158.09700000000001</v>
      </c>
      <c r="C72" s="14">
        <v>154.79</v>
      </c>
      <c r="D72" s="28">
        <v>43345.198019801981</v>
      </c>
      <c r="E72" s="27">
        <v>2</v>
      </c>
      <c r="F72" s="29">
        <v>9</v>
      </c>
      <c r="G72" s="27">
        <v>2015</v>
      </c>
      <c r="H72" s="22">
        <f t="shared" si="7"/>
        <v>1.0213644292266943</v>
      </c>
      <c r="I72" s="4">
        <f t="shared" si="8"/>
        <v>-0.32089649016233196</v>
      </c>
      <c r="K72">
        <v>2010</v>
      </c>
      <c r="L72">
        <v>5</v>
      </c>
      <c r="M72" s="5">
        <f t="shared" si="9"/>
        <v>0.99996236716303599</v>
      </c>
      <c r="N72" s="5">
        <f>STANDARDIZE(M72,S$9,T$9)</f>
        <v>-0.27426264834059583</v>
      </c>
      <c r="O72" s="8">
        <v>2010.3333333333333</v>
      </c>
      <c r="P72" s="8">
        <f t="shared" si="10"/>
        <v>-0.82600166294849564</v>
      </c>
      <c r="Q72" s="32"/>
      <c r="R72" s="27"/>
      <c r="S72" s="29"/>
      <c r="T72" s="4"/>
      <c r="U72" s="4"/>
      <c r="V72" s="9">
        <v>1948</v>
      </c>
      <c r="W72" s="5"/>
      <c r="X72" s="5"/>
      <c r="Y72" s="4"/>
      <c r="Z72" s="4"/>
      <c r="AB72" s="4"/>
      <c r="AC72" s="4"/>
      <c r="AD72" s="4"/>
      <c r="AI72" s="7"/>
      <c r="AJ72" s="4"/>
    </row>
    <row r="73" spans="1:36" x14ac:dyDescent="0.3">
      <c r="A73" s="14">
        <v>5.569</v>
      </c>
      <c r="B73" s="14">
        <v>157.565</v>
      </c>
      <c r="C73" s="14">
        <v>155.08099999999999</v>
      </c>
      <c r="D73" s="28">
        <v>43342.475247524751</v>
      </c>
      <c r="E73" s="27">
        <v>30</v>
      </c>
      <c r="F73" s="29">
        <v>8</v>
      </c>
      <c r="G73" s="27">
        <v>2015</v>
      </c>
      <c r="H73" s="22">
        <f t="shared" si="7"/>
        <v>1.0160174360495484</v>
      </c>
      <c r="I73" s="4">
        <f t="shared" si="8"/>
        <v>-0.46837189333202889</v>
      </c>
      <c r="K73">
        <v>2010</v>
      </c>
      <c r="L73">
        <v>4</v>
      </c>
      <c r="M73" s="5">
        <f t="shared" si="9"/>
        <v>0.99718861745941956</v>
      </c>
      <c r="N73" s="5">
        <f>STANDARDIZE(M73,S$8,T$8)</f>
        <v>-5.6215553268491626E-2</v>
      </c>
      <c r="O73" s="8">
        <v>2010.25</v>
      </c>
      <c r="P73" s="8">
        <f t="shared" si="10"/>
        <v>-0.90317173842029774</v>
      </c>
      <c r="Q73" s="32"/>
      <c r="R73" s="27"/>
      <c r="S73" s="29"/>
      <c r="T73" s="4"/>
      <c r="U73" s="4"/>
      <c r="V73" s="9">
        <v>1947</v>
      </c>
      <c r="W73" s="5"/>
      <c r="X73" s="5"/>
      <c r="Y73" s="4"/>
      <c r="Z73" s="4"/>
      <c r="AB73" s="4"/>
      <c r="AC73" s="4"/>
      <c r="AD73" s="4"/>
      <c r="AI73" s="7"/>
      <c r="AJ73" s="4"/>
    </row>
    <row r="74" spans="1:36" x14ac:dyDescent="0.3">
      <c r="A74" s="14">
        <v>5.6509999999999998</v>
      </c>
      <c r="B74" s="14">
        <v>157.08099999999999</v>
      </c>
      <c r="C74" s="14">
        <v>155.048</v>
      </c>
      <c r="D74" s="28">
        <v>43339.752475247529</v>
      </c>
      <c r="E74" s="27">
        <v>27</v>
      </c>
      <c r="F74" s="29">
        <v>8</v>
      </c>
      <c r="G74" s="27">
        <v>2015</v>
      </c>
      <c r="H74" s="22">
        <f t="shared" si="7"/>
        <v>1.013112068520716</v>
      </c>
      <c r="I74" s="4">
        <f t="shared" si="8"/>
        <v>-0.54850482664155131</v>
      </c>
      <c r="K74">
        <v>2010</v>
      </c>
      <c r="L74">
        <v>3</v>
      </c>
      <c r="M74" s="5">
        <f t="shared" si="9"/>
        <v>0.99898742513140426</v>
      </c>
      <c r="N74" s="5">
        <f>STANDARDIZE(M74,S$7,T$7)</f>
        <v>-0.12051631171794545</v>
      </c>
      <c r="O74" s="8">
        <v>2010.1666666666665</v>
      </c>
      <c r="P74" s="8">
        <f t="shared" si="10"/>
        <v>-0.85312608230888676</v>
      </c>
      <c r="Q74" s="32"/>
      <c r="R74" s="27"/>
      <c r="S74" s="29"/>
      <c r="T74" s="4"/>
      <c r="U74" s="4"/>
      <c r="V74" s="9">
        <v>1946</v>
      </c>
      <c r="W74" s="5"/>
      <c r="X74" s="5"/>
      <c r="Y74" s="4"/>
      <c r="Z74" s="4"/>
      <c r="AB74" s="4"/>
      <c r="AC74" s="4"/>
      <c r="AD74" s="4"/>
      <c r="AI74" s="7"/>
      <c r="AJ74" s="4"/>
    </row>
    <row r="75" spans="1:36" x14ac:dyDescent="0.3">
      <c r="A75" s="14">
        <v>5.7329999999999997</v>
      </c>
      <c r="B75" s="14">
        <v>156.452</v>
      </c>
      <c r="C75" s="14">
        <v>154.5</v>
      </c>
      <c r="D75" s="28">
        <v>43337.0297029703</v>
      </c>
      <c r="E75" s="27">
        <v>25</v>
      </c>
      <c r="F75" s="29">
        <v>8</v>
      </c>
      <c r="G75" s="27">
        <v>2015</v>
      </c>
      <c r="H75" s="22">
        <f t="shared" si="7"/>
        <v>1.0126343042071198</v>
      </c>
      <c r="I75" s="4">
        <f t="shared" si="8"/>
        <v>-0.56168204277656597</v>
      </c>
      <c r="K75">
        <v>2010</v>
      </c>
      <c r="L75">
        <v>2</v>
      </c>
      <c r="M75" s="5">
        <f t="shared" si="9"/>
        <v>1.0077607148762893</v>
      </c>
      <c r="N75" s="5">
        <f>STANDARDIZE(M75,S$6,T$6)</f>
        <v>-0.59250069248940807</v>
      </c>
      <c r="O75" s="8">
        <v>2010.0833333333333</v>
      </c>
      <c r="P75" s="8">
        <f t="shared" si="10"/>
        <v>-0.60903937511030992</v>
      </c>
      <c r="Q75" s="32"/>
      <c r="R75" s="27"/>
      <c r="S75" s="29"/>
      <c r="T75" s="4"/>
      <c r="U75" s="4"/>
      <c r="V75" s="9">
        <v>1945</v>
      </c>
      <c r="W75" s="5"/>
      <c r="X75" s="5"/>
      <c r="Y75" s="4"/>
      <c r="Z75" s="4"/>
      <c r="AB75" s="4"/>
      <c r="AC75" s="4"/>
      <c r="AD75" s="4"/>
      <c r="AI75" s="7"/>
      <c r="AJ75" s="4"/>
    </row>
    <row r="76" spans="1:36" x14ac:dyDescent="0.3">
      <c r="A76" s="14">
        <v>5.8150000000000004</v>
      </c>
      <c r="B76" s="14">
        <v>156.64500000000001</v>
      </c>
      <c r="C76" s="14">
        <v>154.80600000000001</v>
      </c>
      <c r="D76" s="28">
        <v>43334.30693069307</v>
      </c>
      <c r="E76" s="27">
        <v>22</v>
      </c>
      <c r="F76" s="29">
        <v>8</v>
      </c>
      <c r="G76" s="27">
        <v>2015</v>
      </c>
      <c r="H76" s="22">
        <f t="shared" si="7"/>
        <v>1.0118793845199798</v>
      </c>
      <c r="I76" s="4">
        <f t="shared" si="8"/>
        <v>-0.58250348045813183</v>
      </c>
      <c r="K76">
        <v>2010</v>
      </c>
      <c r="L76">
        <v>1</v>
      </c>
      <c r="M76" s="5">
        <f t="shared" si="9"/>
        <v>1.0362173070020821</v>
      </c>
      <c r="N76" s="5">
        <f>STANDARDIZE(M76,S$5,T$5)</f>
        <v>-0.6192942042837839</v>
      </c>
      <c r="O76" s="8">
        <v>2010</v>
      </c>
      <c r="P76" s="8">
        <f t="shared" si="10"/>
        <v>0.18266773499936254</v>
      </c>
      <c r="Q76" s="32"/>
      <c r="R76" s="27"/>
      <c r="S76" s="29"/>
      <c r="T76" s="4"/>
      <c r="U76" s="4"/>
      <c r="V76" s="9">
        <v>1944</v>
      </c>
      <c r="W76" s="5"/>
      <c r="X76" s="5"/>
      <c r="Y76" s="4"/>
      <c r="Z76" s="4"/>
      <c r="AB76" s="4"/>
      <c r="AC76" s="4"/>
      <c r="AD76" s="4"/>
      <c r="AI76" s="7"/>
      <c r="AJ76" s="4"/>
    </row>
    <row r="77" spans="1:36" x14ac:dyDescent="0.3">
      <c r="A77" s="14">
        <v>5.8970000000000002</v>
      </c>
      <c r="B77" s="14">
        <v>156.08099999999999</v>
      </c>
      <c r="C77" s="14">
        <v>154.80600000000001</v>
      </c>
      <c r="D77" s="28">
        <v>43331.584158415841</v>
      </c>
      <c r="E77" s="27">
        <v>19</v>
      </c>
      <c r="F77" s="29">
        <v>8</v>
      </c>
      <c r="G77" s="27">
        <v>2015</v>
      </c>
      <c r="H77" s="22">
        <f t="shared" si="7"/>
        <v>1.008236114879268</v>
      </c>
      <c r="I77" s="4">
        <f t="shared" si="8"/>
        <v>-0.68298848975576543</v>
      </c>
      <c r="K77">
        <v>2009</v>
      </c>
      <c r="L77">
        <v>12</v>
      </c>
      <c r="M77" s="5">
        <f t="shared" si="9"/>
        <v>1.0532722587475578</v>
      </c>
      <c r="N77" s="5">
        <f>STANDARDIZE(M77,S$16,T$16)</f>
        <v>-0.3523631687767656</v>
      </c>
      <c r="O77" s="8">
        <v>2009.9166666666665</v>
      </c>
      <c r="P77" s="8">
        <f t="shared" si="10"/>
        <v>0.65716329299809595</v>
      </c>
      <c r="Q77" s="32"/>
      <c r="R77" s="27"/>
      <c r="S77" s="29"/>
      <c r="T77" s="4"/>
      <c r="U77" s="4"/>
      <c r="V77" s="9">
        <v>1943</v>
      </c>
      <c r="W77" s="5"/>
      <c r="X77" s="5"/>
      <c r="Y77" s="4"/>
      <c r="Z77" s="4"/>
      <c r="AB77" s="4"/>
      <c r="AC77" s="4"/>
      <c r="AD77" s="4"/>
      <c r="AI77" s="7"/>
      <c r="AJ77" s="4"/>
    </row>
    <row r="78" spans="1:36" x14ac:dyDescent="0.3">
      <c r="A78" s="14">
        <v>5.9790000000000001</v>
      </c>
      <c r="B78" s="14">
        <v>154.96799999999999</v>
      </c>
      <c r="C78" s="14">
        <v>154.51599999999999</v>
      </c>
      <c r="D78" s="28">
        <v>43328.861386138618</v>
      </c>
      <c r="E78" s="27">
        <v>16</v>
      </c>
      <c r="F78" s="29">
        <v>8</v>
      </c>
      <c r="G78" s="27">
        <v>2015</v>
      </c>
      <c r="H78" s="22">
        <f t="shared" si="7"/>
        <v>1.0029252634031427</v>
      </c>
      <c r="I78" s="4">
        <f t="shared" si="8"/>
        <v>-0.82946706877538945</v>
      </c>
      <c r="K78">
        <v>2009</v>
      </c>
      <c r="L78">
        <v>11</v>
      </c>
      <c r="M78" s="5">
        <f t="shared" si="9"/>
        <v>1.0524181386013374</v>
      </c>
      <c r="N78" s="5">
        <f>STANDARDIZE(M78,S$15,T$15)</f>
        <v>-0.15038269073104674</v>
      </c>
      <c r="O78" s="8">
        <v>2009.8333333333333</v>
      </c>
      <c r="P78" s="8">
        <f t="shared" si="10"/>
        <v>0.63340032835140092</v>
      </c>
      <c r="Q78" s="32"/>
      <c r="R78" s="27"/>
      <c r="S78" s="29"/>
      <c r="T78" s="4"/>
      <c r="U78" s="4"/>
      <c r="V78" s="9">
        <v>1942</v>
      </c>
      <c r="W78" s="5"/>
      <c r="X78" s="5"/>
      <c r="Y78" s="4"/>
      <c r="Z78" s="4"/>
      <c r="AB78" s="4"/>
      <c r="AC78" s="4"/>
      <c r="AD78" s="4"/>
      <c r="AI78" s="7"/>
      <c r="AJ78" s="4"/>
    </row>
    <row r="79" spans="1:36" x14ac:dyDescent="0.3">
      <c r="A79" s="14">
        <v>6.06</v>
      </c>
      <c r="B79" s="14">
        <v>154.25800000000001</v>
      </c>
      <c r="C79" s="14">
        <v>154.51599999999999</v>
      </c>
      <c r="D79" s="28">
        <v>43326.138613861389</v>
      </c>
      <c r="E79" s="27">
        <v>14</v>
      </c>
      <c r="F79" s="29">
        <v>8</v>
      </c>
      <c r="G79" s="27">
        <v>2015</v>
      </c>
      <c r="H79" s="22">
        <f t="shared" si="7"/>
        <v>0.998330270004401</v>
      </c>
      <c r="I79" s="4">
        <f t="shared" si="8"/>
        <v>-0.95620156825781388</v>
      </c>
      <c r="K79">
        <v>2009</v>
      </c>
      <c r="L79">
        <v>10</v>
      </c>
      <c r="M79" s="5">
        <f t="shared" si="9"/>
        <v>1.0464090888839552</v>
      </c>
      <c r="N79" s="5">
        <f>STANDARDIZE(M79,S$14,T$14)</f>
        <v>-8.912485868135632E-2</v>
      </c>
      <c r="O79" s="8">
        <v>2009.75</v>
      </c>
      <c r="P79" s="8">
        <f t="shared" si="10"/>
        <v>0.46621912249148084</v>
      </c>
      <c r="Q79" s="32"/>
      <c r="R79" s="27"/>
      <c r="S79" s="29"/>
      <c r="T79" s="4"/>
      <c r="U79" s="4"/>
      <c r="V79" s="4"/>
      <c r="W79" s="4"/>
      <c r="X79" s="4"/>
      <c r="Y79" s="4"/>
      <c r="Z79" s="4"/>
      <c r="AB79" s="4"/>
      <c r="AC79" s="4"/>
      <c r="AD79" s="4"/>
      <c r="AI79" s="7"/>
      <c r="AJ79" s="4"/>
    </row>
    <row r="80" spans="1:36" x14ac:dyDescent="0.3">
      <c r="A80" s="14">
        <v>6.1420000000000003</v>
      </c>
      <c r="B80" s="14">
        <v>154.048</v>
      </c>
      <c r="C80" s="14">
        <v>154.90299999999999</v>
      </c>
      <c r="D80" s="28">
        <v>43323.415841584159</v>
      </c>
      <c r="E80" s="27">
        <v>11</v>
      </c>
      <c r="F80" s="29">
        <v>8</v>
      </c>
      <c r="G80" s="27">
        <v>2015</v>
      </c>
      <c r="H80" s="22">
        <f t="shared" si="7"/>
        <v>0.99448041677695076</v>
      </c>
      <c r="I80" s="4">
        <f t="shared" si="8"/>
        <v>-1.062384358856667</v>
      </c>
      <c r="K80">
        <v>2009</v>
      </c>
      <c r="L80">
        <v>9</v>
      </c>
      <c r="M80" s="5">
        <f t="shared" si="9"/>
        <v>1.0345615372998866</v>
      </c>
      <c r="N80" s="5">
        <f>STANDARDIZE(M80,S$13,T$13)</f>
        <v>-0.15677695341432002</v>
      </c>
      <c r="O80" s="8">
        <v>2009.6666666666665</v>
      </c>
      <c r="P80" s="8">
        <f t="shared" si="10"/>
        <v>0.13660161997977197</v>
      </c>
      <c r="Q80" s="32"/>
      <c r="R80" s="27"/>
      <c r="S80" s="29"/>
      <c r="T80" s="4"/>
      <c r="U80" s="4"/>
      <c r="V80" s="4"/>
      <c r="W80" s="4"/>
      <c r="X80" s="4"/>
      <c r="Y80" s="4"/>
      <c r="Z80" s="4"/>
      <c r="AB80" s="4"/>
      <c r="AC80" s="4"/>
      <c r="AD80" s="4"/>
      <c r="AI80" s="7"/>
      <c r="AJ80" s="4"/>
    </row>
    <row r="81" spans="1:36" x14ac:dyDescent="0.3">
      <c r="A81" s="14">
        <v>6.2240000000000002</v>
      </c>
      <c r="B81" s="14">
        <v>153.14500000000001</v>
      </c>
      <c r="C81" s="14">
        <v>154.58099999999999</v>
      </c>
      <c r="D81" s="28">
        <v>43320.69306930693</v>
      </c>
      <c r="E81" s="27">
        <v>8</v>
      </c>
      <c r="F81" s="29">
        <v>8</v>
      </c>
      <c r="G81" s="27">
        <v>2015</v>
      </c>
      <c r="H81" s="22">
        <f t="shared" si="7"/>
        <v>0.9907103719085788</v>
      </c>
      <c r="I81" s="4">
        <f t="shared" si="8"/>
        <v>-1.1663659553373591</v>
      </c>
      <c r="K81">
        <v>2009</v>
      </c>
      <c r="L81">
        <v>8</v>
      </c>
      <c r="M81" s="5">
        <f t="shared" si="9"/>
        <v>1.0132145452465917</v>
      </c>
      <c r="N81" s="5">
        <f>STANDARDIZE(M81,S$12,T$12)</f>
        <v>-0.53676251849250589</v>
      </c>
      <c r="O81" s="8">
        <v>2009.5833333333333</v>
      </c>
      <c r="P81" s="8">
        <f t="shared" si="10"/>
        <v>-0.45730524396721861</v>
      </c>
      <c r="Q81" s="32"/>
      <c r="R81" s="27"/>
      <c r="S81" s="29"/>
      <c r="T81" s="4"/>
      <c r="U81" s="4"/>
      <c r="V81" s="4"/>
      <c r="W81" s="4"/>
      <c r="X81" s="4"/>
      <c r="Y81" s="4"/>
      <c r="Z81" s="4"/>
      <c r="AB81" s="4"/>
      <c r="AC81" s="4"/>
      <c r="AD81" s="4"/>
      <c r="AI81" s="7"/>
      <c r="AJ81" s="4"/>
    </row>
    <row r="82" spans="1:36" x14ac:dyDescent="0.3">
      <c r="A82" s="14">
        <v>6.306</v>
      </c>
      <c r="B82" s="14">
        <v>152.17699999999999</v>
      </c>
      <c r="C82" s="14">
        <v>154</v>
      </c>
      <c r="D82" s="28">
        <v>43317.970297029708</v>
      </c>
      <c r="E82" s="27">
        <v>5</v>
      </c>
      <c r="F82" s="29">
        <v>8</v>
      </c>
      <c r="G82" s="27">
        <v>2015</v>
      </c>
      <c r="H82" s="22">
        <f t="shared" si="7"/>
        <v>0.98816233766233763</v>
      </c>
      <c r="I82" s="4">
        <f t="shared" si="8"/>
        <v>-1.2366432804255476</v>
      </c>
      <c r="K82">
        <v>2009</v>
      </c>
      <c r="L82">
        <v>7</v>
      </c>
      <c r="M82" s="5">
        <f t="shared" si="9"/>
        <v>1.0089071167080772</v>
      </c>
      <c r="N82" s="5">
        <f>STANDARDIZE(M82,S$11,T$11)</f>
        <v>-0.36951325665799961</v>
      </c>
      <c r="O82" s="8">
        <v>2009.5</v>
      </c>
      <c r="P82" s="8">
        <f t="shared" si="10"/>
        <v>-0.57714467467474351</v>
      </c>
      <c r="Q82" s="32"/>
      <c r="R82" s="27"/>
      <c r="S82" s="29"/>
      <c r="T82" s="4"/>
      <c r="U82" s="4"/>
      <c r="V82" s="4"/>
      <c r="W82" s="4"/>
      <c r="X82" s="4"/>
      <c r="Y82" s="4"/>
      <c r="Z82" s="4"/>
      <c r="AB82" s="4"/>
      <c r="AC82" s="4"/>
      <c r="AD82" s="4"/>
      <c r="AI82" s="7"/>
      <c r="AJ82" s="4"/>
    </row>
    <row r="83" spans="1:36" x14ac:dyDescent="0.3">
      <c r="A83" s="14">
        <v>6.3879999999999999</v>
      </c>
      <c r="B83" s="14">
        <v>151.41900000000001</v>
      </c>
      <c r="C83" s="14">
        <v>153.21</v>
      </c>
      <c r="D83" s="28">
        <v>43315.247524752478</v>
      </c>
      <c r="E83" s="27">
        <v>3</v>
      </c>
      <c r="F83" s="29">
        <v>8</v>
      </c>
      <c r="G83" s="27">
        <v>2015</v>
      </c>
      <c r="H83" s="22">
        <f t="shared" si="7"/>
        <v>0.98831016252202863</v>
      </c>
      <c r="I83" s="4">
        <f t="shared" si="8"/>
        <v>-1.2325661234030525</v>
      </c>
      <c r="K83">
        <v>2009</v>
      </c>
      <c r="L83">
        <v>6</v>
      </c>
      <c r="M83" s="5">
        <f t="shared" si="9"/>
        <v>1.0111673166067108</v>
      </c>
      <c r="N83" s="5">
        <f>STANDARDIZE(M83,S$10,T$10)</f>
        <v>-3.9396428973186015E-2</v>
      </c>
      <c r="O83" s="8">
        <v>2009.4166666666665</v>
      </c>
      <c r="P83" s="8">
        <f t="shared" si="10"/>
        <v>-0.51426236177841311</v>
      </c>
      <c r="Q83" s="32"/>
      <c r="R83" s="27"/>
      <c r="S83" s="29"/>
      <c r="T83" s="4"/>
      <c r="U83" s="4"/>
      <c r="V83" s="4"/>
      <c r="W83" s="4"/>
      <c r="X83" s="4"/>
      <c r="Y83" s="4"/>
      <c r="Z83" s="4"/>
      <c r="AB83" s="4"/>
      <c r="AC83" s="4"/>
      <c r="AD83" s="4"/>
      <c r="AI83" s="7"/>
      <c r="AJ83" s="4"/>
    </row>
    <row r="84" spans="1:36" x14ac:dyDescent="0.3">
      <c r="A84" s="14">
        <v>6.47</v>
      </c>
      <c r="B84" s="14">
        <v>150.839</v>
      </c>
      <c r="C84" s="14">
        <v>152.839</v>
      </c>
      <c r="D84" s="28">
        <v>43312.524752475249</v>
      </c>
      <c r="E84" s="27">
        <v>31</v>
      </c>
      <c r="F84" s="29">
        <v>7</v>
      </c>
      <c r="G84" s="27">
        <v>2015</v>
      </c>
      <c r="H84" s="22">
        <f t="shared" si="7"/>
        <v>0.98691433469206158</v>
      </c>
      <c r="I84" s="4">
        <f t="shared" si="8"/>
        <v>-1.2710644466961731</v>
      </c>
      <c r="K84">
        <v>2009</v>
      </c>
      <c r="L84">
        <v>5</v>
      </c>
      <c r="M84" s="5">
        <f t="shared" si="9"/>
        <v>1.0112068674058616</v>
      </c>
      <c r="N84" s="5">
        <f>STANDARDIZE(M84,S$9,T$9)</f>
        <v>0.1617290204811809</v>
      </c>
      <c r="O84" s="8">
        <v>2009.3333333333333</v>
      </c>
      <c r="P84" s="8">
        <f t="shared" si="10"/>
        <v>-0.51316199639524163</v>
      </c>
      <c r="Q84" s="32"/>
      <c r="R84" s="27"/>
      <c r="S84" s="29"/>
      <c r="T84" s="4"/>
      <c r="U84" s="4"/>
      <c r="V84" s="4"/>
      <c r="W84" s="4"/>
      <c r="X84" s="4"/>
      <c r="Y84" s="4"/>
      <c r="Z84" s="4"/>
      <c r="AB84" s="4"/>
      <c r="AC84" s="4"/>
      <c r="AD84" s="4"/>
      <c r="AI84" s="7"/>
      <c r="AJ84" s="4"/>
    </row>
    <row r="85" spans="1:36" x14ac:dyDescent="0.3">
      <c r="A85" s="14">
        <v>6.5519999999999996</v>
      </c>
      <c r="B85" s="14">
        <v>150.113</v>
      </c>
      <c r="C85" s="14">
        <v>152.75800000000001</v>
      </c>
      <c r="D85" s="28">
        <v>43309.801980198019</v>
      </c>
      <c r="E85" s="27">
        <v>28</v>
      </c>
      <c r="F85" s="29">
        <v>7</v>
      </c>
      <c r="G85" s="27">
        <v>2015</v>
      </c>
      <c r="H85" s="22">
        <f t="shared" si="7"/>
        <v>0.98268503122586048</v>
      </c>
      <c r="I85" s="4">
        <f t="shared" si="8"/>
        <v>-1.3877128532194682</v>
      </c>
      <c r="K85">
        <v>2009</v>
      </c>
      <c r="L85">
        <v>4</v>
      </c>
      <c r="M85" s="5">
        <f t="shared" si="9"/>
        <v>1.0121520189928528</v>
      </c>
      <c r="N85" s="5">
        <f>STANDARDIZE(M85,S$8,T$8)</f>
        <v>0.56136370614340081</v>
      </c>
      <c r="O85" s="8">
        <v>2009.25</v>
      </c>
      <c r="P85" s="8">
        <f t="shared" si="10"/>
        <v>-0.48686639401795978</v>
      </c>
      <c r="Q85" s="32"/>
      <c r="R85" s="27"/>
      <c r="S85" s="29"/>
      <c r="T85" s="4"/>
      <c r="U85" s="4"/>
      <c r="V85" s="4"/>
      <c r="W85" s="4"/>
      <c r="X85" s="4"/>
      <c r="Y85" s="4"/>
      <c r="Z85" s="4"/>
      <c r="AB85" s="4"/>
      <c r="AC85" s="4"/>
      <c r="AD85" s="4"/>
      <c r="AI85" s="7"/>
      <c r="AJ85" s="4"/>
    </row>
    <row r="86" spans="1:36" x14ac:dyDescent="0.3">
      <c r="A86" s="14">
        <v>6.6340000000000003</v>
      </c>
      <c r="B86" s="14">
        <v>150.19399999999999</v>
      </c>
      <c r="C86" s="14">
        <v>153.339</v>
      </c>
      <c r="D86" s="28">
        <v>43307.079207920797</v>
      </c>
      <c r="E86" s="27">
        <v>26</v>
      </c>
      <c r="F86" s="29">
        <v>7</v>
      </c>
      <c r="G86" s="27">
        <v>2015</v>
      </c>
      <c r="H86" s="22">
        <f t="shared" si="7"/>
        <v>0.97948988841716711</v>
      </c>
      <c r="I86" s="4">
        <f t="shared" si="8"/>
        <v>-1.475838077674744</v>
      </c>
      <c r="K86">
        <v>2009</v>
      </c>
      <c r="L86">
        <v>3</v>
      </c>
      <c r="M86" s="5">
        <f t="shared" si="9"/>
        <v>1.0105668897374429</v>
      </c>
      <c r="N86" s="5">
        <f>STANDARDIZE(M86,S$7,T$7)</f>
        <v>0.34420835989049764</v>
      </c>
      <c r="O86" s="8">
        <v>2009.1666666666665</v>
      </c>
      <c r="P86" s="8">
        <f t="shared" si="10"/>
        <v>-0.5309671808023817</v>
      </c>
      <c r="Q86" s="32"/>
      <c r="R86" s="27"/>
      <c r="S86" s="29"/>
      <c r="T86" s="4"/>
      <c r="U86" s="4"/>
      <c r="V86" s="4"/>
      <c r="W86" s="4"/>
      <c r="X86" s="4"/>
      <c r="Y86" s="4"/>
      <c r="Z86" s="4"/>
      <c r="AB86" s="4"/>
      <c r="AC86" s="4"/>
      <c r="AD86" s="4"/>
      <c r="AI86" s="7"/>
      <c r="AJ86" s="4"/>
    </row>
    <row r="87" spans="1:36" x14ac:dyDescent="0.3">
      <c r="A87" s="14">
        <v>6.7160000000000002</v>
      </c>
      <c r="B87" s="14">
        <v>150.53200000000001</v>
      </c>
      <c r="C87" s="14">
        <v>153.935</v>
      </c>
      <c r="D87" s="28">
        <v>43304.356435643567</v>
      </c>
      <c r="E87" s="27">
        <v>23</v>
      </c>
      <c r="F87" s="29">
        <v>7</v>
      </c>
      <c r="G87" s="27">
        <v>2015</v>
      </c>
      <c r="H87" s="22">
        <f t="shared" si="7"/>
        <v>0.97789326663851628</v>
      </c>
      <c r="I87" s="4">
        <f t="shared" si="8"/>
        <v>-1.5198744982788437</v>
      </c>
      <c r="K87">
        <v>2009</v>
      </c>
      <c r="L87">
        <v>2</v>
      </c>
      <c r="M87" s="5">
        <f t="shared" si="9"/>
        <v>1.0257132872526824</v>
      </c>
      <c r="N87" s="5">
        <f>STANDARDIZE(M87,S$6,T$6)</f>
        <v>7.8217408288511897E-2</v>
      </c>
      <c r="O87" s="8">
        <v>2009.0833333333333</v>
      </c>
      <c r="P87" s="8">
        <f t="shared" si="10"/>
        <v>-0.10957060062321282</v>
      </c>
      <c r="Q87" s="32"/>
      <c r="R87" s="27"/>
      <c r="S87" s="29"/>
      <c r="T87" s="4"/>
      <c r="U87" s="4"/>
      <c r="V87" s="4"/>
      <c r="W87" s="4"/>
      <c r="X87" s="4"/>
      <c r="Y87" s="4"/>
      <c r="Z87" s="4"/>
      <c r="AB87" s="4"/>
      <c r="AC87" s="4"/>
      <c r="AD87" s="4"/>
      <c r="AI87" s="7"/>
      <c r="AJ87" s="4"/>
    </row>
    <row r="88" spans="1:36" x14ac:dyDescent="0.3">
      <c r="A88" s="14">
        <v>6.7969999999999997</v>
      </c>
      <c r="B88" s="14">
        <v>150.17699999999999</v>
      </c>
      <c r="C88" s="14">
        <v>153.90299999999999</v>
      </c>
      <c r="D88" s="28">
        <v>43301.633663366338</v>
      </c>
      <c r="E88" s="27">
        <v>20</v>
      </c>
      <c r="F88" s="29">
        <v>7</v>
      </c>
      <c r="G88" s="27">
        <v>2015</v>
      </c>
      <c r="H88" s="22">
        <f t="shared" si="7"/>
        <v>0.97578994561509524</v>
      </c>
      <c r="I88" s="4">
        <f t="shared" si="8"/>
        <v>-1.5778861892699825</v>
      </c>
      <c r="K88">
        <v>2009</v>
      </c>
      <c r="L88">
        <v>1</v>
      </c>
      <c r="M88" s="5">
        <f t="shared" si="9"/>
        <v>1.0433034414986557</v>
      </c>
      <c r="N88" s="5">
        <f>STANDARDIZE(M88,S$5,T$5)</f>
        <v>-0.3807994404183539</v>
      </c>
      <c r="O88" s="8">
        <v>2009</v>
      </c>
      <c r="P88" s="8">
        <f t="shared" si="10"/>
        <v>0.37981513196562577</v>
      </c>
      <c r="Q88" s="32"/>
      <c r="R88" s="27"/>
      <c r="S88" s="29"/>
      <c r="T88" s="4"/>
      <c r="U88" s="4"/>
      <c r="V88" s="4"/>
      <c r="W88" s="4"/>
      <c r="X88" s="4"/>
      <c r="Y88" s="4"/>
      <c r="Z88" s="4"/>
      <c r="AB88" s="4"/>
      <c r="AC88" s="4"/>
      <c r="AD88" s="4"/>
      <c r="AI88" s="7"/>
      <c r="AJ88" s="4"/>
    </row>
    <row r="89" spans="1:36" x14ac:dyDescent="0.3">
      <c r="A89" s="14">
        <v>6.8789999999999996</v>
      </c>
      <c r="B89" s="14">
        <v>149.91900000000001</v>
      </c>
      <c r="C89" s="14">
        <v>153.613</v>
      </c>
      <c r="D89" s="28">
        <v>43298.910891089108</v>
      </c>
      <c r="E89" s="27">
        <v>17</v>
      </c>
      <c r="F89" s="29">
        <v>7</v>
      </c>
      <c r="G89" s="27">
        <v>2015</v>
      </c>
      <c r="H89" s="22">
        <f t="shared" si="7"/>
        <v>0.97595255609876774</v>
      </c>
      <c r="I89" s="4">
        <f t="shared" si="8"/>
        <v>-1.573401229995727</v>
      </c>
      <c r="K89">
        <v>2008</v>
      </c>
      <c r="L89">
        <v>12</v>
      </c>
      <c r="M89" s="5">
        <f t="shared" si="9"/>
        <v>1.0443351933649094</v>
      </c>
      <c r="N89" s="5">
        <f>STANDARDIZE(M89,S$16,T$16)</f>
        <v>-0.61707297898859159</v>
      </c>
      <c r="O89" s="8">
        <v>2008.9166666666665</v>
      </c>
      <c r="P89" s="8">
        <f t="shared" si="10"/>
        <v>0.40852009019713509</v>
      </c>
      <c r="Q89" s="32"/>
      <c r="R89" s="27"/>
      <c r="S89" s="29"/>
      <c r="T89" s="4"/>
      <c r="U89" s="4"/>
      <c r="V89" s="4"/>
      <c r="W89" s="4"/>
      <c r="X89" s="4"/>
      <c r="Y89" s="4"/>
      <c r="Z89" s="4"/>
      <c r="AB89" s="4"/>
      <c r="AC89" s="4"/>
      <c r="AD89" s="4"/>
      <c r="AI89" s="7"/>
      <c r="AJ89" s="4"/>
    </row>
    <row r="90" spans="1:36" x14ac:dyDescent="0.3">
      <c r="A90" s="14">
        <v>6.9610000000000003</v>
      </c>
      <c r="B90" s="14">
        <v>150.161</v>
      </c>
      <c r="C90" s="14">
        <v>154.01599999999999</v>
      </c>
      <c r="D90" s="28">
        <v>43296.188118811886</v>
      </c>
      <c r="E90" s="27">
        <v>15</v>
      </c>
      <c r="F90" s="29">
        <v>7</v>
      </c>
      <c r="G90" s="27">
        <v>2015</v>
      </c>
      <c r="H90" s="22">
        <f t="shared" si="7"/>
        <v>0.97497013297319768</v>
      </c>
      <c r="I90" s="4">
        <f t="shared" si="8"/>
        <v>-1.600497439346795</v>
      </c>
      <c r="K90">
        <v>2008</v>
      </c>
      <c r="L90">
        <v>11</v>
      </c>
      <c r="M90" s="5">
        <f t="shared" si="9"/>
        <v>1.0369420779469636</v>
      </c>
      <c r="N90" s="5">
        <f>STANDARDIZE(M90,S$15,T$15)</f>
        <v>-0.62094305955861628</v>
      </c>
      <c r="O90" s="8">
        <v>2008.8333333333333</v>
      </c>
      <c r="P90" s="8">
        <f t="shared" si="10"/>
        <v>0.20283200160328396</v>
      </c>
      <c r="Q90" s="32"/>
      <c r="R90" s="27"/>
      <c r="S90" s="29"/>
      <c r="T90" s="4"/>
      <c r="U90" s="4"/>
      <c r="V90" s="4"/>
      <c r="W90" s="4"/>
      <c r="X90" s="4"/>
      <c r="Y90" s="4"/>
      <c r="Z90" s="4"/>
      <c r="AB90" s="4"/>
      <c r="AC90" s="4"/>
      <c r="AD90" s="4"/>
      <c r="AI90" s="7"/>
      <c r="AJ90" s="4"/>
    </row>
    <row r="91" spans="1:36" x14ac:dyDescent="0.3">
      <c r="A91" s="14">
        <v>7.0430000000000001</v>
      </c>
      <c r="B91" s="14">
        <v>149.24199999999999</v>
      </c>
      <c r="C91" s="14">
        <v>153.59700000000001</v>
      </c>
      <c r="D91" s="28">
        <v>43293.465346534656</v>
      </c>
      <c r="E91" s="27">
        <v>12</v>
      </c>
      <c r="F91" s="29">
        <v>7</v>
      </c>
      <c r="G91" s="27">
        <v>2015</v>
      </c>
      <c r="H91" s="22">
        <f t="shared" si="7"/>
        <v>0.97164658163896422</v>
      </c>
      <c r="I91" s="4">
        <f t="shared" si="8"/>
        <v>-1.6921642989691756</v>
      </c>
      <c r="K91">
        <v>2008</v>
      </c>
      <c r="L91">
        <v>10</v>
      </c>
      <c r="M91" s="5">
        <f t="shared" si="9"/>
        <v>1.0286551183252661</v>
      </c>
      <c r="N91" s="5">
        <f>STANDARDIZE(M91,S$14,T$14)</f>
        <v>-0.64152779269464977</v>
      </c>
      <c r="O91" s="8">
        <v>2008.75</v>
      </c>
      <c r="P91" s="8">
        <f t="shared" si="10"/>
        <v>-2.7724237340834956E-2</v>
      </c>
      <c r="Q91" s="32"/>
      <c r="R91" s="27"/>
      <c r="S91" s="29"/>
      <c r="T91" s="4"/>
      <c r="U91" s="4"/>
      <c r="V91" s="4"/>
      <c r="W91" s="4"/>
      <c r="X91" s="4"/>
      <c r="Y91" s="4"/>
      <c r="Z91" s="4"/>
      <c r="AB91" s="4"/>
      <c r="AC91" s="4"/>
      <c r="AD91" s="4"/>
      <c r="AI91" s="7"/>
      <c r="AJ91" s="4"/>
    </row>
    <row r="92" spans="1:36" x14ac:dyDescent="0.3">
      <c r="A92" s="14">
        <v>7.125</v>
      </c>
      <c r="B92" s="14">
        <v>149.14500000000001</v>
      </c>
      <c r="C92" s="14">
        <v>153.58099999999999</v>
      </c>
      <c r="D92" s="28">
        <v>43290.742574257427</v>
      </c>
      <c r="E92" s="27">
        <v>9</v>
      </c>
      <c r="F92" s="29">
        <v>7</v>
      </c>
      <c r="G92" s="27">
        <v>2015</v>
      </c>
      <c r="H92" s="22">
        <f t="shared" si="7"/>
        <v>0.97111621880310728</v>
      </c>
      <c r="I92" s="4">
        <f t="shared" si="8"/>
        <v>-1.7067922347927214</v>
      </c>
      <c r="K92">
        <v>2008</v>
      </c>
      <c r="L92">
        <v>9</v>
      </c>
      <c r="M92" s="5">
        <f t="shared" si="9"/>
        <v>1.0191953881269262</v>
      </c>
      <c r="N92" s="5">
        <f>STANDARDIZE(M92,S$13,T$13)</f>
        <v>-0.66703449924466485</v>
      </c>
      <c r="O92" s="8">
        <v>2008.6666666666665</v>
      </c>
      <c r="P92" s="8">
        <f t="shared" si="10"/>
        <v>-0.29090879663866437</v>
      </c>
      <c r="Q92" s="32"/>
      <c r="R92" s="27"/>
      <c r="S92" s="29"/>
      <c r="T92" s="4"/>
      <c r="U92" s="4"/>
      <c r="V92" s="4"/>
      <c r="W92" s="4"/>
      <c r="X92" s="4"/>
      <c r="Y92" s="4"/>
      <c r="Z92" s="4"/>
      <c r="AB92" s="4"/>
      <c r="AC92" s="4"/>
      <c r="AD92" s="4"/>
      <c r="AI92" s="7"/>
      <c r="AJ92" s="4"/>
    </row>
    <row r="93" spans="1:36" x14ac:dyDescent="0.3">
      <c r="A93" s="14">
        <v>7.2069999999999999</v>
      </c>
      <c r="B93" s="14">
        <v>148.59700000000001</v>
      </c>
      <c r="C93" s="14">
        <v>153.161</v>
      </c>
      <c r="D93" s="28">
        <v>43288.019801980197</v>
      </c>
      <c r="E93" s="27">
        <v>7</v>
      </c>
      <c r="F93" s="29">
        <v>7</v>
      </c>
      <c r="G93" s="27">
        <v>2015</v>
      </c>
      <c r="H93" s="22">
        <f t="shared" si="7"/>
        <v>0.97020129145147926</v>
      </c>
      <c r="I93" s="4">
        <f t="shared" si="8"/>
        <v>-1.732026843400235</v>
      </c>
      <c r="K93">
        <v>2008</v>
      </c>
      <c r="L93">
        <v>8</v>
      </c>
      <c r="M93" s="5">
        <f t="shared" si="9"/>
        <v>1.0080080017236777</v>
      </c>
      <c r="N93" s="5">
        <f>STANDARDIZE(M93,S$12,T$12)</f>
        <v>-0.72849984026830228</v>
      </c>
      <c r="O93" s="8">
        <v>2008.5833333333333</v>
      </c>
      <c r="P93" s="8">
        <f t="shared" si="10"/>
        <v>-0.60215946642523077</v>
      </c>
      <c r="Q93" s="32"/>
      <c r="R93" s="27"/>
      <c r="S93" s="29"/>
      <c r="T93" s="4"/>
      <c r="U93" s="4"/>
      <c r="V93" s="4"/>
      <c r="W93" s="4"/>
      <c r="X93" s="4"/>
      <c r="Y93" s="4"/>
      <c r="Z93" s="4"/>
      <c r="AB93" s="4"/>
      <c r="AC93" s="4"/>
      <c r="AD93" s="4"/>
      <c r="AI93" s="7"/>
      <c r="AJ93" s="4"/>
    </row>
    <row r="94" spans="1:36" x14ac:dyDescent="0.3">
      <c r="A94" s="14">
        <v>7.2889999999999997</v>
      </c>
      <c r="B94" s="14">
        <v>147.91900000000001</v>
      </c>
      <c r="C94" s="14">
        <v>152.64500000000001</v>
      </c>
      <c r="D94" s="28">
        <v>43285.297029702975</v>
      </c>
      <c r="E94" s="27">
        <v>4</v>
      </c>
      <c r="F94" s="29">
        <v>7</v>
      </c>
      <c r="G94" s="27">
        <v>2015</v>
      </c>
      <c r="H94" s="22">
        <f t="shared" si="7"/>
        <v>0.96903927413279178</v>
      </c>
      <c r="I94" s="4">
        <f t="shared" si="8"/>
        <v>-1.7640764396660522</v>
      </c>
      <c r="K94">
        <v>2008</v>
      </c>
      <c r="L94">
        <v>7</v>
      </c>
      <c r="M94" s="5">
        <f t="shared" si="9"/>
        <v>1.0014215279865437</v>
      </c>
      <c r="N94" s="5">
        <f>STANDARDIZE(M94,S$11,T$11)</f>
        <v>-0.64574990131707111</v>
      </c>
      <c r="O94" s="8">
        <v>2008.5</v>
      </c>
      <c r="P94" s="8">
        <f t="shared" si="10"/>
        <v>-0.78540551588851593</v>
      </c>
      <c r="Q94" s="32"/>
      <c r="R94" s="27"/>
      <c r="S94" s="29"/>
      <c r="T94" s="4"/>
      <c r="U94" s="4"/>
      <c r="V94" s="4"/>
      <c r="W94" s="4"/>
      <c r="X94" s="4"/>
      <c r="Y94" s="4"/>
      <c r="Z94" s="4"/>
      <c r="AB94" s="4"/>
      <c r="AC94" s="4"/>
      <c r="AD94" s="4"/>
      <c r="AI94" s="7"/>
      <c r="AJ94" s="4"/>
    </row>
    <row r="95" spans="1:36" x14ac:dyDescent="0.3">
      <c r="A95" s="14">
        <v>7.3710000000000004</v>
      </c>
      <c r="B95" s="14">
        <v>147.87100000000001</v>
      </c>
      <c r="C95" s="14">
        <v>152.80600000000001</v>
      </c>
      <c r="D95" s="28">
        <v>43282.574257425746</v>
      </c>
      <c r="E95" s="27">
        <v>1</v>
      </c>
      <c r="F95" s="29">
        <v>7</v>
      </c>
      <c r="G95" s="27">
        <v>2015</v>
      </c>
      <c r="H95" s="22">
        <f t="shared" si="7"/>
        <v>0.96770414774288971</v>
      </c>
      <c r="I95" s="4">
        <f t="shared" si="8"/>
        <v>-1.8009005567183971</v>
      </c>
      <c r="K95">
        <v>2008</v>
      </c>
      <c r="L95">
        <v>6</v>
      </c>
      <c r="M95" s="5">
        <f t="shared" si="9"/>
        <v>0.99319267570170788</v>
      </c>
      <c r="N95" s="5">
        <f>STANDARDIZE(M95,S$10,T$10)</f>
        <v>-0.72127745856283421</v>
      </c>
      <c r="O95" s="8">
        <v>2008.4166666666665</v>
      </c>
      <c r="P95" s="8">
        <f t="shared" si="10"/>
        <v>-1.0143451174102927</v>
      </c>
      <c r="Q95" s="32"/>
      <c r="R95" s="27"/>
      <c r="S95" s="29"/>
      <c r="T95" s="4"/>
      <c r="U95" s="4"/>
      <c r="V95" s="4"/>
      <c r="W95" s="4"/>
      <c r="X95" s="4"/>
      <c r="Y95" s="4"/>
      <c r="Z95" s="4"/>
      <c r="AB95" s="4"/>
      <c r="AC95" s="4"/>
      <c r="AD95" s="4"/>
      <c r="AI95" s="7"/>
      <c r="AJ95" s="4"/>
    </row>
    <row r="96" spans="1:36" x14ac:dyDescent="0.3">
      <c r="A96" s="14">
        <v>7.4530000000000003</v>
      </c>
      <c r="B96" s="14">
        <v>148.048</v>
      </c>
      <c r="C96" s="14">
        <v>153.21</v>
      </c>
      <c r="D96" s="28">
        <v>43279.851485148516</v>
      </c>
      <c r="E96" s="27">
        <v>28</v>
      </c>
      <c r="F96" s="29">
        <v>6</v>
      </c>
      <c r="G96" s="27">
        <v>2015</v>
      </c>
      <c r="H96" s="22">
        <f t="shared" si="7"/>
        <v>0.96630768226617059</v>
      </c>
      <c r="I96" s="4">
        <f t="shared" si="8"/>
        <v>-1.8394164669447204</v>
      </c>
      <c r="K96">
        <v>2008</v>
      </c>
      <c r="L96">
        <v>5</v>
      </c>
      <c r="M96" s="5">
        <f t="shared" si="9"/>
        <v>0.99873914164954813</v>
      </c>
      <c r="N96" s="5">
        <f>STANDARDIZE(M96,S$9,T$9)</f>
        <v>-0.32169171334606095</v>
      </c>
      <c r="O96" s="8">
        <v>2008.3333333333333</v>
      </c>
      <c r="P96" s="8">
        <f t="shared" si="10"/>
        <v>-0.86003371893098646</v>
      </c>
      <c r="Q96" s="32"/>
      <c r="R96" s="27"/>
      <c r="S96" s="29"/>
      <c r="T96" s="4"/>
      <c r="U96" s="4"/>
      <c r="V96" s="4"/>
      <c r="W96" s="4"/>
      <c r="X96" s="4"/>
      <c r="Y96" s="4"/>
      <c r="Z96" s="4"/>
      <c r="AB96" s="4"/>
      <c r="AC96" s="4"/>
      <c r="AD96" s="4"/>
      <c r="AI96" s="7"/>
      <c r="AJ96" s="4"/>
    </row>
    <row r="97" spans="1:36" x14ac:dyDescent="0.3">
      <c r="A97" s="14">
        <v>7.5350000000000001</v>
      </c>
      <c r="B97" s="14">
        <v>147.69399999999999</v>
      </c>
      <c r="C97" s="14">
        <v>152.98400000000001</v>
      </c>
      <c r="D97" s="28">
        <v>43277.128712871287</v>
      </c>
      <c r="E97" s="27">
        <v>26</v>
      </c>
      <c r="F97" s="29">
        <v>6</v>
      </c>
      <c r="G97" s="27">
        <v>2015</v>
      </c>
      <c r="H97" s="22">
        <f t="shared" si="7"/>
        <v>0.96542122051979273</v>
      </c>
      <c r="I97" s="4">
        <f t="shared" si="8"/>
        <v>-1.8638659657771404</v>
      </c>
      <c r="K97">
        <v>2008</v>
      </c>
      <c r="L97">
        <v>4</v>
      </c>
      <c r="M97" s="5">
        <f t="shared" si="9"/>
        <v>0.9975780768140895</v>
      </c>
      <c r="N97" s="5">
        <f>STANDARDIZE(M97,S$8,T$8)</f>
        <v>-4.0141532980344626E-2</v>
      </c>
      <c r="O97" s="8">
        <v>2008.25</v>
      </c>
      <c r="P97" s="8">
        <f t="shared" si="10"/>
        <v>-0.89233636717036369</v>
      </c>
      <c r="Q97" s="32"/>
      <c r="R97" s="27"/>
      <c r="S97" s="29"/>
      <c r="T97" s="4"/>
      <c r="U97" s="4"/>
      <c r="V97" s="4"/>
      <c r="W97" s="4"/>
      <c r="X97" s="4"/>
      <c r="Y97" s="4"/>
      <c r="Z97" s="4"/>
      <c r="AB97" s="4"/>
      <c r="AC97" s="4"/>
      <c r="AD97" s="4"/>
      <c r="AI97" s="7"/>
      <c r="AJ97" s="4"/>
    </row>
    <row r="98" spans="1:36" x14ac:dyDescent="0.3">
      <c r="A98" s="14">
        <v>7.6159999999999997</v>
      </c>
      <c r="B98" s="14">
        <v>147</v>
      </c>
      <c r="C98" s="14">
        <v>152.35499999999999</v>
      </c>
      <c r="D98" s="28">
        <v>43274.405940594064</v>
      </c>
      <c r="E98" s="27">
        <v>23</v>
      </c>
      <c r="F98" s="29">
        <v>6</v>
      </c>
      <c r="G98" s="27">
        <v>2015</v>
      </c>
      <c r="H98" s="22">
        <f t="shared" si="7"/>
        <v>0.96485182632667132</v>
      </c>
      <c r="I98" s="4">
        <f t="shared" si="8"/>
        <v>-1.8795704253511631</v>
      </c>
      <c r="K98">
        <v>2008</v>
      </c>
      <c r="L98">
        <v>3</v>
      </c>
      <c r="M98" s="5">
        <f t="shared" si="9"/>
        <v>0.99873606871889953</v>
      </c>
      <c r="N98" s="5">
        <f>STANDARDIZE(M98,S$7,T$7)</f>
        <v>-0.13060412926669651</v>
      </c>
      <c r="O98" s="8">
        <v>2008.1666666666665</v>
      </c>
      <c r="P98" s="8">
        <f t="shared" si="10"/>
        <v>-0.86011921269048586</v>
      </c>
      <c r="Q98" s="32"/>
      <c r="R98" s="27"/>
      <c r="S98" s="29"/>
      <c r="T98" s="4"/>
      <c r="U98" s="4"/>
      <c r="V98" s="4"/>
      <c r="W98" s="4"/>
      <c r="X98" s="4"/>
      <c r="Y98" s="4"/>
      <c r="Z98" s="4"/>
      <c r="AB98" s="4"/>
      <c r="AC98" s="4"/>
      <c r="AD98" s="4"/>
      <c r="AI98" s="7"/>
      <c r="AJ98" s="4"/>
    </row>
    <row r="99" spans="1:36" x14ac:dyDescent="0.3">
      <c r="A99" s="14">
        <v>7.6980000000000004</v>
      </c>
      <c r="B99" s="14">
        <v>146.08099999999999</v>
      </c>
      <c r="C99" s="14">
        <v>151.565</v>
      </c>
      <c r="D99" s="28">
        <v>43271.683168316835</v>
      </c>
      <c r="E99" s="27">
        <v>20</v>
      </c>
      <c r="F99" s="29">
        <v>6</v>
      </c>
      <c r="G99" s="27">
        <v>2015</v>
      </c>
      <c r="H99" s="22">
        <f t="shared" si="7"/>
        <v>0.96381750404117039</v>
      </c>
      <c r="I99" s="4">
        <f t="shared" si="8"/>
        <v>-1.9080980652803901</v>
      </c>
      <c r="K99">
        <v>2008</v>
      </c>
      <c r="L99">
        <v>2</v>
      </c>
      <c r="M99" s="5">
        <f t="shared" si="9"/>
        <v>1.0137063254672689</v>
      </c>
      <c r="N99" s="5">
        <f>STANDARDIZE(M99,S$6,T$6)</f>
        <v>-0.37036937002830067</v>
      </c>
      <c r="O99" s="8">
        <v>2008.0833333333333</v>
      </c>
      <c r="P99" s="8">
        <f t="shared" si="10"/>
        <v>-0.44362314543622344</v>
      </c>
      <c r="Q99" s="32"/>
      <c r="R99" s="27"/>
      <c r="S99" s="29"/>
      <c r="T99" s="4"/>
      <c r="U99" s="4"/>
      <c r="V99" s="4"/>
      <c r="W99" s="4"/>
      <c r="X99" s="4"/>
      <c r="Y99" s="4"/>
      <c r="Z99" s="4"/>
      <c r="AB99" s="4"/>
      <c r="AC99" s="4"/>
      <c r="AD99" s="4"/>
      <c r="AI99" s="7"/>
      <c r="AJ99" s="4"/>
    </row>
    <row r="100" spans="1:36" x14ac:dyDescent="0.3">
      <c r="A100" s="14">
        <v>7.78</v>
      </c>
      <c r="B100" s="14">
        <v>145.71</v>
      </c>
      <c r="C100" s="14">
        <v>151.25800000000001</v>
      </c>
      <c r="D100" s="28">
        <v>43268.960396039605</v>
      </c>
      <c r="E100" s="27">
        <v>17</v>
      </c>
      <c r="F100" s="29">
        <v>6</v>
      </c>
      <c r="G100" s="27">
        <v>2015</v>
      </c>
      <c r="H100" s="22">
        <f t="shared" si="7"/>
        <v>0.96332094831347759</v>
      </c>
      <c r="I100" s="4">
        <f t="shared" si="8"/>
        <v>-1.9217935673526045</v>
      </c>
      <c r="K100">
        <v>2008</v>
      </c>
      <c r="L100">
        <v>1</v>
      </c>
      <c r="M100" s="5">
        <f t="shared" si="9"/>
        <v>1.0398241050921813</v>
      </c>
      <c r="N100" s="5">
        <f>STANDARDIZE(M100,S$5,T$5)</f>
        <v>-0.4979018627717206</v>
      </c>
      <c r="O100" s="8">
        <v>2008</v>
      </c>
      <c r="P100" s="8">
        <f t="shared" si="10"/>
        <v>0.28301452564943569</v>
      </c>
      <c r="Q100" s="32"/>
      <c r="R100" s="27"/>
      <c r="S100" s="29"/>
      <c r="T100" s="4"/>
      <c r="U100" s="4"/>
      <c r="V100" s="4"/>
      <c r="W100" s="4"/>
      <c r="X100" s="4"/>
      <c r="Y100" s="4"/>
      <c r="Z100" s="4"/>
      <c r="AB100" s="4"/>
      <c r="AC100" s="4"/>
      <c r="AD100" s="4"/>
      <c r="AI100" s="7"/>
      <c r="AJ100" s="4"/>
    </row>
    <row r="101" spans="1:36" x14ac:dyDescent="0.3">
      <c r="A101" s="14">
        <v>7.8620000000000001</v>
      </c>
      <c r="B101" s="14">
        <v>145.37100000000001</v>
      </c>
      <c r="C101" s="14">
        <v>150.71</v>
      </c>
      <c r="D101" s="28">
        <v>43266.237623762376</v>
      </c>
      <c r="E101" s="27">
        <v>15</v>
      </c>
      <c r="F101" s="29">
        <v>6</v>
      </c>
      <c r="G101" s="27">
        <v>2015</v>
      </c>
      <c r="H101" s="22">
        <f t="shared" si="7"/>
        <v>0.96457434808572762</v>
      </c>
      <c r="I101" s="4">
        <f t="shared" si="8"/>
        <v>-1.8872235519025298</v>
      </c>
      <c r="K101">
        <v>2007</v>
      </c>
      <c r="L101">
        <v>12</v>
      </c>
      <c r="M101" s="5">
        <f t="shared" si="9"/>
        <v>1.0559481033799532</v>
      </c>
      <c r="N101" s="5">
        <f>STANDARDIZE(M101,S$16,T$16)</f>
        <v>-0.27310646711125736</v>
      </c>
      <c r="O101" s="8">
        <v>2007.9166666666665</v>
      </c>
      <c r="P101" s="8">
        <f t="shared" si="10"/>
        <v>0.73160949553884258</v>
      </c>
      <c r="Q101" s="32"/>
      <c r="R101" s="27"/>
      <c r="S101" s="29"/>
      <c r="T101" s="4"/>
      <c r="U101" s="4"/>
      <c r="V101" s="4"/>
      <c r="W101" s="4"/>
      <c r="X101" s="4"/>
      <c r="Y101" s="4"/>
      <c r="Z101" s="4"/>
      <c r="AB101" s="4"/>
      <c r="AC101" s="4"/>
      <c r="AD101" s="4"/>
      <c r="AI101" s="7"/>
      <c r="AJ101" s="4"/>
    </row>
    <row r="102" spans="1:36" x14ac:dyDescent="0.3">
      <c r="A102" s="14">
        <v>7.944</v>
      </c>
      <c r="B102" s="14">
        <v>145.37100000000001</v>
      </c>
      <c r="C102" s="14">
        <v>150.839</v>
      </c>
      <c r="D102" s="28">
        <v>43263.514851485153</v>
      </c>
      <c r="E102" s="27">
        <v>12</v>
      </c>
      <c r="F102" s="29">
        <v>6</v>
      </c>
      <c r="G102" s="27">
        <v>2015</v>
      </c>
      <c r="H102" s="22">
        <f t="shared" si="7"/>
        <v>0.96374942819827769</v>
      </c>
      <c r="I102" s="4">
        <f t="shared" si="8"/>
        <v>-1.9099756649039745</v>
      </c>
      <c r="K102">
        <v>2007</v>
      </c>
      <c r="L102">
        <v>11</v>
      </c>
      <c r="M102" s="5">
        <f t="shared" si="9"/>
        <v>1.0648091840904887</v>
      </c>
      <c r="N102" s="5">
        <f>STANDARDIZE(M102,S$15,T$15)</f>
        <v>0.22637565015115974</v>
      </c>
      <c r="O102" s="8">
        <v>2007.8333333333333</v>
      </c>
      <c r="P102" s="8">
        <f t="shared" si="10"/>
        <v>0.97813868535802695</v>
      </c>
      <c r="Q102" s="32"/>
      <c r="R102" s="27"/>
      <c r="S102" s="29"/>
      <c r="T102" s="4"/>
      <c r="U102" s="4"/>
      <c r="V102" s="4"/>
      <c r="W102" s="4"/>
      <c r="X102" s="4"/>
      <c r="Y102" s="4"/>
      <c r="Z102" s="4"/>
      <c r="AB102" s="4"/>
      <c r="AC102" s="4"/>
      <c r="AD102" s="4"/>
      <c r="AI102" s="7"/>
      <c r="AJ102" s="4"/>
    </row>
    <row r="103" spans="1:36" x14ac:dyDescent="0.3">
      <c r="A103" s="14">
        <v>8.0259999999999998</v>
      </c>
      <c r="B103" s="14">
        <v>145.62899999999999</v>
      </c>
      <c r="C103" s="14">
        <v>151.01599999999999</v>
      </c>
      <c r="D103" s="28">
        <v>43260.792079207924</v>
      </c>
      <c r="E103" s="27">
        <v>9</v>
      </c>
      <c r="F103" s="29">
        <v>6</v>
      </c>
      <c r="G103" s="27">
        <v>2015</v>
      </c>
      <c r="H103" s="22">
        <f t="shared" si="7"/>
        <v>0.96432828309583085</v>
      </c>
      <c r="I103" s="4">
        <f t="shared" si="8"/>
        <v>-1.8940102696687084</v>
      </c>
      <c r="K103">
        <v>2007</v>
      </c>
      <c r="L103">
        <v>10</v>
      </c>
      <c r="M103" s="5">
        <f t="shared" si="9"/>
        <v>1.0695007037740434</v>
      </c>
      <c r="N103" s="5">
        <f>STANDARDIZE(M103,S$14,T$14)</f>
        <v>0.62935531307643688</v>
      </c>
      <c r="O103" s="8">
        <v>2007.75</v>
      </c>
      <c r="P103" s="8">
        <f t="shared" si="10"/>
        <v>1.108664135287889</v>
      </c>
      <c r="Q103" s="32"/>
      <c r="R103" s="27"/>
      <c r="S103" s="29"/>
      <c r="T103" s="4"/>
      <c r="U103" s="4"/>
      <c r="V103" s="4"/>
      <c r="W103" s="4"/>
      <c r="X103" s="4"/>
      <c r="Y103" s="4"/>
      <c r="Z103" s="4"/>
      <c r="AB103" s="4"/>
      <c r="AC103" s="4"/>
      <c r="AD103" s="4"/>
      <c r="AI103" s="7"/>
      <c r="AJ103" s="4"/>
    </row>
    <row r="104" spans="1:36" x14ac:dyDescent="0.3">
      <c r="A104" s="14">
        <v>8.1080000000000005</v>
      </c>
      <c r="B104" s="14">
        <v>144.82300000000001</v>
      </c>
      <c r="C104" s="14">
        <v>150.726</v>
      </c>
      <c r="D104" s="28">
        <v>43258.069306930694</v>
      </c>
      <c r="E104" s="27">
        <v>7</v>
      </c>
      <c r="F104" s="29">
        <v>6</v>
      </c>
      <c r="G104" s="27">
        <v>2015</v>
      </c>
      <c r="H104" s="22">
        <f t="shared" si="7"/>
        <v>0.96083621936494046</v>
      </c>
      <c r="I104" s="4">
        <f t="shared" si="8"/>
        <v>-1.9903248692100952</v>
      </c>
      <c r="K104">
        <v>2007</v>
      </c>
      <c r="L104">
        <v>9</v>
      </c>
      <c r="M104" s="5">
        <f t="shared" si="9"/>
        <v>1.0582122871271658</v>
      </c>
      <c r="N104" s="5">
        <f>STANDARDIZE(M104,S$13,T$13)</f>
        <v>0.6285839999435141</v>
      </c>
      <c r="O104" s="8">
        <v>2007.6666666666665</v>
      </c>
      <c r="P104" s="8">
        <f t="shared" si="10"/>
        <v>0.79460264536292857</v>
      </c>
      <c r="Q104" s="32"/>
      <c r="R104" s="27"/>
      <c r="S104" s="29"/>
      <c r="T104" s="4"/>
      <c r="U104" s="4"/>
      <c r="V104" s="4"/>
      <c r="W104" s="4"/>
      <c r="X104" s="4"/>
      <c r="Y104" s="4"/>
      <c r="Z104" s="4"/>
      <c r="AB104" s="4"/>
      <c r="AC104" s="4"/>
      <c r="AD104" s="4"/>
      <c r="AI104" s="7"/>
      <c r="AJ104" s="4"/>
    </row>
    <row r="105" spans="1:36" x14ac:dyDescent="0.3">
      <c r="A105" s="14">
        <v>8.19</v>
      </c>
      <c r="B105" s="14">
        <v>143.613</v>
      </c>
      <c r="C105" s="14">
        <v>150.048</v>
      </c>
      <c r="D105" s="28">
        <v>43255.346534653465</v>
      </c>
      <c r="E105" s="27">
        <v>4</v>
      </c>
      <c r="F105" s="29">
        <v>6</v>
      </c>
      <c r="G105" s="27">
        <v>2015</v>
      </c>
      <c r="H105" s="22">
        <f t="shared" si="7"/>
        <v>0.95711372360844527</v>
      </c>
      <c r="I105" s="4">
        <f t="shared" si="8"/>
        <v>-2.0929950137752771</v>
      </c>
      <c r="K105">
        <v>2007</v>
      </c>
      <c r="L105">
        <v>8</v>
      </c>
      <c r="M105" s="5">
        <f t="shared" si="9"/>
        <v>1.0370356224475972</v>
      </c>
      <c r="N105" s="5">
        <f>STANDARDIZE(M105,S$12,T$12)</f>
        <v>0.34047773201805676</v>
      </c>
      <c r="O105" s="8">
        <v>2007.5833333333333</v>
      </c>
      <c r="P105" s="8">
        <f t="shared" si="10"/>
        <v>0.20543455660832075</v>
      </c>
      <c r="Q105" s="32"/>
      <c r="R105" s="27"/>
      <c r="S105" s="29"/>
      <c r="T105" s="4"/>
      <c r="U105" s="4"/>
      <c r="V105" s="4"/>
      <c r="W105" s="4"/>
      <c r="X105" s="4"/>
      <c r="Y105" s="4"/>
      <c r="Z105" s="4"/>
      <c r="AB105" s="4"/>
      <c r="AC105" s="4"/>
      <c r="AD105" s="4"/>
      <c r="AI105" s="7"/>
      <c r="AJ105" s="4"/>
    </row>
    <row r="106" spans="1:36" x14ac:dyDescent="0.3">
      <c r="A106" s="14">
        <v>8.2720000000000002</v>
      </c>
      <c r="B106" s="14">
        <v>143.09700000000001</v>
      </c>
      <c r="C106" s="14">
        <v>149.80600000000001</v>
      </c>
      <c r="D106" s="28">
        <v>43252.623762376243</v>
      </c>
      <c r="E106" s="27">
        <v>1</v>
      </c>
      <c r="F106" s="29">
        <v>6</v>
      </c>
      <c r="G106" s="27">
        <v>2015</v>
      </c>
      <c r="H106" s="22">
        <f t="shared" si="7"/>
        <v>0.95521541193276638</v>
      </c>
      <c r="I106" s="4">
        <f t="shared" si="8"/>
        <v>-2.145352342546345</v>
      </c>
      <c r="K106">
        <v>2007</v>
      </c>
      <c r="L106">
        <v>7</v>
      </c>
      <c r="M106" s="5">
        <f t="shared" si="9"/>
        <v>1.0094640091987366</v>
      </c>
      <c r="N106" s="5">
        <f>STANDARDIZE(M106,S$11,T$11)</f>
        <v>-0.34896255332947562</v>
      </c>
      <c r="O106" s="8">
        <v>2007.5</v>
      </c>
      <c r="P106" s="8">
        <f t="shared" si="10"/>
        <v>-0.56165105047432184</v>
      </c>
      <c r="Q106" s="32"/>
      <c r="R106" s="27"/>
      <c r="S106" s="29"/>
      <c r="T106" s="4"/>
      <c r="U106" s="4"/>
      <c r="V106" s="4"/>
      <c r="W106" s="4"/>
      <c r="X106" s="4"/>
      <c r="Y106" s="4"/>
      <c r="Z106" s="4"/>
      <c r="AB106" s="4"/>
      <c r="AC106" s="4"/>
      <c r="AD106" s="4"/>
      <c r="AI106" s="7"/>
      <c r="AJ106" s="4"/>
    </row>
    <row r="107" spans="1:36" x14ac:dyDescent="0.3">
      <c r="A107" s="14">
        <v>8.3539999999999992</v>
      </c>
      <c r="B107" s="14">
        <v>142.82300000000001</v>
      </c>
      <c r="C107" s="14">
        <v>149.62899999999999</v>
      </c>
      <c r="D107" s="28">
        <v>43249.900990099013</v>
      </c>
      <c r="E107" s="27">
        <v>29</v>
      </c>
      <c r="F107" s="29">
        <v>5</v>
      </c>
      <c r="G107" s="27">
        <v>2015</v>
      </c>
      <c r="H107" s="22">
        <f t="shared" si="7"/>
        <v>0.95451416503485298</v>
      </c>
      <c r="I107" s="4">
        <f t="shared" si="8"/>
        <v>-2.1646934311853396</v>
      </c>
      <c r="K107">
        <v>2007</v>
      </c>
      <c r="L107">
        <v>6</v>
      </c>
      <c r="M107" s="5">
        <f t="shared" si="9"/>
        <v>0.99769362868031719</v>
      </c>
      <c r="N107" s="5">
        <f>STANDARDIZE(M107,S$10,T$10)</f>
        <v>-0.5505305453193835</v>
      </c>
      <c r="O107" s="8">
        <v>2007.4166666666665</v>
      </c>
      <c r="P107" s="8">
        <f t="shared" si="10"/>
        <v>-0.88912153267175253</v>
      </c>
      <c r="Q107" s="32"/>
      <c r="R107" s="27"/>
      <c r="S107" s="29"/>
      <c r="T107" s="4"/>
      <c r="U107" s="4"/>
      <c r="V107" s="4"/>
      <c r="W107" s="4"/>
      <c r="X107" s="4"/>
      <c r="Y107" s="4"/>
      <c r="Z107" s="4"/>
      <c r="AB107" s="4"/>
      <c r="AC107" s="4"/>
      <c r="AD107" s="4"/>
      <c r="AI107" s="7"/>
      <c r="AJ107" s="4"/>
    </row>
    <row r="108" spans="1:36" x14ac:dyDescent="0.3">
      <c r="A108" s="14">
        <v>8.4350000000000005</v>
      </c>
      <c r="B108" s="14">
        <v>142.91900000000001</v>
      </c>
      <c r="C108" s="14">
        <v>149.75800000000001</v>
      </c>
      <c r="D108" s="28">
        <v>43247.178217821784</v>
      </c>
      <c r="E108" s="27">
        <v>27</v>
      </c>
      <c r="F108" s="29">
        <v>5</v>
      </c>
      <c r="G108" s="27">
        <v>2015</v>
      </c>
      <c r="H108" s="22">
        <f t="shared" si="7"/>
        <v>0.95433299055810039</v>
      </c>
      <c r="I108" s="4">
        <f t="shared" si="8"/>
        <v>-2.1696904038984051</v>
      </c>
      <c r="K108">
        <v>2007</v>
      </c>
      <c r="L108">
        <v>5</v>
      </c>
      <c r="M108" s="5">
        <f t="shared" si="9"/>
        <v>0.99023564637623029</v>
      </c>
      <c r="N108" s="5">
        <f>STANDARDIZE(M108,S$9,T$9)</f>
        <v>-0.65140428526737981</v>
      </c>
      <c r="O108" s="8">
        <v>2007.3333333333333</v>
      </c>
      <c r="P108" s="8">
        <f t="shared" si="10"/>
        <v>-1.0966143199709695</v>
      </c>
      <c r="Q108" s="32"/>
      <c r="R108" s="27"/>
      <c r="S108" s="29"/>
      <c r="T108" s="4"/>
      <c r="U108" s="4"/>
      <c r="V108" s="4"/>
      <c r="W108" s="4"/>
      <c r="X108" s="4"/>
      <c r="Y108" s="4"/>
      <c r="Z108" s="4"/>
      <c r="AB108" s="4"/>
      <c r="AC108" s="4"/>
      <c r="AD108" s="4"/>
      <c r="AI108" s="7"/>
      <c r="AJ108" s="4"/>
    </row>
    <row r="109" spans="1:36" x14ac:dyDescent="0.3">
      <c r="A109" s="14">
        <v>8.5169999999999995</v>
      </c>
      <c r="B109" s="14">
        <v>142.69399999999999</v>
      </c>
      <c r="C109" s="14">
        <v>149.726</v>
      </c>
      <c r="D109" s="28">
        <v>43244.455445544554</v>
      </c>
      <c r="E109" s="27">
        <v>24</v>
      </c>
      <c r="F109" s="29">
        <v>5</v>
      </c>
      <c r="G109" s="27">
        <v>2015</v>
      </c>
      <c r="H109" s="22">
        <f t="shared" si="7"/>
        <v>0.95303420915539039</v>
      </c>
      <c r="I109" s="4">
        <f t="shared" si="8"/>
        <v>-2.2055120899653771</v>
      </c>
      <c r="K109">
        <v>2007</v>
      </c>
      <c r="L109">
        <v>4</v>
      </c>
      <c r="M109" s="5">
        <f t="shared" si="9"/>
        <v>0.98112451758209795</v>
      </c>
      <c r="N109" s="5">
        <f>STANDARDIZE(M109,S$8,T$8)</f>
        <v>-0.71922355203056776</v>
      </c>
      <c r="O109" s="8">
        <v>2007.25</v>
      </c>
      <c r="P109" s="8">
        <f t="shared" si="10"/>
        <v>-1.3501002404056026</v>
      </c>
      <c r="Q109" s="32"/>
      <c r="R109" s="27"/>
      <c r="S109" s="29"/>
      <c r="T109" s="4"/>
      <c r="U109" s="4"/>
      <c r="V109" s="4"/>
      <c r="W109" s="4"/>
      <c r="X109" s="4"/>
      <c r="Y109" s="4"/>
      <c r="Z109" s="4"/>
      <c r="AB109" s="4"/>
      <c r="AC109" s="4"/>
      <c r="AD109" s="4"/>
      <c r="AI109" s="7"/>
      <c r="AJ109" s="4"/>
    </row>
    <row r="110" spans="1:36" x14ac:dyDescent="0.3">
      <c r="A110" s="14">
        <v>8.5990000000000002</v>
      </c>
      <c r="B110" s="14">
        <v>142.25800000000001</v>
      </c>
      <c r="C110" s="14">
        <v>149.24199999999999</v>
      </c>
      <c r="D110" s="28">
        <v>43241.732673267332</v>
      </c>
      <c r="E110" s="27">
        <v>21</v>
      </c>
      <c r="F110" s="29">
        <v>5</v>
      </c>
      <c r="G110" s="27">
        <v>2015</v>
      </c>
      <c r="H110" s="22">
        <f t="shared" si="7"/>
        <v>0.95320352179681334</v>
      </c>
      <c r="I110" s="4">
        <f t="shared" si="8"/>
        <v>-2.2008422784978219</v>
      </c>
      <c r="K110">
        <v>2007</v>
      </c>
      <c r="L110">
        <v>3</v>
      </c>
      <c r="M110" s="5">
        <f t="shared" si="9"/>
        <v>0.98963503363528948</v>
      </c>
      <c r="N110" s="5">
        <f>STANDARDIZE(M110,S$7,T$7)</f>
        <v>-0.49586070065618382</v>
      </c>
      <c r="O110" s="8">
        <v>2007.1666666666665</v>
      </c>
      <c r="P110" s="8">
        <f t="shared" si="10"/>
        <v>-1.1133243102369612</v>
      </c>
      <c r="Q110" s="32"/>
      <c r="R110" s="27"/>
      <c r="S110" s="29"/>
      <c r="T110" s="4"/>
      <c r="U110" s="4"/>
      <c r="V110" s="4"/>
      <c r="W110" s="4"/>
      <c r="X110" s="4"/>
      <c r="Y110" s="4"/>
      <c r="Z110" s="4"/>
      <c r="AB110" s="4"/>
      <c r="AC110" s="4"/>
      <c r="AD110" s="4"/>
      <c r="AI110" s="7"/>
      <c r="AJ110" s="4"/>
    </row>
    <row r="111" spans="1:36" x14ac:dyDescent="0.3">
      <c r="A111" s="14">
        <v>8.6809999999999992</v>
      </c>
      <c r="B111" s="14">
        <v>142.09700000000001</v>
      </c>
      <c r="C111" s="14">
        <v>148.87100000000001</v>
      </c>
      <c r="D111" s="28">
        <v>43239.009900990102</v>
      </c>
      <c r="E111" s="27">
        <v>19</v>
      </c>
      <c r="F111" s="29">
        <v>5</v>
      </c>
      <c r="G111" s="27">
        <v>2015</v>
      </c>
      <c r="H111" s="22">
        <f t="shared" si="7"/>
        <v>0.95449751798536986</v>
      </c>
      <c r="I111" s="4">
        <f t="shared" si="8"/>
        <v>-2.1651525734084123</v>
      </c>
      <c r="K111">
        <v>2007</v>
      </c>
      <c r="L111">
        <v>2</v>
      </c>
      <c r="M111" s="5">
        <f t="shared" si="9"/>
        <v>1.0081186239013618</v>
      </c>
      <c r="N111" s="5">
        <f>STANDARDIZE(M111,S$6,T$6)</f>
        <v>-0.57912901201293432</v>
      </c>
      <c r="O111" s="8">
        <v>2007.0833333333333</v>
      </c>
      <c r="P111" s="8">
        <f t="shared" si="10"/>
        <v>-0.59908178360849851</v>
      </c>
      <c r="Q111" s="32"/>
      <c r="R111" s="27"/>
      <c r="S111" s="29"/>
      <c r="T111" s="4"/>
      <c r="U111" s="4"/>
      <c r="V111" s="4"/>
      <c r="W111" s="4"/>
      <c r="X111" s="4"/>
      <c r="Y111" s="4"/>
      <c r="Z111" s="4"/>
      <c r="AB111" s="4"/>
      <c r="AC111" s="4"/>
      <c r="AD111" s="4"/>
      <c r="AI111" s="7"/>
      <c r="AJ111" s="4"/>
    </row>
    <row r="112" spans="1:36" x14ac:dyDescent="0.3">
      <c r="A112" s="14">
        <v>8.7629999999999999</v>
      </c>
      <c r="B112" s="14">
        <v>142.08099999999999</v>
      </c>
      <c r="C112" s="14">
        <v>148.90299999999999</v>
      </c>
      <c r="D112" s="28">
        <v>43236.287128712873</v>
      </c>
      <c r="E112" s="27">
        <v>16</v>
      </c>
      <c r="F112" s="29">
        <v>5</v>
      </c>
      <c r="G112" s="27">
        <v>2015</v>
      </c>
      <c r="H112" s="22">
        <f t="shared" si="7"/>
        <v>0.95418493918859926</v>
      </c>
      <c r="I112" s="4">
        <f t="shared" si="8"/>
        <v>-2.1737738082873106</v>
      </c>
      <c r="K112">
        <v>2007</v>
      </c>
      <c r="L112">
        <v>1</v>
      </c>
      <c r="M112" s="5">
        <f t="shared" si="9"/>
        <v>1.0460497016068113</v>
      </c>
      <c r="N112" s="5">
        <f>STANDARDIZE(M112,S$5,T$5)</f>
        <v>-0.28836982927784827</v>
      </c>
      <c r="O112" s="8">
        <v>2007</v>
      </c>
      <c r="P112" s="8">
        <f t="shared" si="10"/>
        <v>0.45622040369409222</v>
      </c>
      <c r="Q112" s="32"/>
      <c r="R112" s="27"/>
      <c r="S112" s="29"/>
      <c r="T112" s="4"/>
      <c r="U112" s="4"/>
      <c r="V112" s="4"/>
      <c r="W112" s="4"/>
      <c r="X112" s="4"/>
      <c r="Y112" s="4"/>
      <c r="Z112" s="4"/>
      <c r="AB112" s="4"/>
      <c r="AC112" s="4"/>
      <c r="AD112" s="4"/>
      <c r="AI112" s="7"/>
      <c r="AJ112" s="4"/>
    </row>
    <row r="113" spans="1:36" x14ac:dyDescent="0.3">
      <c r="A113" s="14">
        <v>8.8450000000000006</v>
      </c>
      <c r="B113" s="14">
        <v>141.952</v>
      </c>
      <c r="C113" s="14">
        <v>148.85499999999999</v>
      </c>
      <c r="D113" s="28">
        <v>43233.564356435643</v>
      </c>
      <c r="E113" s="27">
        <v>13</v>
      </c>
      <c r="F113" s="29">
        <v>5</v>
      </c>
      <c r="G113" s="27">
        <v>2015</v>
      </c>
      <c r="H113" s="22">
        <f t="shared" si="7"/>
        <v>0.95362601189076623</v>
      </c>
      <c r="I113" s="4">
        <f t="shared" si="8"/>
        <v>-2.1891895804530184</v>
      </c>
      <c r="K113">
        <v>2006</v>
      </c>
      <c r="L113">
        <v>12</v>
      </c>
      <c r="M113" s="5">
        <f t="shared" si="9"/>
        <v>1.069912377465204</v>
      </c>
      <c r="N113" s="5">
        <f>STANDARDIZE(M113,S$16,T$16)</f>
        <v>0.14050585243487743</v>
      </c>
      <c r="O113" s="8">
        <v>2006.9166666666665</v>
      </c>
      <c r="P113" s="8">
        <f t="shared" si="10"/>
        <v>1.1201175442869766</v>
      </c>
      <c r="Q113" s="32"/>
      <c r="R113" s="27"/>
      <c r="S113" s="29"/>
      <c r="T113" s="4"/>
      <c r="U113" s="4"/>
      <c r="V113" s="4"/>
      <c r="W113" s="4"/>
      <c r="X113" s="4"/>
      <c r="Y113" s="4"/>
      <c r="Z113" s="4"/>
      <c r="AB113" s="4"/>
      <c r="AC113" s="4"/>
      <c r="AD113" s="4"/>
      <c r="AI113" s="7"/>
      <c r="AJ113" s="4"/>
    </row>
    <row r="114" spans="1:36" x14ac:dyDescent="0.3">
      <c r="A114" s="14">
        <v>8.9269999999999996</v>
      </c>
      <c r="B114" s="14">
        <v>141.726</v>
      </c>
      <c r="C114" s="14">
        <v>148.74199999999999</v>
      </c>
      <c r="D114" s="28">
        <v>43230.841584158421</v>
      </c>
      <c r="E114" s="27">
        <v>10</v>
      </c>
      <c r="F114" s="29">
        <v>5</v>
      </c>
      <c r="G114" s="27">
        <v>2015</v>
      </c>
      <c r="H114" s="22">
        <f t="shared" si="7"/>
        <v>0.95283107662933142</v>
      </c>
      <c r="I114" s="4">
        <f t="shared" si="8"/>
        <v>-2.2111146875720973</v>
      </c>
      <c r="K114">
        <v>2006</v>
      </c>
      <c r="L114">
        <v>11</v>
      </c>
      <c r="M114" s="5">
        <f t="shared" si="9"/>
        <v>1.0747271663867948</v>
      </c>
      <c r="N114" s="5">
        <f>STANDARDIZE(M114,S$15,T$15)</f>
        <v>0.52793878767066127</v>
      </c>
      <c r="O114" s="8">
        <v>2006.8333333333333</v>
      </c>
      <c r="P114" s="8">
        <f t="shared" si="10"/>
        <v>1.2540725381263707</v>
      </c>
      <c r="Q114" s="32"/>
      <c r="R114" s="27"/>
      <c r="S114" s="29"/>
      <c r="T114" s="4"/>
      <c r="U114" s="4"/>
      <c r="V114" s="4"/>
      <c r="W114" s="4"/>
      <c r="X114" s="4"/>
      <c r="Y114" s="4"/>
      <c r="Z114" s="4"/>
      <c r="AB114" s="4"/>
      <c r="AC114" s="4"/>
      <c r="AD114" s="4"/>
      <c r="AI114" s="7"/>
      <c r="AJ114" s="4"/>
    </row>
    <row r="115" spans="1:36" x14ac:dyDescent="0.3">
      <c r="A115" s="14">
        <v>9.0090000000000003</v>
      </c>
      <c r="B115" s="14">
        <v>142.452</v>
      </c>
      <c r="C115" s="14">
        <v>149.69399999999999</v>
      </c>
      <c r="D115" s="28">
        <v>43228.118811881192</v>
      </c>
      <c r="E115" s="27">
        <v>8</v>
      </c>
      <c r="F115" s="29">
        <v>5</v>
      </c>
      <c r="G115" s="27">
        <v>2015</v>
      </c>
      <c r="H115" s="22">
        <f t="shared" si="7"/>
        <v>0.95162130746723317</v>
      </c>
      <c r="I115" s="4">
        <f t="shared" si="8"/>
        <v>-2.2444813272912705</v>
      </c>
      <c r="K115">
        <v>2006</v>
      </c>
      <c r="L115">
        <v>10</v>
      </c>
      <c r="M115" s="5">
        <f t="shared" si="9"/>
        <v>1.0820841052778483</v>
      </c>
      <c r="N115" s="5">
        <f>STANDARDIZE(M115,S$14,T$14)</f>
        <v>1.0208794449651828</v>
      </c>
      <c r="O115" s="8">
        <v>2006.75</v>
      </c>
      <c r="P115" s="8">
        <f t="shared" si="10"/>
        <v>1.45875413889367</v>
      </c>
      <c r="Q115" s="32"/>
      <c r="R115" s="27"/>
      <c r="S115" s="29"/>
      <c r="T115" s="4"/>
      <c r="U115" s="4"/>
      <c r="V115" s="4"/>
      <c r="W115" s="4"/>
      <c r="X115" s="4"/>
      <c r="Y115" s="4"/>
      <c r="Z115" s="4"/>
      <c r="AB115" s="4"/>
      <c r="AC115" s="4"/>
      <c r="AD115" s="4"/>
      <c r="AI115" s="7"/>
      <c r="AJ115" s="4"/>
    </row>
    <row r="116" spans="1:36" x14ac:dyDescent="0.3">
      <c r="A116" s="14">
        <v>9.0909999999999993</v>
      </c>
      <c r="B116" s="14">
        <v>142.03200000000001</v>
      </c>
      <c r="C116" s="14">
        <v>149.452</v>
      </c>
      <c r="D116" s="28">
        <v>43225.396039603962</v>
      </c>
      <c r="E116" s="27">
        <v>5</v>
      </c>
      <c r="F116" s="29">
        <v>5</v>
      </c>
      <c r="G116" s="27">
        <v>2015</v>
      </c>
      <c r="H116" s="22">
        <f t="shared" si="7"/>
        <v>0.95035195246634374</v>
      </c>
      <c r="I116" s="4">
        <f t="shared" si="8"/>
        <v>-2.2794914038557517</v>
      </c>
      <c r="K116">
        <v>2006</v>
      </c>
      <c r="L116">
        <v>9</v>
      </c>
      <c r="M116" s="5">
        <f t="shared" si="9"/>
        <v>1.0775661769063976</v>
      </c>
      <c r="N116" s="5">
        <f>STANDARDIZE(M116,S$13,T$13)</f>
        <v>1.2712608469442921</v>
      </c>
      <c r="O116" s="8">
        <v>2006.6666666666665</v>
      </c>
      <c r="P116" s="8">
        <f t="shared" si="10"/>
        <v>1.3330582720508628</v>
      </c>
      <c r="Q116" s="32"/>
      <c r="R116" s="27"/>
      <c r="S116" s="29"/>
      <c r="T116" s="4"/>
      <c r="U116" s="4"/>
      <c r="V116" s="4"/>
      <c r="W116" s="4"/>
      <c r="X116" s="4"/>
      <c r="Y116" s="4"/>
      <c r="Z116" s="4"/>
      <c r="AB116" s="4"/>
      <c r="AC116" s="4"/>
      <c r="AD116" s="4"/>
      <c r="AI116" s="7"/>
      <c r="AJ116" s="4"/>
    </row>
    <row r="117" spans="1:36" x14ac:dyDescent="0.3">
      <c r="A117" s="14">
        <v>9.173</v>
      </c>
      <c r="B117" s="14">
        <v>141.75800000000001</v>
      </c>
      <c r="C117" s="14">
        <v>149.19399999999999</v>
      </c>
      <c r="D117" s="28">
        <v>43222.673267326732</v>
      </c>
      <c r="E117" s="27">
        <v>2</v>
      </c>
      <c r="F117" s="29">
        <v>5</v>
      </c>
      <c r="G117" s="27">
        <v>2015</v>
      </c>
      <c r="H117" s="22">
        <f t="shared" si="7"/>
        <v>0.95015885357320018</v>
      </c>
      <c r="I117" s="4">
        <f t="shared" si="8"/>
        <v>-2.2848172638623976</v>
      </c>
      <c r="K117">
        <v>2006</v>
      </c>
      <c r="L117">
        <v>8</v>
      </c>
      <c r="M117" s="5">
        <f t="shared" si="9"/>
        <v>1.0731887955512829</v>
      </c>
      <c r="N117" s="5">
        <f>STANDARDIZE(M117,S$12,T$12)</f>
        <v>1.6718624701058178</v>
      </c>
      <c r="O117" s="8">
        <v>2006.5833333333333</v>
      </c>
      <c r="P117" s="8">
        <f t="shared" si="10"/>
        <v>1.2112726440604824</v>
      </c>
      <c r="Q117" s="32"/>
      <c r="R117" s="27"/>
      <c r="S117" s="29"/>
      <c r="T117" s="4"/>
      <c r="U117" s="4"/>
      <c r="V117" s="4"/>
      <c r="W117" s="4"/>
      <c r="X117" s="4"/>
      <c r="Y117" s="4"/>
      <c r="Z117" s="4"/>
      <c r="AB117" s="4"/>
      <c r="AC117" s="4"/>
      <c r="AD117" s="4"/>
      <c r="AI117" s="7"/>
      <c r="AJ117" s="4"/>
    </row>
    <row r="118" spans="1:36" x14ac:dyDescent="0.3">
      <c r="A118" s="14">
        <v>9.2539999999999996</v>
      </c>
      <c r="B118" s="14">
        <v>141.69399999999999</v>
      </c>
      <c r="C118" s="14">
        <v>149.21</v>
      </c>
      <c r="D118" s="28">
        <v>43219.95049504951</v>
      </c>
      <c r="E118" s="27">
        <v>29</v>
      </c>
      <c r="F118" s="29">
        <v>4</v>
      </c>
      <c r="G118" s="27">
        <v>2015</v>
      </c>
      <c r="H118" s="22">
        <f t="shared" si="7"/>
        <v>0.94962804101601761</v>
      </c>
      <c r="I118" s="4">
        <f t="shared" si="8"/>
        <v>-2.2994576034485088</v>
      </c>
      <c r="K118">
        <v>2006</v>
      </c>
      <c r="L118">
        <v>7</v>
      </c>
      <c r="M118" s="5">
        <f t="shared" si="9"/>
        <v>1.0590716783627079</v>
      </c>
      <c r="N118" s="5">
        <f>STANDARDIZE(M118,S$11,T$11)</f>
        <v>1.4816825153466258</v>
      </c>
      <c r="O118" s="8">
        <v>2006.5</v>
      </c>
      <c r="P118" s="8">
        <f t="shared" si="10"/>
        <v>0.81851225999763189</v>
      </c>
      <c r="Q118" s="32"/>
      <c r="R118" s="27"/>
      <c r="S118" s="29"/>
      <c r="T118" s="4"/>
      <c r="U118" s="4"/>
      <c r="V118" s="4"/>
      <c r="W118" s="4"/>
      <c r="X118" s="4"/>
      <c r="Y118" s="4"/>
      <c r="Z118" s="4"/>
      <c r="AB118" s="4"/>
      <c r="AC118" s="4"/>
      <c r="AD118" s="4"/>
      <c r="AI118" s="7"/>
      <c r="AJ118" s="4"/>
    </row>
    <row r="119" spans="1:36" x14ac:dyDescent="0.3">
      <c r="A119" s="14">
        <v>9.3360000000000003</v>
      </c>
      <c r="B119" s="14">
        <v>141.41900000000001</v>
      </c>
      <c r="C119" s="14">
        <v>149.065</v>
      </c>
      <c r="D119" s="28">
        <v>43217.227722772281</v>
      </c>
      <c r="E119" s="27">
        <v>27</v>
      </c>
      <c r="F119" s="29">
        <v>4</v>
      </c>
      <c r="G119" s="27">
        <v>2015</v>
      </c>
      <c r="H119" s="22">
        <f t="shared" si="7"/>
        <v>0.9487069399255359</v>
      </c>
      <c r="I119" s="4">
        <f t="shared" si="8"/>
        <v>-2.324862489929278</v>
      </c>
      <c r="K119">
        <v>2006</v>
      </c>
      <c r="L119">
        <v>6</v>
      </c>
      <c r="M119" s="5">
        <f t="shared" si="9"/>
        <v>1.0399698798936547</v>
      </c>
      <c r="N119" s="5">
        <f>STANDARDIZE(M119,S$10,T$10)</f>
        <v>1.0532496835539336</v>
      </c>
      <c r="O119" s="8">
        <v>2006.4166666666665</v>
      </c>
      <c r="P119" s="8">
        <f t="shared" si="10"/>
        <v>0.28707020969941638</v>
      </c>
      <c r="Q119" s="32"/>
      <c r="R119" s="27"/>
      <c r="S119" s="29"/>
      <c r="T119" s="4"/>
      <c r="U119" s="4"/>
      <c r="V119" s="4"/>
      <c r="W119" s="4"/>
      <c r="X119" s="4"/>
      <c r="Y119" s="4"/>
      <c r="Z119" s="4"/>
      <c r="AB119" s="4"/>
      <c r="AC119" s="4"/>
      <c r="AD119" s="4"/>
      <c r="AI119" s="7"/>
      <c r="AJ119" s="4"/>
    </row>
    <row r="120" spans="1:36" x14ac:dyDescent="0.3">
      <c r="A120" s="14">
        <v>9.4179999999999993</v>
      </c>
      <c r="B120" s="14">
        <v>141.161</v>
      </c>
      <c r="C120" s="14">
        <v>148.75800000000001</v>
      </c>
      <c r="D120" s="28">
        <v>43214.504950495051</v>
      </c>
      <c r="E120" s="27">
        <v>24</v>
      </c>
      <c r="F120" s="29">
        <v>4</v>
      </c>
      <c r="G120" s="27">
        <v>2015</v>
      </c>
      <c r="H120" s="22">
        <f t="shared" si="7"/>
        <v>0.94893047768859484</v>
      </c>
      <c r="I120" s="4">
        <f t="shared" si="8"/>
        <v>-2.3186970955405819</v>
      </c>
      <c r="K120">
        <v>2006</v>
      </c>
      <c r="L120">
        <v>5</v>
      </c>
      <c r="M120" s="5">
        <f t="shared" si="9"/>
        <v>1.0332594170105507</v>
      </c>
      <c r="N120" s="5">
        <f>STANDARDIZE(M120,S$9,T$9)</f>
        <v>1.0167895119474784</v>
      </c>
      <c r="O120" s="8">
        <v>2006.3333333333333</v>
      </c>
      <c r="P120" s="8">
        <f t="shared" si="10"/>
        <v>0.10037458735660182</v>
      </c>
      <c r="Q120" s="32"/>
      <c r="R120" s="27"/>
      <c r="S120" s="29"/>
      <c r="T120" s="4"/>
      <c r="U120" s="4"/>
      <c r="V120" s="4"/>
      <c r="W120" s="4"/>
      <c r="X120" s="4"/>
      <c r="Y120" s="4"/>
      <c r="Z120" s="4"/>
      <c r="AB120" s="4"/>
      <c r="AC120" s="4"/>
      <c r="AD120" s="4"/>
      <c r="AI120" s="7"/>
      <c r="AJ120" s="4"/>
    </row>
    <row r="121" spans="1:36" x14ac:dyDescent="0.3">
      <c r="A121" s="14">
        <v>9.5</v>
      </c>
      <c r="B121" s="14">
        <v>141.30600000000001</v>
      </c>
      <c r="C121" s="14">
        <v>148.91900000000001</v>
      </c>
      <c r="D121" s="28">
        <v>43211.782178217822</v>
      </c>
      <c r="E121" s="27">
        <v>21</v>
      </c>
      <c r="F121" s="29">
        <v>4</v>
      </c>
      <c r="G121" s="27">
        <v>2015</v>
      </c>
      <c r="H121" s="22">
        <f t="shared" si="7"/>
        <v>0.94887824924959208</v>
      </c>
      <c r="I121" s="4">
        <f t="shared" si="8"/>
        <v>-2.3201376079638591</v>
      </c>
      <c r="K121">
        <v>2006</v>
      </c>
      <c r="L121">
        <v>4</v>
      </c>
      <c r="M121" s="5">
        <f t="shared" si="9"/>
        <v>1.0309957177708782</v>
      </c>
      <c r="N121" s="5">
        <f>STANDARDIZE(M121,S$8,T$8)</f>
        <v>1.3390931221396027</v>
      </c>
      <c r="O121" s="8">
        <v>2006.25</v>
      </c>
      <c r="P121" s="8">
        <f t="shared" si="10"/>
        <v>3.7394917293644414E-2</v>
      </c>
      <c r="Q121" s="32"/>
      <c r="R121" s="27"/>
      <c r="S121" s="29"/>
      <c r="T121" s="4"/>
      <c r="U121" s="4"/>
      <c r="V121" s="4"/>
      <c r="W121" s="4"/>
      <c r="X121" s="4"/>
      <c r="Y121" s="4"/>
      <c r="Z121" s="4"/>
      <c r="AB121" s="4"/>
      <c r="AC121" s="4"/>
      <c r="AD121" s="4"/>
      <c r="AI121" s="7"/>
      <c r="AJ121" s="4"/>
    </row>
    <row r="122" spans="1:36" x14ac:dyDescent="0.3">
      <c r="A122" s="14">
        <v>9.5820000000000007</v>
      </c>
      <c r="B122" s="14">
        <v>141.82300000000001</v>
      </c>
      <c r="C122" s="14">
        <v>149.435</v>
      </c>
      <c r="D122" s="28">
        <v>43209.059405940599</v>
      </c>
      <c r="E122" s="27">
        <v>19</v>
      </c>
      <c r="F122" s="29">
        <v>4</v>
      </c>
      <c r="G122" s="27">
        <v>2015</v>
      </c>
      <c r="H122" s="22">
        <f t="shared" si="7"/>
        <v>0.94906146485093856</v>
      </c>
      <c r="I122" s="4">
        <f t="shared" si="8"/>
        <v>-2.315084338999343</v>
      </c>
      <c r="K122">
        <v>2006</v>
      </c>
      <c r="L122">
        <v>3</v>
      </c>
      <c r="M122" s="5">
        <f t="shared" si="9"/>
        <v>1.0281430861995065</v>
      </c>
      <c r="N122" s="5">
        <f>STANDARDIZE(M122,S$7,T$7)</f>
        <v>1.0496029879545905</v>
      </c>
      <c r="O122" s="8">
        <v>2006.1666666666665</v>
      </c>
      <c r="P122" s="8">
        <f t="shared" si="10"/>
        <v>-4.1969775695410876E-2</v>
      </c>
      <c r="Q122" s="32"/>
      <c r="R122" s="27"/>
      <c r="S122" s="29"/>
      <c r="T122" s="4"/>
      <c r="U122" s="4"/>
      <c r="V122" s="4"/>
      <c r="W122" s="4"/>
      <c r="X122" s="4"/>
      <c r="Y122" s="4"/>
      <c r="Z122" s="4"/>
      <c r="AB122" s="4"/>
      <c r="AC122" s="4"/>
      <c r="AD122" s="4"/>
      <c r="AI122" s="7"/>
      <c r="AJ122" s="4"/>
    </row>
    <row r="123" spans="1:36" x14ac:dyDescent="0.3">
      <c r="A123" s="14">
        <v>9.6639999999999997</v>
      </c>
      <c r="B123" s="14">
        <v>141.726</v>
      </c>
      <c r="C123" s="14">
        <v>149.25800000000001</v>
      </c>
      <c r="D123" s="28">
        <v>43206.33663366337</v>
      </c>
      <c r="E123" s="27">
        <v>16</v>
      </c>
      <c r="F123" s="29">
        <v>4</v>
      </c>
      <c r="G123" s="27">
        <v>2015</v>
      </c>
      <c r="H123" s="22">
        <f t="shared" si="7"/>
        <v>0.94953704324056321</v>
      </c>
      <c r="I123" s="4">
        <f t="shared" si="8"/>
        <v>-2.3019674128269916</v>
      </c>
      <c r="K123">
        <v>2006</v>
      </c>
      <c r="L123">
        <v>2</v>
      </c>
      <c r="M123" s="5">
        <f t="shared" si="9"/>
        <v>1.0459039454378309</v>
      </c>
      <c r="N123" s="5">
        <f>STANDARDIZE(M123,S$6,T$6)</f>
        <v>0.83255164114789049</v>
      </c>
      <c r="O123" s="8">
        <v>2006.0833333333333</v>
      </c>
      <c r="P123" s="8">
        <f t="shared" si="10"/>
        <v>0.45216523802934905</v>
      </c>
      <c r="Q123" s="32"/>
      <c r="R123" s="27"/>
      <c r="S123" s="29"/>
      <c r="T123" s="4"/>
      <c r="U123" s="4"/>
      <c r="V123" s="4"/>
      <c r="W123" s="4"/>
      <c r="X123" s="4"/>
      <c r="Y123" s="4"/>
      <c r="Z123" s="4"/>
      <c r="AB123" s="4"/>
      <c r="AC123" s="4"/>
      <c r="AD123" s="4"/>
      <c r="AI123" s="7"/>
      <c r="AJ123" s="4"/>
    </row>
    <row r="124" spans="1:36" x14ac:dyDescent="0.3">
      <c r="A124" s="14">
        <v>9.7460000000000004</v>
      </c>
      <c r="B124" s="14">
        <v>142.08099999999999</v>
      </c>
      <c r="C124" s="14">
        <v>149.59700000000001</v>
      </c>
      <c r="D124" s="28">
        <v>43203.61386138614</v>
      </c>
      <c r="E124" s="27">
        <v>13</v>
      </c>
      <c r="F124" s="29">
        <v>4</v>
      </c>
      <c r="G124" s="27">
        <v>2015</v>
      </c>
      <c r="H124" s="22">
        <f t="shared" si="7"/>
        <v>0.94975835076906612</v>
      </c>
      <c r="I124" s="4">
        <f t="shared" si="8"/>
        <v>-2.2958635305310584</v>
      </c>
      <c r="K124">
        <v>2006</v>
      </c>
      <c r="L124">
        <v>1</v>
      </c>
      <c r="M124" s="5">
        <f t="shared" si="9"/>
        <v>1.0720357796944671</v>
      </c>
      <c r="N124" s="5">
        <f>STANDARDIZE(M124,S$5,T$5)</f>
        <v>0.58623162801890916</v>
      </c>
      <c r="O124" s="8">
        <v>2006</v>
      </c>
      <c r="P124" s="8">
        <f t="shared" si="10"/>
        <v>1.1791939310552495</v>
      </c>
      <c r="Q124" s="32"/>
      <c r="R124" s="27"/>
      <c r="S124" s="29"/>
      <c r="T124" s="4"/>
      <c r="U124" s="4"/>
      <c r="V124" s="4"/>
      <c r="W124" s="4"/>
      <c r="X124" s="4"/>
      <c r="Y124" s="4"/>
      <c r="Z124" s="4"/>
      <c r="AB124" s="4"/>
      <c r="AC124" s="4"/>
      <c r="AD124" s="4"/>
      <c r="AI124" s="7"/>
      <c r="AJ124" s="4"/>
    </row>
    <row r="125" spans="1:36" x14ac:dyDescent="0.3">
      <c r="A125" s="14">
        <v>9.8279999999999994</v>
      </c>
      <c r="B125" s="14">
        <v>142.71</v>
      </c>
      <c r="C125" s="14">
        <v>150.30600000000001</v>
      </c>
      <c r="D125" s="28">
        <v>43200.891089108911</v>
      </c>
      <c r="E125" s="27">
        <v>10</v>
      </c>
      <c r="F125" s="29">
        <v>4</v>
      </c>
      <c r="G125" s="27">
        <v>2015</v>
      </c>
      <c r="H125" s="22">
        <f t="shared" si="7"/>
        <v>0.94946309528561734</v>
      </c>
      <c r="I125" s="4">
        <f t="shared" si="8"/>
        <v>-2.3040069711559283</v>
      </c>
      <c r="K125">
        <v>2005</v>
      </c>
      <c r="L125">
        <v>12</v>
      </c>
      <c r="M125" s="5">
        <f t="shared" si="9"/>
        <v>1.0808803493229757</v>
      </c>
      <c r="N125" s="5">
        <f>STANDARDIZE(M125,S$16,T$16)</f>
        <v>0.46536973387366903</v>
      </c>
      <c r="O125" s="8">
        <v>2005.9166666666665</v>
      </c>
      <c r="P125" s="8">
        <f t="shared" si="10"/>
        <v>1.4252637566266508</v>
      </c>
      <c r="Q125" s="32"/>
      <c r="R125" s="27"/>
      <c r="S125" s="29"/>
      <c r="T125" s="4"/>
      <c r="U125" s="4"/>
      <c r="V125" s="4"/>
      <c r="W125" s="4"/>
      <c r="X125" s="4"/>
      <c r="Y125" s="4"/>
      <c r="Z125" s="4"/>
      <c r="AB125" s="4"/>
      <c r="AC125" s="4"/>
      <c r="AD125" s="4"/>
      <c r="AI125" s="7"/>
      <c r="AJ125" s="4"/>
    </row>
    <row r="126" spans="1:36" x14ac:dyDescent="0.3">
      <c r="A126" s="14">
        <v>9.91</v>
      </c>
      <c r="B126" s="14">
        <v>143.08099999999999</v>
      </c>
      <c r="C126" s="14">
        <v>150.87100000000001</v>
      </c>
      <c r="D126" s="28">
        <v>43198.168316831681</v>
      </c>
      <c r="E126" s="27">
        <v>8</v>
      </c>
      <c r="F126" s="29">
        <v>4</v>
      </c>
      <c r="G126" s="27">
        <v>2015</v>
      </c>
      <c r="H126" s="22">
        <f t="shared" si="7"/>
        <v>0.94836648527550016</v>
      </c>
      <c r="I126" s="4">
        <f t="shared" si="8"/>
        <v>-2.3342525686354971</v>
      </c>
      <c r="K126">
        <v>2005</v>
      </c>
      <c r="L126">
        <v>11</v>
      </c>
      <c r="M126" s="5">
        <f t="shared" si="9"/>
        <v>1.073936750680949</v>
      </c>
      <c r="N126" s="5">
        <f>STANDARDIZE(M126,S$15,T$15)</f>
        <v>0.50390564936910032</v>
      </c>
      <c r="O126" s="8">
        <v>2005.8333333333333</v>
      </c>
      <c r="P126" s="8">
        <f t="shared" si="10"/>
        <v>1.2320819311171325</v>
      </c>
      <c r="Q126" s="32"/>
      <c r="R126" s="27"/>
      <c r="S126" s="29"/>
      <c r="T126" s="4"/>
      <c r="U126" s="4"/>
      <c r="V126" s="4"/>
      <c r="W126" s="4"/>
      <c r="X126" s="4"/>
      <c r="Y126" s="4"/>
      <c r="Z126" s="4"/>
      <c r="AB126" s="4"/>
      <c r="AC126" s="4"/>
      <c r="AD126" s="4"/>
      <c r="AI126" s="7"/>
      <c r="AJ126" s="4"/>
    </row>
    <row r="127" spans="1:36" x14ac:dyDescent="0.3">
      <c r="A127" s="14">
        <v>9.9909999999999997</v>
      </c>
      <c r="B127" s="14">
        <v>143.387</v>
      </c>
      <c r="C127" s="14">
        <v>151.25800000000001</v>
      </c>
      <c r="D127" s="28">
        <v>43195.445544554459</v>
      </c>
      <c r="E127" s="27">
        <v>5</v>
      </c>
      <c r="F127" s="29">
        <v>4</v>
      </c>
      <c r="G127" s="27">
        <v>2015</v>
      </c>
      <c r="H127" s="22">
        <f t="shared" si="7"/>
        <v>0.94796308294437315</v>
      </c>
      <c r="I127" s="4">
        <f t="shared" si="8"/>
        <v>-2.3453788071496646</v>
      </c>
      <c r="K127">
        <v>2005</v>
      </c>
      <c r="L127">
        <v>10</v>
      </c>
      <c r="M127" s="5">
        <f t="shared" si="9"/>
        <v>1.0565479246763954</v>
      </c>
      <c r="N127" s="5">
        <f>STANDARDIZE(M127,S$14,T$14)</f>
        <v>0.22633824410506964</v>
      </c>
      <c r="O127" s="8">
        <v>2005.75</v>
      </c>
      <c r="P127" s="8">
        <f t="shared" si="10"/>
        <v>0.74829746657519391</v>
      </c>
      <c r="Q127" s="32"/>
      <c r="R127" s="27"/>
      <c r="S127" s="29"/>
      <c r="T127" s="4"/>
      <c r="U127" s="4"/>
      <c r="V127" s="4"/>
      <c r="W127" s="4"/>
      <c r="X127" s="4"/>
      <c r="Y127" s="4"/>
      <c r="Z127" s="4"/>
      <c r="AB127" s="4"/>
      <c r="AC127" s="4"/>
      <c r="AD127" s="4"/>
      <c r="AI127" s="7"/>
      <c r="AJ127" s="4"/>
    </row>
    <row r="128" spans="1:36" x14ac:dyDescent="0.3">
      <c r="A128" s="14">
        <v>10.073</v>
      </c>
      <c r="B128" s="14">
        <v>143.25800000000001</v>
      </c>
      <c r="C128" s="14">
        <v>151.08099999999999</v>
      </c>
      <c r="D128" s="28">
        <v>43192.72277227723</v>
      </c>
      <c r="E128" s="27">
        <v>2</v>
      </c>
      <c r="F128" s="29">
        <v>4</v>
      </c>
      <c r="G128" s="27">
        <v>2015</v>
      </c>
      <c r="H128" s="22">
        <f t="shared" si="7"/>
        <v>0.94821982909829838</v>
      </c>
      <c r="I128" s="4">
        <f t="shared" si="8"/>
        <v>-2.3382974922296778</v>
      </c>
      <c r="K128">
        <v>2005</v>
      </c>
      <c r="L128">
        <v>9</v>
      </c>
      <c r="M128" s="5">
        <f t="shared" si="9"/>
        <v>1.0397455616119984</v>
      </c>
      <c r="N128" s="5">
        <f>STANDARDIZE(M128,S$13,T$13)</f>
        <v>1.5366860448796192E-2</v>
      </c>
      <c r="O128" s="8">
        <v>2005.6666666666665</v>
      </c>
      <c r="P128" s="8">
        <f t="shared" si="10"/>
        <v>0.28082932260619492</v>
      </c>
      <c r="Q128" s="32"/>
      <c r="R128" s="27"/>
      <c r="S128" s="29"/>
      <c r="T128" s="4"/>
      <c r="U128" s="4"/>
      <c r="V128" s="4"/>
      <c r="W128" s="4"/>
      <c r="X128" s="4"/>
      <c r="Y128" s="4"/>
      <c r="Z128" s="4"/>
      <c r="AB128" s="4"/>
      <c r="AC128" s="4"/>
      <c r="AD128" s="4"/>
      <c r="AI128" s="7"/>
      <c r="AJ128" s="4"/>
    </row>
    <row r="129" spans="1:36" x14ac:dyDescent="0.3">
      <c r="A129" s="14">
        <v>10.154999999999999</v>
      </c>
      <c r="B129" s="14">
        <v>143.29</v>
      </c>
      <c r="C129" s="14">
        <v>151.161</v>
      </c>
      <c r="D129" s="28">
        <v>43190</v>
      </c>
      <c r="E129" s="27">
        <v>31</v>
      </c>
      <c r="F129" s="29">
        <v>3</v>
      </c>
      <c r="G129" s="27">
        <v>2015</v>
      </c>
      <c r="H129" s="23">
        <f t="shared" si="7"/>
        <v>0.9479296908594147</v>
      </c>
      <c r="I129" s="4">
        <f t="shared" si="8"/>
        <v>-2.3462997941471744</v>
      </c>
      <c r="K129">
        <v>2005</v>
      </c>
      <c r="L129">
        <v>8</v>
      </c>
      <c r="M129" s="5">
        <f t="shared" si="9"/>
        <v>1.025072875495461</v>
      </c>
      <c r="N129" s="5">
        <f>STANDARDIZE(M129,S$12,T$12)</f>
        <v>-0.10006502952605416</v>
      </c>
      <c r="O129" s="8">
        <v>2005.5833333333333</v>
      </c>
      <c r="P129" s="8">
        <f t="shared" si="10"/>
        <v>-0.127387862062978</v>
      </c>
      <c r="R129" s="27"/>
      <c r="S129" s="29"/>
      <c r="T129" s="4"/>
      <c r="U129" s="4"/>
      <c r="V129" s="4"/>
      <c r="W129" s="4"/>
      <c r="X129" s="4"/>
      <c r="Y129" s="4"/>
      <c r="Z129" s="4"/>
      <c r="AB129" s="4"/>
      <c r="AC129" s="4"/>
      <c r="AD129" s="4"/>
      <c r="AI129" s="7"/>
      <c r="AJ129" s="4"/>
    </row>
    <row r="130" spans="1:36" x14ac:dyDescent="0.3">
      <c r="A130" s="14">
        <v>10.237</v>
      </c>
      <c r="B130" s="14">
        <v>143.774</v>
      </c>
      <c r="C130" s="14">
        <v>151.46799999999999</v>
      </c>
      <c r="D130" s="25">
        <v>43186.538461538461</v>
      </c>
      <c r="E130" s="27">
        <v>27</v>
      </c>
      <c r="F130" s="27">
        <v>3</v>
      </c>
      <c r="G130" s="27">
        <v>2015</v>
      </c>
      <c r="H130" s="22">
        <f t="shared" si="7"/>
        <v>0.94920379222013895</v>
      </c>
      <c r="I130" s="4">
        <f t="shared" si="8"/>
        <v>-2.3111588082459797</v>
      </c>
      <c r="K130">
        <v>2005</v>
      </c>
      <c r="L130">
        <v>7</v>
      </c>
      <c r="M130" s="5">
        <f t="shared" si="9"/>
        <v>1.0061780471883364</v>
      </c>
      <c r="N130" s="5">
        <f>STANDARDIZE(M130,S$11,T$11)</f>
        <v>-0.47022263773926681</v>
      </c>
      <c r="O130" s="8">
        <v>2005.5</v>
      </c>
      <c r="P130" s="8">
        <f t="shared" si="10"/>
        <v>-0.65307167721992998</v>
      </c>
      <c r="R130" s="27"/>
      <c r="S130" s="29"/>
      <c r="T130" s="4"/>
      <c r="U130" s="4"/>
      <c r="V130" s="4"/>
      <c r="W130" s="4"/>
      <c r="X130" s="4"/>
      <c r="Y130" s="4"/>
      <c r="Z130" s="4"/>
      <c r="AB130" s="4"/>
      <c r="AC130" s="4"/>
      <c r="AD130" s="4"/>
      <c r="AI130" s="7"/>
      <c r="AJ130" s="4"/>
    </row>
    <row r="131" spans="1:36" x14ac:dyDescent="0.3">
      <c r="A131" s="14">
        <v>10.319000000000001</v>
      </c>
      <c r="B131" s="14">
        <v>144.161</v>
      </c>
      <c r="C131" s="14">
        <v>151.69399999999999</v>
      </c>
      <c r="D131" s="25">
        <v>43183.076923076922</v>
      </c>
      <c r="E131" s="27">
        <v>24</v>
      </c>
      <c r="F131" s="27">
        <v>3</v>
      </c>
      <c r="G131" s="27">
        <v>2015</v>
      </c>
      <c r="H131" s="22">
        <f t="shared" si="7"/>
        <v>0.95034081769878842</v>
      </c>
      <c r="I131" s="4">
        <f t="shared" si="8"/>
        <v>-2.2797985118471069</v>
      </c>
      <c r="K131">
        <v>2005</v>
      </c>
      <c r="L131">
        <v>6</v>
      </c>
      <c r="M131" s="5">
        <f t="shared" si="9"/>
        <v>1.000973171143118</v>
      </c>
      <c r="N131" s="5">
        <f>STANDARDIZE(M131,S$10,T$10)</f>
        <v>-0.42611872519255273</v>
      </c>
      <c r="O131" s="8">
        <v>2005.4166666666665</v>
      </c>
      <c r="P131" s="8">
        <f t="shared" si="10"/>
        <v>-0.7978795078281451</v>
      </c>
      <c r="R131" s="27"/>
      <c r="S131" s="29"/>
      <c r="T131" s="4"/>
      <c r="U131" s="4"/>
      <c r="V131" s="4"/>
      <c r="W131" s="4"/>
      <c r="X131" s="4"/>
      <c r="Y131" s="4"/>
      <c r="Z131" s="4"/>
      <c r="AB131" s="4"/>
      <c r="AC131" s="4"/>
      <c r="AD131" s="4"/>
      <c r="AI131" s="7"/>
      <c r="AJ131" s="4"/>
    </row>
    <row r="132" spans="1:36" x14ac:dyDescent="0.3">
      <c r="A132" s="14">
        <v>10.401</v>
      </c>
      <c r="B132" s="14">
        <v>144.37100000000001</v>
      </c>
      <c r="C132" s="14">
        <v>151.87100000000001</v>
      </c>
      <c r="D132" s="25">
        <v>43179.615384615383</v>
      </c>
      <c r="E132" s="27">
        <v>20</v>
      </c>
      <c r="F132" s="27">
        <v>3</v>
      </c>
      <c r="G132" s="27">
        <v>2015</v>
      </c>
      <c r="H132" s="22">
        <f t="shared" si="7"/>
        <v>0.95061598330161778</v>
      </c>
      <c r="I132" s="4">
        <f t="shared" si="8"/>
        <v>-2.2722091701608034</v>
      </c>
      <c r="K132">
        <v>2005</v>
      </c>
      <c r="L132">
        <v>5</v>
      </c>
      <c r="M132" s="5">
        <f t="shared" si="9"/>
        <v>0.99473342189948111</v>
      </c>
      <c r="N132" s="5">
        <f>STANDARDIZE(M132,S$9,T$9)</f>
        <v>-0.47700857056062435</v>
      </c>
      <c r="O132" s="8">
        <v>2005.3333333333333</v>
      </c>
      <c r="P132" s="8">
        <f t="shared" si="10"/>
        <v>-0.97147913703360977</v>
      </c>
      <c r="R132" s="27"/>
      <c r="S132" s="29"/>
      <c r="T132" s="4"/>
      <c r="U132" s="4"/>
      <c r="V132" s="4"/>
      <c r="W132" s="4"/>
      <c r="X132" s="4"/>
      <c r="Y132" s="4"/>
      <c r="Z132" s="4"/>
      <c r="AB132" s="4"/>
      <c r="AC132" s="4"/>
      <c r="AD132" s="4"/>
      <c r="AI132" s="7"/>
      <c r="AJ132" s="4"/>
    </row>
    <row r="133" spans="1:36" x14ac:dyDescent="0.3">
      <c r="A133" s="14">
        <v>10.483000000000001</v>
      </c>
      <c r="B133" s="14">
        <v>144.161</v>
      </c>
      <c r="C133" s="14">
        <v>151.80600000000001</v>
      </c>
      <c r="D133" s="25">
        <v>43176.153846153844</v>
      </c>
      <c r="E133" s="27">
        <v>17</v>
      </c>
      <c r="F133" s="27">
        <v>3</v>
      </c>
      <c r="G133" s="27">
        <v>2015</v>
      </c>
      <c r="H133" s="22">
        <f t="shared" ref="H133:H196" si="11">B133/C133</f>
        <v>0.94963967168623109</v>
      </c>
      <c r="I133" s="4">
        <f t="shared" si="8"/>
        <v>-2.2991368179673906</v>
      </c>
      <c r="K133">
        <v>2005</v>
      </c>
      <c r="L133">
        <v>4</v>
      </c>
      <c r="M133" s="5">
        <f t="shared" si="9"/>
        <v>0.9892476455372563</v>
      </c>
      <c r="N133" s="5">
        <f>STANDARDIZE(M133,S$8,T$8)</f>
        <v>-0.38396052139907616</v>
      </c>
      <c r="O133" s="8">
        <v>2005.25</v>
      </c>
      <c r="P133" s="8">
        <f t="shared" si="10"/>
        <v>-1.124102055872453</v>
      </c>
      <c r="R133" s="27"/>
      <c r="S133" s="29"/>
      <c r="T133" s="4"/>
      <c r="U133" s="4"/>
      <c r="V133" s="4"/>
      <c r="W133" s="4"/>
      <c r="X133" s="4"/>
      <c r="Y133" s="4"/>
      <c r="Z133" s="4"/>
      <c r="AB133" s="4"/>
      <c r="AC133" s="4"/>
      <c r="AD133" s="4"/>
      <c r="AI133" s="7"/>
      <c r="AJ133" s="4"/>
    </row>
    <row r="134" spans="1:36" x14ac:dyDescent="0.3">
      <c r="A134" s="14">
        <v>10.565</v>
      </c>
      <c r="B134" s="14">
        <v>144.048</v>
      </c>
      <c r="C134" s="14">
        <v>151.64500000000001</v>
      </c>
      <c r="D134" s="25">
        <v>43172.692307692305</v>
      </c>
      <c r="E134" s="27">
        <v>13</v>
      </c>
      <c r="F134" s="27">
        <v>3</v>
      </c>
      <c r="G134" s="27">
        <v>2015</v>
      </c>
      <c r="H134" s="22">
        <f t="shared" si="11"/>
        <v>0.94990273335751252</v>
      </c>
      <c r="I134" s="4">
        <f t="shared" ref="I134:I197" si="12">STANDARDIZE(H134,H$2,H$3)</f>
        <v>-2.2918813147816861</v>
      </c>
      <c r="K134">
        <v>2005</v>
      </c>
      <c r="L134">
        <v>3</v>
      </c>
      <c r="M134" s="5">
        <f t="shared" ref="M134:M197" si="13">AVERAGEIFS(H$28:H$9169,G$28:G$9169,K134,F$28:F$9169,L134)</f>
        <v>0.99621220377072461</v>
      </c>
      <c r="N134" s="5">
        <f>STANDARDIZE(M134,S$7,T$7)</f>
        <v>-0.23189571304277048</v>
      </c>
      <c r="O134" s="8">
        <v>2005.1666666666665</v>
      </c>
      <c r="P134" s="8">
        <f t="shared" ref="P134:P197" si="14">STANDARDIZE(M134,M$1,M$2)</f>
        <v>-0.93033710159277427</v>
      </c>
      <c r="R134" s="27"/>
      <c r="S134" s="29"/>
      <c r="T134" s="4"/>
      <c r="U134" s="4"/>
      <c r="V134" s="4"/>
      <c r="W134" s="4"/>
      <c r="X134" s="4"/>
      <c r="Y134" s="4"/>
      <c r="Z134" s="4"/>
      <c r="AB134" s="4"/>
      <c r="AC134" s="4"/>
      <c r="AD134" s="4"/>
      <c r="AI134" s="7"/>
      <c r="AJ134" s="4"/>
    </row>
    <row r="135" spans="1:36" x14ac:dyDescent="0.3">
      <c r="A135" s="14">
        <v>10.647</v>
      </c>
      <c r="B135" s="14">
        <v>144.30600000000001</v>
      </c>
      <c r="C135" s="14">
        <v>151.726</v>
      </c>
      <c r="D135" s="25">
        <v>43169.230769230773</v>
      </c>
      <c r="E135" s="27">
        <v>10</v>
      </c>
      <c r="F135" s="27">
        <v>3</v>
      </c>
      <c r="G135" s="27">
        <v>2015</v>
      </c>
      <c r="H135" s="22">
        <f t="shared" si="11"/>
        <v>0.95109605473023751</v>
      </c>
      <c r="I135" s="4">
        <f t="shared" si="12"/>
        <v>-2.2589683214930787</v>
      </c>
      <c r="K135">
        <v>2005</v>
      </c>
      <c r="L135">
        <v>2</v>
      </c>
      <c r="M135" s="5">
        <f t="shared" si="13"/>
        <v>1.0129394768642348</v>
      </c>
      <c r="N135" s="5">
        <f>STANDARDIZE(M135,S$6,T$6)</f>
        <v>-0.39901926085328199</v>
      </c>
      <c r="O135" s="8">
        <v>2005.0833333333333</v>
      </c>
      <c r="P135" s="8">
        <f t="shared" si="14"/>
        <v>-0.46495807861149585</v>
      </c>
      <c r="R135" s="27"/>
      <c r="S135" s="29"/>
      <c r="T135" s="4"/>
      <c r="U135" s="4"/>
      <c r="V135" s="4"/>
      <c r="W135" s="4"/>
      <c r="X135" s="4"/>
      <c r="Y135" s="4"/>
      <c r="Z135" s="4"/>
      <c r="AB135" s="4"/>
      <c r="AC135" s="4"/>
      <c r="AD135" s="4"/>
      <c r="AI135" s="7"/>
      <c r="AJ135" s="4"/>
    </row>
    <row r="136" spans="1:36" x14ac:dyDescent="0.3">
      <c r="A136" s="14">
        <v>10.728999999999999</v>
      </c>
      <c r="B136" s="14">
        <v>145.452</v>
      </c>
      <c r="C136" s="14">
        <v>152.274</v>
      </c>
      <c r="D136" s="25">
        <v>43165.769230769234</v>
      </c>
      <c r="E136" s="27">
        <v>6</v>
      </c>
      <c r="F136" s="27">
        <v>3</v>
      </c>
      <c r="G136" s="27">
        <v>2015</v>
      </c>
      <c r="H136" s="22">
        <f t="shared" si="11"/>
        <v>0.9551991804247606</v>
      </c>
      <c r="I136" s="4">
        <f t="shared" si="12"/>
        <v>-2.1458000237211476</v>
      </c>
      <c r="K136">
        <v>2005</v>
      </c>
      <c r="L136">
        <v>1</v>
      </c>
      <c r="M136" s="5">
        <f t="shared" si="13"/>
        <v>1.0359074102397221</v>
      </c>
      <c r="N136" s="5">
        <f>STANDARDIZE(M136,S$5,T$5)</f>
        <v>-0.62972425683182065</v>
      </c>
      <c r="O136" s="8">
        <v>2005</v>
      </c>
      <c r="P136" s="8">
        <f t="shared" si="14"/>
        <v>0.17404592009349298</v>
      </c>
      <c r="R136" s="27"/>
      <c r="S136" s="29"/>
      <c r="T136" s="4"/>
      <c r="U136" s="4"/>
      <c r="V136" s="4"/>
      <c r="W136" s="4"/>
      <c r="X136" s="4"/>
      <c r="Y136" s="4"/>
      <c r="Z136" s="4"/>
      <c r="AB136" s="4"/>
      <c r="AC136" s="4"/>
      <c r="AD136" s="4"/>
      <c r="AI136" s="7"/>
      <c r="AJ136" s="4"/>
    </row>
    <row r="137" spans="1:36" x14ac:dyDescent="0.3">
      <c r="A137" s="14">
        <v>10.81</v>
      </c>
      <c r="B137" s="14">
        <v>146.90299999999999</v>
      </c>
      <c r="C137" s="14">
        <v>153.5</v>
      </c>
      <c r="D137" s="25">
        <v>43162.307692307695</v>
      </c>
      <c r="E137" s="27">
        <v>3</v>
      </c>
      <c r="F137" s="27">
        <v>3</v>
      </c>
      <c r="G137" s="27">
        <v>2015</v>
      </c>
      <c r="H137" s="22">
        <f t="shared" si="11"/>
        <v>0.95702280130293149</v>
      </c>
      <c r="I137" s="4">
        <f t="shared" si="12"/>
        <v>-2.095502741617548</v>
      </c>
      <c r="K137">
        <v>2004</v>
      </c>
      <c r="L137">
        <v>12</v>
      </c>
      <c r="M137" s="5">
        <f t="shared" si="13"/>
        <v>1.0481354882574097</v>
      </c>
      <c r="N137" s="5">
        <f>STANDARDIZE(M137,S$16,T$16)</f>
        <v>-0.50451082388834567</v>
      </c>
      <c r="O137" s="8">
        <v>2004.9166666666665</v>
      </c>
      <c r="P137" s="8">
        <f t="shared" si="14"/>
        <v>0.51425026595415468</v>
      </c>
      <c r="R137" s="27"/>
      <c r="S137" s="29"/>
      <c r="T137" s="4"/>
      <c r="U137" s="4"/>
      <c r="V137" s="4"/>
      <c r="W137" s="4"/>
      <c r="X137" s="4"/>
      <c r="Y137" s="4"/>
      <c r="Z137" s="4"/>
      <c r="AB137" s="4"/>
      <c r="AC137" s="4"/>
      <c r="AD137" s="4"/>
      <c r="AI137" s="7"/>
      <c r="AJ137" s="4"/>
    </row>
    <row r="138" spans="1:36" x14ac:dyDescent="0.3">
      <c r="A138" s="14">
        <v>10.891999999999999</v>
      </c>
      <c r="B138" s="14">
        <v>148.03200000000001</v>
      </c>
      <c r="C138" s="14">
        <v>154.21</v>
      </c>
      <c r="D138" s="25">
        <v>43158.846153846156</v>
      </c>
      <c r="E138" s="27">
        <v>27</v>
      </c>
      <c r="F138" s="27">
        <v>2</v>
      </c>
      <c r="G138" s="27">
        <v>2015</v>
      </c>
      <c r="H138" s="22">
        <f t="shared" si="11"/>
        <v>0.95993774722780623</v>
      </c>
      <c r="I138" s="4">
        <f t="shared" si="12"/>
        <v>-2.0151056265948157</v>
      </c>
      <c r="K138">
        <v>2004</v>
      </c>
      <c r="L138">
        <v>11</v>
      </c>
      <c r="M138" s="5">
        <f t="shared" si="13"/>
        <v>1.0551118775655446</v>
      </c>
      <c r="N138" s="5">
        <f>STANDARDIZE(M138,S$15,T$15)</f>
        <v>-6.8477687330565279E-2</v>
      </c>
      <c r="O138" s="8">
        <v>2004.8333333333333</v>
      </c>
      <c r="P138" s="8">
        <f t="shared" si="14"/>
        <v>0.70834437932260963</v>
      </c>
      <c r="R138" s="27"/>
      <c r="S138" s="29"/>
      <c r="T138" s="4"/>
      <c r="U138" s="4"/>
      <c r="V138" s="4"/>
      <c r="W138" s="4"/>
      <c r="X138" s="4"/>
      <c r="Y138" s="4"/>
      <c r="Z138" s="4"/>
      <c r="AB138" s="4"/>
      <c r="AC138" s="4"/>
      <c r="AD138" s="4"/>
      <c r="AI138" s="7"/>
      <c r="AJ138" s="4"/>
    </row>
    <row r="139" spans="1:36" x14ac:dyDescent="0.3">
      <c r="A139" s="14">
        <v>10.974</v>
      </c>
      <c r="B139" s="14">
        <v>148.048</v>
      </c>
      <c r="C139" s="14">
        <v>154.274</v>
      </c>
      <c r="D139" s="25">
        <v>43155.384615384617</v>
      </c>
      <c r="E139" s="27">
        <v>24</v>
      </c>
      <c r="F139" s="27">
        <v>2</v>
      </c>
      <c r="G139" s="27">
        <v>2015</v>
      </c>
      <c r="H139" s="22">
        <f t="shared" si="11"/>
        <v>0.95964323217133152</v>
      </c>
      <c r="I139" s="4">
        <f t="shared" si="12"/>
        <v>-2.0232286455054811</v>
      </c>
      <c r="K139">
        <v>2004</v>
      </c>
      <c r="L139">
        <v>10</v>
      </c>
      <c r="M139" s="5">
        <f t="shared" si="13"/>
        <v>1.0503643191703136</v>
      </c>
      <c r="N139" s="5">
        <f>STANDARDIZE(M139,S$14,T$14)</f>
        <v>3.3939489525151023E-2</v>
      </c>
      <c r="O139" s="8">
        <v>2004.75</v>
      </c>
      <c r="P139" s="8">
        <f t="shared" si="14"/>
        <v>0.5762598443737319</v>
      </c>
      <c r="R139" s="27"/>
      <c r="S139" s="29"/>
      <c r="T139" s="4"/>
      <c r="U139" s="4"/>
      <c r="V139" s="4"/>
      <c r="W139" s="4"/>
      <c r="X139" s="4"/>
      <c r="Y139" s="4"/>
      <c r="Z139" s="4"/>
      <c r="AB139" s="4"/>
      <c r="AC139" s="4"/>
      <c r="AD139" s="4"/>
      <c r="AI139" s="7"/>
      <c r="AJ139" s="4"/>
    </row>
    <row r="140" spans="1:36" x14ac:dyDescent="0.3">
      <c r="A140" s="14">
        <v>11.055999999999999</v>
      </c>
      <c r="B140" s="14">
        <v>149.12899999999999</v>
      </c>
      <c r="C140" s="14">
        <v>155.01599999999999</v>
      </c>
      <c r="D140" s="25">
        <v>43151.923076923078</v>
      </c>
      <c r="E140" s="27">
        <v>20</v>
      </c>
      <c r="F140" s="27">
        <v>2</v>
      </c>
      <c r="G140" s="27">
        <v>2015</v>
      </c>
      <c r="H140" s="22">
        <f t="shared" si="11"/>
        <v>0.96202327501677243</v>
      </c>
      <c r="I140" s="4">
        <f t="shared" si="12"/>
        <v>-1.9575846907511001</v>
      </c>
      <c r="K140">
        <v>2004</v>
      </c>
      <c r="L140">
        <v>9</v>
      </c>
      <c r="M140" s="5">
        <f t="shared" si="13"/>
        <v>1.0388178424810657</v>
      </c>
      <c r="N140" s="5">
        <f>STANDARDIZE(M140,S$13,T$13)</f>
        <v>-1.5439536237926937E-2</v>
      </c>
      <c r="O140" s="8">
        <v>2004.6666666666665</v>
      </c>
      <c r="P140" s="8">
        <f t="shared" si="14"/>
        <v>0.25501871855011549</v>
      </c>
      <c r="R140" s="27"/>
      <c r="S140" s="29"/>
      <c r="T140" s="4"/>
      <c r="U140" s="4"/>
      <c r="V140" s="4"/>
      <c r="W140" s="4"/>
      <c r="X140" s="4"/>
      <c r="Y140" s="4"/>
      <c r="Z140" s="4"/>
      <c r="AB140" s="4"/>
      <c r="AC140" s="4"/>
      <c r="AD140" s="4"/>
      <c r="AI140" s="7"/>
      <c r="AJ140" s="4"/>
    </row>
    <row r="141" spans="1:36" x14ac:dyDescent="0.3">
      <c r="A141" s="14">
        <v>11.138</v>
      </c>
      <c r="B141" s="14">
        <v>150.065</v>
      </c>
      <c r="C141" s="14">
        <v>155.96799999999999</v>
      </c>
      <c r="D141" s="25">
        <v>43148.461538461539</v>
      </c>
      <c r="E141" s="27">
        <v>17</v>
      </c>
      <c r="F141" s="27">
        <v>2</v>
      </c>
      <c r="G141" s="27">
        <v>2015</v>
      </c>
      <c r="H141" s="22">
        <f t="shared" si="11"/>
        <v>0.96215249281903981</v>
      </c>
      <c r="I141" s="4">
        <f t="shared" si="12"/>
        <v>-1.9540207349249481</v>
      </c>
      <c r="K141">
        <v>2004</v>
      </c>
      <c r="L141">
        <v>8</v>
      </c>
      <c r="M141" s="5">
        <f t="shared" si="13"/>
        <v>1.0329521081767872</v>
      </c>
      <c r="N141" s="5">
        <f>STANDARDIZE(M141,S$12,T$12)</f>
        <v>0.19009733353055189</v>
      </c>
      <c r="O141" s="8">
        <v>2004.5833333333333</v>
      </c>
      <c r="P141" s="8">
        <f t="shared" si="14"/>
        <v>9.1824772691002532E-2</v>
      </c>
      <c r="R141" s="27"/>
      <c r="S141" s="29"/>
      <c r="T141" s="4"/>
      <c r="U141" s="4"/>
      <c r="V141" s="4"/>
      <c r="W141" s="4"/>
      <c r="X141" s="4"/>
      <c r="Y141" s="4"/>
      <c r="Z141" s="4"/>
      <c r="AB141" s="4"/>
      <c r="AC141" s="4"/>
      <c r="AD141" s="4"/>
      <c r="AI141" s="7"/>
      <c r="AJ141" s="4"/>
    </row>
    <row r="142" spans="1:36" x14ac:dyDescent="0.3">
      <c r="A142" s="14">
        <v>11.22</v>
      </c>
      <c r="B142" s="14">
        <v>150.24199999999999</v>
      </c>
      <c r="C142" s="14">
        <v>155.90299999999999</v>
      </c>
      <c r="D142" s="25">
        <v>43145</v>
      </c>
      <c r="E142" s="27">
        <v>14</v>
      </c>
      <c r="F142" s="27">
        <v>2</v>
      </c>
      <c r="G142" s="27">
        <v>2015</v>
      </c>
      <c r="H142" s="22">
        <f t="shared" si="11"/>
        <v>0.96368896044335262</v>
      </c>
      <c r="I142" s="4">
        <f t="shared" si="12"/>
        <v>-1.9116434258755908</v>
      </c>
      <c r="K142">
        <v>2004</v>
      </c>
      <c r="L142">
        <v>7</v>
      </c>
      <c r="M142" s="5">
        <f t="shared" si="13"/>
        <v>1.0173937020165109</v>
      </c>
      <c r="N142" s="5">
        <f>STANDARDIZE(M142,S$11,T$11)</f>
        <v>-5.6337374650091261E-2</v>
      </c>
      <c r="O142" s="8">
        <v>2004.5</v>
      </c>
      <c r="P142" s="8">
        <f t="shared" si="14"/>
        <v>-0.34103453543044177</v>
      </c>
      <c r="R142" s="27"/>
      <c r="S142" s="29"/>
      <c r="T142" s="4"/>
      <c r="U142" s="4"/>
      <c r="V142" s="4"/>
      <c r="W142" s="4"/>
      <c r="X142" s="4"/>
      <c r="Y142" s="4"/>
      <c r="Z142" s="4"/>
      <c r="AB142" s="4"/>
      <c r="AC142" s="4"/>
      <c r="AD142" s="4"/>
      <c r="AI142" s="7"/>
      <c r="AJ142" s="4"/>
    </row>
    <row r="143" spans="1:36" x14ac:dyDescent="0.3">
      <c r="A143" s="14">
        <v>11.302</v>
      </c>
      <c r="B143" s="14">
        <v>150.29</v>
      </c>
      <c r="C143" s="14">
        <v>155.74199999999999</v>
      </c>
      <c r="D143" s="25">
        <v>43141.538461538461</v>
      </c>
      <c r="E143" s="27">
        <v>10</v>
      </c>
      <c r="F143" s="27">
        <v>2</v>
      </c>
      <c r="G143" s="27">
        <v>2015</v>
      </c>
      <c r="H143" s="22">
        <f t="shared" si="11"/>
        <v>0.96499338649818289</v>
      </c>
      <c r="I143" s="4">
        <f t="shared" si="12"/>
        <v>-1.8756660546750099</v>
      </c>
      <c r="K143">
        <v>2004</v>
      </c>
      <c r="L143">
        <v>6</v>
      </c>
      <c r="M143" s="5">
        <f t="shared" si="13"/>
        <v>1.0056042152079741</v>
      </c>
      <c r="N143" s="5">
        <f>STANDARDIZE(M143,S$10,T$10)</f>
        <v>-0.2504367123107184</v>
      </c>
      <c r="O143" s="8">
        <v>2004.4166666666665</v>
      </c>
      <c r="P143" s="8">
        <f t="shared" si="14"/>
        <v>-0.66903658464288795</v>
      </c>
      <c r="R143" s="27"/>
      <c r="S143" s="29"/>
      <c r="T143" s="4"/>
      <c r="U143" s="4"/>
      <c r="V143" s="4"/>
      <c r="W143" s="4"/>
      <c r="X143" s="4"/>
      <c r="Y143" s="4"/>
      <c r="Z143" s="4"/>
      <c r="AB143" s="4"/>
      <c r="AC143" s="4"/>
      <c r="AD143" s="4"/>
      <c r="AI143" s="7"/>
      <c r="AJ143" s="4"/>
    </row>
    <row r="144" spans="1:36" x14ac:dyDescent="0.3">
      <c r="A144" s="14">
        <v>11.384</v>
      </c>
      <c r="B144" s="14">
        <v>150.59700000000001</v>
      </c>
      <c r="C144" s="14">
        <v>156.19399999999999</v>
      </c>
      <c r="D144" s="25">
        <v>43138.076923076922</v>
      </c>
      <c r="E144" s="27">
        <v>7</v>
      </c>
      <c r="F144" s="27">
        <v>2</v>
      </c>
      <c r="G144" s="27">
        <v>2015</v>
      </c>
      <c r="H144" s="22">
        <f t="shared" si="11"/>
        <v>0.9641663572224286</v>
      </c>
      <c r="I144" s="4">
        <f t="shared" si="12"/>
        <v>-1.8984763467091039</v>
      </c>
      <c r="K144">
        <v>2004</v>
      </c>
      <c r="L144">
        <v>5</v>
      </c>
      <c r="M144" s="5">
        <f t="shared" si="13"/>
        <v>1.0034139201535952</v>
      </c>
      <c r="N144" s="5">
        <f>STANDARDIZE(M144,S$9,T$9)</f>
        <v>-0.14043292573101618</v>
      </c>
      <c r="O144" s="8">
        <v>2004.3333333333333</v>
      </c>
      <c r="P144" s="8">
        <f t="shared" si="14"/>
        <v>-0.72997403492239743</v>
      </c>
      <c r="R144" s="27"/>
      <c r="S144" s="29"/>
      <c r="T144" s="4"/>
      <c r="U144" s="4"/>
      <c r="V144" s="4"/>
      <c r="W144" s="4"/>
      <c r="X144" s="4"/>
      <c r="Y144" s="4"/>
      <c r="Z144" s="4"/>
      <c r="AB144" s="4"/>
      <c r="AC144" s="4"/>
      <c r="AD144" s="4"/>
      <c r="AI144" s="7"/>
      <c r="AJ144" s="4"/>
    </row>
    <row r="145" spans="1:36" x14ac:dyDescent="0.3">
      <c r="A145" s="14">
        <v>11.465999999999999</v>
      </c>
      <c r="B145" s="14">
        <v>151.24199999999999</v>
      </c>
      <c r="C145" s="14">
        <v>156.565</v>
      </c>
      <c r="D145" s="25">
        <v>43134.615384615383</v>
      </c>
      <c r="E145" s="27">
        <v>3</v>
      </c>
      <c r="F145" s="27">
        <v>2</v>
      </c>
      <c r="G145" s="27">
        <v>2015</v>
      </c>
      <c r="H145" s="22">
        <f t="shared" si="11"/>
        <v>0.96600134129594728</v>
      </c>
      <c r="I145" s="4">
        <f t="shared" si="12"/>
        <v>-1.8478656563478744</v>
      </c>
      <c r="K145">
        <v>2004</v>
      </c>
      <c r="L145">
        <v>4</v>
      </c>
      <c r="M145" s="5">
        <f t="shared" si="13"/>
        <v>0.99897627112961118</v>
      </c>
      <c r="N145" s="5">
        <f>STANDARDIZE(M145,S$8,T$8)</f>
        <v>1.7565653982757418E-2</v>
      </c>
      <c r="O145" s="8">
        <v>2004.25</v>
      </c>
      <c r="P145" s="8">
        <f t="shared" si="14"/>
        <v>-0.85343640416635724</v>
      </c>
      <c r="R145" s="27"/>
      <c r="S145" s="29"/>
      <c r="T145" s="4"/>
      <c r="U145" s="4"/>
      <c r="V145" s="4"/>
      <c r="W145" s="4"/>
      <c r="X145" s="4"/>
      <c r="Y145" s="4"/>
      <c r="Z145" s="4"/>
      <c r="AB145" s="4"/>
      <c r="AC145" s="4"/>
      <c r="AD145" s="4"/>
      <c r="AI145" s="7"/>
      <c r="AJ145" s="4"/>
    </row>
    <row r="146" spans="1:36" x14ac:dyDescent="0.3">
      <c r="A146" s="14">
        <v>11.548</v>
      </c>
      <c r="B146" s="14">
        <v>151.726</v>
      </c>
      <c r="C146" s="14">
        <v>156.74199999999999</v>
      </c>
      <c r="D146" s="25">
        <v>43131.153846153844</v>
      </c>
      <c r="E146" s="27">
        <v>31</v>
      </c>
      <c r="F146" s="27">
        <v>1</v>
      </c>
      <c r="G146" s="27">
        <v>2015</v>
      </c>
      <c r="H146" s="22">
        <f t="shared" si="11"/>
        <v>0.96799836674280038</v>
      </c>
      <c r="I146" s="4">
        <f t="shared" si="12"/>
        <v>-1.7927857033429584</v>
      </c>
      <c r="K146">
        <v>2004</v>
      </c>
      <c r="L146">
        <v>3</v>
      </c>
      <c r="M146" s="5">
        <f t="shared" si="13"/>
        <v>0.99912656687489187</v>
      </c>
      <c r="N146" s="5">
        <f>STANDARDIZE(M146,S$7,T$7)</f>
        <v>-0.11493206380586268</v>
      </c>
      <c r="O146" s="8">
        <v>2004.1666666666665</v>
      </c>
      <c r="P146" s="8">
        <f t="shared" si="14"/>
        <v>-0.84925494035537252</v>
      </c>
      <c r="R146" s="27"/>
      <c r="S146" s="29"/>
      <c r="T146" s="4"/>
      <c r="U146" s="4"/>
      <c r="V146" s="4"/>
      <c r="W146" s="4"/>
      <c r="X146" s="4"/>
      <c r="Y146" s="4"/>
      <c r="Z146" s="4"/>
      <c r="AB146" s="4"/>
      <c r="AC146" s="4"/>
      <c r="AD146" s="4"/>
      <c r="AI146" s="7"/>
      <c r="AJ146" s="4"/>
    </row>
    <row r="147" spans="1:36" x14ac:dyDescent="0.3">
      <c r="A147" s="14">
        <v>11.629</v>
      </c>
      <c r="B147" s="14">
        <v>152.53200000000001</v>
      </c>
      <c r="C147" s="14">
        <v>157.548</v>
      </c>
      <c r="D147" s="25">
        <v>43127.692307692305</v>
      </c>
      <c r="E147" s="27">
        <v>27</v>
      </c>
      <c r="F147" s="27">
        <v>1</v>
      </c>
      <c r="G147" s="27">
        <v>2015</v>
      </c>
      <c r="H147" s="22">
        <f t="shared" si="11"/>
        <v>0.96816208393632419</v>
      </c>
      <c r="I147" s="4">
        <f t="shared" si="12"/>
        <v>-1.7882702199075327</v>
      </c>
      <c r="K147">
        <v>2004</v>
      </c>
      <c r="L147">
        <v>2</v>
      </c>
      <c r="M147" s="5">
        <f t="shared" si="13"/>
        <v>1.0072737878393287</v>
      </c>
      <c r="N147" s="5">
        <f>STANDARDIZE(M147,S$6,T$6)</f>
        <v>-0.61069255773302245</v>
      </c>
      <c r="O147" s="8">
        <v>2004.0833333333333</v>
      </c>
      <c r="P147" s="8">
        <f t="shared" si="14"/>
        <v>-0.62258645044393213</v>
      </c>
      <c r="R147" s="27"/>
      <c r="S147" s="29"/>
      <c r="T147" s="4"/>
      <c r="U147" s="4"/>
      <c r="V147" s="4"/>
      <c r="W147" s="4"/>
      <c r="X147" s="4"/>
      <c r="Y147" s="4"/>
      <c r="Z147" s="4"/>
      <c r="AB147" s="4"/>
      <c r="AC147" s="4"/>
      <c r="AD147" s="4"/>
      <c r="AI147" s="7"/>
      <c r="AJ147" s="4"/>
    </row>
    <row r="148" spans="1:36" x14ac:dyDescent="0.3">
      <c r="A148" s="14">
        <v>11.711</v>
      </c>
      <c r="B148" s="14">
        <v>153.17699999999999</v>
      </c>
      <c r="C148" s="14">
        <v>158.08099999999999</v>
      </c>
      <c r="D148" s="25">
        <v>43124.230769230773</v>
      </c>
      <c r="E148" s="27">
        <v>24</v>
      </c>
      <c r="F148" s="27">
        <v>1</v>
      </c>
      <c r="G148" s="27">
        <v>2015</v>
      </c>
      <c r="H148" s="22">
        <f t="shared" si="11"/>
        <v>0.96897792903638014</v>
      </c>
      <c r="I148" s="4">
        <f t="shared" si="12"/>
        <v>-1.7657683985906418</v>
      </c>
      <c r="K148">
        <v>2004</v>
      </c>
      <c r="L148">
        <v>1</v>
      </c>
      <c r="M148" s="5">
        <f t="shared" si="13"/>
        <v>1.0482367106756134</v>
      </c>
      <c r="N148" s="5">
        <f>STANDARDIZE(M148,S$5,T$5)</f>
        <v>-0.21476267269795016</v>
      </c>
      <c r="O148" s="8">
        <v>2004</v>
      </c>
      <c r="P148" s="8">
        <f t="shared" si="14"/>
        <v>0.51706643269120312</v>
      </c>
      <c r="R148" s="27"/>
      <c r="S148" s="29"/>
      <c r="T148" s="4"/>
      <c r="U148" s="4"/>
      <c r="V148" s="4"/>
      <c r="W148" s="4"/>
      <c r="X148" s="4"/>
      <c r="Y148" s="4"/>
      <c r="Z148" s="4"/>
      <c r="AB148" s="4"/>
      <c r="AC148" s="4"/>
      <c r="AD148" s="4"/>
      <c r="AI148" s="7"/>
      <c r="AJ148" s="4"/>
    </row>
    <row r="149" spans="1:36" x14ac:dyDescent="0.3">
      <c r="A149" s="14">
        <v>11.792999999999999</v>
      </c>
      <c r="B149" s="14">
        <v>153.12899999999999</v>
      </c>
      <c r="C149" s="14">
        <v>158.226</v>
      </c>
      <c r="D149" s="25">
        <v>43120.769230769234</v>
      </c>
      <c r="E149" s="27">
        <v>20</v>
      </c>
      <c r="F149" s="27">
        <v>1</v>
      </c>
      <c r="G149" s="27">
        <v>2015</v>
      </c>
      <c r="H149" s="22">
        <f t="shared" si="11"/>
        <v>0.96778658374729809</v>
      </c>
      <c r="I149" s="4">
        <f t="shared" si="12"/>
        <v>-1.7986268895220767</v>
      </c>
      <c r="K149">
        <v>2003</v>
      </c>
      <c r="L149">
        <v>12</v>
      </c>
      <c r="M149" s="5">
        <f t="shared" si="13"/>
        <v>1.0667616563025906</v>
      </c>
      <c r="N149" s="5">
        <f>STANDARDIZE(M149,S$16,T$16)</f>
        <v>4.7183630287429994E-2</v>
      </c>
      <c r="O149" s="8">
        <v>2003.9166666666665</v>
      </c>
      <c r="P149" s="8">
        <f t="shared" si="14"/>
        <v>1.0324595304465531</v>
      </c>
      <c r="R149" s="27"/>
      <c r="S149" s="29"/>
      <c r="T149" s="4"/>
      <c r="U149" s="4"/>
      <c r="V149" s="4"/>
      <c r="W149" s="4"/>
      <c r="X149" s="4"/>
      <c r="Y149" s="4"/>
      <c r="Z149" s="4"/>
      <c r="AB149" s="4"/>
      <c r="AC149" s="4"/>
      <c r="AD149" s="4"/>
      <c r="AI149" s="7"/>
      <c r="AJ149" s="4"/>
    </row>
    <row r="150" spans="1:36" x14ac:dyDescent="0.3">
      <c r="A150" s="14">
        <v>11.875</v>
      </c>
      <c r="B150" s="14">
        <v>152.74199999999999</v>
      </c>
      <c r="C150" s="14">
        <v>157.887</v>
      </c>
      <c r="D150" s="25">
        <v>43117.307692307695</v>
      </c>
      <c r="E150" s="27">
        <v>17</v>
      </c>
      <c r="F150" s="27">
        <v>1</v>
      </c>
      <c r="G150" s="27">
        <v>2015</v>
      </c>
      <c r="H150" s="22">
        <f t="shared" si="11"/>
        <v>0.96741340325675951</v>
      </c>
      <c r="I150" s="4">
        <f t="shared" si="12"/>
        <v>-1.8089195795394257</v>
      </c>
      <c r="K150">
        <v>2003</v>
      </c>
      <c r="L150">
        <v>11</v>
      </c>
      <c r="M150" s="5">
        <f t="shared" si="13"/>
        <v>1.0611751890341496</v>
      </c>
      <c r="N150" s="5">
        <f>STANDARDIZE(M150,S$15,T$15)</f>
        <v>0.11588150747375857</v>
      </c>
      <c r="O150" s="8">
        <v>2003.8333333333333</v>
      </c>
      <c r="P150" s="8">
        <f t="shared" si="14"/>
        <v>0.87703523236938474</v>
      </c>
      <c r="R150" s="27"/>
      <c r="S150" s="29"/>
      <c r="T150" s="4"/>
      <c r="U150" s="4"/>
      <c r="V150" s="4"/>
      <c r="W150" s="4"/>
      <c r="X150" s="4"/>
      <c r="Y150" s="4"/>
      <c r="Z150" s="4"/>
      <c r="AB150" s="4"/>
      <c r="AC150" s="4"/>
      <c r="AD150" s="4"/>
      <c r="AI150" s="7"/>
      <c r="AJ150" s="4"/>
    </row>
    <row r="151" spans="1:36" x14ac:dyDescent="0.3">
      <c r="A151" s="14">
        <v>11.957000000000001</v>
      </c>
      <c r="B151" s="14">
        <v>152.82300000000001</v>
      </c>
      <c r="C151" s="14">
        <v>158.21</v>
      </c>
      <c r="D151" s="25">
        <v>43113.846153846156</v>
      </c>
      <c r="E151" s="27">
        <v>13</v>
      </c>
      <c r="F151" s="27">
        <v>1</v>
      </c>
      <c r="G151" s="27">
        <v>2015</v>
      </c>
      <c r="H151" s="22">
        <f t="shared" si="11"/>
        <v>0.96595031919600527</v>
      </c>
      <c r="I151" s="4">
        <f t="shared" si="12"/>
        <v>-1.8492728967370473</v>
      </c>
      <c r="K151">
        <v>2003</v>
      </c>
      <c r="L151">
        <v>10</v>
      </c>
      <c r="M151" s="5">
        <f t="shared" si="13"/>
        <v>1.0469722479163399</v>
      </c>
      <c r="N151" s="5">
        <f>STANDARDIZE(M151,S$14,T$14)</f>
        <v>-7.160254158744099E-2</v>
      </c>
      <c r="O151" s="8">
        <v>2003.75</v>
      </c>
      <c r="P151" s="8">
        <f t="shared" si="14"/>
        <v>0.48188709173005029</v>
      </c>
      <c r="R151" s="27"/>
      <c r="S151" s="29"/>
      <c r="T151" s="4"/>
      <c r="U151" s="4"/>
      <c r="V151" s="4"/>
      <c r="W151" s="4"/>
      <c r="X151" s="4"/>
      <c r="Y151" s="4"/>
      <c r="Z151" s="4"/>
      <c r="AB151" s="4"/>
      <c r="AC151" s="4"/>
      <c r="AD151" s="4"/>
      <c r="AI151" s="7"/>
      <c r="AJ151" s="4"/>
    </row>
    <row r="152" spans="1:36" x14ac:dyDescent="0.3">
      <c r="A152" s="14">
        <v>12.039</v>
      </c>
      <c r="B152" s="14">
        <v>153.41900000000001</v>
      </c>
      <c r="C152" s="14">
        <v>158.30600000000001</v>
      </c>
      <c r="D152" s="25">
        <v>43110.384615384617</v>
      </c>
      <c r="E152" s="27">
        <v>10</v>
      </c>
      <c r="F152" s="27">
        <v>1</v>
      </c>
      <c r="G152" s="27">
        <v>2015</v>
      </c>
      <c r="H152" s="22">
        <f t="shared" si="11"/>
        <v>0.96912940760299671</v>
      </c>
      <c r="I152" s="4">
        <f t="shared" si="12"/>
        <v>-1.7615904686881261</v>
      </c>
      <c r="K152">
        <v>2003</v>
      </c>
      <c r="L152">
        <v>9</v>
      </c>
      <c r="M152" s="5">
        <f t="shared" si="13"/>
        <v>1.0136799473941016</v>
      </c>
      <c r="N152" s="5">
        <f>STANDARDIZE(M152,S$13,T$13)</f>
        <v>-0.85018352512136797</v>
      </c>
      <c r="O152" s="8">
        <v>2003.6666666666665</v>
      </c>
      <c r="P152" s="8">
        <f t="shared" si="14"/>
        <v>-0.44435702488268797</v>
      </c>
      <c r="R152" s="27"/>
      <c r="S152" s="29"/>
      <c r="T152" s="4"/>
      <c r="U152" s="4"/>
      <c r="V152" s="4"/>
      <c r="W152" s="4"/>
      <c r="X152" s="4"/>
      <c r="Y152" s="4"/>
      <c r="Z152" s="4"/>
      <c r="AB152" s="4"/>
      <c r="AC152" s="4"/>
      <c r="AD152" s="4"/>
      <c r="AI152" s="7"/>
      <c r="AJ152" s="4"/>
    </row>
    <row r="153" spans="1:36" x14ac:dyDescent="0.3">
      <c r="A153" s="14">
        <v>12.121</v>
      </c>
      <c r="B153" s="14">
        <v>153.79</v>
      </c>
      <c r="C153" s="14">
        <v>158.565</v>
      </c>
      <c r="D153" s="25">
        <v>43106.923076923078</v>
      </c>
      <c r="E153" s="27">
        <v>6</v>
      </c>
      <c r="F153" s="27">
        <v>1</v>
      </c>
      <c r="G153" s="27">
        <v>2015</v>
      </c>
      <c r="H153" s="22">
        <f t="shared" si="11"/>
        <v>0.96988616655630178</v>
      </c>
      <c r="I153" s="4">
        <f t="shared" si="12"/>
        <v>-1.7407183022118422</v>
      </c>
      <c r="K153">
        <v>2003</v>
      </c>
      <c r="L153">
        <v>8</v>
      </c>
      <c r="M153" s="5">
        <f t="shared" si="13"/>
        <v>0.99443850477489693</v>
      </c>
      <c r="N153" s="5">
        <f>STANDARDIZE(M153,S$12,T$12)</f>
        <v>-1.2282131320814988</v>
      </c>
      <c r="O153" s="8">
        <v>2003.5833333333333</v>
      </c>
      <c r="P153" s="8">
        <f t="shared" si="14"/>
        <v>-0.97968419487729885</v>
      </c>
      <c r="R153" s="27"/>
      <c r="S153" s="29"/>
      <c r="T153" s="4"/>
      <c r="U153" s="4"/>
      <c r="V153" s="4"/>
      <c r="W153" s="4"/>
      <c r="X153" s="4"/>
      <c r="Y153" s="4"/>
      <c r="Z153" s="4"/>
      <c r="AB153" s="4"/>
      <c r="AC153" s="4"/>
      <c r="AD153" s="4"/>
      <c r="AI153" s="7"/>
      <c r="AJ153" s="4"/>
    </row>
    <row r="154" spans="1:36" x14ac:dyDescent="0.3">
      <c r="A154" s="14">
        <v>12.202999999999999</v>
      </c>
      <c r="B154" s="14">
        <v>153.48400000000001</v>
      </c>
      <c r="C154" s="14">
        <v>158.14500000000001</v>
      </c>
      <c r="D154" s="25">
        <v>43103.461538461539</v>
      </c>
      <c r="E154" s="27">
        <v>3</v>
      </c>
      <c r="F154" s="27">
        <v>1</v>
      </c>
      <c r="G154" s="27">
        <v>2015</v>
      </c>
      <c r="H154" s="22">
        <f t="shared" si="11"/>
        <v>0.97052704796231304</v>
      </c>
      <c r="I154" s="4">
        <f t="shared" si="12"/>
        <v>-1.7230421540283276</v>
      </c>
      <c r="K154">
        <v>2003</v>
      </c>
      <c r="L154">
        <v>7</v>
      </c>
      <c r="M154" s="5">
        <f t="shared" si="13"/>
        <v>0.97783907267376602</v>
      </c>
      <c r="N154" s="5">
        <f>STANDARDIZE(M154,S$11,T$11)</f>
        <v>-1.5160005350026589</v>
      </c>
      <c r="O154" s="8">
        <v>2003.5</v>
      </c>
      <c r="P154" s="8">
        <f t="shared" si="14"/>
        <v>-1.4415064805590883</v>
      </c>
      <c r="R154" s="27"/>
      <c r="S154" s="29"/>
      <c r="T154" s="4"/>
      <c r="U154" s="4"/>
      <c r="V154" s="4"/>
      <c r="W154" s="4"/>
      <c r="X154" s="4"/>
      <c r="Y154" s="4"/>
      <c r="Z154" s="4"/>
      <c r="AB154" s="4"/>
      <c r="AC154" s="4"/>
      <c r="AD154" s="4"/>
      <c r="AI154" s="7"/>
      <c r="AJ154" s="4"/>
    </row>
    <row r="155" spans="1:36" x14ac:dyDescent="0.3">
      <c r="A155" s="14">
        <v>12.285</v>
      </c>
      <c r="B155" s="14">
        <v>153.08099999999999</v>
      </c>
      <c r="C155" s="14">
        <v>157.726</v>
      </c>
      <c r="D155" s="31">
        <v>43100</v>
      </c>
      <c r="E155" s="27">
        <v>31</v>
      </c>
      <c r="F155" s="27">
        <v>12</v>
      </c>
      <c r="G155" s="27">
        <v>2014</v>
      </c>
      <c r="H155" s="24">
        <f>B155/C155</f>
        <v>0.97055019464133996</v>
      </c>
      <c r="I155" s="4">
        <f>STANDARDIZE(H155,H$2,H$3)</f>
        <v>-1.7224037455418302</v>
      </c>
      <c r="K155">
        <v>2003</v>
      </c>
      <c r="L155">
        <v>6</v>
      </c>
      <c r="M155" s="5">
        <f t="shared" si="13"/>
        <v>0.96370144981927752</v>
      </c>
      <c r="N155" s="5">
        <f>STANDARDIZE(M155,S$10,T$10)</f>
        <v>-1.8400484857478838</v>
      </c>
      <c r="O155" s="8">
        <v>2003.4166666666665</v>
      </c>
      <c r="P155" s="8">
        <f t="shared" si="14"/>
        <v>-1.8348373644706024</v>
      </c>
      <c r="Q155" s="32"/>
      <c r="R155" s="27"/>
      <c r="S155" s="29"/>
      <c r="T155" s="7"/>
      <c r="V155" s="4"/>
      <c r="W155" s="4"/>
      <c r="X155" s="4"/>
      <c r="Y155" s="4"/>
      <c r="Z155" s="4"/>
      <c r="AB155" s="4"/>
      <c r="AC155" s="4"/>
      <c r="AD155" s="4"/>
      <c r="AI155" s="7"/>
      <c r="AJ155" s="4"/>
    </row>
    <row r="156" spans="1:36" x14ac:dyDescent="0.3">
      <c r="A156" s="14">
        <v>12.367000000000001</v>
      </c>
      <c r="B156" s="14">
        <v>152.01599999999999</v>
      </c>
      <c r="C156" s="14">
        <v>156.887</v>
      </c>
      <c r="D156" s="28">
        <v>43093.604651162786</v>
      </c>
      <c r="E156" s="27">
        <v>24</v>
      </c>
      <c r="F156" s="29">
        <v>12</v>
      </c>
      <c r="G156" s="27">
        <v>2014</v>
      </c>
      <c r="H156" s="22">
        <f t="shared" si="11"/>
        <v>0.96895217576982151</v>
      </c>
      <c r="I156" s="4">
        <f t="shared" si="12"/>
        <v>-1.7664786993602226</v>
      </c>
      <c r="K156">
        <v>2003</v>
      </c>
      <c r="L156">
        <v>5</v>
      </c>
      <c r="M156" s="5">
        <f t="shared" si="13"/>
        <v>0.95487744725475521</v>
      </c>
      <c r="N156" s="5">
        <f>STANDARDIZE(M156,S$9,T$9)</f>
        <v>-2.0223749739238581</v>
      </c>
      <c r="O156" s="8">
        <v>2003.3333333333333</v>
      </c>
      <c r="P156" s="8">
        <f t="shared" si="14"/>
        <v>-2.0803349820024715</v>
      </c>
      <c r="Q156" s="32"/>
      <c r="R156" s="27"/>
      <c r="S156" s="29"/>
      <c r="T156" s="7"/>
      <c r="V156" s="4"/>
      <c r="W156" s="4"/>
      <c r="X156" s="4"/>
      <c r="Y156" s="4"/>
      <c r="Z156" s="4"/>
      <c r="AB156" s="4"/>
      <c r="AC156" s="4"/>
      <c r="AD156" s="4"/>
      <c r="AI156" s="7"/>
      <c r="AJ156" s="4"/>
    </row>
    <row r="157" spans="1:36" x14ac:dyDescent="0.3">
      <c r="A157" s="14">
        <v>12.448</v>
      </c>
      <c r="B157" s="14">
        <v>151.09700000000001</v>
      </c>
      <c r="C157" s="14">
        <v>155.79</v>
      </c>
      <c r="D157" s="28">
        <v>43087.20930232558</v>
      </c>
      <c r="E157" s="27">
        <v>18</v>
      </c>
      <c r="F157" s="29">
        <v>12</v>
      </c>
      <c r="G157" s="27">
        <v>2014</v>
      </c>
      <c r="H157" s="22">
        <f t="shared" si="11"/>
        <v>0.96987611528339446</v>
      </c>
      <c r="I157" s="4">
        <f t="shared" si="12"/>
        <v>-1.7409955263404817</v>
      </c>
      <c r="K157">
        <v>2003</v>
      </c>
      <c r="L157">
        <v>4</v>
      </c>
      <c r="M157" s="5">
        <f t="shared" si="13"/>
        <v>0.95780745550471569</v>
      </c>
      <c r="N157" s="5">
        <f>STANDARDIZE(M157,S$8,T$8)</f>
        <v>-1.6815805333116061</v>
      </c>
      <c r="O157" s="8">
        <v>2003.25</v>
      </c>
      <c r="P157" s="8">
        <f t="shared" si="14"/>
        <v>-1.9988175482240558</v>
      </c>
      <c r="Q157" s="32"/>
      <c r="R157" s="27"/>
      <c r="S157" s="29"/>
      <c r="T157" s="7"/>
      <c r="V157" s="4"/>
      <c r="W157" s="4"/>
      <c r="X157" s="4"/>
      <c r="Y157" s="4"/>
      <c r="Z157" s="4"/>
      <c r="AB157" s="4"/>
      <c r="AC157" s="4"/>
      <c r="AD157" s="4"/>
      <c r="AI157" s="7"/>
      <c r="AJ157" s="4"/>
    </row>
    <row r="158" spans="1:36" x14ac:dyDescent="0.3">
      <c r="A158" s="14">
        <v>12.53</v>
      </c>
      <c r="B158" s="14">
        <v>150.71</v>
      </c>
      <c r="C158" s="14">
        <v>155.35499999999999</v>
      </c>
      <c r="D158" s="28">
        <v>43080.813953488367</v>
      </c>
      <c r="E158" s="27">
        <v>11</v>
      </c>
      <c r="F158" s="29">
        <v>12</v>
      </c>
      <c r="G158" s="27">
        <v>2014</v>
      </c>
      <c r="H158" s="22">
        <f t="shared" si="11"/>
        <v>0.97010073702166022</v>
      </c>
      <c r="I158" s="4">
        <f t="shared" si="12"/>
        <v>-1.7348002348347793</v>
      </c>
      <c r="K158">
        <v>2003</v>
      </c>
      <c r="L158">
        <v>3</v>
      </c>
      <c r="M158" s="5">
        <f t="shared" si="13"/>
        <v>0.96133529216309244</v>
      </c>
      <c r="N158" s="5">
        <f>STANDARDIZE(M158,S$7,T$7)</f>
        <v>-1.6316289343111412</v>
      </c>
      <c r="O158" s="8">
        <v>2003.1666666666665</v>
      </c>
      <c r="P158" s="8">
        <f t="shared" si="14"/>
        <v>-1.900667588685828</v>
      </c>
      <c r="Q158" s="32"/>
      <c r="R158" s="27"/>
      <c r="S158" s="29"/>
      <c r="T158" s="7"/>
      <c r="V158" s="4"/>
      <c r="W158" s="4"/>
      <c r="X158" s="4"/>
      <c r="Y158" s="4"/>
      <c r="Z158" s="4"/>
      <c r="AB158" s="4"/>
      <c r="AC158" s="4"/>
      <c r="AD158" s="4"/>
      <c r="AI158" s="7"/>
      <c r="AJ158" s="4"/>
    </row>
    <row r="159" spans="1:36" x14ac:dyDescent="0.3">
      <c r="A159" s="14">
        <v>12.612</v>
      </c>
      <c r="B159" s="14">
        <v>150.14500000000001</v>
      </c>
      <c r="C159" s="14">
        <v>154.98400000000001</v>
      </c>
      <c r="D159" s="28">
        <v>43074.41860465116</v>
      </c>
      <c r="E159" s="27">
        <v>5</v>
      </c>
      <c r="F159" s="29">
        <v>12</v>
      </c>
      <c r="G159" s="27">
        <v>2014</v>
      </c>
      <c r="H159" s="22">
        <f t="shared" si="11"/>
        <v>0.96877742218551588</v>
      </c>
      <c r="I159" s="4">
        <f t="shared" si="12"/>
        <v>-1.771298577457501</v>
      </c>
      <c r="K159">
        <v>2003</v>
      </c>
      <c r="L159">
        <v>2</v>
      </c>
      <c r="M159" s="5">
        <f t="shared" si="13"/>
        <v>0.98561969848357078</v>
      </c>
      <c r="N159" s="5">
        <f>STANDARDIZE(M159,S$6,T$6)</f>
        <v>-1.4197013940303496</v>
      </c>
      <c r="O159" s="8">
        <v>2003.0833333333333</v>
      </c>
      <c r="P159" s="8">
        <f t="shared" si="14"/>
        <v>-1.225037243923339</v>
      </c>
      <c r="Q159" s="32"/>
      <c r="R159" s="27"/>
      <c r="S159" s="29"/>
      <c r="T159" s="7"/>
      <c r="V159" s="4"/>
      <c r="W159" s="4"/>
      <c r="X159" s="4"/>
      <c r="Y159" s="4"/>
      <c r="Z159" s="4"/>
      <c r="AB159" s="4"/>
      <c r="AC159" s="4"/>
      <c r="AD159" s="4"/>
      <c r="AI159" s="7"/>
      <c r="AJ159" s="4"/>
    </row>
    <row r="160" spans="1:36" x14ac:dyDescent="0.3">
      <c r="A160" s="14">
        <v>12.694000000000001</v>
      </c>
      <c r="B160" s="14">
        <v>149</v>
      </c>
      <c r="C160" s="14">
        <v>153.96799999999999</v>
      </c>
      <c r="D160" s="28">
        <v>43068.023255813947</v>
      </c>
      <c r="E160" s="27">
        <v>29</v>
      </c>
      <c r="F160" s="29">
        <v>11</v>
      </c>
      <c r="G160" s="27">
        <v>2014</v>
      </c>
      <c r="H160" s="22">
        <f t="shared" si="11"/>
        <v>0.96773355502442071</v>
      </c>
      <c r="I160" s="4">
        <f t="shared" si="12"/>
        <v>-1.8000894745725575</v>
      </c>
      <c r="K160">
        <v>2003</v>
      </c>
      <c r="L160">
        <v>1</v>
      </c>
      <c r="M160" s="5">
        <f t="shared" si="13"/>
        <v>1.0262939436741658</v>
      </c>
      <c r="N160" s="5">
        <f>STANDARDIZE(M160,S$5,T$5)</f>
        <v>-0.95328027169284113</v>
      </c>
      <c r="O160" s="8">
        <v>2003</v>
      </c>
      <c r="P160" s="8">
        <f t="shared" si="14"/>
        <v>-9.3415826524223589E-2</v>
      </c>
      <c r="Q160" s="32"/>
      <c r="R160" s="27"/>
      <c r="S160" s="29"/>
      <c r="T160" s="7"/>
      <c r="V160" s="4"/>
      <c r="W160" s="4"/>
      <c r="X160" s="4"/>
      <c r="Y160" s="4"/>
      <c r="Z160" s="4"/>
      <c r="AB160" s="4"/>
      <c r="AC160" s="4"/>
      <c r="AD160" s="4"/>
      <c r="AI160" s="7"/>
      <c r="AJ160" s="4"/>
    </row>
    <row r="161" spans="1:36" x14ac:dyDescent="0.3">
      <c r="A161" s="14">
        <v>12.776</v>
      </c>
      <c r="B161" s="14">
        <v>148.08099999999999</v>
      </c>
      <c r="C161" s="14">
        <v>152.90299999999999</v>
      </c>
      <c r="D161" s="28">
        <v>43061.627906976741</v>
      </c>
      <c r="E161" s="27">
        <v>22</v>
      </c>
      <c r="F161" s="29">
        <v>11</v>
      </c>
      <c r="G161" s="27">
        <v>2014</v>
      </c>
      <c r="H161" s="22">
        <f t="shared" si="11"/>
        <v>0.96846366650752436</v>
      </c>
      <c r="I161" s="4">
        <f t="shared" si="12"/>
        <v>-1.7799522718939094</v>
      </c>
      <c r="K161">
        <v>2002</v>
      </c>
      <c r="L161">
        <v>12</v>
      </c>
      <c r="M161" s="5">
        <f t="shared" si="13"/>
        <v>1.036183266083641</v>
      </c>
      <c r="N161" s="5">
        <f>STANDARDIZE(M161,S$16,T$16)</f>
        <v>-0.85852753158421291</v>
      </c>
      <c r="O161" s="8">
        <v>2002.9166666666665</v>
      </c>
      <c r="P161" s="8">
        <f t="shared" si="14"/>
        <v>0.18172066315585428</v>
      </c>
      <c r="Q161" s="32"/>
      <c r="R161" s="27"/>
      <c r="S161" s="29"/>
      <c r="T161" s="7"/>
      <c r="V161" s="4"/>
      <c r="W161" s="4"/>
      <c r="X161" s="4"/>
      <c r="Y161" s="4"/>
      <c r="Z161" s="4"/>
      <c r="AB161" s="4"/>
      <c r="AC161" s="4"/>
      <c r="AD161" s="4"/>
      <c r="AI161" s="7"/>
      <c r="AJ161" s="4"/>
    </row>
    <row r="162" spans="1:36" x14ac:dyDescent="0.3">
      <c r="A162" s="14">
        <v>12.858000000000001</v>
      </c>
      <c r="B162" s="14">
        <v>147.839</v>
      </c>
      <c r="C162" s="14">
        <v>152.79</v>
      </c>
      <c r="D162" s="28">
        <v>43055.232558139534</v>
      </c>
      <c r="E162" s="27">
        <v>16</v>
      </c>
      <c r="F162" s="29">
        <v>11</v>
      </c>
      <c r="G162" s="27">
        <v>2014</v>
      </c>
      <c r="H162" s="22">
        <f t="shared" si="11"/>
        <v>0.96759604686170564</v>
      </c>
      <c r="I162" s="4">
        <f t="shared" si="12"/>
        <v>-1.8038820868059535</v>
      </c>
      <c r="K162">
        <v>2002</v>
      </c>
      <c r="L162">
        <v>11</v>
      </c>
      <c r="M162" s="5">
        <f t="shared" si="13"/>
        <v>1.0280813559069486</v>
      </c>
      <c r="N162" s="5">
        <f>STANDARDIZE(M162,S$15,T$15)</f>
        <v>-0.89035946495695339</v>
      </c>
      <c r="O162" s="8">
        <v>2002.8333333333333</v>
      </c>
      <c r="P162" s="8">
        <f t="shared" si="14"/>
        <v>-4.3687209438395914E-2</v>
      </c>
      <c r="Q162" s="32"/>
      <c r="R162" s="27"/>
      <c r="S162" s="29"/>
      <c r="T162" s="7"/>
      <c r="V162" s="4"/>
      <c r="W162" s="4"/>
      <c r="X162" s="4"/>
      <c r="Y162" s="4"/>
      <c r="Z162" s="4"/>
      <c r="AB162" s="4"/>
      <c r="AC162" s="4"/>
      <c r="AD162" s="4"/>
      <c r="AI162" s="7"/>
      <c r="AJ162" s="4"/>
    </row>
    <row r="163" spans="1:36" x14ac:dyDescent="0.3">
      <c r="A163" s="14">
        <v>12.94</v>
      </c>
      <c r="B163" s="14">
        <v>147.839</v>
      </c>
      <c r="C163" s="14">
        <v>152.726</v>
      </c>
      <c r="D163" s="28">
        <v>43048.837209302321</v>
      </c>
      <c r="E163" s="27">
        <v>9</v>
      </c>
      <c r="F163" s="29">
        <v>11</v>
      </c>
      <c r="G163" s="27">
        <v>2014</v>
      </c>
      <c r="H163" s="22">
        <f t="shared" si="11"/>
        <v>0.96800151906027787</v>
      </c>
      <c r="I163" s="4">
        <f t="shared" si="12"/>
        <v>-1.7926987592838375</v>
      </c>
      <c r="K163">
        <v>2002</v>
      </c>
      <c r="L163">
        <v>10</v>
      </c>
      <c r="M163" s="5">
        <f t="shared" si="13"/>
        <v>1.0137885753413025</v>
      </c>
      <c r="N163" s="5">
        <f>STANDARDIZE(M163,S$14,T$14)</f>
        <v>-1.1040903465655634</v>
      </c>
      <c r="O163" s="8">
        <v>2002.75</v>
      </c>
      <c r="P163" s="8">
        <f t="shared" si="14"/>
        <v>-0.4413348246917656</v>
      </c>
      <c r="Q163" s="32"/>
      <c r="R163" s="27"/>
      <c r="S163" s="29"/>
      <c r="T163" s="7"/>
      <c r="V163" s="4"/>
      <c r="W163" s="4"/>
      <c r="X163" s="4"/>
      <c r="Y163" s="4"/>
      <c r="Z163" s="4"/>
      <c r="AB163" s="4"/>
      <c r="AC163" s="4"/>
      <c r="AD163" s="4"/>
      <c r="AI163" s="7"/>
      <c r="AJ163" s="4"/>
    </row>
    <row r="164" spans="1:36" x14ac:dyDescent="0.3">
      <c r="A164" s="14">
        <v>13.022</v>
      </c>
      <c r="B164" s="14">
        <v>147.46799999999999</v>
      </c>
      <c r="C164" s="14">
        <v>152.339</v>
      </c>
      <c r="D164" s="28">
        <v>43042.441860465115</v>
      </c>
      <c r="E164" s="27">
        <v>3</v>
      </c>
      <c r="F164" s="29">
        <v>11</v>
      </c>
      <c r="G164" s="27">
        <v>2014</v>
      </c>
      <c r="H164" s="22">
        <f t="shared" si="11"/>
        <v>0.96802525945424345</v>
      </c>
      <c r="I164" s="4">
        <f t="shared" si="12"/>
        <v>-1.7920439755473545</v>
      </c>
      <c r="K164">
        <v>2002</v>
      </c>
      <c r="L164">
        <v>9</v>
      </c>
      <c r="M164" s="5">
        <f t="shared" si="13"/>
        <v>1.008115275693789</v>
      </c>
      <c r="N164" s="5">
        <f>STANDARDIZE(M164,S$13,T$13)</f>
        <v>-1.0349673439684191</v>
      </c>
      <c r="O164" s="8">
        <v>2002.6666666666665</v>
      </c>
      <c r="P164" s="8">
        <f t="shared" si="14"/>
        <v>-0.59917493600460237</v>
      </c>
      <c r="Q164" s="32"/>
      <c r="R164" s="27"/>
      <c r="S164" s="29"/>
      <c r="T164" s="7"/>
      <c r="V164" s="4"/>
      <c r="W164" s="4"/>
      <c r="X164" s="4"/>
      <c r="Y164" s="4"/>
      <c r="Z164" s="4"/>
      <c r="AB164" s="4"/>
      <c r="AC164" s="4"/>
      <c r="AD164" s="4"/>
      <c r="AI164" s="7"/>
      <c r="AJ164" s="4"/>
    </row>
    <row r="165" spans="1:36" x14ac:dyDescent="0.3">
      <c r="A165" s="14">
        <v>13.103999999999999</v>
      </c>
      <c r="B165" s="14">
        <v>147.21</v>
      </c>
      <c r="C165" s="14">
        <v>152.435</v>
      </c>
      <c r="D165" s="28">
        <v>43036.046511627901</v>
      </c>
      <c r="E165" s="27">
        <v>28</v>
      </c>
      <c r="F165" s="29">
        <v>10</v>
      </c>
      <c r="G165" s="27">
        <v>2014</v>
      </c>
      <c r="H165" s="22">
        <f t="shared" si="11"/>
        <v>0.96572309508971044</v>
      </c>
      <c r="I165" s="4">
        <f t="shared" si="12"/>
        <v>-1.8555399641477432</v>
      </c>
      <c r="K165">
        <v>2002</v>
      </c>
      <c r="L165">
        <v>8</v>
      </c>
      <c r="M165" s="5">
        <f t="shared" si="13"/>
        <v>1.0014788394800958</v>
      </c>
      <c r="N165" s="5">
        <f>STANDARDIZE(M165,S$12,T$12)</f>
        <v>-0.96894421118626162</v>
      </c>
      <c r="O165" s="8">
        <v>2002.5833333333333</v>
      </c>
      <c r="P165" s="8">
        <f t="shared" si="14"/>
        <v>-0.78381102007764802</v>
      </c>
      <c r="Q165" s="32"/>
      <c r="R165" s="27"/>
      <c r="S165" s="29"/>
      <c r="T165" s="7"/>
      <c r="V165" s="4"/>
      <c r="W165" s="4"/>
      <c r="X165" s="4"/>
      <c r="Y165" s="4"/>
      <c r="Z165" s="4"/>
      <c r="AB165" s="4"/>
      <c r="AC165" s="4"/>
      <c r="AD165" s="4"/>
      <c r="AI165" s="7"/>
      <c r="AJ165" s="4"/>
    </row>
    <row r="166" spans="1:36" x14ac:dyDescent="0.3">
      <c r="A166" s="14">
        <v>13.185</v>
      </c>
      <c r="B166" s="14">
        <v>147.69399999999999</v>
      </c>
      <c r="C166" s="14">
        <v>153.01599999999999</v>
      </c>
      <c r="D166" s="28">
        <v>43029.651162790695</v>
      </c>
      <c r="E166" s="27">
        <v>21</v>
      </c>
      <c r="F166" s="29">
        <v>10</v>
      </c>
      <c r="G166" s="27">
        <v>2014</v>
      </c>
      <c r="H166" s="22">
        <f t="shared" si="11"/>
        <v>0.96521932346944106</v>
      </c>
      <c r="I166" s="4">
        <f t="shared" si="12"/>
        <v>-1.8694344877319933</v>
      </c>
      <c r="K166">
        <v>2002</v>
      </c>
      <c r="L166">
        <v>7</v>
      </c>
      <c r="M166" s="5">
        <f t="shared" si="13"/>
        <v>0.99008316008940489</v>
      </c>
      <c r="N166" s="5">
        <f>STANDARDIZE(M166,S$11,T$11)</f>
        <v>-1.0641635786282297</v>
      </c>
      <c r="O166" s="8">
        <v>2002.5</v>
      </c>
      <c r="P166" s="8">
        <f t="shared" si="14"/>
        <v>-1.1008567280899821</v>
      </c>
      <c r="Q166" s="32"/>
      <c r="R166" s="27"/>
      <c r="S166" s="29"/>
      <c r="T166" s="7"/>
      <c r="V166" s="4"/>
      <c r="W166" s="4"/>
      <c r="X166" s="4"/>
      <c r="Y166" s="4"/>
      <c r="Z166" s="4"/>
      <c r="AB166" s="4"/>
      <c r="AC166" s="4"/>
      <c r="AD166" s="4"/>
      <c r="AI166" s="7"/>
      <c r="AJ166" s="4"/>
    </row>
    <row r="167" spans="1:36" x14ac:dyDescent="0.3">
      <c r="A167" s="14">
        <v>13.266999999999999</v>
      </c>
      <c r="B167" s="14">
        <v>148.435</v>
      </c>
      <c r="C167" s="14">
        <v>153.952</v>
      </c>
      <c r="D167" s="28">
        <v>43023.255813953489</v>
      </c>
      <c r="E167" s="27">
        <v>15</v>
      </c>
      <c r="F167" s="29">
        <v>10</v>
      </c>
      <c r="G167" s="27">
        <v>2014</v>
      </c>
      <c r="H167" s="22">
        <f t="shared" si="11"/>
        <v>0.96416415506131781</v>
      </c>
      <c r="I167" s="4">
        <f t="shared" si="12"/>
        <v>-1.8985370845082556</v>
      </c>
      <c r="K167">
        <v>2002</v>
      </c>
      <c r="L167">
        <v>6</v>
      </c>
      <c r="M167" s="5">
        <f t="shared" si="13"/>
        <v>0.98272399814232836</v>
      </c>
      <c r="N167" s="5">
        <f>STANDARDIZE(M167,S$10,T$10)</f>
        <v>-1.1184143287989969</v>
      </c>
      <c r="O167" s="8">
        <v>2002.4166666666665</v>
      </c>
      <c r="P167" s="8">
        <f t="shared" si="14"/>
        <v>-1.3056001777691906</v>
      </c>
      <c r="Q167" s="32"/>
      <c r="R167" s="27"/>
      <c r="S167" s="29"/>
      <c r="T167" s="7"/>
      <c r="V167" s="4"/>
      <c r="W167" s="4"/>
      <c r="X167" s="4"/>
      <c r="Y167" s="4"/>
      <c r="Z167" s="4"/>
      <c r="AB167" s="4"/>
      <c r="AC167" s="4"/>
      <c r="AD167" s="4"/>
      <c r="AI167" s="7"/>
      <c r="AJ167" s="4"/>
    </row>
    <row r="168" spans="1:36" x14ac:dyDescent="0.3">
      <c r="A168" s="14">
        <v>13.349</v>
      </c>
      <c r="B168" s="14">
        <v>149.387</v>
      </c>
      <c r="C168" s="14">
        <v>155.03200000000001</v>
      </c>
      <c r="D168" s="28">
        <v>43016.860465116275</v>
      </c>
      <c r="E168" s="27">
        <v>8</v>
      </c>
      <c r="F168" s="29">
        <v>10</v>
      </c>
      <c r="G168" s="27">
        <v>2014</v>
      </c>
      <c r="H168" s="22">
        <f t="shared" si="11"/>
        <v>0.96358816244388246</v>
      </c>
      <c r="I168" s="4">
        <f t="shared" si="12"/>
        <v>-1.9144235352039696</v>
      </c>
      <c r="K168">
        <v>2002</v>
      </c>
      <c r="L168">
        <v>5</v>
      </c>
      <c r="M168" s="5">
        <f t="shared" si="13"/>
        <v>0.97935276901870538</v>
      </c>
      <c r="N168" s="5">
        <f>STANDARDIZE(M168,S$9,T$9)</f>
        <v>-1.0733744714228188</v>
      </c>
      <c r="O168" s="8">
        <v>2002.3333333333333</v>
      </c>
      <c r="P168" s="8">
        <f t="shared" si="14"/>
        <v>-1.3993930695948396</v>
      </c>
      <c r="Q168" s="32"/>
      <c r="R168" s="27"/>
      <c r="S168" s="29"/>
      <c r="T168" s="7"/>
      <c r="V168" s="4"/>
      <c r="W168" s="4"/>
      <c r="X168" s="4"/>
      <c r="Y168" s="4"/>
      <c r="Z168" s="4"/>
      <c r="AB168" s="4"/>
      <c r="AC168" s="4"/>
      <c r="AD168" s="4"/>
      <c r="AI168" s="7"/>
      <c r="AJ168" s="4"/>
    </row>
    <row r="169" spans="1:36" x14ac:dyDescent="0.3">
      <c r="A169" s="14">
        <v>13.430999999999999</v>
      </c>
      <c r="B169" s="14">
        <v>149.839</v>
      </c>
      <c r="C169" s="14">
        <v>155.37100000000001</v>
      </c>
      <c r="D169" s="28">
        <v>43010.465116279069</v>
      </c>
      <c r="E169" s="27">
        <v>2</v>
      </c>
      <c r="F169" s="29">
        <v>10</v>
      </c>
      <c r="G169" s="27">
        <v>2014</v>
      </c>
      <c r="H169" s="22">
        <f t="shared" si="11"/>
        <v>0.96439489994915384</v>
      </c>
      <c r="I169" s="4">
        <f t="shared" si="12"/>
        <v>-1.8921729104321763</v>
      </c>
      <c r="K169">
        <v>2002</v>
      </c>
      <c r="L169">
        <v>4</v>
      </c>
      <c r="M169" s="5">
        <f t="shared" si="13"/>
        <v>0.97692434133831141</v>
      </c>
      <c r="N169" s="5">
        <f>STANDARDIZE(M169,S$8,T$8)</f>
        <v>-0.89257596312782983</v>
      </c>
      <c r="O169" s="8">
        <v>2002.25</v>
      </c>
      <c r="P169" s="8">
        <f t="shared" si="14"/>
        <v>-1.4669557437357257</v>
      </c>
      <c r="Q169" s="32"/>
      <c r="R169" s="27"/>
      <c r="S169" s="29"/>
      <c r="T169" s="7"/>
      <c r="V169" s="4"/>
      <c r="W169" s="4"/>
      <c r="X169" s="4"/>
      <c r="Y169" s="4"/>
      <c r="Z169" s="4"/>
      <c r="AB169" s="4"/>
      <c r="AC169" s="4"/>
      <c r="AD169" s="4"/>
      <c r="AI169" s="7"/>
      <c r="AJ169" s="4"/>
    </row>
    <row r="170" spans="1:36" x14ac:dyDescent="0.3">
      <c r="A170" s="14">
        <v>13.513</v>
      </c>
      <c r="B170" s="14">
        <v>149.726</v>
      </c>
      <c r="C170" s="14">
        <v>155.387</v>
      </c>
      <c r="D170" s="28">
        <v>43004.069767441855</v>
      </c>
      <c r="E170" s="27">
        <v>26</v>
      </c>
      <c r="F170" s="29">
        <v>9</v>
      </c>
      <c r="G170" s="27">
        <v>2014</v>
      </c>
      <c r="H170" s="22">
        <f t="shared" si="11"/>
        <v>0.96356838088128349</v>
      </c>
      <c r="I170" s="4">
        <f t="shared" si="12"/>
        <v>-1.9149691304241163</v>
      </c>
      <c r="K170">
        <v>2002</v>
      </c>
      <c r="L170">
        <v>3</v>
      </c>
      <c r="M170" s="5">
        <f t="shared" si="13"/>
        <v>0.9818782624359248</v>
      </c>
      <c r="N170" s="5">
        <f>STANDARDIZE(M170,S$7,T$7)</f>
        <v>-0.80716723088096753</v>
      </c>
      <c r="O170" s="8">
        <v>2002.1666666666665</v>
      </c>
      <c r="P170" s="8">
        <f t="shared" si="14"/>
        <v>-1.3291298741247293</v>
      </c>
      <c r="Q170" s="32"/>
      <c r="R170" s="27"/>
      <c r="S170" s="29"/>
      <c r="T170" s="7"/>
      <c r="V170" s="4"/>
      <c r="W170" s="4"/>
      <c r="X170" s="4"/>
      <c r="Y170" s="4"/>
      <c r="Z170" s="4"/>
      <c r="AB170" s="4"/>
      <c r="AC170" s="4"/>
      <c r="AD170" s="4"/>
      <c r="AI170" s="7"/>
      <c r="AJ170" s="4"/>
    </row>
    <row r="171" spans="1:36" x14ac:dyDescent="0.3">
      <c r="A171" s="14">
        <v>13.595000000000001</v>
      </c>
      <c r="B171" s="14">
        <v>150.35499999999999</v>
      </c>
      <c r="C171" s="14">
        <v>156.29</v>
      </c>
      <c r="D171" s="28">
        <v>42997.674418604649</v>
      </c>
      <c r="E171" s="27">
        <v>19</v>
      </c>
      <c r="F171" s="29">
        <v>9</v>
      </c>
      <c r="G171" s="27">
        <v>2014</v>
      </c>
      <c r="H171" s="22">
        <f t="shared" si="11"/>
        <v>0.96202572141531761</v>
      </c>
      <c r="I171" s="4">
        <f t="shared" si="12"/>
        <v>-1.9575172166399852</v>
      </c>
      <c r="K171">
        <v>2002</v>
      </c>
      <c r="L171">
        <v>2</v>
      </c>
      <c r="M171" s="5">
        <f t="shared" si="13"/>
        <v>0.99230521504730251</v>
      </c>
      <c r="N171" s="5">
        <f>STANDARDIZE(M171,S$6,T$6)</f>
        <v>-1.1699267724144597</v>
      </c>
      <c r="O171" s="8">
        <v>2002.0833333333333</v>
      </c>
      <c r="P171" s="8">
        <f t="shared" si="14"/>
        <v>-1.0390356673865309</v>
      </c>
      <c r="Q171" s="32"/>
      <c r="R171" s="27"/>
      <c r="S171" s="29"/>
      <c r="T171" s="7"/>
      <c r="V171" s="4"/>
      <c r="W171" s="4"/>
      <c r="X171" s="4"/>
      <c r="Y171" s="4"/>
      <c r="Z171" s="4"/>
      <c r="AB171" s="4"/>
      <c r="AC171" s="4"/>
      <c r="AD171" s="4"/>
      <c r="AI171" s="7"/>
      <c r="AJ171" s="4"/>
    </row>
    <row r="172" spans="1:36" x14ac:dyDescent="0.3">
      <c r="A172" s="14">
        <v>13.677</v>
      </c>
      <c r="B172" s="14">
        <v>150.35499999999999</v>
      </c>
      <c r="C172" s="14">
        <v>156.08099999999999</v>
      </c>
      <c r="D172" s="28">
        <v>42991.279069767435</v>
      </c>
      <c r="E172" s="27">
        <v>13</v>
      </c>
      <c r="F172" s="29">
        <v>9</v>
      </c>
      <c r="G172" s="27">
        <v>2014</v>
      </c>
      <c r="H172" s="22">
        <f t="shared" si="11"/>
        <v>0.96331392033623564</v>
      </c>
      <c r="I172" s="4">
        <f t="shared" si="12"/>
        <v>-1.9219874059723459</v>
      </c>
      <c r="K172">
        <v>2002</v>
      </c>
      <c r="L172">
        <v>1</v>
      </c>
      <c r="M172" s="5">
        <f t="shared" si="13"/>
        <v>1.0150051091752712</v>
      </c>
      <c r="N172" s="5">
        <f>STANDARDIZE(M172,S$5,T$5)</f>
        <v>-1.333223373172447</v>
      </c>
      <c r="O172" s="8">
        <v>2002</v>
      </c>
      <c r="P172" s="8">
        <f t="shared" si="14"/>
        <v>-0.40748894174891631</v>
      </c>
      <c r="Q172" s="32"/>
      <c r="R172" s="27"/>
      <c r="S172" s="29"/>
      <c r="T172" s="7"/>
      <c r="V172" s="4"/>
      <c r="W172" s="4"/>
      <c r="X172" s="4"/>
      <c r="Y172" s="4"/>
      <c r="Z172" s="4"/>
      <c r="AB172" s="4"/>
      <c r="AC172" s="4"/>
      <c r="AD172" s="4"/>
      <c r="AI172" s="7"/>
      <c r="AJ172" s="4"/>
    </row>
    <row r="173" spans="1:36" x14ac:dyDescent="0.3">
      <c r="A173" s="14">
        <v>13.759</v>
      </c>
      <c r="B173" s="14">
        <v>150.226</v>
      </c>
      <c r="C173" s="14">
        <v>156.01599999999999</v>
      </c>
      <c r="D173" s="28">
        <v>42984.883720930229</v>
      </c>
      <c r="E173" s="27">
        <v>6</v>
      </c>
      <c r="F173" s="29">
        <v>9</v>
      </c>
      <c r="G173" s="27">
        <v>2014</v>
      </c>
      <c r="H173" s="22">
        <f t="shared" si="11"/>
        <v>0.9628884217003385</v>
      </c>
      <c r="I173" s="4">
        <f t="shared" si="12"/>
        <v>-1.9337230826037084</v>
      </c>
      <c r="K173">
        <v>2001</v>
      </c>
      <c r="L173">
        <v>12</v>
      </c>
      <c r="M173" s="5">
        <f t="shared" si="13"/>
        <v>1.0251992376356329</v>
      </c>
      <c r="N173" s="5">
        <f>STANDARDIZE(M173,S$16,T$16)</f>
        <v>-1.1838669983266938</v>
      </c>
      <c r="O173" s="8">
        <v>2001.9166666666665</v>
      </c>
      <c r="P173" s="8">
        <f t="shared" si="14"/>
        <v>-0.1238722687557911</v>
      </c>
      <c r="Q173" s="32"/>
      <c r="R173" s="27"/>
      <c r="S173" s="29"/>
      <c r="T173" s="7"/>
      <c r="V173" s="4"/>
      <c r="W173" s="4"/>
      <c r="X173" s="4"/>
      <c r="Y173" s="4"/>
      <c r="Z173" s="4"/>
      <c r="AB173" s="4"/>
      <c r="AC173" s="4"/>
      <c r="AD173" s="4"/>
      <c r="AI173" s="7"/>
      <c r="AJ173" s="4"/>
    </row>
    <row r="174" spans="1:36" x14ac:dyDescent="0.3">
      <c r="A174" s="14">
        <v>13.840999999999999</v>
      </c>
      <c r="B174" s="14">
        <v>150.226</v>
      </c>
      <c r="C174" s="14">
        <v>155.85499999999999</v>
      </c>
      <c r="D174" s="28">
        <v>42978.488372093023</v>
      </c>
      <c r="E174" s="27">
        <v>31</v>
      </c>
      <c r="F174" s="29">
        <v>8</v>
      </c>
      <c r="G174" s="27">
        <v>2014</v>
      </c>
      <c r="H174" s="22">
        <f t="shared" si="11"/>
        <v>0.96388309646787085</v>
      </c>
      <c r="I174" s="4">
        <f t="shared" si="12"/>
        <v>-1.9062889607515356</v>
      </c>
      <c r="K174">
        <v>2001</v>
      </c>
      <c r="L174">
        <v>11</v>
      </c>
      <c r="M174" s="5">
        <f t="shared" si="13"/>
        <v>1.0290764606009195</v>
      </c>
      <c r="N174" s="5">
        <f>STANDARDIZE(M174,S$15,T$15)</f>
        <v>-0.86010261586114312</v>
      </c>
      <c r="O174" s="8">
        <v>2001.8333333333333</v>
      </c>
      <c r="P174" s="8">
        <f t="shared" si="14"/>
        <v>-1.6001833127780359E-2</v>
      </c>
      <c r="Q174" s="32"/>
      <c r="R174" s="27"/>
      <c r="S174" s="29"/>
      <c r="T174" s="7"/>
      <c r="V174" s="4"/>
      <c r="W174" s="4"/>
      <c r="X174" s="4"/>
      <c r="Y174" s="4"/>
      <c r="Z174" s="4"/>
      <c r="AB174" s="4"/>
      <c r="AC174" s="4"/>
      <c r="AD174" s="4"/>
      <c r="AI174" s="7"/>
      <c r="AJ174" s="4"/>
    </row>
    <row r="175" spans="1:36" x14ac:dyDescent="0.3">
      <c r="A175" s="14">
        <v>13.923</v>
      </c>
      <c r="B175" s="14">
        <v>150.113</v>
      </c>
      <c r="C175" s="14">
        <v>155.25800000000001</v>
      </c>
      <c r="D175" s="28">
        <v>42972.093023255809</v>
      </c>
      <c r="E175" s="27">
        <v>25</v>
      </c>
      <c r="F175" s="29">
        <v>8</v>
      </c>
      <c r="G175" s="27">
        <v>2014</v>
      </c>
      <c r="H175" s="22">
        <f t="shared" si="11"/>
        <v>0.96686161099589063</v>
      </c>
      <c r="I175" s="4">
        <f t="shared" si="12"/>
        <v>-1.8241385602715074</v>
      </c>
      <c r="K175">
        <v>2001</v>
      </c>
      <c r="L175">
        <v>10</v>
      </c>
      <c r="M175" s="5">
        <f t="shared" si="13"/>
        <v>1.0226528756294289</v>
      </c>
      <c r="N175" s="5">
        <f>STANDARDIZE(M175,S$14,T$14)</f>
        <v>-0.82828356458690555</v>
      </c>
      <c r="O175" s="8">
        <v>2001.75</v>
      </c>
      <c r="P175" s="8">
        <f t="shared" si="14"/>
        <v>-0.19471606116470785</v>
      </c>
      <c r="Q175" s="32"/>
      <c r="R175" s="27"/>
      <c r="S175" s="29"/>
      <c r="T175" s="7"/>
      <c r="V175" s="4"/>
      <c r="W175" s="4"/>
      <c r="X175" s="4"/>
      <c r="Y175" s="4"/>
      <c r="Z175" s="4"/>
      <c r="AB175" s="4"/>
      <c r="AC175" s="4"/>
      <c r="AD175" s="4"/>
      <c r="AI175" s="7"/>
      <c r="AJ175" s="4"/>
    </row>
    <row r="176" spans="1:36" x14ac:dyDescent="0.3">
      <c r="A176" s="14">
        <v>14.004</v>
      </c>
      <c r="B176" s="14">
        <v>149.887</v>
      </c>
      <c r="C176" s="14">
        <v>154.87100000000001</v>
      </c>
      <c r="D176" s="28">
        <v>42965.697674418603</v>
      </c>
      <c r="E176" s="27">
        <v>18</v>
      </c>
      <c r="F176" s="29">
        <v>8</v>
      </c>
      <c r="G176" s="27">
        <v>2014</v>
      </c>
      <c r="H176" s="22">
        <f t="shared" si="11"/>
        <v>0.9678183778757804</v>
      </c>
      <c r="I176" s="4">
        <f t="shared" si="12"/>
        <v>-1.7977499757574589</v>
      </c>
      <c r="K176">
        <v>2001</v>
      </c>
      <c r="L176">
        <v>9</v>
      </c>
      <c r="M176" s="5">
        <f t="shared" si="13"/>
        <v>1.0106202065994061</v>
      </c>
      <c r="N176" s="5">
        <f>STANDARDIZE(M176,S$13,T$13)</f>
        <v>-0.95178710915565801</v>
      </c>
      <c r="O176" s="8">
        <v>2001.6666666666665</v>
      </c>
      <c r="P176" s="8">
        <f t="shared" si="14"/>
        <v>-0.52948382191954713</v>
      </c>
      <c r="Q176" s="32"/>
      <c r="R176" s="27"/>
      <c r="S176" s="29"/>
      <c r="T176" s="7"/>
      <c r="V176" s="4"/>
      <c r="W176" s="4"/>
      <c r="X176" s="4"/>
      <c r="Y176" s="4"/>
      <c r="Z176" s="4"/>
      <c r="AB176" s="4"/>
      <c r="AC176" s="4"/>
      <c r="AD176" s="4"/>
      <c r="AI176" s="7"/>
      <c r="AJ176" s="4"/>
    </row>
    <row r="177" spans="1:36" x14ac:dyDescent="0.3">
      <c r="A177" s="14">
        <v>14.086</v>
      </c>
      <c r="B177" s="14">
        <v>149.71</v>
      </c>
      <c r="C177" s="14">
        <v>154.90299999999999</v>
      </c>
      <c r="D177" s="28">
        <v>42959.30232558139</v>
      </c>
      <c r="E177" s="27">
        <v>12</v>
      </c>
      <c r="F177" s="29">
        <v>8</v>
      </c>
      <c r="G177" s="27">
        <v>2014</v>
      </c>
      <c r="H177" s="22">
        <f t="shared" si="11"/>
        <v>0.96647579452947985</v>
      </c>
      <c r="I177" s="4">
        <f t="shared" si="12"/>
        <v>-1.8347797631024054</v>
      </c>
      <c r="K177">
        <v>2001</v>
      </c>
      <c r="L177">
        <v>8</v>
      </c>
      <c r="M177" s="5">
        <f t="shared" si="13"/>
        <v>1.0102546903215701</v>
      </c>
      <c r="N177" s="5">
        <f>STANDARDIZE(M177,S$12,T$12)</f>
        <v>-0.6457627897225271</v>
      </c>
      <c r="O177" s="8">
        <v>2001.5833333333333</v>
      </c>
      <c r="P177" s="8">
        <f t="shared" si="14"/>
        <v>-0.53965305914740469</v>
      </c>
      <c r="Q177" s="32"/>
      <c r="R177" s="27"/>
      <c r="S177" s="29"/>
      <c r="T177" s="7"/>
      <c r="V177" s="4"/>
      <c r="W177" s="4"/>
      <c r="X177" s="4"/>
      <c r="Y177" s="4"/>
      <c r="Z177" s="4"/>
      <c r="AB177" s="4"/>
      <c r="AC177" s="4"/>
      <c r="AD177" s="4"/>
      <c r="AI177" s="7"/>
      <c r="AJ177" s="4"/>
    </row>
    <row r="178" spans="1:36" x14ac:dyDescent="0.3">
      <c r="A178" s="14">
        <v>14.167999999999999</v>
      </c>
      <c r="B178" s="14">
        <v>149.71</v>
      </c>
      <c r="C178" s="14">
        <v>154.90299999999999</v>
      </c>
      <c r="D178" s="28">
        <v>42952.906976744183</v>
      </c>
      <c r="E178" s="27">
        <v>5</v>
      </c>
      <c r="F178" s="29">
        <v>8</v>
      </c>
      <c r="G178" s="27">
        <v>2014</v>
      </c>
      <c r="H178" s="22">
        <f t="shared" si="11"/>
        <v>0.96647579452947985</v>
      </c>
      <c r="I178" s="4">
        <f t="shared" si="12"/>
        <v>-1.8347797631024054</v>
      </c>
      <c r="K178">
        <v>2001</v>
      </c>
      <c r="L178">
        <v>7</v>
      </c>
      <c r="M178" s="5">
        <f t="shared" si="13"/>
        <v>1.0040971824607809</v>
      </c>
      <c r="N178" s="5">
        <f>STANDARDIZE(M178,S$11,T$11)</f>
        <v>-0.54701166686075553</v>
      </c>
      <c r="O178" s="8">
        <v>2001.5</v>
      </c>
      <c r="P178" s="8">
        <f t="shared" si="14"/>
        <v>-0.71096460384654547</v>
      </c>
      <c r="Q178" s="32"/>
      <c r="R178" s="27"/>
      <c r="S178" s="29"/>
      <c r="T178" s="7"/>
      <c r="V178" s="4"/>
      <c r="W178" s="4"/>
      <c r="X178" s="4"/>
      <c r="Y178" s="4"/>
      <c r="Z178" s="4"/>
      <c r="AB178" s="4"/>
      <c r="AC178" s="4"/>
      <c r="AD178" s="4"/>
      <c r="AI178" s="7"/>
      <c r="AJ178" s="4"/>
    </row>
    <row r="179" spans="1:36" x14ac:dyDescent="0.3">
      <c r="A179" s="14">
        <v>14.25</v>
      </c>
      <c r="B179" s="14">
        <v>150.17699999999999</v>
      </c>
      <c r="C179" s="14">
        <v>155.29</v>
      </c>
      <c r="D179" s="28">
        <v>42946.511627906977</v>
      </c>
      <c r="E179" s="27">
        <v>30</v>
      </c>
      <c r="F179" s="29">
        <v>7</v>
      </c>
      <c r="G179" s="27">
        <v>2014</v>
      </c>
      <c r="H179" s="22">
        <f t="shared" si="11"/>
        <v>0.96707450576341036</v>
      </c>
      <c r="I179" s="4">
        <f t="shared" si="12"/>
        <v>-1.8182667103116295</v>
      </c>
      <c r="K179">
        <v>2001</v>
      </c>
      <c r="L179">
        <v>6</v>
      </c>
      <c r="M179" s="5">
        <f t="shared" si="13"/>
        <v>0.99051985069212767</v>
      </c>
      <c r="N179" s="5">
        <f>STANDARDIZE(M179,S$10,T$10)</f>
        <v>-0.82267301239213197</v>
      </c>
      <c r="O179" s="8">
        <v>2001.4166666666665</v>
      </c>
      <c r="P179" s="8">
        <f t="shared" si="14"/>
        <v>-1.0887073092992361</v>
      </c>
      <c r="Q179" s="32"/>
      <c r="R179" s="27"/>
      <c r="S179" s="29"/>
      <c r="T179" s="7"/>
      <c r="V179" s="4"/>
      <c r="W179" s="4"/>
      <c r="X179" s="4"/>
      <c r="Y179" s="4"/>
      <c r="Z179" s="4"/>
      <c r="AB179" s="4"/>
      <c r="AC179" s="4"/>
      <c r="AD179" s="4"/>
      <c r="AI179" s="7"/>
      <c r="AJ179" s="4"/>
    </row>
    <row r="180" spans="1:36" x14ac:dyDescent="0.3">
      <c r="A180" s="14">
        <v>14.332000000000001</v>
      </c>
      <c r="B180" s="14">
        <v>150.46799999999999</v>
      </c>
      <c r="C180" s="14">
        <v>155.71</v>
      </c>
      <c r="D180" s="28">
        <v>42940.116279069764</v>
      </c>
      <c r="E180" s="27">
        <v>24</v>
      </c>
      <c r="F180" s="29">
        <v>7</v>
      </c>
      <c r="G180" s="27">
        <v>2014</v>
      </c>
      <c r="H180" s="22">
        <f t="shared" si="11"/>
        <v>0.96633485325284174</v>
      </c>
      <c r="I180" s="4">
        <f t="shared" si="12"/>
        <v>-1.8386670640408651</v>
      </c>
      <c r="K180">
        <v>2001</v>
      </c>
      <c r="L180">
        <v>5</v>
      </c>
      <c r="M180" s="5">
        <f t="shared" si="13"/>
        <v>0.97909242484314607</v>
      </c>
      <c r="N180" s="5">
        <f>STANDARDIZE(M180,S$9,T$9)</f>
        <v>-1.083468996667954</v>
      </c>
      <c r="O180" s="8">
        <v>2001.3333333333333</v>
      </c>
      <c r="P180" s="8">
        <f t="shared" si="14"/>
        <v>-1.40663625366814</v>
      </c>
      <c r="Q180" s="32"/>
      <c r="R180" s="27"/>
      <c r="S180" s="29"/>
      <c r="T180" s="7"/>
      <c r="V180" s="4"/>
      <c r="W180" s="4"/>
      <c r="X180" s="4"/>
      <c r="Y180" s="4"/>
      <c r="Z180" s="4"/>
      <c r="AB180" s="4"/>
      <c r="AC180" s="4"/>
      <c r="AD180" s="4"/>
      <c r="AI180" s="7"/>
      <c r="AJ180" s="4"/>
    </row>
    <row r="181" spans="1:36" x14ac:dyDescent="0.3">
      <c r="A181" s="14">
        <v>14.414</v>
      </c>
      <c r="B181" s="14">
        <v>150.37100000000001</v>
      </c>
      <c r="C181" s="14">
        <v>155.74199999999999</v>
      </c>
      <c r="D181" s="28">
        <v>42933.720930232557</v>
      </c>
      <c r="E181" s="27">
        <v>17</v>
      </c>
      <c r="F181" s="29">
        <v>7</v>
      </c>
      <c r="G181" s="27">
        <v>2014</v>
      </c>
      <c r="H181" s="22">
        <f t="shared" si="11"/>
        <v>0.96551347741778082</v>
      </c>
      <c r="I181" s="4">
        <f t="shared" si="12"/>
        <v>-1.8613214285437414</v>
      </c>
      <c r="K181">
        <v>2001</v>
      </c>
      <c r="L181">
        <v>4</v>
      </c>
      <c r="M181" s="5">
        <f t="shared" si="13"/>
        <v>0.97325608456434298</v>
      </c>
      <c r="N181" s="5">
        <f>STANDARDIZE(M181,S$8,T$8)</f>
        <v>-1.043974647226384</v>
      </c>
      <c r="O181" s="8">
        <v>2001.25</v>
      </c>
      <c r="P181" s="8">
        <f t="shared" si="14"/>
        <v>-1.5690124115482582</v>
      </c>
      <c r="Q181" s="32"/>
      <c r="R181" s="27"/>
      <c r="S181" s="29"/>
      <c r="T181" s="7"/>
      <c r="V181" s="4"/>
      <c r="W181" s="4"/>
      <c r="X181" s="4"/>
      <c r="Y181" s="4"/>
      <c r="Z181" s="4"/>
      <c r="AB181" s="4"/>
      <c r="AC181" s="4"/>
      <c r="AD181" s="4"/>
      <c r="AI181" s="7"/>
      <c r="AJ181" s="4"/>
    </row>
    <row r="182" spans="1:36" x14ac:dyDescent="0.3">
      <c r="A182" s="14">
        <v>14.496</v>
      </c>
      <c r="B182" s="14">
        <v>150.5</v>
      </c>
      <c r="C182" s="14">
        <v>155.613</v>
      </c>
      <c r="D182" s="28">
        <v>42927.325581395344</v>
      </c>
      <c r="E182" s="27">
        <v>11</v>
      </c>
      <c r="F182" s="29">
        <v>7</v>
      </c>
      <c r="G182" s="27">
        <v>2014</v>
      </c>
      <c r="H182" s="22">
        <f t="shared" si="11"/>
        <v>0.96714284796257377</v>
      </c>
      <c r="I182" s="4">
        <f t="shared" si="12"/>
        <v>-1.8163817643165223</v>
      </c>
      <c r="K182">
        <v>2001</v>
      </c>
      <c r="L182">
        <v>3</v>
      </c>
      <c r="M182" s="5">
        <f t="shared" si="13"/>
        <v>0.97727665657851792</v>
      </c>
      <c r="N182" s="5">
        <f>STANDARDIZE(M182,S$7,T$7)</f>
        <v>-0.99184587049956352</v>
      </c>
      <c r="O182" s="8">
        <v>2001.1666666666665</v>
      </c>
      <c r="P182" s="8">
        <f t="shared" si="14"/>
        <v>-1.4571537801190537</v>
      </c>
      <c r="Q182" s="32"/>
      <c r="R182" s="27"/>
      <c r="S182" s="29"/>
      <c r="T182" s="7"/>
      <c r="V182" s="4"/>
      <c r="W182" s="4"/>
      <c r="X182" s="4"/>
      <c r="Y182" s="4"/>
      <c r="Z182" s="4"/>
      <c r="AB182" s="4"/>
      <c r="AC182" s="4"/>
      <c r="AD182" s="4"/>
      <c r="AI182" s="7"/>
      <c r="AJ182" s="4"/>
    </row>
    <row r="183" spans="1:36" x14ac:dyDescent="0.3">
      <c r="A183" s="14">
        <v>14.577999999999999</v>
      </c>
      <c r="B183" s="14">
        <v>151.01599999999999</v>
      </c>
      <c r="C183" s="14">
        <v>155.774</v>
      </c>
      <c r="D183" s="28">
        <v>42920.930232558138</v>
      </c>
      <c r="E183" s="27">
        <v>4</v>
      </c>
      <c r="F183" s="29">
        <v>7</v>
      </c>
      <c r="G183" s="27">
        <v>2014</v>
      </c>
      <c r="H183" s="22">
        <f t="shared" si="11"/>
        <v>0.96945574999679018</v>
      </c>
      <c r="I183" s="4">
        <f t="shared" si="12"/>
        <v>-1.7525896200800217</v>
      </c>
      <c r="K183">
        <v>2001</v>
      </c>
      <c r="L183">
        <v>2</v>
      </c>
      <c r="M183" s="5">
        <f t="shared" si="13"/>
        <v>1.0059846874485128</v>
      </c>
      <c r="N183" s="5">
        <f>STANDARDIZE(M183,S$6,T$6)</f>
        <v>-0.65885406616270625</v>
      </c>
      <c r="O183" s="8">
        <v>2001.0833333333333</v>
      </c>
      <c r="P183" s="8">
        <f t="shared" si="14"/>
        <v>-0.6584512490305876</v>
      </c>
      <c r="Q183" s="32"/>
      <c r="R183" s="27"/>
      <c r="S183" s="29"/>
      <c r="T183" s="7"/>
      <c r="V183" s="4"/>
      <c r="W183" s="4"/>
      <c r="X183" s="4"/>
      <c r="Y183" s="4"/>
      <c r="Z183" s="4"/>
      <c r="AB183" s="4"/>
      <c r="AC183" s="4"/>
      <c r="AD183" s="4"/>
      <c r="AI183" s="7"/>
      <c r="AJ183" s="4"/>
    </row>
    <row r="184" spans="1:36" x14ac:dyDescent="0.3">
      <c r="A184" s="14">
        <v>14.66</v>
      </c>
      <c r="B184" s="14">
        <v>151.113</v>
      </c>
      <c r="C184" s="14">
        <v>155.75800000000001</v>
      </c>
      <c r="D184" s="28">
        <v>42914.534883720924</v>
      </c>
      <c r="E184" s="27">
        <v>28</v>
      </c>
      <c r="F184" s="29">
        <v>6</v>
      </c>
      <c r="G184" s="27">
        <v>2014</v>
      </c>
      <c r="H184" s="22">
        <f t="shared" si="11"/>
        <v>0.97017809679117595</v>
      </c>
      <c r="I184" s="4">
        <f t="shared" si="12"/>
        <v>-1.7326665752581765</v>
      </c>
      <c r="K184">
        <v>2001</v>
      </c>
      <c r="L184">
        <v>1</v>
      </c>
      <c r="M184" s="5">
        <f t="shared" si="13"/>
        <v>1.0359249430288611</v>
      </c>
      <c r="N184" s="5">
        <f>STANDARDIZE(M184,S$5,T$5)</f>
        <v>-0.62913416382587772</v>
      </c>
      <c r="O184" s="8">
        <v>2001</v>
      </c>
      <c r="P184" s="8">
        <f t="shared" si="14"/>
        <v>0.17453370983866029</v>
      </c>
      <c r="Q184" s="32"/>
      <c r="R184" s="27"/>
      <c r="S184" s="29"/>
      <c r="T184" s="7"/>
      <c r="V184" s="4"/>
      <c r="W184" s="4"/>
      <c r="X184" s="4"/>
      <c r="Y184" s="4"/>
      <c r="Z184" s="4"/>
      <c r="AB184" s="4"/>
      <c r="AC184" s="4"/>
      <c r="AD184" s="4"/>
      <c r="AI184" s="7"/>
      <c r="AJ184" s="4"/>
    </row>
    <row r="185" spans="1:36" x14ac:dyDescent="0.3">
      <c r="A185" s="14">
        <v>14.742000000000001</v>
      </c>
      <c r="B185" s="14">
        <v>150.935</v>
      </c>
      <c r="C185" s="14">
        <v>155.58099999999999</v>
      </c>
      <c r="D185" s="28">
        <v>42908.139534883718</v>
      </c>
      <c r="E185" s="27">
        <v>22</v>
      </c>
      <c r="F185" s="29">
        <v>6</v>
      </c>
      <c r="G185" s="27">
        <v>2014</v>
      </c>
      <c r="H185" s="22">
        <f t="shared" si="11"/>
        <v>0.9701377417550987</v>
      </c>
      <c r="I185" s="4">
        <f t="shared" si="12"/>
        <v>-1.7337796073901151</v>
      </c>
      <c r="K185">
        <v>2000</v>
      </c>
      <c r="L185">
        <v>12</v>
      </c>
      <c r="M185" s="5">
        <f t="shared" si="13"/>
        <v>1.0387192595724273</v>
      </c>
      <c r="N185" s="5">
        <f>STANDARDIZE(M185,S$16,T$16)</f>
        <v>-0.78341312586235201</v>
      </c>
      <c r="O185" s="8">
        <v>2000.9166666666665</v>
      </c>
      <c r="P185" s="8">
        <f t="shared" si="14"/>
        <v>0.25227598711694538</v>
      </c>
      <c r="Q185" s="32"/>
      <c r="R185" s="27"/>
      <c r="S185" s="29"/>
      <c r="T185" s="7"/>
      <c r="V185" s="4"/>
      <c r="W185" s="4"/>
      <c r="X185" s="4"/>
      <c r="Y185" s="4"/>
      <c r="Z185" s="4"/>
      <c r="AB185" s="4"/>
      <c r="AC185" s="4"/>
      <c r="AD185" s="4"/>
      <c r="AI185" s="7"/>
      <c r="AJ185" s="4"/>
    </row>
    <row r="186" spans="1:36" x14ac:dyDescent="0.3">
      <c r="A186" s="14">
        <v>14.823</v>
      </c>
      <c r="B186" s="14">
        <v>150.71</v>
      </c>
      <c r="C186" s="14">
        <v>155.5</v>
      </c>
      <c r="D186" s="28">
        <v>42901.744186046511</v>
      </c>
      <c r="E186" s="27">
        <v>15</v>
      </c>
      <c r="F186" s="29">
        <v>6</v>
      </c>
      <c r="G186" s="27">
        <v>2014</v>
      </c>
      <c r="H186" s="22">
        <f t="shared" si="11"/>
        <v>0.96919614147909972</v>
      </c>
      <c r="I186" s="4">
        <f t="shared" si="12"/>
        <v>-1.7597498818466404</v>
      </c>
      <c r="K186">
        <v>2000</v>
      </c>
      <c r="L186">
        <v>11</v>
      </c>
      <c r="M186" s="5">
        <f t="shared" si="13"/>
        <v>1.0406124432896477</v>
      </c>
      <c r="N186" s="5">
        <f>STANDARDIZE(M186,S$15,T$15)</f>
        <v>-0.50934305307393801</v>
      </c>
      <c r="O186" s="8">
        <v>2000.8333333333333</v>
      </c>
      <c r="P186" s="8">
        <f t="shared" si="14"/>
        <v>0.30494733311092898</v>
      </c>
      <c r="Q186" s="32"/>
      <c r="R186" s="27"/>
      <c r="S186" s="29"/>
      <c r="T186" s="7"/>
      <c r="V186" s="4"/>
      <c r="W186" s="4"/>
      <c r="X186" s="4"/>
      <c r="Y186" s="4"/>
      <c r="Z186" s="4"/>
      <c r="AB186" s="4"/>
      <c r="AC186" s="4"/>
      <c r="AD186" s="4"/>
      <c r="AI186" s="7"/>
      <c r="AJ186" s="4"/>
    </row>
    <row r="187" spans="1:36" x14ac:dyDescent="0.3">
      <c r="A187" s="14">
        <v>14.904999999999999</v>
      </c>
      <c r="B187" s="14">
        <v>150.774</v>
      </c>
      <c r="C187" s="14">
        <v>155.37100000000001</v>
      </c>
      <c r="D187" s="28">
        <v>42895.348837209298</v>
      </c>
      <c r="E187" s="27">
        <v>9</v>
      </c>
      <c r="F187" s="29">
        <v>6</v>
      </c>
      <c r="G187" s="27">
        <v>2014</v>
      </c>
      <c r="H187" s="22">
        <f t="shared" si="11"/>
        <v>0.97041275398883953</v>
      </c>
      <c r="I187" s="4">
        <f t="shared" si="12"/>
        <v>-1.7261944957761939</v>
      </c>
      <c r="K187">
        <v>2000</v>
      </c>
      <c r="L187">
        <v>10</v>
      </c>
      <c r="M187" s="5">
        <f t="shared" si="13"/>
        <v>1.0254818515461004</v>
      </c>
      <c r="N187" s="5">
        <f>STANDARDIZE(M187,S$14,T$14)</f>
        <v>-0.74026186873828481</v>
      </c>
      <c r="O187" s="8">
        <v>2000.75</v>
      </c>
      <c r="P187" s="8">
        <f t="shared" si="14"/>
        <v>-0.11600950566230782</v>
      </c>
      <c r="Q187" s="32"/>
      <c r="R187" s="27"/>
      <c r="S187" s="29"/>
      <c r="T187" s="7"/>
      <c r="V187" s="4"/>
      <c r="W187" s="4"/>
      <c r="X187" s="4"/>
      <c r="Y187" s="4"/>
      <c r="Z187" s="4"/>
      <c r="AB187" s="4"/>
      <c r="AC187" s="4"/>
      <c r="AD187" s="4"/>
      <c r="AI187" s="7"/>
      <c r="AJ187" s="4"/>
    </row>
    <row r="188" spans="1:36" x14ac:dyDescent="0.3">
      <c r="A188" s="14">
        <v>14.987</v>
      </c>
      <c r="B188" s="14">
        <v>151.29</v>
      </c>
      <c r="C188" s="14">
        <v>155.80600000000001</v>
      </c>
      <c r="D188" s="28">
        <v>42888.953488372092</v>
      </c>
      <c r="E188" s="27">
        <v>2</v>
      </c>
      <c r="F188" s="29">
        <v>6</v>
      </c>
      <c r="G188" s="27">
        <v>2014</v>
      </c>
      <c r="H188" s="22">
        <f t="shared" si="11"/>
        <v>0.97101523689716684</v>
      </c>
      <c r="I188" s="4">
        <f t="shared" si="12"/>
        <v>-1.7095774164449185</v>
      </c>
      <c r="K188">
        <v>2000</v>
      </c>
      <c r="L188">
        <v>9</v>
      </c>
      <c r="M188" s="5">
        <f t="shared" si="13"/>
        <v>1.006207090009851</v>
      </c>
      <c r="N188" s="5">
        <f>STANDARDIZE(M188,S$13,T$13)</f>
        <v>-1.0983316998076922</v>
      </c>
      <c r="O188" s="8">
        <v>2000.6666666666665</v>
      </c>
      <c r="P188" s="8">
        <f t="shared" si="14"/>
        <v>-0.65226366028701255</v>
      </c>
      <c r="Q188" s="32"/>
      <c r="R188" s="27"/>
      <c r="S188" s="29"/>
      <c r="T188" s="7"/>
      <c r="V188" s="4"/>
      <c r="W188" s="4"/>
      <c r="X188" s="4"/>
      <c r="Y188" s="4"/>
      <c r="Z188" s="4"/>
      <c r="AB188" s="4"/>
      <c r="AC188" s="4"/>
      <c r="AD188" s="4"/>
      <c r="AI188" s="7"/>
      <c r="AJ188" s="4"/>
    </row>
    <row r="189" spans="1:36" x14ac:dyDescent="0.3">
      <c r="A189" s="14">
        <v>15.069000000000001</v>
      </c>
      <c r="B189" s="14">
        <v>151.90299999999999</v>
      </c>
      <c r="C189" s="14">
        <v>156.29</v>
      </c>
      <c r="D189" s="28">
        <v>42882.558139534878</v>
      </c>
      <c r="E189" s="27">
        <v>27</v>
      </c>
      <c r="F189" s="29">
        <v>5</v>
      </c>
      <c r="G189" s="27">
        <v>2014</v>
      </c>
      <c r="H189" s="22">
        <f t="shared" si="11"/>
        <v>0.97193038582122981</v>
      </c>
      <c r="I189" s="4">
        <f t="shared" si="12"/>
        <v>-1.6843366966487245</v>
      </c>
      <c r="K189">
        <v>2000</v>
      </c>
      <c r="L189">
        <v>8</v>
      </c>
      <c r="M189" s="5">
        <f t="shared" si="13"/>
        <v>0.99551189233914461</v>
      </c>
      <c r="N189" s="5">
        <f>STANDARDIZE(M189,S$12,T$12)</f>
        <v>-1.1886843245548679</v>
      </c>
      <c r="O189" s="8">
        <v>2000.5833333333333</v>
      </c>
      <c r="P189" s="8">
        <f t="shared" si="14"/>
        <v>-0.94982086610055694</v>
      </c>
      <c r="Q189" s="32"/>
      <c r="R189" s="27"/>
      <c r="S189" s="29"/>
      <c r="T189" s="7"/>
      <c r="V189" s="4"/>
      <c r="W189" s="4"/>
      <c r="X189" s="4"/>
      <c r="Y189" s="4"/>
      <c r="Z189" s="4"/>
      <c r="AB189" s="4"/>
      <c r="AC189" s="4"/>
      <c r="AD189" s="4"/>
      <c r="AI189" s="7"/>
      <c r="AJ189" s="4"/>
    </row>
    <row r="190" spans="1:36" x14ac:dyDescent="0.3">
      <c r="A190" s="14">
        <v>15.151</v>
      </c>
      <c r="B190" s="14">
        <v>151.96799999999999</v>
      </c>
      <c r="C190" s="14">
        <v>156.387</v>
      </c>
      <c r="D190" s="28">
        <v>42876.162790697672</v>
      </c>
      <c r="E190" s="27">
        <v>21</v>
      </c>
      <c r="F190" s="29">
        <v>5</v>
      </c>
      <c r="G190" s="27">
        <v>2014</v>
      </c>
      <c r="H190" s="22">
        <f t="shared" si="11"/>
        <v>0.9717431755836482</v>
      </c>
      <c r="I190" s="4">
        <f t="shared" si="12"/>
        <v>-1.6895001416635507</v>
      </c>
      <c r="K190">
        <v>2000</v>
      </c>
      <c r="L190">
        <v>7</v>
      </c>
      <c r="M190" s="5">
        <f t="shared" si="13"/>
        <v>0.98945679425030497</v>
      </c>
      <c r="N190" s="5">
        <f>STANDARDIZE(M190,S$11,T$11)</f>
        <v>-1.0872780194769891</v>
      </c>
      <c r="O190" s="8">
        <v>2000.5</v>
      </c>
      <c r="P190" s="8">
        <f t="shared" si="14"/>
        <v>-1.1182832100156144</v>
      </c>
      <c r="Q190" s="32"/>
      <c r="R190" s="27"/>
      <c r="S190" s="29"/>
      <c r="T190" s="7"/>
      <c r="V190" s="4"/>
      <c r="W190" s="4"/>
      <c r="X190" s="4"/>
      <c r="Y190" s="4"/>
      <c r="Z190" s="4"/>
      <c r="AB190" s="4"/>
      <c r="AC190" s="4"/>
      <c r="AD190" s="4"/>
      <c r="AI190" s="7"/>
      <c r="AJ190" s="4"/>
    </row>
    <row r="191" spans="1:36" x14ac:dyDescent="0.3">
      <c r="A191" s="14">
        <v>15.233000000000001</v>
      </c>
      <c r="B191" s="14">
        <v>152.09700000000001</v>
      </c>
      <c r="C191" s="14">
        <v>156.46799999999999</v>
      </c>
      <c r="D191" s="28">
        <v>42869.767441860466</v>
      </c>
      <c r="E191" s="27">
        <v>14</v>
      </c>
      <c r="F191" s="29">
        <v>5</v>
      </c>
      <c r="G191" s="27">
        <v>2014</v>
      </c>
      <c r="H191" s="22">
        <f t="shared" si="11"/>
        <v>0.97206457550425662</v>
      </c>
      <c r="I191" s="4">
        <f t="shared" si="12"/>
        <v>-1.6806356113938981</v>
      </c>
      <c r="K191">
        <v>2000</v>
      </c>
      <c r="L191">
        <v>6</v>
      </c>
      <c r="M191" s="5">
        <f t="shared" si="13"/>
        <v>0.98031908619803654</v>
      </c>
      <c r="N191" s="5">
        <f>STANDARDIZE(M191,S$10,T$10)</f>
        <v>-1.2096464063304999</v>
      </c>
      <c r="O191" s="8">
        <v>2000.4166666666665</v>
      </c>
      <c r="P191" s="8">
        <f t="shared" si="14"/>
        <v>-1.3725086071786892</v>
      </c>
      <c r="Q191" s="32"/>
      <c r="R191" s="27"/>
      <c r="S191" s="29"/>
      <c r="T191" s="7"/>
      <c r="V191" s="4"/>
      <c r="W191" s="4"/>
      <c r="X191" s="4"/>
      <c r="Y191" s="4"/>
      <c r="Z191" s="4"/>
      <c r="AB191" s="4"/>
      <c r="AC191" s="4"/>
      <c r="AD191" s="4"/>
      <c r="AI191" s="7"/>
      <c r="AJ191" s="4"/>
    </row>
    <row r="192" spans="1:36" x14ac:dyDescent="0.3">
      <c r="A192" s="14">
        <v>15.315</v>
      </c>
      <c r="B192" s="14">
        <v>152.25800000000001</v>
      </c>
      <c r="C192" s="14">
        <v>156.774</v>
      </c>
      <c r="D192" s="28">
        <v>42863.372093023252</v>
      </c>
      <c r="E192" s="27">
        <v>8</v>
      </c>
      <c r="F192" s="29">
        <v>5</v>
      </c>
      <c r="G192" s="27">
        <v>2014</v>
      </c>
      <c r="H192" s="22">
        <f t="shared" si="11"/>
        <v>0.97119420312041538</v>
      </c>
      <c r="I192" s="4">
        <f t="shared" si="12"/>
        <v>-1.704641349565285</v>
      </c>
      <c r="K192">
        <v>2000</v>
      </c>
      <c r="L192">
        <v>5</v>
      </c>
      <c r="M192" s="5">
        <f t="shared" si="13"/>
        <v>0.96751119651557538</v>
      </c>
      <c r="N192" s="5">
        <f>STANDARDIZE(M192,S$9,T$9)</f>
        <v>-1.5325168828792788</v>
      </c>
      <c r="O192" s="8">
        <v>2000.3333333333333</v>
      </c>
      <c r="P192" s="8">
        <f t="shared" si="14"/>
        <v>-1.7288442246792084</v>
      </c>
      <c r="Q192" s="32"/>
      <c r="R192" s="27"/>
      <c r="S192" s="29"/>
      <c r="T192" s="7"/>
      <c r="V192" s="4"/>
      <c r="W192" s="4"/>
      <c r="X192" s="4"/>
      <c r="Y192" s="4"/>
      <c r="Z192" s="4"/>
      <c r="AB192" s="4"/>
      <c r="AC192" s="4"/>
      <c r="AD192" s="4"/>
      <c r="AI192" s="7"/>
      <c r="AJ192" s="4"/>
    </row>
    <row r="193" spans="1:36" x14ac:dyDescent="0.3">
      <c r="A193" s="14">
        <v>15.397</v>
      </c>
      <c r="B193" s="14">
        <v>152.565</v>
      </c>
      <c r="C193" s="14">
        <v>157.32300000000001</v>
      </c>
      <c r="D193" s="28">
        <v>42856.976744186046</v>
      </c>
      <c r="E193" s="27">
        <v>1</v>
      </c>
      <c r="F193" s="29">
        <v>5</v>
      </c>
      <c r="G193" s="27">
        <v>2014</v>
      </c>
      <c r="H193" s="22">
        <f t="shared" si="11"/>
        <v>0.96975648824393124</v>
      </c>
      <c r="I193" s="4">
        <f t="shared" si="12"/>
        <v>-1.7442949593658017</v>
      </c>
      <c r="K193">
        <v>2000</v>
      </c>
      <c r="L193">
        <v>4</v>
      </c>
      <c r="M193" s="5">
        <f t="shared" si="13"/>
        <v>0.96190654780674545</v>
      </c>
      <c r="N193" s="5">
        <f>STANDARDIZE(M193,S$8,T$8)</f>
        <v>-1.512400124532741</v>
      </c>
      <c r="O193" s="8">
        <v>2000.25</v>
      </c>
      <c r="P193" s="8">
        <f t="shared" si="14"/>
        <v>-1.8847743589986219</v>
      </c>
      <c r="Q193" s="32"/>
      <c r="R193" s="27"/>
      <c r="S193" s="29"/>
      <c r="T193" s="7"/>
      <c r="V193" s="4"/>
      <c r="W193" s="4"/>
      <c r="X193" s="4"/>
      <c r="Y193" s="4"/>
      <c r="Z193" s="4"/>
      <c r="AB193" s="4"/>
      <c r="AC193" s="4"/>
      <c r="AD193" s="4"/>
      <c r="AI193" s="7"/>
      <c r="AJ193" s="4"/>
    </row>
    <row r="194" spans="1:36" x14ac:dyDescent="0.3">
      <c r="A194" s="14">
        <v>15.478999999999999</v>
      </c>
      <c r="B194" s="14">
        <v>152.661</v>
      </c>
      <c r="C194" s="14">
        <v>157.41900000000001</v>
      </c>
      <c r="D194" s="28">
        <v>42850.581395348832</v>
      </c>
      <c r="E194" s="27">
        <v>25</v>
      </c>
      <c r="F194" s="29">
        <v>4</v>
      </c>
      <c r="G194" s="27">
        <v>2014</v>
      </c>
      <c r="H194" s="22">
        <f t="shared" si="11"/>
        <v>0.96977493186972341</v>
      </c>
      <c r="I194" s="4">
        <f t="shared" si="12"/>
        <v>-1.7437862657768071</v>
      </c>
      <c r="K194">
        <v>2000</v>
      </c>
      <c r="L194">
        <v>3</v>
      </c>
      <c r="M194" s="5">
        <f t="shared" si="13"/>
        <v>0.96857761338351267</v>
      </c>
      <c r="N194" s="5">
        <f>STANDARDIZE(M194,S$7,T$7)</f>
        <v>-1.3409690924832678</v>
      </c>
      <c r="O194" s="8">
        <v>2000.1666666666665</v>
      </c>
      <c r="P194" s="8">
        <f t="shared" si="14"/>
        <v>-1.6991748316276918</v>
      </c>
      <c r="Q194" s="32"/>
      <c r="R194" s="27"/>
      <c r="S194" s="29"/>
      <c r="T194" s="7"/>
      <c r="V194" s="4"/>
      <c r="W194" s="4"/>
      <c r="X194" s="4"/>
      <c r="Y194" s="4"/>
      <c r="Z194" s="4"/>
      <c r="AB194" s="4"/>
      <c r="AC194" s="4"/>
      <c r="AD194" s="4"/>
      <c r="AI194" s="7"/>
      <c r="AJ194" s="4"/>
    </row>
    <row r="195" spans="1:36" x14ac:dyDescent="0.3">
      <c r="A195" s="14">
        <v>15.56</v>
      </c>
      <c r="B195" s="14">
        <v>153.25800000000001</v>
      </c>
      <c r="C195" s="14">
        <v>157.62899999999999</v>
      </c>
      <c r="D195" s="28">
        <v>42844.186046511626</v>
      </c>
      <c r="E195" s="27">
        <v>19</v>
      </c>
      <c r="F195" s="29">
        <v>4</v>
      </c>
      <c r="G195" s="27">
        <v>2014</v>
      </c>
      <c r="H195" s="22">
        <f t="shared" si="11"/>
        <v>0.97227033096701765</v>
      </c>
      <c r="I195" s="4">
        <f t="shared" si="12"/>
        <v>-1.6749606705776754</v>
      </c>
      <c r="K195">
        <v>2000</v>
      </c>
      <c r="L195">
        <v>2</v>
      </c>
      <c r="M195" s="5">
        <f t="shared" si="13"/>
        <v>1.0150088085240156</v>
      </c>
      <c r="N195" s="5">
        <f>STANDARDIZE(M195,S$6,T$6)</f>
        <v>-0.32170787774737619</v>
      </c>
      <c r="O195" s="8">
        <v>2000.0833333333333</v>
      </c>
      <c r="P195" s="8">
        <f t="shared" si="14"/>
        <v>-0.40738602005362667</v>
      </c>
      <c r="Q195" s="32"/>
      <c r="R195" s="27"/>
      <c r="S195" s="29"/>
      <c r="T195" s="7"/>
      <c r="V195" s="4"/>
      <c r="W195" s="4"/>
      <c r="X195" s="4"/>
      <c r="Y195" s="4"/>
      <c r="Z195" s="4"/>
      <c r="AB195" s="4"/>
      <c r="AC195" s="4"/>
      <c r="AD195" s="4"/>
      <c r="AI195" s="7"/>
      <c r="AJ195" s="4"/>
    </row>
    <row r="196" spans="1:36" x14ac:dyDescent="0.3">
      <c r="A196" s="14">
        <v>15.641999999999999</v>
      </c>
      <c r="B196" s="14">
        <v>153.46799999999999</v>
      </c>
      <c r="C196" s="14">
        <v>158.03200000000001</v>
      </c>
      <c r="D196" s="28">
        <v>42837.790697674413</v>
      </c>
      <c r="E196" s="27">
        <v>12</v>
      </c>
      <c r="F196" s="29">
        <v>4</v>
      </c>
      <c r="G196" s="27">
        <v>2014</v>
      </c>
      <c r="H196" s="22">
        <f t="shared" si="11"/>
        <v>0.97111977321048892</v>
      </c>
      <c r="I196" s="4">
        <f t="shared" si="12"/>
        <v>-1.7066942006931309</v>
      </c>
      <c r="K196">
        <v>2000</v>
      </c>
      <c r="L196">
        <v>1</v>
      </c>
      <c r="M196" s="5">
        <f t="shared" si="13"/>
        <v>1.0591847262436669</v>
      </c>
      <c r="N196" s="5">
        <f>STANDARDIZE(M196,S$5,T$5)</f>
        <v>0.1537096430562179</v>
      </c>
      <c r="O196" s="8">
        <v>2000</v>
      </c>
      <c r="P196" s="8">
        <f t="shared" si="14"/>
        <v>0.82165742969126332</v>
      </c>
      <c r="Q196" s="32"/>
      <c r="R196" s="27"/>
      <c r="S196" s="29"/>
      <c r="T196" s="7"/>
      <c r="V196" s="4"/>
      <c r="W196" s="4"/>
      <c r="X196" s="4"/>
      <c r="Y196" s="4"/>
      <c r="Z196" s="4"/>
      <c r="AB196" s="4"/>
      <c r="AC196" s="4"/>
      <c r="AD196" s="4"/>
      <c r="AI196" s="7"/>
      <c r="AJ196" s="4"/>
    </row>
    <row r="197" spans="1:36" x14ac:dyDescent="0.3">
      <c r="A197" s="14">
        <v>15.724</v>
      </c>
      <c r="B197" s="14">
        <v>154.08099999999999</v>
      </c>
      <c r="C197" s="14">
        <v>159.12899999999999</v>
      </c>
      <c r="D197" s="28">
        <v>42831.395348837206</v>
      </c>
      <c r="E197" s="27">
        <v>6</v>
      </c>
      <c r="F197" s="29">
        <v>4</v>
      </c>
      <c r="G197" s="27">
        <v>2014</v>
      </c>
      <c r="H197" s="22">
        <f t="shared" ref="H197:H260" si="15">B197/C197</f>
        <v>0.96827730960415759</v>
      </c>
      <c r="I197" s="4">
        <f t="shared" si="12"/>
        <v>-1.7850921811002534</v>
      </c>
      <c r="K197">
        <v>1999</v>
      </c>
      <c r="L197">
        <v>12</v>
      </c>
      <c r="M197" s="5">
        <f t="shared" si="13"/>
        <v>1.0670417866899808</v>
      </c>
      <c r="N197" s="5">
        <f>STANDARDIZE(M197,S$16,T$16)</f>
        <v>5.5480902211233571E-2</v>
      </c>
      <c r="O197" s="8">
        <v>1999.9166666666665</v>
      </c>
      <c r="P197" s="8">
        <f t="shared" si="14"/>
        <v>1.0402531980253789</v>
      </c>
      <c r="Q197" s="32"/>
      <c r="R197" s="27"/>
      <c r="S197" s="29"/>
      <c r="T197" s="7"/>
      <c r="V197" s="4"/>
      <c r="W197" s="4"/>
      <c r="X197" s="4"/>
      <c r="Y197" s="4"/>
      <c r="Z197" s="4"/>
      <c r="AJ197" s="4"/>
    </row>
    <row r="198" spans="1:36" x14ac:dyDescent="0.3">
      <c r="A198" s="14">
        <v>15.805999999999999</v>
      </c>
      <c r="B198" s="14">
        <v>154.90299999999999</v>
      </c>
      <c r="C198" s="14">
        <v>160.226</v>
      </c>
      <c r="D198" s="28">
        <v>42825</v>
      </c>
      <c r="E198" s="27">
        <v>31</v>
      </c>
      <c r="F198" s="29">
        <v>3</v>
      </c>
      <c r="G198" s="27">
        <v>2014</v>
      </c>
      <c r="H198" s="23">
        <f t="shared" si="15"/>
        <v>0.96677817582664483</v>
      </c>
      <c r="I198" s="4">
        <f t="shared" ref="I198:I261" si="16">STANDARDIZE(H198,H$2,H$3)</f>
        <v>-1.8264397854302843</v>
      </c>
      <c r="K198">
        <v>1999</v>
      </c>
      <c r="L198">
        <v>11</v>
      </c>
      <c r="M198" s="5">
        <f t="shared" ref="M198:M261" si="17">AVERAGEIFS(H$28:H$9169,G$28:G$9169,K198,F$28:F$9169,L198)</f>
        <v>1.0504017586837342</v>
      </c>
      <c r="N198" s="5">
        <f>STANDARDIZE(M198,S$15,T$15)</f>
        <v>-0.21169212204654747</v>
      </c>
      <c r="O198" s="8">
        <v>1999.8333333333333</v>
      </c>
      <c r="P198" s="8">
        <f t="shared" ref="P198:P261" si="18">STANDARDIZE(M198,M$1,M$2)</f>
        <v>0.57730147047017788</v>
      </c>
      <c r="Q198" s="14"/>
      <c r="R198" s="27"/>
      <c r="S198" s="29"/>
      <c r="T198" s="7"/>
      <c r="V198" s="4"/>
      <c r="W198" s="4"/>
      <c r="X198" s="4"/>
      <c r="Y198" s="4"/>
      <c r="Z198" s="4"/>
      <c r="AI198" s="7"/>
      <c r="AJ198" s="4"/>
    </row>
    <row r="199" spans="1:36" x14ac:dyDescent="0.3">
      <c r="A199" s="14">
        <v>15.888</v>
      </c>
      <c r="B199" s="14">
        <v>155.80600000000001</v>
      </c>
      <c r="C199" s="14">
        <v>160.85499999999999</v>
      </c>
      <c r="D199" s="12">
        <v>42821.25</v>
      </c>
      <c r="E199" s="27">
        <v>27</v>
      </c>
      <c r="F199" s="26">
        <v>3</v>
      </c>
      <c r="G199" s="27">
        <v>2014</v>
      </c>
      <c r="H199" s="22">
        <f t="shared" si="15"/>
        <v>0.96861148239097339</v>
      </c>
      <c r="I199" s="4">
        <f t="shared" si="16"/>
        <v>-1.7758753624451178</v>
      </c>
      <c r="K199">
        <v>1999</v>
      </c>
      <c r="L199">
        <v>10</v>
      </c>
      <c r="M199" s="5">
        <f t="shared" si="17"/>
        <v>1.0403851412358178</v>
      </c>
      <c r="N199" s="5">
        <f>STANDARDIZE(M199,S$14,T$14)</f>
        <v>-0.27655596566519514</v>
      </c>
      <c r="O199" s="8">
        <v>1999.75</v>
      </c>
      <c r="P199" s="8">
        <f t="shared" si="18"/>
        <v>0.29862343278708897</v>
      </c>
      <c r="Q199" s="14"/>
      <c r="R199" s="27"/>
      <c r="S199" s="29"/>
      <c r="T199" s="7"/>
      <c r="V199" s="4"/>
      <c r="W199" s="4"/>
      <c r="X199" s="4"/>
      <c r="Y199" s="4"/>
      <c r="Z199" s="4"/>
      <c r="AI199" s="7"/>
      <c r="AJ199" s="4"/>
    </row>
    <row r="200" spans="1:36" x14ac:dyDescent="0.3">
      <c r="A200" s="14">
        <v>15.97</v>
      </c>
      <c r="B200" s="14">
        <v>156.19399999999999</v>
      </c>
      <c r="C200" s="14">
        <v>160.887</v>
      </c>
      <c r="D200" s="12">
        <v>42817.5</v>
      </c>
      <c r="E200" s="27">
        <v>23</v>
      </c>
      <c r="F200" s="26">
        <v>3</v>
      </c>
      <c r="G200" s="27">
        <v>2014</v>
      </c>
      <c r="H200" s="22">
        <f t="shared" si="15"/>
        <v>0.97083045864488737</v>
      </c>
      <c r="I200" s="4">
        <f t="shared" si="16"/>
        <v>-1.7146737848802438</v>
      </c>
      <c r="K200">
        <v>1999</v>
      </c>
      <c r="L200">
        <v>9</v>
      </c>
      <c r="M200" s="5">
        <f t="shared" si="17"/>
        <v>1.0381006724468229</v>
      </c>
      <c r="N200" s="5">
        <f>STANDARDIZE(M200,S$13,T$13)</f>
        <v>-3.9254313609717588E-2</v>
      </c>
      <c r="O200" s="8">
        <v>1999.6666666666665</v>
      </c>
      <c r="P200" s="8">
        <f t="shared" si="18"/>
        <v>0.23506592122436146</v>
      </c>
      <c r="Q200" s="14"/>
      <c r="R200" s="27"/>
      <c r="S200" s="29"/>
      <c r="T200" s="7"/>
      <c r="V200" s="4"/>
      <c r="W200" s="4"/>
      <c r="X200" s="4"/>
      <c r="Y200" s="4"/>
      <c r="Z200" s="4"/>
      <c r="AI200" s="7"/>
      <c r="AJ200" s="4"/>
    </row>
    <row r="201" spans="1:36" x14ac:dyDescent="0.3">
      <c r="A201" s="14">
        <v>16.052</v>
      </c>
      <c r="B201" s="14">
        <v>156.565</v>
      </c>
      <c r="C201" s="14">
        <v>160.87100000000001</v>
      </c>
      <c r="D201" s="12">
        <v>42813.75</v>
      </c>
      <c r="E201" s="27">
        <v>19</v>
      </c>
      <c r="F201" s="26">
        <v>3</v>
      </c>
      <c r="G201" s="27">
        <v>2014</v>
      </c>
      <c r="H201" s="22">
        <f t="shared" si="15"/>
        <v>0.9732332117037874</v>
      </c>
      <c r="I201" s="4">
        <f t="shared" si="16"/>
        <v>-1.6484034597949133</v>
      </c>
      <c r="K201">
        <v>1999</v>
      </c>
      <c r="L201">
        <v>8</v>
      </c>
      <c r="M201" s="5">
        <f t="shared" si="17"/>
        <v>1.0249662481498525</v>
      </c>
      <c r="N201" s="5">
        <f>STANDARDIZE(M201,S$12,T$12)</f>
        <v>-0.10399171170686415</v>
      </c>
      <c r="O201" s="8">
        <v>1999.5833333333333</v>
      </c>
      <c r="P201" s="8">
        <f t="shared" si="18"/>
        <v>-0.13035440237382093</v>
      </c>
      <c r="Q201" s="14"/>
      <c r="R201" s="27"/>
      <c r="S201" s="29"/>
      <c r="T201" s="7"/>
      <c r="V201" s="4"/>
      <c r="W201" s="4"/>
      <c r="X201" s="4"/>
      <c r="Y201" s="4"/>
      <c r="Z201" s="4"/>
      <c r="AI201" s="7"/>
      <c r="AJ201" s="4"/>
    </row>
    <row r="202" spans="1:36" x14ac:dyDescent="0.3">
      <c r="A202" s="14">
        <v>16.134</v>
      </c>
      <c r="B202" s="14">
        <v>156.87100000000001</v>
      </c>
      <c r="C202" s="14">
        <v>161.161</v>
      </c>
      <c r="D202" s="12">
        <v>42810</v>
      </c>
      <c r="E202" s="27">
        <v>16</v>
      </c>
      <c r="F202" s="26">
        <v>3</v>
      </c>
      <c r="G202" s="27">
        <v>2014</v>
      </c>
      <c r="H202" s="22">
        <f t="shared" si="15"/>
        <v>0.97338065661047035</v>
      </c>
      <c r="I202" s="4">
        <f t="shared" si="16"/>
        <v>-1.6443367822552213</v>
      </c>
      <c r="K202">
        <v>1999</v>
      </c>
      <c r="L202">
        <v>7</v>
      </c>
      <c r="M202" s="5">
        <f t="shared" si="17"/>
        <v>1.0083016645564107</v>
      </c>
      <c r="N202" s="5">
        <f>STANDARDIZE(M202,S$11,T$11)</f>
        <v>-0.39185593097523247</v>
      </c>
      <c r="O202" s="8">
        <v>1999.5</v>
      </c>
      <c r="P202" s="8">
        <f t="shared" si="18"/>
        <v>-0.59398930495185642</v>
      </c>
      <c r="Q202" s="14"/>
      <c r="R202" s="27"/>
      <c r="S202" s="29"/>
      <c r="T202" s="7"/>
      <c r="V202" s="4"/>
      <c r="W202" s="4"/>
      <c r="X202" s="4"/>
      <c r="Y202" s="4"/>
      <c r="Z202" s="4"/>
      <c r="AI202" s="7"/>
      <c r="AJ202" s="4"/>
    </row>
    <row r="203" spans="1:36" x14ac:dyDescent="0.3">
      <c r="A203" s="14">
        <v>16.216000000000001</v>
      </c>
      <c r="B203" s="14">
        <v>158.12899999999999</v>
      </c>
      <c r="C203" s="14">
        <v>162.03200000000001</v>
      </c>
      <c r="D203" s="12">
        <v>42806.25</v>
      </c>
      <c r="E203" s="27">
        <v>12</v>
      </c>
      <c r="F203" s="26">
        <v>3</v>
      </c>
      <c r="G203" s="27">
        <v>2014</v>
      </c>
      <c r="H203" s="22">
        <f t="shared" si="15"/>
        <v>0.97591216549817306</v>
      </c>
      <c r="I203" s="4">
        <f t="shared" si="16"/>
        <v>-1.5745152430325169</v>
      </c>
      <c r="K203">
        <v>1999</v>
      </c>
      <c r="L203">
        <v>6</v>
      </c>
      <c r="M203" s="5">
        <f t="shared" si="17"/>
        <v>1.0011024891735949</v>
      </c>
      <c r="N203" s="5">
        <f>STANDARDIZE(M203,S$10,T$10)</f>
        <v>-0.42121295198505893</v>
      </c>
      <c r="O203" s="8">
        <v>1999.4166666666665</v>
      </c>
      <c r="P203" s="8">
        <f t="shared" si="18"/>
        <v>-0.794281677007738</v>
      </c>
      <c r="Q203" s="14"/>
      <c r="R203" s="27"/>
      <c r="S203" s="29"/>
      <c r="T203" s="7"/>
      <c r="V203" s="4"/>
      <c r="W203" s="4"/>
      <c r="X203" s="4"/>
      <c r="Y203" s="4"/>
      <c r="Z203" s="4"/>
      <c r="AI203" s="7"/>
      <c r="AJ203" s="4"/>
    </row>
    <row r="204" spans="1:36" x14ac:dyDescent="0.3">
      <c r="A204" s="14">
        <v>16.297999999999998</v>
      </c>
      <c r="B204" s="14">
        <v>159.74199999999999</v>
      </c>
      <c r="C204" s="14">
        <v>163.32300000000001</v>
      </c>
      <c r="D204" s="12">
        <v>42802.5</v>
      </c>
      <c r="E204" s="27">
        <v>8</v>
      </c>
      <c r="F204" s="26">
        <v>3</v>
      </c>
      <c r="G204" s="27">
        <v>2014</v>
      </c>
      <c r="H204" s="22">
        <f t="shared" si="15"/>
        <v>0.97807412305676467</v>
      </c>
      <c r="I204" s="4">
        <f t="shared" si="16"/>
        <v>-1.5148862979364515</v>
      </c>
      <c r="K204">
        <v>1999</v>
      </c>
      <c r="L204">
        <v>5</v>
      </c>
      <c r="M204" s="5">
        <f t="shared" si="17"/>
        <v>1.0056707227452513</v>
      </c>
      <c r="N204" s="5">
        <f>STANDARDIZE(M204,S$9,T$9)</f>
        <v>-5.2928180576581517E-2</v>
      </c>
      <c r="O204" s="8">
        <v>1999.3333333333333</v>
      </c>
      <c r="P204" s="8">
        <f t="shared" si="18"/>
        <v>-0.66718624044476704</v>
      </c>
      <c r="Q204" s="14"/>
      <c r="R204" s="27"/>
      <c r="S204" s="29"/>
      <c r="T204" s="7"/>
      <c r="V204" s="4"/>
      <c r="W204" s="4"/>
      <c r="X204" s="4"/>
      <c r="Y204" s="4"/>
      <c r="Z204" s="4"/>
      <c r="AI204" s="7"/>
      <c r="AJ204" s="4"/>
    </row>
    <row r="205" spans="1:36" x14ac:dyDescent="0.3">
      <c r="A205" s="14">
        <v>16.379000000000001</v>
      </c>
      <c r="B205" s="14">
        <v>161.91900000000001</v>
      </c>
      <c r="C205" s="14">
        <v>165.17699999999999</v>
      </c>
      <c r="D205" s="12">
        <v>42798.75</v>
      </c>
      <c r="E205" s="27">
        <v>4</v>
      </c>
      <c r="F205" s="26">
        <v>3</v>
      </c>
      <c r="G205" s="27">
        <v>2014</v>
      </c>
      <c r="H205" s="22">
        <f t="shared" si="15"/>
        <v>0.9802757042445378</v>
      </c>
      <c r="I205" s="4">
        <f t="shared" si="16"/>
        <v>-1.4541644936398976</v>
      </c>
      <c r="K205">
        <v>1999</v>
      </c>
      <c r="L205">
        <v>4</v>
      </c>
      <c r="M205" s="5">
        <f t="shared" si="17"/>
        <v>1.005313225919944</v>
      </c>
      <c r="N205" s="5">
        <f>STANDARDIZE(M205,S$8,T$8)</f>
        <v>0.27910858174528208</v>
      </c>
      <c r="O205" s="8">
        <v>1999.25</v>
      </c>
      <c r="P205" s="8">
        <f t="shared" si="18"/>
        <v>-0.67713236390137266</v>
      </c>
      <c r="Q205" s="14"/>
      <c r="R205" s="27"/>
      <c r="S205" s="29"/>
      <c r="T205" s="7"/>
      <c r="V205" s="4"/>
      <c r="W205" s="4"/>
      <c r="X205" s="4"/>
      <c r="Y205" s="4"/>
      <c r="Z205" s="4"/>
      <c r="AI205" s="7"/>
      <c r="AJ205" s="4"/>
    </row>
    <row r="206" spans="1:36" x14ac:dyDescent="0.3">
      <c r="A206" s="14">
        <v>16.460999999999999</v>
      </c>
      <c r="B206" s="14">
        <v>163.69399999999999</v>
      </c>
      <c r="C206" s="14">
        <v>166.387</v>
      </c>
      <c r="D206" s="12">
        <v>42795</v>
      </c>
      <c r="E206" s="27">
        <v>1</v>
      </c>
      <c r="F206" s="26">
        <v>3</v>
      </c>
      <c r="G206" s="27">
        <v>2014</v>
      </c>
      <c r="H206" s="22">
        <f t="shared" si="15"/>
        <v>0.98381484130370755</v>
      </c>
      <c r="I206" s="4">
        <f t="shared" si="16"/>
        <v>-1.3565515647690087</v>
      </c>
      <c r="K206">
        <v>1999</v>
      </c>
      <c r="L206">
        <v>3</v>
      </c>
      <c r="M206" s="5">
        <f t="shared" si="17"/>
        <v>1.0131313970812099</v>
      </c>
      <c r="N206" s="5">
        <f>STANDARDIZE(M206,S$7,T$7)</f>
        <v>0.44713106605327219</v>
      </c>
      <c r="O206" s="8">
        <v>1999.1666666666665</v>
      </c>
      <c r="P206" s="8">
        <f t="shared" si="18"/>
        <v>-0.45961855658857348</v>
      </c>
      <c r="Q206" s="14"/>
      <c r="R206" s="27"/>
      <c r="S206" s="29"/>
      <c r="T206" s="7"/>
      <c r="V206" s="4"/>
      <c r="W206" s="4"/>
      <c r="X206" s="4"/>
      <c r="Y206" s="4"/>
      <c r="Z206" s="4"/>
      <c r="AI206" s="7"/>
      <c r="AJ206" s="4"/>
    </row>
    <row r="207" spans="1:36" x14ac:dyDescent="0.3">
      <c r="A207" s="14">
        <v>16.542999999999999</v>
      </c>
      <c r="B207" s="14">
        <v>165.01599999999999</v>
      </c>
      <c r="C207" s="14">
        <v>167.274</v>
      </c>
      <c r="D207" s="12">
        <v>42791.25</v>
      </c>
      <c r="E207" s="27">
        <v>25</v>
      </c>
      <c r="F207" s="26">
        <v>2</v>
      </c>
      <c r="G207" s="27">
        <v>2014</v>
      </c>
      <c r="H207" s="22">
        <f t="shared" si="15"/>
        <v>0.98650118966486122</v>
      </c>
      <c r="I207" s="4">
        <f t="shared" si="16"/>
        <v>-1.2824593984822255</v>
      </c>
      <c r="K207">
        <v>1999</v>
      </c>
      <c r="L207">
        <v>2</v>
      </c>
      <c r="M207" s="5">
        <f t="shared" si="17"/>
        <v>1.0462426811811012</v>
      </c>
      <c r="N207" s="5">
        <f>STANDARDIZE(M207,S$6,T$6)</f>
        <v>0.84520699713969127</v>
      </c>
      <c r="O207" s="8">
        <v>1999.0833333333333</v>
      </c>
      <c r="P207" s="8">
        <f t="shared" si="18"/>
        <v>0.46158939870220317</v>
      </c>
      <c r="Q207" s="14"/>
      <c r="R207" s="27"/>
      <c r="S207" s="29"/>
      <c r="T207" s="7"/>
      <c r="V207" s="4"/>
      <c r="W207" s="4"/>
      <c r="X207" s="4"/>
      <c r="Y207" s="4"/>
      <c r="Z207" s="4"/>
      <c r="AI207" s="7"/>
      <c r="AJ207" s="4"/>
    </row>
    <row r="208" spans="1:36" x14ac:dyDescent="0.3">
      <c r="A208" s="14">
        <v>16.625</v>
      </c>
      <c r="B208" s="14">
        <v>166.065</v>
      </c>
      <c r="C208" s="14">
        <v>168.09700000000001</v>
      </c>
      <c r="D208" s="12">
        <v>42787.5</v>
      </c>
      <c r="E208" s="27">
        <v>21</v>
      </c>
      <c r="F208" s="26">
        <v>2</v>
      </c>
      <c r="G208" s="27">
        <v>2014</v>
      </c>
      <c r="H208" s="22">
        <f t="shared" si="15"/>
        <v>0.98791174143500471</v>
      </c>
      <c r="I208" s="4">
        <f t="shared" si="16"/>
        <v>-1.2435549742381915</v>
      </c>
      <c r="K208">
        <v>1999</v>
      </c>
      <c r="L208">
        <v>1</v>
      </c>
      <c r="M208" s="5">
        <f t="shared" si="17"/>
        <v>1.0721854744028967</v>
      </c>
      <c r="N208" s="5">
        <f>STANDARDIZE(M208,S$5,T$5)</f>
        <v>0.59126983384975973</v>
      </c>
      <c r="O208" s="8">
        <v>1999</v>
      </c>
      <c r="P208" s="8">
        <f t="shared" si="18"/>
        <v>1.1833586730765582</v>
      </c>
      <c r="Q208" s="14"/>
      <c r="R208" s="27"/>
      <c r="S208" s="29"/>
      <c r="T208" s="7"/>
      <c r="V208" s="4"/>
      <c r="W208" s="4"/>
      <c r="X208" s="4"/>
      <c r="Y208" s="4"/>
      <c r="Z208" s="4"/>
      <c r="AI208" s="7"/>
      <c r="AJ208" s="4"/>
    </row>
    <row r="209" spans="1:36" x14ac:dyDescent="0.3">
      <c r="A209" s="14">
        <v>16.707000000000001</v>
      </c>
      <c r="B209" s="14">
        <v>166.87100000000001</v>
      </c>
      <c r="C209" s="14">
        <v>168.48400000000001</v>
      </c>
      <c r="D209" s="12">
        <v>42783.75</v>
      </c>
      <c r="E209" s="27">
        <v>17</v>
      </c>
      <c r="F209" s="26">
        <v>2</v>
      </c>
      <c r="G209" s="27">
        <v>2014</v>
      </c>
      <c r="H209" s="22">
        <f t="shared" si="15"/>
        <v>0.99042639063649962</v>
      </c>
      <c r="I209" s="4">
        <f t="shared" si="16"/>
        <v>-1.1741984419714406</v>
      </c>
      <c r="K209">
        <v>1998</v>
      </c>
      <c r="L209">
        <v>12</v>
      </c>
      <c r="M209" s="5">
        <f t="shared" si="17"/>
        <v>1.0665603952197134</v>
      </c>
      <c r="N209" s="5">
        <f>STANDARDIZE(M209,S$16,T$16)</f>
        <v>4.1222413627329188E-2</v>
      </c>
      <c r="O209" s="8">
        <v>1998.9166666666665</v>
      </c>
      <c r="P209" s="8">
        <f t="shared" si="18"/>
        <v>1.0268601308558398</v>
      </c>
      <c r="Q209" s="14"/>
      <c r="R209" s="27"/>
      <c r="S209" s="29"/>
      <c r="T209" s="7"/>
      <c r="V209" s="4"/>
      <c r="W209" s="4"/>
      <c r="X209" s="4"/>
      <c r="Y209" s="4"/>
      <c r="Z209" s="4"/>
      <c r="AI209" s="7"/>
      <c r="AJ209" s="4"/>
    </row>
    <row r="210" spans="1:36" x14ac:dyDescent="0.3">
      <c r="A210" s="14">
        <v>16.789000000000001</v>
      </c>
      <c r="B210" s="14">
        <v>167.29</v>
      </c>
      <c r="C210" s="14">
        <v>168.67699999999999</v>
      </c>
      <c r="D210" s="12">
        <v>42780</v>
      </c>
      <c r="E210" s="27">
        <v>14</v>
      </c>
      <c r="F210" s="26">
        <v>2</v>
      </c>
      <c r="G210" s="27">
        <v>2014</v>
      </c>
      <c r="H210" s="22">
        <f t="shared" si="15"/>
        <v>0.99177718361128075</v>
      </c>
      <c r="I210" s="4">
        <f t="shared" si="16"/>
        <v>-1.1369422248873982</v>
      </c>
      <c r="K210">
        <v>1998</v>
      </c>
      <c r="L210">
        <v>11</v>
      </c>
      <c r="M210" s="5">
        <f t="shared" si="17"/>
        <v>1.03675027813381</v>
      </c>
      <c r="N210" s="5">
        <f>STANDARDIZE(M210,S$15,T$15)</f>
        <v>-0.6267748660392326</v>
      </c>
      <c r="O210" s="8">
        <v>1998.8333333333333</v>
      </c>
      <c r="P210" s="8">
        <f t="shared" si="18"/>
        <v>0.19749582940388252</v>
      </c>
      <c r="Q210" s="14"/>
      <c r="R210" s="27"/>
      <c r="S210" s="29"/>
      <c r="T210" s="7"/>
      <c r="V210" s="4"/>
      <c r="W210" s="4"/>
      <c r="X210" s="4"/>
      <c r="Y210" s="4"/>
      <c r="Z210" s="4"/>
      <c r="AI210" s="7"/>
      <c r="AJ210" s="4"/>
    </row>
    <row r="211" spans="1:36" x14ac:dyDescent="0.3">
      <c r="A211" s="14">
        <v>16.870999999999999</v>
      </c>
      <c r="B211" s="14">
        <v>166.887</v>
      </c>
      <c r="C211" s="14">
        <v>168.113</v>
      </c>
      <c r="D211" s="12">
        <v>42776.25</v>
      </c>
      <c r="E211" s="27">
        <v>10</v>
      </c>
      <c r="F211" s="26">
        <v>2</v>
      </c>
      <c r="G211" s="27">
        <v>2014</v>
      </c>
      <c r="H211" s="22">
        <f t="shared" si="15"/>
        <v>0.99270728617061144</v>
      </c>
      <c r="I211" s="4">
        <f t="shared" si="16"/>
        <v>-1.1112890689206507</v>
      </c>
      <c r="K211">
        <v>1998</v>
      </c>
      <c r="L211">
        <v>10</v>
      </c>
      <c r="M211" s="5">
        <f t="shared" si="17"/>
        <v>1.0129445467032729</v>
      </c>
      <c r="N211" s="5">
        <f>STANDARDIZE(M211,S$14,T$14)</f>
        <v>-1.1303517338139832</v>
      </c>
      <c r="O211" s="8">
        <v>1998.75</v>
      </c>
      <c r="P211" s="8">
        <f t="shared" si="18"/>
        <v>-0.46481702772262395</v>
      </c>
      <c r="Q211" s="14"/>
      <c r="R211" s="27"/>
      <c r="S211" s="29"/>
      <c r="T211" s="7"/>
      <c r="V211" s="4"/>
      <c r="X211" s="4"/>
      <c r="Y211" s="4"/>
      <c r="Z211" s="4"/>
      <c r="AI211" s="7"/>
      <c r="AJ211" s="4"/>
    </row>
    <row r="212" spans="1:36" x14ac:dyDescent="0.3">
      <c r="A212" s="14">
        <v>16.952999999999999</v>
      </c>
      <c r="B212" s="14">
        <v>167.91900000000001</v>
      </c>
      <c r="C212" s="14">
        <v>168.96799999999999</v>
      </c>
      <c r="D212" s="12">
        <v>42772.5</v>
      </c>
      <c r="E212" s="27">
        <v>6</v>
      </c>
      <c r="F212" s="26">
        <v>2</v>
      </c>
      <c r="G212" s="27">
        <v>2014</v>
      </c>
      <c r="H212" s="22">
        <f t="shared" si="15"/>
        <v>0.99379172387671055</v>
      </c>
      <c r="I212" s="4">
        <f t="shared" si="16"/>
        <v>-1.0813791957225791</v>
      </c>
      <c r="K212">
        <v>1998</v>
      </c>
      <c r="L212">
        <v>9</v>
      </c>
      <c r="M212" s="5">
        <f t="shared" si="17"/>
        <v>1.0042344520061413</v>
      </c>
      <c r="N212" s="5">
        <f>STANDARDIZE(M212,S$13,T$13)</f>
        <v>-1.1638362979509804</v>
      </c>
      <c r="O212" s="8">
        <v>1998.6666666666665</v>
      </c>
      <c r="P212" s="8">
        <f t="shared" si="18"/>
        <v>-0.70714554938693674</v>
      </c>
      <c r="Q212" s="14"/>
      <c r="R212" s="26"/>
      <c r="S212" s="29"/>
      <c r="T212" s="7"/>
      <c r="V212" s="4"/>
      <c r="X212" s="4"/>
      <c r="Y212" s="4"/>
      <c r="Z212" s="4"/>
      <c r="AI212" s="7"/>
      <c r="AJ212" s="4"/>
    </row>
    <row r="213" spans="1:36" x14ac:dyDescent="0.3">
      <c r="A213" s="14">
        <v>17.035</v>
      </c>
      <c r="B213" s="14">
        <v>169.19399999999999</v>
      </c>
      <c r="C213" s="14">
        <v>170</v>
      </c>
      <c r="D213" s="12">
        <v>42768.75</v>
      </c>
      <c r="E213" s="26">
        <v>2</v>
      </c>
      <c r="F213" s="26">
        <v>2</v>
      </c>
      <c r="G213" s="27">
        <v>2014</v>
      </c>
      <c r="H213" s="22">
        <f t="shared" si="15"/>
        <v>0.99525882352941175</v>
      </c>
      <c r="I213" s="4">
        <f t="shared" si="16"/>
        <v>-1.0409151244952208</v>
      </c>
      <c r="K213">
        <v>1998</v>
      </c>
      <c r="L213">
        <v>8</v>
      </c>
      <c r="M213" s="5">
        <f t="shared" si="17"/>
        <v>0.9882622223628803</v>
      </c>
      <c r="N213" s="5">
        <f>STANDARDIZE(M213,S$12,T$12)</f>
        <v>-1.4556622723795183</v>
      </c>
      <c r="O213" s="8">
        <v>1998.5833333333333</v>
      </c>
      <c r="P213" s="8">
        <f t="shared" si="18"/>
        <v>-1.1515180770942346</v>
      </c>
      <c r="Q213" s="14"/>
      <c r="R213" s="26"/>
      <c r="S213" s="29"/>
      <c r="T213" s="7"/>
      <c r="V213" s="4"/>
      <c r="W213" s="7"/>
      <c r="X213" s="4"/>
      <c r="Y213" s="4"/>
      <c r="Z213" s="4"/>
      <c r="AI213" s="7"/>
      <c r="AJ213" s="4"/>
    </row>
    <row r="214" spans="1:36" x14ac:dyDescent="0.3">
      <c r="A214" s="14">
        <v>17.117000000000001</v>
      </c>
      <c r="B214" s="14">
        <v>170.17699999999999</v>
      </c>
      <c r="C214" s="14">
        <v>170.46799999999999</v>
      </c>
      <c r="D214" s="12">
        <v>42765</v>
      </c>
      <c r="E214" s="26">
        <v>30</v>
      </c>
      <c r="F214" s="26">
        <v>1</v>
      </c>
      <c r="G214" s="27">
        <v>2014</v>
      </c>
      <c r="H214" s="22">
        <f t="shared" si="15"/>
        <v>0.99829293474435088</v>
      </c>
      <c r="I214" s="4">
        <f t="shared" si="16"/>
        <v>-0.95723131195598621</v>
      </c>
      <c r="K214">
        <v>1998</v>
      </c>
      <c r="L214">
        <v>7</v>
      </c>
      <c r="M214" s="5">
        <f t="shared" si="17"/>
        <v>0.98083408892948731</v>
      </c>
      <c r="N214" s="5">
        <f>STANDARDIZE(M214,S$11,T$11)</f>
        <v>-1.4054770649114059</v>
      </c>
      <c r="O214" s="8">
        <v>1998.5</v>
      </c>
      <c r="P214" s="8">
        <f t="shared" si="18"/>
        <v>-1.358180421905727</v>
      </c>
      <c r="Q214" s="14"/>
      <c r="R214" s="26"/>
      <c r="S214" s="29"/>
      <c r="T214" s="7"/>
      <c r="V214" s="4"/>
      <c r="W214" s="7"/>
      <c r="X214" s="4"/>
      <c r="Y214" s="4"/>
      <c r="Z214" s="4"/>
      <c r="AI214" s="7"/>
      <c r="AJ214" s="4"/>
    </row>
    <row r="215" spans="1:36" x14ac:dyDescent="0.3">
      <c r="A215" s="14">
        <v>17.198</v>
      </c>
      <c r="B215" s="14">
        <v>170.01599999999999</v>
      </c>
      <c r="C215" s="14">
        <v>170.08099999999999</v>
      </c>
      <c r="D215" s="12">
        <v>42761.25</v>
      </c>
      <c r="E215" s="26">
        <v>26</v>
      </c>
      <c r="F215" s="26">
        <v>1</v>
      </c>
      <c r="G215" s="27">
        <v>2014</v>
      </c>
      <c r="H215" s="22">
        <f t="shared" si="15"/>
        <v>0.99961782915199227</v>
      </c>
      <c r="I215" s="4">
        <f t="shared" si="16"/>
        <v>-0.92068940317642745</v>
      </c>
      <c r="K215">
        <v>1998</v>
      </c>
      <c r="L215">
        <v>6</v>
      </c>
      <c r="M215" s="5">
        <f t="shared" si="17"/>
        <v>0.98276281981468849</v>
      </c>
      <c r="N215" s="5">
        <f>STANDARDIZE(M215,S$10,T$10)</f>
        <v>-1.1169416005225754</v>
      </c>
      <c r="O215" s="8">
        <v>1998.4166666666665</v>
      </c>
      <c r="P215" s="8">
        <f t="shared" si="18"/>
        <v>-1.3045200978390989</v>
      </c>
      <c r="Q215" s="14"/>
      <c r="R215" s="26"/>
      <c r="S215" s="29"/>
      <c r="T215" s="7"/>
      <c r="V215" s="4"/>
      <c r="W215" s="7"/>
      <c r="X215" s="4"/>
      <c r="Y215" s="4"/>
      <c r="Z215" s="4"/>
      <c r="AI215" s="7"/>
      <c r="AJ215" s="4"/>
    </row>
    <row r="216" spans="1:36" x14ac:dyDescent="0.3">
      <c r="A216" s="14">
        <v>17.28</v>
      </c>
      <c r="B216" s="14">
        <v>169.29</v>
      </c>
      <c r="C216" s="14">
        <v>169.452</v>
      </c>
      <c r="D216" s="12">
        <v>42757.5</v>
      </c>
      <c r="E216" s="26">
        <v>22</v>
      </c>
      <c r="F216" s="26">
        <v>1</v>
      </c>
      <c r="G216" s="27">
        <v>2014</v>
      </c>
      <c r="H216" s="22">
        <f t="shared" si="15"/>
        <v>0.99904397705544934</v>
      </c>
      <c r="I216" s="4">
        <f t="shared" si="16"/>
        <v>-0.93651681617167204</v>
      </c>
      <c r="K216">
        <v>1998</v>
      </c>
      <c r="L216">
        <v>5</v>
      </c>
      <c r="M216" s="5">
        <f t="shared" si="17"/>
        <v>0.97876554053061915</v>
      </c>
      <c r="N216" s="5">
        <f>STANDARDIZE(M216,S$9,T$9)</f>
        <v>-1.0961435338952714</v>
      </c>
      <c r="O216" s="8">
        <v>1998.3333333333333</v>
      </c>
      <c r="P216" s="8">
        <f t="shared" si="18"/>
        <v>-1.4157306889141759</v>
      </c>
      <c r="Q216" s="14"/>
      <c r="R216" s="26"/>
      <c r="S216" s="29"/>
      <c r="T216" s="7"/>
      <c r="V216" s="4"/>
      <c r="W216" s="7"/>
      <c r="X216" s="4"/>
      <c r="Y216" s="4"/>
      <c r="Z216" s="4"/>
      <c r="AI216" s="7"/>
      <c r="AJ216" s="4"/>
    </row>
    <row r="217" spans="1:36" x14ac:dyDescent="0.3">
      <c r="A217" s="14">
        <v>17.361999999999998</v>
      </c>
      <c r="B217" s="14">
        <v>168.71</v>
      </c>
      <c r="C217" s="14">
        <v>168.82300000000001</v>
      </c>
      <c r="D217" s="12">
        <v>42753.75</v>
      </c>
      <c r="E217" s="26">
        <v>18</v>
      </c>
      <c r="F217" s="26">
        <v>1</v>
      </c>
      <c r="G217" s="27">
        <v>2014</v>
      </c>
      <c r="H217" s="22">
        <f t="shared" si="15"/>
        <v>0.99933065992193004</v>
      </c>
      <c r="I217" s="4">
        <f t="shared" si="16"/>
        <v>-0.92860981687030897</v>
      </c>
      <c r="K217">
        <v>1998</v>
      </c>
      <c r="L217">
        <v>4</v>
      </c>
      <c r="M217" s="5">
        <f t="shared" si="17"/>
        <v>0.97490898714970409</v>
      </c>
      <c r="N217" s="5">
        <f>STANDARDIZE(M217,S$8,T$8)</f>
        <v>-0.97575497456261773</v>
      </c>
      <c r="O217" s="8">
        <v>1998.25</v>
      </c>
      <c r="P217" s="8">
        <f t="shared" si="18"/>
        <v>-1.5230260642244362</v>
      </c>
      <c r="Q217" s="14"/>
      <c r="R217" s="26"/>
      <c r="S217" s="29"/>
      <c r="T217" s="7"/>
      <c r="V217" s="4"/>
      <c r="W217" s="7"/>
      <c r="X217" s="4"/>
      <c r="Y217" s="4"/>
      <c r="Z217" s="4"/>
      <c r="AI217" s="7"/>
      <c r="AJ217" s="4"/>
    </row>
    <row r="218" spans="1:36" x14ac:dyDescent="0.3">
      <c r="A218" s="14">
        <v>17.443999999999999</v>
      </c>
      <c r="B218" s="14">
        <v>168.51599999999999</v>
      </c>
      <c r="C218" s="14">
        <v>168.74199999999999</v>
      </c>
      <c r="D218" s="12">
        <v>42750</v>
      </c>
      <c r="E218" s="26">
        <v>15</v>
      </c>
      <c r="F218" s="26">
        <v>1</v>
      </c>
      <c r="G218" s="27">
        <v>2014</v>
      </c>
      <c r="H218" s="22">
        <f t="shared" si="15"/>
        <v>0.99866067724692131</v>
      </c>
      <c r="I218" s="4">
        <f t="shared" si="16"/>
        <v>-0.94708860706887132</v>
      </c>
      <c r="K218">
        <v>1998</v>
      </c>
      <c r="L218">
        <v>3</v>
      </c>
      <c r="M218" s="5">
        <f t="shared" si="17"/>
        <v>0.97473704920765025</v>
      </c>
      <c r="N218" s="5">
        <f>STANDARDIZE(M218,S$7,T$7)</f>
        <v>-1.0937692531078906</v>
      </c>
      <c r="O218" s="8">
        <v>1998.1666666666665</v>
      </c>
      <c r="P218" s="8">
        <f t="shared" si="18"/>
        <v>-1.5278096479585639</v>
      </c>
      <c r="Q218" s="14"/>
      <c r="R218" s="26"/>
      <c r="S218" s="29"/>
      <c r="T218" s="7"/>
      <c r="V218" s="4"/>
      <c r="W218" s="7"/>
      <c r="X218" s="4"/>
      <c r="Y218" s="4"/>
      <c r="Z218" s="4"/>
      <c r="AI218" s="7"/>
      <c r="AJ218" s="4"/>
    </row>
    <row r="219" spans="1:36" x14ac:dyDescent="0.3">
      <c r="A219" s="14">
        <v>17.526</v>
      </c>
      <c r="B219" s="14">
        <v>169.71</v>
      </c>
      <c r="C219" s="14">
        <v>169.85499999999999</v>
      </c>
      <c r="D219" s="12">
        <v>42746.25</v>
      </c>
      <c r="E219" s="26">
        <v>11</v>
      </c>
      <c r="F219" s="26">
        <v>1</v>
      </c>
      <c r="G219" s="27">
        <v>2014</v>
      </c>
      <c r="H219" s="22">
        <f t="shared" si="15"/>
        <v>0.99914633069382719</v>
      </c>
      <c r="I219" s="4">
        <f t="shared" si="16"/>
        <v>-0.93369380077113318</v>
      </c>
      <c r="K219">
        <v>1998</v>
      </c>
      <c r="L219">
        <v>2</v>
      </c>
      <c r="M219" s="5">
        <f t="shared" si="17"/>
        <v>0.98067364731380346</v>
      </c>
      <c r="N219" s="5">
        <f>STANDARDIZE(M219,S$6,T$6)</f>
        <v>-1.6044886199155375</v>
      </c>
      <c r="O219" s="8">
        <v>1998.0833333333333</v>
      </c>
      <c r="P219" s="8">
        <f t="shared" si="18"/>
        <v>-1.3626441597747199</v>
      </c>
      <c r="Q219" s="14"/>
      <c r="R219" s="26"/>
      <c r="S219" s="29"/>
      <c r="T219" s="7"/>
      <c r="V219" s="4"/>
      <c r="W219" s="7"/>
      <c r="X219" s="4"/>
      <c r="Y219" s="4"/>
      <c r="Z219" s="4"/>
      <c r="AI219" s="7"/>
      <c r="AJ219" s="4"/>
    </row>
    <row r="220" spans="1:36" x14ac:dyDescent="0.3">
      <c r="A220" s="14">
        <v>17.608000000000001</v>
      </c>
      <c r="B220" s="14">
        <v>170.67699999999999</v>
      </c>
      <c r="C220" s="14">
        <v>170.59700000000001</v>
      </c>
      <c r="D220" s="12">
        <v>42742.5</v>
      </c>
      <c r="E220" s="26">
        <v>7</v>
      </c>
      <c r="F220" s="26">
        <v>1</v>
      </c>
      <c r="G220" s="27">
        <v>2014</v>
      </c>
      <c r="H220" s="22">
        <f t="shared" si="15"/>
        <v>1.0004689414233543</v>
      </c>
      <c r="I220" s="4">
        <f t="shared" si="16"/>
        <v>-0.89721487811096057</v>
      </c>
      <c r="K220">
        <v>1998</v>
      </c>
      <c r="L220">
        <v>1</v>
      </c>
      <c r="M220" s="5">
        <f t="shared" si="17"/>
        <v>0.99779940174992732</v>
      </c>
      <c r="N220" s="5">
        <f>STANDARDIZE(M220,S$5,T$5)</f>
        <v>-1.9123079405807075</v>
      </c>
      <c r="O220" s="8">
        <v>1998</v>
      </c>
      <c r="P220" s="8">
        <f t="shared" si="18"/>
        <v>-0.88617875966160842</v>
      </c>
      <c r="Q220" s="14"/>
      <c r="R220" s="26"/>
      <c r="S220" s="29"/>
      <c r="T220" s="7"/>
      <c r="V220" s="4"/>
      <c r="W220" s="7"/>
      <c r="X220" s="4"/>
      <c r="Y220" s="4"/>
      <c r="Z220" s="4"/>
      <c r="AI220" s="7"/>
      <c r="AJ220" s="4"/>
    </row>
    <row r="221" spans="1:36" x14ac:dyDescent="0.3">
      <c r="A221" s="14">
        <v>17.690000000000001</v>
      </c>
      <c r="B221" s="14">
        <v>171.274</v>
      </c>
      <c r="C221" s="14">
        <v>171.01599999999999</v>
      </c>
      <c r="D221" s="12">
        <v>42738.75</v>
      </c>
      <c r="E221" s="26">
        <v>3</v>
      </c>
      <c r="F221" s="26">
        <v>1</v>
      </c>
      <c r="G221" s="27">
        <v>2014</v>
      </c>
      <c r="H221" s="22">
        <f t="shared" si="15"/>
        <v>1.0015086307713899</v>
      </c>
      <c r="I221" s="4">
        <f t="shared" si="16"/>
        <v>-0.86853920924567407</v>
      </c>
      <c r="K221">
        <v>1997</v>
      </c>
      <c r="L221">
        <v>12</v>
      </c>
      <c r="M221" s="5">
        <f>AVERAGEIFS(H$28:H$9169,G$28:G$9169,K221,F$28:F$9169,L221)</f>
        <v>1.0044968048876675</v>
      </c>
      <c r="N221" s="5">
        <f>STANDARDIZE(M221,S$16,T$16)</f>
        <v>-1.7970590036438869</v>
      </c>
      <c r="O221" s="8">
        <v>1997.9166666666665</v>
      </c>
      <c r="P221" s="8">
        <f t="shared" si="18"/>
        <v>-0.69984647995712279</v>
      </c>
      <c r="Q221" s="14"/>
      <c r="R221" s="26"/>
      <c r="S221" s="29"/>
      <c r="T221" s="7"/>
      <c r="V221" s="4"/>
      <c r="W221" s="7"/>
      <c r="X221" s="4"/>
      <c r="Y221" s="4"/>
      <c r="Z221" s="4"/>
      <c r="AI221" s="7"/>
      <c r="AJ221" s="4"/>
    </row>
    <row r="222" spans="1:36" x14ac:dyDescent="0.3">
      <c r="A222" s="14">
        <v>17.771999999999998</v>
      </c>
      <c r="B222" s="14">
        <v>171.41900000000001</v>
      </c>
      <c r="C222" s="14">
        <v>170.91900000000001</v>
      </c>
      <c r="D222" s="12">
        <v>42735</v>
      </c>
      <c r="E222" s="26">
        <v>31</v>
      </c>
      <c r="F222" s="26">
        <v>12</v>
      </c>
      <c r="G222" s="27">
        <v>2013</v>
      </c>
      <c r="H222" s="24">
        <f t="shared" si="15"/>
        <v>1.0029253623061216</v>
      </c>
      <c r="I222" s="4">
        <f t="shared" si="16"/>
        <v>-0.82946434093261734</v>
      </c>
      <c r="K222">
        <v>1997</v>
      </c>
      <c r="L222">
        <v>11</v>
      </c>
      <c r="M222" s="5">
        <f t="shared" si="17"/>
        <v>0.9964515411037137</v>
      </c>
      <c r="N222" s="5">
        <f>STANDARDIZE(M222,S$15,T$15)</f>
        <v>-1.8520859438171628</v>
      </c>
      <c r="O222" s="8">
        <v>1997.8333333333333</v>
      </c>
      <c r="P222" s="8">
        <f t="shared" si="18"/>
        <v>-0.92367836089028521</v>
      </c>
      <c r="Q222" s="32"/>
      <c r="R222" s="26"/>
      <c r="S222" s="29"/>
      <c r="T222" s="7"/>
      <c r="V222" s="4"/>
      <c r="W222" s="7"/>
      <c r="X222" s="4"/>
      <c r="Y222" s="4"/>
      <c r="Z222" s="4"/>
      <c r="AI222" s="7"/>
      <c r="AJ222" s="4"/>
    </row>
    <row r="223" spans="1:36" x14ac:dyDescent="0.3">
      <c r="A223" s="14">
        <v>17.853999999999999</v>
      </c>
      <c r="B223" s="14">
        <v>171.19399999999999</v>
      </c>
      <c r="C223" s="14">
        <v>170.75800000000001</v>
      </c>
      <c r="D223" s="28">
        <v>42729.607843137259</v>
      </c>
      <c r="E223" s="26">
        <v>25</v>
      </c>
      <c r="F223" s="29">
        <v>12</v>
      </c>
      <c r="G223" s="27">
        <v>2013</v>
      </c>
      <c r="H223" s="22">
        <f t="shared" si="15"/>
        <v>1.0025533210742688</v>
      </c>
      <c r="I223" s="4">
        <f t="shared" si="16"/>
        <v>-0.83972560905948967</v>
      </c>
      <c r="K223">
        <v>1997</v>
      </c>
      <c r="L223">
        <v>10</v>
      </c>
      <c r="M223" s="5">
        <f t="shared" si="17"/>
        <v>0.9920959507444479</v>
      </c>
      <c r="N223" s="5">
        <f>STANDARDIZE(M223,S$14,T$14)</f>
        <v>-1.7790418698960277</v>
      </c>
      <c r="O223" s="8">
        <v>1997.75</v>
      </c>
      <c r="P223" s="8">
        <f t="shared" si="18"/>
        <v>-1.0448577291334107</v>
      </c>
      <c r="Q223" s="32"/>
      <c r="R223" s="26"/>
      <c r="S223" s="29"/>
      <c r="T223" s="7"/>
      <c r="V223" s="4"/>
      <c r="W223" s="7"/>
      <c r="X223" s="4"/>
      <c r="Y223" s="4"/>
      <c r="Z223" s="4"/>
      <c r="AI223" s="7"/>
      <c r="AJ223" s="4"/>
    </row>
    <row r="224" spans="1:36" x14ac:dyDescent="0.3">
      <c r="A224" s="14">
        <v>17.936</v>
      </c>
      <c r="B224" s="14">
        <v>170.452</v>
      </c>
      <c r="C224" s="14">
        <v>170.25800000000001</v>
      </c>
      <c r="D224" s="28">
        <v>42724.215686274511</v>
      </c>
      <c r="E224" s="26">
        <v>20</v>
      </c>
      <c r="F224" s="29">
        <v>12</v>
      </c>
      <c r="G224" s="27">
        <v>2013</v>
      </c>
      <c r="H224" s="22">
        <f t="shared" si="15"/>
        <v>1.0011394471919086</v>
      </c>
      <c r="I224" s="4">
        <f t="shared" si="16"/>
        <v>-0.87872166047084821</v>
      </c>
      <c r="K224">
        <v>1997</v>
      </c>
      <c r="L224">
        <v>9</v>
      </c>
      <c r="M224" s="5">
        <f t="shared" si="17"/>
        <v>0.99812648266188042</v>
      </c>
      <c r="N224" s="5">
        <f>STANDARDIZE(M224,S$13,T$13)</f>
        <v>-1.3666611835178741</v>
      </c>
      <c r="O224" s="8">
        <v>1997.6666666666665</v>
      </c>
      <c r="P224" s="8">
        <f t="shared" si="18"/>
        <v>-0.87707885471059654</v>
      </c>
      <c r="Q224" s="32"/>
      <c r="R224" s="26"/>
      <c r="S224" s="29"/>
      <c r="T224" s="7"/>
      <c r="V224" s="4"/>
      <c r="W224" s="7"/>
      <c r="X224" s="4"/>
      <c r="Y224" s="4"/>
      <c r="Z224" s="4"/>
      <c r="AI224" s="7"/>
      <c r="AJ224" s="4"/>
    </row>
    <row r="225" spans="1:36" x14ac:dyDescent="0.3">
      <c r="A225" s="14">
        <v>18.016999999999999</v>
      </c>
      <c r="B225" s="14">
        <v>169.69399999999999</v>
      </c>
      <c r="C225" s="14">
        <v>169.67699999999999</v>
      </c>
      <c r="D225" s="28">
        <v>42718.823529411769</v>
      </c>
      <c r="E225" s="26">
        <v>14</v>
      </c>
      <c r="F225" s="29">
        <v>12</v>
      </c>
      <c r="G225" s="27">
        <v>2013</v>
      </c>
      <c r="H225" s="22">
        <f t="shared" si="15"/>
        <v>1.0001001903616873</v>
      </c>
      <c r="I225" s="4">
        <f t="shared" si="16"/>
        <v>-0.90738540006356627</v>
      </c>
      <c r="K225">
        <v>1997</v>
      </c>
      <c r="L225">
        <v>8</v>
      </c>
      <c r="M225" s="5">
        <f t="shared" si="17"/>
        <v>0.99572798753011116</v>
      </c>
      <c r="N225" s="5">
        <f>STANDARDIZE(M225,S$12,T$12)</f>
        <v>-1.1807263553220735</v>
      </c>
      <c r="O225" s="8">
        <v>1997.5833333333333</v>
      </c>
      <c r="P225" s="8">
        <f t="shared" si="18"/>
        <v>-0.94380875831222999</v>
      </c>
      <c r="Q225" s="32"/>
      <c r="R225" s="26"/>
      <c r="S225" s="29"/>
      <c r="T225" s="7"/>
      <c r="V225" s="4"/>
      <c r="W225" s="7"/>
      <c r="X225" s="4"/>
      <c r="Y225" s="4"/>
      <c r="Z225" s="4"/>
      <c r="AI225" s="7"/>
      <c r="AJ225" s="4"/>
    </row>
    <row r="226" spans="1:36" x14ac:dyDescent="0.3">
      <c r="A226" s="14">
        <v>18.099</v>
      </c>
      <c r="B226" s="14">
        <v>169</v>
      </c>
      <c r="C226" s="14">
        <v>169.29</v>
      </c>
      <c r="D226" s="28">
        <v>42713.431372549021</v>
      </c>
      <c r="E226" s="26">
        <v>9</v>
      </c>
      <c r="F226" s="29">
        <v>12</v>
      </c>
      <c r="G226" s="27">
        <v>2013</v>
      </c>
      <c r="H226" s="22">
        <f t="shared" si="15"/>
        <v>0.99828696319924393</v>
      </c>
      <c r="I226" s="4">
        <f t="shared" si="16"/>
        <v>-0.95739601312410405</v>
      </c>
      <c r="K226">
        <v>1997</v>
      </c>
      <c r="L226">
        <v>7</v>
      </c>
      <c r="M226" s="5">
        <f t="shared" si="17"/>
        <v>0.99161615746296206</v>
      </c>
      <c r="N226" s="5">
        <f>STANDARDIZE(M226,S$11,T$11)</f>
        <v>-1.0075922030830544</v>
      </c>
      <c r="O226" s="8">
        <v>1997.5</v>
      </c>
      <c r="P226" s="8">
        <f t="shared" si="18"/>
        <v>-1.0582063321796233</v>
      </c>
      <c r="Q226" s="32"/>
      <c r="R226" s="26"/>
      <c r="S226" s="29"/>
      <c r="T226" s="7"/>
      <c r="V226" s="4"/>
      <c r="W226" s="7"/>
      <c r="X226" s="4"/>
      <c r="Y226" s="4"/>
      <c r="Z226" s="4"/>
      <c r="AI226" s="7"/>
      <c r="AJ226" s="4"/>
    </row>
    <row r="227" spans="1:36" x14ac:dyDescent="0.3">
      <c r="A227" s="14">
        <v>18.181000000000001</v>
      </c>
      <c r="B227" s="14">
        <v>167.75800000000001</v>
      </c>
      <c r="C227" s="14">
        <v>168.51599999999999</v>
      </c>
      <c r="D227" s="28">
        <v>42708.03921568628</v>
      </c>
      <c r="E227" s="26">
        <v>4</v>
      </c>
      <c r="F227" s="29">
        <v>12</v>
      </c>
      <c r="G227" s="27">
        <v>2013</v>
      </c>
      <c r="H227" s="22">
        <f t="shared" si="15"/>
        <v>0.99550191079778783</v>
      </c>
      <c r="I227" s="4">
        <f t="shared" si="16"/>
        <v>-1.0342105352575894</v>
      </c>
      <c r="K227">
        <v>1997</v>
      </c>
      <c r="L227">
        <v>6</v>
      </c>
      <c r="M227" s="5">
        <f t="shared" si="17"/>
        <v>0.99278693888672975</v>
      </c>
      <c r="N227" s="5">
        <f>STANDARDIZE(M227,S$10,T$10)</f>
        <v>-0.73666937869085791</v>
      </c>
      <c r="O227" s="8">
        <v>1997.4166666666665</v>
      </c>
      <c r="P227" s="8">
        <f t="shared" si="18"/>
        <v>-1.0256333531846769</v>
      </c>
      <c r="Q227" s="32"/>
      <c r="R227" s="26"/>
      <c r="S227" s="29"/>
      <c r="T227" s="7"/>
      <c r="V227" s="4"/>
      <c r="W227" s="7"/>
      <c r="X227" s="4"/>
      <c r="Y227" s="4"/>
      <c r="Z227" s="4"/>
      <c r="AI227" s="7"/>
      <c r="AJ227" s="4"/>
    </row>
    <row r="228" spans="1:36" x14ac:dyDescent="0.3">
      <c r="A228" s="14">
        <v>18.263000000000002</v>
      </c>
      <c r="B228" s="14">
        <v>167.35499999999999</v>
      </c>
      <c r="C228" s="14">
        <v>168.161</v>
      </c>
      <c r="D228" s="28">
        <v>42702.647058823532</v>
      </c>
      <c r="E228" s="26">
        <v>28</v>
      </c>
      <c r="F228" s="29">
        <v>11</v>
      </c>
      <c r="G228" s="27">
        <v>2013</v>
      </c>
      <c r="H228" s="22">
        <f t="shared" si="15"/>
        <v>0.99520697426870675</v>
      </c>
      <c r="I228" s="4">
        <f t="shared" si="16"/>
        <v>-1.0423451788029774</v>
      </c>
      <c r="K228">
        <v>1997</v>
      </c>
      <c r="L228">
        <v>5</v>
      </c>
      <c r="M228" s="5">
        <f t="shared" si="17"/>
        <v>0.9952661874405887</v>
      </c>
      <c r="N228" s="5">
        <f>STANDARDIZE(M228,S$9,T$9)</f>
        <v>-0.45635124188063791</v>
      </c>
      <c r="O228" s="8">
        <v>1997.3333333333333</v>
      </c>
      <c r="P228" s="8">
        <f t="shared" si="18"/>
        <v>-0.95665676248321529</v>
      </c>
      <c r="Q228" s="32"/>
      <c r="R228" s="26"/>
      <c r="S228" s="29"/>
      <c r="T228" s="7"/>
      <c r="V228" s="4"/>
      <c r="W228" s="7"/>
      <c r="X228" s="4"/>
      <c r="Y228" s="4"/>
      <c r="Z228" s="4"/>
      <c r="AI228" s="7"/>
      <c r="AJ228" s="4"/>
    </row>
    <row r="229" spans="1:36" x14ac:dyDescent="0.3">
      <c r="A229" s="14">
        <v>18.344999999999999</v>
      </c>
      <c r="B229" s="14">
        <v>167.048</v>
      </c>
      <c r="C229" s="14">
        <v>167.79</v>
      </c>
      <c r="D229" s="28">
        <v>42697.25490196079</v>
      </c>
      <c r="E229" s="26">
        <v>23</v>
      </c>
      <c r="F229" s="29">
        <v>11</v>
      </c>
      <c r="G229" s="27">
        <v>2013</v>
      </c>
      <c r="H229" s="22">
        <f t="shared" si="15"/>
        <v>0.99557780559032127</v>
      </c>
      <c r="I229" s="4">
        <f t="shared" si="16"/>
        <v>-1.0321172812068473</v>
      </c>
      <c r="K229">
        <v>1997</v>
      </c>
      <c r="L229">
        <v>4</v>
      </c>
      <c r="M229" s="5">
        <f t="shared" si="17"/>
        <v>0.99097385140283745</v>
      </c>
      <c r="N229" s="5">
        <f>STANDARDIZE(M229,S$8,T$8)</f>
        <v>-0.31271542798391161</v>
      </c>
      <c r="O229" s="8">
        <v>1997.25</v>
      </c>
      <c r="P229" s="8">
        <f t="shared" si="18"/>
        <v>-1.0760762961028953</v>
      </c>
      <c r="Q229" s="32"/>
      <c r="R229" s="26"/>
      <c r="S229" s="29"/>
      <c r="T229" s="7"/>
      <c r="V229" s="4"/>
      <c r="W229" s="7"/>
      <c r="X229" s="4"/>
      <c r="Y229" s="4"/>
      <c r="Z229" s="4"/>
      <c r="AI229" s="7"/>
      <c r="AJ229" s="4"/>
    </row>
    <row r="230" spans="1:36" x14ac:dyDescent="0.3">
      <c r="A230" s="14">
        <v>18.427</v>
      </c>
      <c r="B230" s="14">
        <v>167.274</v>
      </c>
      <c r="C230" s="14">
        <v>168.48400000000001</v>
      </c>
      <c r="D230" s="28">
        <v>42691.862745098042</v>
      </c>
      <c r="E230" s="26">
        <v>17</v>
      </c>
      <c r="F230" s="29">
        <v>11</v>
      </c>
      <c r="G230" s="27">
        <v>2013</v>
      </c>
      <c r="H230" s="22">
        <f t="shared" si="15"/>
        <v>0.99281830915695257</v>
      </c>
      <c r="I230" s="4">
        <f t="shared" si="16"/>
        <v>-1.1082269442593093</v>
      </c>
      <c r="K230">
        <v>1997</v>
      </c>
      <c r="L230">
        <v>3</v>
      </c>
      <c r="M230" s="5">
        <f t="shared" si="17"/>
        <v>0.9923785150222999</v>
      </c>
      <c r="N230" s="5">
        <f>STANDARDIZE(M230,S$7,T$7)</f>
        <v>-0.38575513619188179</v>
      </c>
      <c r="O230" s="8">
        <v>1997.1666666666665</v>
      </c>
      <c r="P230" s="8">
        <f t="shared" si="18"/>
        <v>-1.0369963468972831</v>
      </c>
      <c r="Q230" s="32"/>
      <c r="R230" s="26"/>
      <c r="S230" s="29"/>
      <c r="T230" s="7"/>
      <c r="V230" s="4"/>
      <c r="W230" s="7"/>
      <c r="X230" s="4"/>
      <c r="Y230" s="4"/>
      <c r="Z230" s="4"/>
      <c r="AI230" s="7"/>
      <c r="AJ230" s="4"/>
    </row>
    <row r="231" spans="1:36" x14ac:dyDescent="0.3">
      <c r="A231" s="14">
        <v>18.509</v>
      </c>
      <c r="B231" s="14">
        <v>167.71</v>
      </c>
      <c r="C231" s="14">
        <v>169.03200000000001</v>
      </c>
      <c r="D231" s="28">
        <v>42686.470588235301</v>
      </c>
      <c r="E231" s="26">
        <v>12</v>
      </c>
      <c r="F231" s="29">
        <v>11</v>
      </c>
      <c r="G231" s="27">
        <v>2013</v>
      </c>
      <c r="H231" s="22">
        <f t="shared" si="15"/>
        <v>0.99217899569312318</v>
      </c>
      <c r="I231" s="4">
        <f t="shared" si="16"/>
        <v>-1.1258598470340948</v>
      </c>
      <c r="K231">
        <v>1997</v>
      </c>
      <c r="L231">
        <v>2</v>
      </c>
      <c r="M231" s="5">
        <f t="shared" si="17"/>
        <v>1.0078153321932197</v>
      </c>
      <c r="N231" s="5">
        <f>STANDARDIZE(M231,S$6,T$6)</f>
        <v>-0.59046015911551919</v>
      </c>
      <c r="O231" s="8">
        <v>1997.0833333333333</v>
      </c>
      <c r="P231" s="8">
        <f t="shared" si="18"/>
        <v>-0.60751983552672906</v>
      </c>
      <c r="Q231" s="32"/>
      <c r="R231" s="26"/>
      <c r="S231" s="29"/>
      <c r="T231" s="7"/>
      <c r="V231" s="4"/>
      <c r="W231" s="7"/>
      <c r="X231" s="4"/>
      <c r="Y231" s="4"/>
      <c r="Z231" s="4"/>
      <c r="AI231" s="7"/>
      <c r="AJ231" s="4"/>
    </row>
    <row r="232" spans="1:36" x14ac:dyDescent="0.3">
      <c r="A232" s="14">
        <v>18.591000000000001</v>
      </c>
      <c r="B232" s="14">
        <v>167.5</v>
      </c>
      <c r="C232" s="14">
        <v>168.91900000000001</v>
      </c>
      <c r="D232" s="28">
        <v>42681.078431372553</v>
      </c>
      <c r="E232" s="26">
        <v>7</v>
      </c>
      <c r="F232" s="29">
        <v>11</v>
      </c>
      <c r="G232" s="27">
        <v>2013</v>
      </c>
      <c r="H232" s="22">
        <f t="shared" si="15"/>
        <v>0.9915995240322284</v>
      </c>
      <c r="I232" s="4">
        <f t="shared" si="16"/>
        <v>-1.1418422532172809</v>
      </c>
      <c r="K232">
        <v>1997</v>
      </c>
      <c r="L232">
        <v>1</v>
      </c>
      <c r="M232" s="5">
        <f t="shared" si="17"/>
        <v>1.0578738668611847</v>
      </c>
      <c r="N232" s="5">
        <f>STANDARDIZE(M232,S$5,T$5)</f>
        <v>0.10959065278909157</v>
      </c>
      <c r="O232" s="8">
        <v>1997</v>
      </c>
      <c r="P232" s="8">
        <f t="shared" si="18"/>
        <v>0.78518726176400588</v>
      </c>
      <c r="Q232" s="32"/>
      <c r="R232" s="26"/>
      <c r="S232" s="29"/>
      <c r="T232" s="7"/>
      <c r="V232" s="4"/>
      <c r="W232" s="7"/>
      <c r="X232" s="4"/>
      <c r="Y232" s="4"/>
      <c r="Z232" s="4"/>
      <c r="AI232" s="7"/>
      <c r="AJ232" s="4"/>
    </row>
    <row r="233" spans="1:36" x14ac:dyDescent="0.3">
      <c r="A233" s="14">
        <v>18.672999999999998</v>
      </c>
      <c r="B233" s="14">
        <v>166.565</v>
      </c>
      <c r="C233" s="14">
        <v>167.79</v>
      </c>
      <c r="D233" s="28">
        <v>42675.686274509804</v>
      </c>
      <c r="E233" s="26">
        <v>1</v>
      </c>
      <c r="F233" s="29">
        <v>11</v>
      </c>
      <c r="G233" s="27">
        <v>2013</v>
      </c>
      <c r="H233" s="22">
        <f t="shared" si="15"/>
        <v>0.99269920734251149</v>
      </c>
      <c r="I233" s="4">
        <f t="shared" si="16"/>
        <v>-1.1115118910548307</v>
      </c>
      <c r="K233">
        <v>1996</v>
      </c>
      <c r="L233">
        <v>12</v>
      </c>
      <c r="M233" s="5">
        <f t="shared" si="17"/>
        <v>1.0771786826697871</v>
      </c>
      <c r="N233" s="5">
        <f>STANDARDIZE(M233,S$16,T$16)</f>
        <v>0.35572888027362182</v>
      </c>
      <c r="O233" s="8">
        <v>1996.9166666666665</v>
      </c>
      <c r="P233" s="8">
        <f t="shared" si="18"/>
        <v>1.3222775734733638</v>
      </c>
      <c r="Q233" s="32"/>
      <c r="R233" s="26"/>
      <c r="S233" s="29"/>
      <c r="T233" s="7"/>
      <c r="V233" s="4"/>
      <c r="W233" s="7"/>
      <c r="X233" s="4"/>
      <c r="Y233" s="4"/>
      <c r="Z233" s="4"/>
      <c r="AI233" s="7"/>
      <c r="AJ233" s="4"/>
    </row>
    <row r="234" spans="1:36" x14ac:dyDescent="0.3">
      <c r="A234" s="14">
        <v>18.754000000000001</v>
      </c>
      <c r="B234" s="14">
        <v>165.32300000000001</v>
      </c>
      <c r="C234" s="14">
        <v>166.79</v>
      </c>
      <c r="D234" s="28">
        <v>42670.294117647063</v>
      </c>
      <c r="E234" s="26">
        <v>27</v>
      </c>
      <c r="F234" s="29">
        <v>10</v>
      </c>
      <c r="G234" s="27">
        <v>2013</v>
      </c>
      <c r="H234" s="22">
        <f t="shared" si="15"/>
        <v>0.991204508663589</v>
      </c>
      <c r="I234" s="4">
        <f t="shared" si="16"/>
        <v>-1.1527371709436238</v>
      </c>
      <c r="K234">
        <v>1996</v>
      </c>
      <c r="L234">
        <v>11</v>
      </c>
      <c r="M234" s="5">
        <f t="shared" si="17"/>
        <v>1.0807826863919487</v>
      </c>
      <c r="N234" s="5">
        <f>STANDARDIZE(M234,S$15,T$15)</f>
        <v>0.71206107761934179</v>
      </c>
      <c r="O234" s="8">
        <v>1996.8333333333333</v>
      </c>
      <c r="P234" s="8">
        <f t="shared" si="18"/>
        <v>1.4225466204162989</v>
      </c>
      <c r="Q234" s="32"/>
      <c r="R234" s="26"/>
      <c r="S234" s="29"/>
      <c r="T234" s="7"/>
      <c r="V234" s="4"/>
      <c r="W234" s="7"/>
      <c r="X234" s="4"/>
      <c r="Y234" s="4"/>
      <c r="Z234" s="4"/>
      <c r="AI234" s="7"/>
      <c r="AJ234" s="4"/>
    </row>
    <row r="235" spans="1:36" x14ac:dyDescent="0.3">
      <c r="A235" s="14">
        <v>18.835999999999999</v>
      </c>
      <c r="B235" s="14">
        <v>165.12899999999999</v>
      </c>
      <c r="C235" s="14">
        <v>167.01599999999999</v>
      </c>
      <c r="D235" s="28">
        <v>42664.901960784315</v>
      </c>
      <c r="E235" s="26">
        <v>21</v>
      </c>
      <c r="F235" s="29">
        <v>10</v>
      </c>
      <c r="G235" s="27">
        <v>2013</v>
      </c>
      <c r="H235" s="22">
        <f t="shared" si="15"/>
        <v>0.98870168127604541</v>
      </c>
      <c r="I235" s="4">
        <f t="shared" si="16"/>
        <v>-1.2217676457943827</v>
      </c>
      <c r="K235">
        <v>1996</v>
      </c>
      <c r="L235">
        <v>10</v>
      </c>
      <c r="M235" s="5">
        <f t="shared" si="17"/>
        <v>1.0842925928292018</v>
      </c>
      <c r="N235" s="5">
        <f>STANDARDIZE(M235,S$14,T$14)</f>
        <v>1.089595059822527</v>
      </c>
      <c r="O235" s="8">
        <v>1996.75</v>
      </c>
      <c r="P235" s="8">
        <f t="shared" si="18"/>
        <v>1.5201977330270118</v>
      </c>
      <c r="Q235" s="32"/>
      <c r="R235" s="26"/>
      <c r="S235" s="29"/>
      <c r="T235" s="7"/>
      <c r="V235" s="4"/>
      <c r="W235" s="7"/>
      <c r="X235" s="4"/>
      <c r="Y235" s="4"/>
      <c r="Z235" s="4"/>
      <c r="AI235" s="7"/>
      <c r="AJ235" s="4"/>
    </row>
    <row r="236" spans="1:36" x14ac:dyDescent="0.3">
      <c r="A236" s="14">
        <v>18.917999999999999</v>
      </c>
      <c r="B236" s="14">
        <v>164.69399999999999</v>
      </c>
      <c r="C236" s="14">
        <v>166.82300000000001</v>
      </c>
      <c r="D236" s="28">
        <v>42659.509803921574</v>
      </c>
      <c r="E236" s="26">
        <v>16</v>
      </c>
      <c r="F236" s="29">
        <v>10</v>
      </c>
      <c r="G236" s="27">
        <v>2013</v>
      </c>
      <c r="H236" s="22">
        <f t="shared" si="15"/>
        <v>0.98723797078340503</v>
      </c>
      <c r="I236" s="4">
        <f t="shared" si="16"/>
        <v>-1.2621382406080226</v>
      </c>
      <c r="K236">
        <v>1996</v>
      </c>
      <c r="L236">
        <v>9</v>
      </c>
      <c r="M236" s="5">
        <f t="shared" si="17"/>
        <v>1.0802018073794941</v>
      </c>
      <c r="N236" s="5">
        <f>STANDARDIZE(M236,S$13,T$13)</f>
        <v>1.3587811698163643</v>
      </c>
      <c r="O236" s="8">
        <v>1996.6666666666665</v>
      </c>
      <c r="P236" s="8">
        <f t="shared" si="18"/>
        <v>1.4063856534867074</v>
      </c>
      <c r="Q236" s="32"/>
      <c r="R236" s="26"/>
      <c r="S236" s="29"/>
      <c r="T236" s="7"/>
      <c r="V236" s="4"/>
      <c r="W236" s="7"/>
      <c r="X236" s="4"/>
      <c r="Y236" s="4"/>
      <c r="Z236" s="4"/>
      <c r="AI236" s="7"/>
      <c r="AJ236" s="4"/>
    </row>
    <row r="237" spans="1:36" x14ac:dyDescent="0.3">
      <c r="A237" s="14">
        <v>19</v>
      </c>
      <c r="B237" s="14">
        <v>163.53200000000001</v>
      </c>
      <c r="C237" s="14">
        <v>165.98400000000001</v>
      </c>
      <c r="D237" s="28">
        <v>42654.117647058825</v>
      </c>
      <c r="E237" s="26">
        <v>11</v>
      </c>
      <c r="F237" s="29">
        <v>10</v>
      </c>
      <c r="G237" s="27">
        <v>2013</v>
      </c>
      <c r="H237" s="22">
        <f t="shared" si="15"/>
        <v>0.9852274918064392</v>
      </c>
      <c r="I237" s="4">
        <f t="shared" si="16"/>
        <v>-1.317589255387603</v>
      </c>
      <c r="K237">
        <v>1996</v>
      </c>
      <c r="L237">
        <v>8</v>
      </c>
      <c r="M237" s="5">
        <f t="shared" si="17"/>
        <v>1.0646807928093556</v>
      </c>
      <c r="N237" s="5">
        <f>STANDARDIZE(M237,S$12,T$12)</f>
        <v>1.3585448819172432</v>
      </c>
      <c r="O237" s="8">
        <v>1996.5833333333333</v>
      </c>
      <c r="P237" s="8">
        <f t="shared" si="18"/>
        <v>0.97456663816067146</v>
      </c>
      <c r="Q237" s="32"/>
      <c r="R237" s="26"/>
      <c r="S237" s="29"/>
      <c r="T237" s="7"/>
      <c r="V237" s="4"/>
      <c r="W237" s="7"/>
      <c r="X237" s="4"/>
      <c r="Y237" s="4"/>
      <c r="Z237" s="4"/>
      <c r="AI237" s="7"/>
      <c r="AJ237" s="4"/>
    </row>
    <row r="238" spans="1:36" x14ac:dyDescent="0.3">
      <c r="A238" s="14">
        <v>19.082000000000001</v>
      </c>
      <c r="B238" s="14">
        <v>162.41900000000001</v>
      </c>
      <c r="C238" s="14">
        <v>165.41900000000001</v>
      </c>
      <c r="D238" s="28">
        <v>42648.725490196084</v>
      </c>
      <c r="E238" s="26">
        <v>5</v>
      </c>
      <c r="F238" s="29">
        <v>10</v>
      </c>
      <c r="G238" s="27">
        <v>2013</v>
      </c>
      <c r="H238" s="22">
        <f t="shared" si="15"/>
        <v>0.98186423566821224</v>
      </c>
      <c r="I238" s="4">
        <f t="shared" si="16"/>
        <v>-1.4103512130927236</v>
      </c>
      <c r="K238">
        <v>1996</v>
      </c>
      <c r="L238">
        <v>7</v>
      </c>
      <c r="M238" s="5">
        <f t="shared" si="17"/>
        <v>1.0470523996888346</v>
      </c>
      <c r="N238" s="5">
        <f>STANDARDIZE(M238,S$11,T$11)</f>
        <v>1.0381415547616399</v>
      </c>
      <c r="O238" s="8">
        <v>1996.5</v>
      </c>
      <c r="P238" s="8">
        <f t="shared" si="18"/>
        <v>0.48411703999270228</v>
      </c>
      <c r="Q238" s="32"/>
      <c r="R238" s="26"/>
      <c r="S238" s="29"/>
      <c r="T238" s="7"/>
      <c r="V238" s="4"/>
      <c r="W238" s="7"/>
      <c r="X238" s="4"/>
      <c r="Y238" s="4"/>
      <c r="Z238" s="4"/>
      <c r="AI238" s="7"/>
      <c r="AJ238" s="4"/>
    </row>
    <row r="239" spans="1:36" x14ac:dyDescent="0.3">
      <c r="A239" s="14">
        <v>19.164000000000001</v>
      </c>
      <c r="B239" s="14">
        <v>161.161</v>
      </c>
      <c r="C239" s="14">
        <v>164.565</v>
      </c>
      <c r="D239" s="28">
        <v>42643.333333333336</v>
      </c>
      <c r="E239" s="26">
        <v>30</v>
      </c>
      <c r="F239" s="29">
        <v>9</v>
      </c>
      <c r="G239" s="27">
        <v>2013</v>
      </c>
      <c r="H239" s="22">
        <f t="shared" si="15"/>
        <v>0.97931516422082465</v>
      </c>
      <c r="I239" s="4">
        <f t="shared" si="16"/>
        <v>-1.480657145222696</v>
      </c>
      <c r="K239">
        <v>1996</v>
      </c>
      <c r="L239">
        <v>6</v>
      </c>
      <c r="M239" s="5">
        <f t="shared" si="17"/>
        <v>1.0317996039792854</v>
      </c>
      <c r="N239" s="5">
        <f>STANDARDIZE(M239,S$10,T$10)</f>
        <v>0.74330434545424096</v>
      </c>
      <c r="O239" s="8">
        <v>1996.4166666666665</v>
      </c>
      <c r="P239" s="8">
        <f t="shared" si="18"/>
        <v>5.9760294851915988E-2</v>
      </c>
      <c r="Q239" s="32"/>
      <c r="R239" s="26"/>
      <c r="S239" s="29"/>
      <c r="T239" s="7"/>
      <c r="V239" s="4"/>
      <c r="W239" s="7"/>
      <c r="X239" s="4"/>
      <c r="Y239" s="4"/>
      <c r="Z239" s="4"/>
      <c r="AI239" s="7"/>
      <c r="AJ239" s="4"/>
    </row>
    <row r="240" spans="1:36" x14ac:dyDescent="0.3">
      <c r="A240" s="14">
        <v>19.245999999999999</v>
      </c>
      <c r="B240" s="14">
        <v>160.048</v>
      </c>
      <c r="C240" s="14">
        <v>163.613</v>
      </c>
      <c r="D240" s="28">
        <v>42637.941176470595</v>
      </c>
      <c r="E240" s="26">
        <v>24</v>
      </c>
      <c r="F240" s="29">
        <v>9</v>
      </c>
      <c r="G240" s="27">
        <v>2013</v>
      </c>
      <c r="H240" s="22">
        <f t="shared" si="15"/>
        <v>0.97821077787217403</v>
      </c>
      <c r="I240" s="4">
        <f t="shared" si="16"/>
        <v>-1.5111172218725966</v>
      </c>
      <c r="K240">
        <v>1996</v>
      </c>
      <c r="L240">
        <v>5</v>
      </c>
      <c r="M240" s="5">
        <f t="shared" si="17"/>
        <v>1.0315755552404244</v>
      </c>
      <c r="N240" s="5">
        <f>STANDARDIZE(M240,S$9,T$9)</f>
        <v>0.95149984256524456</v>
      </c>
      <c r="O240" s="8">
        <v>1996.3333333333333</v>
      </c>
      <c r="P240" s="8">
        <f t="shared" si="18"/>
        <v>5.3526906862827101E-2</v>
      </c>
      <c r="Q240" s="32"/>
      <c r="R240" s="26"/>
      <c r="S240" s="29"/>
      <c r="T240" s="7"/>
      <c r="V240" s="4"/>
      <c r="W240" s="7"/>
      <c r="X240" s="4"/>
      <c r="Y240" s="4"/>
      <c r="Z240" s="4"/>
      <c r="AI240" s="7"/>
      <c r="AJ240" s="4"/>
    </row>
    <row r="241" spans="1:36" x14ac:dyDescent="0.3">
      <c r="A241" s="14">
        <v>19.327999999999999</v>
      </c>
      <c r="B241" s="14">
        <v>160.32300000000001</v>
      </c>
      <c r="C241" s="14">
        <v>164.065</v>
      </c>
      <c r="D241" s="28">
        <v>42632.549019607846</v>
      </c>
      <c r="E241" s="26">
        <v>19</v>
      </c>
      <c r="F241" s="29">
        <v>9</v>
      </c>
      <c r="G241" s="27">
        <v>2013</v>
      </c>
      <c r="H241" s="22">
        <f t="shared" si="15"/>
        <v>0.9771919665986043</v>
      </c>
      <c r="I241" s="4">
        <f t="shared" si="16"/>
        <v>-1.5392170526271454</v>
      </c>
      <c r="K241">
        <v>1996</v>
      </c>
      <c r="L241">
        <v>4</v>
      </c>
      <c r="M241" s="5">
        <f t="shared" si="17"/>
        <v>1.032119129344691</v>
      </c>
      <c r="N241" s="5">
        <f>STANDARDIZE(M241,S$8,T$8)</f>
        <v>1.3854592967169463</v>
      </c>
      <c r="O241" s="8">
        <v>1996.25</v>
      </c>
      <c r="P241" s="8">
        <f t="shared" si="18"/>
        <v>6.8649992625062176E-2</v>
      </c>
      <c r="Q241" s="32"/>
      <c r="R241" s="26"/>
      <c r="S241" s="29"/>
      <c r="T241" s="7"/>
      <c r="V241" s="4"/>
      <c r="W241" s="7"/>
      <c r="X241" s="4"/>
      <c r="Y241" s="4"/>
      <c r="Z241" s="4"/>
      <c r="AI241" s="7"/>
      <c r="AJ241" s="4"/>
    </row>
    <row r="242" spans="1:36" x14ac:dyDescent="0.3">
      <c r="A242" s="14">
        <v>19.41</v>
      </c>
      <c r="B242" s="14">
        <v>160.24199999999999</v>
      </c>
      <c r="C242" s="14">
        <v>164.12899999999999</v>
      </c>
      <c r="D242" s="28">
        <v>42627.156862745098</v>
      </c>
      <c r="E242" s="26">
        <v>14</v>
      </c>
      <c r="F242" s="29">
        <v>9</v>
      </c>
      <c r="G242" s="27">
        <v>2013</v>
      </c>
      <c r="H242" s="22">
        <f t="shared" si="15"/>
        <v>0.97631740886741525</v>
      </c>
      <c r="I242" s="4">
        <f t="shared" si="16"/>
        <v>-1.5633382268514828</v>
      </c>
      <c r="K242">
        <v>1996</v>
      </c>
      <c r="L242">
        <v>3</v>
      </c>
      <c r="M242" s="5">
        <f t="shared" si="17"/>
        <v>1.035953919160747</v>
      </c>
      <c r="N242" s="5">
        <f>STANDARDIZE(M242,S$7,T$7)</f>
        <v>1.3630792069680266</v>
      </c>
      <c r="O242" s="8">
        <v>1996.1666666666665</v>
      </c>
      <c r="P242" s="8">
        <f t="shared" si="18"/>
        <v>0.17533987136130985</v>
      </c>
      <c r="Q242" s="32"/>
      <c r="R242" s="26"/>
      <c r="S242" s="29"/>
      <c r="T242" s="7"/>
      <c r="V242" s="4"/>
      <c r="W242" s="7"/>
      <c r="X242" s="4"/>
      <c r="Y242" s="4"/>
      <c r="Z242" s="4"/>
      <c r="AI242" s="7"/>
      <c r="AJ242" s="4"/>
    </row>
    <row r="243" spans="1:36" x14ac:dyDescent="0.3">
      <c r="A243" s="14">
        <v>19.492000000000001</v>
      </c>
      <c r="B243" s="14">
        <v>158.726</v>
      </c>
      <c r="C243" s="14">
        <v>163.51599999999999</v>
      </c>
      <c r="D243" s="28">
        <v>42621.764705882357</v>
      </c>
      <c r="E243" s="26">
        <v>8</v>
      </c>
      <c r="F243" s="29">
        <v>9</v>
      </c>
      <c r="G243" s="27">
        <v>2013</v>
      </c>
      <c r="H243" s="22">
        <f t="shared" si="15"/>
        <v>0.97070623058293992</v>
      </c>
      <c r="I243" s="4">
        <f t="shared" si="16"/>
        <v>-1.7181001186932354</v>
      </c>
      <c r="K243">
        <v>1996</v>
      </c>
      <c r="L243">
        <v>2</v>
      </c>
      <c r="M243" s="5">
        <f t="shared" si="17"/>
        <v>1.056873593616001</v>
      </c>
      <c r="N243" s="5">
        <f>STANDARDIZE(M243,S$6,T$6)</f>
        <v>1.2423838054754397</v>
      </c>
      <c r="O243" s="8">
        <v>1996.0833333333333</v>
      </c>
      <c r="P243" s="8">
        <f t="shared" si="18"/>
        <v>0.75735808823670148</v>
      </c>
      <c r="Q243" s="32"/>
      <c r="R243" s="26"/>
      <c r="S243" s="29"/>
      <c r="T243" s="7"/>
      <c r="V243" s="4"/>
      <c r="W243" s="7"/>
      <c r="X243" s="4"/>
      <c r="Y243" s="4"/>
      <c r="Z243" s="4"/>
      <c r="AI243" s="7"/>
      <c r="AJ243" s="4"/>
    </row>
    <row r="244" spans="1:36" x14ac:dyDescent="0.3">
      <c r="A244" s="14">
        <v>19.573</v>
      </c>
      <c r="B244" s="14">
        <v>157.29</v>
      </c>
      <c r="C244" s="14">
        <v>162.452</v>
      </c>
      <c r="D244" s="28">
        <v>42616.372549019608</v>
      </c>
      <c r="E244" s="26">
        <v>3</v>
      </c>
      <c r="F244" s="29">
        <v>9</v>
      </c>
      <c r="G244" s="27">
        <v>2013</v>
      </c>
      <c r="H244" s="22">
        <f t="shared" si="15"/>
        <v>0.96822446014822838</v>
      </c>
      <c r="I244" s="4">
        <f t="shared" si="16"/>
        <v>-1.786549821789561</v>
      </c>
      <c r="K244">
        <v>1996</v>
      </c>
      <c r="L244">
        <v>1</v>
      </c>
      <c r="M244" s="5">
        <f t="shared" si="17"/>
        <v>1.0802003479173037</v>
      </c>
      <c r="N244" s="5">
        <f>STANDARDIZE(M244,S$5,T$5)</f>
        <v>0.8610227389285543</v>
      </c>
      <c r="O244" s="8">
        <v>1996</v>
      </c>
      <c r="P244" s="8">
        <f t="shared" si="18"/>
        <v>1.4063450489551461</v>
      </c>
      <c r="Q244" s="32"/>
      <c r="R244" s="26"/>
      <c r="S244" s="29"/>
      <c r="T244" s="7"/>
      <c r="V244" s="4"/>
      <c r="W244" s="7"/>
      <c r="X244" s="4"/>
      <c r="Y244" s="4"/>
      <c r="Z244" s="4"/>
      <c r="AI244" s="7"/>
      <c r="AJ244" s="4"/>
    </row>
    <row r="245" spans="1:36" x14ac:dyDescent="0.3">
      <c r="A245" s="14">
        <v>19.655000000000001</v>
      </c>
      <c r="B245" s="14">
        <v>156.87100000000001</v>
      </c>
      <c r="C245" s="14">
        <v>161.64500000000001</v>
      </c>
      <c r="D245" s="28">
        <v>42610.980392156867</v>
      </c>
      <c r="E245" s="26">
        <v>28</v>
      </c>
      <c r="F245" s="29">
        <v>8</v>
      </c>
      <c r="G245" s="27">
        <v>2013</v>
      </c>
      <c r="H245" s="22">
        <f t="shared" si="15"/>
        <v>0.97046614494726102</v>
      </c>
      <c r="I245" s="4">
        <f t="shared" si="16"/>
        <v>-1.7247219199082311</v>
      </c>
      <c r="K245">
        <v>1995</v>
      </c>
      <c r="L245">
        <v>12</v>
      </c>
      <c r="M245" s="5">
        <f t="shared" si="17"/>
        <v>1.0879885392943527</v>
      </c>
      <c r="N245" s="5">
        <f>STANDARDIZE(M245,S$16,T$16)</f>
        <v>0.67590949583244442</v>
      </c>
      <c r="O245" s="8">
        <v>1995.9166666666665</v>
      </c>
      <c r="P245" s="8">
        <f t="shared" si="18"/>
        <v>1.6230247715602903</v>
      </c>
      <c r="Q245" s="32"/>
      <c r="R245" s="26"/>
      <c r="S245" s="29"/>
      <c r="T245" s="7"/>
      <c r="V245" s="4"/>
      <c r="W245" s="7"/>
      <c r="X245" s="4"/>
      <c r="Y245" s="4"/>
      <c r="Z245" s="4"/>
      <c r="AI245" s="7"/>
      <c r="AJ245" s="4"/>
    </row>
    <row r="246" spans="1:36" x14ac:dyDescent="0.3">
      <c r="A246" s="14">
        <v>19.736999999999998</v>
      </c>
      <c r="B246" s="14">
        <v>157.548</v>
      </c>
      <c r="C246" s="14">
        <v>161.774</v>
      </c>
      <c r="D246" s="28">
        <v>42605.588235294119</v>
      </c>
      <c r="E246" s="26">
        <v>23</v>
      </c>
      <c r="F246" s="29">
        <v>8</v>
      </c>
      <c r="G246" s="27">
        <v>2013</v>
      </c>
      <c r="H246" s="22">
        <f t="shared" si="15"/>
        <v>0.97387713724084213</v>
      </c>
      <c r="I246" s="4">
        <f t="shared" si="16"/>
        <v>-1.6306433514419985</v>
      </c>
      <c r="K246">
        <v>1995</v>
      </c>
      <c r="L246">
        <v>11</v>
      </c>
      <c r="M246" s="5">
        <f t="shared" si="17"/>
        <v>1.0842620833191738</v>
      </c>
      <c r="N246" s="5">
        <f>STANDARDIZE(M246,S$15,T$15)</f>
        <v>0.81785455684752217</v>
      </c>
      <c r="O246" s="8">
        <v>1995.8333333333333</v>
      </c>
      <c r="P246" s="8">
        <f t="shared" si="18"/>
        <v>1.519348910514875</v>
      </c>
      <c r="Q246" s="32"/>
      <c r="R246" s="26"/>
      <c r="S246" s="29"/>
      <c r="T246" s="7"/>
      <c r="V246" s="4"/>
      <c r="W246" s="7"/>
      <c r="X246" s="4"/>
      <c r="Y246" s="4"/>
      <c r="Z246" s="4"/>
      <c r="AI246" s="7"/>
      <c r="AJ246" s="4"/>
    </row>
    <row r="247" spans="1:36" x14ac:dyDescent="0.3">
      <c r="A247" s="14">
        <v>19.818999999999999</v>
      </c>
      <c r="B247" s="14">
        <v>157.96799999999999</v>
      </c>
      <c r="C247" s="14">
        <v>162.09700000000001</v>
      </c>
      <c r="D247" s="28">
        <v>42600.196078431378</v>
      </c>
      <c r="E247" s="26">
        <v>18</v>
      </c>
      <c r="F247" s="29">
        <v>8</v>
      </c>
      <c r="G247" s="27">
        <v>2013</v>
      </c>
      <c r="H247" s="22">
        <f t="shared" si="15"/>
        <v>0.97452759767299812</v>
      </c>
      <c r="I247" s="4">
        <f t="shared" si="16"/>
        <v>-1.612703004166421</v>
      </c>
      <c r="K247">
        <v>1995</v>
      </c>
      <c r="L247">
        <v>10</v>
      </c>
      <c r="M247" s="5">
        <f t="shared" si="17"/>
        <v>1.0756247403345114</v>
      </c>
      <c r="N247" s="5">
        <f>STANDARDIZE(M247,S$14,T$14)</f>
        <v>0.81990061970653805</v>
      </c>
      <c r="O247" s="8">
        <v>1995.75</v>
      </c>
      <c r="P247" s="8">
        <f t="shared" si="18"/>
        <v>1.2790444558147276</v>
      </c>
      <c r="Q247" s="32"/>
      <c r="R247" s="26"/>
      <c r="S247" s="29"/>
      <c r="T247" s="7"/>
      <c r="V247" s="4"/>
      <c r="W247" s="7"/>
      <c r="X247" s="4"/>
      <c r="Y247" s="4"/>
      <c r="Z247" s="4"/>
      <c r="AI247" s="7"/>
      <c r="AJ247" s="4"/>
    </row>
    <row r="248" spans="1:36" x14ac:dyDescent="0.3">
      <c r="A248" s="14">
        <v>19.901</v>
      </c>
      <c r="B248" s="14">
        <v>158.35499999999999</v>
      </c>
      <c r="C248" s="14">
        <v>162.53200000000001</v>
      </c>
      <c r="D248" s="28">
        <v>42594.803921568629</v>
      </c>
      <c r="E248" s="26">
        <v>12</v>
      </c>
      <c r="F248" s="29">
        <v>8</v>
      </c>
      <c r="G248" s="27">
        <v>2013</v>
      </c>
      <c r="H248" s="22">
        <f t="shared" si="15"/>
        <v>0.9743004454507419</v>
      </c>
      <c r="I248" s="4">
        <f t="shared" si="16"/>
        <v>-1.6189680889436584</v>
      </c>
      <c r="K248">
        <v>1995</v>
      </c>
      <c r="L248">
        <v>9</v>
      </c>
      <c r="M248" s="5">
        <f t="shared" si="17"/>
        <v>1.0685748630891951</v>
      </c>
      <c r="N248" s="5">
        <f>STANDARDIZE(M248,S$13,T$13)</f>
        <v>0.97268989917362947</v>
      </c>
      <c r="O248" s="8">
        <v>1995.6666666666665</v>
      </c>
      <c r="P248" s="8">
        <f t="shared" si="18"/>
        <v>1.0829057925537011</v>
      </c>
      <c r="Q248" s="32"/>
      <c r="R248" s="26"/>
      <c r="S248" s="29"/>
      <c r="T248" s="7"/>
      <c r="V248" s="4"/>
      <c r="W248" s="7"/>
      <c r="X248" s="4"/>
      <c r="Y248" s="4"/>
      <c r="Z248" s="4"/>
      <c r="AI248" s="7"/>
      <c r="AJ248" s="4"/>
    </row>
    <row r="249" spans="1:36" x14ac:dyDescent="0.3">
      <c r="A249" s="14">
        <v>19.983000000000001</v>
      </c>
      <c r="B249" s="14">
        <v>158.661</v>
      </c>
      <c r="C249" s="14">
        <v>162.74199999999999</v>
      </c>
      <c r="D249" s="28">
        <v>42589.411764705888</v>
      </c>
      <c r="E249" s="26">
        <v>7</v>
      </c>
      <c r="F249" s="29">
        <v>8</v>
      </c>
      <c r="G249" s="27">
        <v>2013</v>
      </c>
      <c r="H249" s="22">
        <f t="shared" si="15"/>
        <v>0.9749234985437073</v>
      </c>
      <c r="I249" s="4">
        <f t="shared" si="16"/>
        <v>-1.601783663410083</v>
      </c>
      <c r="K249">
        <v>1995</v>
      </c>
      <c r="L249">
        <v>8</v>
      </c>
      <c r="M249" s="5">
        <f t="shared" si="17"/>
        <v>1.0554572091333601</v>
      </c>
      <c r="N249" s="5">
        <f>STANDARDIZE(M249,S$12,T$12)</f>
        <v>1.018875152195956</v>
      </c>
      <c r="O249" s="8">
        <v>1995.5833333333333</v>
      </c>
      <c r="P249" s="8">
        <f t="shared" si="18"/>
        <v>0.71795204619910169</v>
      </c>
      <c r="Q249" s="32"/>
      <c r="R249" s="26"/>
      <c r="S249" s="29"/>
      <c r="T249" s="7"/>
      <c r="V249" s="4"/>
      <c r="W249" s="7"/>
      <c r="X249" s="4"/>
      <c r="Y249" s="4"/>
      <c r="Z249" s="4"/>
      <c r="AI249" s="7"/>
      <c r="AJ249" s="4"/>
    </row>
    <row r="250" spans="1:36" x14ac:dyDescent="0.3">
      <c r="A250" s="14">
        <v>20.065000000000001</v>
      </c>
      <c r="B250" s="14">
        <v>158.952</v>
      </c>
      <c r="C250" s="14">
        <v>162.75800000000001</v>
      </c>
      <c r="D250" s="28">
        <v>42584.01960784314</v>
      </c>
      <c r="E250" s="26">
        <v>2</v>
      </c>
      <c r="F250" s="29">
        <v>8</v>
      </c>
      <c r="G250" s="27">
        <v>2013</v>
      </c>
      <c r="H250" s="22">
        <f t="shared" si="15"/>
        <v>0.97661558878826227</v>
      </c>
      <c r="I250" s="4">
        <f t="shared" si="16"/>
        <v>-1.555114127327291</v>
      </c>
      <c r="K250">
        <v>1995</v>
      </c>
      <c r="L250">
        <v>7</v>
      </c>
      <c r="M250" s="5">
        <f t="shared" si="17"/>
        <v>1.0504504051032617</v>
      </c>
      <c r="N250" s="5">
        <f>STANDARDIZE(M250,S$11,T$11)</f>
        <v>1.1635363165008903</v>
      </c>
      <c r="O250" s="8">
        <v>1995.5</v>
      </c>
      <c r="P250" s="8">
        <f t="shared" si="18"/>
        <v>0.57865489030523942</v>
      </c>
      <c r="Q250" s="32"/>
      <c r="R250" s="26"/>
      <c r="S250" s="29"/>
      <c r="T250" s="7"/>
      <c r="V250" s="4"/>
      <c r="W250" s="7"/>
      <c r="X250" s="4"/>
      <c r="Y250" s="4"/>
      <c r="Z250" s="4"/>
      <c r="AI250" s="7"/>
      <c r="AJ250" s="4"/>
    </row>
    <row r="251" spans="1:36" x14ac:dyDescent="0.3">
      <c r="A251" s="14">
        <v>20.146999999999998</v>
      </c>
      <c r="B251" s="14">
        <v>159.48400000000001</v>
      </c>
      <c r="C251" s="14">
        <v>163.90299999999999</v>
      </c>
      <c r="D251" s="28">
        <v>42578.627450980399</v>
      </c>
      <c r="E251" s="26">
        <v>27</v>
      </c>
      <c r="F251" s="29">
        <v>7</v>
      </c>
      <c r="G251" s="27">
        <v>2013</v>
      </c>
      <c r="H251" s="22">
        <f t="shared" si="15"/>
        <v>0.97303893156318078</v>
      </c>
      <c r="I251" s="4">
        <f t="shared" si="16"/>
        <v>-1.6537618997843808</v>
      </c>
      <c r="K251">
        <v>1995</v>
      </c>
      <c r="L251">
        <v>6</v>
      </c>
      <c r="M251" s="5">
        <f t="shared" si="17"/>
        <v>1.0480041649788232</v>
      </c>
      <c r="N251" s="5">
        <f>STANDARDIZE(M251,S$10,T$10)</f>
        <v>1.3580361109905232</v>
      </c>
      <c r="O251" s="8">
        <v>1995.4166666666665</v>
      </c>
      <c r="P251" s="8">
        <f t="shared" si="18"/>
        <v>0.51059664598025878</v>
      </c>
      <c r="Q251" s="32"/>
      <c r="R251" s="26"/>
      <c r="S251" s="29"/>
      <c r="T251" s="7"/>
      <c r="V251" s="4"/>
      <c r="W251" s="7"/>
      <c r="X251" s="4"/>
      <c r="Y251" s="4"/>
      <c r="Z251" s="4"/>
      <c r="AI251" s="7"/>
      <c r="AJ251" s="4"/>
    </row>
    <row r="252" spans="1:36" x14ac:dyDescent="0.3">
      <c r="A252" s="14">
        <v>20.228999999999999</v>
      </c>
      <c r="B252" s="14">
        <v>158.5</v>
      </c>
      <c r="C252" s="14">
        <v>163.08099999999999</v>
      </c>
      <c r="D252" s="28">
        <v>42573.23529411765</v>
      </c>
      <c r="E252" s="26">
        <v>22</v>
      </c>
      <c r="F252" s="29">
        <v>7</v>
      </c>
      <c r="G252" s="27">
        <v>2013</v>
      </c>
      <c r="H252" s="22">
        <f t="shared" si="15"/>
        <v>0.97190966452253791</v>
      </c>
      <c r="I252" s="4">
        <f t="shared" si="16"/>
        <v>-1.6849082107273003</v>
      </c>
      <c r="K252">
        <v>1995</v>
      </c>
      <c r="L252">
        <v>5</v>
      </c>
      <c r="M252" s="5">
        <f t="shared" si="17"/>
        <v>1.0501678794061</v>
      </c>
      <c r="N252" s="5">
        <f>STANDARDIZE(M252,S$9,T$9)</f>
        <v>1.6723943478982228</v>
      </c>
      <c r="O252" s="8">
        <v>1995.3333333333333</v>
      </c>
      <c r="P252" s="8">
        <f t="shared" si="18"/>
        <v>0.57079458144454265</v>
      </c>
      <c r="Q252" s="32"/>
      <c r="R252" s="26"/>
      <c r="S252" s="29"/>
      <c r="T252" s="7"/>
      <c r="V252" s="4"/>
      <c r="W252" s="7"/>
      <c r="X252" s="4"/>
      <c r="Y252" s="4"/>
      <c r="Z252" s="4"/>
      <c r="AI252" s="7"/>
      <c r="AJ252" s="4"/>
    </row>
    <row r="253" spans="1:36" x14ac:dyDescent="0.3">
      <c r="A253" s="14">
        <v>20.311</v>
      </c>
      <c r="B253" s="14">
        <v>157.952</v>
      </c>
      <c r="C253" s="14">
        <v>162.62899999999999</v>
      </c>
      <c r="D253" s="28">
        <v>42567.843137254902</v>
      </c>
      <c r="E253" s="26">
        <v>16</v>
      </c>
      <c r="F253" s="29">
        <v>7</v>
      </c>
      <c r="G253" s="27">
        <v>2013</v>
      </c>
      <c r="H253" s="22">
        <f t="shared" si="15"/>
        <v>0.97124129152857119</v>
      </c>
      <c r="I253" s="4">
        <f t="shared" si="16"/>
        <v>-1.7033426043177542</v>
      </c>
      <c r="K253">
        <v>1995</v>
      </c>
      <c r="L253">
        <v>4</v>
      </c>
      <c r="M253" s="5">
        <f t="shared" si="17"/>
        <v>1.0459120054473219</v>
      </c>
      <c r="N253" s="5">
        <f>STANDARDIZE(M253,S$8,T$8)</f>
        <v>1.9547278677427455</v>
      </c>
      <c r="O253" s="8">
        <v>1995.25</v>
      </c>
      <c r="P253" s="8">
        <f t="shared" si="18"/>
        <v>0.45238948015902225</v>
      </c>
      <c r="Q253" s="32"/>
      <c r="R253" s="26"/>
      <c r="S253" s="29"/>
      <c r="T253" s="7"/>
      <c r="V253" s="4"/>
      <c r="W253" s="7"/>
      <c r="X253" s="4"/>
      <c r="Y253" s="4"/>
      <c r="Z253" s="4"/>
      <c r="AI253" s="7"/>
      <c r="AJ253" s="4"/>
    </row>
    <row r="254" spans="1:36" x14ac:dyDescent="0.3">
      <c r="A254" s="14">
        <v>20.391999999999999</v>
      </c>
      <c r="B254" s="14">
        <v>158.24199999999999</v>
      </c>
      <c r="C254" s="14">
        <v>163.21</v>
      </c>
      <c r="D254" s="28">
        <v>42562.450980392161</v>
      </c>
      <c r="E254" s="26">
        <v>11</v>
      </c>
      <c r="F254" s="29">
        <v>7</v>
      </c>
      <c r="G254" s="27">
        <v>2013</v>
      </c>
      <c r="H254" s="22">
        <f t="shared" si="15"/>
        <v>0.96956068868329137</v>
      </c>
      <c r="I254" s="4">
        <f t="shared" si="16"/>
        <v>-1.7496953064747589</v>
      </c>
      <c r="K254">
        <v>1995</v>
      </c>
      <c r="L254">
        <v>3</v>
      </c>
      <c r="M254" s="5">
        <f t="shared" si="17"/>
        <v>1.0531256233609725</v>
      </c>
      <c r="N254" s="5">
        <f>STANDARDIZE(M254,S$7,T$7)</f>
        <v>2.0522401368477663</v>
      </c>
      <c r="O254" s="8">
        <v>1995.1666666666665</v>
      </c>
      <c r="P254" s="8">
        <f t="shared" si="18"/>
        <v>0.65308366611796587</v>
      </c>
      <c r="Q254" s="32"/>
      <c r="R254" s="26"/>
      <c r="S254" s="29"/>
      <c r="T254" s="7"/>
      <c r="V254" s="4"/>
      <c r="W254" s="7"/>
      <c r="X254" s="4"/>
      <c r="Y254" s="4"/>
      <c r="Z254" s="4"/>
      <c r="AI254" s="7"/>
      <c r="AJ254" s="4"/>
    </row>
    <row r="255" spans="1:36" x14ac:dyDescent="0.3">
      <c r="A255" s="14">
        <v>20.474</v>
      </c>
      <c r="B255" s="14">
        <v>158.387</v>
      </c>
      <c r="C255" s="14">
        <v>163.452</v>
      </c>
      <c r="D255" s="28">
        <v>42557.058823529413</v>
      </c>
      <c r="E255" s="26">
        <v>6</v>
      </c>
      <c r="F255" s="29">
        <v>7</v>
      </c>
      <c r="G255" s="27">
        <v>2013</v>
      </c>
      <c r="H255" s="22">
        <f t="shared" si="15"/>
        <v>0.96901230942417349</v>
      </c>
      <c r="I255" s="4">
        <f t="shared" si="16"/>
        <v>-1.7648201532155352</v>
      </c>
      <c r="K255">
        <v>1995</v>
      </c>
      <c r="L255">
        <v>2</v>
      </c>
      <c r="M255" s="5">
        <f t="shared" si="17"/>
        <v>1.0578492606906345</v>
      </c>
      <c r="N255" s="5">
        <f>STANDARDIZE(M255,S$6,T$6)</f>
        <v>1.2788352706788455</v>
      </c>
      <c r="O255" s="8">
        <v>1995.0833333333333</v>
      </c>
      <c r="P255" s="8">
        <f t="shared" si="18"/>
        <v>0.7845026794327461</v>
      </c>
      <c r="Q255" s="32"/>
      <c r="R255" s="26"/>
      <c r="S255" s="29"/>
      <c r="T255" s="7"/>
      <c r="V255" s="4"/>
      <c r="W255" s="7"/>
      <c r="X255" s="4"/>
      <c r="Y255" s="4"/>
      <c r="Z255" s="4"/>
      <c r="AI255" s="7"/>
      <c r="AJ255" s="4"/>
    </row>
    <row r="256" spans="1:36" x14ac:dyDescent="0.3">
      <c r="A256" s="14">
        <v>20.556000000000001</v>
      </c>
      <c r="B256" s="14">
        <v>157.952</v>
      </c>
      <c r="C256" s="14">
        <v>163.62899999999999</v>
      </c>
      <c r="D256" s="28">
        <v>42551.666666666672</v>
      </c>
      <c r="E256" s="26">
        <v>30</v>
      </c>
      <c r="F256" s="29">
        <v>6</v>
      </c>
      <c r="G256" s="27">
        <v>2013</v>
      </c>
      <c r="H256" s="22">
        <f t="shared" si="15"/>
        <v>0.96530566097696624</v>
      </c>
      <c r="I256" s="4">
        <f t="shared" si="16"/>
        <v>-1.8670532131896271</v>
      </c>
      <c r="K256">
        <v>1995</v>
      </c>
      <c r="L256">
        <v>1</v>
      </c>
      <c r="M256" s="5">
        <f t="shared" si="17"/>
        <v>1.087505126367933</v>
      </c>
      <c r="N256" s="5">
        <f>STANDARDIZE(M256,S$5,T$5)</f>
        <v>1.1068763016169996</v>
      </c>
      <c r="O256" s="8">
        <v>1995</v>
      </c>
      <c r="P256" s="8">
        <f t="shared" si="18"/>
        <v>1.6095754643040454</v>
      </c>
      <c r="Q256" s="32"/>
      <c r="R256" s="26"/>
      <c r="S256" s="29"/>
      <c r="T256" s="7"/>
      <c r="V256" s="4"/>
      <c r="W256" s="7"/>
      <c r="X256" s="4"/>
      <c r="Y256" s="4"/>
      <c r="Z256" s="4"/>
      <c r="AI256" s="7"/>
      <c r="AJ256" s="4"/>
    </row>
    <row r="257" spans="1:36" x14ac:dyDescent="0.3">
      <c r="A257" s="14">
        <v>20.638000000000002</v>
      </c>
      <c r="B257" s="14">
        <v>157.887</v>
      </c>
      <c r="C257" s="14">
        <v>163.19399999999999</v>
      </c>
      <c r="D257" s="28">
        <v>42546.274509803923</v>
      </c>
      <c r="E257" s="26">
        <v>25</v>
      </c>
      <c r="F257" s="29">
        <v>6</v>
      </c>
      <c r="G257" s="27">
        <v>2013</v>
      </c>
      <c r="H257" s="22">
        <f t="shared" si="15"/>
        <v>0.96748042207434104</v>
      </c>
      <c r="I257" s="4">
        <f t="shared" si="16"/>
        <v>-1.8070711337278549</v>
      </c>
      <c r="K257">
        <v>1994</v>
      </c>
      <c r="L257">
        <v>12</v>
      </c>
      <c r="M257" s="5">
        <f t="shared" si="17"/>
        <v>1.119515093194724</v>
      </c>
      <c r="N257" s="5">
        <f>STANDARDIZE(M257,S$16,T$16)</f>
        <v>1.6097046223404194</v>
      </c>
      <c r="O257" s="8">
        <v>1994.9166666666665</v>
      </c>
      <c r="P257" s="8">
        <f t="shared" si="18"/>
        <v>2.5001430424285851</v>
      </c>
      <c r="Q257" s="32"/>
      <c r="R257" s="26"/>
      <c r="S257" s="29"/>
      <c r="T257" s="7"/>
      <c r="V257" s="4"/>
      <c r="W257" s="7"/>
      <c r="X257" s="4"/>
      <c r="Y257" s="4"/>
      <c r="Z257" s="4"/>
      <c r="AI257" s="7"/>
      <c r="AJ257" s="4"/>
    </row>
    <row r="258" spans="1:36" x14ac:dyDescent="0.3">
      <c r="A258" s="14">
        <v>20.72</v>
      </c>
      <c r="B258" s="14">
        <v>157.774</v>
      </c>
      <c r="C258" s="14">
        <v>163.226</v>
      </c>
      <c r="D258" s="28">
        <v>42540.882352941182</v>
      </c>
      <c r="E258" s="26">
        <v>19</v>
      </c>
      <c r="F258" s="29">
        <v>6</v>
      </c>
      <c r="G258" s="27">
        <v>2013</v>
      </c>
      <c r="H258" s="22">
        <f t="shared" si="15"/>
        <v>0.96659845857890292</v>
      </c>
      <c r="I258" s="4">
        <f t="shared" si="16"/>
        <v>-1.8313965663142715</v>
      </c>
      <c r="K258">
        <v>1994</v>
      </c>
      <c r="L258">
        <v>11</v>
      </c>
      <c r="M258" s="5">
        <f t="shared" si="17"/>
        <v>1.1158779608440594</v>
      </c>
      <c r="N258" s="5">
        <f>STANDARDIZE(M258,S$15,T$15)</f>
        <v>1.7791572630832266</v>
      </c>
      <c r="O258" s="8">
        <v>1994.8333333333333</v>
      </c>
      <c r="P258" s="8">
        <f t="shared" si="18"/>
        <v>2.3989523049818118</v>
      </c>
      <c r="Q258" s="32"/>
      <c r="R258" s="26"/>
      <c r="S258" s="29"/>
      <c r="T258" s="7"/>
      <c r="V258" s="4"/>
      <c r="W258" s="7"/>
      <c r="X258" s="4"/>
      <c r="Y258" s="4"/>
      <c r="Z258" s="4"/>
      <c r="AI258" s="7"/>
      <c r="AJ258" s="4"/>
    </row>
    <row r="259" spans="1:36" x14ac:dyDescent="0.3">
      <c r="A259" s="14">
        <v>20.802</v>
      </c>
      <c r="B259" s="14">
        <v>158.03200000000001</v>
      </c>
      <c r="C259" s="14">
        <v>163.03200000000001</v>
      </c>
      <c r="D259" s="28">
        <v>42535.490196078434</v>
      </c>
      <c r="E259" s="26">
        <v>14</v>
      </c>
      <c r="F259" s="29">
        <v>6</v>
      </c>
      <c r="G259" s="27">
        <v>2013</v>
      </c>
      <c r="H259" s="22">
        <f t="shared" si="15"/>
        <v>0.96933117424800042</v>
      </c>
      <c r="I259" s="4">
        <f t="shared" si="16"/>
        <v>-1.7560255434427936</v>
      </c>
      <c r="K259">
        <v>1994</v>
      </c>
      <c r="L259">
        <v>10</v>
      </c>
      <c r="M259" s="5">
        <f t="shared" si="17"/>
        <v>1.1095288889592296</v>
      </c>
      <c r="N259" s="5">
        <f>STANDARDIZE(M259,S$14,T$14)</f>
        <v>1.8748055556816035</v>
      </c>
      <c r="O259" s="8">
        <v>1994.75</v>
      </c>
      <c r="P259" s="8">
        <f t="shared" si="18"/>
        <v>2.2223111481069133</v>
      </c>
      <c r="Q259" s="32"/>
      <c r="R259" s="26"/>
      <c r="S259" s="29"/>
      <c r="T259" s="7"/>
      <c r="V259" s="4"/>
      <c r="W259" s="7"/>
      <c r="X259" s="4"/>
      <c r="Y259" s="4"/>
      <c r="Z259" s="4"/>
      <c r="AI259" s="7"/>
      <c r="AJ259" s="4"/>
    </row>
    <row r="260" spans="1:36" x14ac:dyDescent="0.3">
      <c r="A260" s="14">
        <v>20.884</v>
      </c>
      <c r="B260" s="14">
        <v>158.548</v>
      </c>
      <c r="C260" s="14">
        <v>163.71</v>
      </c>
      <c r="D260" s="28">
        <v>42530.098039215693</v>
      </c>
      <c r="E260" s="26">
        <v>9</v>
      </c>
      <c r="F260" s="29">
        <v>6</v>
      </c>
      <c r="G260" s="27">
        <v>2013</v>
      </c>
      <c r="H260" s="22">
        <f t="shared" si="15"/>
        <v>0.96846863355934265</v>
      </c>
      <c r="I260" s="4">
        <f t="shared" si="16"/>
        <v>-1.7798152756522463</v>
      </c>
      <c r="K260">
        <v>1994</v>
      </c>
      <c r="L260">
        <v>9</v>
      </c>
      <c r="M260" s="5">
        <f t="shared" si="17"/>
        <v>1.0884125521606947</v>
      </c>
      <c r="N260" s="5">
        <f>STANDARDIZE(M260,S$13,T$13)</f>
        <v>1.6314320750195408</v>
      </c>
      <c r="O260" s="8">
        <v>1994.6666666666665</v>
      </c>
      <c r="P260" s="8">
        <f t="shared" si="18"/>
        <v>1.6348214758029129</v>
      </c>
      <c r="Q260" s="32"/>
      <c r="R260" s="26"/>
      <c r="S260" s="29"/>
      <c r="T260" s="7"/>
      <c r="V260" s="4"/>
      <c r="W260" s="7"/>
      <c r="X260" s="4"/>
      <c r="Y260" s="4"/>
      <c r="Z260" s="4"/>
      <c r="AI260" s="7"/>
      <c r="AJ260" s="4"/>
    </row>
    <row r="261" spans="1:36" x14ac:dyDescent="0.3">
      <c r="A261" s="14">
        <v>20.966000000000001</v>
      </c>
      <c r="B261" s="14">
        <v>158.565</v>
      </c>
      <c r="C261" s="14">
        <v>163.79</v>
      </c>
      <c r="D261" s="28">
        <v>42524.705882352944</v>
      </c>
      <c r="E261" s="26">
        <v>3</v>
      </c>
      <c r="F261" s="29">
        <v>6</v>
      </c>
      <c r="G261" s="27">
        <v>2013</v>
      </c>
      <c r="H261" s="22">
        <f t="shared" ref="H261:H324" si="19">B261/C261</f>
        <v>0.96809939556749502</v>
      </c>
      <c r="I261" s="4">
        <f t="shared" si="16"/>
        <v>-1.7899992276247385</v>
      </c>
      <c r="K261">
        <v>1994</v>
      </c>
      <c r="L261">
        <v>8</v>
      </c>
      <c r="M261" s="5">
        <f t="shared" si="17"/>
        <v>1.0831006492640756</v>
      </c>
      <c r="N261" s="5">
        <f>STANDARDIZE(M261,S$12,T$12)</f>
        <v>2.0368785842245907</v>
      </c>
      <c r="O261" s="8">
        <v>1994.5833333333333</v>
      </c>
      <c r="P261" s="8">
        <f t="shared" si="18"/>
        <v>1.487035990004925</v>
      </c>
      <c r="Q261" s="32"/>
      <c r="R261" s="26"/>
      <c r="S261" s="29"/>
      <c r="T261" s="7"/>
      <c r="V261" s="4"/>
      <c r="W261" s="7"/>
      <c r="X261" s="4"/>
      <c r="Y261" s="4"/>
      <c r="Z261" s="4"/>
      <c r="AI261" s="7"/>
      <c r="AJ261" s="4"/>
    </row>
    <row r="262" spans="1:36" x14ac:dyDescent="0.3">
      <c r="A262" s="14">
        <v>21.047999999999998</v>
      </c>
      <c r="B262" s="14">
        <v>158.113</v>
      </c>
      <c r="C262" s="14">
        <v>163.30600000000001</v>
      </c>
      <c r="D262" s="28">
        <v>42519.313725490196</v>
      </c>
      <c r="E262" s="26">
        <v>29</v>
      </c>
      <c r="F262" s="29">
        <v>5</v>
      </c>
      <c r="G262" s="27">
        <v>2013</v>
      </c>
      <c r="H262" s="22">
        <f t="shared" si="19"/>
        <v>0.96820080095036309</v>
      </c>
      <c r="I262" s="4">
        <f t="shared" ref="I262:I325" si="20">STANDARDIZE(H262,H$2,H$3)</f>
        <v>-1.7872023660566396</v>
      </c>
      <c r="K262">
        <v>1994</v>
      </c>
      <c r="L262">
        <v>7</v>
      </c>
      <c r="M262" s="5">
        <f t="shared" ref="M262:M325" si="21">AVERAGEIFS(H$28:H$9169,G$28:G$9169,K262,F$28:F$9169,L262)</f>
        <v>1.0758121280427853</v>
      </c>
      <c r="N262" s="5">
        <f>STANDARDIZE(M262,S$11,T$11)</f>
        <v>2.099446304105951</v>
      </c>
      <c r="O262" s="8">
        <v>1994.5</v>
      </c>
      <c r="P262" s="8">
        <f t="shared" ref="P262:P325" si="22">STANDARDIZE(M262,M$1,M$2)</f>
        <v>1.2842578763231205</v>
      </c>
      <c r="Q262" s="32"/>
      <c r="R262" s="26"/>
      <c r="S262" s="29"/>
      <c r="T262" s="7"/>
      <c r="V262" s="4"/>
      <c r="W262" s="7"/>
      <c r="X262" s="4"/>
      <c r="Y262" s="4"/>
      <c r="Z262" s="4"/>
      <c r="AI262" s="7"/>
      <c r="AJ262" s="4"/>
    </row>
    <row r="263" spans="1:36" x14ac:dyDescent="0.3">
      <c r="A263" s="14">
        <v>21.13</v>
      </c>
      <c r="B263" s="14">
        <v>157.387</v>
      </c>
      <c r="C263" s="14">
        <v>162.67699999999999</v>
      </c>
      <c r="D263" s="28">
        <v>42513.921568627455</v>
      </c>
      <c r="E263" s="26">
        <v>23</v>
      </c>
      <c r="F263" s="29">
        <v>5</v>
      </c>
      <c r="G263" s="27">
        <v>2013</v>
      </c>
      <c r="H263" s="22">
        <f t="shared" si="19"/>
        <v>0.9674815739164111</v>
      </c>
      <c r="I263" s="4">
        <f t="shared" si="20"/>
        <v>-1.8070393647750917</v>
      </c>
      <c r="K263">
        <v>1994</v>
      </c>
      <c r="L263">
        <v>6</v>
      </c>
      <c r="M263" s="5">
        <f t="shared" si="21"/>
        <v>1.0633574081236279</v>
      </c>
      <c r="N263" s="5">
        <f>STANDARDIZE(M263,S$10,T$10)</f>
        <v>1.9404725167273278</v>
      </c>
      <c r="O263" s="8">
        <v>1994.4166666666665</v>
      </c>
      <c r="P263" s="8">
        <f t="shared" si="22"/>
        <v>0.93774799661465169</v>
      </c>
      <c r="Q263" s="32"/>
      <c r="R263" s="26"/>
      <c r="S263" s="29"/>
      <c r="T263" s="7"/>
      <c r="V263" s="4"/>
      <c r="W263" s="7"/>
      <c r="X263" s="4"/>
      <c r="Y263" s="4"/>
      <c r="Z263" s="4"/>
      <c r="AI263" s="7"/>
      <c r="AJ263" s="4"/>
    </row>
    <row r="264" spans="1:36" x14ac:dyDescent="0.3">
      <c r="A264" s="14">
        <v>21.210999999999999</v>
      </c>
      <c r="B264" s="14">
        <v>156.952</v>
      </c>
      <c r="C264" s="14">
        <v>162.24199999999999</v>
      </c>
      <c r="D264" s="28">
        <v>42508.529411764706</v>
      </c>
      <c r="E264" s="26">
        <v>18</v>
      </c>
      <c r="F264" s="29">
        <v>5</v>
      </c>
      <c r="G264" s="27">
        <v>2013</v>
      </c>
      <c r="H264" s="22">
        <f t="shared" si="19"/>
        <v>0.96739438616387874</v>
      </c>
      <c r="I264" s="4">
        <f t="shared" si="20"/>
        <v>-1.8094440899225124</v>
      </c>
      <c r="K264">
        <v>1994</v>
      </c>
      <c r="L264">
        <v>5</v>
      </c>
      <c r="M264" s="5">
        <f t="shared" si="21"/>
        <v>1.0551676269691266</v>
      </c>
      <c r="N264" s="5">
        <f>STANDARDIZE(M264,S$9,T$9)</f>
        <v>1.8662534111395954</v>
      </c>
      <c r="O264" s="8">
        <v>1994.3333333333333</v>
      </c>
      <c r="P264" s="8">
        <f t="shared" si="22"/>
        <v>0.70989541533581635</v>
      </c>
      <c r="Q264" s="32"/>
      <c r="R264" s="26"/>
      <c r="S264" s="29"/>
      <c r="T264" s="7"/>
      <c r="V264" s="4"/>
      <c r="W264" s="7"/>
      <c r="X264" s="4"/>
      <c r="Y264" s="4"/>
      <c r="Z264" s="4"/>
      <c r="AI264" s="7"/>
      <c r="AJ264" s="4"/>
    </row>
    <row r="265" spans="1:36" x14ac:dyDescent="0.3">
      <c r="A265" s="14">
        <v>21.292999999999999</v>
      </c>
      <c r="B265" s="14">
        <v>157.40299999999999</v>
      </c>
      <c r="C265" s="14">
        <v>162.64500000000001</v>
      </c>
      <c r="D265" s="28">
        <v>42503.137254901965</v>
      </c>
      <c r="E265" s="26">
        <v>13</v>
      </c>
      <c r="F265" s="29">
        <v>5</v>
      </c>
      <c r="G265" s="27">
        <v>2013</v>
      </c>
      <c r="H265" s="22">
        <f t="shared" si="19"/>
        <v>0.9677702972732023</v>
      </c>
      <c r="I265" s="4">
        <f t="shared" si="20"/>
        <v>-1.7990760867164468</v>
      </c>
      <c r="K265">
        <v>1994</v>
      </c>
      <c r="L265">
        <v>4</v>
      </c>
      <c r="M265" s="5">
        <f t="shared" si="21"/>
        <v>1.0530094055040553</v>
      </c>
      <c r="N265" s="5">
        <f>STANDARDIZE(M265,S$8,T$8)</f>
        <v>2.2476563881058333</v>
      </c>
      <c r="O265" s="8">
        <v>1994.25</v>
      </c>
      <c r="P265" s="8">
        <f t="shared" si="22"/>
        <v>0.64985030271182409</v>
      </c>
      <c r="Q265" s="32"/>
      <c r="R265" s="26"/>
      <c r="S265" s="29"/>
      <c r="T265" s="7"/>
      <c r="V265" s="4"/>
      <c r="W265" s="7"/>
      <c r="X265" s="4"/>
      <c r="Y265" s="4"/>
      <c r="Z265" s="4"/>
      <c r="AI265" s="7"/>
      <c r="AJ265" s="4"/>
    </row>
    <row r="266" spans="1:36" x14ac:dyDescent="0.3">
      <c r="A266" s="14">
        <v>21.375</v>
      </c>
      <c r="B266" s="14">
        <v>158.113</v>
      </c>
      <c r="C266" s="14">
        <v>163.435</v>
      </c>
      <c r="D266" s="28">
        <v>42497.745098039217</v>
      </c>
      <c r="E266" s="26">
        <v>7</v>
      </c>
      <c r="F266" s="29">
        <v>5</v>
      </c>
      <c r="G266" s="27">
        <v>2013</v>
      </c>
      <c r="H266" s="22">
        <f t="shared" si="19"/>
        <v>0.96743659558846018</v>
      </c>
      <c r="I266" s="4">
        <f t="shared" si="20"/>
        <v>-1.808279911906667</v>
      </c>
      <c r="K266">
        <v>1994</v>
      </c>
      <c r="L266">
        <v>3</v>
      </c>
      <c r="M266" s="5">
        <f t="shared" si="21"/>
        <v>1.0507983354183372</v>
      </c>
      <c r="N266" s="5">
        <f>STANDARDIZE(M266,S$7,T$7)</f>
        <v>1.9588378802084188</v>
      </c>
      <c r="O266" s="8">
        <v>1994.1666666666665</v>
      </c>
      <c r="P266" s="8">
        <f t="shared" si="22"/>
        <v>0.58833485841422162</v>
      </c>
      <c r="Q266" s="32"/>
      <c r="R266" s="26"/>
      <c r="S266" s="29"/>
      <c r="T266" s="7"/>
      <c r="V266" s="4"/>
      <c r="W266" s="7"/>
      <c r="X266" s="4"/>
      <c r="Y266" s="4"/>
      <c r="Z266" s="4"/>
      <c r="AI266" s="7"/>
      <c r="AJ266" s="4"/>
    </row>
    <row r="267" spans="1:36" x14ac:dyDescent="0.3">
      <c r="A267" s="14">
        <v>21.457000000000001</v>
      </c>
      <c r="B267" s="14">
        <v>158.113</v>
      </c>
      <c r="C267" s="14">
        <v>163.59700000000001</v>
      </c>
      <c r="D267" s="28">
        <v>42492.352941176476</v>
      </c>
      <c r="E267" s="26">
        <v>2</v>
      </c>
      <c r="F267" s="29">
        <v>5</v>
      </c>
      <c r="G267" s="27">
        <v>2013</v>
      </c>
      <c r="H267" s="22">
        <f t="shared" si="19"/>
        <v>0.96647860290836629</v>
      </c>
      <c r="I267" s="4">
        <f t="shared" si="20"/>
        <v>-1.8347023052125579</v>
      </c>
      <c r="K267">
        <v>1994</v>
      </c>
      <c r="L267">
        <v>2</v>
      </c>
      <c r="M267" s="5">
        <f t="shared" si="21"/>
        <v>1.0698274529539351</v>
      </c>
      <c r="N267" s="5">
        <f>STANDARDIZE(M267,S$6,T$6)</f>
        <v>1.7263472036293648</v>
      </c>
      <c r="O267" s="8">
        <v>1994.0833333333333</v>
      </c>
      <c r="P267" s="8">
        <f t="shared" si="22"/>
        <v>1.117754810931664</v>
      </c>
      <c r="Q267" s="32"/>
      <c r="R267" s="26"/>
      <c r="S267" s="29"/>
      <c r="T267" s="7"/>
      <c r="V267" s="4"/>
      <c r="W267" s="7"/>
      <c r="X267" s="4"/>
      <c r="Y267" s="4"/>
      <c r="Z267" s="4"/>
      <c r="AI267" s="7"/>
      <c r="AJ267" s="4"/>
    </row>
    <row r="268" spans="1:36" x14ac:dyDescent="0.3">
      <c r="A268" s="14">
        <v>21.539000000000001</v>
      </c>
      <c r="B268" s="14">
        <v>157.79</v>
      </c>
      <c r="C268" s="14">
        <v>163.387</v>
      </c>
      <c r="D268" s="28">
        <v>42486.960784313727</v>
      </c>
      <c r="E268" s="26">
        <v>26</v>
      </c>
      <c r="F268" s="29">
        <v>4</v>
      </c>
      <c r="G268" s="27">
        <v>2013</v>
      </c>
      <c r="H268" s="22">
        <f t="shared" si="19"/>
        <v>0.96574390863410176</v>
      </c>
      <c r="I268" s="4">
        <f t="shared" si="20"/>
        <v>-1.8549659058408019</v>
      </c>
      <c r="K268">
        <v>1994</v>
      </c>
      <c r="L268">
        <v>1</v>
      </c>
      <c r="M268" s="5">
        <f t="shared" si="21"/>
        <v>1.0851953613665704</v>
      </c>
      <c r="N268" s="5">
        <f>STANDARDIZE(M268,S$5,T$5)</f>
        <v>1.0291376051738299</v>
      </c>
      <c r="O268" s="8">
        <v>1994</v>
      </c>
      <c r="P268" s="8">
        <f t="shared" si="22"/>
        <v>1.5453141723623529</v>
      </c>
      <c r="Q268" s="32"/>
      <c r="R268" s="26"/>
      <c r="S268" s="29"/>
      <c r="T268" s="7"/>
      <c r="V268" s="4"/>
      <c r="W268" s="7"/>
      <c r="X268" s="4"/>
      <c r="Y268" s="4"/>
      <c r="Z268" s="4"/>
      <c r="AI268" s="7"/>
      <c r="AJ268" s="4"/>
    </row>
    <row r="269" spans="1:36" x14ac:dyDescent="0.3">
      <c r="A269" s="14">
        <v>21.620999999999999</v>
      </c>
      <c r="B269" s="14">
        <v>157.51599999999999</v>
      </c>
      <c r="C269" s="14">
        <v>163.14500000000001</v>
      </c>
      <c r="D269" s="28">
        <v>42481.568627450986</v>
      </c>
      <c r="E269" s="26">
        <v>21</v>
      </c>
      <c r="F269" s="29">
        <v>4</v>
      </c>
      <c r="G269" s="27">
        <v>2013</v>
      </c>
      <c r="H269" s="22">
        <f t="shared" si="19"/>
        <v>0.96549695056544782</v>
      </c>
      <c r="I269" s="4">
        <f t="shared" si="20"/>
        <v>-1.8617772556095682</v>
      </c>
      <c r="K269">
        <v>1993</v>
      </c>
      <c r="L269">
        <v>12</v>
      </c>
      <c r="M269" s="5">
        <f t="shared" si="21"/>
        <v>1.0854168399996063</v>
      </c>
      <c r="N269" s="5">
        <f>STANDARDIZE(M269,S$16,T$16)</f>
        <v>0.5997375083749148</v>
      </c>
      <c r="O269" s="8">
        <v>1993.9166666666665</v>
      </c>
      <c r="P269" s="8">
        <f t="shared" si="22"/>
        <v>1.5514760559686811</v>
      </c>
      <c r="Q269" s="32"/>
      <c r="R269" s="26"/>
      <c r="S269" s="29"/>
      <c r="T269" s="7"/>
      <c r="V269" s="4"/>
      <c r="W269" s="7"/>
      <c r="X269" s="4"/>
      <c r="Y269" s="4"/>
      <c r="Z269" s="4"/>
      <c r="AI269" s="7"/>
      <c r="AJ269" s="4"/>
    </row>
    <row r="270" spans="1:36" x14ac:dyDescent="0.3">
      <c r="A270" s="14">
        <v>21.702999999999999</v>
      </c>
      <c r="B270" s="14">
        <v>157.565</v>
      </c>
      <c r="C270" s="14">
        <v>163.21</v>
      </c>
      <c r="D270" s="28">
        <v>42476.176470588238</v>
      </c>
      <c r="E270" s="26">
        <v>16</v>
      </c>
      <c r="F270" s="29">
        <v>4</v>
      </c>
      <c r="G270" s="27">
        <v>2013</v>
      </c>
      <c r="H270" s="22">
        <f t="shared" si="19"/>
        <v>0.96541265853807967</v>
      </c>
      <c r="I270" s="4">
        <f t="shared" si="20"/>
        <v>-1.8641021137697098</v>
      </c>
      <c r="K270">
        <v>1993</v>
      </c>
      <c r="L270">
        <v>11</v>
      </c>
      <c r="M270" s="5">
        <f t="shared" si="21"/>
        <v>1.0809328360776747</v>
      </c>
      <c r="N270" s="5">
        <f>STANDARDIZE(M270,S$15,T$15)</f>
        <v>0.71662648305890753</v>
      </c>
      <c r="O270" s="8">
        <v>1993.8333333333333</v>
      </c>
      <c r="P270" s="8">
        <f t="shared" si="22"/>
        <v>1.4267240206209493</v>
      </c>
      <c r="Q270" s="32"/>
      <c r="R270" s="26"/>
      <c r="S270" s="29"/>
      <c r="T270" s="7"/>
      <c r="V270" s="4"/>
      <c r="W270" s="7"/>
      <c r="X270" s="4"/>
      <c r="Y270" s="4"/>
      <c r="Z270" s="4"/>
      <c r="AI270" s="7"/>
      <c r="AJ270" s="4"/>
    </row>
    <row r="271" spans="1:36" x14ac:dyDescent="0.3">
      <c r="A271" s="14">
        <v>21.785</v>
      </c>
      <c r="B271" s="14">
        <v>157.113</v>
      </c>
      <c r="C271" s="14">
        <v>162.887</v>
      </c>
      <c r="D271" s="28">
        <v>42470.784313725497</v>
      </c>
      <c r="E271" s="26">
        <v>10</v>
      </c>
      <c r="F271" s="29">
        <v>4</v>
      </c>
      <c r="G271" s="27">
        <v>2013</v>
      </c>
      <c r="H271" s="22">
        <f t="shared" si="19"/>
        <v>0.96455211281440512</v>
      </c>
      <c r="I271" s="4">
        <f t="shared" si="20"/>
        <v>-1.8878368228557991</v>
      </c>
      <c r="K271">
        <v>1993</v>
      </c>
      <c r="L271">
        <v>10</v>
      </c>
      <c r="M271" s="5">
        <f t="shared" si="21"/>
        <v>1.0653290836295861</v>
      </c>
      <c r="N271" s="5">
        <f>STANDARDIZE(M271,S$14,T$14)</f>
        <v>0.4995581389868734</v>
      </c>
      <c r="O271" s="8">
        <v>1993.75</v>
      </c>
      <c r="P271" s="8">
        <f t="shared" si="22"/>
        <v>0.99260310751464387</v>
      </c>
      <c r="Q271" s="32"/>
      <c r="R271" s="26"/>
      <c r="S271" s="29"/>
      <c r="T271" s="7"/>
      <c r="V271" s="4"/>
      <c r="W271" s="7"/>
      <c r="X271" s="4"/>
      <c r="Y271" s="4"/>
      <c r="Z271" s="4"/>
      <c r="AI271" s="7"/>
      <c r="AJ271" s="4"/>
    </row>
    <row r="272" spans="1:36" x14ac:dyDescent="0.3">
      <c r="A272" s="14">
        <v>21.867000000000001</v>
      </c>
      <c r="B272" s="14">
        <v>156.548</v>
      </c>
      <c r="C272" s="14">
        <v>162.29</v>
      </c>
      <c r="D272" s="28">
        <v>42465.392156862748</v>
      </c>
      <c r="E272" s="26">
        <v>5</v>
      </c>
      <c r="F272" s="29">
        <v>4</v>
      </c>
      <c r="G272" s="27">
        <v>2013</v>
      </c>
      <c r="H272" s="22">
        <f t="shared" si="19"/>
        <v>0.96461889210672258</v>
      </c>
      <c r="I272" s="4">
        <f t="shared" si="20"/>
        <v>-1.8859949833898357</v>
      </c>
      <c r="K272">
        <v>1993</v>
      </c>
      <c r="L272">
        <v>9</v>
      </c>
      <c r="M272" s="5">
        <f t="shared" si="21"/>
        <v>1.0438901117921593</v>
      </c>
      <c r="N272" s="5">
        <f>STANDARDIZE(M272,S$13,T$13)</f>
        <v>0.15299327417781169</v>
      </c>
      <c r="O272" s="8">
        <v>1993.6666666666665</v>
      </c>
      <c r="P272" s="8">
        <f t="shared" si="22"/>
        <v>0.39613722143451574</v>
      </c>
      <c r="Q272" s="32"/>
      <c r="R272" s="26"/>
      <c r="S272" s="29"/>
      <c r="T272" s="7"/>
      <c r="V272" s="4"/>
      <c r="W272" s="7"/>
      <c r="X272" s="4"/>
      <c r="Y272" s="4"/>
      <c r="Z272" s="4"/>
      <c r="AI272" s="7"/>
      <c r="AJ272" s="4"/>
    </row>
    <row r="273" spans="1:36" x14ac:dyDescent="0.3">
      <c r="A273" s="14">
        <v>21.948</v>
      </c>
      <c r="B273" s="14">
        <v>156.71</v>
      </c>
      <c r="C273" s="14">
        <v>162.613</v>
      </c>
      <c r="D273" s="28">
        <v>42460</v>
      </c>
      <c r="E273" s="26">
        <v>31</v>
      </c>
      <c r="F273" s="29">
        <v>3</v>
      </c>
      <c r="G273" s="27">
        <v>2013</v>
      </c>
      <c r="H273" s="23">
        <f t="shared" si="19"/>
        <v>0.96369908924870706</v>
      </c>
      <c r="I273" s="4">
        <f t="shared" si="20"/>
        <v>-1.9113640633247539</v>
      </c>
      <c r="K273">
        <v>1993</v>
      </c>
      <c r="L273">
        <v>8</v>
      </c>
      <c r="M273" s="5">
        <f t="shared" si="21"/>
        <v>1.0346339558641524</v>
      </c>
      <c r="N273" s="5">
        <f>STANDARDIZE(M273,S$12,T$12)</f>
        <v>0.25203342794540118</v>
      </c>
      <c r="O273" s="8">
        <v>1993.5833333333333</v>
      </c>
      <c r="P273" s="8">
        <f t="shared" si="22"/>
        <v>0.13861641823740212</v>
      </c>
      <c r="Q273" s="14"/>
      <c r="R273" s="26"/>
      <c r="S273" s="29"/>
      <c r="T273" s="7"/>
      <c r="V273" s="4"/>
      <c r="W273" s="7"/>
      <c r="X273" s="4"/>
      <c r="Y273" s="4"/>
      <c r="Z273" s="4"/>
      <c r="AI273" s="7"/>
      <c r="AJ273" s="4"/>
    </row>
    <row r="274" spans="1:36" x14ac:dyDescent="0.3">
      <c r="A274" s="14">
        <v>22.03</v>
      </c>
      <c r="B274" s="14">
        <v>157.62899999999999</v>
      </c>
      <c r="C274" s="14">
        <v>163.5</v>
      </c>
      <c r="D274" s="12">
        <v>42457.323529411769</v>
      </c>
      <c r="E274" s="26">
        <v>28</v>
      </c>
      <c r="F274" s="26">
        <v>3</v>
      </c>
      <c r="G274" s="27">
        <v>2013</v>
      </c>
      <c r="H274" s="22">
        <f t="shared" si="19"/>
        <v>0.96409174311926604</v>
      </c>
      <c r="I274" s="4">
        <f t="shared" si="20"/>
        <v>-1.9005342780700556</v>
      </c>
      <c r="K274">
        <v>1993</v>
      </c>
      <c r="L274">
        <v>7</v>
      </c>
      <c r="M274" s="5">
        <f t="shared" si="21"/>
        <v>1.0303714385599265</v>
      </c>
      <c r="N274" s="5">
        <f>STANDARDIZE(M274,S$11,T$11)</f>
        <v>0.42257303993225592</v>
      </c>
      <c r="O274" s="8">
        <v>1993.5</v>
      </c>
      <c r="P274" s="8">
        <f t="shared" si="22"/>
        <v>2.0026488642059814E-2</v>
      </c>
      <c r="Q274" s="14"/>
      <c r="R274" s="26"/>
      <c r="S274" s="29"/>
      <c r="T274" s="7"/>
      <c r="V274" s="4"/>
      <c r="W274" s="7"/>
      <c r="X274" s="4"/>
      <c r="Y274" s="4"/>
      <c r="Z274" s="4"/>
      <c r="AI274" s="7"/>
      <c r="AJ274" s="4"/>
    </row>
    <row r="275" spans="1:36" x14ac:dyDescent="0.3">
      <c r="A275" s="14">
        <v>22.111999999999998</v>
      </c>
      <c r="B275" s="14">
        <v>158.69399999999999</v>
      </c>
      <c r="C275" s="14">
        <v>164.32300000000001</v>
      </c>
      <c r="D275" s="12">
        <v>42454.647058823532</v>
      </c>
      <c r="E275" s="26">
        <v>25</v>
      </c>
      <c r="F275" s="26">
        <v>3</v>
      </c>
      <c r="G275" s="27">
        <v>2013</v>
      </c>
      <c r="H275" s="22">
        <f t="shared" si="19"/>
        <v>0.9657442962944931</v>
      </c>
      <c r="I275" s="4">
        <f t="shared" si="20"/>
        <v>-1.8549552137806826</v>
      </c>
      <c r="K275">
        <v>1993</v>
      </c>
      <c r="L275">
        <v>6</v>
      </c>
      <c r="M275" s="5">
        <f t="shared" si="21"/>
        <v>1.02880742110812</v>
      </c>
      <c r="N275" s="5">
        <f>STANDARDIZE(M275,S$10,T$10)</f>
        <v>0.62979371969576425</v>
      </c>
      <c r="O275" s="8">
        <v>1993.4166666666665</v>
      </c>
      <c r="P275" s="8">
        <f t="shared" si="22"/>
        <v>-2.3486934590672727E-2</v>
      </c>
      <c r="Q275" s="14"/>
      <c r="R275" s="26"/>
      <c r="S275" s="29"/>
      <c r="T275" s="7"/>
      <c r="V275" s="4"/>
      <c r="W275" s="7"/>
      <c r="X275" s="4"/>
      <c r="Y275" s="4"/>
      <c r="Z275" s="4"/>
      <c r="AI275" s="7"/>
      <c r="AJ275" s="4"/>
    </row>
    <row r="276" spans="1:36" x14ac:dyDescent="0.3">
      <c r="A276" s="14">
        <v>22.193999999999999</v>
      </c>
      <c r="B276" s="14">
        <v>158.82300000000001</v>
      </c>
      <c r="C276" s="14">
        <v>164.35499999999999</v>
      </c>
      <c r="D276" s="12">
        <v>42451.970588235294</v>
      </c>
      <c r="E276" s="26">
        <v>22</v>
      </c>
      <c r="F276" s="26">
        <v>3</v>
      </c>
      <c r="G276" s="27">
        <v>2013</v>
      </c>
      <c r="H276" s="22">
        <f t="shared" si="19"/>
        <v>0.96634115177512103</v>
      </c>
      <c r="I276" s="4">
        <f t="shared" si="20"/>
        <v>-1.8384933445163141</v>
      </c>
      <c r="K276">
        <v>1993</v>
      </c>
      <c r="L276">
        <v>5</v>
      </c>
      <c r="M276" s="5">
        <f t="shared" si="21"/>
        <v>1.0216230915764009</v>
      </c>
      <c r="N276" s="5">
        <f>STANDARDIZE(M276,S$9,T$9)</f>
        <v>0.56560530318504554</v>
      </c>
      <c r="O276" s="8">
        <v>1993.3333333333333</v>
      </c>
      <c r="P276" s="8">
        <f t="shared" si="22"/>
        <v>-0.22336627174002321</v>
      </c>
      <c r="Q276" s="14"/>
      <c r="R276" s="26"/>
      <c r="S276" s="29"/>
      <c r="T276" s="7"/>
      <c r="V276" s="4"/>
      <c r="W276" s="7"/>
      <c r="X276" s="4"/>
      <c r="Y276" s="4"/>
      <c r="Z276" s="4"/>
      <c r="AI276" s="7"/>
      <c r="AJ276" s="4"/>
    </row>
    <row r="277" spans="1:36" x14ac:dyDescent="0.3">
      <c r="A277" s="14">
        <v>22.276</v>
      </c>
      <c r="B277" s="14">
        <v>159.08099999999999</v>
      </c>
      <c r="C277" s="14">
        <v>164.32300000000001</v>
      </c>
      <c r="D277" s="12">
        <v>42449.294117647063</v>
      </c>
      <c r="E277" s="26">
        <v>20</v>
      </c>
      <c r="F277" s="26">
        <v>3</v>
      </c>
      <c r="G277" s="27">
        <v>2013</v>
      </c>
      <c r="H277" s="22">
        <f t="shared" si="19"/>
        <v>0.9680994139590926</v>
      </c>
      <c r="I277" s="4">
        <f t="shared" si="20"/>
        <v>-1.7899987203661396</v>
      </c>
      <c r="K277">
        <v>1993</v>
      </c>
      <c r="L277">
        <v>4</v>
      </c>
      <c r="M277" s="5">
        <f t="shared" si="21"/>
        <v>1.0179742750254324</v>
      </c>
      <c r="N277" s="5">
        <f>STANDARDIZE(M277,S$8,T$8)</f>
        <v>0.80166365135792395</v>
      </c>
      <c r="O277" s="8">
        <v>1993.25</v>
      </c>
      <c r="P277" s="8">
        <f t="shared" si="22"/>
        <v>-0.3248820820000024</v>
      </c>
      <c r="Q277" s="14"/>
      <c r="R277" s="26"/>
      <c r="S277" s="29"/>
      <c r="T277" s="7"/>
      <c r="V277" s="4"/>
      <c r="W277" s="7"/>
      <c r="X277" s="4"/>
      <c r="Y277" s="4"/>
      <c r="Z277" s="4"/>
      <c r="AI277" s="7"/>
      <c r="AJ277" s="4"/>
    </row>
    <row r="278" spans="1:36" x14ac:dyDescent="0.3">
      <c r="A278" s="14">
        <v>22.358000000000001</v>
      </c>
      <c r="B278" s="14">
        <v>159.548</v>
      </c>
      <c r="C278" s="14">
        <v>164.5</v>
      </c>
      <c r="D278" s="12">
        <v>42446.617647058825</v>
      </c>
      <c r="E278" s="26">
        <v>17</v>
      </c>
      <c r="F278" s="26">
        <v>3</v>
      </c>
      <c r="G278" s="27">
        <v>2013</v>
      </c>
      <c r="H278" s="22">
        <f t="shared" si="19"/>
        <v>0.96989665653495438</v>
      </c>
      <c r="I278" s="4">
        <f t="shared" si="20"/>
        <v>-1.740428978141326</v>
      </c>
      <c r="K278">
        <v>1993</v>
      </c>
      <c r="L278">
        <v>3</v>
      </c>
      <c r="M278" s="5">
        <f t="shared" si="21"/>
        <v>1.0217607578781431</v>
      </c>
      <c r="N278" s="5">
        <f>STANDARDIZE(M278,S$7,T$7)</f>
        <v>0.79345768813683704</v>
      </c>
      <c r="O278" s="8">
        <v>1993.1666666666665</v>
      </c>
      <c r="P278" s="8">
        <f t="shared" si="22"/>
        <v>-0.2195361788943983</v>
      </c>
      <c r="Q278" s="14"/>
      <c r="R278" s="26"/>
      <c r="S278" s="29"/>
      <c r="T278" s="7"/>
      <c r="V278" s="4"/>
      <c r="W278" s="7"/>
      <c r="X278" s="4"/>
      <c r="Y278" s="4"/>
      <c r="Z278" s="4"/>
      <c r="AI278" s="7"/>
      <c r="AJ278" s="4"/>
    </row>
    <row r="279" spans="1:36" x14ac:dyDescent="0.3">
      <c r="A279" s="14">
        <v>22.44</v>
      </c>
      <c r="B279" s="14">
        <v>160.08099999999999</v>
      </c>
      <c r="C279" s="14">
        <v>165.12899999999999</v>
      </c>
      <c r="D279" s="12">
        <v>42443.941176470587</v>
      </c>
      <c r="E279" s="26">
        <v>14</v>
      </c>
      <c r="F279" s="26">
        <v>3</v>
      </c>
      <c r="G279" s="27">
        <v>2013</v>
      </c>
      <c r="H279" s="22">
        <f t="shared" si="19"/>
        <v>0.96942996081851163</v>
      </c>
      <c r="I279" s="4">
        <f t="shared" si="20"/>
        <v>-1.7533009113306448</v>
      </c>
      <c r="K279">
        <v>1993</v>
      </c>
      <c r="L279">
        <v>2</v>
      </c>
      <c r="M279" s="5">
        <f t="shared" si="21"/>
        <v>1.0368276929219395</v>
      </c>
      <c r="N279" s="5">
        <f>STANDARDIZE(M279,S$6,T$6)</f>
        <v>0.49345779309052612</v>
      </c>
      <c r="O279" s="8">
        <v>1993.0833333333333</v>
      </c>
      <c r="P279" s="8">
        <f t="shared" si="22"/>
        <v>0.19964963046055259</v>
      </c>
      <c r="Q279" s="14"/>
      <c r="R279" s="26"/>
      <c r="S279" s="29"/>
      <c r="T279" s="7"/>
      <c r="V279" s="4"/>
      <c r="W279" s="7"/>
      <c r="X279" s="4"/>
      <c r="Y279" s="4"/>
      <c r="Z279" s="4"/>
      <c r="AI279" s="7"/>
      <c r="AJ279" s="4"/>
    </row>
    <row r="280" spans="1:36" x14ac:dyDescent="0.3">
      <c r="A280" s="14">
        <v>22.521999999999998</v>
      </c>
      <c r="B280" s="14">
        <v>160.51599999999999</v>
      </c>
      <c r="C280" s="14">
        <v>165.661</v>
      </c>
      <c r="D280" s="12">
        <v>42441.264705882357</v>
      </c>
      <c r="E280" s="26">
        <v>12</v>
      </c>
      <c r="F280" s="26">
        <v>3</v>
      </c>
      <c r="G280" s="27">
        <v>2013</v>
      </c>
      <c r="H280" s="22">
        <f t="shared" si="19"/>
        <v>0.9689425996462655</v>
      </c>
      <c r="I280" s="4">
        <f t="shared" si="20"/>
        <v>-1.7667428183959943</v>
      </c>
      <c r="K280">
        <v>1993</v>
      </c>
      <c r="L280">
        <v>1</v>
      </c>
      <c r="M280" s="5">
        <f t="shared" si="21"/>
        <v>1.0526262318092725</v>
      </c>
      <c r="N280" s="5">
        <f>STANDARDIZE(M280,S$5,T$5)</f>
        <v>-6.7026582342828475E-2</v>
      </c>
      <c r="O280" s="8">
        <v>1993</v>
      </c>
      <c r="P280" s="8">
        <f t="shared" si="22"/>
        <v>0.63918980839734252</v>
      </c>
      <c r="Q280" s="14"/>
      <c r="R280" s="26"/>
      <c r="S280" s="29"/>
      <c r="T280" s="7"/>
      <c r="V280" s="4"/>
      <c r="W280" s="7"/>
      <c r="X280" s="4"/>
      <c r="Y280" s="4"/>
      <c r="Z280" s="4"/>
      <c r="AI280" s="7"/>
      <c r="AJ280" s="4"/>
    </row>
    <row r="281" spans="1:36" x14ac:dyDescent="0.3">
      <c r="A281" s="14">
        <v>22.603999999999999</v>
      </c>
      <c r="B281" s="14">
        <v>160.452</v>
      </c>
      <c r="C281" s="14">
        <v>165.90299999999999</v>
      </c>
      <c r="D281" s="12">
        <v>42438.588235294119</v>
      </c>
      <c r="E281" s="26">
        <v>9</v>
      </c>
      <c r="F281" s="26">
        <v>3</v>
      </c>
      <c r="G281" s="27">
        <v>2013</v>
      </c>
      <c r="H281" s="22">
        <f t="shared" si="19"/>
        <v>0.96714345129382839</v>
      </c>
      <c r="I281" s="4">
        <f t="shared" si="20"/>
        <v>-1.8163651238389542</v>
      </c>
      <c r="K281">
        <v>1992</v>
      </c>
      <c r="L281">
        <v>12</v>
      </c>
      <c r="M281" s="5">
        <f t="shared" si="21"/>
        <v>1.0580551318893849</v>
      </c>
      <c r="N281" s="5">
        <f>STANDARDIZE(M281,S$16,T$16)</f>
        <v>-0.21069771289922176</v>
      </c>
      <c r="O281" s="8">
        <v>1992.9166666666665</v>
      </c>
      <c r="P281" s="8">
        <f t="shared" si="22"/>
        <v>0.79023033969146794</v>
      </c>
      <c r="Q281" s="14"/>
      <c r="R281" s="26"/>
      <c r="S281" s="29"/>
      <c r="T281" s="7"/>
      <c r="V281" s="4"/>
      <c r="W281" s="7"/>
      <c r="X281" s="4"/>
      <c r="Y281" s="4"/>
      <c r="Z281" s="4"/>
      <c r="AI281" s="7"/>
      <c r="AJ281" s="4"/>
    </row>
    <row r="282" spans="1:36" x14ac:dyDescent="0.3">
      <c r="A282" s="14">
        <v>22.686</v>
      </c>
      <c r="B282" s="14">
        <v>160.113</v>
      </c>
      <c r="C282" s="14">
        <v>165.726</v>
      </c>
      <c r="D282" s="12">
        <v>42435.911764705888</v>
      </c>
      <c r="E282" s="26">
        <v>6</v>
      </c>
      <c r="F282" s="26">
        <v>3</v>
      </c>
      <c r="G282" s="27">
        <v>2013</v>
      </c>
      <c r="H282" s="22">
        <f t="shared" si="19"/>
        <v>0.96613084247492853</v>
      </c>
      <c r="I282" s="4">
        <f t="shared" si="20"/>
        <v>-1.8442938847094064</v>
      </c>
      <c r="K282">
        <v>1992</v>
      </c>
      <c r="L282">
        <v>11</v>
      </c>
      <c r="M282" s="5">
        <f t="shared" si="21"/>
        <v>1.056824428101562</v>
      </c>
      <c r="N282" s="5">
        <f>STANDARDIZE(M282,S$15,T$15)</f>
        <v>-1.6406399303114976E-2</v>
      </c>
      <c r="O282" s="8">
        <v>1992.8333333333333</v>
      </c>
      <c r="P282" s="8">
        <f t="shared" si="22"/>
        <v>0.75599022636548741</v>
      </c>
      <c r="Q282" s="14"/>
      <c r="R282" s="26"/>
      <c r="S282" s="29"/>
      <c r="T282" s="7"/>
      <c r="V282" s="4"/>
      <c r="W282" s="7"/>
      <c r="X282" s="4"/>
      <c r="Y282" s="4"/>
      <c r="Z282" s="4"/>
      <c r="AI282" s="7"/>
      <c r="AJ282" s="4"/>
    </row>
    <row r="283" spans="1:36" x14ac:dyDescent="0.3">
      <c r="A283" s="14">
        <v>22.766999999999999</v>
      </c>
      <c r="B283" s="14">
        <v>159.91900000000001</v>
      </c>
      <c r="C283" s="14">
        <v>165.21</v>
      </c>
      <c r="D283" s="12">
        <v>42433.23529411765</v>
      </c>
      <c r="E283" s="26">
        <v>4</v>
      </c>
      <c r="F283" s="26">
        <v>3</v>
      </c>
      <c r="G283" s="27">
        <v>2013</v>
      </c>
      <c r="H283" s="22">
        <f t="shared" si="19"/>
        <v>0.96797409357787056</v>
      </c>
      <c r="I283" s="4">
        <f t="shared" si="20"/>
        <v>-1.7934551814338466</v>
      </c>
      <c r="K283">
        <v>1992</v>
      </c>
      <c r="L283">
        <v>10</v>
      </c>
      <c r="M283" s="5">
        <f t="shared" si="21"/>
        <v>1.0500356666218509</v>
      </c>
      <c r="N283" s="5">
        <f>STANDARDIZE(M283,S$14,T$14)</f>
        <v>2.3713685024597145E-2</v>
      </c>
      <c r="O283" s="8">
        <v>1992.75</v>
      </c>
      <c r="P283" s="8">
        <f t="shared" si="22"/>
        <v>0.56711621402532675</v>
      </c>
      <c r="Q283" s="14"/>
      <c r="R283" s="26"/>
      <c r="S283" s="29"/>
      <c r="T283" s="7"/>
      <c r="V283" s="4"/>
      <c r="W283" s="7"/>
      <c r="X283" s="4"/>
      <c r="Y283" s="4"/>
      <c r="Z283" s="4"/>
      <c r="AI283" s="7"/>
      <c r="AJ283" s="4"/>
    </row>
    <row r="284" spans="1:36" x14ac:dyDescent="0.3">
      <c r="A284" s="14">
        <v>22.849</v>
      </c>
      <c r="B284" s="14">
        <v>159.98400000000001</v>
      </c>
      <c r="C284" s="14">
        <v>165.29</v>
      </c>
      <c r="D284" s="12">
        <v>42430.558823529413</v>
      </c>
      <c r="E284" s="26">
        <v>1</v>
      </c>
      <c r="F284" s="26">
        <v>3</v>
      </c>
      <c r="G284" s="27">
        <v>2013</v>
      </c>
      <c r="H284" s="22">
        <f t="shared" si="19"/>
        <v>0.96789884445520002</v>
      </c>
      <c r="I284" s="4">
        <f t="shared" si="20"/>
        <v>-1.7955306272659894</v>
      </c>
      <c r="K284">
        <v>1992</v>
      </c>
      <c r="L284">
        <v>9</v>
      </c>
      <c r="M284" s="5">
        <f t="shared" si="21"/>
        <v>1.0437901594397094</v>
      </c>
      <c r="N284" s="5">
        <f>STANDARDIZE(M284,S$13,T$13)</f>
        <v>0.14967419654248701</v>
      </c>
      <c r="O284" s="8">
        <v>1992.6666666666665</v>
      </c>
      <c r="P284" s="8">
        <f t="shared" si="22"/>
        <v>0.39335638992254363</v>
      </c>
      <c r="Q284" s="14"/>
      <c r="R284" s="26"/>
      <c r="S284" s="29"/>
      <c r="T284" s="7"/>
      <c r="V284" s="4"/>
      <c r="W284" s="7"/>
      <c r="X284" s="4"/>
      <c r="Y284" s="4"/>
      <c r="Z284" s="4"/>
      <c r="AI284" s="7"/>
      <c r="AJ284" s="4"/>
    </row>
    <row r="285" spans="1:36" x14ac:dyDescent="0.3">
      <c r="A285" s="14">
        <v>22.931000000000001</v>
      </c>
      <c r="B285" s="14">
        <v>160.29</v>
      </c>
      <c r="C285" s="14">
        <v>165.64500000000001</v>
      </c>
      <c r="D285" s="12">
        <v>42427.882352941182</v>
      </c>
      <c r="E285" s="26">
        <v>27</v>
      </c>
      <c r="F285" s="26">
        <v>2</v>
      </c>
      <c r="G285" s="27">
        <v>2013</v>
      </c>
      <c r="H285" s="22">
        <f t="shared" si="19"/>
        <v>0.96767182830752507</v>
      </c>
      <c r="I285" s="4">
        <f t="shared" si="20"/>
        <v>-1.8017919589705991</v>
      </c>
      <c r="K285">
        <v>1992</v>
      </c>
      <c r="L285">
        <v>8</v>
      </c>
      <c r="M285" s="5">
        <f t="shared" si="21"/>
        <v>1.0392995243039842</v>
      </c>
      <c r="N285" s="5">
        <f>STANDARDIZE(M285,S$12,T$12)</f>
        <v>0.42384868182315039</v>
      </c>
      <c r="O285" s="8">
        <v>1992.5833333333333</v>
      </c>
      <c r="P285" s="8">
        <f t="shared" si="22"/>
        <v>0.26841986378667138</v>
      </c>
      <c r="Q285" s="14"/>
      <c r="R285" s="26"/>
      <c r="S285" s="29"/>
      <c r="T285" s="7"/>
      <c r="V285" s="4"/>
      <c r="W285" s="7"/>
      <c r="X285" s="4"/>
      <c r="Y285" s="4"/>
      <c r="Z285" s="4"/>
      <c r="AI285" s="7"/>
      <c r="AJ285" s="4"/>
    </row>
    <row r="286" spans="1:36" x14ac:dyDescent="0.3">
      <c r="A286" s="14">
        <v>23.013000000000002</v>
      </c>
      <c r="B286" s="14">
        <v>160.87100000000001</v>
      </c>
      <c r="C286" s="14">
        <v>166.01599999999999</v>
      </c>
      <c r="D286" s="12">
        <v>42425.205882352944</v>
      </c>
      <c r="E286" s="26">
        <v>25</v>
      </c>
      <c r="F286" s="26">
        <v>2</v>
      </c>
      <c r="G286" s="27">
        <v>2013</v>
      </c>
      <c r="H286" s="22">
        <f t="shared" si="19"/>
        <v>0.96900901117964544</v>
      </c>
      <c r="I286" s="4">
        <f t="shared" si="20"/>
        <v>-1.7649111220882103</v>
      </c>
      <c r="K286">
        <v>1992</v>
      </c>
      <c r="L286">
        <v>7</v>
      </c>
      <c r="M286" s="5">
        <f t="shared" si="21"/>
        <v>1.0344071059588054</v>
      </c>
      <c r="N286" s="5">
        <f>STANDARDIZE(M286,S$11,T$11)</f>
        <v>0.57149909808175003</v>
      </c>
      <c r="O286" s="8">
        <v>1992.5</v>
      </c>
      <c r="P286" s="8">
        <f t="shared" si="22"/>
        <v>0.13230509739486954</v>
      </c>
      <c r="Q286" s="14"/>
      <c r="R286" s="26"/>
      <c r="S286" s="29"/>
      <c r="T286" s="7"/>
      <c r="V286" s="4"/>
      <c r="W286" s="7"/>
      <c r="X286" s="4"/>
      <c r="Y286" s="4"/>
      <c r="Z286" s="4"/>
      <c r="AI286" s="7"/>
      <c r="AJ286" s="4"/>
    </row>
    <row r="287" spans="1:36" x14ac:dyDescent="0.3">
      <c r="A287" s="14">
        <v>23.094999999999999</v>
      </c>
      <c r="B287" s="14">
        <v>160.58099999999999</v>
      </c>
      <c r="C287" s="14">
        <v>165.80600000000001</v>
      </c>
      <c r="D287" s="12">
        <v>42422.529411764706</v>
      </c>
      <c r="E287" s="26">
        <v>22</v>
      </c>
      <c r="F287" s="26">
        <v>2</v>
      </c>
      <c r="G287" s="27">
        <v>2013</v>
      </c>
      <c r="H287" s="22">
        <f t="shared" si="19"/>
        <v>0.9684872682532597</v>
      </c>
      <c r="I287" s="4">
        <f t="shared" si="20"/>
        <v>-1.7793013122138586</v>
      </c>
      <c r="K287">
        <v>1992</v>
      </c>
      <c r="L287">
        <v>6</v>
      </c>
      <c r="M287" s="5">
        <f t="shared" si="21"/>
        <v>1.0258433781553922</v>
      </c>
      <c r="N287" s="5">
        <f>STANDARDIZE(M287,S$10,T$10)</f>
        <v>0.51735060213721418</v>
      </c>
      <c r="O287" s="8">
        <v>1992.4166666666665</v>
      </c>
      <c r="P287" s="8">
        <f t="shared" si="22"/>
        <v>-0.10595126728278252</v>
      </c>
      <c r="Q287" s="14"/>
      <c r="R287" s="26"/>
      <c r="S287" s="29"/>
      <c r="T287" s="7"/>
      <c r="V287" s="4"/>
      <c r="W287" s="7"/>
      <c r="X287" s="4"/>
      <c r="Y287" s="4"/>
      <c r="Z287" s="4"/>
      <c r="AI287" s="7"/>
      <c r="AJ287" s="4"/>
    </row>
    <row r="288" spans="1:36" x14ac:dyDescent="0.3">
      <c r="A288" s="14">
        <v>23.177</v>
      </c>
      <c r="B288" s="14">
        <v>160.435</v>
      </c>
      <c r="C288" s="14">
        <v>165.726</v>
      </c>
      <c r="D288" s="12">
        <v>42419.852941176476</v>
      </c>
      <c r="E288" s="26">
        <v>19</v>
      </c>
      <c r="F288" s="26">
        <v>2</v>
      </c>
      <c r="G288" s="27">
        <v>2013</v>
      </c>
      <c r="H288" s="22">
        <f t="shared" si="19"/>
        <v>0.96807380857560066</v>
      </c>
      <c r="I288" s="4">
        <f t="shared" si="20"/>
        <v>-1.790704942373291</v>
      </c>
      <c r="K288">
        <v>1992</v>
      </c>
      <c r="L288">
        <v>5</v>
      </c>
      <c r="M288" s="5">
        <f t="shared" si="21"/>
        <v>1.0187281220864826</v>
      </c>
      <c r="N288" s="5">
        <f>STANDARDIZE(M288,S$9,T$9)</f>
        <v>0.45335642134586202</v>
      </c>
      <c r="O288" s="8">
        <v>1992.3333333333333</v>
      </c>
      <c r="P288" s="8">
        <f t="shared" si="22"/>
        <v>-0.30390887215356543</v>
      </c>
      <c r="Q288" s="14"/>
      <c r="R288" s="26"/>
      <c r="S288" s="29"/>
      <c r="T288" s="7"/>
      <c r="V288" s="4"/>
      <c r="W288" s="7"/>
      <c r="X288" s="4"/>
      <c r="Y288" s="4"/>
      <c r="Z288" s="4"/>
      <c r="AI288" s="7"/>
      <c r="AJ288" s="4"/>
    </row>
    <row r="289" spans="1:36" x14ac:dyDescent="0.3">
      <c r="A289" s="14">
        <v>23.259</v>
      </c>
      <c r="B289" s="14">
        <v>161.065</v>
      </c>
      <c r="C289" s="14">
        <v>166.46799999999999</v>
      </c>
      <c r="D289" s="12">
        <v>42417.176470588238</v>
      </c>
      <c r="E289" s="26">
        <v>17</v>
      </c>
      <c r="F289" s="26">
        <v>2</v>
      </c>
      <c r="G289" s="27">
        <v>2013</v>
      </c>
      <c r="H289" s="22">
        <f t="shared" si="19"/>
        <v>0.96754331162745999</v>
      </c>
      <c r="I289" s="4">
        <f t="shared" si="20"/>
        <v>-1.8053365771473415</v>
      </c>
      <c r="K289">
        <v>1992</v>
      </c>
      <c r="L289">
        <v>4</v>
      </c>
      <c r="M289" s="5">
        <f t="shared" si="21"/>
        <v>1.017419521571878</v>
      </c>
      <c r="N289" s="5">
        <f>STANDARDIZE(M289,S$8,T$8)</f>
        <v>0.77876750530204142</v>
      </c>
      <c r="O289" s="8">
        <v>1992.25</v>
      </c>
      <c r="P289" s="8">
        <f t="shared" si="22"/>
        <v>-0.34031619482684394</v>
      </c>
      <c r="Q289" s="14"/>
      <c r="R289" s="26"/>
      <c r="S289" s="29"/>
      <c r="T289" s="7"/>
      <c r="V289" s="4"/>
      <c r="W289" s="7"/>
      <c r="X289" s="4"/>
      <c r="Y289" s="4"/>
      <c r="Z289" s="4"/>
      <c r="AI289" s="7"/>
      <c r="AJ289" s="4"/>
    </row>
    <row r="290" spans="1:36" x14ac:dyDescent="0.3">
      <c r="A290" s="14">
        <v>23.341000000000001</v>
      </c>
      <c r="B290" s="14">
        <v>162.08099999999999</v>
      </c>
      <c r="C290" s="14">
        <v>167.35499999999999</v>
      </c>
      <c r="D290" s="12">
        <v>42414.5</v>
      </c>
      <c r="E290" s="26">
        <v>14</v>
      </c>
      <c r="F290" s="26">
        <v>2</v>
      </c>
      <c r="G290" s="27">
        <v>2013</v>
      </c>
      <c r="H290" s="22">
        <f t="shared" si="19"/>
        <v>0.96848615219144929</v>
      </c>
      <c r="I290" s="4">
        <f t="shared" si="20"/>
        <v>-1.7793320943113853</v>
      </c>
      <c r="K290">
        <v>1992</v>
      </c>
      <c r="L290">
        <v>3</v>
      </c>
      <c r="M290" s="5">
        <f t="shared" si="21"/>
        <v>1.0207412044742623</v>
      </c>
      <c r="N290" s="5">
        <f>STANDARDIZE(M290,S$7,T$7)</f>
        <v>0.75253942145301334</v>
      </c>
      <c r="O290" s="8">
        <v>1992.1666666666665</v>
      </c>
      <c r="P290" s="8">
        <f t="shared" si="22"/>
        <v>-0.24790175673382403</v>
      </c>
      <c r="Q290" s="14"/>
      <c r="R290" s="26"/>
      <c r="S290" s="29"/>
      <c r="T290" s="7"/>
      <c r="V290" s="4"/>
      <c r="W290" s="7"/>
      <c r="X290" s="4"/>
      <c r="Y290" s="4"/>
      <c r="Z290" s="4"/>
      <c r="AI290" s="7"/>
      <c r="AJ290" s="4"/>
    </row>
    <row r="291" spans="1:36" x14ac:dyDescent="0.3">
      <c r="A291" s="14">
        <v>23.422999999999998</v>
      </c>
      <c r="B291" s="14">
        <v>162.548</v>
      </c>
      <c r="C291" s="14">
        <v>167.339</v>
      </c>
      <c r="D291" s="12">
        <v>42411.823529411769</v>
      </c>
      <c r="E291" s="26">
        <v>11</v>
      </c>
      <c r="F291" s="26">
        <v>2</v>
      </c>
      <c r="G291" s="27">
        <v>2013</v>
      </c>
      <c r="H291" s="22">
        <f t="shared" si="19"/>
        <v>0.97136949545533324</v>
      </c>
      <c r="I291" s="4">
        <f t="shared" si="20"/>
        <v>-1.6998066121889475</v>
      </c>
      <c r="K291">
        <v>1992</v>
      </c>
      <c r="L291">
        <v>2</v>
      </c>
      <c r="M291" s="5">
        <f t="shared" si="21"/>
        <v>1.0270747078219151</v>
      </c>
      <c r="N291" s="5">
        <f>STANDARDIZE(M291,S$6,T$6)</f>
        <v>0.12908083885495761</v>
      </c>
      <c r="O291" s="8">
        <v>1992.0833333333333</v>
      </c>
      <c r="P291" s="8">
        <f t="shared" si="22"/>
        <v>-7.1693741027852212E-2</v>
      </c>
      <c r="Q291" s="14"/>
      <c r="R291" s="26"/>
      <c r="S291" s="29"/>
      <c r="T291" s="7"/>
      <c r="V291" s="4"/>
      <c r="W291" s="7"/>
      <c r="X291" s="4"/>
      <c r="Y291" s="4"/>
      <c r="Z291" s="4"/>
      <c r="AI291" s="7"/>
      <c r="AJ291" s="4"/>
    </row>
    <row r="292" spans="1:36" x14ac:dyDescent="0.3">
      <c r="A292" s="14">
        <v>23.504999999999999</v>
      </c>
      <c r="B292" s="14">
        <v>161.62899999999999</v>
      </c>
      <c r="C292" s="14">
        <v>166.03200000000001</v>
      </c>
      <c r="D292" s="12">
        <v>42409.147058823532</v>
      </c>
      <c r="E292" s="26">
        <v>9</v>
      </c>
      <c r="F292" s="26">
        <v>2</v>
      </c>
      <c r="G292" s="27">
        <v>2013</v>
      </c>
      <c r="H292" s="22">
        <f t="shared" si="19"/>
        <v>0.9734810157078152</v>
      </c>
      <c r="I292" s="4">
        <f t="shared" si="20"/>
        <v>-1.6415687782850763</v>
      </c>
      <c r="K292">
        <v>1992</v>
      </c>
      <c r="L292">
        <v>1</v>
      </c>
      <c r="M292" s="5">
        <f t="shared" si="21"/>
        <v>1.0357198507453043</v>
      </c>
      <c r="N292" s="5">
        <f>STANDARDIZE(M292,S$5,T$5)</f>
        <v>-0.63603686031874751</v>
      </c>
      <c r="O292" s="8">
        <v>1992</v>
      </c>
      <c r="P292" s="8">
        <f t="shared" si="22"/>
        <v>0.16882772022462708</v>
      </c>
      <c r="Q292" s="14"/>
      <c r="R292" s="26"/>
      <c r="S292" s="29"/>
      <c r="T292" s="7"/>
      <c r="V292" s="4"/>
      <c r="W292" s="7"/>
      <c r="X292" s="4"/>
      <c r="Y292" s="4"/>
      <c r="Z292" s="4"/>
      <c r="AI292" s="7"/>
      <c r="AJ292" s="4"/>
    </row>
    <row r="293" spans="1:36" x14ac:dyDescent="0.3">
      <c r="A293" s="14">
        <v>23.585999999999999</v>
      </c>
      <c r="B293" s="14">
        <v>161.21</v>
      </c>
      <c r="C293" s="14">
        <v>165.30600000000001</v>
      </c>
      <c r="D293" s="12">
        <v>42406.470588235294</v>
      </c>
      <c r="E293" s="26">
        <v>6</v>
      </c>
      <c r="F293" s="26">
        <v>2</v>
      </c>
      <c r="G293" s="27">
        <v>2013</v>
      </c>
      <c r="H293" s="22">
        <f t="shared" si="19"/>
        <v>0.97522171004077285</v>
      </c>
      <c r="I293" s="4">
        <f t="shared" si="20"/>
        <v>-1.5935586929823005</v>
      </c>
      <c r="K293">
        <v>1991</v>
      </c>
      <c r="L293">
        <v>12</v>
      </c>
      <c r="M293" s="5">
        <f t="shared" si="21"/>
        <v>1.0453819231286099</v>
      </c>
      <c r="N293" s="5">
        <f>STANDARDIZE(M293,S$16,T$16)</f>
        <v>-0.58606955390118232</v>
      </c>
      <c r="O293" s="8">
        <v>1991.9166666666665</v>
      </c>
      <c r="P293" s="8">
        <f t="shared" si="22"/>
        <v>0.43764175707213454</v>
      </c>
      <c r="Q293" s="14"/>
      <c r="R293" s="26"/>
      <c r="S293" s="29"/>
      <c r="T293" s="7"/>
      <c r="V293" s="4"/>
      <c r="W293" s="7"/>
      <c r="X293" s="4"/>
      <c r="Y293" s="4"/>
      <c r="Z293" s="4"/>
      <c r="AI293" s="7"/>
      <c r="AJ293" s="4"/>
    </row>
    <row r="294" spans="1:36" x14ac:dyDescent="0.3">
      <c r="A294" s="14">
        <v>23.667999999999999</v>
      </c>
      <c r="B294" s="14">
        <v>162.64500000000001</v>
      </c>
      <c r="C294" s="14">
        <v>166.51599999999999</v>
      </c>
      <c r="D294" s="12">
        <v>42403.794117647063</v>
      </c>
      <c r="E294" s="26">
        <v>3</v>
      </c>
      <c r="F294" s="26">
        <v>2</v>
      </c>
      <c r="G294" s="27">
        <v>2013</v>
      </c>
      <c r="H294" s="22">
        <f t="shared" si="19"/>
        <v>0.97675298469816729</v>
      </c>
      <c r="I294" s="4">
        <f t="shared" si="20"/>
        <v>-1.5513246111383203</v>
      </c>
      <c r="K294">
        <v>1991</v>
      </c>
      <c r="L294">
        <v>11</v>
      </c>
      <c r="M294" s="5">
        <f t="shared" si="21"/>
        <v>1.0448519498899649</v>
      </c>
      <c r="N294" s="5">
        <f>STANDARDIZE(M294,S$15,T$15)</f>
        <v>-0.38043791151077527</v>
      </c>
      <c r="O294" s="8">
        <v>1991.8333333333333</v>
      </c>
      <c r="P294" s="8">
        <f t="shared" si="22"/>
        <v>0.42289706876412042</v>
      </c>
      <c r="Q294" s="14"/>
      <c r="R294" s="26"/>
      <c r="S294" s="29"/>
      <c r="T294" s="7"/>
      <c r="V294" s="4"/>
      <c r="W294" s="7"/>
      <c r="X294" s="4"/>
      <c r="Y294" s="4"/>
      <c r="Z294" s="4"/>
      <c r="AI294" s="7"/>
      <c r="AJ294" s="4"/>
    </row>
    <row r="295" spans="1:36" x14ac:dyDescent="0.3">
      <c r="A295" s="14">
        <v>23.75</v>
      </c>
      <c r="B295" s="14">
        <v>165.46799999999999</v>
      </c>
      <c r="C295" s="14">
        <v>168.661</v>
      </c>
      <c r="D295" s="12">
        <v>42401.117647058825</v>
      </c>
      <c r="E295" s="26">
        <v>1</v>
      </c>
      <c r="F295" s="26">
        <v>2</v>
      </c>
      <c r="G295" s="27">
        <v>2013</v>
      </c>
      <c r="H295" s="22">
        <f t="shared" si="19"/>
        <v>0.98106853392307636</v>
      </c>
      <c r="I295" s="4">
        <f t="shared" si="20"/>
        <v>-1.4322974605965182</v>
      </c>
      <c r="K295">
        <v>1991</v>
      </c>
      <c r="L295">
        <v>10</v>
      </c>
      <c r="M295" s="5">
        <f t="shared" si="21"/>
        <v>1.0458962441110251</v>
      </c>
      <c r="N295" s="5">
        <f>STANDARDIZE(M295,S$14,T$14)</f>
        <v>-0.10508168120302766</v>
      </c>
      <c r="O295" s="8">
        <v>1991.75</v>
      </c>
      <c r="P295" s="8">
        <f t="shared" si="22"/>
        <v>0.45195097501561565</v>
      </c>
      <c r="Q295" s="14"/>
      <c r="R295" s="26"/>
      <c r="S295" s="29"/>
      <c r="T295" s="7"/>
      <c r="V295" s="4"/>
      <c r="W295" s="7"/>
      <c r="X295" s="4"/>
      <c r="Y295" s="4"/>
      <c r="Z295" s="4"/>
      <c r="AI295" s="7"/>
      <c r="AJ295" s="4"/>
    </row>
    <row r="296" spans="1:36" x14ac:dyDescent="0.3">
      <c r="A296" s="14">
        <v>23.832000000000001</v>
      </c>
      <c r="B296" s="14">
        <v>167.25800000000001</v>
      </c>
      <c r="C296" s="14">
        <v>169.661</v>
      </c>
      <c r="D296" s="12">
        <v>42398.441176470587</v>
      </c>
      <c r="E296" s="26">
        <v>29</v>
      </c>
      <c r="F296" s="26">
        <v>1</v>
      </c>
      <c r="G296" s="27">
        <v>2013</v>
      </c>
      <c r="H296" s="22">
        <f t="shared" si="19"/>
        <v>0.98583646212152476</v>
      </c>
      <c r="I296" s="4">
        <f t="shared" si="20"/>
        <v>-1.3007932469095154</v>
      </c>
      <c r="K296">
        <v>1991</v>
      </c>
      <c r="L296">
        <v>9</v>
      </c>
      <c r="M296" s="5">
        <f t="shared" si="21"/>
        <v>1.0388143025481995</v>
      </c>
      <c r="N296" s="5">
        <f>STANDARDIZE(M296,S$13,T$13)</f>
        <v>-1.555708536727384E-2</v>
      </c>
      <c r="O296" s="8">
        <v>1991.6666666666665</v>
      </c>
      <c r="P296" s="8">
        <f t="shared" si="22"/>
        <v>0.25492023205506825</v>
      </c>
      <c r="Q296" s="14"/>
      <c r="R296" s="26"/>
      <c r="S296" s="29"/>
      <c r="T296" s="7"/>
      <c r="V296" s="4"/>
      <c r="W296" s="7"/>
      <c r="X296" s="4"/>
      <c r="Y296" s="4"/>
      <c r="Z296" s="4"/>
      <c r="AI296" s="7"/>
      <c r="AJ296" s="4"/>
    </row>
    <row r="297" spans="1:36" x14ac:dyDescent="0.3">
      <c r="A297" s="14">
        <v>23.914000000000001</v>
      </c>
      <c r="B297" s="14">
        <v>168.48400000000001</v>
      </c>
      <c r="C297" s="14">
        <v>170.19399999999999</v>
      </c>
      <c r="D297" s="12">
        <v>42395.764705882357</v>
      </c>
      <c r="E297" s="26">
        <v>26</v>
      </c>
      <c r="F297" s="26">
        <v>1</v>
      </c>
      <c r="G297" s="27">
        <v>2013</v>
      </c>
      <c r="H297" s="22">
        <f t="shared" si="19"/>
        <v>0.98995264227881141</v>
      </c>
      <c r="I297" s="4">
        <f t="shared" si="20"/>
        <v>-1.187264894038309</v>
      </c>
      <c r="K297">
        <v>1991</v>
      </c>
      <c r="L297">
        <v>8</v>
      </c>
      <c r="M297" s="5">
        <f t="shared" si="21"/>
        <v>1.0438885828882776</v>
      </c>
      <c r="N297" s="5">
        <f>STANDARDIZE(M297,S$12,T$12)</f>
        <v>0.59284636686164405</v>
      </c>
      <c r="O297" s="8">
        <v>1991.5833333333333</v>
      </c>
      <c r="P297" s="8">
        <f t="shared" si="22"/>
        <v>0.39609468492598088</v>
      </c>
      <c r="Q297" s="14"/>
      <c r="R297" s="26"/>
      <c r="S297" s="29"/>
      <c r="T297" s="7"/>
      <c r="V297" s="4"/>
      <c r="W297" s="7"/>
      <c r="X297" s="4"/>
      <c r="Y297" s="4"/>
      <c r="Z297" s="4"/>
      <c r="AI297" s="7"/>
      <c r="AJ297" s="4"/>
    </row>
    <row r="298" spans="1:36" x14ac:dyDescent="0.3">
      <c r="A298" s="14">
        <v>23.995999999999999</v>
      </c>
      <c r="B298" s="14">
        <v>170.161</v>
      </c>
      <c r="C298" s="14">
        <v>171.339</v>
      </c>
      <c r="D298" s="12">
        <v>42393.088235294119</v>
      </c>
      <c r="E298" s="26">
        <v>24</v>
      </c>
      <c r="F298" s="26">
        <v>1</v>
      </c>
      <c r="G298" s="27">
        <v>2013</v>
      </c>
      <c r="H298" s="22">
        <f t="shared" si="19"/>
        <v>0.99312474101051129</v>
      </c>
      <c r="I298" s="4">
        <f t="shared" si="20"/>
        <v>-1.0997752482031473</v>
      </c>
      <c r="K298">
        <v>1991</v>
      </c>
      <c r="L298">
        <v>7</v>
      </c>
      <c r="M298" s="5">
        <f t="shared" si="21"/>
        <v>1.0561661198458492</v>
      </c>
      <c r="N298" s="5">
        <f>STANDARDIZE(M298,S$11,T$11)</f>
        <v>1.374460255960565</v>
      </c>
      <c r="O298" s="8">
        <v>1991.5</v>
      </c>
      <c r="P298" s="8">
        <f t="shared" si="22"/>
        <v>0.73767505621483176</v>
      </c>
      <c r="Q298" s="14"/>
      <c r="R298" s="26"/>
      <c r="S298" s="29"/>
      <c r="T298" s="7"/>
      <c r="V298" s="4"/>
      <c r="W298" s="7"/>
      <c r="X298" s="4"/>
      <c r="Y298" s="4"/>
      <c r="Z298" s="4"/>
      <c r="AI298" s="7"/>
      <c r="AJ298" s="4"/>
    </row>
    <row r="299" spans="1:36" x14ac:dyDescent="0.3">
      <c r="A299" s="14">
        <v>24.077999999999999</v>
      </c>
      <c r="B299" s="14">
        <v>171.59700000000001</v>
      </c>
      <c r="C299" s="14">
        <v>173.065</v>
      </c>
      <c r="D299" s="12">
        <v>42390.411764705888</v>
      </c>
      <c r="E299" s="26">
        <v>21</v>
      </c>
      <c r="F299" s="26">
        <v>1</v>
      </c>
      <c r="G299" s="27">
        <v>2013</v>
      </c>
      <c r="H299" s="22">
        <f t="shared" si="19"/>
        <v>0.99151763788172076</v>
      </c>
      <c r="I299" s="4">
        <f t="shared" si="20"/>
        <v>-1.1441007548947741</v>
      </c>
      <c r="K299">
        <v>1991</v>
      </c>
      <c r="L299">
        <v>6</v>
      </c>
      <c r="M299" s="5">
        <f t="shared" si="21"/>
        <v>1.0702444351638973</v>
      </c>
      <c r="N299" s="5">
        <f>STANDARDIZE(M299,S$10,T$10)</f>
        <v>2.2017368787721683</v>
      </c>
      <c r="O299" s="8">
        <v>1991.4166666666665</v>
      </c>
      <c r="P299" s="8">
        <f t="shared" si="22"/>
        <v>1.1293559112657097</v>
      </c>
      <c r="Q299" s="14"/>
      <c r="R299" s="26"/>
      <c r="S299" s="29"/>
      <c r="T299" s="7"/>
      <c r="V299" s="4"/>
      <c r="W299" s="7"/>
      <c r="X299" s="4"/>
      <c r="Y299" s="4"/>
      <c r="Z299" s="4"/>
      <c r="AI299" s="7"/>
      <c r="AJ299" s="4"/>
    </row>
    <row r="300" spans="1:36" x14ac:dyDescent="0.3">
      <c r="A300" s="14">
        <v>24.16</v>
      </c>
      <c r="B300" s="14">
        <v>172.274</v>
      </c>
      <c r="C300" s="14">
        <v>173.37100000000001</v>
      </c>
      <c r="D300" s="12">
        <v>42387.73529411765</v>
      </c>
      <c r="E300" s="26">
        <v>18</v>
      </c>
      <c r="F300" s="26">
        <v>1</v>
      </c>
      <c r="G300" s="27">
        <v>2013</v>
      </c>
      <c r="H300" s="22">
        <f t="shared" si="19"/>
        <v>0.99367252885430657</v>
      </c>
      <c r="I300" s="4">
        <f t="shared" si="20"/>
        <v>-1.0846667132866528</v>
      </c>
      <c r="K300">
        <v>1991</v>
      </c>
      <c r="L300">
        <v>5</v>
      </c>
      <c r="M300" s="5">
        <f t="shared" si="21"/>
        <v>1.0514887589592821</v>
      </c>
      <c r="N300" s="5">
        <f>STANDARDIZE(M300,S$9,T$9)</f>
        <v>1.7236098282013019</v>
      </c>
      <c r="O300" s="8">
        <v>1991.3333333333333</v>
      </c>
      <c r="P300" s="8">
        <f t="shared" si="22"/>
        <v>0.60754352626653541</v>
      </c>
      <c r="Q300" s="14"/>
      <c r="R300" s="26"/>
      <c r="S300" s="29"/>
      <c r="T300" s="7"/>
      <c r="V300" s="4"/>
      <c r="W300" s="7"/>
      <c r="X300" s="4"/>
      <c r="Y300" s="4"/>
      <c r="Z300" s="4"/>
      <c r="AI300" s="7"/>
      <c r="AJ300" s="4"/>
    </row>
    <row r="301" spans="1:36" x14ac:dyDescent="0.3">
      <c r="A301" s="14">
        <v>24.242000000000001</v>
      </c>
      <c r="B301" s="14">
        <v>172.5</v>
      </c>
      <c r="C301" s="14">
        <v>173.17699999999999</v>
      </c>
      <c r="D301" s="12">
        <v>42385.058823529413</v>
      </c>
      <c r="E301" s="26">
        <v>16</v>
      </c>
      <c r="F301" s="26">
        <v>1</v>
      </c>
      <c r="G301" s="27">
        <v>2013</v>
      </c>
      <c r="H301" s="22">
        <f t="shared" si="19"/>
        <v>0.9960907048857528</v>
      </c>
      <c r="I301" s="4">
        <f t="shared" si="20"/>
        <v>-1.0179710072406642</v>
      </c>
      <c r="K301">
        <v>1991</v>
      </c>
      <c r="L301">
        <v>4</v>
      </c>
      <c r="M301" s="5">
        <f t="shared" si="21"/>
        <v>1.0269250300402377</v>
      </c>
      <c r="N301" s="5">
        <f>STANDARDIZE(M301,S$8,T$8)</f>
        <v>1.1710850453417601</v>
      </c>
      <c r="O301" s="8">
        <v>1991.25</v>
      </c>
      <c r="P301" s="8">
        <f t="shared" si="22"/>
        <v>-7.5858012120315024E-2</v>
      </c>
      <c r="Q301" s="14"/>
      <c r="R301" s="26"/>
      <c r="S301" s="29"/>
      <c r="T301" s="7"/>
      <c r="V301" s="4"/>
      <c r="W301" s="7"/>
      <c r="X301" s="4"/>
      <c r="Y301" s="4"/>
      <c r="Z301" s="4"/>
      <c r="AI301" s="7"/>
      <c r="AJ301" s="4"/>
    </row>
    <row r="302" spans="1:36" x14ac:dyDescent="0.3">
      <c r="A302" s="14">
        <v>24.324000000000002</v>
      </c>
      <c r="B302" s="14">
        <v>172.21</v>
      </c>
      <c r="C302" s="14">
        <v>171.935</v>
      </c>
      <c r="D302" s="12">
        <v>42382.382352941182</v>
      </c>
      <c r="E302" s="26">
        <v>13</v>
      </c>
      <c r="F302" s="26">
        <v>1</v>
      </c>
      <c r="G302" s="27">
        <v>2013</v>
      </c>
      <c r="H302" s="22">
        <f t="shared" si="19"/>
        <v>1.0015994416494607</v>
      </c>
      <c r="I302" s="4">
        <f t="shared" si="20"/>
        <v>-0.86603455468338064</v>
      </c>
      <c r="K302">
        <v>1991</v>
      </c>
      <c r="L302">
        <v>3</v>
      </c>
      <c r="M302" s="5">
        <f t="shared" si="21"/>
        <v>1.0273231784466192</v>
      </c>
      <c r="N302" s="5">
        <f>STANDARDIZE(M302,S$7,T$7)</f>
        <v>1.0166972039504651</v>
      </c>
      <c r="O302" s="8">
        <v>1991.1666666666665</v>
      </c>
      <c r="P302" s="8">
        <f t="shared" si="22"/>
        <v>-6.4780897797641818E-2</v>
      </c>
      <c r="Q302" s="14"/>
      <c r="R302" s="26"/>
      <c r="S302" s="29"/>
      <c r="T302" s="7"/>
      <c r="V302" s="4"/>
      <c r="W302" s="7"/>
      <c r="X302" s="4"/>
      <c r="Y302" s="4"/>
      <c r="Z302" s="4"/>
      <c r="AI302" s="7"/>
      <c r="AJ302" s="4"/>
    </row>
    <row r="303" spans="1:36" x14ac:dyDescent="0.3">
      <c r="A303" s="14">
        <v>24.405000000000001</v>
      </c>
      <c r="B303" s="14">
        <v>172.96799999999999</v>
      </c>
      <c r="C303" s="14">
        <v>172.048</v>
      </c>
      <c r="D303" s="12">
        <v>42379.705882352944</v>
      </c>
      <c r="E303" s="26">
        <v>10</v>
      </c>
      <c r="F303" s="26">
        <v>1</v>
      </c>
      <c r="G303" s="27">
        <v>2013</v>
      </c>
      <c r="H303" s="22">
        <f t="shared" si="19"/>
        <v>1.005347344926997</v>
      </c>
      <c r="I303" s="4">
        <f t="shared" si="20"/>
        <v>-0.76266364535472553</v>
      </c>
      <c r="K303">
        <v>1991</v>
      </c>
      <c r="L303">
        <v>2</v>
      </c>
      <c r="M303" s="5">
        <f t="shared" si="21"/>
        <v>1.0365816630102958</v>
      </c>
      <c r="N303" s="5">
        <f>STANDARDIZE(M303,S$6,T$6)</f>
        <v>0.48426597859104653</v>
      </c>
      <c r="O303" s="8">
        <v>1991.0833333333333</v>
      </c>
      <c r="P303" s="8">
        <f t="shared" si="22"/>
        <v>0.19280469170305825</v>
      </c>
      <c r="Q303" s="14"/>
      <c r="R303" s="26"/>
      <c r="S303" s="29"/>
      <c r="T303" s="7"/>
      <c r="V303" s="4"/>
      <c r="W303" s="7"/>
      <c r="X303" s="4"/>
      <c r="Y303" s="4"/>
      <c r="Z303" s="4"/>
      <c r="AI303" s="7"/>
      <c r="AJ303" s="4"/>
    </row>
    <row r="304" spans="1:36" x14ac:dyDescent="0.3">
      <c r="A304" s="14">
        <v>24.486999999999998</v>
      </c>
      <c r="B304" s="14">
        <v>173.90299999999999</v>
      </c>
      <c r="C304" s="14">
        <v>172.71</v>
      </c>
      <c r="D304" s="12">
        <v>42377.029411764706</v>
      </c>
      <c r="E304" s="26">
        <v>8</v>
      </c>
      <c r="F304" s="26">
        <v>1</v>
      </c>
      <c r="G304" s="27">
        <v>2013</v>
      </c>
      <c r="H304" s="22">
        <f t="shared" si="19"/>
        <v>1.0069075328585488</v>
      </c>
      <c r="I304" s="4">
        <f t="shared" si="20"/>
        <v>-0.7196321065808301</v>
      </c>
      <c r="K304">
        <v>1991</v>
      </c>
      <c r="L304">
        <v>1</v>
      </c>
      <c r="M304" s="5">
        <f t="shared" si="21"/>
        <v>1.0789275099099638</v>
      </c>
      <c r="N304" s="5">
        <f>STANDARDIZE(M304,S$5,T$5)</f>
        <v>0.81818341656651605</v>
      </c>
      <c r="O304" s="8">
        <v>1991</v>
      </c>
      <c r="P304" s="8">
        <f t="shared" si="22"/>
        <v>1.3709326954317793</v>
      </c>
      <c r="Q304" s="14"/>
      <c r="R304" s="26"/>
      <c r="S304" s="29"/>
      <c r="T304" s="7"/>
      <c r="V304" s="4"/>
      <c r="W304" s="7"/>
      <c r="X304" s="4"/>
      <c r="Y304" s="4"/>
      <c r="Z304" s="4"/>
      <c r="AI304" s="7"/>
      <c r="AJ304" s="4"/>
    </row>
    <row r="305" spans="1:36" x14ac:dyDescent="0.3">
      <c r="A305" s="14">
        <v>24.568999999999999</v>
      </c>
      <c r="B305" s="14">
        <v>174.21</v>
      </c>
      <c r="C305" s="14">
        <v>172.75800000000001</v>
      </c>
      <c r="D305" s="12">
        <v>42374.352941176476</v>
      </c>
      <c r="E305" s="26">
        <v>5</v>
      </c>
      <c r="F305" s="26">
        <v>1</v>
      </c>
      <c r="G305" s="27">
        <v>2013</v>
      </c>
      <c r="H305" s="22">
        <f t="shared" si="19"/>
        <v>1.008404820616122</v>
      </c>
      <c r="I305" s="4">
        <f t="shared" si="20"/>
        <v>-0.67833541732134983</v>
      </c>
      <c r="K305">
        <v>1990</v>
      </c>
      <c r="L305">
        <v>12</v>
      </c>
      <c r="M305" s="5">
        <f t="shared" si="21"/>
        <v>1.1005519805871788</v>
      </c>
      <c r="N305" s="5">
        <f>STANDARDIZE(M305,S$16,T$16)</f>
        <v>1.0480300989432068</v>
      </c>
      <c r="O305" s="8">
        <v>1990.9166666666665</v>
      </c>
      <c r="P305" s="8">
        <f t="shared" si="22"/>
        <v>1.9725594507308304</v>
      </c>
      <c r="Q305" s="14"/>
      <c r="R305" s="26"/>
      <c r="S305" s="29"/>
      <c r="T305" s="7"/>
      <c r="V305" s="4"/>
      <c r="W305" s="7"/>
      <c r="X305" s="4"/>
      <c r="Y305" s="4"/>
      <c r="Z305" s="4"/>
      <c r="AI305" s="7"/>
      <c r="AJ305" s="4"/>
    </row>
    <row r="306" spans="1:36" x14ac:dyDescent="0.3">
      <c r="A306" s="14">
        <v>24.651</v>
      </c>
      <c r="B306" s="14">
        <v>174.08099999999999</v>
      </c>
      <c r="C306" s="14">
        <v>172.59700000000001</v>
      </c>
      <c r="D306" s="12">
        <v>42371.676470588238</v>
      </c>
      <c r="E306" s="26">
        <v>2</v>
      </c>
      <c r="F306" s="26">
        <v>1</v>
      </c>
      <c r="G306" s="27">
        <v>2013</v>
      </c>
      <c r="H306" s="22">
        <f t="shared" si="19"/>
        <v>1.0085980636975149</v>
      </c>
      <c r="I306" s="4">
        <f t="shared" si="20"/>
        <v>-0.67300558045902104</v>
      </c>
      <c r="K306">
        <v>1990</v>
      </c>
      <c r="L306">
        <v>11</v>
      </c>
      <c r="M306" s="5">
        <f t="shared" si="21"/>
        <v>1.1028015268155507</v>
      </c>
      <c r="N306" s="5">
        <f>STANDARDIZE(M306,S$15,T$15)</f>
        <v>1.3815592078142032</v>
      </c>
      <c r="O306" s="8">
        <v>1990.8333333333333</v>
      </c>
      <c r="P306" s="8">
        <f t="shared" si="22"/>
        <v>2.0351453617791209</v>
      </c>
      <c r="Q306" s="14"/>
      <c r="R306" s="26"/>
      <c r="S306" s="29"/>
      <c r="T306" s="7"/>
      <c r="V306" s="4"/>
      <c r="W306" s="7"/>
      <c r="X306" s="4"/>
      <c r="Y306" s="4"/>
      <c r="Z306" s="4"/>
      <c r="AI306" s="7"/>
      <c r="AJ306" s="4"/>
    </row>
    <row r="307" spans="1:36" x14ac:dyDescent="0.3">
      <c r="A307" s="14">
        <v>24.733000000000001</v>
      </c>
      <c r="B307" s="14">
        <v>173.75800000000001</v>
      </c>
      <c r="C307" s="14">
        <v>171.75800000000001</v>
      </c>
      <c r="D307" s="12">
        <v>42369</v>
      </c>
      <c r="E307" s="26">
        <v>31</v>
      </c>
      <c r="F307" s="26">
        <v>12</v>
      </c>
      <c r="G307" s="27">
        <v>2012</v>
      </c>
      <c r="H307" s="24">
        <f t="shared" si="19"/>
        <v>1.0116442902222895</v>
      </c>
      <c r="I307" s="4">
        <f t="shared" si="20"/>
        <v>-0.58898761559467239</v>
      </c>
      <c r="K307">
        <v>1990</v>
      </c>
      <c r="L307">
        <v>10</v>
      </c>
      <c r="M307" s="5">
        <f t="shared" si="21"/>
        <v>1.1162682734684584</v>
      </c>
      <c r="N307" s="5">
        <f>STANDARDIZE(M307,S$14,T$14)</f>
        <v>2.0844970026756764</v>
      </c>
      <c r="O307" s="8">
        <v>1990.75</v>
      </c>
      <c r="P307" s="8">
        <f t="shared" si="22"/>
        <v>2.4098114155364487</v>
      </c>
      <c r="Q307" s="32"/>
      <c r="R307" s="26"/>
      <c r="S307" s="29"/>
      <c r="T307" s="7"/>
      <c r="V307" s="4"/>
      <c r="W307" s="7"/>
      <c r="X307" s="4"/>
      <c r="Y307" s="4"/>
      <c r="Z307" s="4"/>
      <c r="AI307" s="7"/>
      <c r="AJ307" s="4"/>
    </row>
    <row r="308" spans="1:36" x14ac:dyDescent="0.3">
      <c r="A308" s="14">
        <v>24.815000000000001</v>
      </c>
      <c r="B308" s="14">
        <v>173.774</v>
      </c>
      <c r="C308" s="14">
        <v>171.87100000000001</v>
      </c>
      <c r="D308" s="28">
        <v>42364.703125</v>
      </c>
      <c r="E308" s="26">
        <v>26</v>
      </c>
      <c r="F308" s="29">
        <v>12</v>
      </c>
      <c r="G308" s="27">
        <v>2012</v>
      </c>
      <c r="H308" s="22">
        <f t="shared" si="19"/>
        <v>1.0110722576816333</v>
      </c>
      <c r="I308" s="4">
        <f t="shared" si="20"/>
        <v>-0.60476484342433023</v>
      </c>
      <c r="K308">
        <v>1990</v>
      </c>
      <c r="L308">
        <v>9</v>
      </c>
      <c r="M308" s="5">
        <f t="shared" si="21"/>
        <v>1.102692645444485</v>
      </c>
      <c r="N308" s="5">
        <f>STANDARDIZE(M308,S$13,T$13)</f>
        <v>2.1056253990071294</v>
      </c>
      <c r="O308" s="8">
        <v>1990.6666666666665</v>
      </c>
      <c r="P308" s="8">
        <f t="shared" si="22"/>
        <v>2.0321161109380457</v>
      </c>
      <c r="Q308" s="32"/>
      <c r="R308" s="26"/>
      <c r="S308" s="29"/>
      <c r="T308" s="7"/>
      <c r="V308" s="4"/>
      <c r="W308" s="7"/>
      <c r="X308" s="4"/>
      <c r="Y308" s="4"/>
      <c r="Z308" s="4"/>
      <c r="AI308" s="7"/>
      <c r="AJ308" s="4"/>
    </row>
    <row r="309" spans="1:36" x14ac:dyDescent="0.3">
      <c r="A309" s="14">
        <v>24.896999999999998</v>
      </c>
      <c r="B309" s="14">
        <v>174.435</v>
      </c>
      <c r="C309" s="14">
        <v>172.62899999999999</v>
      </c>
      <c r="D309" s="28">
        <v>42360.40625</v>
      </c>
      <c r="E309" s="26">
        <v>22</v>
      </c>
      <c r="F309" s="29">
        <v>12</v>
      </c>
      <c r="G309" s="27">
        <v>2012</v>
      </c>
      <c r="H309" s="22">
        <f t="shared" si="19"/>
        <v>1.0104617416540675</v>
      </c>
      <c r="I309" s="4">
        <f t="shared" si="20"/>
        <v>-0.62160348419381128</v>
      </c>
      <c r="K309">
        <v>1990</v>
      </c>
      <c r="L309">
        <v>8</v>
      </c>
      <c r="M309" s="5">
        <f t="shared" si="21"/>
        <v>1.070049871018026</v>
      </c>
      <c r="N309" s="5">
        <f>STANDARDIZE(M309,S$12,T$12)</f>
        <v>1.5562677419307278</v>
      </c>
      <c r="O309" s="8">
        <v>1990.5833333333333</v>
      </c>
      <c r="P309" s="8">
        <f t="shared" si="22"/>
        <v>1.1239428309861788</v>
      </c>
      <c r="Q309" s="32"/>
      <c r="R309" s="26"/>
      <c r="S309" s="29"/>
      <c r="T309" s="7"/>
      <c r="V309" s="4"/>
      <c r="W309" s="7"/>
      <c r="X309" s="4"/>
      <c r="Y309" s="4"/>
      <c r="Z309" s="4"/>
      <c r="AI309" s="7"/>
      <c r="AJ309" s="4"/>
    </row>
    <row r="310" spans="1:36" x14ac:dyDescent="0.3">
      <c r="A310" s="14">
        <v>24.978999999999999</v>
      </c>
      <c r="B310" s="14">
        <v>174.37100000000001</v>
      </c>
      <c r="C310" s="14">
        <v>172.53200000000001</v>
      </c>
      <c r="D310" s="28">
        <v>42356.109375</v>
      </c>
      <c r="E310" s="26">
        <v>18</v>
      </c>
      <c r="F310" s="29">
        <v>12</v>
      </c>
      <c r="G310" s="27">
        <v>2012</v>
      </c>
      <c r="H310" s="22">
        <f t="shared" si="19"/>
        <v>1.0106588922634641</v>
      </c>
      <c r="I310" s="4">
        <f t="shared" si="20"/>
        <v>-0.61616587381305121</v>
      </c>
      <c r="K310">
        <v>1990</v>
      </c>
      <c r="L310">
        <v>7</v>
      </c>
      <c r="M310" s="5">
        <f t="shared" si="21"/>
        <v>1.0470448806647445</v>
      </c>
      <c r="N310" s="5">
        <f>STANDARDIZE(M310,S$11,T$11)</f>
        <v>1.0378640842696047</v>
      </c>
      <c r="O310" s="8">
        <v>1990.5</v>
      </c>
      <c r="P310" s="8">
        <f t="shared" si="22"/>
        <v>0.48390784892699634</v>
      </c>
      <c r="Q310" s="32"/>
      <c r="R310" s="26"/>
      <c r="S310" s="29"/>
      <c r="T310" s="7"/>
      <c r="V310" s="4"/>
      <c r="W310" s="7"/>
      <c r="X310" s="4"/>
      <c r="Y310" s="4"/>
      <c r="Z310" s="4"/>
      <c r="AI310" s="7"/>
      <c r="AJ310" s="4"/>
    </row>
    <row r="311" spans="1:36" x14ac:dyDescent="0.3">
      <c r="A311" s="14">
        <v>25.061</v>
      </c>
      <c r="B311" s="14">
        <v>173.24199999999999</v>
      </c>
      <c r="C311" s="14">
        <v>171.53200000000001</v>
      </c>
      <c r="D311" s="28">
        <v>42351.8125</v>
      </c>
      <c r="E311" s="26">
        <v>13</v>
      </c>
      <c r="F311" s="29">
        <v>12</v>
      </c>
      <c r="G311" s="27">
        <v>2012</v>
      </c>
      <c r="H311" s="22">
        <f t="shared" si="19"/>
        <v>1.0099689853788214</v>
      </c>
      <c r="I311" s="4">
        <f t="shared" si="20"/>
        <v>-0.63519419357921425</v>
      </c>
      <c r="K311">
        <v>1990</v>
      </c>
      <c r="L311">
        <v>6</v>
      </c>
      <c r="M311" s="5">
        <f t="shared" si="21"/>
        <v>1.0406773543939829</v>
      </c>
      <c r="N311" s="5">
        <f>STANDARDIZE(M311,S$10,T$10)</f>
        <v>1.0800882414556892</v>
      </c>
      <c r="O311" s="8">
        <v>1990.4166666666665</v>
      </c>
      <c r="P311" s="8">
        <f t="shared" si="22"/>
        <v>0.30675326203594</v>
      </c>
      <c r="Q311" s="32"/>
      <c r="R311" s="26"/>
      <c r="S311" s="29"/>
      <c r="T311" s="7"/>
      <c r="V311" s="4"/>
      <c r="W311" s="7"/>
      <c r="X311" s="4"/>
      <c r="Y311" s="4"/>
      <c r="Z311" s="4"/>
      <c r="AI311" s="7"/>
      <c r="AJ311" s="4"/>
    </row>
    <row r="312" spans="1:36" x14ac:dyDescent="0.3">
      <c r="A312" s="14">
        <v>25.141999999999999</v>
      </c>
      <c r="B312" s="14">
        <v>172.32300000000001</v>
      </c>
      <c r="C312" s="14">
        <v>170.69399999999999</v>
      </c>
      <c r="D312" s="28">
        <v>42347.515625</v>
      </c>
      <c r="E312" s="26">
        <v>9</v>
      </c>
      <c r="F312" s="29">
        <v>12</v>
      </c>
      <c r="G312" s="27">
        <v>2012</v>
      </c>
      <c r="H312" s="22">
        <f t="shared" si="19"/>
        <v>1.0095433934408944</v>
      </c>
      <c r="I312" s="4">
        <f t="shared" si="20"/>
        <v>-0.64693244357358981</v>
      </c>
      <c r="K312">
        <v>1990</v>
      </c>
      <c r="L312">
        <v>5</v>
      </c>
      <c r="M312" s="5">
        <f t="shared" si="21"/>
        <v>1.0395787331772115</v>
      </c>
      <c r="N312" s="5">
        <f>STANDARDIZE(M312,S$9,T$9)</f>
        <v>1.261813225035374</v>
      </c>
      <c r="O312" s="8">
        <v>1990.3333333333333</v>
      </c>
      <c r="P312" s="8">
        <f t="shared" si="22"/>
        <v>0.27618789339340011</v>
      </c>
      <c r="Q312" s="32"/>
      <c r="R312" s="26"/>
      <c r="S312" s="29"/>
      <c r="T312" s="7"/>
      <c r="V312" s="4"/>
      <c r="W312" s="7"/>
      <c r="X312" s="4"/>
      <c r="Y312" s="4"/>
      <c r="Z312" s="4"/>
      <c r="AI312" s="7"/>
      <c r="AJ312" s="4"/>
    </row>
    <row r="313" spans="1:36" x14ac:dyDescent="0.3">
      <c r="A313" s="14">
        <v>25.224</v>
      </c>
      <c r="B313" s="14">
        <v>171.98400000000001</v>
      </c>
      <c r="C313" s="14">
        <v>170.452</v>
      </c>
      <c r="D313" s="28">
        <v>42343.21875</v>
      </c>
      <c r="E313" s="26">
        <v>5</v>
      </c>
      <c r="F313" s="29">
        <v>12</v>
      </c>
      <c r="G313" s="27">
        <v>2012</v>
      </c>
      <c r="H313" s="22">
        <f t="shared" si="19"/>
        <v>1.0089878675521555</v>
      </c>
      <c r="I313" s="4">
        <f t="shared" si="20"/>
        <v>-0.66225440148502623</v>
      </c>
      <c r="K313">
        <v>1990</v>
      </c>
      <c r="L313">
        <v>4</v>
      </c>
      <c r="M313" s="5">
        <f t="shared" si="21"/>
        <v>1.0344550541793622</v>
      </c>
      <c r="N313" s="5">
        <f>STANDARDIZE(M313,S$8,T$8)</f>
        <v>1.481869108765018</v>
      </c>
      <c r="O313" s="8">
        <v>1990.25</v>
      </c>
      <c r="P313" s="8">
        <f t="shared" si="22"/>
        <v>0.13363909223740636</v>
      </c>
      <c r="Q313" s="32"/>
      <c r="R313" s="26"/>
      <c r="S313" s="29"/>
      <c r="T313" s="7"/>
      <c r="V313" s="4"/>
      <c r="W313" s="7"/>
      <c r="X313" s="4"/>
      <c r="Y313" s="4"/>
      <c r="Z313" s="4"/>
      <c r="AI313" s="7"/>
      <c r="AJ313" s="4"/>
    </row>
    <row r="314" spans="1:36" x14ac:dyDescent="0.3">
      <c r="A314" s="14">
        <v>25.306000000000001</v>
      </c>
      <c r="B314" s="14">
        <v>171.75800000000001</v>
      </c>
      <c r="C314" s="14">
        <v>170.29</v>
      </c>
      <c r="D314" s="28">
        <v>42338.921875</v>
      </c>
      <c r="E314" s="26">
        <v>30</v>
      </c>
      <c r="F314" s="29">
        <v>11</v>
      </c>
      <c r="G314" s="27">
        <v>2012</v>
      </c>
      <c r="H314" s="22">
        <f t="shared" si="19"/>
        <v>1.0086205884080099</v>
      </c>
      <c r="I314" s="4">
        <f t="shared" si="20"/>
        <v>-0.67238432648478141</v>
      </c>
      <c r="K314">
        <v>1990</v>
      </c>
      <c r="L314">
        <v>3</v>
      </c>
      <c r="M314" s="5">
        <f t="shared" si="21"/>
        <v>1.0322953543259366</v>
      </c>
      <c r="N314" s="5">
        <f>STANDARDIZE(M314,S$7,T$7)</f>
        <v>1.2162481228668838</v>
      </c>
      <c r="O314" s="8">
        <v>1990.1666666666665</v>
      </c>
      <c r="P314" s="8">
        <f t="shared" si="22"/>
        <v>7.3552848526230202E-2</v>
      </c>
      <c r="Q314" s="32"/>
      <c r="R314" s="26"/>
      <c r="S314" s="29"/>
      <c r="T314" s="7"/>
      <c r="V314" s="4"/>
      <c r="W314" s="7"/>
      <c r="X314" s="4"/>
      <c r="Y314" s="4"/>
      <c r="Z314" s="4"/>
      <c r="AI314" s="7"/>
      <c r="AJ314" s="4"/>
    </row>
    <row r="315" spans="1:36" x14ac:dyDescent="0.3">
      <c r="A315" s="14">
        <v>25.388000000000002</v>
      </c>
      <c r="B315" s="14">
        <v>170.79</v>
      </c>
      <c r="C315" s="14">
        <v>170.113</v>
      </c>
      <c r="D315" s="28">
        <v>42334.625</v>
      </c>
      <c r="E315" s="26">
        <v>26</v>
      </c>
      <c r="F315" s="29">
        <v>11</v>
      </c>
      <c r="G315" s="27">
        <v>2012</v>
      </c>
      <c r="H315" s="22">
        <f t="shared" si="19"/>
        <v>1.0039797076061205</v>
      </c>
      <c r="I315" s="4">
        <f t="shared" si="20"/>
        <v>-0.80038444629912298</v>
      </c>
      <c r="K315">
        <v>1990</v>
      </c>
      <c r="L315">
        <v>2</v>
      </c>
      <c r="M315" s="5">
        <f t="shared" si="21"/>
        <v>1.0528009595250758</v>
      </c>
      <c r="N315" s="5">
        <f>STANDARDIZE(M315,S$6,T$6)</f>
        <v>1.0902279280135185</v>
      </c>
      <c r="O315" s="8">
        <v>1990.0833333333333</v>
      </c>
      <c r="P315" s="8">
        <f t="shared" si="22"/>
        <v>0.64405100802107762</v>
      </c>
      <c r="Q315" s="32"/>
      <c r="R315" s="26"/>
      <c r="S315" s="29"/>
      <c r="T315" s="7"/>
      <c r="V315" s="4"/>
      <c r="W315" s="7"/>
      <c r="X315" s="4"/>
      <c r="Y315" s="4"/>
      <c r="Z315" s="4"/>
      <c r="AI315" s="7"/>
      <c r="AJ315" s="4"/>
    </row>
    <row r="316" spans="1:36" x14ac:dyDescent="0.3">
      <c r="A316" s="14">
        <v>25.47</v>
      </c>
      <c r="B316" s="14">
        <v>169.339</v>
      </c>
      <c r="C316" s="14">
        <v>168.90299999999999</v>
      </c>
      <c r="D316" s="28">
        <v>42330.328125</v>
      </c>
      <c r="E316" s="26">
        <v>22</v>
      </c>
      <c r="F316" s="29">
        <v>11</v>
      </c>
      <c r="G316" s="27">
        <v>2012</v>
      </c>
      <c r="H316" s="22">
        <f t="shared" si="19"/>
        <v>1.0025813632676743</v>
      </c>
      <c r="I316" s="4">
        <f t="shared" si="20"/>
        <v>-0.83895217740524219</v>
      </c>
      <c r="K316">
        <v>1990</v>
      </c>
      <c r="L316">
        <v>1</v>
      </c>
      <c r="M316" s="5">
        <f t="shared" si="21"/>
        <v>1.0870647653171897</v>
      </c>
      <c r="N316" s="5">
        <f>STANDARDIZE(M316,S$5,T$5)</f>
        <v>1.0920552726253345</v>
      </c>
      <c r="O316" s="8">
        <v>1990</v>
      </c>
      <c r="P316" s="8">
        <f t="shared" si="22"/>
        <v>1.5973239278815645</v>
      </c>
      <c r="Q316" s="32"/>
      <c r="R316" s="26"/>
      <c r="S316" s="29"/>
      <c r="T316" s="7"/>
      <c r="V316" s="4"/>
      <c r="W316" s="7"/>
      <c r="X316" s="4"/>
      <c r="Y316" s="4"/>
      <c r="Z316" s="4"/>
      <c r="AI316" s="7"/>
      <c r="AJ316" s="4"/>
    </row>
    <row r="317" spans="1:36" x14ac:dyDescent="0.3">
      <c r="A317" s="14">
        <v>25.552</v>
      </c>
      <c r="B317" s="14">
        <v>168.67699999999999</v>
      </c>
      <c r="C317" s="14">
        <v>168.19399999999999</v>
      </c>
      <c r="D317" s="28">
        <v>42326.03125</v>
      </c>
      <c r="E317" s="26">
        <v>18</v>
      </c>
      <c r="F317" s="29">
        <v>11</v>
      </c>
      <c r="G317" s="27">
        <v>2012</v>
      </c>
      <c r="H317" s="22">
        <f t="shared" si="19"/>
        <v>1.0028716838888427</v>
      </c>
      <c r="I317" s="4">
        <f t="shared" si="20"/>
        <v>-0.83094484520248435</v>
      </c>
      <c r="K317">
        <v>1989</v>
      </c>
      <c r="L317">
        <v>12</v>
      </c>
      <c r="M317" s="5">
        <f t="shared" si="21"/>
        <v>1.0954311297665251</v>
      </c>
      <c r="N317" s="5">
        <f>STANDARDIZE(M317,S$16,T$16)</f>
        <v>0.89635397363588309</v>
      </c>
      <c r="O317" s="8">
        <v>1989.9166666666665</v>
      </c>
      <c r="P317" s="8">
        <f t="shared" si="22"/>
        <v>1.8300893339086621</v>
      </c>
      <c r="Q317" s="32"/>
      <c r="R317" s="26"/>
      <c r="S317" s="29"/>
      <c r="T317" s="7"/>
      <c r="V317" s="4"/>
      <c r="W317" s="7"/>
      <c r="X317" s="4"/>
      <c r="Y317" s="4"/>
      <c r="Z317" s="4"/>
      <c r="AI317" s="7"/>
      <c r="AJ317" s="4"/>
    </row>
    <row r="318" spans="1:36" x14ac:dyDescent="0.3">
      <c r="A318" s="14">
        <v>25.634</v>
      </c>
      <c r="B318" s="14">
        <v>169.79</v>
      </c>
      <c r="C318" s="14">
        <v>169.274</v>
      </c>
      <c r="D318" s="28">
        <v>42321.734375</v>
      </c>
      <c r="E318" s="26">
        <v>13</v>
      </c>
      <c r="F318" s="29">
        <v>11</v>
      </c>
      <c r="G318" s="27">
        <v>2012</v>
      </c>
      <c r="H318" s="22">
        <f t="shared" si="19"/>
        <v>1.0030483122038825</v>
      </c>
      <c r="I318" s="4">
        <f t="shared" si="20"/>
        <v>-0.82607326016231564</v>
      </c>
      <c r="K318">
        <v>1989</v>
      </c>
      <c r="L318">
        <v>11</v>
      </c>
      <c r="M318" s="5">
        <f t="shared" si="21"/>
        <v>1.0864127214150636</v>
      </c>
      <c r="N318" s="5">
        <f>STANDARDIZE(M318,S$15,T$15)</f>
        <v>0.88324620128583131</v>
      </c>
      <c r="O318" s="8">
        <v>1989.8333333333333</v>
      </c>
      <c r="P318" s="8">
        <f t="shared" si="22"/>
        <v>1.5791830418916033</v>
      </c>
      <c r="Q318" s="32"/>
      <c r="R318" s="26"/>
      <c r="S318" s="29"/>
      <c r="T318" s="7"/>
      <c r="V318" s="4"/>
      <c r="W318" s="7"/>
      <c r="X318" s="4"/>
      <c r="Y318" s="4"/>
      <c r="Z318" s="4"/>
      <c r="AI318" s="7"/>
      <c r="AJ318" s="4"/>
    </row>
    <row r="319" spans="1:36" x14ac:dyDescent="0.3">
      <c r="A319" s="14">
        <v>25.716000000000001</v>
      </c>
      <c r="B319" s="14">
        <v>171.96799999999999</v>
      </c>
      <c r="C319" s="14">
        <v>170.887</v>
      </c>
      <c r="D319" s="28">
        <v>42317.4375</v>
      </c>
      <c r="E319" s="26">
        <v>9</v>
      </c>
      <c r="F319" s="29">
        <v>11</v>
      </c>
      <c r="G319" s="27">
        <v>2012</v>
      </c>
      <c r="H319" s="22">
        <f t="shared" si="19"/>
        <v>1.0063258176455785</v>
      </c>
      <c r="I319" s="4">
        <f t="shared" si="20"/>
        <v>-0.73567639216724623</v>
      </c>
      <c r="K319">
        <v>1989</v>
      </c>
      <c r="L319">
        <v>10</v>
      </c>
      <c r="M319" s="5">
        <f t="shared" si="21"/>
        <v>1.0804838320776649</v>
      </c>
      <c r="N319" s="5">
        <f>STANDARDIZE(M319,S$14,T$14)</f>
        <v>0.97108801334812878</v>
      </c>
      <c r="O319" s="8">
        <v>1989.75</v>
      </c>
      <c r="P319" s="8">
        <f t="shared" si="22"/>
        <v>1.4142320237681976</v>
      </c>
      <c r="Q319" s="32"/>
      <c r="R319" s="26"/>
      <c r="S319" s="29"/>
      <c r="T319" s="7"/>
      <c r="V319" s="4"/>
      <c r="W319" s="7"/>
      <c r="X319" s="4"/>
      <c r="Y319" s="4"/>
      <c r="Z319" s="4"/>
      <c r="AI319" s="7"/>
      <c r="AJ319" s="4"/>
    </row>
    <row r="320" spans="1:36" x14ac:dyDescent="0.3">
      <c r="A320" s="14">
        <v>25.797999999999998</v>
      </c>
      <c r="B320" s="14">
        <v>172.62899999999999</v>
      </c>
      <c r="C320" s="14">
        <v>171.565</v>
      </c>
      <c r="D320" s="28">
        <v>42313.140625</v>
      </c>
      <c r="E320" s="26">
        <v>5</v>
      </c>
      <c r="F320" s="29">
        <v>11</v>
      </c>
      <c r="G320" s="27">
        <v>2012</v>
      </c>
      <c r="H320" s="22">
        <f t="shared" si="19"/>
        <v>1.006201731122315</v>
      </c>
      <c r="I320" s="4">
        <f t="shared" si="20"/>
        <v>-0.73909882220220879</v>
      </c>
      <c r="K320">
        <v>1989</v>
      </c>
      <c r="L320">
        <v>9</v>
      </c>
      <c r="M320" s="5">
        <f t="shared" si="21"/>
        <v>1.0697020865129867</v>
      </c>
      <c r="N320" s="5">
        <f>STANDARDIZE(M320,S$13,T$13)</f>
        <v>1.0101211548091331</v>
      </c>
      <c r="O320" s="8">
        <v>1989.6666666666665</v>
      </c>
      <c r="P320" s="8">
        <f t="shared" si="22"/>
        <v>1.114266919541534</v>
      </c>
      <c r="Q320" s="32"/>
      <c r="R320" s="26"/>
      <c r="S320" s="29"/>
      <c r="T320" s="7"/>
      <c r="V320" s="4"/>
      <c r="W320" s="7"/>
      <c r="X320" s="4"/>
      <c r="Y320" s="4"/>
      <c r="Z320" s="4"/>
      <c r="AI320" s="7"/>
      <c r="AJ320" s="4"/>
    </row>
    <row r="321" spans="1:36" x14ac:dyDescent="0.3">
      <c r="A321" s="14">
        <v>25.88</v>
      </c>
      <c r="B321" s="14">
        <v>172</v>
      </c>
      <c r="C321" s="14">
        <v>171.274</v>
      </c>
      <c r="D321" s="28">
        <v>42308.84375</v>
      </c>
      <c r="E321" s="26">
        <v>31</v>
      </c>
      <c r="F321" s="29">
        <v>10</v>
      </c>
      <c r="G321" s="27">
        <v>2012</v>
      </c>
      <c r="H321" s="22">
        <f t="shared" si="19"/>
        <v>1.0042388220045073</v>
      </c>
      <c r="I321" s="4">
        <f t="shared" si="20"/>
        <v>-0.79323781283557337</v>
      </c>
      <c r="K321">
        <v>1989</v>
      </c>
      <c r="L321">
        <v>8</v>
      </c>
      <c r="M321" s="5">
        <f t="shared" si="21"/>
        <v>1.0574179562281751</v>
      </c>
      <c r="N321" s="5">
        <f>STANDARDIZE(M321,S$12,T$12)</f>
        <v>1.0910820577917635</v>
      </c>
      <c r="O321" s="8">
        <v>1989.5833333333333</v>
      </c>
      <c r="P321" s="8">
        <f t="shared" si="22"/>
        <v>0.77250311152800155</v>
      </c>
      <c r="Q321" s="32"/>
      <c r="R321" s="26"/>
      <c r="S321" s="29"/>
      <c r="T321" s="7"/>
      <c r="V321" s="4"/>
      <c r="W321" s="7"/>
      <c r="X321" s="4"/>
      <c r="Y321" s="4"/>
      <c r="Z321" s="4"/>
      <c r="AI321" s="7"/>
      <c r="AJ321" s="4"/>
    </row>
    <row r="322" spans="1:36" x14ac:dyDescent="0.3">
      <c r="A322" s="14">
        <v>25.960999999999999</v>
      </c>
      <c r="B322" s="14">
        <v>171.41900000000001</v>
      </c>
      <c r="C322" s="14">
        <v>170.565</v>
      </c>
      <c r="D322" s="28">
        <v>42304.546875</v>
      </c>
      <c r="E322" s="26">
        <v>27</v>
      </c>
      <c r="F322" s="29">
        <v>10</v>
      </c>
      <c r="G322" s="27">
        <v>2012</v>
      </c>
      <c r="H322" s="22">
        <f t="shared" si="19"/>
        <v>1.005006888869346</v>
      </c>
      <c r="I322" s="4">
        <f t="shared" si="20"/>
        <v>-0.77205376288437688</v>
      </c>
      <c r="K322">
        <v>1989</v>
      </c>
      <c r="L322">
        <v>7</v>
      </c>
      <c r="M322" s="5">
        <f t="shared" si="21"/>
        <v>1.0544178410764149</v>
      </c>
      <c r="N322" s="5">
        <f>STANDARDIZE(M322,S$11,T$11)</f>
        <v>1.3099444671345013</v>
      </c>
      <c r="O322" s="8">
        <v>1989.5</v>
      </c>
      <c r="P322" s="8">
        <f t="shared" si="22"/>
        <v>0.68903519357434528</v>
      </c>
      <c r="Q322" s="32"/>
      <c r="R322" s="26"/>
      <c r="S322" s="29"/>
      <c r="T322" s="7"/>
      <c r="V322" s="4"/>
      <c r="W322" s="7"/>
      <c r="X322" s="4"/>
      <c r="Y322" s="4"/>
      <c r="Z322" s="4"/>
      <c r="AI322" s="7"/>
      <c r="AJ322" s="4"/>
    </row>
    <row r="323" spans="1:36" x14ac:dyDescent="0.3">
      <c r="A323" s="14">
        <v>26.042999999999999</v>
      </c>
      <c r="B323" s="14">
        <v>170.25800000000001</v>
      </c>
      <c r="C323" s="14">
        <v>169.065</v>
      </c>
      <c r="D323" s="28">
        <v>42300.25</v>
      </c>
      <c r="E323" s="26">
        <v>23</v>
      </c>
      <c r="F323" s="29">
        <v>10</v>
      </c>
      <c r="G323" s="27">
        <v>2012</v>
      </c>
      <c r="H323" s="22">
        <f t="shared" si="19"/>
        <v>1.0070564575754888</v>
      </c>
      <c r="I323" s="4">
        <f t="shared" si="20"/>
        <v>-0.7155246143987708</v>
      </c>
      <c r="K323">
        <v>1989</v>
      </c>
      <c r="L323">
        <v>6</v>
      </c>
      <c r="M323" s="5">
        <f t="shared" si="21"/>
        <v>1.0570422628115221</v>
      </c>
      <c r="N323" s="5">
        <f>STANDARDIZE(M323,S$10,T$10)</f>
        <v>1.7009029025033033</v>
      </c>
      <c r="O323" s="8">
        <v>1989.4166666666665</v>
      </c>
      <c r="P323" s="8">
        <f t="shared" si="22"/>
        <v>0.76205073030572656</v>
      </c>
      <c r="Q323" s="32"/>
      <c r="R323" s="26"/>
      <c r="S323" s="29"/>
      <c r="T323" s="7"/>
      <c r="V323" s="4"/>
      <c r="W323" s="7"/>
      <c r="X323" s="4"/>
      <c r="Y323" s="4"/>
      <c r="Z323" s="4"/>
      <c r="AI323" s="7"/>
      <c r="AJ323" s="4"/>
    </row>
    <row r="324" spans="1:36" x14ac:dyDescent="0.3">
      <c r="A324" s="14">
        <v>26.125</v>
      </c>
      <c r="B324" s="14">
        <v>169.91900000000001</v>
      </c>
      <c r="C324" s="14">
        <v>169.35499999999999</v>
      </c>
      <c r="D324" s="28">
        <v>42295.953125</v>
      </c>
      <c r="E324" s="26">
        <v>18</v>
      </c>
      <c r="F324" s="29">
        <v>10</v>
      </c>
      <c r="G324" s="27">
        <v>2012</v>
      </c>
      <c r="H324" s="22">
        <f t="shared" si="19"/>
        <v>1.0033302825425883</v>
      </c>
      <c r="I324" s="4">
        <f t="shared" si="20"/>
        <v>-0.81829623707571963</v>
      </c>
      <c r="K324">
        <v>1989</v>
      </c>
      <c r="L324">
        <v>5</v>
      </c>
      <c r="M324" s="5">
        <f t="shared" si="21"/>
        <v>1.0507018704670412</v>
      </c>
      <c r="N324" s="5">
        <f>STANDARDIZE(M324,S$9,T$9)</f>
        <v>1.6930991946026561</v>
      </c>
      <c r="O324" s="8">
        <v>1989.3333333333333</v>
      </c>
      <c r="P324" s="8">
        <f t="shared" si="22"/>
        <v>0.58565105188251088</v>
      </c>
      <c r="Q324" s="32"/>
      <c r="R324" s="26"/>
      <c r="S324" s="29"/>
      <c r="T324" s="7"/>
      <c r="V324" s="4"/>
      <c r="W324" s="7"/>
      <c r="X324" s="4"/>
      <c r="Y324" s="4"/>
      <c r="Z324" s="4"/>
      <c r="AI324" s="7"/>
      <c r="AJ324" s="4"/>
    </row>
    <row r="325" spans="1:36" x14ac:dyDescent="0.3">
      <c r="A325" s="14">
        <v>26.207000000000001</v>
      </c>
      <c r="B325" s="14">
        <v>171.19399999999999</v>
      </c>
      <c r="C325" s="14">
        <v>170.387</v>
      </c>
      <c r="D325" s="28">
        <v>42291.65625</v>
      </c>
      <c r="E325" s="26">
        <v>14</v>
      </c>
      <c r="F325" s="29">
        <v>10</v>
      </c>
      <c r="G325" s="27">
        <v>2012</v>
      </c>
      <c r="H325" s="22">
        <f t="shared" ref="H325:H388" si="23">B325/C325</f>
        <v>1.0047362768286312</v>
      </c>
      <c r="I325" s="4">
        <f t="shared" si="20"/>
        <v>-0.77951751278732462</v>
      </c>
      <c r="K325">
        <v>1989</v>
      </c>
      <c r="L325">
        <v>4</v>
      </c>
      <c r="M325" s="5">
        <f t="shared" si="21"/>
        <v>1.0485627235041965</v>
      </c>
      <c r="N325" s="5">
        <f>STANDARDIZE(M325,S$8,T$8)</f>
        <v>2.0641300308015071</v>
      </c>
      <c r="O325" s="8">
        <v>1989.25</v>
      </c>
      <c r="P325" s="8">
        <f t="shared" si="22"/>
        <v>0.52613662188445809</v>
      </c>
      <c r="Q325" s="32"/>
      <c r="R325" s="26"/>
      <c r="S325" s="29"/>
      <c r="T325" s="7"/>
      <c r="V325" s="4"/>
      <c r="W325" s="7"/>
      <c r="X325" s="4"/>
      <c r="Y325" s="4"/>
      <c r="Z325" s="4"/>
      <c r="AI325" s="7"/>
      <c r="AJ325" s="4"/>
    </row>
    <row r="326" spans="1:36" x14ac:dyDescent="0.3">
      <c r="A326" s="14">
        <v>26.289000000000001</v>
      </c>
      <c r="B326" s="14">
        <v>172.839</v>
      </c>
      <c r="C326" s="14">
        <v>171.661</v>
      </c>
      <c r="D326" s="28">
        <v>42287.359375</v>
      </c>
      <c r="E326" s="26">
        <v>10</v>
      </c>
      <c r="F326" s="29">
        <v>10</v>
      </c>
      <c r="G326" s="27">
        <v>2012</v>
      </c>
      <c r="H326" s="22">
        <f t="shared" si="23"/>
        <v>1.0068623624469157</v>
      </c>
      <c r="I326" s="4">
        <f t="shared" ref="I326:I389" si="24">STANDARDIZE(H326,H$2,H$3)</f>
        <v>-0.72087795157188139</v>
      </c>
      <c r="K326">
        <v>1989</v>
      </c>
      <c r="L326">
        <v>3</v>
      </c>
      <c r="M326" s="5">
        <f t="shared" ref="M326:M389" si="25">AVERAGEIFS(H$28:H$9169,G$28:G$9169,K326,F$28:F$9169,L326)</f>
        <v>1.072017832362494</v>
      </c>
      <c r="N326" s="5">
        <f>STANDARDIZE(M326,S$7,T$7)</f>
        <v>2.8104509801722157</v>
      </c>
      <c r="O326" s="8">
        <v>1989.1666666666665</v>
      </c>
      <c r="P326" s="8">
        <f t="shared" ref="P326:P389" si="26">STANDARDIZE(M326,M$1,M$2)</f>
        <v>1.1786946080770191</v>
      </c>
      <c r="Q326" s="32"/>
      <c r="R326" s="26"/>
      <c r="S326" s="29"/>
      <c r="T326" s="7"/>
      <c r="V326" s="4"/>
      <c r="W326" s="7"/>
      <c r="X326" s="4"/>
      <c r="Y326" s="4"/>
      <c r="Z326" s="4"/>
      <c r="AI326" s="7"/>
      <c r="AJ326" s="4"/>
    </row>
    <row r="327" spans="1:36" x14ac:dyDescent="0.3">
      <c r="A327" s="14">
        <v>26.370999999999999</v>
      </c>
      <c r="B327" s="14">
        <v>173.41900000000001</v>
      </c>
      <c r="C327" s="14">
        <v>171.96799999999999</v>
      </c>
      <c r="D327" s="28">
        <v>42283.0625</v>
      </c>
      <c r="E327" s="26">
        <v>6</v>
      </c>
      <c r="F327" s="29">
        <v>10</v>
      </c>
      <c r="G327" s="27">
        <v>2012</v>
      </c>
      <c r="H327" s="22">
        <f t="shared" si="23"/>
        <v>1.0084376163007072</v>
      </c>
      <c r="I327" s="4">
        <f t="shared" si="24"/>
        <v>-0.67743087964079085</v>
      </c>
      <c r="K327">
        <v>1989</v>
      </c>
      <c r="L327">
        <v>2</v>
      </c>
      <c r="M327" s="5">
        <f t="shared" si="25"/>
        <v>1.1143209787786272</v>
      </c>
      <c r="N327" s="5">
        <f>STANDARDIZE(M327,S$6,T$6)</f>
        <v>3.3886501044266115</v>
      </c>
      <c r="O327" s="8">
        <v>1989.0833333333333</v>
      </c>
      <c r="P327" s="8">
        <f t="shared" si="26"/>
        <v>2.3556346172535392</v>
      </c>
      <c r="Q327" s="32"/>
      <c r="R327" s="26"/>
      <c r="S327" s="29"/>
      <c r="T327" s="7"/>
      <c r="V327" s="4"/>
      <c r="W327" s="7"/>
      <c r="X327" s="4"/>
      <c r="Y327" s="4"/>
      <c r="Z327" s="4"/>
      <c r="AI327" s="7"/>
      <c r="AJ327" s="4"/>
    </row>
    <row r="328" spans="1:36" x14ac:dyDescent="0.3">
      <c r="A328" s="14">
        <v>26.452999999999999</v>
      </c>
      <c r="B328" s="14">
        <v>173.048</v>
      </c>
      <c r="C328" s="14">
        <v>171.452</v>
      </c>
      <c r="D328" s="28">
        <v>42278.765625</v>
      </c>
      <c r="E328" s="26">
        <v>1</v>
      </c>
      <c r="F328" s="29">
        <v>10</v>
      </c>
      <c r="G328" s="27">
        <v>2012</v>
      </c>
      <c r="H328" s="22">
        <f t="shared" si="23"/>
        <v>1.0093087278071997</v>
      </c>
      <c r="I328" s="4">
        <f t="shared" si="24"/>
        <v>-0.65340475572972145</v>
      </c>
      <c r="K328">
        <v>1989</v>
      </c>
      <c r="L328">
        <v>1</v>
      </c>
      <c r="M328" s="5">
        <f t="shared" si="25"/>
        <v>1.1389827091709186</v>
      </c>
      <c r="N328" s="5">
        <f>STANDARDIZE(M328,S$5,T$5)</f>
        <v>2.8394335880892849</v>
      </c>
      <c r="O328" s="8">
        <v>1989</v>
      </c>
      <c r="P328" s="8">
        <f t="shared" si="26"/>
        <v>3.0417627106272938</v>
      </c>
      <c r="Q328" s="32"/>
      <c r="R328" s="26"/>
      <c r="S328" s="29"/>
      <c r="T328" s="7"/>
      <c r="V328" s="4"/>
      <c r="W328" s="7"/>
      <c r="X328" s="4"/>
      <c r="Y328" s="4"/>
      <c r="Z328" s="4"/>
      <c r="AI328" s="7"/>
      <c r="AJ328" s="4"/>
    </row>
    <row r="329" spans="1:36" x14ac:dyDescent="0.3">
      <c r="A329" s="14">
        <v>26.535</v>
      </c>
      <c r="B329" s="14">
        <v>172.64500000000001</v>
      </c>
      <c r="C329" s="14">
        <v>171.25800000000001</v>
      </c>
      <c r="D329" s="28">
        <v>42274.46875</v>
      </c>
      <c r="E329" s="26">
        <v>27</v>
      </c>
      <c r="F329" s="29">
        <v>9</v>
      </c>
      <c r="G329" s="27">
        <v>2012</v>
      </c>
      <c r="H329" s="22">
        <f t="shared" si="23"/>
        <v>1.0080988917306053</v>
      </c>
      <c r="I329" s="4">
        <f t="shared" si="24"/>
        <v>-0.68677324101741766</v>
      </c>
      <c r="K329">
        <v>1988</v>
      </c>
      <c r="L329">
        <v>12</v>
      </c>
      <c r="M329" s="5">
        <f t="shared" si="25"/>
        <v>1.1453465041774573</v>
      </c>
      <c r="N329" s="5">
        <f>STANDARDIZE(M329,S$16,T$16)</f>
        <v>2.3748134814541615</v>
      </c>
      <c r="O329" s="8">
        <v>1988.9166666666599</v>
      </c>
      <c r="P329" s="8">
        <f t="shared" si="26"/>
        <v>3.2188134878842969</v>
      </c>
      <c r="Q329" s="32"/>
      <c r="R329" s="26"/>
      <c r="S329" s="29"/>
      <c r="T329" s="7"/>
      <c r="V329" s="4"/>
      <c r="W329" s="7"/>
      <c r="X329" s="4"/>
      <c r="Y329" s="4"/>
      <c r="Z329" s="4"/>
      <c r="AI329" s="7"/>
      <c r="AJ329" s="4"/>
    </row>
    <row r="330" spans="1:36" x14ac:dyDescent="0.3">
      <c r="A330" s="14">
        <v>26.617000000000001</v>
      </c>
      <c r="B330" s="14">
        <v>172.46799999999999</v>
      </c>
      <c r="C330" s="14">
        <v>171.53200000000001</v>
      </c>
      <c r="D330" s="28">
        <v>42270.171875</v>
      </c>
      <c r="E330" s="26">
        <v>23</v>
      </c>
      <c r="F330" s="29">
        <v>9</v>
      </c>
      <c r="G330" s="27">
        <v>2012</v>
      </c>
      <c r="H330" s="22">
        <f t="shared" si="23"/>
        <v>1.0054567077863021</v>
      </c>
      <c r="I330" s="4">
        <f t="shared" si="24"/>
        <v>-0.7596473086523039</v>
      </c>
      <c r="K330">
        <v>1988</v>
      </c>
      <c r="L330">
        <v>11</v>
      </c>
      <c r="M330" s="5">
        <f t="shared" si="25"/>
        <v>1.1185571137340657</v>
      </c>
      <c r="N330" s="5">
        <f>STANDARDIZE(M330,S$15,T$15)</f>
        <v>1.8606187667708931</v>
      </c>
      <c r="O330" s="8">
        <v>1988.8333333333301</v>
      </c>
      <c r="P330" s="8">
        <f t="shared" si="26"/>
        <v>2.4734905484479475</v>
      </c>
      <c r="Q330" s="32"/>
      <c r="R330" s="26"/>
      <c r="S330" s="29"/>
      <c r="T330" s="7"/>
      <c r="V330" s="4"/>
      <c r="W330" s="7"/>
      <c r="X330" s="4"/>
      <c r="Y330" s="4"/>
      <c r="Z330" s="4"/>
      <c r="AI330" s="7"/>
      <c r="AJ330" s="4"/>
    </row>
    <row r="331" spans="1:36" x14ac:dyDescent="0.3">
      <c r="A331" s="14">
        <v>26.699000000000002</v>
      </c>
      <c r="B331" s="14">
        <v>172.774</v>
      </c>
      <c r="C331" s="14">
        <v>171.452</v>
      </c>
      <c r="D331" s="28">
        <v>42265.875</v>
      </c>
      <c r="E331" s="26">
        <v>18</v>
      </c>
      <c r="F331" s="29">
        <v>9</v>
      </c>
      <c r="G331" s="27">
        <v>2012</v>
      </c>
      <c r="H331" s="22">
        <f t="shared" si="23"/>
        <v>1.0077106128829061</v>
      </c>
      <c r="I331" s="4">
        <f t="shared" si="24"/>
        <v>-0.6974823587794251</v>
      </c>
      <c r="K331">
        <v>1988</v>
      </c>
      <c r="L331">
        <v>10</v>
      </c>
      <c r="M331" s="5">
        <f t="shared" si="25"/>
        <v>1.0837865867925487</v>
      </c>
      <c r="N331" s="5">
        <f>STANDARDIZE(M331,S$14,T$14)</f>
        <v>1.0738510200117368</v>
      </c>
      <c r="O331" s="8">
        <v>1988.75</v>
      </c>
      <c r="P331" s="8">
        <f t="shared" si="26"/>
        <v>1.5061198499408799</v>
      </c>
      <c r="Q331" s="32"/>
      <c r="R331" s="26"/>
      <c r="S331" s="29"/>
      <c r="T331" s="7"/>
      <c r="V331" s="4"/>
      <c r="W331" s="7"/>
      <c r="X331" s="4"/>
      <c r="Y331" s="4"/>
      <c r="Z331" s="4"/>
      <c r="AI331" s="7"/>
      <c r="AJ331" s="4"/>
    </row>
    <row r="332" spans="1:36" x14ac:dyDescent="0.3">
      <c r="A332" s="14">
        <v>26.78</v>
      </c>
      <c r="B332" s="14">
        <v>172.726</v>
      </c>
      <c r="C332" s="14">
        <v>171.69399999999999</v>
      </c>
      <c r="D332" s="28">
        <v>42261.578125</v>
      </c>
      <c r="E332" s="26">
        <v>14</v>
      </c>
      <c r="F332" s="29">
        <v>9</v>
      </c>
      <c r="G332" s="27">
        <v>2012</v>
      </c>
      <c r="H332" s="22">
        <f t="shared" si="23"/>
        <v>1.0060106934429858</v>
      </c>
      <c r="I332" s="4">
        <f t="shared" si="24"/>
        <v>-0.74436783187667499</v>
      </c>
      <c r="K332">
        <v>1988</v>
      </c>
      <c r="L332">
        <v>9</v>
      </c>
      <c r="M332" s="5">
        <f t="shared" si="25"/>
        <v>1.0582635634790287</v>
      </c>
      <c r="N332" s="5">
        <f>STANDARDIZE(M332,S$13,T$13)</f>
        <v>0.63028671317154739</v>
      </c>
      <c r="O332" s="8">
        <v>1988.6666666666599</v>
      </c>
      <c r="P332" s="8">
        <f t="shared" si="26"/>
        <v>0.79602923404828296</v>
      </c>
      <c r="Q332" s="32"/>
      <c r="R332" s="26"/>
      <c r="S332" s="29"/>
      <c r="T332" s="7"/>
      <c r="V332" s="4"/>
      <c r="W332" s="7"/>
      <c r="X332" s="4"/>
      <c r="Y332" s="4"/>
      <c r="Z332" s="4"/>
      <c r="AI332" s="7"/>
      <c r="AJ332" s="4"/>
    </row>
    <row r="333" spans="1:36" x14ac:dyDescent="0.3">
      <c r="A333" s="14">
        <v>26.861999999999998</v>
      </c>
      <c r="B333" s="14">
        <v>172.59700000000001</v>
      </c>
      <c r="C333" s="14">
        <v>171.58099999999999</v>
      </c>
      <c r="D333" s="28">
        <v>42257.28125</v>
      </c>
      <c r="E333" s="26">
        <v>10</v>
      </c>
      <c r="F333" s="29">
        <v>9</v>
      </c>
      <c r="G333" s="27">
        <v>2012</v>
      </c>
      <c r="H333" s="22">
        <f t="shared" si="23"/>
        <v>1.0059214015537852</v>
      </c>
      <c r="I333" s="4">
        <f t="shared" si="24"/>
        <v>-0.74683059121138395</v>
      </c>
      <c r="K333">
        <v>1988</v>
      </c>
      <c r="L333">
        <v>8</v>
      </c>
      <c r="M333" s="5">
        <f t="shared" si="25"/>
        <v>1.0423882654419507</v>
      </c>
      <c r="N333" s="5">
        <f>STANDARDIZE(M333,S$12,T$12)</f>
        <v>0.53759534519896424</v>
      </c>
      <c r="O333" s="8">
        <v>1988.5833333333301</v>
      </c>
      <c r="P333" s="8">
        <f t="shared" si="26"/>
        <v>0.35435349594496024</v>
      </c>
      <c r="Q333" s="32"/>
      <c r="R333" s="26"/>
      <c r="S333" s="29"/>
      <c r="T333" s="7"/>
      <c r="V333" s="4"/>
      <c r="W333" s="7"/>
      <c r="X333" s="4"/>
      <c r="Y333" s="4"/>
      <c r="Z333" s="4"/>
      <c r="AI333" s="7"/>
      <c r="AJ333" s="4"/>
    </row>
    <row r="334" spans="1:36" x14ac:dyDescent="0.3">
      <c r="A334" s="14">
        <v>26.943999999999999</v>
      </c>
      <c r="B334" s="14">
        <v>172.339</v>
      </c>
      <c r="C334" s="14">
        <v>171.48400000000001</v>
      </c>
      <c r="D334" s="28">
        <v>42252.984375</v>
      </c>
      <c r="E334" s="26">
        <v>5</v>
      </c>
      <c r="F334" s="29">
        <v>9</v>
      </c>
      <c r="G334" s="27">
        <v>2012</v>
      </c>
      <c r="H334" s="22">
        <f t="shared" si="23"/>
        <v>1.0049858878962468</v>
      </c>
      <c r="I334" s="4">
        <f t="shared" si="24"/>
        <v>-0.77263299066196212</v>
      </c>
      <c r="K334">
        <v>1988</v>
      </c>
      <c r="L334">
        <v>7</v>
      </c>
      <c r="M334" s="5">
        <f t="shared" si="25"/>
        <v>1.0330243105331312</v>
      </c>
      <c r="N334" s="5">
        <f>STANDARDIZE(M334,S$11,T$11)</f>
        <v>0.52047054403638371</v>
      </c>
      <c r="O334" s="8">
        <v>1988.5</v>
      </c>
      <c r="P334" s="8">
        <f t="shared" si="26"/>
        <v>9.3833555704495752E-2</v>
      </c>
      <c r="Q334" s="32"/>
      <c r="R334" s="26"/>
      <c r="S334" s="29"/>
      <c r="T334" s="7"/>
      <c r="V334" s="4"/>
      <c r="W334" s="7"/>
      <c r="X334" s="4"/>
      <c r="Y334" s="4"/>
      <c r="Z334" s="4"/>
      <c r="AI334" s="7"/>
      <c r="AJ334" s="4"/>
    </row>
    <row r="335" spans="1:36" x14ac:dyDescent="0.3">
      <c r="A335" s="14">
        <v>27.026</v>
      </c>
      <c r="B335" s="14">
        <v>171.839</v>
      </c>
      <c r="C335" s="14">
        <v>171.274</v>
      </c>
      <c r="D335" s="28">
        <v>42248.6875</v>
      </c>
      <c r="E335" s="26">
        <v>1</v>
      </c>
      <c r="F335" s="29">
        <v>9</v>
      </c>
      <c r="G335" s="27">
        <v>2012</v>
      </c>
      <c r="H335" s="22">
        <f t="shared" si="23"/>
        <v>1.0032988077583287</v>
      </c>
      <c r="I335" s="4">
        <f t="shared" si="24"/>
        <v>-0.81916434300826513</v>
      </c>
      <c r="K335">
        <v>1988</v>
      </c>
      <c r="L335">
        <v>6</v>
      </c>
      <c r="M335" s="5">
        <f t="shared" si="25"/>
        <v>1.0250574218604447</v>
      </c>
      <c r="N335" s="5">
        <f>STANDARDIZE(M335,S$10,T$10)</f>
        <v>0.48753478047804027</v>
      </c>
      <c r="O335" s="8">
        <v>1988.4166666666599</v>
      </c>
      <c r="P335" s="8">
        <f t="shared" si="26"/>
        <v>-0.12781780647323532</v>
      </c>
      <c r="Q335" s="32"/>
      <c r="R335" s="26"/>
      <c r="S335" s="29"/>
      <c r="T335" s="7"/>
      <c r="V335" s="4"/>
      <c r="W335" s="7"/>
      <c r="X335" s="4"/>
      <c r="Y335" s="4"/>
      <c r="Z335" s="4"/>
      <c r="AI335" s="7"/>
      <c r="AJ335" s="4"/>
    </row>
    <row r="336" spans="1:36" x14ac:dyDescent="0.3">
      <c r="A336" s="14">
        <v>27.108000000000001</v>
      </c>
      <c r="B336" s="14">
        <v>170.71</v>
      </c>
      <c r="C336" s="14">
        <v>170.339</v>
      </c>
      <c r="D336" s="28">
        <v>42244.390625</v>
      </c>
      <c r="E336" s="26">
        <v>28</v>
      </c>
      <c r="F336" s="29">
        <v>8</v>
      </c>
      <c r="G336" s="27">
        <v>2012</v>
      </c>
      <c r="H336" s="22">
        <f t="shared" si="23"/>
        <v>1.0021780097335313</v>
      </c>
      <c r="I336" s="4">
        <f t="shared" si="24"/>
        <v>-0.85007707004993649</v>
      </c>
      <c r="K336">
        <v>1988</v>
      </c>
      <c r="L336">
        <v>5</v>
      </c>
      <c r="M336" s="5">
        <f t="shared" si="25"/>
        <v>1.0210793871681723</v>
      </c>
      <c r="N336" s="5">
        <f>STANDARDIZE(M336,S$9,T$9)</f>
        <v>0.54452383338467913</v>
      </c>
      <c r="O336" s="8">
        <v>1988.3333333333301</v>
      </c>
      <c r="P336" s="8">
        <f t="shared" si="26"/>
        <v>-0.23849298276324479</v>
      </c>
      <c r="Q336" s="32"/>
      <c r="R336" s="26"/>
      <c r="S336" s="29"/>
      <c r="T336" s="7"/>
      <c r="V336" s="4"/>
      <c r="W336" s="7"/>
      <c r="X336" s="4"/>
      <c r="Y336" s="4"/>
      <c r="Z336" s="4"/>
      <c r="AI336" s="7"/>
      <c r="AJ336" s="4"/>
    </row>
    <row r="337" spans="1:36" x14ac:dyDescent="0.3">
      <c r="A337" s="14">
        <v>27.19</v>
      </c>
      <c r="B337" s="14">
        <v>170.113</v>
      </c>
      <c r="C337" s="14">
        <v>169.839</v>
      </c>
      <c r="D337" s="28">
        <v>42240.09375</v>
      </c>
      <c r="E337" s="26">
        <v>24</v>
      </c>
      <c r="F337" s="29">
        <v>8</v>
      </c>
      <c r="G337" s="27">
        <v>2012</v>
      </c>
      <c r="H337" s="22">
        <f t="shared" si="23"/>
        <v>1.0016132925888637</v>
      </c>
      <c r="I337" s="4">
        <f t="shared" si="24"/>
        <v>-0.86565253196424485</v>
      </c>
      <c r="K337">
        <v>1988</v>
      </c>
      <c r="L337">
        <v>4</v>
      </c>
      <c r="M337" s="5">
        <f t="shared" si="25"/>
        <v>1.0186265782446386</v>
      </c>
      <c r="N337" s="5">
        <f>STANDARDIZE(M337,S$8,T$8)</f>
        <v>0.82858593491285715</v>
      </c>
      <c r="O337" s="8">
        <v>1988.25</v>
      </c>
      <c r="P337" s="8">
        <f t="shared" si="26"/>
        <v>-0.30673398140137337</v>
      </c>
      <c r="Q337" s="32"/>
      <c r="R337" s="26"/>
      <c r="S337" s="29"/>
      <c r="T337" s="7"/>
      <c r="V337" s="4"/>
      <c r="W337" s="7"/>
      <c r="X337" s="4"/>
      <c r="Y337" s="4"/>
      <c r="Z337" s="4"/>
      <c r="AI337" s="7"/>
      <c r="AJ337" s="4"/>
    </row>
    <row r="338" spans="1:36" x14ac:dyDescent="0.3">
      <c r="A338" s="14">
        <v>27.271999999999998</v>
      </c>
      <c r="B338" s="14">
        <v>170.48400000000001</v>
      </c>
      <c r="C338" s="14">
        <v>170.46799999999999</v>
      </c>
      <c r="D338" s="28">
        <v>42235.796875</v>
      </c>
      <c r="E338" s="26">
        <v>19</v>
      </c>
      <c r="F338" s="29">
        <v>8</v>
      </c>
      <c r="G338" s="27">
        <v>2012</v>
      </c>
      <c r="H338" s="22">
        <f t="shared" si="23"/>
        <v>1.0000938592580426</v>
      </c>
      <c r="I338" s="4">
        <f t="shared" si="24"/>
        <v>-0.9075600182146607</v>
      </c>
      <c r="K338">
        <v>1988</v>
      </c>
      <c r="L338">
        <v>3</v>
      </c>
      <c r="M338" s="5">
        <f t="shared" si="25"/>
        <v>1.0253445561197139</v>
      </c>
      <c r="N338" s="5">
        <f>STANDARDIZE(M338,S$7,T$7)</f>
        <v>0.93728812569060216</v>
      </c>
      <c r="O338" s="8">
        <v>1988.1666666666599</v>
      </c>
      <c r="P338" s="8">
        <f t="shared" si="26"/>
        <v>-0.1198292801727357</v>
      </c>
      <c r="Q338" s="32"/>
      <c r="R338" s="26"/>
      <c r="S338" s="29"/>
      <c r="T338" s="7"/>
      <c r="V338" s="4"/>
      <c r="W338" s="7"/>
      <c r="X338" s="4"/>
      <c r="Y338" s="4"/>
      <c r="Z338" s="4"/>
      <c r="AI338" s="7"/>
      <c r="AJ338" s="4"/>
    </row>
    <row r="339" spans="1:36" x14ac:dyDescent="0.3">
      <c r="A339" s="14">
        <v>27.353999999999999</v>
      </c>
      <c r="B339" s="14">
        <v>171.41900000000001</v>
      </c>
      <c r="C339" s="14">
        <v>171.71</v>
      </c>
      <c r="D339" s="28">
        <v>42231.5</v>
      </c>
      <c r="E339" s="26">
        <v>15</v>
      </c>
      <c r="F339" s="29">
        <v>8</v>
      </c>
      <c r="G339" s="27">
        <v>2012</v>
      </c>
      <c r="H339" s="22">
        <f t="shared" si="23"/>
        <v>0.99830528216178438</v>
      </c>
      <c r="I339" s="4">
        <f t="shared" si="24"/>
        <v>-0.95689075787189037</v>
      </c>
      <c r="K339">
        <v>1988</v>
      </c>
      <c r="L339">
        <v>2</v>
      </c>
      <c r="M339" s="5">
        <f t="shared" si="25"/>
        <v>1.0456430841640878</v>
      </c>
      <c r="N339" s="5">
        <f>STANDARDIZE(M339,S$6,T$6)</f>
        <v>0.82280571870161312</v>
      </c>
      <c r="O339" s="8">
        <v>1988.0833333333301</v>
      </c>
      <c r="P339" s="8">
        <f t="shared" si="26"/>
        <v>0.44490766747199773</v>
      </c>
      <c r="Q339" s="32"/>
      <c r="R339" s="26"/>
      <c r="S339" s="29"/>
      <c r="T339" s="7"/>
      <c r="V339" s="4"/>
      <c r="W339" s="7"/>
      <c r="X339" s="4"/>
      <c r="Y339" s="4"/>
      <c r="Z339" s="4"/>
      <c r="AI339" s="7"/>
      <c r="AJ339" s="4"/>
    </row>
    <row r="340" spans="1:36" x14ac:dyDescent="0.3">
      <c r="A340" s="14">
        <v>27.436</v>
      </c>
      <c r="B340" s="14">
        <v>171.048</v>
      </c>
      <c r="C340" s="14">
        <v>171.387</v>
      </c>
      <c r="D340" s="28">
        <v>42227.203125</v>
      </c>
      <c r="E340" s="26">
        <v>11</v>
      </c>
      <c r="F340" s="29">
        <v>8</v>
      </c>
      <c r="G340" s="27">
        <v>2012</v>
      </c>
      <c r="H340" s="22">
        <f t="shared" si="23"/>
        <v>0.99802202033993248</v>
      </c>
      <c r="I340" s="4">
        <f t="shared" si="24"/>
        <v>-0.96470340135135879</v>
      </c>
      <c r="K340">
        <v>1988</v>
      </c>
      <c r="L340">
        <v>1</v>
      </c>
      <c r="M340" s="5">
        <f t="shared" si="25"/>
        <v>1.0601124421318366</v>
      </c>
      <c r="N340" s="5">
        <f>STANDARDIZE(M340,S$5,T$5)</f>
        <v>0.18493334926589244</v>
      </c>
      <c r="O340" s="8">
        <v>1988</v>
      </c>
      <c r="P340" s="8">
        <f t="shared" si="26"/>
        <v>0.8474679435285819</v>
      </c>
      <c r="Q340" s="32"/>
      <c r="R340" s="26"/>
      <c r="S340" s="29"/>
      <c r="T340" s="7"/>
      <c r="V340" s="4"/>
      <c r="W340" s="7"/>
      <c r="X340" s="4"/>
      <c r="Y340" s="4"/>
      <c r="Z340" s="4"/>
      <c r="AI340" s="7"/>
      <c r="AJ340" s="4"/>
    </row>
    <row r="341" spans="1:36" x14ac:dyDescent="0.3">
      <c r="A341" s="14">
        <v>27.518000000000001</v>
      </c>
      <c r="B341" s="14">
        <v>171.21</v>
      </c>
      <c r="C341" s="14">
        <v>171.79</v>
      </c>
      <c r="D341" s="28">
        <v>42222.90625</v>
      </c>
      <c r="E341" s="26">
        <v>6</v>
      </c>
      <c r="F341" s="29">
        <v>8</v>
      </c>
      <c r="G341" s="27">
        <v>2012</v>
      </c>
      <c r="H341" s="22">
        <f t="shared" si="23"/>
        <v>0.99662378485360037</v>
      </c>
      <c r="I341" s="4">
        <f t="shared" si="24"/>
        <v>-1.0032681302076376</v>
      </c>
      <c r="K341">
        <v>1987</v>
      </c>
      <c r="L341">
        <v>12</v>
      </c>
      <c r="M341" s="5">
        <f t="shared" si="25"/>
        <v>1.0599844387131274</v>
      </c>
      <c r="N341" s="5">
        <f>STANDARDIZE(M341,S$16,T$16)</f>
        <v>-0.15355295438097175</v>
      </c>
      <c r="O341" s="8">
        <v>1987.9166666666599</v>
      </c>
      <c r="P341" s="8">
        <f t="shared" si="26"/>
        <v>0.84390668727335438</v>
      </c>
      <c r="Q341" s="32"/>
      <c r="R341" s="26"/>
      <c r="S341" s="29"/>
      <c r="T341" s="7"/>
      <c r="V341" s="4"/>
      <c r="W341" s="7"/>
      <c r="X341" s="4"/>
      <c r="Y341" s="4"/>
      <c r="Z341" s="4"/>
      <c r="AI341" s="7"/>
      <c r="AJ341" s="4"/>
    </row>
    <row r="342" spans="1:36" x14ac:dyDescent="0.3">
      <c r="A342" s="14">
        <v>27.599</v>
      </c>
      <c r="B342" s="14">
        <v>170.80600000000001</v>
      </c>
      <c r="C342" s="14">
        <v>171.62899999999999</v>
      </c>
      <c r="D342" s="28">
        <v>42218.609375</v>
      </c>
      <c r="E342" s="26">
        <v>2</v>
      </c>
      <c r="F342" s="29">
        <v>8</v>
      </c>
      <c r="G342" s="27">
        <v>2012</v>
      </c>
      <c r="H342" s="22">
        <f t="shared" si="23"/>
        <v>0.99520477308613353</v>
      </c>
      <c r="I342" s="4">
        <f t="shared" si="24"/>
        <v>-1.0424058896130868</v>
      </c>
      <c r="K342">
        <v>1987</v>
      </c>
      <c r="L342">
        <v>11</v>
      </c>
      <c r="M342" s="5">
        <f t="shared" si="25"/>
        <v>1.0577653948100811</v>
      </c>
      <c r="N342" s="5">
        <f>STANDARDIZE(M342,S$15,T$15)</f>
        <v>1.220434675842297E-2</v>
      </c>
      <c r="O342" s="8">
        <v>1987.8333333333301</v>
      </c>
      <c r="P342" s="8">
        <f t="shared" si="26"/>
        <v>0.78216939884748993</v>
      </c>
      <c r="Q342" s="32"/>
      <c r="R342" s="26"/>
      <c r="S342" s="29"/>
      <c r="T342" s="7"/>
      <c r="V342" s="4"/>
      <c r="W342" s="7"/>
      <c r="X342" s="4"/>
      <c r="Y342" s="4"/>
      <c r="Z342" s="4"/>
      <c r="AI342" s="7"/>
      <c r="AJ342" s="4"/>
    </row>
    <row r="343" spans="1:36" x14ac:dyDescent="0.3">
      <c r="A343" s="14">
        <v>27.681000000000001</v>
      </c>
      <c r="B343" s="14">
        <v>169.75800000000001</v>
      </c>
      <c r="C343" s="14">
        <v>171</v>
      </c>
      <c r="D343" s="28">
        <v>42214.3125</v>
      </c>
      <c r="E343" s="26">
        <v>29</v>
      </c>
      <c r="F343" s="29">
        <v>7</v>
      </c>
      <c r="G343" s="27">
        <v>2012</v>
      </c>
      <c r="H343" s="22">
        <f t="shared" si="23"/>
        <v>0.99273684210526325</v>
      </c>
      <c r="I343" s="4">
        <f t="shared" si="24"/>
        <v>-1.1104738867735211</v>
      </c>
      <c r="K343">
        <v>1987</v>
      </c>
      <c r="L343">
        <v>10</v>
      </c>
      <c r="M343" s="5">
        <f t="shared" si="25"/>
        <v>1.0616502113735817</v>
      </c>
      <c r="N343" s="5">
        <f>STANDARDIZE(M343,S$14,T$14)</f>
        <v>0.38509248628349424</v>
      </c>
      <c r="O343" s="8">
        <v>1987.75</v>
      </c>
      <c r="P343" s="8">
        <f t="shared" si="26"/>
        <v>0.89025110031052301</v>
      </c>
      <c r="Q343" s="32"/>
      <c r="R343" s="26"/>
      <c r="S343" s="29"/>
      <c r="T343" s="7"/>
      <c r="V343" s="4"/>
      <c r="W343" s="7"/>
      <c r="X343" s="4"/>
      <c r="Y343" s="4"/>
      <c r="Z343" s="4"/>
      <c r="AI343" s="7"/>
      <c r="AJ343" s="4"/>
    </row>
    <row r="344" spans="1:36" x14ac:dyDescent="0.3">
      <c r="A344" s="14">
        <v>27.763000000000002</v>
      </c>
      <c r="B344" s="14">
        <v>169.613</v>
      </c>
      <c r="C344" s="14">
        <v>171.21</v>
      </c>
      <c r="D344" s="28">
        <v>42210.015625</v>
      </c>
      <c r="E344" s="26">
        <v>25</v>
      </c>
      <c r="F344" s="29">
        <v>7</v>
      </c>
      <c r="G344" s="27">
        <v>2012</v>
      </c>
      <c r="H344" s="22">
        <f t="shared" si="23"/>
        <v>0.99067227381578171</v>
      </c>
      <c r="I344" s="4">
        <f t="shared" si="24"/>
        <v>-1.167416738723293</v>
      </c>
      <c r="K344">
        <v>1987</v>
      </c>
      <c r="L344">
        <v>9</v>
      </c>
      <c r="M344" s="5">
        <f t="shared" si="25"/>
        <v>1.0429073618992488</v>
      </c>
      <c r="N344" s="5">
        <f>STANDARDIZE(M344,S$13,T$13)</f>
        <v>0.12035949307382919</v>
      </c>
      <c r="O344" s="8">
        <v>1987.6666666666599</v>
      </c>
      <c r="P344" s="8">
        <f t="shared" si="26"/>
        <v>0.36879557510394478</v>
      </c>
      <c r="Q344" s="32"/>
      <c r="R344" s="26"/>
      <c r="S344" s="29"/>
      <c r="T344" s="7"/>
      <c r="V344" s="4"/>
      <c r="W344" s="7"/>
      <c r="X344" s="4"/>
      <c r="Y344" s="4"/>
      <c r="Z344" s="4"/>
      <c r="AI344" s="7"/>
      <c r="AJ344" s="4"/>
    </row>
    <row r="345" spans="1:36" x14ac:dyDescent="0.3">
      <c r="A345" s="14">
        <v>27.844999999999999</v>
      </c>
      <c r="B345" s="14">
        <v>169.887</v>
      </c>
      <c r="C345" s="14">
        <v>171.71</v>
      </c>
      <c r="D345" s="28">
        <v>42205.71875</v>
      </c>
      <c r="E345" s="26">
        <v>20</v>
      </c>
      <c r="F345" s="29">
        <v>7</v>
      </c>
      <c r="G345" s="27">
        <v>2012</v>
      </c>
      <c r="H345" s="22">
        <f t="shared" si="23"/>
        <v>0.9893832624774328</v>
      </c>
      <c r="I345" s="4">
        <f t="shared" si="24"/>
        <v>-1.2029689566737158</v>
      </c>
      <c r="K345">
        <v>1987</v>
      </c>
      <c r="L345">
        <v>8</v>
      </c>
      <c r="M345" s="5">
        <f t="shared" si="25"/>
        <v>1.0267778740534539</v>
      </c>
      <c r="N345" s="5">
        <f>STANDARDIZE(M345,S$12,T$12)</f>
        <v>-3.7276376035997157E-2</v>
      </c>
      <c r="O345" s="8">
        <v>1987.5833333333301</v>
      </c>
      <c r="P345" s="8">
        <f t="shared" si="26"/>
        <v>-7.9952122916047502E-2</v>
      </c>
      <c r="Q345" s="32"/>
      <c r="R345" s="26"/>
      <c r="S345" s="29"/>
      <c r="T345" s="7"/>
      <c r="V345" s="4"/>
      <c r="X345" s="4"/>
      <c r="Y345" s="4"/>
      <c r="Z345" s="4"/>
      <c r="AI345" s="7"/>
      <c r="AJ345" s="4"/>
    </row>
    <row r="346" spans="1:36" x14ac:dyDescent="0.3">
      <c r="A346" s="14">
        <v>27.927</v>
      </c>
      <c r="B346" s="14">
        <v>169.274</v>
      </c>
      <c r="C346" s="14">
        <v>171.274</v>
      </c>
      <c r="D346" s="28">
        <v>42201.421875</v>
      </c>
      <c r="E346" s="26">
        <v>16</v>
      </c>
      <c r="F346" s="29">
        <v>7</v>
      </c>
      <c r="G346" s="27">
        <v>2012</v>
      </c>
      <c r="H346" s="22">
        <f t="shared" si="23"/>
        <v>0.98832280439529641</v>
      </c>
      <c r="I346" s="4">
        <f t="shared" si="24"/>
        <v>-1.2322174479334533</v>
      </c>
      <c r="K346">
        <v>1987</v>
      </c>
      <c r="L346">
        <v>7</v>
      </c>
      <c r="M346" s="5">
        <f t="shared" si="25"/>
        <v>1.0068761703651032</v>
      </c>
      <c r="N346" s="5">
        <f>STANDARDIZE(M346,S$11,T$11)</f>
        <v>-0.44446017454728604</v>
      </c>
      <c r="O346" s="8">
        <v>1987.5</v>
      </c>
      <c r="P346" s="8">
        <f t="shared" si="26"/>
        <v>-0.63364879339970914</v>
      </c>
      <c r="Q346" s="32"/>
      <c r="R346" s="26"/>
      <c r="S346" s="29"/>
      <c r="T346" s="7"/>
      <c r="V346" s="4"/>
      <c r="W346" s="7"/>
      <c r="X346" s="4"/>
      <c r="Y346" s="4"/>
      <c r="Z346" s="4"/>
      <c r="AI346" s="7"/>
      <c r="AJ346" s="4"/>
    </row>
    <row r="347" spans="1:36" x14ac:dyDescent="0.3">
      <c r="A347" s="14">
        <v>28.009</v>
      </c>
      <c r="B347" s="14">
        <v>168.048</v>
      </c>
      <c r="C347" s="14">
        <v>170.69399999999999</v>
      </c>
      <c r="D347" s="28">
        <v>42197.125</v>
      </c>
      <c r="E347" s="26">
        <v>12</v>
      </c>
      <c r="F347" s="29">
        <v>7</v>
      </c>
      <c r="G347" s="27">
        <v>2012</v>
      </c>
      <c r="H347" s="22">
        <f t="shared" si="23"/>
        <v>0.98449857639987348</v>
      </c>
      <c r="I347" s="4">
        <f t="shared" si="24"/>
        <v>-1.3376934690827591</v>
      </c>
      <c r="K347">
        <v>1987</v>
      </c>
      <c r="L347">
        <v>6</v>
      </c>
      <c r="M347" s="5">
        <f t="shared" si="25"/>
        <v>1.0040365149240291</v>
      </c>
      <c r="N347" s="5">
        <f>STANDARDIZE(M347,S$10,T$10)</f>
        <v>-0.30990855875004397</v>
      </c>
      <c r="O347" s="8">
        <v>1987.4166666666599</v>
      </c>
      <c r="P347" s="8">
        <f t="shared" si="26"/>
        <v>-0.7126524700529745</v>
      </c>
      <c r="Q347" s="32"/>
      <c r="R347" s="26"/>
      <c r="S347" s="29"/>
      <c r="T347" s="7"/>
      <c r="V347" s="4"/>
      <c r="W347" s="7"/>
      <c r="X347" s="4"/>
      <c r="Y347" s="4"/>
      <c r="Z347" s="4"/>
      <c r="AI347" s="7"/>
      <c r="AJ347" s="4"/>
    </row>
    <row r="348" spans="1:36" x14ac:dyDescent="0.3">
      <c r="A348" s="14">
        <v>28.091000000000001</v>
      </c>
      <c r="B348" s="14">
        <v>166.46799999999999</v>
      </c>
      <c r="C348" s="14">
        <v>169.29</v>
      </c>
      <c r="D348" s="28">
        <v>42192.828125</v>
      </c>
      <c r="E348" s="26">
        <v>7</v>
      </c>
      <c r="F348" s="29">
        <v>7</v>
      </c>
      <c r="G348" s="27">
        <v>2012</v>
      </c>
      <c r="H348" s="22">
        <f t="shared" si="23"/>
        <v>0.98333037982160787</v>
      </c>
      <c r="I348" s="4">
        <f t="shared" si="24"/>
        <v>-1.3699134954889158</v>
      </c>
      <c r="K348">
        <v>1987</v>
      </c>
      <c r="L348">
        <v>5</v>
      </c>
      <c r="M348" s="5">
        <f t="shared" si="25"/>
        <v>1.0051502835692332</v>
      </c>
      <c r="N348" s="5">
        <f>STANDARDIZE(M348,S$9,T$9)</f>
        <v>-7.3107569608755182E-2</v>
      </c>
      <c r="O348" s="8">
        <v>1987.3333333333301</v>
      </c>
      <c r="P348" s="8">
        <f t="shared" si="26"/>
        <v>-0.68166567614851248</v>
      </c>
      <c r="Q348" s="32"/>
      <c r="R348" s="26"/>
      <c r="S348" s="29"/>
      <c r="T348" s="7"/>
      <c r="V348" s="4"/>
      <c r="W348" s="7"/>
      <c r="X348" s="4"/>
      <c r="Y348" s="4"/>
      <c r="Z348" s="4"/>
      <c r="AI348" s="7"/>
      <c r="AJ348" s="4"/>
    </row>
    <row r="349" spans="1:36" x14ac:dyDescent="0.3">
      <c r="A349" s="14">
        <v>28.172999999999998</v>
      </c>
      <c r="B349" s="14">
        <v>165.25800000000001</v>
      </c>
      <c r="C349" s="14">
        <v>168.19399999999999</v>
      </c>
      <c r="D349" s="28">
        <v>42188.53125</v>
      </c>
      <c r="E349" s="26">
        <v>3</v>
      </c>
      <c r="F349" s="29">
        <v>7</v>
      </c>
      <c r="G349" s="27">
        <v>2012</v>
      </c>
      <c r="H349" s="22">
        <f t="shared" si="23"/>
        <v>0.98254396708562741</v>
      </c>
      <c r="I349" s="4">
        <f t="shared" si="24"/>
        <v>-1.3916035428583808</v>
      </c>
      <c r="K349">
        <v>1987</v>
      </c>
      <c r="L349">
        <v>4</v>
      </c>
      <c r="M349" s="5">
        <f t="shared" si="25"/>
        <v>1.008057258076464</v>
      </c>
      <c r="N349" s="5">
        <f>STANDARDIZE(M349,S$8,T$8)</f>
        <v>0.39236206513537836</v>
      </c>
      <c r="O349" s="8">
        <v>1987.24999999999</v>
      </c>
      <c r="P349" s="8">
        <f t="shared" si="26"/>
        <v>-0.60078907728845021</v>
      </c>
      <c r="Q349" s="32"/>
      <c r="R349" s="26"/>
      <c r="S349" s="29"/>
      <c r="T349" s="7"/>
      <c r="V349" s="4"/>
      <c r="W349" s="7"/>
      <c r="X349" s="4"/>
      <c r="Y349" s="4"/>
      <c r="Z349" s="4"/>
      <c r="AI349" s="7"/>
      <c r="AJ349" s="4"/>
    </row>
    <row r="350" spans="1:36" x14ac:dyDescent="0.3">
      <c r="A350" s="14">
        <v>28.254999999999999</v>
      </c>
      <c r="B350" s="14">
        <v>164.952</v>
      </c>
      <c r="C350" s="14">
        <v>168.226</v>
      </c>
      <c r="D350" s="28">
        <v>42184.234375</v>
      </c>
      <c r="E350" s="26">
        <v>29</v>
      </c>
      <c r="F350" s="29">
        <v>6</v>
      </c>
      <c r="G350" s="27">
        <v>2012</v>
      </c>
      <c r="H350" s="22">
        <f t="shared" si="23"/>
        <v>0.98053808567046707</v>
      </c>
      <c r="I350" s="4">
        <f t="shared" si="24"/>
        <v>-1.4469277522992601</v>
      </c>
      <c r="K350">
        <v>1987</v>
      </c>
      <c r="L350">
        <v>3</v>
      </c>
      <c r="M350" s="5">
        <f t="shared" si="25"/>
        <v>1.0104992503047592</v>
      </c>
      <c r="N350" s="5">
        <f>STANDARDIZE(M350,S$7,T$7)</f>
        <v>0.34149375138214438</v>
      </c>
      <c r="O350" s="8">
        <v>1987.1666666666599</v>
      </c>
      <c r="P350" s="8">
        <f t="shared" si="26"/>
        <v>-0.5328490161093915</v>
      </c>
      <c r="Q350" s="32"/>
      <c r="R350" s="26"/>
      <c r="S350" s="29"/>
      <c r="T350" s="7"/>
      <c r="V350" s="4"/>
      <c r="W350" s="7"/>
      <c r="X350" s="4"/>
      <c r="Y350" s="4"/>
      <c r="Z350" s="4"/>
      <c r="AI350" s="7"/>
      <c r="AJ350" s="4"/>
    </row>
    <row r="351" spans="1:36" x14ac:dyDescent="0.3">
      <c r="A351" s="14">
        <v>28.335999999999999</v>
      </c>
      <c r="B351" s="14">
        <v>165.69399999999999</v>
      </c>
      <c r="C351" s="14">
        <v>168.69399999999999</v>
      </c>
      <c r="D351" s="28">
        <v>42179.9375</v>
      </c>
      <c r="E351" s="26">
        <v>24</v>
      </c>
      <c r="F351" s="29">
        <v>6</v>
      </c>
      <c r="G351" s="27">
        <v>2012</v>
      </c>
      <c r="H351" s="22">
        <f t="shared" si="23"/>
        <v>0.98221632067530562</v>
      </c>
      <c r="I351" s="4">
        <f t="shared" si="24"/>
        <v>-1.4006403575425361</v>
      </c>
      <c r="K351">
        <v>1987</v>
      </c>
      <c r="L351">
        <v>2</v>
      </c>
      <c r="M351" s="5">
        <f t="shared" si="25"/>
        <v>1.0529110018126457</v>
      </c>
      <c r="N351" s="5">
        <f>STANDARDIZE(M351,S$6,T$6)</f>
        <v>1.0943391691536031</v>
      </c>
      <c r="O351" s="8">
        <v>1987.0833333333301</v>
      </c>
      <c r="P351" s="8">
        <f t="shared" si="26"/>
        <v>0.6471125573835852</v>
      </c>
      <c r="Q351" s="32"/>
      <c r="R351" s="26"/>
      <c r="S351" s="29"/>
      <c r="T351" s="7"/>
      <c r="V351" s="4"/>
      <c r="W351" s="7"/>
      <c r="X351" s="4"/>
      <c r="Y351" s="4"/>
      <c r="Z351" s="4"/>
      <c r="AI351" s="7"/>
      <c r="AJ351" s="4"/>
    </row>
    <row r="352" spans="1:36" x14ac:dyDescent="0.3">
      <c r="A352" s="14">
        <v>28.417999999999999</v>
      </c>
      <c r="B352" s="14">
        <v>166.14500000000001</v>
      </c>
      <c r="C352" s="14">
        <v>168.98400000000001</v>
      </c>
      <c r="D352" s="28">
        <v>42175.640625</v>
      </c>
      <c r="E352" s="26">
        <v>20</v>
      </c>
      <c r="F352" s="29">
        <v>6</v>
      </c>
      <c r="G352" s="27">
        <v>2012</v>
      </c>
      <c r="H352" s="22">
        <f t="shared" si="23"/>
        <v>0.98319959286086256</v>
      </c>
      <c r="I352" s="4">
        <f t="shared" si="24"/>
        <v>-1.3735207302704551</v>
      </c>
      <c r="K352">
        <v>1987</v>
      </c>
      <c r="L352">
        <v>1</v>
      </c>
      <c r="M352" s="5">
        <f t="shared" si="25"/>
        <v>1.0774574161552903</v>
      </c>
      <c r="N352" s="5">
        <f>STANDARDIZE(M352,S$5,T$5)</f>
        <v>0.76870514840064663</v>
      </c>
      <c r="O352" s="8">
        <v>1986.99999999999</v>
      </c>
      <c r="P352" s="8">
        <f t="shared" si="26"/>
        <v>1.3300323770465763</v>
      </c>
      <c r="Q352" s="32"/>
      <c r="R352" s="26"/>
      <c r="S352" s="29"/>
      <c r="T352" s="7"/>
      <c r="V352" s="4"/>
      <c r="W352" s="7"/>
      <c r="X352" s="4"/>
      <c r="Y352" s="4"/>
      <c r="Z352" s="4"/>
      <c r="AI352" s="7"/>
      <c r="AJ352" s="4"/>
    </row>
    <row r="353" spans="1:36" x14ac:dyDescent="0.3">
      <c r="A353" s="14">
        <v>28.5</v>
      </c>
      <c r="B353" s="14">
        <v>165.98400000000001</v>
      </c>
      <c r="C353" s="14">
        <v>168.96799999999999</v>
      </c>
      <c r="D353" s="28">
        <v>42171.34375</v>
      </c>
      <c r="E353" s="26">
        <v>16</v>
      </c>
      <c r="F353" s="29">
        <v>6</v>
      </c>
      <c r="G353" s="27">
        <v>2012</v>
      </c>
      <c r="H353" s="22">
        <f t="shared" si="23"/>
        <v>0.98233985133279689</v>
      </c>
      <c r="I353" s="4">
        <f t="shared" si="24"/>
        <v>-1.3972332588398095</v>
      </c>
      <c r="K353">
        <v>1986</v>
      </c>
      <c r="L353">
        <v>12</v>
      </c>
      <c r="M353" s="5">
        <f t="shared" si="25"/>
        <v>1.0926762477097953</v>
      </c>
      <c r="N353" s="5">
        <f>STANDARDIZE(M353,S$16,T$16)</f>
        <v>0.81475623711168088</v>
      </c>
      <c r="O353" s="8">
        <v>1986.9166666666599</v>
      </c>
      <c r="P353" s="8">
        <f t="shared" si="26"/>
        <v>1.7534441860221854</v>
      </c>
      <c r="Q353" s="32"/>
      <c r="R353" s="26"/>
      <c r="S353" s="29"/>
      <c r="T353" s="7"/>
      <c r="V353" s="4"/>
      <c r="W353" s="7"/>
      <c r="X353" s="4"/>
      <c r="Y353" s="4"/>
      <c r="Z353" s="4"/>
      <c r="AI353" s="7"/>
      <c r="AJ353" s="4"/>
    </row>
    <row r="354" spans="1:36" x14ac:dyDescent="0.3">
      <c r="A354" s="14">
        <v>28.582000000000001</v>
      </c>
      <c r="B354" s="14">
        <v>165.80600000000001</v>
      </c>
      <c r="C354" s="14">
        <v>168.74199999999999</v>
      </c>
      <c r="D354" s="28">
        <v>42167.046875</v>
      </c>
      <c r="E354" s="26">
        <v>12</v>
      </c>
      <c r="F354" s="29">
        <v>6</v>
      </c>
      <c r="G354" s="27">
        <v>2012</v>
      </c>
      <c r="H354" s="22">
        <f t="shared" si="23"/>
        <v>0.98260065662372154</v>
      </c>
      <c r="I354" s="4">
        <f t="shared" si="24"/>
        <v>-1.3900399888741215</v>
      </c>
      <c r="K354">
        <v>1986</v>
      </c>
      <c r="L354">
        <v>11</v>
      </c>
      <c r="M354" s="5">
        <f t="shared" si="25"/>
        <v>1.0911994428993252</v>
      </c>
      <c r="N354" s="5">
        <f>STANDARDIZE(M354,S$15,T$15)</f>
        <v>1.0287897913125623</v>
      </c>
      <c r="O354" s="8">
        <v>1986.8333333333301</v>
      </c>
      <c r="P354" s="8">
        <f t="shared" si="26"/>
        <v>1.7123571555188535</v>
      </c>
      <c r="Q354" s="32"/>
      <c r="R354" s="26"/>
      <c r="S354" s="29"/>
      <c r="T354" s="7"/>
      <c r="V354" s="4"/>
      <c r="W354" s="7"/>
      <c r="X354" s="4"/>
      <c r="Y354" s="4"/>
      <c r="Z354" s="4"/>
      <c r="AI354" s="7"/>
      <c r="AJ354" s="4"/>
    </row>
    <row r="355" spans="1:36" x14ac:dyDescent="0.3">
      <c r="A355" s="14">
        <v>28.664000000000001</v>
      </c>
      <c r="B355" s="14">
        <v>163.69399999999999</v>
      </c>
      <c r="C355" s="14">
        <v>166.96799999999999</v>
      </c>
      <c r="D355" s="28">
        <v>42162.75</v>
      </c>
      <c r="E355" s="26">
        <v>7</v>
      </c>
      <c r="F355" s="29">
        <v>6</v>
      </c>
      <c r="G355" s="27">
        <v>2012</v>
      </c>
      <c r="H355" s="22">
        <f t="shared" si="23"/>
        <v>0.98039145225432422</v>
      </c>
      <c r="I355" s="4">
        <f t="shared" si="24"/>
        <v>-1.4509720481207407</v>
      </c>
      <c r="K355">
        <v>1986</v>
      </c>
      <c r="L355">
        <v>10</v>
      </c>
      <c r="M355" s="5">
        <f t="shared" si="25"/>
        <v>1.072718576648966</v>
      </c>
      <c r="N355" s="5">
        <f>STANDARDIZE(M355,S$14,T$14)</f>
        <v>0.72947727799200102</v>
      </c>
      <c r="O355" s="8">
        <v>1986.74999999999</v>
      </c>
      <c r="P355" s="8">
        <f t="shared" si="26"/>
        <v>1.1981904152880907</v>
      </c>
      <c r="Q355" s="32"/>
      <c r="R355" s="26"/>
      <c r="S355" s="29"/>
      <c r="T355" s="7"/>
      <c r="V355" s="4"/>
      <c r="W355" s="7"/>
      <c r="X355" s="4"/>
      <c r="Y355" s="4"/>
      <c r="Z355" s="4"/>
      <c r="AI355" s="7"/>
      <c r="AJ355" s="4"/>
    </row>
    <row r="356" spans="1:36" x14ac:dyDescent="0.3">
      <c r="A356" s="14">
        <v>28.745999999999999</v>
      </c>
      <c r="B356" s="14">
        <v>163.24199999999999</v>
      </c>
      <c r="C356" s="14">
        <v>166.79</v>
      </c>
      <c r="D356" s="28">
        <v>42158.453125</v>
      </c>
      <c r="E356" s="26">
        <v>3</v>
      </c>
      <c r="F356" s="29">
        <v>6</v>
      </c>
      <c r="G356" s="27">
        <v>2012</v>
      </c>
      <c r="H356" s="22">
        <f t="shared" si="23"/>
        <v>0.97872774147131125</v>
      </c>
      <c r="I356" s="4">
        <f t="shared" si="24"/>
        <v>-1.4968588503578018</v>
      </c>
      <c r="K356">
        <v>1986</v>
      </c>
      <c r="L356">
        <v>9</v>
      </c>
      <c r="M356" s="5">
        <f t="shared" si="25"/>
        <v>1.0667763953009783</v>
      </c>
      <c r="N356" s="5">
        <f>STANDARDIZE(M356,S$13,T$13)</f>
        <v>0.91296890144407072</v>
      </c>
      <c r="O356" s="8">
        <v>1986.6666666666599</v>
      </c>
      <c r="P356" s="8">
        <f t="shared" si="26"/>
        <v>1.0328695925428124</v>
      </c>
      <c r="Q356" s="32"/>
      <c r="R356" s="26"/>
      <c r="S356" s="29"/>
      <c r="T356" s="7"/>
      <c r="V356" s="4"/>
      <c r="W356" s="7"/>
      <c r="X356" s="4"/>
      <c r="Y356" s="4"/>
      <c r="Z356" s="4"/>
      <c r="AI356" s="7"/>
      <c r="AJ356" s="4"/>
    </row>
    <row r="357" spans="1:36" x14ac:dyDescent="0.3">
      <c r="A357" s="14">
        <v>28.827999999999999</v>
      </c>
      <c r="B357" s="14">
        <v>163.24199999999999</v>
      </c>
      <c r="C357" s="14">
        <v>167.048</v>
      </c>
      <c r="D357" s="28">
        <v>42154.15625</v>
      </c>
      <c r="E357" s="26">
        <v>30</v>
      </c>
      <c r="F357" s="29">
        <v>5</v>
      </c>
      <c r="G357" s="27">
        <v>2012</v>
      </c>
      <c r="H357" s="22">
        <f t="shared" si="23"/>
        <v>0.97721612949571379</v>
      </c>
      <c r="I357" s="4">
        <f t="shared" si="24"/>
        <v>-1.5385506158326865</v>
      </c>
      <c r="K357">
        <v>1986</v>
      </c>
      <c r="L357">
        <v>8</v>
      </c>
      <c r="M357" s="5">
        <f t="shared" si="25"/>
        <v>1.0625523119583391</v>
      </c>
      <c r="N357" s="5">
        <f>STANDARDIZE(M357,S$12,T$12)</f>
        <v>1.2801609759671879</v>
      </c>
      <c r="O357" s="8">
        <v>1986.5833333333301</v>
      </c>
      <c r="P357" s="8">
        <f t="shared" si="26"/>
        <v>0.91534895615458789</v>
      </c>
      <c r="Q357" s="32"/>
      <c r="R357" s="26"/>
      <c r="S357" s="29"/>
      <c r="T357" s="7"/>
      <c r="V357" s="4"/>
      <c r="W357" s="7"/>
      <c r="X357" s="4"/>
      <c r="Y357" s="4"/>
      <c r="Z357" s="4"/>
      <c r="AI357" s="7"/>
      <c r="AJ357" s="4"/>
    </row>
    <row r="358" spans="1:36" x14ac:dyDescent="0.3">
      <c r="A358" s="14">
        <v>28.91</v>
      </c>
      <c r="B358" s="14">
        <v>163.59700000000001</v>
      </c>
      <c r="C358" s="14">
        <v>167.452</v>
      </c>
      <c r="D358" s="28">
        <v>42149.859375</v>
      </c>
      <c r="E358" s="26">
        <v>25</v>
      </c>
      <c r="F358" s="29">
        <v>5</v>
      </c>
      <c r="G358" s="27">
        <v>2012</v>
      </c>
      <c r="H358" s="22">
        <f t="shared" si="23"/>
        <v>0.97697847741442334</v>
      </c>
      <c r="I358" s="4">
        <f t="shared" si="24"/>
        <v>-1.5451052971912169</v>
      </c>
      <c r="K358">
        <v>1986</v>
      </c>
      <c r="L358">
        <v>7</v>
      </c>
      <c r="M358" s="5">
        <f t="shared" si="25"/>
        <v>1.0592486510818049</v>
      </c>
      <c r="N358" s="5">
        <f>STANDARDIZE(M358,S$11,T$11)</f>
        <v>1.4882132441828118</v>
      </c>
      <c r="O358" s="8">
        <v>1986.49999999999</v>
      </c>
      <c r="P358" s="8">
        <f t="shared" si="26"/>
        <v>0.82343591914083414</v>
      </c>
      <c r="Q358" s="32"/>
      <c r="R358" s="26"/>
      <c r="S358" s="29"/>
      <c r="T358" s="7"/>
      <c r="V358" s="4"/>
      <c r="W358" s="7"/>
      <c r="X358" s="4"/>
      <c r="Y358" s="4"/>
      <c r="Z358" s="4"/>
      <c r="AI358" s="7"/>
      <c r="AJ358" s="4"/>
    </row>
    <row r="359" spans="1:36" x14ac:dyDescent="0.3">
      <c r="A359" s="14">
        <v>28.992000000000001</v>
      </c>
      <c r="B359" s="14">
        <v>164.48400000000001</v>
      </c>
      <c r="C359" s="14">
        <v>168.12899999999999</v>
      </c>
      <c r="D359" s="28">
        <v>42145.5625</v>
      </c>
      <c r="E359" s="26">
        <v>21</v>
      </c>
      <c r="F359" s="29">
        <v>5</v>
      </c>
      <c r="G359" s="27">
        <v>2012</v>
      </c>
      <c r="H359" s="22">
        <f t="shared" si="23"/>
        <v>0.97832021840372585</v>
      </c>
      <c r="I359" s="4">
        <f t="shared" si="24"/>
        <v>-1.5080987428921677</v>
      </c>
      <c r="K359">
        <v>1986</v>
      </c>
      <c r="L359">
        <v>6</v>
      </c>
      <c r="M359" s="5">
        <f t="shared" si="25"/>
        <v>1.0418892440891425</v>
      </c>
      <c r="N359" s="5">
        <f>STANDARDIZE(M359,S$10,T$10)</f>
        <v>1.1260621553409185</v>
      </c>
      <c r="O359" s="8">
        <v>1986.4166666666599</v>
      </c>
      <c r="P359" s="8">
        <f t="shared" si="26"/>
        <v>0.34046993773924261</v>
      </c>
      <c r="Q359" s="32"/>
      <c r="R359" s="26"/>
      <c r="S359" s="29"/>
      <c r="T359" s="7"/>
      <c r="V359" s="4"/>
      <c r="W359" s="7"/>
      <c r="X359" s="4"/>
      <c r="Y359" s="4"/>
      <c r="Z359" s="4"/>
      <c r="AI359" s="7"/>
      <c r="AJ359" s="4"/>
    </row>
    <row r="360" spans="1:36" x14ac:dyDescent="0.3">
      <c r="A360" s="14">
        <v>29.074000000000002</v>
      </c>
      <c r="B360" s="14">
        <v>165.19399999999999</v>
      </c>
      <c r="C360" s="14">
        <v>168.58099999999999</v>
      </c>
      <c r="D360" s="28">
        <v>42141.265625</v>
      </c>
      <c r="E360" s="26">
        <v>17</v>
      </c>
      <c r="F360" s="29">
        <v>5</v>
      </c>
      <c r="G360" s="27">
        <v>2012</v>
      </c>
      <c r="H360" s="22">
        <f t="shared" si="23"/>
        <v>0.97990876789199255</v>
      </c>
      <c r="I360" s="4">
        <f t="shared" si="24"/>
        <v>-1.4642849641055273</v>
      </c>
      <c r="K360">
        <v>1986</v>
      </c>
      <c r="L360">
        <v>5</v>
      </c>
      <c r="M360" s="5">
        <f t="shared" si="25"/>
        <v>1.0200456324980829</v>
      </c>
      <c r="N360" s="5">
        <f>STANDARDIZE(M360,S$9,T$9)</f>
        <v>0.50444126732736261</v>
      </c>
      <c r="O360" s="8">
        <v>1986.3333333333301</v>
      </c>
      <c r="P360" s="8">
        <f t="shared" si="26"/>
        <v>-0.26725366214470214</v>
      </c>
      <c r="Q360" s="32"/>
      <c r="R360" s="26"/>
      <c r="S360" s="29"/>
      <c r="T360" s="7"/>
      <c r="V360" s="4"/>
      <c r="W360" s="7"/>
      <c r="X360" s="4"/>
      <c r="Y360" s="4"/>
      <c r="Z360" s="4"/>
      <c r="AI360" s="7"/>
      <c r="AJ360" s="4"/>
    </row>
    <row r="361" spans="1:36" x14ac:dyDescent="0.3">
      <c r="A361" s="14">
        <v>29.155000000000001</v>
      </c>
      <c r="B361" s="14">
        <v>165.64500000000001</v>
      </c>
      <c r="C361" s="14">
        <v>168.887</v>
      </c>
      <c r="D361" s="28">
        <v>42136.96875</v>
      </c>
      <c r="E361" s="26">
        <v>12</v>
      </c>
      <c r="F361" s="29">
        <v>5</v>
      </c>
      <c r="G361" s="27">
        <v>2012</v>
      </c>
      <c r="H361" s="22">
        <f t="shared" si="23"/>
        <v>0.98080373267332599</v>
      </c>
      <c r="I361" s="4">
        <f t="shared" si="24"/>
        <v>-1.4396009430908834</v>
      </c>
      <c r="K361">
        <v>1986</v>
      </c>
      <c r="L361">
        <v>4</v>
      </c>
      <c r="M361" s="5">
        <f t="shared" si="25"/>
        <v>1.0094631185170246</v>
      </c>
      <c r="N361" s="5">
        <f>STANDARDIZE(M361,S$8,T$8)</f>
        <v>0.45038565340693715</v>
      </c>
      <c r="O361" s="8">
        <v>1986.24999999999</v>
      </c>
      <c r="P361" s="8">
        <f t="shared" si="26"/>
        <v>-0.56167583063918036</v>
      </c>
      <c r="Q361" s="32"/>
      <c r="R361" s="26"/>
      <c r="S361" s="29"/>
      <c r="T361" s="7"/>
      <c r="V361" s="4"/>
      <c r="W361" s="7"/>
      <c r="X361" s="4"/>
      <c r="Y361" s="4"/>
      <c r="Z361" s="4"/>
      <c r="AI361" s="7"/>
      <c r="AJ361" s="4"/>
    </row>
    <row r="362" spans="1:36" x14ac:dyDescent="0.3">
      <c r="A362" s="14">
        <v>29.236999999999998</v>
      </c>
      <c r="B362" s="14">
        <v>165.75800000000001</v>
      </c>
      <c r="C362" s="14">
        <v>169.226</v>
      </c>
      <c r="D362" s="28">
        <v>42132.671875</v>
      </c>
      <c r="E362" s="26">
        <v>8</v>
      </c>
      <c r="F362" s="29">
        <v>5</v>
      </c>
      <c r="G362" s="27">
        <v>2012</v>
      </c>
      <c r="H362" s="22">
        <f t="shared" si="23"/>
        <v>0.97950669518868261</v>
      </c>
      <c r="I362" s="4">
        <f t="shared" si="24"/>
        <v>-1.4753745301587637</v>
      </c>
      <c r="K362">
        <v>1986</v>
      </c>
      <c r="L362">
        <v>3</v>
      </c>
      <c r="M362" s="5">
        <f t="shared" si="25"/>
        <v>1.0192081799024797</v>
      </c>
      <c r="N362" s="5">
        <f>STANDARDIZE(M362,S$7,T$7)</f>
        <v>0.69101374950460415</v>
      </c>
      <c r="O362" s="8">
        <v>1986.1666666666599</v>
      </c>
      <c r="P362" s="8">
        <f t="shared" si="26"/>
        <v>-0.29055290934155448</v>
      </c>
      <c r="Q362" s="32"/>
      <c r="R362" s="26"/>
      <c r="S362" s="29"/>
      <c r="T362" s="7"/>
      <c r="V362" s="4"/>
      <c r="W362" s="7"/>
      <c r="X362" s="4"/>
      <c r="Y362" s="4"/>
      <c r="Z362" s="4"/>
      <c r="AI362" s="7"/>
      <c r="AJ362" s="4"/>
    </row>
    <row r="363" spans="1:36" x14ac:dyDescent="0.3">
      <c r="A363" s="14">
        <v>29.318999999999999</v>
      </c>
      <c r="B363" s="14">
        <v>165.565</v>
      </c>
      <c r="C363" s="14">
        <v>169.048</v>
      </c>
      <c r="D363" s="28">
        <v>42128.375</v>
      </c>
      <c r="E363" s="26">
        <v>4</v>
      </c>
      <c r="F363" s="29">
        <v>5</v>
      </c>
      <c r="G363" s="27">
        <v>2012</v>
      </c>
      <c r="H363" s="22">
        <f t="shared" si="23"/>
        <v>0.97939638445885191</v>
      </c>
      <c r="I363" s="4">
        <f t="shared" si="24"/>
        <v>-1.4784170100753753</v>
      </c>
      <c r="K363">
        <v>1986</v>
      </c>
      <c r="L363">
        <v>2</v>
      </c>
      <c r="M363" s="5">
        <f t="shared" si="25"/>
        <v>1.0547889146523604</v>
      </c>
      <c r="N363" s="5">
        <f>STANDARDIZE(M363,S$6,T$6)</f>
        <v>1.1644990385512672</v>
      </c>
      <c r="O363" s="8">
        <v>1986.0833333333301</v>
      </c>
      <c r="P363" s="8">
        <f t="shared" si="26"/>
        <v>0.6993590435684407</v>
      </c>
      <c r="Q363" s="32"/>
      <c r="R363" s="26"/>
      <c r="S363" s="29"/>
      <c r="T363" s="7"/>
      <c r="V363" s="4"/>
      <c r="W363" s="7"/>
      <c r="X363" s="4"/>
      <c r="Y363" s="4"/>
      <c r="Z363" s="4"/>
      <c r="AI363" s="7"/>
      <c r="AJ363" s="4"/>
    </row>
    <row r="364" spans="1:36" x14ac:dyDescent="0.3">
      <c r="A364" s="14">
        <v>29.401</v>
      </c>
      <c r="B364" s="14">
        <v>164.91900000000001</v>
      </c>
      <c r="C364" s="14">
        <v>168.51599999999999</v>
      </c>
      <c r="D364" s="28">
        <v>42124.078125</v>
      </c>
      <c r="E364" s="26">
        <v>30</v>
      </c>
      <c r="F364" s="29">
        <v>4</v>
      </c>
      <c r="G364" s="27">
        <v>2012</v>
      </c>
      <c r="H364" s="22">
        <f t="shared" si="23"/>
        <v>0.97865484583066309</v>
      </c>
      <c r="I364" s="4">
        <f t="shared" si="24"/>
        <v>-1.4988693848091734</v>
      </c>
      <c r="K364">
        <v>1986</v>
      </c>
      <c r="L364">
        <v>1</v>
      </c>
      <c r="M364" s="5">
        <f t="shared" si="25"/>
        <v>1.0803063948550795</v>
      </c>
      <c r="N364" s="5">
        <f>STANDARDIZE(M364,S$5,T$5)</f>
        <v>0.86459191185290785</v>
      </c>
      <c r="O364" s="8">
        <v>1985.99999999999</v>
      </c>
      <c r="P364" s="8">
        <f t="shared" si="26"/>
        <v>1.409295441408021</v>
      </c>
      <c r="Q364" s="32"/>
      <c r="R364" s="26"/>
      <c r="S364" s="29"/>
      <c r="T364" s="7"/>
      <c r="V364" s="4"/>
      <c r="W364" s="7"/>
      <c r="X364" s="4"/>
      <c r="Y364" s="4"/>
      <c r="Z364" s="4"/>
      <c r="AI364" s="7"/>
      <c r="AJ364" s="4"/>
    </row>
    <row r="365" spans="1:36" x14ac:dyDescent="0.3">
      <c r="A365" s="14">
        <v>29.483000000000001</v>
      </c>
      <c r="B365" s="14">
        <v>164.64500000000001</v>
      </c>
      <c r="C365" s="14">
        <v>168.37100000000001</v>
      </c>
      <c r="D365" s="28">
        <v>42119.78125</v>
      </c>
      <c r="E365" s="26">
        <v>25</v>
      </c>
      <c r="F365" s="29">
        <v>4</v>
      </c>
      <c r="G365" s="27">
        <v>2012</v>
      </c>
      <c r="H365" s="22">
        <f t="shared" si="23"/>
        <v>0.97787029832928474</v>
      </c>
      <c r="I365" s="4">
        <f t="shared" si="24"/>
        <v>-1.520507987148537</v>
      </c>
      <c r="K365">
        <v>1985</v>
      </c>
      <c r="L365">
        <v>12</v>
      </c>
      <c r="M365" s="5">
        <f t="shared" si="25"/>
        <v>1.0822551028933078</v>
      </c>
      <c r="N365" s="5">
        <f>STANDARDIZE(M365,S$16,T$16)</f>
        <v>0.50608900145306834</v>
      </c>
      <c r="O365" s="8">
        <v>1985.9166666666599</v>
      </c>
      <c r="P365" s="8">
        <f t="shared" si="26"/>
        <v>1.4635115612643004</v>
      </c>
      <c r="Q365" s="32"/>
      <c r="R365" s="26"/>
      <c r="S365" s="29"/>
      <c r="T365" s="7"/>
      <c r="V365" s="4"/>
      <c r="W365" s="7"/>
      <c r="X365" s="4"/>
      <c r="Y365" s="4"/>
      <c r="Z365" s="4"/>
      <c r="AI365" s="7"/>
      <c r="AJ365" s="4"/>
    </row>
    <row r="366" spans="1:36" x14ac:dyDescent="0.3">
      <c r="A366" s="14">
        <v>29.565000000000001</v>
      </c>
      <c r="B366" s="14">
        <v>164.58099999999999</v>
      </c>
      <c r="C366" s="14">
        <v>168.565</v>
      </c>
      <c r="D366" s="28">
        <v>42115.484375</v>
      </c>
      <c r="E366" s="26">
        <v>21</v>
      </c>
      <c r="F366" s="29">
        <v>4</v>
      </c>
      <c r="G366" s="27">
        <v>2012</v>
      </c>
      <c r="H366" s="22">
        <f t="shared" si="23"/>
        <v>0.9763652003678106</v>
      </c>
      <c r="I366" s="4">
        <f t="shared" si="24"/>
        <v>-1.5620200896189511</v>
      </c>
      <c r="K366">
        <v>1985</v>
      </c>
      <c r="L366">
        <v>11</v>
      </c>
      <c r="M366" s="5">
        <f t="shared" si="25"/>
        <v>1.076901403356282</v>
      </c>
      <c r="N366" s="5">
        <f>STANDARDIZE(M366,S$15,T$15)</f>
        <v>0.59404797224479355</v>
      </c>
      <c r="O366" s="8">
        <v>1985.8333333333301</v>
      </c>
      <c r="P366" s="8">
        <f t="shared" si="26"/>
        <v>1.3145632272502501</v>
      </c>
      <c r="Q366" s="32"/>
      <c r="R366" s="26"/>
      <c r="S366" s="29"/>
      <c r="T366" s="7"/>
      <c r="V366" s="4"/>
      <c r="W366" s="7"/>
      <c r="X366" s="4"/>
      <c r="Y366" s="4"/>
      <c r="Z366" s="4"/>
      <c r="AI366" s="7"/>
      <c r="AJ366" s="4"/>
    </row>
    <row r="367" spans="1:36" x14ac:dyDescent="0.3">
      <c r="A367" s="14">
        <v>29.646999999999998</v>
      </c>
      <c r="B367" s="14">
        <v>163.62899999999999</v>
      </c>
      <c r="C367" s="14">
        <v>168.09700000000001</v>
      </c>
      <c r="D367" s="28">
        <v>42111.1875</v>
      </c>
      <c r="E367" s="26">
        <v>17</v>
      </c>
      <c r="F367" s="29">
        <v>4</v>
      </c>
      <c r="G367" s="27">
        <v>2012</v>
      </c>
      <c r="H367" s="22">
        <f t="shared" si="23"/>
        <v>0.97342010862775652</v>
      </c>
      <c r="I367" s="4">
        <f t="shared" si="24"/>
        <v>-1.6432486562819166</v>
      </c>
      <c r="K367">
        <v>1985</v>
      </c>
      <c r="L367">
        <v>10</v>
      </c>
      <c r="M367" s="5">
        <f t="shared" si="25"/>
        <v>1.0855400576985605</v>
      </c>
      <c r="N367" s="5">
        <f>STANDARDIZE(M367,S$14,T$14)</f>
        <v>1.128409095907263</v>
      </c>
      <c r="O367" s="8">
        <v>1985.74999999999</v>
      </c>
      <c r="P367" s="8">
        <f t="shared" si="26"/>
        <v>1.5549041659799656</v>
      </c>
      <c r="Q367" s="32"/>
      <c r="R367" s="26"/>
      <c r="S367" s="29"/>
      <c r="T367" s="7"/>
      <c r="V367" s="4"/>
      <c r="W367" s="7"/>
      <c r="X367" s="4"/>
      <c r="Y367" s="4"/>
      <c r="Z367" s="4"/>
      <c r="AI367" s="7"/>
      <c r="AJ367" s="4"/>
    </row>
    <row r="368" spans="1:36" x14ac:dyDescent="0.3">
      <c r="A368" s="14">
        <v>29.728999999999999</v>
      </c>
      <c r="B368" s="14">
        <v>161.90299999999999</v>
      </c>
      <c r="C368" s="14">
        <v>166.67699999999999</v>
      </c>
      <c r="D368" s="28">
        <v>42106.890625</v>
      </c>
      <c r="E368" s="26">
        <v>12</v>
      </c>
      <c r="F368" s="29">
        <v>4</v>
      </c>
      <c r="G368" s="27">
        <v>2012</v>
      </c>
      <c r="H368" s="22">
        <f t="shared" si="23"/>
        <v>0.97135777581789928</v>
      </c>
      <c r="I368" s="4">
        <f t="shared" si="24"/>
        <v>-1.7001298514747134</v>
      </c>
      <c r="K368">
        <v>1985</v>
      </c>
      <c r="L368">
        <v>9</v>
      </c>
      <c r="M368" s="5">
        <f t="shared" si="25"/>
        <v>1.0733011607129124</v>
      </c>
      <c r="N368" s="5">
        <f>STANDARDIZE(M368,S$13,T$13)</f>
        <v>1.1296341666798604</v>
      </c>
      <c r="O368" s="8">
        <v>1985.6666666666599</v>
      </c>
      <c r="P368" s="8">
        <f t="shared" si="26"/>
        <v>1.2143988194295301</v>
      </c>
      <c r="Q368" s="32"/>
      <c r="R368" s="26"/>
      <c r="S368" s="29"/>
      <c r="T368" s="7"/>
      <c r="V368" s="4"/>
      <c r="W368" s="7"/>
      <c r="X368" s="4"/>
      <c r="Y368" s="4"/>
      <c r="Z368" s="4"/>
      <c r="AI368" s="7"/>
      <c r="AJ368" s="4"/>
    </row>
    <row r="369" spans="1:36" x14ac:dyDescent="0.3">
      <c r="A369" s="14">
        <v>29.811</v>
      </c>
      <c r="B369" s="14">
        <v>160.64500000000001</v>
      </c>
      <c r="C369" s="14">
        <v>165.69399999999999</v>
      </c>
      <c r="D369" s="28">
        <v>42102.59375</v>
      </c>
      <c r="E369" s="26">
        <v>8</v>
      </c>
      <c r="F369" s="29">
        <v>4</v>
      </c>
      <c r="G369" s="27">
        <v>2012</v>
      </c>
      <c r="H369" s="22">
        <f t="shared" si="23"/>
        <v>0.96952816637898787</v>
      </c>
      <c r="I369" s="4">
        <f t="shared" si="24"/>
        <v>-1.7505923040545701</v>
      </c>
      <c r="K369">
        <v>1985</v>
      </c>
      <c r="L369">
        <v>8</v>
      </c>
      <c r="M369" s="5">
        <f t="shared" si="25"/>
        <v>1.0472217840044979</v>
      </c>
      <c r="N369" s="5">
        <f>STANDARDIZE(M369,S$12,T$12)</f>
        <v>0.71559556739199748</v>
      </c>
      <c r="O369" s="8">
        <v>1985.5833333333301</v>
      </c>
      <c r="P369" s="8">
        <f t="shared" si="26"/>
        <v>0.4888295778278357</v>
      </c>
      <c r="Q369" s="32"/>
      <c r="R369" s="26"/>
      <c r="S369" s="29"/>
      <c r="T369" s="7"/>
      <c r="V369" s="4"/>
      <c r="W369" s="7"/>
      <c r="X369" s="4"/>
      <c r="Y369" s="4"/>
      <c r="Z369" s="4"/>
      <c r="AI369" s="7"/>
      <c r="AJ369" s="4"/>
    </row>
    <row r="370" spans="1:36" x14ac:dyDescent="0.3">
      <c r="A370" s="14">
        <v>29.893000000000001</v>
      </c>
      <c r="B370" s="14">
        <v>160.40299999999999</v>
      </c>
      <c r="C370" s="14">
        <v>165.565</v>
      </c>
      <c r="D370" s="28">
        <v>42098.296875</v>
      </c>
      <c r="E370" s="26">
        <v>4</v>
      </c>
      <c r="F370" s="29">
        <v>4</v>
      </c>
      <c r="G370" s="27">
        <v>2012</v>
      </c>
      <c r="H370" s="22">
        <f t="shared" si="23"/>
        <v>0.96882191284389818</v>
      </c>
      <c r="I370" s="4">
        <f t="shared" si="24"/>
        <v>-1.7700714807388707</v>
      </c>
      <c r="K370">
        <v>1985</v>
      </c>
      <c r="L370">
        <v>7</v>
      </c>
      <c r="M370" s="5">
        <f t="shared" si="25"/>
        <v>1.0338196299158435</v>
      </c>
      <c r="N370" s="5">
        <f>STANDARDIZE(M370,S$11,T$11)</f>
        <v>0.54981978641204343</v>
      </c>
      <c r="O370" s="8">
        <v>1985.49999999999</v>
      </c>
      <c r="P370" s="8">
        <f t="shared" si="26"/>
        <v>0.11596059070988228</v>
      </c>
      <c r="Q370" s="32"/>
      <c r="R370" s="26"/>
      <c r="S370" s="29"/>
      <c r="T370" s="7"/>
      <c r="V370" s="4"/>
      <c r="W370" s="7"/>
      <c r="X370" s="4"/>
      <c r="Y370" s="4"/>
      <c r="Z370" s="4"/>
      <c r="AI370" s="7"/>
      <c r="AJ370" s="4"/>
    </row>
    <row r="371" spans="1:36" x14ac:dyDescent="0.3">
      <c r="A371" s="14">
        <v>29.974</v>
      </c>
      <c r="B371" s="14">
        <v>161.839</v>
      </c>
      <c r="C371" s="14">
        <v>167.452</v>
      </c>
      <c r="D371" s="28">
        <v>42094</v>
      </c>
      <c r="E371" s="26">
        <v>31</v>
      </c>
      <c r="F371" s="29">
        <v>3</v>
      </c>
      <c r="G371" s="27">
        <v>2012</v>
      </c>
      <c r="H371" s="23">
        <f t="shared" si="23"/>
        <v>0.96647994649212909</v>
      </c>
      <c r="I371" s="4">
        <f t="shared" si="24"/>
        <v>-1.8346652478327283</v>
      </c>
      <c r="K371">
        <v>1985</v>
      </c>
      <c r="L371">
        <v>6</v>
      </c>
      <c r="M371" s="5">
        <f t="shared" si="25"/>
        <v>1.0168360067988818</v>
      </c>
      <c r="N371" s="5">
        <f>STANDARDIZE(M371,S$10,T$10)</f>
        <v>0.17564944176721001</v>
      </c>
      <c r="O371" s="8">
        <v>1985.4166666666599</v>
      </c>
      <c r="P371" s="8">
        <f t="shared" si="26"/>
        <v>-0.35655049275658157</v>
      </c>
      <c r="Q371" s="14"/>
      <c r="R371" s="26"/>
      <c r="S371" s="29"/>
      <c r="T371" s="7"/>
      <c r="V371" s="4"/>
      <c r="W371" s="7"/>
      <c r="X371" s="4"/>
      <c r="Y371" s="4"/>
      <c r="Z371" s="4"/>
      <c r="AI371" s="7"/>
      <c r="AJ371" s="4"/>
    </row>
    <row r="372" spans="1:36" x14ac:dyDescent="0.3">
      <c r="A372" s="14">
        <v>30.056000000000001</v>
      </c>
      <c r="B372" s="14">
        <v>163.01599999999999</v>
      </c>
      <c r="C372" s="14">
        <v>168.17699999999999</v>
      </c>
      <c r="D372" s="12">
        <v>42091.631578947374</v>
      </c>
      <c r="E372" s="26">
        <v>28</v>
      </c>
      <c r="F372" s="26">
        <v>3</v>
      </c>
      <c r="G372" s="27">
        <v>2012</v>
      </c>
      <c r="H372" s="22">
        <f t="shared" si="23"/>
        <v>0.96931209380593064</v>
      </c>
      <c r="I372" s="4">
        <f t="shared" si="24"/>
        <v>-1.756551801059677</v>
      </c>
      <c r="K372">
        <v>1985</v>
      </c>
      <c r="L372">
        <v>5</v>
      </c>
      <c r="M372" s="5">
        <f t="shared" si="25"/>
        <v>1.0150253832625014</v>
      </c>
      <c r="N372" s="5">
        <f>STANDARDIZE(M372,S$9,T$9)</f>
        <v>0.30978727694491248</v>
      </c>
      <c r="O372" s="8">
        <v>1985.3333333333201</v>
      </c>
      <c r="P372" s="8">
        <f t="shared" si="26"/>
        <v>-0.40692488478312988</v>
      </c>
      <c r="Q372" s="14"/>
      <c r="R372" s="26"/>
      <c r="S372" s="29"/>
      <c r="T372" s="7"/>
      <c r="V372" s="4"/>
      <c r="W372" s="7"/>
      <c r="X372" s="4"/>
      <c r="Y372" s="4"/>
      <c r="Z372" s="4"/>
      <c r="AI372" s="7"/>
      <c r="AJ372" s="4"/>
    </row>
    <row r="373" spans="1:36" x14ac:dyDescent="0.3">
      <c r="A373" s="14">
        <v>30.138000000000002</v>
      </c>
      <c r="B373" s="14">
        <v>164.161</v>
      </c>
      <c r="C373" s="14">
        <v>168.661</v>
      </c>
      <c r="D373" s="12">
        <v>42089.26315789474</v>
      </c>
      <c r="E373" s="26">
        <v>26</v>
      </c>
      <c r="F373" s="26">
        <v>3</v>
      </c>
      <c r="G373" s="27">
        <v>2012</v>
      </c>
      <c r="H373" s="22">
        <f t="shared" si="23"/>
        <v>0.97331926171432637</v>
      </c>
      <c r="I373" s="4">
        <f t="shared" si="24"/>
        <v>-1.6460301147060827</v>
      </c>
      <c r="K373">
        <v>1985</v>
      </c>
      <c r="L373">
        <v>4</v>
      </c>
      <c r="M373" s="5">
        <f t="shared" si="25"/>
        <v>1.0097428443161958</v>
      </c>
      <c r="N373" s="5">
        <f>STANDARDIZE(M373,S$8,T$8)</f>
        <v>0.46193067888156047</v>
      </c>
      <c r="O373" s="8">
        <v>1985.24999999999</v>
      </c>
      <c r="P373" s="8">
        <f t="shared" si="26"/>
        <v>-0.55389341934038816</v>
      </c>
      <c r="Q373" s="14"/>
      <c r="R373" s="26"/>
      <c r="S373" s="29"/>
      <c r="T373" s="7"/>
      <c r="V373" s="4"/>
      <c r="W373" s="7"/>
      <c r="X373" s="4"/>
      <c r="Y373" s="4"/>
      <c r="Z373" s="4"/>
      <c r="AI373" s="7"/>
      <c r="AJ373" s="4"/>
    </row>
    <row r="374" spans="1:36" x14ac:dyDescent="0.3">
      <c r="A374" s="14">
        <v>30.22</v>
      </c>
      <c r="B374" s="14">
        <v>164.90299999999999</v>
      </c>
      <c r="C374" s="14">
        <v>168.726</v>
      </c>
      <c r="D374" s="12">
        <v>42086.894736842107</v>
      </c>
      <c r="E374" s="26">
        <v>23</v>
      </c>
      <c r="F374" s="26">
        <v>3</v>
      </c>
      <c r="G374" s="27">
        <v>2012</v>
      </c>
      <c r="H374" s="22">
        <f t="shared" si="23"/>
        <v>0.97734196270877038</v>
      </c>
      <c r="I374" s="4">
        <f t="shared" si="24"/>
        <v>-1.5350800103516515</v>
      </c>
      <c r="K374">
        <v>1985</v>
      </c>
      <c r="L374">
        <v>3</v>
      </c>
      <c r="M374" s="5">
        <f t="shared" si="25"/>
        <v>1.0090373268773181</v>
      </c>
      <c r="N374" s="5">
        <f>STANDARDIZE(M374,S$7,T$7)</f>
        <v>0.28282161861531846</v>
      </c>
      <c r="O374" s="8">
        <v>1985.1666666666599</v>
      </c>
      <c r="P374" s="8">
        <f t="shared" si="26"/>
        <v>-0.57352202315200074</v>
      </c>
      <c r="Q374" s="14"/>
      <c r="R374" s="26"/>
      <c r="S374" s="29"/>
      <c r="T374" s="7"/>
      <c r="V374" s="4"/>
      <c r="W374" s="7"/>
      <c r="X374" s="4"/>
      <c r="Y374" s="4"/>
      <c r="Z374" s="4"/>
      <c r="AI374" s="7"/>
      <c r="AJ374" s="4"/>
    </row>
    <row r="375" spans="1:36" x14ac:dyDescent="0.3">
      <c r="A375" s="14">
        <v>30.302</v>
      </c>
      <c r="B375" s="14">
        <v>165.452</v>
      </c>
      <c r="C375" s="14">
        <v>168.80600000000001</v>
      </c>
      <c r="D375" s="12">
        <v>42084.526315789473</v>
      </c>
      <c r="E375" s="26">
        <v>21</v>
      </c>
      <c r="F375" s="26">
        <v>3</v>
      </c>
      <c r="G375" s="27">
        <v>2012</v>
      </c>
      <c r="H375" s="22">
        <f t="shared" si="23"/>
        <v>0.98013103799627965</v>
      </c>
      <c r="I375" s="4">
        <f t="shared" si="24"/>
        <v>-1.4581545330097077</v>
      </c>
      <c r="K375">
        <v>1985</v>
      </c>
      <c r="L375">
        <v>2</v>
      </c>
      <c r="M375" s="5">
        <f t="shared" si="25"/>
        <v>1.0325895863117711</v>
      </c>
      <c r="N375" s="5">
        <f>STANDARDIZE(M375,S$6,T$6)</f>
        <v>0.33511977016717143</v>
      </c>
      <c r="O375" s="8">
        <v>1985.0833333333201</v>
      </c>
      <c r="P375" s="8">
        <f t="shared" si="26"/>
        <v>8.1738844733266119E-2</v>
      </c>
      <c r="Q375" s="14"/>
      <c r="R375" s="26"/>
      <c r="S375" s="29"/>
      <c r="T375" s="7"/>
      <c r="V375" s="4"/>
      <c r="W375" s="7"/>
      <c r="X375" s="4"/>
      <c r="Y375" s="4"/>
      <c r="Z375" s="4"/>
      <c r="AI375" s="7"/>
      <c r="AJ375" s="4"/>
    </row>
    <row r="376" spans="1:36" x14ac:dyDescent="0.3">
      <c r="A376" s="14">
        <v>30.384</v>
      </c>
      <c r="B376" s="14">
        <v>165.46799999999999</v>
      </c>
      <c r="C376" s="14">
        <v>168.14500000000001</v>
      </c>
      <c r="D376" s="12">
        <v>42082.157894736847</v>
      </c>
      <c r="E376" s="26">
        <v>19</v>
      </c>
      <c r="F376" s="26">
        <v>3</v>
      </c>
      <c r="G376" s="27">
        <v>2012</v>
      </c>
      <c r="H376" s="22">
        <f t="shared" si="23"/>
        <v>0.98407921734217474</v>
      </c>
      <c r="I376" s="4">
        <f t="shared" si="24"/>
        <v>-1.3492598100258004</v>
      </c>
      <c r="K376">
        <v>1985</v>
      </c>
      <c r="L376">
        <v>1</v>
      </c>
      <c r="M376" s="5">
        <f t="shared" si="25"/>
        <v>1.0688450382814509</v>
      </c>
      <c r="N376" s="5">
        <f>STANDARDIZE(M376,S$5,T$5)</f>
        <v>0.47884231439229258</v>
      </c>
      <c r="O376" s="8">
        <v>1984.99999999999</v>
      </c>
      <c r="P376" s="8">
        <f t="shared" si="26"/>
        <v>1.0904224909601239</v>
      </c>
      <c r="Q376" s="14"/>
      <c r="R376" s="26"/>
      <c r="S376" s="29"/>
      <c r="T376" s="7"/>
      <c r="V376" s="4"/>
      <c r="W376" s="7"/>
      <c r="X376" s="4"/>
      <c r="Y376" s="4"/>
      <c r="Z376" s="4"/>
      <c r="AI376" s="7"/>
      <c r="AJ376" s="4"/>
    </row>
    <row r="377" spans="1:36" x14ac:dyDescent="0.3">
      <c r="A377" s="14">
        <v>30.466000000000001</v>
      </c>
      <c r="B377" s="14">
        <v>165.35499999999999</v>
      </c>
      <c r="C377" s="14">
        <v>167.74199999999999</v>
      </c>
      <c r="D377" s="12">
        <v>42079.789473684214</v>
      </c>
      <c r="E377" s="26">
        <v>16</v>
      </c>
      <c r="F377" s="26">
        <v>3</v>
      </c>
      <c r="G377" s="27">
        <v>2012</v>
      </c>
      <c r="H377" s="22">
        <f t="shared" si="23"/>
        <v>0.98576981316545642</v>
      </c>
      <c r="I377" s="4">
        <f t="shared" si="24"/>
        <v>-1.3026314915717732</v>
      </c>
      <c r="K377">
        <v>1984</v>
      </c>
      <c r="L377">
        <v>12</v>
      </c>
      <c r="M377" s="5">
        <f t="shared" si="25"/>
        <v>1.0748577691087786</v>
      </c>
      <c r="N377" s="5">
        <f>STANDARDIZE(M377,S$16,T$16)</f>
        <v>0.28698499601767463</v>
      </c>
      <c r="O377" s="8">
        <v>1984.9166666666599</v>
      </c>
      <c r="P377" s="8">
        <f t="shared" si="26"/>
        <v>1.257706111083287</v>
      </c>
      <c r="Q377" s="14"/>
      <c r="R377" s="26"/>
      <c r="S377" s="29"/>
      <c r="T377" s="7"/>
      <c r="V377" s="4"/>
      <c r="W377" s="7"/>
      <c r="X377" s="4"/>
      <c r="Y377" s="4"/>
      <c r="Z377" s="4"/>
      <c r="AI377" s="7"/>
      <c r="AJ377" s="4"/>
    </row>
    <row r="378" spans="1:36" x14ac:dyDescent="0.3">
      <c r="A378" s="14">
        <v>30.547999999999998</v>
      </c>
      <c r="B378" s="14">
        <v>165.37100000000001</v>
      </c>
      <c r="C378" s="14">
        <v>167.839</v>
      </c>
      <c r="D378" s="12">
        <v>42077.42105263158</v>
      </c>
      <c r="E378" s="26">
        <v>14</v>
      </c>
      <c r="F378" s="26">
        <v>3</v>
      </c>
      <c r="G378" s="27">
        <v>2012</v>
      </c>
      <c r="H378" s="22">
        <f t="shared" si="23"/>
        <v>0.98529543193179181</v>
      </c>
      <c r="I378" s="4">
        <f t="shared" si="24"/>
        <v>-1.3157153989890946</v>
      </c>
      <c r="K378">
        <v>1984</v>
      </c>
      <c r="L378">
        <v>11</v>
      </c>
      <c r="M378" s="5">
        <f t="shared" si="25"/>
        <v>1.0665737399444493</v>
      </c>
      <c r="N378" s="5">
        <f>STANDARDIZE(M378,S$15,T$15)</f>
        <v>0.28002819597662737</v>
      </c>
      <c r="O378" s="8">
        <v>1984.8333333333201</v>
      </c>
      <c r="P378" s="8">
        <f t="shared" si="26"/>
        <v>1.027231402068119</v>
      </c>
      <c r="Q378" s="14"/>
      <c r="R378" s="26"/>
      <c r="S378" s="29"/>
      <c r="T378" s="7"/>
      <c r="V378" s="4"/>
      <c r="W378" s="7"/>
      <c r="X378" s="4"/>
      <c r="Y378" s="4"/>
      <c r="Z378" s="4"/>
      <c r="AI378" s="7"/>
      <c r="AJ378" s="4"/>
    </row>
    <row r="379" spans="1:36" x14ac:dyDescent="0.3">
      <c r="A379" s="14">
        <v>30.63</v>
      </c>
      <c r="B379" s="14">
        <v>165.48400000000001</v>
      </c>
      <c r="C379" s="14">
        <v>167.274</v>
      </c>
      <c r="D379" s="12">
        <v>42075.052631578947</v>
      </c>
      <c r="E379" s="26">
        <v>12</v>
      </c>
      <c r="F379" s="26">
        <v>3</v>
      </c>
      <c r="G379" s="27">
        <v>2012</v>
      </c>
      <c r="H379" s="22">
        <f t="shared" si="23"/>
        <v>0.98929899446417258</v>
      </c>
      <c r="I379" s="4">
        <f t="shared" si="24"/>
        <v>-1.205293152500817</v>
      </c>
      <c r="K379">
        <v>1984</v>
      </c>
      <c r="L379">
        <v>10</v>
      </c>
      <c r="M379" s="5">
        <f t="shared" si="25"/>
        <v>1.0537019862561112</v>
      </c>
      <c r="N379" s="5">
        <f>STANDARDIZE(M379,S$14,T$14)</f>
        <v>0.13778877128775119</v>
      </c>
      <c r="O379" s="8">
        <v>1984.74999999999</v>
      </c>
      <c r="P379" s="8">
        <f t="shared" si="26"/>
        <v>0.66911898756712618</v>
      </c>
      <c r="Q379" s="14"/>
      <c r="R379" s="26"/>
      <c r="S379" s="29"/>
      <c r="T379" s="7"/>
      <c r="V379" s="4"/>
      <c r="W379" s="7"/>
      <c r="X379" s="4"/>
      <c r="Y379" s="4"/>
      <c r="Z379" s="4"/>
      <c r="AI379" s="7"/>
      <c r="AJ379" s="4"/>
    </row>
    <row r="380" spans="1:36" x14ac:dyDescent="0.3">
      <c r="A380" s="14">
        <v>30.712</v>
      </c>
      <c r="B380" s="14">
        <v>166.17699999999999</v>
      </c>
      <c r="C380" s="14">
        <v>168.01599999999999</v>
      </c>
      <c r="D380" s="12">
        <v>42072.68421052632</v>
      </c>
      <c r="E380" s="26">
        <v>9</v>
      </c>
      <c r="F380" s="26">
        <v>3</v>
      </c>
      <c r="G380" s="27">
        <v>2012</v>
      </c>
      <c r="H380" s="22">
        <f t="shared" si="23"/>
        <v>0.98905461384630033</v>
      </c>
      <c r="I380" s="4">
        <f t="shared" si="24"/>
        <v>-1.2120334136071171</v>
      </c>
      <c r="K380">
        <v>1984</v>
      </c>
      <c r="L380">
        <v>9</v>
      </c>
      <c r="M380" s="5">
        <f t="shared" si="25"/>
        <v>1.0436015218388115</v>
      </c>
      <c r="N380" s="5">
        <f>STANDARDIZE(M380,S$13,T$13)</f>
        <v>0.14341018347050147</v>
      </c>
      <c r="O380" s="8">
        <v>1984.6666666666599</v>
      </c>
      <c r="P380" s="8">
        <f t="shared" si="26"/>
        <v>0.38810819543724684</v>
      </c>
      <c r="Q380" s="14"/>
      <c r="R380" s="26"/>
      <c r="S380" s="29"/>
      <c r="T380" s="7"/>
      <c r="V380" s="4"/>
      <c r="W380" s="7"/>
      <c r="X380" s="4"/>
      <c r="Y380" s="4"/>
      <c r="Z380" s="4"/>
      <c r="AI380" s="7"/>
      <c r="AJ380" s="4"/>
    </row>
    <row r="381" spans="1:36" x14ac:dyDescent="0.3">
      <c r="A381" s="14">
        <v>30.792999999999999</v>
      </c>
      <c r="B381" s="14">
        <v>167.274</v>
      </c>
      <c r="C381" s="14">
        <v>168.548</v>
      </c>
      <c r="D381" s="12">
        <v>42070.315789473687</v>
      </c>
      <c r="E381" s="26">
        <v>7</v>
      </c>
      <c r="F381" s="26">
        <v>3</v>
      </c>
      <c r="G381" s="27">
        <v>2012</v>
      </c>
      <c r="H381" s="22">
        <f t="shared" si="23"/>
        <v>0.9924413223532762</v>
      </c>
      <c r="I381" s="4">
        <f t="shared" si="24"/>
        <v>-1.1186246161881717</v>
      </c>
      <c r="K381">
        <v>1984</v>
      </c>
      <c r="L381">
        <v>8</v>
      </c>
      <c r="M381" s="5">
        <f t="shared" si="25"/>
        <v>1.02972775235465</v>
      </c>
      <c r="N381" s="5">
        <f>STANDARDIZE(M381,S$12,T$12)</f>
        <v>7.1356493841428059E-2</v>
      </c>
      <c r="O381" s="8">
        <v>1984.5833333333201</v>
      </c>
      <c r="P381" s="8">
        <f t="shared" si="26"/>
        <v>2.1181269118774161E-3</v>
      </c>
      <c r="Q381" s="14"/>
      <c r="R381" s="26"/>
      <c r="S381" s="29"/>
      <c r="T381" s="7"/>
      <c r="V381" s="4"/>
      <c r="W381" s="7"/>
      <c r="X381" s="4"/>
      <c r="Y381" s="4"/>
      <c r="Z381" s="4"/>
      <c r="AI381" s="7"/>
      <c r="AJ381" s="4"/>
    </row>
    <row r="382" spans="1:36" x14ac:dyDescent="0.3">
      <c r="A382" s="14">
        <v>30.875</v>
      </c>
      <c r="B382" s="14">
        <v>168.53200000000001</v>
      </c>
      <c r="C382" s="14">
        <v>168.80600000000001</v>
      </c>
      <c r="D382" s="12">
        <v>42067.947368421053</v>
      </c>
      <c r="E382" s="26">
        <v>4</v>
      </c>
      <c r="F382" s="26">
        <v>3</v>
      </c>
      <c r="G382" s="27">
        <v>2012</v>
      </c>
      <c r="H382" s="22">
        <f t="shared" si="23"/>
        <v>0.9983768349466251</v>
      </c>
      <c r="I382" s="4">
        <f t="shared" si="24"/>
        <v>-0.95491726072261351</v>
      </c>
      <c r="K382">
        <v>1984</v>
      </c>
      <c r="L382">
        <v>7</v>
      </c>
      <c r="M382" s="5">
        <f t="shared" si="25"/>
        <v>1.0327582843876055</v>
      </c>
      <c r="N382" s="5">
        <f>STANDARDIZE(M382,S$11,T$11)</f>
        <v>0.51065352461876734</v>
      </c>
      <c r="O382" s="8">
        <v>1984.49999999999</v>
      </c>
      <c r="P382" s="8">
        <f t="shared" si="26"/>
        <v>8.643229029798892E-2</v>
      </c>
      <c r="Q382" s="14"/>
      <c r="R382" s="26"/>
      <c r="S382" s="29"/>
      <c r="T382" s="7"/>
      <c r="V382" s="4"/>
      <c r="W382" s="7"/>
      <c r="X382" s="4"/>
      <c r="Y382" s="4"/>
      <c r="Z382" s="4"/>
      <c r="AI382" s="7"/>
      <c r="AJ382" s="4"/>
    </row>
    <row r="383" spans="1:36" x14ac:dyDescent="0.3">
      <c r="A383" s="14">
        <v>30.957000000000001</v>
      </c>
      <c r="B383" s="14">
        <v>169.113</v>
      </c>
      <c r="C383" s="14">
        <v>169.29</v>
      </c>
      <c r="D383" s="12">
        <v>42065.57894736842</v>
      </c>
      <c r="E383" s="26">
        <v>2</v>
      </c>
      <c r="F383" s="26">
        <v>3</v>
      </c>
      <c r="G383" s="27">
        <v>2012</v>
      </c>
      <c r="H383" s="22">
        <f t="shared" si="23"/>
        <v>0.99895445684919371</v>
      </c>
      <c r="I383" s="4">
        <f t="shared" si="24"/>
        <v>-0.93898587271840783</v>
      </c>
      <c r="K383">
        <v>1984</v>
      </c>
      <c r="L383">
        <v>6</v>
      </c>
      <c r="M383" s="5">
        <f t="shared" si="25"/>
        <v>1.0303691847387901</v>
      </c>
      <c r="N383" s="5">
        <f>STANDARDIZE(M383,S$10,T$10)</f>
        <v>0.68904035489060933</v>
      </c>
      <c r="O383" s="8">
        <v>1984.4166666666599</v>
      </c>
      <c r="P383" s="8">
        <f t="shared" si="26"/>
        <v>1.996378379635283E-2</v>
      </c>
      <c r="Q383" s="14"/>
      <c r="R383" s="26"/>
      <c r="S383" s="29"/>
      <c r="T383" s="7"/>
      <c r="V383" s="4"/>
      <c r="W383" s="7"/>
      <c r="X383" s="4"/>
      <c r="Y383" s="4"/>
      <c r="Z383" s="4"/>
      <c r="AI383" s="7"/>
      <c r="AJ383" s="4"/>
    </row>
    <row r="384" spans="1:36" x14ac:dyDescent="0.3">
      <c r="A384" s="14">
        <v>31.039000000000001</v>
      </c>
      <c r="B384" s="14">
        <v>168.32300000000001</v>
      </c>
      <c r="C384" s="14">
        <v>168.69399999999999</v>
      </c>
      <c r="D384" s="12">
        <v>42063.210526315794</v>
      </c>
      <c r="E384" s="26">
        <v>28</v>
      </c>
      <c r="F384" s="26">
        <v>2</v>
      </c>
      <c r="G384" s="27">
        <v>2012</v>
      </c>
      <c r="H384" s="22">
        <f t="shared" si="23"/>
        <v>0.99780075165684623</v>
      </c>
      <c r="I384" s="4">
        <f t="shared" si="24"/>
        <v>-0.97080621225196873</v>
      </c>
      <c r="K384">
        <v>1984</v>
      </c>
      <c r="L384">
        <v>5</v>
      </c>
      <c r="M384" s="5">
        <f t="shared" si="25"/>
        <v>1.0206575881920845</v>
      </c>
      <c r="N384" s="5">
        <f>STANDARDIZE(M384,S$9,T$9)</f>
        <v>0.52816909680053037</v>
      </c>
      <c r="O384" s="8">
        <v>1984.3333333333201</v>
      </c>
      <c r="P384" s="8">
        <f t="shared" si="26"/>
        <v>-0.25022809310005006</v>
      </c>
      <c r="Q384" s="14"/>
      <c r="R384" s="26"/>
      <c r="S384" s="29"/>
      <c r="T384" s="7"/>
      <c r="V384" s="4"/>
      <c r="W384" s="7"/>
      <c r="X384" s="4"/>
      <c r="Y384" s="4"/>
      <c r="Z384" s="4"/>
      <c r="AI384" s="7"/>
      <c r="AJ384" s="4"/>
    </row>
    <row r="385" spans="1:36" x14ac:dyDescent="0.3">
      <c r="A385" s="14">
        <v>31.120999999999999</v>
      </c>
      <c r="B385" s="14">
        <v>167.14500000000001</v>
      </c>
      <c r="C385" s="14">
        <v>167.613</v>
      </c>
      <c r="D385" s="12">
        <v>42060.84210526316</v>
      </c>
      <c r="E385" s="26">
        <v>25</v>
      </c>
      <c r="F385" s="26">
        <v>2</v>
      </c>
      <c r="G385" s="27">
        <v>2012</v>
      </c>
      <c r="H385" s="22">
        <f t="shared" si="23"/>
        <v>0.99720785380608912</v>
      </c>
      <c r="I385" s="4">
        <f t="shared" si="24"/>
        <v>-0.98715892613845313</v>
      </c>
      <c r="K385">
        <v>1984</v>
      </c>
      <c r="L385">
        <v>4</v>
      </c>
      <c r="M385" s="5">
        <f t="shared" si="25"/>
        <v>0.99755938899976071</v>
      </c>
      <c r="N385" s="5">
        <f>STANDARDIZE(M385,S$8,T$8)</f>
        <v>-4.0912828631765402E-2</v>
      </c>
      <c r="O385" s="8">
        <v>1984.24999999999</v>
      </c>
      <c r="P385" s="8">
        <f t="shared" si="26"/>
        <v>-0.89285629153133805</v>
      </c>
      <c r="Q385" s="14"/>
      <c r="R385" s="26"/>
      <c r="S385" s="29"/>
      <c r="T385" s="7"/>
      <c r="V385" s="4"/>
      <c r="W385" s="7"/>
      <c r="X385" s="4"/>
      <c r="Y385" s="4"/>
      <c r="Z385" s="4"/>
      <c r="AI385" s="7"/>
      <c r="AJ385" s="4"/>
    </row>
    <row r="386" spans="1:36" x14ac:dyDescent="0.3">
      <c r="A386" s="14">
        <v>31.202999999999999</v>
      </c>
      <c r="B386" s="14">
        <v>167.048</v>
      </c>
      <c r="C386" s="14">
        <v>167.387</v>
      </c>
      <c r="D386" s="12">
        <v>42058.473684210527</v>
      </c>
      <c r="E386" s="26">
        <v>23</v>
      </c>
      <c r="F386" s="26">
        <v>2</v>
      </c>
      <c r="G386" s="27">
        <v>2012</v>
      </c>
      <c r="H386" s="22">
        <f t="shared" si="23"/>
        <v>0.99797475311702821</v>
      </c>
      <c r="I386" s="4">
        <f t="shared" si="24"/>
        <v>-0.96600707848794343</v>
      </c>
      <c r="K386">
        <v>1984</v>
      </c>
      <c r="L386">
        <v>3</v>
      </c>
      <c r="M386" s="5">
        <f t="shared" si="25"/>
        <v>0.9933064564962264</v>
      </c>
      <c r="N386" s="5">
        <f>STANDARDIZE(M386,S$7,T$7)</f>
        <v>-0.34851357870938326</v>
      </c>
      <c r="O386" s="8">
        <v>1984.1666666666599</v>
      </c>
      <c r="P386" s="8">
        <f t="shared" si="26"/>
        <v>-1.0111795569097228</v>
      </c>
      <c r="Q386" s="14"/>
      <c r="R386" s="26"/>
      <c r="S386" s="29"/>
      <c r="T386" s="7"/>
      <c r="V386" s="4"/>
      <c r="W386" s="7"/>
      <c r="X386" s="4"/>
      <c r="Y386" s="4"/>
      <c r="Z386" s="4"/>
      <c r="AI386" s="7"/>
      <c r="AJ386" s="4"/>
    </row>
    <row r="387" spans="1:36" x14ac:dyDescent="0.3">
      <c r="A387" s="14">
        <v>31.285</v>
      </c>
      <c r="B387" s="14">
        <v>169.01599999999999</v>
      </c>
      <c r="C387" s="14">
        <v>169.21</v>
      </c>
      <c r="D387" s="12">
        <v>42056.105263157893</v>
      </c>
      <c r="E387" s="26">
        <v>21</v>
      </c>
      <c r="F387" s="26">
        <v>2</v>
      </c>
      <c r="G387" s="27">
        <v>2012</v>
      </c>
      <c r="H387" s="22">
        <f t="shared" si="23"/>
        <v>0.99885349565628501</v>
      </c>
      <c r="I387" s="4">
        <f t="shared" si="24"/>
        <v>-0.94177048308453726</v>
      </c>
      <c r="K387">
        <v>1984</v>
      </c>
      <c r="L387">
        <v>2</v>
      </c>
      <c r="M387" s="5">
        <f t="shared" si="25"/>
        <v>1.0233035657031961</v>
      </c>
      <c r="N387" s="5">
        <f>STANDARDIZE(M387,S$6,T$6)</f>
        <v>-1.1811130641115017E-2</v>
      </c>
      <c r="O387" s="8">
        <v>1984.0833333333201</v>
      </c>
      <c r="P387" s="8">
        <f t="shared" si="26"/>
        <v>-0.17661284080711598</v>
      </c>
      <c r="Q387" s="14"/>
      <c r="R387" s="26"/>
      <c r="S387" s="29"/>
      <c r="T387" s="7"/>
      <c r="V387" s="4"/>
      <c r="W387" s="7"/>
      <c r="X387" s="4"/>
      <c r="Y387" s="4"/>
      <c r="Z387" s="4"/>
      <c r="AI387" s="7"/>
      <c r="AJ387" s="4"/>
    </row>
    <row r="388" spans="1:36" x14ac:dyDescent="0.3">
      <c r="A388" s="14">
        <v>31.367000000000001</v>
      </c>
      <c r="B388" s="14">
        <v>171.19399999999999</v>
      </c>
      <c r="C388" s="14">
        <v>170.82300000000001</v>
      </c>
      <c r="D388" s="12">
        <v>42053.736842105267</v>
      </c>
      <c r="E388" s="26">
        <v>18</v>
      </c>
      <c r="F388" s="26">
        <v>2</v>
      </c>
      <c r="G388" s="27">
        <v>2012</v>
      </c>
      <c r="H388" s="22">
        <f t="shared" si="23"/>
        <v>1.0021718386868277</v>
      </c>
      <c r="I388" s="4">
        <f t="shared" si="24"/>
        <v>-0.85024727367100872</v>
      </c>
      <c r="K388">
        <v>1984</v>
      </c>
      <c r="L388">
        <v>1</v>
      </c>
      <c r="M388" s="5">
        <f t="shared" si="25"/>
        <v>1.0596491463359814</v>
      </c>
      <c r="N388" s="5">
        <f>STANDARDIZE(M388,S$5,T$5)</f>
        <v>0.16934041612501413</v>
      </c>
      <c r="O388" s="8">
        <v>1983.99999999999</v>
      </c>
      <c r="P388" s="8">
        <f t="shared" si="26"/>
        <v>0.83457832645704022</v>
      </c>
      <c r="Q388" s="14"/>
      <c r="R388" s="26"/>
      <c r="S388" s="29"/>
      <c r="T388" s="7"/>
      <c r="V388" s="4"/>
      <c r="W388" s="7"/>
      <c r="X388" s="4"/>
      <c r="Y388" s="4"/>
      <c r="Z388" s="4"/>
      <c r="AI388" s="7"/>
      <c r="AJ388" s="4"/>
    </row>
    <row r="389" spans="1:36" x14ac:dyDescent="0.3">
      <c r="A389" s="14">
        <v>31.449000000000002</v>
      </c>
      <c r="B389" s="14">
        <v>172.87100000000001</v>
      </c>
      <c r="C389" s="14">
        <v>171.62899999999999</v>
      </c>
      <c r="D389" s="12">
        <v>42051.368421052633</v>
      </c>
      <c r="E389" s="26">
        <v>16</v>
      </c>
      <c r="F389" s="26">
        <v>2</v>
      </c>
      <c r="G389" s="27">
        <v>2012</v>
      </c>
      <c r="H389" s="22">
        <f t="shared" ref="H389:H452" si="27">B389/C389</f>
        <v>1.0072365392794924</v>
      </c>
      <c r="I389" s="4">
        <f t="shared" si="24"/>
        <v>-0.71055778144769577</v>
      </c>
      <c r="K389">
        <v>1983</v>
      </c>
      <c r="L389">
        <v>12</v>
      </c>
      <c r="M389" s="5">
        <f t="shared" si="25"/>
        <v>1.057684883771399</v>
      </c>
      <c r="N389" s="5">
        <f>STANDARDIZE(M389,S$16,T$16)</f>
        <v>-0.22166421083193513</v>
      </c>
      <c r="O389" s="8">
        <v>1983.9166666666599</v>
      </c>
      <c r="P389" s="8">
        <f t="shared" si="26"/>
        <v>0.77992945523494561</v>
      </c>
      <c r="Q389" s="14"/>
      <c r="R389" s="26"/>
      <c r="S389" s="29"/>
      <c r="T389" s="7"/>
      <c r="V389" s="4"/>
      <c r="W389" s="7"/>
      <c r="X389" s="4"/>
      <c r="Y389" s="4"/>
      <c r="Z389" s="4"/>
      <c r="AI389" s="7"/>
      <c r="AJ389" s="4"/>
    </row>
    <row r="390" spans="1:36" x14ac:dyDescent="0.3">
      <c r="A390" s="14">
        <v>31.53</v>
      </c>
      <c r="B390" s="14">
        <v>174</v>
      </c>
      <c r="C390" s="14">
        <v>171.82300000000001</v>
      </c>
      <c r="D390" s="12">
        <v>42049</v>
      </c>
      <c r="E390" s="26">
        <v>14</v>
      </c>
      <c r="F390" s="26">
        <v>2</v>
      </c>
      <c r="G390" s="27">
        <v>2012</v>
      </c>
      <c r="H390" s="22">
        <f t="shared" si="27"/>
        <v>1.0126700150736514</v>
      </c>
      <c r="I390" s="4">
        <f t="shared" ref="I390:I453" si="28">STANDARDIZE(H390,H$2,H$3)</f>
        <v>-0.5606971014712725</v>
      </c>
      <c r="K390">
        <v>1983</v>
      </c>
      <c r="L390">
        <v>11</v>
      </c>
      <c r="M390" s="5">
        <f t="shared" ref="M390:M453" si="29">AVERAGEIFS(H$28:H$9169,G$28:G$9169,K390,F$28:F$9169,L390)</f>
        <v>1.0310447937449467</v>
      </c>
      <c r="N390" s="5">
        <f>STANDARDIZE(M390,S$15,T$15)</f>
        <v>-0.80025408005385967</v>
      </c>
      <c r="O390" s="8">
        <v>1983.8333333333201</v>
      </c>
      <c r="P390" s="8">
        <f t="shared" ref="P390:P453" si="30">STANDARDIZE(M390,M$1,M$2)</f>
        <v>3.8760288011047292E-2</v>
      </c>
      <c r="Q390" s="14"/>
      <c r="R390" s="26"/>
      <c r="S390" s="29"/>
      <c r="T390" s="7"/>
      <c r="V390" s="4"/>
      <c r="W390" s="7"/>
      <c r="X390" s="4"/>
      <c r="Y390" s="4"/>
      <c r="Z390" s="4"/>
      <c r="AI390" s="7"/>
      <c r="AJ390" s="4"/>
    </row>
    <row r="391" spans="1:36" x14ac:dyDescent="0.3">
      <c r="A391" s="14">
        <v>31.611999999999998</v>
      </c>
      <c r="B391" s="14">
        <v>175.161</v>
      </c>
      <c r="C391" s="14">
        <v>172.25800000000001</v>
      </c>
      <c r="D391" s="12">
        <v>42046.631578947374</v>
      </c>
      <c r="E391" s="26">
        <v>11</v>
      </c>
      <c r="F391" s="26">
        <v>2</v>
      </c>
      <c r="G391" s="27">
        <v>2012</v>
      </c>
      <c r="H391" s="22">
        <f t="shared" si="27"/>
        <v>1.0168526280346921</v>
      </c>
      <c r="I391" s="4">
        <f t="shared" si="28"/>
        <v>-0.44533646563415558</v>
      </c>
      <c r="K391">
        <v>1983</v>
      </c>
      <c r="L391">
        <v>10</v>
      </c>
      <c r="M391" s="5">
        <f t="shared" si="29"/>
        <v>1.0236842402996447</v>
      </c>
      <c r="N391" s="5">
        <f>STANDARDIZE(M391,S$14,T$14)</f>
        <v>-0.79619334184030821</v>
      </c>
      <c r="O391" s="8">
        <v>1983.74999999999</v>
      </c>
      <c r="P391" s="8">
        <f t="shared" si="30"/>
        <v>-0.16602187533541926</v>
      </c>
      <c r="Q391" s="14"/>
      <c r="R391" s="26"/>
      <c r="S391" s="29"/>
      <c r="T391" s="7"/>
      <c r="V391" s="4"/>
      <c r="W391" s="7"/>
      <c r="X391" s="4"/>
      <c r="Y391" s="4"/>
      <c r="Z391" s="4"/>
      <c r="AI391" s="7"/>
      <c r="AJ391" s="4"/>
    </row>
    <row r="392" spans="1:36" x14ac:dyDescent="0.3">
      <c r="A392" s="14">
        <v>31.693999999999999</v>
      </c>
      <c r="B392" s="14">
        <v>175.274</v>
      </c>
      <c r="C392" s="14">
        <v>172</v>
      </c>
      <c r="D392" s="12">
        <v>42044.26315789474</v>
      </c>
      <c r="E392" s="26">
        <v>9</v>
      </c>
      <c r="F392" s="26">
        <v>2</v>
      </c>
      <c r="G392" s="27">
        <v>2012</v>
      </c>
      <c r="H392" s="22">
        <f t="shared" si="27"/>
        <v>1.0190348837209302</v>
      </c>
      <c r="I392" s="4">
        <f t="shared" si="28"/>
        <v>-0.38514767793887961</v>
      </c>
      <c r="K392">
        <v>1983</v>
      </c>
      <c r="L392">
        <v>9</v>
      </c>
      <c r="M392" s="5">
        <f t="shared" si="29"/>
        <v>1.0055920186229306</v>
      </c>
      <c r="N392" s="5">
        <f>STANDARDIZE(M392,S$13,T$13)</f>
        <v>-1.118756128392099</v>
      </c>
      <c r="O392" s="8">
        <v>1983.6666666666599</v>
      </c>
      <c r="P392" s="8">
        <f t="shared" si="30"/>
        <v>-0.66937591280471753</v>
      </c>
      <c r="Q392" s="14"/>
      <c r="R392" s="26"/>
      <c r="S392" s="29"/>
      <c r="T392" s="7"/>
      <c r="V392" s="4"/>
      <c r="W392" s="7"/>
      <c r="X392" s="4"/>
      <c r="Y392" s="4"/>
      <c r="Z392" s="4"/>
      <c r="AI392" s="7"/>
      <c r="AJ392" s="4"/>
    </row>
    <row r="393" spans="1:36" x14ac:dyDescent="0.3">
      <c r="A393" s="14">
        <v>31.776</v>
      </c>
      <c r="B393" s="14">
        <v>174.661</v>
      </c>
      <c r="C393" s="14">
        <v>171.17699999999999</v>
      </c>
      <c r="D393" s="12">
        <v>42041.894736842107</v>
      </c>
      <c r="E393" s="26">
        <v>6</v>
      </c>
      <c r="F393" s="26">
        <v>2</v>
      </c>
      <c r="G393" s="27">
        <v>2012</v>
      </c>
      <c r="H393" s="22">
        <f t="shared" si="27"/>
        <v>1.0203532016567647</v>
      </c>
      <c r="I393" s="4">
        <f t="shared" si="28"/>
        <v>-0.34878715480897954</v>
      </c>
      <c r="K393">
        <v>1983</v>
      </c>
      <c r="L393">
        <v>8</v>
      </c>
      <c r="M393" s="5">
        <f t="shared" si="29"/>
        <v>1.0198039236214209</v>
      </c>
      <c r="N393" s="5">
        <f>STANDARDIZE(M393,S$12,T$12)</f>
        <v>-0.29410061502493023</v>
      </c>
      <c r="O393" s="8">
        <v>1983.5833333333201</v>
      </c>
      <c r="P393" s="8">
        <f t="shared" si="30"/>
        <v>-0.27397838291885473</v>
      </c>
      <c r="Q393" s="14"/>
      <c r="R393" s="26"/>
      <c r="S393" s="29"/>
      <c r="T393" s="7"/>
      <c r="V393" s="4"/>
      <c r="W393" s="7"/>
      <c r="X393" s="4"/>
      <c r="Y393" s="4"/>
      <c r="Z393" s="4"/>
      <c r="AI393" s="7"/>
      <c r="AJ393" s="4"/>
    </row>
    <row r="394" spans="1:36" x14ac:dyDescent="0.3">
      <c r="A394" s="14">
        <v>31.858000000000001</v>
      </c>
      <c r="B394" s="14">
        <v>174.53200000000001</v>
      </c>
      <c r="C394" s="14">
        <v>171.01599999999999</v>
      </c>
      <c r="D394" s="12">
        <v>42039.526315789473</v>
      </c>
      <c r="E394" s="26">
        <v>4</v>
      </c>
      <c r="F394" s="26">
        <v>2</v>
      </c>
      <c r="G394" s="27">
        <v>2012</v>
      </c>
      <c r="H394" s="22">
        <f t="shared" si="27"/>
        <v>1.0205594798147544</v>
      </c>
      <c r="I394" s="4">
        <f t="shared" si="28"/>
        <v>-0.34309779753718506</v>
      </c>
      <c r="K394">
        <v>1983</v>
      </c>
      <c r="L394">
        <v>7</v>
      </c>
      <c r="M394" s="5">
        <f t="shared" si="29"/>
        <v>1.004682607583484</v>
      </c>
      <c r="N394" s="5">
        <f>STANDARDIZE(M394,S$11,T$11)</f>
        <v>-0.52540803919558232</v>
      </c>
      <c r="O394" s="8">
        <v>1983.49999999999</v>
      </c>
      <c r="P394" s="8">
        <f t="shared" si="30"/>
        <v>-0.69467715698600696</v>
      </c>
      <c r="Q394" s="14"/>
      <c r="R394" s="26"/>
      <c r="S394" s="29"/>
      <c r="T394" s="7"/>
      <c r="V394" s="4"/>
      <c r="W394" s="7"/>
      <c r="X394" s="4"/>
      <c r="Y394" s="4"/>
      <c r="Z394" s="4"/>
      <c r="AI394" s="7"/>
      <c r="AJ394" s="4"/>
    </row>
    <row r="395" spans="1:36" x14ac:dyDescent="0.3">
      <c r="A395" s="14">
        <v>31.94</v>
      </c>
      <c r="B395" s="14">
        <v>176.339</v>
      </c>
      <c r="C395" s="14">
        <v>172.452</v>
      </c>
      <c r="D395" s="12">
        <v>42037.157894736847</v>
      </c>
      <c r="E395" s="26">
        <v>2</v>
      </c>
      <c r="F395" s="26">
        <v>2</v>
      </c>
      <c r="G395" s="27">
        <v>2012</v>
      </c>
      <c r="H395" s="22">
        <f t="shared" si="27"/>
        <v>1.0225396052234825</v>
      </c>
      <c r="I395" s="4">
        <f t="shared" si="28"/>
        <v>-0.28848396443433116</v>
      </c>
      <c r="K395">
        <v>1983</v>
      </c>
      <c r="L395">
        <v>6</v>
      </c>
      <c r="M395" s="5">
        <f t="shared" si="29"/>
        <v>0.9936764675772034</v>
      </c>
      <c r="N395" s="5">
        <f>STANDARDIZE(M395,S$10,T$10)</f>
        <v>-0.70292446314481871</v>
      </c>
      <c r="O395" s="8">
        <v>1983.4166666666499</v>
      </c>
      <c r="P395" s="8">
        <f t="shared" si="30"/>
        <v>-1.0008852671952724</v>
      </c>
      <c r="Q395" s="14"/>
      <c r="R395" s="26"/>
      <c r="S395" s="29"/>
      <c r="T395" s="7"/>
      <c r="V395" s="4"/>
      <c r="W395" s="7"/>
      <c r="X395" s="4"/>
      <c r="Y395" s="4"/>
      <c r="Z395" s="4"/>
      <c r="AI395" s="7"/>
      <c r="AJ395" s="4"/>
    </row>
    <row r="396" spans="1:36" x14ac:dyDescent="0.3">
      <c r="A396" s="14">
        <v>32.021999999999998</v>
      </c>
      <c r="B396" s="14">
        <v>177.59700000000001</v>
      </c>
      <c r="C396" s="14">
        <v>173.661</v>
      </c>
      <c r="D396" s="12">
        <v>42034.789473684214</v>
      </c>
      <c r="E396" s="26">
        <v>30</v>
      </c>
      <c r="F396" s="26">
        <v>1</v>
      </c>
      <c r="G396" s="27">
        <v>2012</v>
      </c>
      <c r="H396" s="22">
        <f t="shared" si="27"/>
        <v>1.0226648470295576</v>
      </c>
      <c r="I396" s="4">
        <f t="shared" si="28"/>
        <v>-0.28502967054752198</v>
      </c>
      <c r="K396">
        <v>1983</v>
      </c>
      <c r="L396">
        <v>5</v>
      </c>
      <c r="M396" s="5">
        <f t="shared" si="29"/>
        <v>0.98808538959194248</v>
      </c>
      <c r="N396" s="5">
        <f>STANDARDIZE(M396,S$9,T$9)</f>
        <v>-0.73477784776742461</v>
      </c>
      <c r="O396" s="8">
        <v>1983.3333333333201</v>
      </c>
      <c r="P396" s="8">
        <f t="shared" si="30"/>
        <v>-1.1564378426597317</v>
      </c>
      <c r="Q396" s="14"/>
      <c r="R396" s="26"/>
      <c r="S396" s="29"/>
      <c r="T396" s="7"/>
      <c r="V396" s="4"/>
      <c r="W396" s="7"/>
      <c r="X396" s="4"/>
      <c r="Y396" s="4"/>
      <c r="Z396" s="4"/>
      <c r="AI396" s="7"/>
      <c r="AJ396" s="4"/>
    </row>
    <row r="397" spans="1:36" x14ac:dyDescent="0.3">
      <c r="A397" s="14">
        <v>32.103999999999999</v>
      </c>
      <c r="B397" s="14">
        <v>178.96799999999999</v>
      </c>
      <c r="C397" s="14">
        <v>174.661</v>
      </c>
      <c r="D397" s="12">
        <v>42032.42105263158</v>
      </c>
      <c r="E397" s="26">
        <v>28</v>
      </c>
      <c r="F397" s="26">
        <v>1</v>
      </c>
      <c r="G397" s="27">
        <v>2012</v>
      </c>
      <c r="H397" s="22">
        <f t="shared" si="27"/>
        <v>1.0246591969586798</v>
      </c>
      <c r="I397" s="4">
        <f t="shared" si="28"/>
        <v>-0.23002351098931201</v>
      </c>
      <c r="K397">
        <v>1983</v>
      </c>
      <c r="L397">
        <v>4</v>
      </c>
      <c r="M397" s="5">
        <f t="shared" si="29"/>
        <v>0.97784127918930719</v>
      </c>
      <c r="N397" s="5">
        <f>STANDARDIZE(M397,S$8,T$8)</f>
        <v>-0.85473150659303432</v>
      </c>
      <c r="O397" s="8">
        <v>1983.24999999999</v>
      </c>
      <c r="P397" s="8">
        <f t="shared" si="30"/>
        <v>-1.4414450918293771</v>
      </c>
      <c r="Q397" s="14"/>
      <c r="R397" s="26"/>
      <c r="S397" s="29"/>
      <c r="T397" s="7"/>
      <c r="V397" s="4"/>
      <c r="W397" s="7"/>
      <c r="X397" s="4"/>
      <c r="Y397" s="4"/>
      <c r="Z397" s="4"/>
      <c r="AI397" s="7"/>
      <c r="AJ397" s="4"/>
    </row>
    <row r="398" spans="1:36" x14ac:dyDescent="0.3">
      <c r="A398" s="14">
        <v>32.186</v>
      </c>
      <c r="B398" s="14">
        <v>179.79</v>
      </c>
      <c r="C398" s="14">
        <v>174.839</v>
      </c>
      <c r="D398" s="12">
        <v>42030.052631578947</v>
      </c>
      <c r="E398" s="26">
        <v>26</v>
      </c>
      <c r="F398" s="26">
        <v>1</v>
      </c>
      <c r="G398" s="27">
        <v>2012</v>
      </c>
      <c r="H398" s="22">
        <f t="shared" si="27"/>
        <v>1.0283174806536299</v>
      </c>
      <c r="I398" s="4">
        <f t="shared" si="28"/>
        <v>-0.1291243991056733</v>
      </c>
      <c r="K398">
        <v>1983</v>
      </c>
      <c r="L398">
        <v>3</v>
      </c>
      <c r="M398" s="5">
        <f t="shared" si="29"/>
        <v>0.99308754891476692</v>
      </c>
      <c r="N398" s="5">
        <f>STANDARDIZE(M398,S$7,T$7)</f>
        <v>-0.3572991104561018</v>
      </c>
      <c r="O398" s="8">
        <v>1983.1666666666499</v>
      </c>
      <c r="P398" s="8">
        <f t="shared" si="30"/>
        <v>-1.0172699098210012</v>
      </c>
      <c r="Q398" s="14"/>
      <c r="R398" s="26"/>
      <c r="S398" s="29"/>
      <c r="T398" s="7"/>
      <c r="V398" s="4"/>
      <c r="W398" s="7"/>
      <c r="X398" s="4"/>
      <c r="Y398" s="4"/>
      <c r="Z398" s="4"/>
      <c r="AI398" s="7"/>
      <c r="AJ398" s="4"/>
    </row>
    <row r="399" spans="1:36" x14ac:dyDescent="0.3">
      <c r="A399" s="14">
        <v>32.268000000000001</v>
      </c>
      <c r="B399" s="14">
        <v>181.14500000000001</v>
      </c>
      <c r="C399" s="14">
        <v>175.59700000000001</v>
      </c>
      <c r="D399" s="12">
        <v>42027.68421052632</v>
      </c>
      <c r="E399" s="26">
        <v>23</v>
      </c>
      <c r="F399" s="26">
        <v>1</v>
      </c>
      <c r="G399" s="27">
        <v>2012</v>
      </c>
      <c r="H399" s="22">
        <f t="shared" si="27"/>
        <v>1.0315950728087611</v>
      </c>
      <c r="I399" s="4">
        <f t="shared" si="28"/>
        <v>-3.8725139467604267E-2</v>
      </c>
      <c r="K399">
        <v>1983</v>
      </c>
      <c r="L399">
        <v>2</v>
      </c>
      <c r="M399" s="5">
        <f t="shared" si="29"/>
        <v>1.0231222103830624</v>
      </c>
      <c r="N399" s="5">
        <f>STANDARDIZE(M399,S$6,T$6)</f>
        <v>-1.8586666388071681E-2</v>
      </c>
      <c r="O399" s="8">
        <v>1983.0833333333201</v>
      </c>
      <c r="P399" s="8">
        <f t="shared" si="30"/>
        <v>-0.18165843079805388</v>
      </c>
      <c r="Q399" s="14"/>
      <c r="R399" s="26"/>
      <c r="S399" s="29"/>
      <c r="T399" s="7"/>
      <c r="V399" s="4"/>
      <c r="W399" s="7"/>
      <c r="X399" s="4"/>
      <c r="Y399" s="4"/>
      <c r="Z399" s="4"/>
      <c r="AI399" s="7"/>
      <c r="AJ399" s="4"/>
    </row>
    <row r="400" spans="1:36" x14ac:dyDescent="0.3">
      <c r="A400" s="14">
        <v>32.348999999999997</v>
      </c>
      <c r="B400" s="14">
        <v>182.67699999999999</v>
      </c>
      <c r="C400" s="14">
        <v>176.548</v>
      </c>
      <c r="D400" s="12">
        <v>42025.315789473687</v>
      </c>
      <c r="E400" s="26">
        <v>21</v>
      </c>
      <c r="F400" s="26">
        <v>1</v>
      </c>
      <c r="G400" s="27">
        <v>2012</v>
      </c>
      <c r="H400" s="22">
        <f t="shared" si="27"/>
        <v>1.0347157713483017</v>
      </c>
      <c r="I400" s="4">
        <f t="shared" si="28"/>
        <v>4.7346837818048389E-2</v>
      </c>
      <c r="K400">
        <v>1983</v>
      </c>
      <c r="L400">
        <v>1</v>
      </c>
      <c r="M400" s="5">
        <f t="shared" si="29"/>
        <v>1.0451341612622083</v>
      </c>
      <c r="N400" s="5">
        <f>STANDARDIZE(M400,S$5,T$5)</f>
        <v>-0.31918374882749306</v>
      </c>
      <c r="O400" s="8">
        <v>1982.99999999999</v>
      </c>
      <c r="P400" s="8">
        <f t="shared" si="30"/>
        <v>0.43074863261165425</v>
      </c>
      <c r="Q400" s="14"/>
      <c r="R400" s="26"/>
      <c r="S400" s="29"/>
      <c r="T400" s="7"/>
      <c r="V400" s="4"/>
      <c r="W400" s="7"/>
      <c r="X400" s="4"/>
      <c r="Y400" s="4"/>
      <c r="Z400" s="4"/>
      <c r="AI400" s="7"/>
      <c r="AJ400" s="4"/>
    </row>
    <row r="401" spans="1:36" x14ac:dyDescent="0.3">
      <c r="A401" s="14">
        <v>32.430999999999997</v>
      </c>
      <c r="B401" s="14">
        <v>183.30600000000001</v>
      </c>
      <c r="C401" s="14">
        <v>177.048</v>
      </c>
      <c r="D401" s="12">
        <v>42022.947368421053</v>
      </c>
      <c r="E401" s="26">
        <v>18</v>
      </c>
      <c r="F401" s="26">
        <v>1</v>
      </c>
      <c r="G401" s="27">
        <v>2012</v>
      </c>
      <c r="H401" s="22">
        <f t="shared" si="27"/>
        <v>1.035346346753423</v>
      </c>
      <c r="I401" s="4">
        <f t="shared" si="28"/>
        <v>6.4738736221178012E-2</v>
      </c>
      <c r="K401">
        <v>1982</v>
      </c>
      <c r="L401">
        <v>12</v>
      </c>
      <c r="M401" s="5">
        <f t="shared" si="29"/>
        <v>1.0624716313641265</v>
      </c>
      <c r="N401" s="5">
        <f>STANDARDIZE(M401,S$16,T$16)</f>
        <v>-7.988399634867567E-2</v>
      </c>
      <c r="O401" s="8">
        <v>1982.9166666666499</v>
      </c>
      <c r="P401" s="8">
        <f t="shared" si="30"/>
        <v>0.91310429524074255</v>
      </c>
      <c r="Q401" s="14"/>
      <c r="R401" s="26"/>
      <c r="S401" s="29"/>
      <c r="T401" s="7"/>
      <c r="V401" s="4"/>
      <c r="W401" s="7"/>
      <c r="X401" s="4"/>
      <c r="Y401" s="4"/>
      <c r="Z401" s="4"/>
      <c r="AI401" s="7"/>
      <c r="AJ401" s="4"/>
    </row>
    <row r="402" spans="1:36" x14ac:dyDescent="0.3">
      <c r="A402" s="14">
        <v>32.512999999999998</v>
      </c>
      <c r="B402" s="14">
        <v>183.452</v>
      </c>
      <c r="C402" s="14">
        <v>176.85499999999999</v>
      </c>
      <c r="D402" s="12">
        <v>42020.57894736842</v>
      </c>
      <c r="E402" s="26">
        <v>16</v>
      </c>
      <c r="F402" s="26">
        <v>1</v>
      </c>
      <c r="G402" s="27">
        <v>2012</v>
      </c>
      <c r="H402" s="22">
        <f t="shared" si="27"/>
        <v>1.0373017443668542</v>
      </c>
      <c r="I402" s="4">
        <f t="shared" si="28"/>
        <v>0.1186705520743184</v>
      </c>
      <c r="K402">
        <v>1982</v>
      </c>
      <c r="L402">
        <v>11</v>
      </c>
      <c r="M402" s="5">
        <f t="shared" si="29"/>
        <v>1.0547213507377593</v>
      </c>
      <c r="N402" s="5">
        <f>STANDARDIZE(M402,S$15,T$15)</f>
        <v>-8.0351926662120876E-2</v>
      </c>
      <c r="O402" s="8">
        <v>1982.8333333333201</v>
      </c>
      <c r="P402" s="8">
        <f t="shared" si="30"/>
        <v>0.69747930929316126</v>
      </c>
      <c r="Q402" s="14"/>
      <c r="R402" s="26"/>
      <c r="S402" s="29"/>
      <c r="T402" s="7"/>
      <c r="V402" s="4"/>
      <c r="W402" s="7"/>
      <c r="X402" s="4"/>
      <c r="Y402" s="4"/>
      <c r="Z402" s="4"/>
      <c r="AI402" s="7"/>
      <c r="AJ402" s="4"/>
    </row>
    <row r="403" spans="1:36" x14ac:dyDescent="0.3">
      <c r="A403" s="14">
        <v>32.594999999999999</v>
      </c>
      <c r="B403" s="14">
        <v>183.30600000000001</v>
      </c>
      <c r="C403" s="14">
        <v>175.75800000000001</v>
      </c>
      <c r="D403" s="12">
        <v>42018.210526315794</v>
      </c>
      <c r="E403" s="26">
        <v>14</v>
      </c>
      <c r="F403" s="26">
        <v>1</v>
      </c>
      <c r="G403" s="27">
        <v>2012</v>
      </c>
      <c r="H403" s="22">
        <f t="shared" si="27"/>
        <v>1.0429454135800362</v>
      </c>
      <c r="I403" s="4">
        <f t="shared" si="28"/>
        <v>0.27432857612563899</v>
      </c>
      <c r="K403">
        <v>1982</v>
      </c>
      <c r="L403">
        <v>10</v>
      </c>
      <c r="M403" s="5">
        <f t="shared" si="29"/>
        <v>1.0463485645281261</v>
      </c>
      <c r="N403" s="5">
        <f>STANDARDIZE(M403,S$14,T$14)</f>
        <v>-9.1008033581797057E-2</v>
      </c>
      <c r="O403" s="8">
        <v>1982.74999999999</v>
      </c>
      <c r="P403" s="8">
        <f t="shared" si="30"/>
        <v>0.46453523980331757</v>
      </c>
      <c r="Q403" s="14"/>
      <c r="R403" s="26"/>
      <c r="S403" s="29"/>
      <c r="T403" s="7"/>
      <c r="V403" s="4"/>
      <c r="W403" s="7"/>
      <c r="X403" s="4"/>
      <c r="Y403" s="4"/>
      <c r="Z403" s="4"/>
      <c r="AI403" s="7"/>
      <c r="AJ403" s="4"/>
    </row>
    <row r="404" spans="1:36" x14ac:dyDescent="0.3">
      <c r="A404" s="14">
        <v>32.677</v>
      </c>
      <c r="B404" s="14">
        <v>182.48400000000001</v>
      </c>
      <c r="C404" s="14">
        <v>175.661</v>
      </c>
      <c r="D404" s="12">
        <v>42015.84210526316</v>
      </c>
      <c r="E404" s="26">
        <v>11</v>
      </c>
      <c r="F404" s="26">
        <v>1</v>
      </c>
      <c r="G404" s="27">
        <v>2012</v>
      </c>
      <c r="H404" s="22">
        <f t="shared" si="27"/>
        <v>1.0388418601738576</v>
      </c>
      <c r="I404" s="4">
        <f t="shared" si="28"/>
        <v>0.16114848163978812</v>
      </c>
      <c r="K404">
        <v>1982</v>
      </c>
      <c r="L404">
        <v>9</v>
      </c>
      <c r="M404" s="5">
        <f t="shared" si="29"/>
        <v>1.0508818518251295</v>
      </c>
      <c r="N404" s="5">
        <f>STANDARDIZE(M404,S$13,T$13)</f>
        <v>0.38516517815652501</v>
      </c>
      <c r="O404" s="8">
        <v>1982.6666666666499</v>
      </c>
      <c r="P404" s="8">
        <f t="shared" si="30"/>
        <v>0.59065841609027658</v>
      </c>
      <c r="Q404" s="14"/>
      <c r="R404" s="26"/>
      <c r="S404" s="29"/>
      <c r="T404" s="7"/>
      <c r="V404" s="4"/>
      <c r="W404" s="7"/>
      <c r="X404" s="4"/>
      <c r="Y404" s="4"/>
      <c r="Z404" s="4"/>
      <c r="AI404" s="7"/>
      <c r="AJ404" s="4"/>
    </row>
    <row r="405" spans="1:36" x14ac:dyDescent="0.3">
      <c r="A405" s="14">
        <v>32.759</v>
      </c>
      <c r="B405" s="14">
        <v>181.85499999999999</v>
      </c>
      <c r="C405" s="14">
        <v>175.35499999999999</v>
      </c>
      <c r="D405" s="12">
        <v>42013.473684210527</v>
      </c>
      <c r="E405" s="26">
        <v>9</v>
      </c>
      <c r="F405" s="26">
        <v>1</v>
      </c>
      <c r="G405" s="27">
        <v>2012</v>
      </c>
      <c r="H405" s="22">
        <f t="shared" si="27"/>
        <v>1.0370676627412962</v>
      </c>
      <c r="I405" s="4">
        <f t="shared" si="28"/>
        <v>0.11221434744489692</v>
      </c>
      <c r="K405">
        <v>1982</v>
      </c>
      <c r="L405">
        <v>8</v>
      </c>
      <c r="M405" s="5">
        <f t="shared" si="29"/>
        <v>1.0309724778100366</v>
      </c>
      <c r="N405" s="5">
        <f>STANDARDIZE(M405,S$12,T$12)</f>
        <v>0.11719502839158652</v>
      </c>
      <c r="O405" s="8">
        <v>1982.5833333333201</v>
      </c>
      <c r="P405" s="8">
        <f t="shared" si="30"/>
        <v>3.6748345063365676E-2</v>
      </c>
      <c r="Q405" s="14"/>
      <c r="R405" s="26"/>
      <c r="S405" s="29"/>
      <c r="T405" s="7"/>
      <c r="V405" s="4"/>
      <c r="W405" s="7"/>
      <c r="X405" s="4"/>
      <c r="Y405" s="4"/>
      <c r="Z405" s="4"/>
      <c r="AJ405" s="4"/>
    </row>
    <row r="406" spans="1:36" x14ac:dyDescent="0.3">
      <c r="A406" s="14">
        <v>32.841000000000001</v>
      </c>
      <c r="B406" s="14">
        <v>181.67699999999999</v>
      </c>
      <c r="C406" s="14">
        <v>175.274</v>
      </c>
      <c r="D406" s="12">
        <v>42011.105263157893</v>
      </c>
      <c r="E406" s="26">
        <v>7</v>
      </c>
      <c r="F406" s="26">
        <v>1</v>
      </c>
      <c r="G406" s="27">
        <v>2012</v>
      </c>
      <c r="H406" s="22">
        <f t="shared" si="27"/>
        <v>1.0365313737348381</v>
      </c>
      <c r="I406" s="4">
        <f t="shared" si="28"/>
        <v>9.7422961927342636E-2</v>
      </c>
      <c r="K406">
        <v>1982</v>
      </c>
      <c r="L406">
        <v>7</v>
      </c>
      <c r="M406" s="5">
        <f t="shared" si="29"/>
        <v>1.0110095511308201</v>
      </c>
      <c r="N406" s="5">
        <f>STANDARDIZE(M406,S$11,T$11)</f>
        <v>-0.2919282527045276</v>
      </c>
      <c r="O406" s="8">
        <v>1982.49999999999</v>
      </c>
      <c r="P406" s="8">
        <f t="shared" si="30"/>
        <v>-0.51865164523302743</v>
      </c>
      <c r="Q406" s="14"/>
      <c r="R406" s="26"/>
      <c r="S406" s="29"/>
      <c r="T406" s="7"/>
      <c r="V406" s="4"/>
      <c r="W406" s="7"/>
      <c r="X406" s="4"/>
      <c r="Y406" s="4"/>
      <c r="Z406" s="4"/>
      <c r="AI406" s="7"/>
      <c r="AJ406" s="4"/>
    </row>
    <row r="407" spans="1:36" x14ac:dyDescent="0.3">
      <c r="A407" s="14">
        <v>32.923000000000002</v>
      </c>
      <c r="B407" s="14">
        <v>182.32300000000001</v>
      </c>
      <c r="C407" s="14">
        <v>175.74199999999999</v>
      </c>
      <c r="D407" s="12">
        <v>42008.736842105267</v>
      </c>
      <c r="E407" s="26">
        <v>4</v>
      </c>
      <c r="F407" s="26">
        <v>1</v>
      </c>
      <c r="G407" s="27">
        <v>2012</v>
      </c>
      <c r="H407" s="22">
        <f t="shared" si="27"/>
        <v>1.0374469392632382</v>
      </c>
      <c r="I407" s="4">
        <f t="shared" si="28"/>
        <v>0.12267517208653984</v>
      </c>
      <c r="K407">
        <v>1982</v>
      </c>
      <c r="L407">
        <v>6</v>
      </c>
      <c r="M407" s="5">
        <f t="shared" si="29"/>
        <v>1.0051066397755013</v>
      </c>
      <c r="N407" s="5">
        <f>STANDARDIZE(M407,S$10,T$10)</f>
        <v>-0.26931259695209675</v>
      </c>
      <c r="O407" s="8">
        <v>1982.4166666666499</v>
      </c>
      <c r="P407" s="8">
        <f t="shared" si="30"/>
        <v>-0.68287991507272938</v>
      </c>
      <c r="Q407" s="14"/>
      <c r="R407" s="26"/>
      <c r="S407" s="29"/>
      <c r="T407" s="7"/>
      <c r="V407" s="4"/>
      <c r="W407" s="7"/>
      <c r="X407" s="4"/>
      <c r="Y407" s="4"/>
      <c r="Z407" s="4"/>
      <c r="AI407" s="7"/>
      <c r="AJ407" s="4"/>
    </row>
    <row r="408" spans="1:36" x14ac:dyDescent="0.3">
      <c r="A408" s="14">
        <v>33.005000000000003</v>
      </c>
      <c r="B408" s="14">
        <v>183.67699999999999</v>
      </c>
      <c r="C408" s="14">
        <v>176.51599999999999</v>
      </c>
      <c r="D408" s="12">
        <v>42006.368421052633</v>
      </c>
      <c r="E408" s="26">
        <v>2</v>
      </c>
      <c r="F408" s="26">
        <v>1</v>
      </c>
      <c r="G408" s="27">
        <v>2012</v>
      </c>
      <c r="H408" s="22">
        <f t="shared" si="27"/>
        <v>1.0405685603571349</v>
      </c>
      <c r="I408" s="4">
        <f t="shared" si="28"/>
        <v>0.20877259434118584</v>
      </c>
      <c r="K408">
        <v>1982</v>
      </c>
      <c r="L408">
        <v>5</v>
      </c>
      <c r="M408" s="5">
        <f t="shared" si="29"/>
        <v>0.99878280527226315</v>
      </c>
      <c r="N408" s="5">
        <f>STANDARDIZE(M408,S$9,T$9)</f>
        <v>-0.31999871007128478</v>
      </c>
      <c r="O408" s="8">
        <v>1982.3333333333201</v>
      </c>
      <c r="P408" s="8">
        <f t="shared" si="30"/>
        <v>-0.85881892833329954</v>
      </c>
      <c r="Q408" s="14"/>
      <c r="R408" s="26"/>
      <c r="S408" s="29"/>
      <c r="T408" s="7"/>
      <c r="V408" s="4"/>
      <c r="W408" s="7"/>
      <c r="X408" s="4"/>
      <c r="Y408" s="4"/>
      <c r="Z408" s="4"/>
      <c r="AI408" s="7"/>
      <c r="AJ408" s="4"/>
    </row>
    <row r="409" spans="1:36" x14ac:dyDescent="0.3">
      <c r="A409" s="14">
        <v>33.087000000000003</v>
      </c>
      <c r="B409" s="14">
        <v>184.161</v>
      </c>
      <c r="C409" s="14">
        <v>176.59700000000001</v>
      </c>
      <c r="D409" s="12">
        <v>42004</v>
      </c>
      <c r="E409" s="26">
        <v>31</v>
      </c>
      <c r="F409" s="26">
        <v>12</v>
      </c>
      <c r="G409" s="27">
        <v>2011</v>
      </c>
      <c r="H409" s="24">
        <f t="shared" si="27"/>
        <v>1.0428319846883016</v>
      </c>
      <c r="I409" s="4">
        <f t="shared" si="28"/>
        <v>0.27120009419468183</v>
      </c>
      <c r="K409">
        <v>1982</v>
      </c>
      <c r="L409">
        <v>4</v>
      </c>
      <c r="M409" s="5">
        <f t="shared" si="29"/>
        <v>0.99287819749703776</v>
      </c>
      <c r="N409" s="5">
        <f>STANDARDIZE(M409,S$8,T$8)</f>
        <v>-0.23411801496305568</v>
      </c>
      <c r="O409" s="8">
        <v>1982.24999999999</v>
      </c>
      <c r="P409" s="8">
        <f t="shared" si="30"/>
        <v>-1.0230943952405847</v>
      </c>
      <c r="Q409" s="32"/>
      <c r="R409" s="26"/>
      <c r="S409" s="29"/>
      <c r="T409" s="7"/>
      <c r="V409" s="4"/>
      <c r="W409" s="7"/>
      <c r="X409" s="4"/>
      <c r="Y409" s="4"/>
      <c r="Z409" s="4"/>
      <c r="AI409" s="7"/>
      <c r="AJ409" s="4"/>
    </row>
    <row r="410" spans="1:36" x14ac:dyDescent="0.3">
      <c r="A410" s="14">
        <v>33.167999999999999</v>
      </c>
      <c r="B410" s="14">
        <v>183.839</v>
      </c>
      <c r="C410" s="14">
        <v>176.29</v>
      </c>
      <c r="D410" s="28">
        <v>41988.722222222226</v>
      </c>
      <c r="E410" s="26">
        <v>15</v>
      </c>
      <c r="F410" s="29">
        <v>12</v>
      </c>
      <c r="G410" s="27">
        <v>2011</v>
      </c>
      <c r="H410" s="22">
        <f t="shared" si="27"/>
        <v>1.0428214873220263</v>
      </c>
      <c r="I410" s="4">
        <f t="shared" si="28"/>
        <v>0.27091056636616451</v>
      </c>
      <c r="K410">
        <v>1982</v>
      </c>
      <c r="L410">
        <v>3</v>
      </c>
      <c r="M410" s="5">
        <f t="shared" si="29"/>
        <v>0.99910748981662101</v>
      </c>
      <c r="N410" s="5">
        <f>STANDARDIZE(M410,S$7,T$7)</f>
        <v>-0.11569769330099151</v>
      </c>
      <c r="O410" s="8">
        <v>1982.1666666666499</v>
      </c>
      <c r="P410" s="8">
        <f t="shared" si="30"/>
        <v>-0.84978569409448002</v>
      </c>
      <c r="Q410" s="32"/>
      <c r="R410" s="26"/>
      <c r="S410" s="29"/>
      <c r="T410" s="7"/>
      <c r="V410" s="4"/>
      <c r="W410" s="7"/>
      <c r="X410" s="4"/>
      <c r="Y410" s="4"/>
      <c r="Z410" s="4"/>
      <c r="AI410" s="7"/>
      <c r="AJ410" s="4"/>
    </row>
    <row r="411" spans="1:36" x14ac:dyDescent="0.3">
      <c r="A411" s="14">
        <v>33.25</v>
      </c>
      <c r="B411" s="14">
        <v>181.726</v>
      </c>
      <c r="C411" s="14">
        <v>174.64500000000001</v>
      </c>
      <c r="D411" s="28">
        <v>41973.444444444445</v>
      </c>
      <c r="E411" s="26">
        <v>30</v>
      </c>
      <c r="F411" s="29">
        <v>11</v>
      </c>
      <c r="G411" s="27">
        <v>2011</v>
      </c>
      <c r="H411" s="22">
        <f t="shared" si="27"/>
        <v>1.0405451057860231</v>
      </c>
      <c r="I411" s="4">
        <f t="shared" si="28"/>
        <v>0.20812569388399774</v>
      </c>
      <c r="K411">
        <v>1982</v>
      </c>
      <c r="L411">
        <v>2</v>
      </c>
      <c r="M411" s="5">
        <f t="shared" si="29"/>
        <v>1.0527223221803417</v>
      </c>
      <c r="N411" s="5">
        <f>STANDARDIZE(M411,S$6,T$6)</f>
        <v>1.0872899930254585</v>
      </c>
      <c r="O411" s="8">
        <v>1982.0833333333201</v>
      </c>
      <c r="P411" s="8">
        <f t="shared" si="30"/>
        <v>0.64186319351852095</v>
      </c>
      <c r="Q411" s="32"/>
      <c r="R411" s="26"/>
      <c r="S411" s="29"/>
      <c r="T411" s="7"/>
      <c r="V411" s="4"/>
      <c r="W411" s="7"/>
      <c r="X411" s="4"/>
      <c r="Y411" s="4"/>
      <c r="Z411" s="4"/>
      <c r="AI411" s="7"/>
      <c r="AJ411" s="4"/>
    </row>
    <row r="412" spans="1:36" x14ac:dyDescent="0.3">
      <c r="A412" s="14">
        <v>33.332000000000001</v>
      </c>
      <c r="B412" s="14">
        <v>181.065</v>
      </c>
      <c r="C412" s="14">
        <v>174.32300000000001</v>
      </c>
      <c r="D412" s="28">
        <v>41958.166666666672</v>
      </c>
      <c r="E412" s="26">
        <v>15</v>
      </c>
      <c r="F412" s="29">
        <v>11</v>
      </c>
      <c r="G412" s="27">
        <v>2011</v>
      </c>
      <c r="H412" s="22">
        <f t="shared" si="27"/>
        <v>1.0386753325722939</v>
      </c>
      <c r="I412" s="4">
        <f t="shared" si="28"/>
        <v>0.15655548434844091</v>
      </c>
      <c r="K412">
        <v>1982</v>
      </c>
      <c r="L412">
        <v>1</v>
      </c>
      <c r="M412" s="5">
        <f t="shared" si="29"/>
        <v>1.1120908086002681</v>
      </c>
      <c r="N412" s="5">
        <f>STANDARDIZE(M412,S$5,T$5)</f>
        <v>1.9343452808335984</v>
      </c>
      <c r="O412" s="8">
        <v>1981.99999999999</v>
      </c>
      <c r="P412" s="8">
        <f t="shared" si="30"/>
        <v>2.2935877783644538</v>
      </c>
      <c r="Q412" s="32"/>
      <c r="R412" s="26"/>
      <c r="S412" s="29"/>
      <c r="T412" s="7"/>
      <c r="V412" s="4"/>
      <c r="W412" s="7"/>
      <c r="X412" s="4"/>
      <c r="Y412" s="4"/>
      <c r="Z412" s="4"/>
      <c r="AI412" s="7"/>
      <c r="AJ412" s="4"/>
    </row>
    <row r="413" spans="1:36" x14ac:dyDescent="0.3">
      <c r="A413" s="14">
        <v>33.414000000000001</v>
      </c>
      <c r="B413" s="14">
        <v>180.12899999999999</v>
      </c>
      <c r="C413" s="14">
        <v>173.726</v>
      </c>
      <c r="D413" s="28">
        <v>41942.888888888891</v>
      </c>
      <c r="E413" s="26">
        <v>30</v>
      </c>
      <c r="F413" s="29">
        <v>10</v>
      </c>
      <c r="G413" s="27">
        <v>2011</v>
      </c>
      <c r="H413" s="22">
        <f t="shared" si="27"/>
        <v>1.0368568895847483</v>
      </c>
      <c r="I413" s="4">
        <f t="shared" si="28"/>
        <v>0.10640101363102275</v>
      </c>
      <c r="K413">
        <v>1981</v>
      </c>
      <c r="L413">
        <v>12</v>
      </c>
      <c r="M413" s="5">
        <f t="shared" si="29"/>
        <v>1.138148310114842</v>
      </c>
      <c r="N413" s="5">
        <f>STANDARDIZE(M413,S$16,T$16)</f>
        <v>2.1616078594071007</v>
      </c>
      <c r="O413" s="8">
        <v>1981.9166666666499</v>
      </c>
      <c r="P413" s="8">
        <f t="shared" si="30"/>
        <v>3.0185484176984545</v>
      </c>
      <c r="Q413" s="32"/>
      <c r="R413" s="26"/>
      <c r="S413" s="29"/>
      <c r="T413" s="7"/>
      <c r="V413" s="4"/>
      <c r="W413" s="7"/>
      <c r="X413" s="4"/>
      <c r="Y413" s="4"/>
      <c r="Z413" s="4"/>
      <c r="AI413" s="7"/>
      <c r="AJ413" s="4"/>
    </row>
    <row r="414" spans="1:36" x14ac:dyDescent="0.3">
      <c r="A414" s="14">
        <v>33.496000000000002</v>
      </c>
      <c r="B414" s="14">
        <v>179.435</v>
      </c>
      <c r="C414" s="14">
        <v>173.32300000000001</v>
      </c>
      <c r="D414" s="28">
        <v>41927.611111111117</v>
      </c>
      <c r="E414" s="26">
        <v>15</v>
      </c>
      <c r="F414" s="29">
        <v>10</v>
      </c>
      <c r="G414" s="27">
        <v>2011</v>
      </c>
      <c r="H414" s="22">
        <f t="shared" si="27"/>
        <v>1.0352636407170428</v>
      </c>
      <c r="I414" s="4">
        <f t="shared" si="28"/>
        <v>6.2457621273834307E-2</v>
      </c>
      <c r="K414">
        <v>1981</v>
      </c>
      <c r="L414">
        <v>11</v>
      </c>
      <c r="M414" s="5">
        <f t="shared" si="29"/>
        <v>1.1304541408102691</v>
      </c>
      <c r="N414" s="5">
        <f>STANDARDIZE(M414,S$15,T$15)</f>
        <v>2.2223561348231211</v>
      </c>
      <c r="O414" s="8">
        <v>1981.8333333333201</v>
      </c>
      <c r="P414" s="8">
        <f t="shared" si="30"/>
        <v>2.80448453689747</v>
      </c>
      <c r="Q414" s="32"/>
      <c r="R414" s="26"/>
      <c r="S414" s="29"/>
      <c r="T414" s="7"/>
      <c r="V414" s="4"/>
      <c r="W414" s="7"/>
      <c r="X414" s="4"/>
      <c r="Y414" s="4"/>
      <c r="Z414" s="4"/>
      <c r="AI414" s="7"/>
      <c r="AJ414" s="4"/>
    </row>
    <row r="415" spans="1:36" x14ac:dyDescent="0.3">
      <c r="A415" s="14">
        <v>33.578000000000003</v>
      </c>
      <c r="B415" s="14">
        <v>179.048</v>
      </c>
      <c r="C415" s="14">
        <v>173.41900000000001</v>
      </c>
      <c r="D415" s="28">
        <v>41912.333333333336</v>
      </c>
      <c r="E415" s="26">
        <v>30</v>
      </c>
      <c r="F415" s="29">
        <v>9</v>
      </c>
      <c r="G415" s="27">
        <v>2011</v>
      </c>
      <c r="H415" s="22">
        <f t="shared" si="27"/>
        <v>1.0324589577843257</v>
      </c>
      <c r="I415" s="4">
        <f t="shared" si="28"/>
        <v>-1.4898330484906771E-2</v>
      </c>
      <c r="K415">
        <v>1981</v>
      </c>
      <c r="L415">
        <v>10</v>
      </c>
      <c r="M415" s="5">
        <f t="shared" si="29"/>
        <v>1.1088024287518587</v>
      </c>
      <c r="N415" s="5">
        <f>STANDARDIZE(M415,S$14,T$14)</f>
        <v>1.8522022316156426</v>
      </c>
      <c r="O415" s="8">
        <v>1981.74999999998</v>
      </c>
      <c r="P415" s="8">
        <f t="shared" si="30"/>
        <v>2.2020998835659999</v>
      </c>
      <c r="Q415" s="32"/>
      <c r="R415" s="26"/>
      <c r="S415" s="29"/>
      <c r="T415" s="7"/>
      <c r="V415" s="4"/>
      <c r="W415" s="7"/>
      <c r="X415" s="4"/>
      <c r="Y415" s="4"/>
      <c r="Z415" s="4"/>
      <c r="AI415" s="7"/>
      <c r="AJ415" s="4"/>
    </row>
    <row r="416" spans="1:36" x14ac:dyDescent="0.3">
      <c r="A416" s="14">
        <v>33.659999999999997</v>
      </c>
      <c r="B416" s="14">
        <v>177.80600000000001</v>
      </c>
      <c r="C416" s="14">
        <v>172.839</v>
      </c>
      <c r="D416" s="28">
        <v>41897.055555555562</v>
      </c>
      <c r="E416" s="26">
        <v>15</v>
      </c>
      <c r="F416" s="29">
        <v>9</v>
      </c>
      <c r="G416" s="27">
        <v>2011</v>
      </c>
      <c r="H416" s="22">
        <f t="shared" si="27"/>
        <v>1.0287377270176292</v>
      </c>
      <c r="I416" s="4">
        <f t="shared" si="28"/>
        <v>-0.1175335853701534</v>
      </c>
      <c r="K416">
        <v>1981</v>
      </c>
      <c r="L416">
        <v>9</v>
      </c>
      <c r="M416" s="5">
        <f t="shared" si="29"/>
        <v>1.096369372712668</v>
      </c>
      <c r="N416" s="5">
        <f>STANDARDIZE(M416,S$13,T$13)</f>
        <v>1.8956510202974333</v>
      </c>
      <c r="O416" s="8">
        <v>1981.6666666666499</v>
      </c>
      <c r="P416" s="8">
        <f t="shared" si="30"/>
        <v>1.8561927270411895</v>
      </c>
      <c r="Q416" s="32"/>
      <c r="R416" s="26"/>
      <c r="S416" s="29"/>
      <c r="T416" s="7"/>
      <c r="V416" s="4"/>
      <c r="W416" s="7"/>
      <c r="X416" s="4"/>
      <c r="Y416" s="4"/>
      <c r="Z416" s="4"/>
      <c r="AI416" s="7"/>
      <c r="AJ416" s="4"/>
    </row>
    <row r="417" spans="1:36" x14ac:dyDescent="0.3">
      <c r="A417" s="14">
        <v>33.741999999999997</v>
      </c>
      <c r="B417" s="14">
        <v>175.03200000000001</v>
      </c>
      <c r="C417" s="14">
        <v>170.98400000000001</v>
      </c>
      <c r="D417" s="28">
        <v>41881.777777777781</v>
      </c>
      <c r="E417" s="26">
        <v>30</v>
      </c>
      <c r="F417" s="29">
        <v>8</v>
      </c>
      <c r="G417" s="27">
        <v>2011</v>
      </c>
      <c r="H417" s="22">
        <f t="shared" si="27"/>
        <v>1.0236747297992794</v>
      </c>
      <c r="I417" s="4">
        <f t="shared" si="28"/>
        <v>-0.25717609683147147</v>
      </c>
      <c r="K417">
        <v>1981</v>
      </c>
      <c r="L417">
        <v>8</v>
      </c>
      <c r="M417" s="5">
        <f t="shared" si="29"/>
        <v>1.075293377497226</v>
      </c>
      <c r="N417" s="5">
        <f>STANDARDIZE(M417,S$12,T$12)</f>
        <v>1.7493662696989445</v>
      </c>
      <c r="O417" s="8">
        <v>1981.5833333333201</v>
      </c>
      <c r="P417" s="8">
        <f t="shared" si="30"/>
        <v>1.2698254209722812</v>
      </c>
      <c r="Q417" s="32"/>
      <c r="R417" s="26"/>
      <c r="S417" s="29"/>
      <c r="T417" s="7"/>
      <c r="V417" s="4"/>
      <c r="W417" s="7"/>
      <c r="X417" s="4"/>
      <c r="Y417" s="4"/>
      <c r="Z417" s="4"/>
      <c r="AI417" s="7"/>
      <c r="AJ417" s="4"/>
    </row>
    <row r="418" spans="1:36" x14ac:dyDescent="0.3">
      <c r="A418" s="14">
        <v>33.823999999999998</v>
      </c>
      <c r="B418" s="14">
        <v>172.565</v>
      </c>
      <c r="C418" s="14">
        <v>168.91900000000001</v>
      </c>
      <c r="D418" s="28">
        <v>41866.5</v>
      </c>
      <c r="E418" s="26">
        <v>15</v>
      </c>
      <c r="F418" s="29">
        <v>8</v>
      </c>
      <c r="G418" s="27">
        <v>2011</v>
      </c>
      <c r="H418" s="22">
        <f t="shared" si="27"/>
        <v>1.0215843096395314</v>
      </c>
      <c r="I418" s="4">
        <f t="shared" si="28"/>
        <v>-0.31483196913940231</v>
      </c>
      <c r="K418">
        <v>1981</v>
      </c>
      <c r="L418">
        <v>7</v>
      </c>
      <c r="M418" s="5">
        <f t="shared" si="29"/>
        <v>1.0480651774993948</v>
      </c>
      <c r="N418" s="5">
        <f>STANDARDIZE(M418,S$11,T$11)</f>
        <v>1.0755155482552334</v>
      </c>
      <c r="O418" s="8">
        <v>1981.49999999998</v>
      </c>
      <c r="P418" s="8">
        <f t="shared" si="30"/>
        <v>0.51229411017866622</v>
      </c>
      <c r="Q418" s="32"/>
      <c r="R418" s="26"/>
      <c r="S418" s="29"/>
      <c r="T418" s="7"/>
      <c r="V418" s="4"/>
      <c r="W418" s="7"/>
      <c r="X418" s="4"/>
      <c r="Y418" s="4"/>
      <c r="Z418" s="4"/>
      <c r="AI418" s="7"/>
      <c r="AJ418" s="4"/>
    </row>
    <row r="419" spans="1:36" x14ac:dyDescent="0.3">
      <c r="A419" s="14">
        <v>33.905999999999999</v>
      </c>
      <c r="B419" s="14">
        <v>172.90299999999999</v>
      </c>
      <c r="C419" s="14">
        <v>169.387</v>
      </c>
      <c r="D419" s="28">
        <v>41851.222222222226</v>
      </c>
      <c r="E419" s="26">
        <v>31</v>
      </c>
      <c r="F419" s="29">
        <v>7</v>
      </c>
      <c r="G419" s="27">
        <v>2011</v>
      </c>
      <c r="H419" s="22">
        <f t="shared" si="27"/>
        <v>1.0207572009658357</v>
      </c>
      <c r="I419" s="4">
        <f t="shared" si="28"/>
        <v>-0.33764445104788671</v>
      </c>
      <c r="K419">
        <v>1981</v>
      </c>
      <c r="L419">
        <v>6</v>
      </c>
      <c r="M419" s="5">
        <f t="shared" si="29"/>
        <v>1.0395984279955952</v>
      </c>
      <c r="N419" s="5">
        <f>STANDARDIZE(M419,S$10,T$10)</f>
        <v>1.0391583865967093</v>
      </c>
      <c r="O419" s="8">
        <v>1981.4166666666499</v>
      </c>
      <c r="P419" s="8">
        <f t="shared" si="30"/>
        <v>0.27673583418960557</v>
      </c>
      <c r="Q419" s="32"/>
      <c r="R419" s="26"/>
      <c r="S419" s="29"/>
      <c r="T419" s="7"/>
      <c r="V419" s="4"/>
      <c r="W419" s="7"/>
      <c r="X419" s="4"/>
      <c r="Y419" s="4"/>
      <c r="Z419" s="4"/>
      <c r="AI419" s="7"/>
      <c r="AJ419" s="4"/>
    </row>
    <row r="420" spans="1:36" x14ac:dyDescent="0.3">
      <c r="A420" s="14">
        <v>33.987000000000002</v>
      </c>
      <c r="B420" s="14">
        <v>173.613</v>
      </c>
      <c r="C420" s="14">
        <v>169.887</v>
      </c>
      <c r="D420" s="28">
        <v>41835.944444444445</v>
      </c>
      <c r="E420" s="26">
        <v>15</v>
      </c>
      <c r="F420" s="29">
        <v>7</v>
      </c>
      <c r="G420" s="27">
        <v>2011</v>
      </c>
      <c r="H420" s="22">
        <f t="shared" si="27"/>
        <v>1.0219322255381518</v>
      </c>
      <c r="I420" s="4">
        <f t="shared" si="28"/>
        <v>-0.30523610175780697</v>
      </c>
      <c r="K420">
        <v>1981</v>
      </c>
      <c r="L420">
        <v>5</v>
      </c>
      <c r="M420" s="5">
        <f t="shared" si="29"/>
        <v>1.0548782410372326</v>
      </c>
      <c r="N420" s="5">
        <f>STANDARDIZE(M420,S$9,T$9)</f>
        <v>1.8550328275071211</v>
      </c>
      <c r="O420" s="8">
        <v>1981.3333333333201</v>
      </c>
      <c r="P420" s="8">
        <f t="shared" si="30"/>
        <v>0.70184424396457834</v>
      </c>
      <c r="Q420" s="32"/>
      <c r="R420" s="26"/>
      <c r="S420" s="29"/>
      <c r="T420" s="7"/>
      <c r="V420" s="4"/>
      <c r="W420" s="7"/>
      <c r="X420" s="4"/>
      <c r="Y420" s="4"/>
      <c r="Z420" s="4"/>
      <c r="AI420" s="7"/>
      <c r="AJ420" s="4"/>
    </row>
    <row r="421" spans="1:36" x14ac:dyDescent="0.3">
      <c r="A421" s="14">
        <v>34.069000000000003</v>
      </c>
      <c r="B421" s="14">
        <v>174.30600000000001</v>
      </c>
      <c r="C421" s="14">
        <v>170.435</v>
      </c>
      <c r="D421" s="28">
        <v>41820.666666666672</v>
      </c>
      <c r="E421" s="26">
        <v>30</v>
      </c>
      <c r="F421" s="29">
        <v>6</v>
      </c>
      <c r="G421" s="27">
        <v>2011</v>
      </c>
      <c r="H421" s="22">
        <f t="shared" si="27"/>
        <v>1.0227124710300115</v>
      </c>
      <c r="I421" s="4">
        <f t="shared" si="28"/>
        <v>-0.28371615313038567</v>
      </c>
      <c r="K421">
        <v>1981</v>
      </c>
      <c r="L421">
        <v>4</v>
      </c>
      <c r="M421" s="5">
        <f t="shared" si="29"/>
        <v>1.0393237105338107</v>
      </c>
      <c r="N421" s="5">
        <f>STANDARDIZE(M421,S$8,T$8)</f>
        <v>1.6828114666234983</v>
      </c>
      <c r="O421" s="8">
        <v>1981.24999999998</v>
      </c>
      <c r="P421" s="8">
        <f t="shared" si="30"/>
        <v>0.26909276270709442</v>
      </c>
      <c r="Q421" s="32"/>
      <c r="R421" s="26"/>
      <c r="S421" s="29"/>
      <c r="T421" s="7"/>
      <c r="V421" s="4"/>
      <c r="W421" s="7"/>
      <c r="X421" s="4"/>
      <c r="Y421" s="4"/>
      <c r="Z421" s="4"/>
      <c r="AI421" s="7"/>
      <c r="AJ421" s="4"/>
    </row>
    <row r="422" spans="1:36" x14ac:dyDescent="0.3">
      <c r="A422" s="14">
        <v>34.151000000000003</v>
      </c>
      <c r="B422" s="14">
        <v>174.53200000000001</v>
      </c>
      <c r="C422" s="14">
        <v>170.32300000000001</v>
      </c>
      <c r="D422" s="28">
        <v>41805.388888888891</v>
      </c>
      <c r="E422" s="26">
        <v>15</v>
      </c>
      <c r="F422" s="29">
        <v>6</v>
      </c>
      <c r="G422" s="27">
        <v>2011</v>
      </c>
      <c r="H422" s="22">
        <f t="shared" si="27"/>
        <v>1.0247118709745602</v>
      </c>
      <c r="I422" s="4">
        <f t="shared" si="28"/>
        <v>-0.22857070911147739</v>
      </c>
      <c r="K422">
        <v>1981</v>
      </c>
      <c r="L422">
        <v>3</v>
      </c>
      <c r="M422" s="5">
        <f t="shared" si="29"/>
        <v>1.0402998314114891</v>
      </c>
      <c r="N422" s="5">
        <f>STANDARDIZE(M422,S$7,T$7)</f>
        <v>1.5374959621703348</v>
      </c>
      <c r="O422" s="8">
        <v>1981.1666666666499</v>
      </c>
      <c r="P422" s="8">
        <f t="shared" si="30"/>
        <v>0.29624997941696252</v>
      </c>
      <c r="Q422" s="32"/>
      <c r="R422" s="26"/>
      <c r="S422" s="29"/>
      <c r="T422" s="7"/>
      <c r="V422" s="4"/>
      <c r="X422" s="4"/>
      <c r="Y422" s="4"/>
      <c r="Z422" s="4"/>
      <c r="AI422" s="7"/>
      <c r="AJ422" s="4"/>
    </row>
    <row r="423" spans="1:36" x14ac:dyDescent="0.3">
      <c r="A423" s="14">
        <v>34.232999999999997</v>
      </c>
      <c r="B423" s="14">
        <v>174.274</v>
      </c>
      <c r="C423" s="14">
        <v>170.14500000000001</v>
      </c>
      <c r="D423" s="28">
        <v>41790.111111111117</v>
      </c>
      <c r="E423" s="26">
        <v>31</v>
      </c>
      <c r="F423" s="29">
        <v>5</v>
      </c>
      <c r="G423" s="27">
        <v>2011</v>
      </c>
      <c r="H423" s="22">
        <f t="shared" si="27"/>
        <v>1.0242675365129741</v>
      </c>
      <c r="I423" s="4">
        <f t="shared" si="28"/>
        <v>-0.24082589659603978</v>
      </c>
      <c r="K423">
        <v>1981</v>
      </c>
      <c r="L423">
        <v>2</v>
      </c>
      <c r="M423" s="5">
        <f t="shared" si="29"/>
        <v>1.0582287356749891</v>
      </c>
      <c r="N423" s="5">
        <f>STANDARDIZE(M423,S$6,T$6)</f>
        <v>1.2930126674029918</v>
      </c>
      <c r="O423" s="8">
        <v>1981.0833333333201</v>
      </c>
      <c r="P423" s="8">
        <f t="shared" si="30"/>
        <v>0.79506026981090028</v>
      </c>
      <c r="Q423" s="32"/>
      <c r="R423" s="26"/>
      <c r="S423" s="29"/>
      <c r="T423" s="7"/>
      <c r="V423" s="4"/>
      <c r="W423" s="7"/>
      <c r="X423" s="4"/>
      <c r="Y423" s="4"/>
      <c r="Z423" s="4"/>
      <c r="AI423" s="7"/>
      <c r="AJ423" s="4"/>
    </row>
    <row r="424" spans="1:36" x14ac:dyDescent="0.3">
      <c r="A424" s="14">
        <v>34.314999999999998</v>
      </c>
      <c r="B424" s="14">
        <v>173.35499999999999</v>
      </c>
      <c r="C424" s="14">
        <v>169.51599999999999</v>
      </c>
      <c r="D424" s="28">
        <v>41774.833333333336</v>
      </c>
      <c r="E424" s="26">
        <v>15</v>
      </c>
      <c r="F424" s="29">
        <v>5</v>
      </c>
      <c r="G424" s="27">
        <v>2011</v>
      </c>
      <c r="H424" s="22">
        <f t="shared" si="27"/>
        <v>1.0226468297977771</v>
      </c>
      <c r="I424" s="4">
        <f t="shared" si="28"/>
        <v>-0.2855266037645291</v>
      </c>
      <c r="K424">
        <v>1981</v>
      </c>
      <c r="L424">
        <v>1</v>
      </c>
      <c r="M424" s="5">
        <f t="shared" si="29"/>
        <v>1.0762959339768914</v>
      </c>
      <c r="N424" s="5">
        <f>STANDARDIZE(M424,S$5,T$5)</f>
        <v>0.72961367786687292</v>
      </c>
      <c r="O424" s="8">
        <v>1980.99999999998</v>
      </c>
      <c r="P424" s="8">
        <f t="shared" si="30"/>
        <v>1.2977181176707797</v>
      </c>
      <c r="Q424" s="32"/>
      <c r="R424" s="26"/>
      <c r="S424" s="29"/>
      <c r="T424" s="7"/>
      <c r="V424" s="4"/>
      <c r="W424" s="7"/>
      <c r="X424" s="4"/>
      <c r="Y424" s="4"/>
      <c r="Z424" s="4"/>
      <c r="AI424" s="7"/>
      <c r="AJ424" s="4"/>
    </row>
    <row r="425" spans="1:36" x14ac:dyDescent="0.3">
      <c r="A425" s="14">
        <v>34.396999999999998</v>
      </c>
      <c r="B425" s="14">
        <v>172.08099999999999</v>
      </c>
      <c r="C425" s="14">
        <v>168.613</v>
      </c>
      <c r="D425" s="28">
        <v>41759.555555555562</v>
      </c>
      <c r="E425" s="26">
        <v>30</v>
      </c>
      <c r="F425" s="29">
        <v>4</v>
      </c>
      <c r="G425" s="27">
        <v>2011</v>
      </c>
      <c r="H425" s="22">
        <f t="shared" si="27"/>
        <v>1.0205678091250376</v>
      </c>
      <c r="I425" s="4">
        <f t="shared" si="28"/>
        <v>-0.34286806685463972</v>
      </c>
      <c r="K425">
        <v>1980</v>
      </c>
      <c r="L425">
        <v>12</v>
      </c>
      <c r="M425" s="5">
        <f t="shared" si="29"/>
        <v>1.0910767296720323</v>
      </c>
      <c r="N425" s="5">
        <f>STANDARDIZE(M425,S$16,T$16)</f>
        <v>0.76737959857564564</v>
      </c>
      <c r="O425" s="8">
        <v>1980.9166666666499</v>
      </c>
      <c r="P425" s="8">
        <f t="shared" si="30"/>
        <v>1.7089430807019228</v>
      </c>
      <c r="Q425" s="32"/>
      <c r="R425" s="26"/>
      <c r="S425" s="29"/>
      <c r="T425" s="7"/>
      <c r="V425" s="4"/>
      <c r="W425" s="7"/>
      <c r="X425" s="4"/>
      <c r="Y425" s="4"/>
      <c r="Z425" s="4"/>
      <c r="AI425" s="7"/>
      <c r="AJ425" s="4"/>
    </row>
    <row r="426" spans="1:36" x14ac:dyDescent="0.3">
      <c r="A426" s="14">
        <v>34.478999999999999</v>
      </c>
      <c r="B426" s="14">
        <v>171.14500000000001</v>
      </c>
      <c r="C426" s="14">
        <v>167.98400000000001</v>
      </c>
      <c r="D426" s="28">
        <v>41744.277777777781</v>
      </c>
      <c r="E426" s="26">
        <v>15</v>
      </c>
      <c r="F426" s="29">
        <v>4</v>
      </c>
      <c r="G426" s="27">
        <v>2011</v>
      </c>
      <c r="H426" s="22">
        <f t="shared" si="27"/>
        <v>1.0188172683112677</v>
      </c>
      <c r="I426" s="4">
        <f t="shared" si="28"/>
        <v>-0.39114972791588043</v>
      </c>
      <c r="K426">
        <v>1980</v>
      </c>
      <c r="L426">
        <v>11</v>
      </c>
      <c r="M426" s="5">
        <f t="shared" si="29"/>
        <v>1.0730784099584731</v>
      </c>
      <c r="N426" s="5">
        <f>STANDARDIZE(M426,S$15,T$15)</f>
        <v>0.47780720377831021</v>
      </c>
      <c r="O426" s="8">
        <v>1980.8333333333201</v>
      </c>
      <c r="P426" s="8">
        <f t="shared" si="30"/>
        <v>1.2082015434067281</v>
      </c>
      <c r="Q426" s="32"/>
      <c r="R426" s="26"/>
      <c r="S426" s="29"/>
      <c r="T426" s="7"/>
      <c r="V426" s="4"/>
      <c r="W426" s="7"/>
      <c r="X426" s="4"/>
      <c r="Y426" s="4"/>
      <c r="Z426" s="4"/>
      <c r="AI426" s="7"/>
      <c r="AJ426" s="4"/>
    </row>
    <row r="427" spans="1:36" x14ac:dyDescent="0.3">
      <c r="A427" s="14">
        <v>34.561</v>
      </c>
      <c r="B427" s="14">
        <v>170.69399999999999</v>
      </c>
      <c r="C427" s="14">
        <v>167.59700000000001</v>
      </c>
      <c r="D427" s="28">
        <v>41729</v>
      </c>
      <c r="E427" s="26">
        <v>31</v>
      </c>
      <c r="F427" s="29">
        <v>3</v>
      </c>
      <c r="G427" s="27">
        <v>2011</v>
      </c>
      <c r="H427" s="23">
        <f t="shared" si="27"/>
        <v>1.0184788510534197</v>
      </c>
      <c r="I427" s="4">
        <f t="shared" si="28"/>
        <v>-0.40048361331413274</v>
      </c>
      <c r="K427">
        <v>1980</v>
      </c>
      <c r="L427">
        <v>10</v>
      </c>
      <c r="M427" s="5">
        <f t="shared" si="29"/>
        <v>1.0577117930428388</v>
      </c>
      <c r="N427" s="5">
        <f>STANDARDIZE(M427,S$14,T$14)</f>
        <v>0.26255123084532073</v>
      </c>
      <c r="O427" s="8">
        <v>1980.74999999998</v>
      </c>
      <c r="P427" s="8">
        <f t="shared" si="30"/>
        <v>0.78067811345208449</v>
      </c>
      <c r="Q427" s="14"/>
      <c r="R427" s="26"/>
      <c r="S427" s="29"/>
      <c r="T427" s="7"/>
      <c r="V427" s="4"/>
      <c r="W427" s="7"/>
      <c r="X427" s="4"/>
      <c r="Y427" s="4"/>
      <c r="Z427" s="4"/>
      <c r="AI427" s="7"/>
      <c r="AJ427" s="4"/>
    </row>
    <row r="428" spans="1:36" x14ac:dyDescent="0.3">
      <c r="A428" s="14">
        <v>34.643000000000001</v>
      </c>
      <c r="B428" s="14">
        <v>170.048</v>
      </c>
      <c r="C428" s="14">
        <v>166.82300000000001</v>
      </c>
      <c r="D428" s="12">
        <v>41726.352941176476</v>
      </c>
      <c r="E428" s="26">
        <v>28</v>
      </c>
      <c r="F428" s="26">
        <v>3</v>
      </c>
      <c r="G428" s="27">
        <v>2011</v>
      </c>
      <c r="H428" s="22">
        <f t="shared" si="27"/>
        <v>1.019331866709027</v>
      </c>
      <c r="I428" s="4">
        <f t="shared" si="28"/>
        <v>-0.37695659101336931</v>
      </c>
      <c r="K428">
        <v>1980</v>
      </c>
      <c r="L428">
        <v>9</v>
      </c>
      <c r="M428" s="5">
        <f t="shared" si="29"/>
        <v>1.0482369384583337</v>
      </c>
      <c r="N428" s="5">
        <f>STANDARDIZE(M428,S$13,T$13)</f>
        <v>0.29733660196061196</v>
      </c>
      <c r="O428" s="8">
        <v>1980.6666666666499</v>
      </c>
      <c r="P428" s="8">
        <f t="shared" si="30"/>
        <v>0.51707276996442186</v>
      </c>
      <c r="Q428" s="14"/>
      <c r="R428" s="26"/>
      <c r="S428" s="29"/>
      <c r="T428" s="7"/>
      <c r="V428" s="4"/>
      <c r="W428" s="7"/>
      <c r="X428" s="4"/>
      <c r="Y428" s="4"/>
      <c r="Z428" s="4"/>
      <c r="AI428" s="7"/>
      <c r="AJ428" s="4"/>
    </row>
    <row r="429" spans="1:36" x14ac:dyDescent="0.3">
      <c r="A429" s="14">
        <v>34.723999999999997</v>
      </c>
      <c r="B429" s="14">
        <v>169.69399999999999</v>
      </c>
      <c r="C429" s="14">
        <v>165.98400000000001</v>
      </c>
      <c r="D429" s="12">
        <v>41723.705882352944</v>
      </c>
      <c r="E429" s="26">
        <v>25</v>
      </c>
      <c r="F429" s="26">
        <v>3</v>
      </c>
      <c r="G429" s="27">
        <v>2011</v>
      </c>
      <c r="H429" s="22">
        <f t="shared" si="27"/>
        <v>1.0223515519568149</v>
      </c>
      <c r="I429" s="4">
        <f t="shared" si="28"/>
        <v>-0.29367066103191047</v>
      </c>
      <c r="K429">
        <v>1980</v>
      </c>
      <c r="L429">
        <v>8</v>
      </c>
      <c r="M429" s="5">
        <f t="shared" si="29"/>
        <v>1.0397964721567545</v>
      </c>
      <c r="N429" s="5">
        <f>STANDARDIZE(M429,S$12,T$12)</f>
        <v>0.44214939321316782</v>
      </c>
      <c r="O429" s="8">
        <v>1980.5833333333201</v>
      </c>
      <c r="P429" s="8">
        <f t="shared" si="30"/>
        <v>0.28224573396300184</v>
      </c>
      <c r="Q429" s="14"/>
      <c r="R429" s="26"/>
      <c r="S429" s="29"/>
      <c r="T429" s="7"/>
      <c r="V429" s="4"/>
      <c r="W429" s="7"/>
      <c r="X429" s="4"/>
      <c r="Y429" s="4"/>
      <c r="Z429" s="4"/>
      <c r="AI429" s="7"/>
      <c r="AJ429" s="4"/>
    </row>
    <row r="430" spans="1:36" x14ac:dyDescent="0.3">
      <c r="A430" s="14">
        <v>34.805999999999997</v>
      </c>
      <c r="B430" s="14">
        <v>170.37100000000001</v>
      </c>
      <c r="C430" s="14">
        <v>165.90299999999999</v>
      </c>
      <c r="D430" s="12">
        <v>41721.058823529413</v>
      </c>
      <c r="E430" s="26">
        <v>23</v>
      </c>
      <c r="F430" s="26">
        <v>3</v>
      </c>
      <c r="G430" s="27">
        <v>2011</v>
      </c>
      <c r="H430" s="22">
        <f t="shared" si="27"/>
        <v>1.0269313996733032</v>
      </c>
      <c r="I430" s="4">
        <f t="shared" si="28"/>
        <v>-0.16735389456739178</v>
      </c>
      <c r="K430">
        <v>1980</v>
      </c>
      <c r="L430">
        <v>7</v>
      </c>
      <c r="M430" s="5">
        <f t="shared" si="29"/>
        <v>1.0358802281257338</v>
      </c>
      <c r="N430" s="5">
        <f>STANDARDIZE(M430,S$11,T$11)</f>
        <v>0.62586093115903418</v>
      </c>
      <c r="O430" s="8">
        <v>1980.49999999998</v>
      </c>
      <c r="P430" s="8">
        <f t="shared" si="30"/>
        <v>0.17328967096790393</v>
      </c>
      <c r="Q430" s="14"/>
      <c r="R430" s="26"/>
      <c r="S430" s="29"/>
      <c r="T430" s="7"/>
      <c r="V430" s="4"/>
      <c r="W430" s="7"/>
      <c r="X430" s="4"/>
      <c r="Y430" s="4"/>
      <c r="Z430" s="4"/>
      <c r="AI430" s="7"/>
      <c r="AJ430" s="4"/>
    </row>
    <row r="431" spans="1:36" x14ac:dyDescent="0.3">
      <c r="A431" s="14">
        <v>34.887999999999998</v>
      </c>
      <c r="B431" s="14">
        <v>171.87100000000001</v>
      </c>
      <c r="C431" s="14">
        <v>166.82300000000001</v>
      </c>
      <c r="D431" s="12">
        <v>41718.411764705881</v>
      </c>
      <c r="E431" s="26">
        <v>20</v>
      </c>
      <c r="F431" s="26">
        <v>3</v>
      </c>
      <c r="G431" s="27">
        <v>2011</v>
      </c>
      <c r="H431" s="22">
        <f t="shared" si="27"/>
        <v>1.030259616479742</v>
      </c>
      <c r="I431" s="4">
        <f t="shared" si="28"/>
        <v>-7.5558356569770113E-2</v>
      </c>
      <c r="K431">
        <v>1980</v>
      </c>
      <c r="L431">
        <v>6</v>
      </c>
      <c r="M431" s="5">
        <f t="shared" si="29"/>
        <v>1.0368957813040287</v>
      </c>
      <c r="N431" s="5">
        <f>STANDARDIZE(M431,S$10,T$10)</f>
        <v>0.93663152564843344</v>
      </c>
      <c r="O431" s="8">
        <v>1980.4166666666499</v>
      </c>
      <c r="P431" s="8">
        <f t="shared" si="30"/>
        <v>0.20154395624550814</v>
      </c>
      <c r="Q431" s="14"/>
      <c r="R431" s="26"/>
      <c r="S431" s="29"/>
      <c r="T431" s="7"/>
      <c r="V431" s="4"/>
      <c r="W431" s="7"/>
      <c r="X431" s="4"/>
      <c r="Y431" s="4"/>
      <c r="Z431" s="4"/>
      <c r="AI431" s="7"/>
      <c r="AJ431" s="4"/>
    </row>
    <row r="432" spans="1:36" x14ac:dyDescent="0.3">
      <c r="A432" s="14">
        <v>34.97</v>
      </c>
      <c r="B432" s="14">
        <v>173.24199999999999</v>
      </c>
      <c r="C432" s="14">
        <v>168.29</v>
      </c>
      <c r="D432" s="12">
        <v>41715.764705882357</v>
      </c>
      <c r="E432" s="26">
        <v>17</v>
      </c>
      <c r="F432" s="26">
        <v>3</v>
      </c>
      <c r="G432" s="27">
        <v>2011</v>
      </c>
      <c r="H432" s="22">
        <f t="shared" si="27"/>
        <v>1.0294253966367579</v>
      </c>
      <c r="I432" s="4">
        <f t="shared" si="28"/>
        <v>-9.8566971617582988E-2</v>
      </c>
      <c r="K432">
        <v>1980</v>
      </c>
      <c r="L432">
        <v>5</v>
      </c>
      <c r="M432" s="5">
        <f t="shared" si="29"/>
        <v>1.0362909788986512</v>
      </c>
      <c r="N432" s="5">
        <f>STANDARDIZE(M432,S$9,T$9)</f>
        <v>1.1343345960496147</v>
      </c>
      <c r="O432" s="8">
        <v>1980.3333333333201</v>
      </c>
      <c r="P432" s="8">
        <f t="shared" si="30"/>
        <v>0.18471740293117736</v>
      </c>
      <c r="Q432" s="14"/>
      <c r="R432" s="26"/>
      <c r="S432" s="29"/>
      <c r="T432" s="7"/>
      <c r="V432" s="4"/>
      <c r="W432" s="7"/>
      <c r="X432" s="4"/>
      <c r="Y432" s="4"/>
      <c r="Z432" s="4"/>
      <c r="AI432" s="7"/>
      <c r="AJ432" s="4"/>
    </row>
    <row r="433" spans="1:36" x14ac:dyDescent="0.3">
      <c r="A433" s="14">
        <v>35.052</v>
      </c>
      <c r="B433" s="14">
        <v>173.35499999999999</v>
      </c>
      <c r="C433" s="14">
        <v>168.91900000000001</v>
      </c>
      <c r="D433" s="12">
        <v>41713.117647058825</v>
      </c>
      <c r="E433" s="26">
        <v>15</v>
      </c>
      <c r="F433" s="26">
        <v>3</v>
      </c>
      <c r="G433" s="27">
        <v>2011</v>
      </c>
      <c r="H433" s="22">
        <f t="shared" si="27"/>
        <v>1.0262611073946684</v>
      </c>
      <c r="I433" s="4">
        <f t="shared" si="28"/>
        <v>-0.1858412239426587</v>
      </c>
      <c r="K433">
        <v>1980</v>
      </c>
      <c r="L433">
        <v>4</v>
      </c>
      <c r="M433" s="5">
        <f t="shared" si="29"/>
        <v>1.0300832931479653</v>
      </c>
      <c r="N433" s="5">
        <f>STANDARDIZE(M433,S$8,T$8)</f>
        <v>1.3014349384954187</v>
      </c>
      <c r="O433" s="8">
        <v>1980.24999999998</v>
      </c>
      <c r="P433" s="8">
        <f t="shared" si="30"/>
        <v>1.2009830484725724E-2</v>
      </c>
      <c r="Q433" s="14"/>
      <c r="R433" s="26"/>
      <c r="S433" s="29"/>
      <c r="T433" s="7"/>
      <c r="V433" s="4"/>
      <c r="W433" s="7"/>
      <c r="X433" s="4"/>
      <c r="Y433" s="4"/>
      <c r="Z433" s="4"/>
      <c r="AI433" s="7"/>
      <c r="AJ433" s="4"/>
    </row>
    <row r="434" spans="1:36" x14ac:dyDescent="0.3">
      <c r="A434" s="14">
        <v>35.134</v>
      </c>
      <c r="B434" s="14">
        <v>171.67699999999999</v>
      </c>
      <c r="C434" s="14">
        <v>167.548</v>
      </c>
      <c r="D434" s="12">
        <v>41710.470588235294</v>
      </c>
      <c r="E434" s="26">
        <v>12</v>
      </c>
      <c r="F434" s="26">
        <v>3</v>
      </c>
      <c r="G434" s="27">
        <v>2011</v>
      </c>
      <c r="H434" s="22">
        <f t="shared" si="27"/>
        <v>1.0246436841979611</v>
      </c>
      <c r="I434" s="4">
        <f t="shared" si="28"/>
        <v>-0.23045136839729155</v>
      </c>
      <c r="K434">
        <v>1980</v>
      </c>
      <c r="L434">
        <v>3</v>
      </c>
      <c r="M434" s="5">
        <f t="shared" si="29"/>
        <v>1.031332710224208</v>
      </c>
      <c r="N434" s="5">
        <f>STANDARDIZE(M434,S$7,T$7)</f>
        <v>1.1776138267856733</v>
      </c>
      <c r="O434" s="8">
        <v>1980.1666666666499</v>
      </c>
      <c r="P434" s="8">
        <f t="shared" si="30"/>
        <v>4.6770576900921214E-2</v>
      </c>
      <c r="Q434" s="14"/>
      <c r="R434" s="26"/>
      <c r="S434" s="29"/>
      <c r="T434" s="7"/>
      <c r="V434" s="4"/>
      <c r="W434" s="7"/>
      <c r="X434" s="4"/>
      <c r="Y434" s="4"/>
      <c r="Z434" s="4"/>
      <c r="AI434" s="7"/>
      <c r="AJ434" s="4"/>
    </row>
    <row r="435" spans="1:36" x14ac:dyDescent="0.3">
      <c r="A435" s="14">
        <v>35.216000000000001</v>
      </c>
      <c r="B435" s="14">
        <v>171.85499999999999</v>
      </c>
      <c r="C435" s="14">
        <v>166.839</v>
      </c>
      <c r="D435" s="12">
        <v>41707.823529411769</v>
      </c>
      <c r="E435" s="26">
        <v>9</v>
      </c>
      <c r="F435" s="26">
        <v>3</v>
      </c>
      <c r="G435" s="27">
        <v>2011</v>
      </c>
      <c r="H435" s="22">
        <f t="shared" si="27"/>
        <v>1.0300649128800818</v>
      </c>
      <c r="I435" s="4">
        <f t="shared" si="28"/>
        <v>-8.0928475982152415E-2</v>
      </c>
      <c r="K435">
        <v>1980</v>
      </c>
      <c r="L435">
        <v>2</v>
      </c>
      <c r="M435" s="5">
        <f t="shared" si="29"/>
        <v>1.0547594335866097</v>
      </c>
      <c r="N435" s="5">
        <f>STANDARDIZE(M435,S$6,T$6)</f>
        <v>1.1633976095184468</v>
      </c>
      <c r="O435" s="8">
        <v>1980.0833333333201</v>
      </c>
      <c r="P435" s="8">
        <f t="shared" si="30"/>
        <v>0.69853883399221295</v>
      </c>
      <c r="Q435" s="14"/>
      <c r="R435" s="26"/>
      <c r="S435" s="29"/>
      <c r="T435" s="7"/>
      <c r="V435" s="4"/>
      <c r="W435" s="7"/>
      <c r="X435" s="4"/>
      <c r="Y435" s="4"/>
      <c r="Z435" s="4"/>
      <c r="AJ435" s="4"/>
    </row>
    <row r="436" spans="1:36" x14ac:dyDescent="0.3">
      <c r="A436" s="14">
        <v>35.298000000000002</v>
      </c>
      <c r="B436" s="14">
        <v>173.41900000000001</v>
      </c>
      <c r="C436" s="14">
        <v>167.90299999999999</v>
      </c>
      <c r="D436" s="12">
        <v>41705.176470588238</v>
      </c>
      <c r="E436" s="26">
        <v>7</v>
      </c>
      <c r="F436" s="26">
        <v>3</v>
      </c>
      <c r="G436" s="27">
        <v>2011</v>
      </c>
      <c r="H436" s="22">
        <f t="shared" si="27"/>
        <v>1.0328523016265345</v>
      </c>
      <c r="I436" s="4">
        <f t="shared" si="28"/>
        <v>-4.0495151241543006E-3</v>
      </c>
      <c r="K436">
        <v>1980</v>
      </c>
      <c r="L436">
        <v>1</v>
      </c>
      <c r="M436" s="5">
        <f t="shared" si="29"/>
        <v>1.0792867276424525</v>
      </c>
      <c r="N436" s="5">
        <f>STANDARDIZE(M436,S$5,T$5)</f>
        <v>0.83027344228188937</v>
      </c>
      <c r="O436" s="8">
        <v>1979.99999999998</v>
      </c>
      <c r="P436" s="8">
        <f t="shared" si="30"/>
        <v>1.3809266972304348</v>
      </c>
      <c r="Q436" s="14"/>
      <c r="R436" s="26"/>
      <c r="S436" s="29"/>
      <c r="T436" s="7"/>
      <c r="V436" s="4"/>
      <c r="W436" s="7"/>
      <c r="X436" s="4"/>
      <c r="Y436" s="4"/>
      <c r="Z436" s="4"/>
      <c r="AI436" s="7"/>
      <c r="AJ436" s="4"/>
    </row>
    <row r="437" spans="1:36" x14ac:dyDescent="0.3">
      <c r="A437" s="14">
        <v>35.380000000000003</v>
      </c>
      <c r="B437" s="14">
        <v>176.64500000000001</v>
      </c>
      <c r="C437" s="14">
        <v>169.82300000000001</v>
      </c>
      <c r="D437" s="12">
        <v>41702.529411764706</v>
      </c>
      <c r="E437" s="26">
        <v>4</v>
      </c>
      <c r="F437" s="26">
        <v>3</v>
      </c>
      <c r="G437" s="27">
        <v>2011</v>
      </c>
      <c r="H437" s="22">
        <f t="shared" si="27"/>
        <v>1.040171237111581</v>
      </c>
      <c r="I437" s="4">
        <f t="shared" si="28"/>
        <v>0.19781402306841966</v>
      </c>
      <c r="K437">
        <v>1979</v>
      </c>
      <c r="L437">
        <v>12</v>
      </c>
      <c r="M437" s="5">
        <f t="shared" si="29"/>
        <v>1.0891904712560387</v>
      </c>
      <c r="N437" s="5">
        <f>STANDARDIZE(M437,S$16,T$16)</f>
        <v>0.71150990467393815</v>
      </c>
      <c r="O437" s="8">
        <v>1979.9166666666499</v>
      </c>
      <c r="P437" s="8">
        <f t="shared" si="30"/>
        <v>1.6564644074706076</v>
      </c>
      <c r="Q437" s="14"/>
      <c r="R437" s="26"/>
      <c r="S437" s="29"/>
      <c r="T437" s="7"/>
      <c r="V437" s="4"/>
      <c r="W437" s="7"/>
      <c r="X437" s="4"/>
      <c r="Y437" s="4"/>
      <c r="Z437" s="4"/>
      <c r="AI437" s="7"/>
      <c r="AJ437" s="4"/>
    </row>
    <row r="438" spans="1:36" x14ac:dyDescent="0.3">
      <c r="A438" s="14">
        <v>35.462000000000003</v>
      </c>
      <c r="B438" s="14">
        <v>180.048</v>
      </c>
      <c r="C438" s="14">
        <v>171.69399999999999</v>
      </c>
      <c r="D438" s="12">
        <v>41699.882352941182</v>
      </c>
      <c r="E438" s="26">
        <v>1</v>
      </c>
      <c r="F438" s="26">
        <v>3</v>
      </c>
      <c r="G438" s="27">
        <v>2011</v>
      </c>
      <c r="H438" s="22">
        <f t="shared" si="27"/>
        <v>1.0486563304483558</v>
      </c>
      <c r="I438" s="4">
        <f t="shared" si="28"/>
        <v>0.43184135755649306</v>
      </c>
      <c r="K438">
        <v>1979</v>
      </c>
      <c r="L438">
        <v>11</v>
      </c>
      <c r="M438" s="5">
        <f t="shared" si="29"/>
        <v>1.078069125291568</v>
      </c>
      <c r="N438" s="5">
        <f>STANDARDIZE(M438,S$15,T$15)</f>
        <v>0.62955336840650289</v>
      </c>
      <c r="O438" s="8">
        <v>1979.8333333333101</v>
      </c>
      <c r="P438" s="8">
        <f t="shared" si="30"/>
        <v>1.3470510864679015</v>
      </c>
      <c r="Q438" s="14"/>
      <c r="R438" s="26"/>
      <c r="S438" s="29"/>
      <c r="T438" s="7"/>
      <c r="V438" s="4"/>
      <c r="W438" s="7"/>
      <c r="X438" s="4"/>
      <c r="Y438" s="4"/>
      <c r="Z438" s="4"/>
      <c r="AI438" s="7"/>
      <c r="AJ438" s="4"/>
    </row>
    <row r="439" spans="1:36" x14ac:dyDescent="0.3">
      <c r="A439" s="14">
        <v>35.542999999999999</v>
      </c>
      <c r="B439" s="14">
        <v>181.548</v>
      </c>
      <c r="C439" s="14">
        <v>172.839</v>
      </c>
      <c r="D439" s="12">
        <v>41697.23529411765</v>
      </c>
      <c r="E439" s="26">
        <v>27</v>
      </c>
      <c r="F439" s="26">
        <v>2</v>
      </c>
      <c r="G439" s="27">
        <v>2011</v>
      </c>
      <c r="H439" s="22">
        <f t="shared" si="27"/>
        <v>1.0503879332789474</v>
      </c>
      <c r="I439" s="4">
        <f t="shared" si="28"/>
        <v>0.47960069015911894</v>
      </c>
      <c r="K439">
        <v>1979</v>
      </c>
      <c r="L439">
        <v>10</v>
      </c>
      <c r="M439" s="5">
        <f t="shared" si="29"/>
        <v>1.0787358259989899</v>
      </c>
      <c r="N439" s="5">
        <f>STANDARDIZE(M439,S$14,T$14)</f>
        <v>0.9166999719046024</v>
      </c>
      <c r="O439" s="8">
        <v>1979.74999999998</v>
      </c>
      <c r="P439" s="8">
        <f t="shared" si="30"/>
        <v>1.3655997478131459</v>
      </c>
      <c r="Q439" s="14"/>
      <c r="R439" s="26"/>
      <c r="S439" s="29"/>
      <c r="T439" s="7"/>
      <c r="V439" s="4"/>
      <c r="W439" s="7"/>
      <c r="X439" s="4"/>
      <c r="Y439" s="4"/>
      <c r="Z439" s="4"/>
      <c r="AI439" s="7"/>
      <c r="AJ439" s="4"/>
    </row>
    <row r="440" spans="1:36" x14ac:dyDescent="0.3">
      <c r="A440" s="14">
        <v>35.625</v>
      </c>
      <c r="B440" s="14">
        <v>180.74199999999999</v>
      </c>
      <c r="C440" s="14">
        <v>172.113</v>
      </c>
      <c r="D440" s="12">
        <v>41694.588235294119</v>
      </c>
      <c r="E440" s="26">
        <v>24</v>
      </c>
      <c r="F440" s="26">
        <v>2</v>
      </c>
      <c r="G440" s="27">
        <v>2011</v>
      </c>
      <c r="H440" s="22">
        <f t="shared" si="27"/>
        <v>1.0501356666840971</v>
      </c>
      <c r="I440" s="4">
        <f t="shared" si="28"/>
        <v>0.47264292594486612</v>
      </c>
      <c r="K440">
        <v>1979</v>
      </c>
      <c r="L440">
        <v>9</v>
      </c>
      <c r="M440" s="5">
        <f t="shared" si="29"/>
        <v>1.0654440951820177</v>
      </c>
      <c r="N440" s="5">
        <f>STANDARDIZE(M440,S$13,T$13)</f>
        <v>0.86872774633367933</v>
      </c>
      <c r="O440" s="8">
        <v>1979.6666666666499</v>
      </c>
      <c r="P440" s="8">
        <f t="shared" si="30"/>
        <v>0.99580290963438789</v>
      </c>
      <c r="Q440" s="14"/>
      <c r="R440" s="26"/>
      <c r="S440" s="29"/>
      <c r="T440" s="7"/>
      <c r="V440" s="4"/>
      <c r="W440" s="7"/>
      <c r="X440" s="4"/>
      <c r="Y440" s="4"/>
      <c r="Z440" s="4"/>
      <c r="AI440" s="7"/>
      <c r="AJ440" s="4"/>
    </row>
    <row r="441" spans="1:36" x14ac:dyDescent="0.3">
      <c r="A441" s="14">
        <v>35.707000000000001</v>
      </c>
      <c r="B441" s="14">
        <v>179.87100000000001</v>
      </c>
      <c r="C441" s="14">
        <v>171.40299999999999</v>
      </c>
      <c r="D441" s="12">
        <v>41691.941176470587</v>
      </c>
      <c r="E441" s="26">
        <v>21</v>
      </c>
      <c r="F441" s="26">
        <v>2</v>
      </c>
      <c r="G441" s="27">
        <v>2011</v>
      </c>
      <c r="H441" s="22">
        <f t="shared" si="27"/>
        <v>1.049404036102052</v>
      </c>
      <c r="I441" s="4">
        <f t="shared" si="28"/>
        <v>0.45246382500276089</v>
      </c>
      <c r="K441">
        <v>1979</v>
      </c>
      <c r="L441">
        <v>8</v>
      </c>
      <c r="M441" s="5">
        <f t="shared" si="29"/>
        <v>1.0443194204086612</v>
      </c>
      <c r="N441" s="5">
        <f>STANDARDIZE(M441,S$12,T$12)</f>
        <v>0.60871248454899807</v>
      </c>
      <c r="O441" s="8">
        <v>1979.5833333333101</v>
      </c>
      <c r="P441" s="8">
        <f t="shared" si="30"/>
        <v>0.40808126176841952</v>
      </c>
      <c r="Q441" s="14"/>
      <c r="R441" s="26"/>
      <c r="S441" s="29"/>
      <c r="T441" s="7"/>
      <c r="V441" s="4"/>
      <c r="W441" s="7"/>
      <c r="X441" s="4"/>
      <c r="Y441" s="4"/>
      <c r="Z441" s="4"/>
      <c r="AI441" s="7"/>
      <c r="AJ441" s="4"/>
    </row>
    <row r="442" spans="1:36" x14ac:dyDescent="0.3">
      <c r="A442" s="14">
        <v>35.789000000000001</v>
      </c>
      <c r="B442" s="14">
        <v>180.226</v>
      </c>
      <c r="C442" s="14">
        <v>171.67699999999999</v>
      </c>
      <c r="D442" s="12">
        <v>41689.294117647063</v>
      </c>
      <c r="E442" s="26">
        <v>19</v>
      </c>
      <c r="F442" s="26">
        <v>2</v>
      </c>
      <c r="G442" s="27">
        <v>2011</v>
      </c>
      <c r="H442" s="22">
        <f t="shared" si="27"/>
        <v>1.0497970025105285</v>
      </c>
      <c r="I442" s="4">
        <f t="shared" si="28"/>
        <v>0.46330223036484836</v>
      </c>
      <c r="K442">
        <v>1979</v>
      </c>
      <c r="L442">
        <v>7</v>
      </c>
      <c r="M442" s="5">
        <f t="shared" si="29"/>
        <v>1.0178292412559007</v>
      </c>
      <c r="N442" s="5">
        <f>STANDARDIZE(M442,S$11,T$11)</f>
        <v>-4.0264904924323663E-2</v>
      </c>
      <c r="O442" s="8">
        <v>1979.49999999998</v>
      </c>
      <c r="P442" s="8">
        <f t="shared" si="30"/>
        <v>-0.32891714937689187</v>
      </c>
      <c r="Q442" s="14"/>
      <c r="R442" s="26"/>
      <c r="S442" s="29"/>
      <c r="T442" s="7"/>
      <c r="V442" s="4"/>
      <c r="W442" s="7"/>
      <c r="X442" s="4"/>
      <c r="Y442" s="4"/>
      <c r="Z442" s="4"/>
      <c r="AI442" s="7"/>
      <c r="AJ442" s="4"/>
    </row>
    <row r="443" spans="1:36" x14ac:dyDescent="0.3">
      <c r="A443" s="14">
        <v>35.871000000000002</v>
      </c>
      <c r="B443" s="14">
        <v>180.19399999999999</v>
      </c>
      <c r="C443" s="14">
        <v>170.75800000000001</v>
      </c>
      <c r="D443" s="12">
        <v>41686.647058823532</v>
      </c>
      <c r="E443" s="26">
        <v>16</v>
      </c>
      <c r="F443" s="26">
        <v>2</v>
      </c>
      <c r="G443" s="27">
        <v>2011</v>
      </c>
      <c r="H443" s="22">
        <f t="shared" si="27"/>
        <v>1.0552594900385339</v>
      </c>
      <c r="I443" s="4">
        <f t="shared" si="28"/>
        <v>0.61396308288757973</v>
      </c>
      <c r="K443">
        <v>1979</v>
      </c>
      <c r="L443">
        <v>6</v>
      </c>
      <c r="M443" s="5">
        <f t="shared" si="29"/>
        <v>1.0102422093368799</v>
      </c>
      <c r="N443" s="5">
        <f>STANDARDIZE(M443,S$10,T$10)</f>
        <v>-7.4491043712196517E-2</v>
      </c>
      <c r="O443" s="8">
        <v>1979.4166666666499</v>
      </c>
      <c r="P443" s="8">
        <f t="shared" si="30"/>
        <v>-0.54000029975431652</v>
      </c>
      <c r="Q443" s="14"/>
      <c r="R443" s="26"/>
      <c r="S443" s="29"/>
      <c r="T443" s="7"/>
      <c r="V443" s="4"/>
      <c r="W443" s="7"/>
      <c r="X443" s="4"/>
      <c r="Y443" s="4"/>
      <c r="Z443" s="4"/>
      <c r="AI443" s="7"/>
      <c r="AJ443" s="4"/>
    </row>
    <row r="444" spans="1:36" x14ac:dyDescent="0.3">
      <c r="A444" s="14">
        <v>35.953000000000003</v>
      </c>
      <c r="B444" s="14">
        <v>179.96799999999999</v>
      </c>
      <c r="C444" s="14">
        <v>170.74199999999999</v>
      </c>
      <c r="D444" s="12">
        <v>41684</v>
      </c>
      <c r="E444" s="26">
        <v>14</v>
      </c>
      <c r="F444" s="26">
        <v>2</v>
      </c>
      <c r="G444" s="27">
        <v>2011</v>
      </c>
      <c r="H444" s="22">
        <f t="shared" si="27"/>
        <v>1.0540347424769536</v>
      </c>
      <c r="I444" s="4">
        <f t="shared" si="28"/>
        <v>0.58018332397612948</v>
      </c>
      <c r="K444">
        <v>1979</v>
      </c>
      <c r="L444">
        <v>5</v>
      </c>
      <c r="M444" s="5">
        <f t="shared" si="29"/>
        <v>1.0112155006315406</v>
      </c>
      <c r="N444" s="5">
        <f>STANDARDIZE(M444,S$9,T$9)</f>
        <v>0.16206376319004506</v>
      </c>
      <c r="O444" s="8">
        <v>1979.3333333333101</v>
      </c>
      <c r="P444" s="8">
        <f t="shared" si="30"/>
        <v>-0.51292180649045471</v>
      </c>
      <c r="Q444" s="14"/>
      <c r="R444" s="26"/>
      <c r="S444" s="29"/>
      <c r="T444" s="7"/>
      <c r="V444" s="4"/>
      <c r="W444" s="7"/>
      <c r="X444" s="4"/>
      <c r="Y444" s="4"/>
      <c r="Z444" s="4"/>
      <c r="AI444" s="7"/>
      <c r="AJ444" s="4"/>
    </row>
    <row r="445" spans="1:36" x14ac:dyDescent="0.3">
      <c r="A445" s="14">
        <v>36.034999999999997</v>
      </c>
      <c r="B445" s="14">
        <v>180.69399999999999</v>
      </c>
      <c r="C445" s="14">
        <v>171.62899999999999</v>
      </c>
      <c r="D445" s="12">
        <v>41681.352941176476</v>
      </c>
      <c r="E445" s="26">
        <v>11</v>
      </c>
      <c r="F445" s="26">
        <v>2</v>
      </c>
      <c r="G445" s="27">
        <v>2011</v>
      </c>
      <c r="H445" s="22">
        <f t="shared" si="27"/>
        <v>1.0528174143064399</v>
      </c>
      <c r="I445" s="4">
        <f t="shared" si="28"/>
        <v>0.54660819926797344</v>
      </c>
      <c r="K445">
        <v>1979</v>
      </c>
      <c r="L445">
        <v>4</v>
      </c>
      <c r="M445" s="5">
        <f t="shared" si="29"/>
        <v>0.99934056904107671</v>
      </c>
      <c r="N445" s="5">
        <f>STANDARDIZE(M445,S$8,T$8)</f>
        <v>3.2601194789805402E-2</v>
      </c>
      <c r="O445" s="8">
        <v>1979.24999999998</v>
      </c>
      <c r="P445" s="8">
        <f t="shared" si="30"/>
        <v>-0.84330106380548731</v>
      </c>
      <c r="Q445" s="14"/>
      <c r="R445" s="26"/>
      <c r="S445" s="29"/>
      <c r="T445" s="7"/>
      <c r="V445" s="4"/>
      <c r="W445" s="7"/>
      <c r="X445" s="4"/>
      <c r="Y445" s="4"/>
      <c r="Z445" s="4"/>
      <c r="AI445" s="7"/>
      <c r="AJ445" s="4"/>
    </row>
    <row r="446" spans="1:36" x14ac:dyDescent="0.3">
      <c r="A446" s="14">
        <v>36.116999999999997</v>
      </c>
      <c r="B446" s="14">
        <v>181.91900000000001</v>
      </c>
      <c r="C446" s="14">
        <v>172.64500000000001</v>
      </c>
      <c r="D446" s="12">
        <v>41678.705882352944</v>
      </c>
      <c r="E446" s="26">
        <v>8</v>
      </c>
      <c r="F446" s="26">
        <v>2</v>
      </c>
      <c r="G446" s="27">
        <v>2011</v>
      </c>
      <c r="H446" s="22">
        <f t="shared" si="27"/>
        <v>1.0537171652813577</v>
      </c>
      <c r="I446" s="4">
        <f t="shared" si="28"/>
        <v>0.57142422827385964</v>
      </c>
      <c r="K446">
        <v>1979</v>
      </c>
      <c r="L446">
        <v>3</v>
      </c>
      <c r="M446" s="5">
        <f t="shared" si="29"/>
        <v>1.0010952851241521</v>
      </c>
      <c r="N446" s="5">
        <f>STANDARDIZE(M446,S$7,T$7)</f>
        <v>-3.5920471041901901E-2</v>
      </c>
      <c r="O446" s="8">
        <v>1979.1666666666499</v>
      </c>
      <c r="P446" s="8">
        <f t="shared" si="30"/>
        <v>-0.7944821049838009</v>
      </c>
      <c r="Q446" s="14"/>
      <c r="R446" s="26"/>
      <c r="S446" s="29"/>
      <c r="T446" s="7"/>
      <c r="V446" s="4"/>
      <c r="W446" s="7"/>
      <c r="X446" s="4"/>
      <c r="Y446" s="4"/>
      <c r="Z446" s="4"/>
      <c r="AI446" s="7"/>
      <c r="AJ446" s="4"/>
    </row>
    <row r="447" spans="1:36" x14ac:dyDescent="0.3">
      <c r="A447" s="14">
        <v>36.198999999999998</v>
      </c>
      <c r="B447" s="14">
        <v>182.952</v>
      </c>
      <c r="C447" s="14">
        <v>173.29</v>
      </c>
      <c r="D447" s="12">
        <v>41676.058823529413</v>
      </c>
      <c r="E447" s="26">
        <v>6</v>
      </c>
      <c r="F447" s="26">
        <v>2</v>
      </c>
      <c r="G447" s="27">
        <v>2011</v>
      </c>
      <c r="H447" s="22">
        <f t="shared" si="27"/>
        <v>1.0557562467539963</v>
      </c>
      <c r="I447" s="4">
        <f t="shared" si="28"/>
        <v>0.62766412840287755</v>
      </c>
      <c r="K447">
        <v>1979</v>
      </c>
      <c r="L447">
        <v>2</v>
      </c>
      <c r="M447" s="5">
        <f t="shared" si="29"/>
        <v>1.019861210548888</v>
      </c>
      <c r="N447" s="5">
        <f>STANDARDIZE(M447,S$6,T$6)</f>
        <v>-0.14041943606349955</v>
      </c>
      <c r="O447" s="8">
        <v>1979.0833333333101</v>
      </c>
      <c r="P447" s="8">
        <f t="shared" si="30"/>
        <v>-0.27238457057507354</v>
      </c>
      <c r="Q447" s="14"/>
      <c r="R447" s="26"/>
      <c r="S447" s="29"/>
      <c r="T447" s="7"/>
      <c r="V447" s="4"/>
      <c r="W447" s="7"/>
      <c r="X447" s="4"/>
      <c r="Y447" s="4"/>
      <c r="Z447" s="4"/>
      <c r="AI447" s="7"/>
      <c r="AJ447" s="4"/>
    </row>
    <row r="448" spans="1:36" x14ac:dyDescent="0.3">
      <c r="A448" s="14">
        <v>36.280999999999999</v>
      </c>
      <c r="B448" s="14">
        <v>183.87100000000001</v>
      </c>
      <c r="C448" s="14">
        <v>173.46799999999999</v>
      </c>
      <c r="D448" s="12">
        <v>41673.411764705881</v>
      </c>
      <c r="E448" s="26">
        <v>3</v>
      </c>
      <c r="F448" s="26">
        <v>2</v>
      </c>
      <c r="G448" s="27">
        <v>2011</v>
      </c>
      <c r="H448" s="22">
        <f t="shared" si="27"/>
        <v>1.0599707150598383</v>
      </c>
      <c r="I448" s="4">
        <f t="shared" si="28"/>
        <v>0.74390336641172805</v>
      </c>
      <c r="K448">
        <v>1979</v>
      </c>
      <c r="L448">
        <v>1</v>
      </c>
      <c r="M448" s="5">
        <f t="shared" si="29"/>
        <v>1.0742037385202026</v>
      </c>
      <c r="N448" s="5">
        <f>STANDARDIZE(M448,S$5,T$5)</f>
        <v>0.65919761934517829</v>
      </c>
      <c r="O448" s="8">
        <v>1978.99999999998</v>
      </c>
      <c r="P448" s="8">
        <f t="shared" si="30"/>
        <v>1.2395099523543738</v>
      </c>
      <c r="Q448" s="14"/>
      <c r="R448" s="26"/>
      <c r="S448" s="29"/>
      <c r="T448" s="7"/>
      <c r="V448" s="4"/>
      <c r="W448" s="7"/>
      <c r="X448" s="4"/>
      <c r="Y448" s="4"/>
      <c r="Z448" s="4"/>
      <c r="AI448" s="7"/>
      <c r="AJ448" s="4"/>
    </row>
    <row r="449" spans="1:36" x14ac:dyDescent="0.3">
      <c r="A449" s="14">
        <v>36.362000000000002</v>
      </c>
      <c r="B449" s="14">
        <v>184.339</v>
      </c>
      <c r="C449" s="14">
        <v>173.548</v>
      </c>
      <c r="D449" s="12">
        <v>41670.764705882357</v>
      </c>
      <c r="E449" s="26">
        <v>31</v>
      </c>
      <c r="F449" s="26">
        <v>1</v>
      </c>
      <c r="G449" s="27">
        <v>2011</v>
      </c>
      <c r="H449" s="22">
        <f t="shared" si="27"/>
        <v>1.0621787632240072</v>
      </c>
      <c r="I449" s="4">
        <f t="shared" si="28"/>
        <v>0.80480353636532531</v>
      </c>
      <c r="K449">
        <v>1978</v>
      </c>
      <c r="L449">
        <v>12</v>
      </c>
      <c r="M449" s="5">
        <f t="shared" si="29"/>
        <v>1.1001016613481456</v>
      </c>
      <c r="N449" s="5">
        <f t="shared" ref="N449" si="31">STANDARDIZE(M449,S$16,T$16)</f>
        <v>1.0346919487568302</v>
      </c>
      <c r="O449" s="8">
        <v>1978.9166666666499</v>
      </c>
      <c r="P449" s="8">
        <f t="shared" si="30"/>
        <v>1.9600308618616569</v>
      </c>
      <c r="Q449" s="14"/>
      <c r="R449" s="26"/>
      <c r="S449" s="29"/>
      <c r="T449" s="7"/>
      <c r="V449" s="4"/>
      <c r="W449" s="7"/>
      <c r="X449" s="4"/>
      <c r="Y449" s="4"/>
      <c r="Z449" s="4"/>
      <c r="AI449" s="7"/>
      <c r="AJ449" s="4"/>
    </row>
    <row r="450" spans="1:36" x14ac:dyDescent="0.3">
      <c r="A450" s="14">
        <v>36.444000000000003</v>
      </c>
      <c r="B450" s="14">
        <v>184.21</v>
      </c>
      <c r="C450" s="14">
        <v>172.774</v>
      </c>
      <c r="D450" s="12">
        <v>41668.117647058825</v>
      </c>
      <c r="E450" s="26">
        <v>29</v>
      </c>
      <c r="F450" s="26">
        <v>1</v>
      </c>
      <c r="G450" s="27">
        <v>2011</v>
      </c>
      <c r="H450" s="22">
        <f t="shared" si="27"/>
        <v>1.0661905147765289</v>
      </c>
      <c r="I450" s="4">
        <f t="shared" si="28"/>
        <v>0.9154516441941446</v>
      </c>
      <c r="K450">
        <v>1978</v>
      </c>
      <c r="L450">
        <v>11</v>
      </c>
      <c r="M450" s="5">
        <f t="shared" si="29"/>
        <v>1.1046122554043418</v>
      </c>
      <c r="N450" s="5">
        <f t="shared" ref="N450" si="32">STANDARDIZE(M450,S$15,T$15)</f>
        <v>1.4366156676987405</v>
      </c>
      <c r="O450" s="8">
        <v>1978.8333333333101</v>
      </c>
      <c r="P450" s="8">
        <f t="shared" si="30"/>
        <v>2.085522676528818</v>
      </c>
      <c r="Q450" s="14"/>
      <c r="R450" s="26"/>
      <c r="S450" s="29"/>
      <c r="T450" s="7"/>
      <c r="V450" s="4"/>
      <c r="W450" s="7"/>
      <c r="X450" s="4"/>
      <c r="Y450" s="4"/>
      <c r="Z450" s="4"/>
      <c r="AI450" s="7"/>
      <c r="AJ450" s="4"/>
    </row>
    <row r="451" spans="1:36" x14ac:dyDescent="0.3">
      <c r="A451" s="14">
        <v>36.526000000000003</v>
      </c>
      <c r="B451" s="14">
        <v>184.339</v>
      </c>
      <c r="C451" s="14">
        <v>173.67699999999999</v>
      </c>
      <c r="D451" s="12">
        <v>41665.470588235294</v>
      </c>
      <c r="E451" s="26">
        <v>26</v>
      </c>
      <c r="F451" s="26">
        <v>1</v>
      </c>
      <c r="G451" s="27">
        <v>2011</v>
      </c>
      <c r="H451" s="22">
        <f t="shared" si="27"/>
        <v>1.061389821335007</v>
      </c>
      <c r="I451" s="4">
        <f t="shared" si="28"/>
        <v>0.78304373243382641</v>
      </c>
      <c r="K451">
        <v>1978</v>
      </c>
      <c r="L451">
        <v>10</v>
      </c>
      <c r="M451" s="5">
        <f t="shared" si="29"/>
        <v>1.1033586791389216</v>
      </c>
      <c r="N451" s="5">
        <f t="shared" ref="N451" si="33">STANDARDIZE(M451,S$14,T$14)</f>
        <v>1.6828235989160145</v>
      </c>
      <c r="O451" s="8">
        <v>1978.74999999998</v>
      </c>
      <c r="P451" s="8">
        <f t="shared" si="30"/>
        <v>2.050646214933884</v>
      </c>
      <c r="Q451" s="14"/>
      <c r="R451" s="26"/>
      <c r="S451" s="29"/>
      <c r="T451" s="7"/>
      <c r="V451" s="4"/>
      <c r="W451" s="7"/>
      <c r="X451" s="4"/>
      <c r="Y451" s="4"/>
      <c r="Z451" s="4"/>
      <c r="AI451" s="7"/>
      <c r="AJ451" s="4"/>
    </row>
    <row r="452" spans="1:36" x14ac:dyDescent="0.3">
      <c r="A452" s="14">
        <v>36.607999999999997</v>
      </c>
      <c r="B452" s="14">
        <v>184.5</v>
      </c>
      <c r="C452" s="14">
        <v>173.90299999999999</v>
      </c>
      <c r="D452" s="12">
        <v>41662.823529411769</v>
      </c>
      <c r="E452" s="26">
        <v>23</v>
      </c>
      <c r="F452" s="26">
        <v>1</v>
      </c>
      <c r="G452" s="27">
        <v>2011</v>
      </c>
      <c r="H452" s="22">
        <f t="shared" si="27"/>
        <v>1.0609362690695388</v>
      </c>
      <c r="I452" s="4">
        <f t="shared" si="28"/>
        <v>0.77053430872736728</v>
      </c>
      <c r="K452">
        <v>1978</v>
      </c>
      <c r="L452">
        <v>9</v>
      </c>
      <c r="M452" s="5">
        <f t="shared" si="29"/>
        <v>1.0883103114746513</v>
      </c>
      <c r="N452" s="5">
        <f t="shared" ref="N452" si="34">STANDARDIZE(M452,S$13,T$13)</f>
        <v>1.6280370096093795</v>
      </c>
      <c r="O452" s="8">
        <v>1978.6666666666499</v>
      </c>
      <c r="P452" s="8">
        <f t="shared" si="30"/>
        <v>1.6319769792544434</v>
      </c>
      <c r="Q452" s="14"/>
      <c r="R452" s="26"/>
      <c r="S452" s="29"/>
      <c r="T452" s="7"/>
      <c r="V452" s="4"/>
      <c r="W452" s="7"/>
      <c r="X452" s="4"/>
      <c r="Y452" s="4"/>
      <c r="Z452" s="4"/>
      <c r="AI452" s="7"/>
      <c r="AJ452" s="4"/>
    </row>
    <row r="453" spans="1:36" x14ac:dyDescent="0.3">
      <c r="A453" s="14">
        <v>36.69</v>
      </c>
      <c r="B453" s="14">
        <v>184.113</v>
      </c>
      <c r="C453" s="14">
        <v>173.40299999999999</v>
      </c>
      <c r="D453" s="12">
        <v>41660.176470588238</v>
      </c>
      <c r="E453" s="26">
        <v>21</v>
      </c>
      <c r="F453" s="26">
        <v>1</v>
      </c>
      <c r="G453" s="27">
        <v>2011</v>
      </c>
      <c r="H453" s="22">
        <f t="shared" ref="H453:H516" si="35">B453/C453</f>
        <v>1.0617636373073132</v>
      </c>
      <c r="I453" s="4">
        <f t="shared" si="28"/>
        <v>0.79335394967194606</v>
      </c>
      <c r="K453">
        <v>1978</v>
      </c>
      <c r="L453">
        <v>8</v>
      </c>
      <c r="M453" s="5">
        <f t="shared" si="29"/>
        <v>1.0576612237512175</v>
      </c>
      <c r="N453" s="5">
        <f t="shared" ref="N453" si="36">STANDARDIZE(M453,S$12,T$12)</f>
        <v>1.1000406813273007</v>
      </c>
      <c r="O453" s="8">
        <v>1978.5833333333101</v>
      </c>
      <c r="P453" s="8">
        <f t="shared" si="30"/>
        <v>0.77927119629374031</v>
      </c>
      <c r="Q453" s="14"/>
      <c r="R453" s="26"/>
      <c r="S453" s="29"/>
      <c r="T453" s="7"/>
      <c r="V453" s="4"/>
      <c r="W453" s="7"/>
      <c r="X453" s="4"/>
      <c r="Y453" s="4"/>
      <c r="Z453" s="4"/>
      <c r="AI453" s="7"/>
      <c r="AJ453" s="4"/>
    </row>
    <row r="454" spans="1:36" x14ac:dyDescent="0.3">
      <c r="A454" s="14">
        <v>36.771999999999998</v>
      </c>
      <c r="B454" s="14">
        <v>183.161</v>
      </c>
      <c r="C454" s="14">
        <v>172.19399999999999</v>
      </c>
      <c r="D454" s="12">
        <v>41657.529411764706</v>
      </c>
      <c r="E454" s="26">
        <v>18</v>
      </c>
      <c r="F454" s="26">
        <v>1</v>
      </c>
      <c r="G454" s="27">
        <v>2011</v>
      </c>
      <c r="H454" s="22">
        <f t="shared" si="35"/>
        <v>1.0636897917465185</v>
      </c>
      <c r="I454" s="4">
        <f t="shared" ref="I454:I517" si="37">STANDARDIZE(H454,H$2,H$3)</f>
        <v>0.84647920962234791</v>
      </c>
      <c r="K454">
        <v>1978</v>
      </c>
      <c r="L454">
        <v>7</v>
      </c>
      <c r="M454" s="5">
        <f t="shared" ref="M454:M517" si="38">AVERAGEIFS(H$28:H$9169,G$28:G$9169,K454,F$28:F$9169,L454)</f>
        <v>1.0446813633776395</v>
      </c>
      <c r="N454" s="5">
        <f t="shared" ref="N454" si="39">STANDARDIZE(M454,S$11,T$11)</f>
        <v>0.95064448013807301</v>
      </c>
      <c r="O454" s="8">
        <v>1978.49999999998</v>
      </c>
      <c r="P454" s="8">
        <f t="shared" ref="P454:P517" si="40">STANDARDIZE(M454,M$1,M$2)</f>
        <v>0.4181510839286981</v>
      </c>
      <c r="Q454" s="14"/>
      <c r="R454" s="26"/>
      <c r="S454" s="29"/>
      <c r="T454" s="7"/>
      <c r="V454" s="4"/>
      <c r="W454" s="7"/>
      <c r="X454" s="4"/>
      <c r="Y454" s="4"/>
      <c r="Z454" s="4"/>
      <c r="AI454" s="7"/>
      <c r="AJ454" s="4"/>
    </row>
    <row r="455" spans="1:36" x14ac:dyDescent="0.3">
      <c r="A455" s="14">
        <v>36.853999999999999</v>
      </c>
      <c r="B455" s="14">
        <v>182.29</v>
      </c>
      <c r="C455" s="14">
        <v>170.887</v>
      </c>
      <c r="D455" s="12">
        <v>41654.882352941182</v>
      </c>
      <c r="E455" s="26">
        <v>15</v>
      </c>
      <c r="F455" s="26">
        <v>1</v>
      </c>
      <c r="G455" s="27">
        <v>2011</v>
      </c>
      <c r="H455" s="22">
        <f t="shared" si="35"/>
        <v>1.0667283058395314</v>
      </c>
      <c r="I455" s="4">
        <f t="shared" si="37"/>
        <v>0.93028445792884984</v>
      </c>
      <c r="K455">
        <v>1978</v>
      </c>
      <c r="L455">
        <v>6</v>
      </c>
      <c r="M455" s="5">
        <f t="shared" si="38"/>
        <v>1.0283008214089904</v>
      </c>
      <c r="N455" s="5">
        <f t="shared" ref="N455" si="41">STANDARDIZE(M455,S$10,T$10)</f>
        <v>0.61057549295855362</v>
      </c>
      <c r="O455" s="8">
        <v>1978.4166666666499</v>
      </c>
      <c r="P455" s="8">
        <f t="shared" si="40"/>
        <v>-3.7581334299792407E-2</v>
      </c>
      <c r="Q455" s="14"/>
      <c r="R455" s="26"/>
      <c r="S455" s="29"/>
      <c r="T455" s="7"/>
      <c r="V455" s="4"/>
      <c r="W455" s="7"/>
      <c r="X455" s="4"/>
      <c r="Y455" s="4"/>
      <c r="Z455" s="4"/>
      <c r="AI455" s="7"/>
      <c r="AJ455" s="4"/>
    </row>
    <row r="456" spans="1:36" x14ac:dyDescent="0.3">
      <c r="A456" s="14">
        <v>36.936</v>
      </c>
      <c r="B456" s="14">
        <v>182.32300000000001</v>
      </c>
      <c r="C456" s="14">
        <v>170.435</v>
      </c>
      <c r="D456" s="12">
        <v>41652.23529411765</v>
      </c>
      <c r="E456" s="26">
        <v>13</v>
      </c>
      <c r="F456" s="26">
        <v>1</v>
      </c>
      <c r="G456" s="27">
        <v>2011</v>
      </c>
      <c r="H456" s="22">
        <f t="shared" si="35"/>
        <v>1.0697509314401386</v>
      </c>
      <c r="I456" s="4">
        <f t="shared" si="37"/>
        <v>1.0136514857728103</v>
      </c>
      <c r="K456">
        <v>1978</v>
      </c>
      <c r="L456">
        <v>5</v>
      </c>
      <c r="M456" s="5">
        <f t="shared" si="38"/>
        <v>1.0222718642884445</v>
      </c>
      <c r="N456" s="5">
        <f t="shared" ref="N456" si="42">STANDARDIZE(M456,S$9,T$9)</f>
        <v>0.59076066725650989</v>
      </c>
      <c r="O456" s="8">
        <v>1978.3333333333101</v>
      </c>
      <c r="P456" s="8">
        <f t="shared" si="40"/>
        <v>-0.20531639539855689</v>
      </c>
      <c r="Q456" s="14"/>
      <c r="R456" s="26"/>
      <c r="S456" s="29"/>
      <c r="T456" s="7"/>
      <c r="V456" s="4"/>
      <c r="W456" s="7"/>
      <c r="X456" s="4"/>
      <c r="Y456" s="4"/>
      <c r="Z456" s="4"/>
      <c r="AI456" s="7"/>
      <c r="AJ456" s="4"/>
    </row>
    <row r="457" spans="1:36" x14ac:dyDescent="0.3">
      <c r="A457" s="14">
        <v>37.018000000000001</v>
      </c>
      <c r="B457" s="14">
        <v>182.5</v>
      </c>
      <c r="C457" s="14">
        <v>170.14500000000001</v>
      </c>
      <c r="D457" s="12">
        <v>41649.588235294119</v>
      </c>
      <c r="E457" s="26">
        <v>10</v>
      </c>
      <c r="F457" s="26">
        <v>1</v>
      </c>
      <c r="G457" s="27">
        <v>2011</v>
      </c>
      <c r="H457" s="22">
        <f t="shared" si="35"/>
        <v>1.0726145346616121</v>
      </c>
      <c r="I457" s="4">
        <f t="shared" si="37"/>
        <v>1.092632517843299</v>
      </c>
      <c r="K457">
        <v>1978</v>
      </c>
      <c r="L457">
        <v>4</v>
      </c>
      <c r="M457" s="5">
        <f t="shared" si="38"/>
        <v>1.011554605492057</v>
      </c>
      <c r="N457" s="5">
        <f t="shared" ref="N457" si="43">STANDARDIZE(M457,S$8,T$8)</f>
        <v>0.53670686681714408</v>
      </c>
      <c r="O457" s="8">
        <v>1978.24999999998</v>
      </c>
      <c r="P457" s="8">
        <f t="shared" si="40"/>
        <v>-0.5034873763957769</v>
      </c>
      <c r="Q457" s="14"/>
      <c r="R457" s="26"/>
      <c r="S457" s="29"/>
      <c r="T457" s="7"/>
      <c r="V457" s="4"/>
      <c r="W457" s="7"/>
      <c r="X457" s="4"/>
      <c r="Y457" s="4"/>
      <c r="Z457" s="4"/>
      <c r="AI457" s="7"/>
      <c r="AJ457" s="4"/>
    </row>
    <row r="458" spans="1:36" x14ac:dyDescent="0.3">
      <c r="A458" s="14">
        <v>37.1</v>
      </c>
      <c r="B458" s="14">
        <v>182.62899999999999</v>
      </c>
      <c r="C458" s="14">
        <v>169.952</v>
      </c>
      <c r="D458" s="12">
        <v>41646.941176470587</v>
      </c>
      <c r="E458" s="26">
        <v>7</v>
      </c>
      <c r="F458" s="26">
        <v>1</v>
      </c>
      <c r="G458" s="27">
        <v>2011</v>
      </c>
      <c r="H458" s="22">
        <f t="shared" si="35"/>
        <v>1.0745916494068912</v>
      </c>
      <c r="I458" s="4">
        <f t="shared" si="37"/>
        <v>1.1471633138463777</v>
      </c>
      <c r="K458">
        <v>1978</v>
      </c>
      <c r="L458">
        <v>3</v>
      </c>
      <c r="M458" s="5">
        <f t="shared" si="38"/>
        <v>1.0115579034647448</v>
      </c>
      <c r="N458" s="5">
        <f t="shared" ref="N458" si="44">STANDARDIZE(M458,S$7,T$7)</f>
        <v>0.38398122890031977</v>
      </c>
      <c r="O458" s="8">
        <v>1978.1666666666499</v>
      </c>
      <c r="P458" s="8">
        <f t="shared" si="40"/>
        <v>-0.50339562161311135</v>
      </c>
      <c r="Q458" s="14"/>
      <c r="R458" s="26"/>
      <c r="S458" s="29"/>
      <c r="T458" s="7"/>
      <c r="V458" s="4"/>
      <c r="W458" s="7"/>
      <c r="X458" s="4"/>
      <c r="Y458" s="4"/>
      <c r="Z458" s="4"/>
      <c r="AI458" s="7"/>
      <c r="AJ458" s="4"/>
    </row>
    <row r="459" spans="1:36" x14ac:dyDescent="0.3">
      <c r="A459" s="14">
        <v>37.180999999999997</v>
      </c>
      <c r="B459" s="14">
        <v>182.17699999999999</v>
      </c>
      <c r="C459" s="14">
        <v>168.79</v>
      </c>
      <c r="D459" s="12">
        <v>41644.294117647063</v>
      </c>
      <c r="E459" s="26">
        <v>5</v>
      </c>
      <c r="F459" s="26">
        <v>1</v>
      </c>
      <c r="G459" s="27">
        <v>2011</v>
      </c>
      <c r="H459" s="22">
        <f t="shared" si="35"/>
        <v>1.0793115705906748</v>
      </c>
      <c r="I459" s="4">
        <f t="shared" si="37"/>
        <v>1.2773434462024142</v>
      </c>
      <c r="K459">
        <v>1978</v>
      </c>
      <c r="L459">
        <v>2</v>
      </c>
      <c r="M459" s="5">
        <f t="shared" si="38"/>
        <v>1.0337995463619938</v>
      </c>
      <c r="N459" s="5">
        <f t="shared" ref="N459" si="45">STANDARDIZE(M459,S$6,T$6)</f>
        <v>0.38032455140340521</v>
      </c>
      <c r="O459" s="8">
        <v>1978.0833333333101</v>
      </c>
      <c r="P459" s="8">
        <f t="shared" si="40"/>
        <v>0.11540183468214613</v>
      </c>
      <c r="Q459" s="14"/>
      <c r="R459" s="26"/>
      <c r="S459" s="29"/>
      <c r="T459" s="7"/>
      <c r="V459" s="4"/>
      <c r="W459" s="7"/>
      <c r="X459" s="4"/>
      <c r="Y459" s="4"/>
      <c r="Z459" s="4"/>
      <c r="AI459" s="7"/>
      <c r="AJ459" s="4"/>
    </row>
    <row r="460" spans="1:36" x14ac:dyDescent="0.3">
      <c r="A460" s="14">
        <v>37.262999999999998</v>
      </c>
      <c r="B460" s="14">
        <v>181.35499999999999</v>
      </c>
      <c r="C460" s="14">
        <v>167.935</v>
      </c>
      <c r="D460" s="12">
        <v>41641.647058823532</v>
      </c>
      <c r="E460" s="26">
        <v>2</v>
      </c>
      <c r="F460" s="26">
        <v>1</v>
      </c>
      <c r="G460" s="27">
        <v>2011</v>
      </c>
      <c r="H460" s="22">
        <f t="shared" si="35"/>
        <v>1.079911870664245</v>
      </c>
      <c r="I460" s="4">
        <f t="shared" si="37"/>
        <v>1.2939003207746409</v>
      </c>
      <c r="K460">
        <v>1978</v>
      </c>
      <c r="L460">
        <v>1</v>
      </c>
      <c r="M460" s="5">
        <f t="shared" si="38"/>
        <v>1.0805939269880864</v>
      </c>
      <c r="N460" s="5">
        <f t="shared" ref="N460" si="46">STANDARDIZE(M460,S$5,T$5)</f>
        <v>0.87426924837514952</v>
      </c>
      <c r="O460" s="8">
        <v>1977.99999999998</v>
      </c>
      <c r="P460" s="8">
        <f t="shared" si="40"/>
        <v>1.4172950371811299</v>
      </c>
      <c r="Q460" s="14"/>
      <c r="R460" s="26"/>
      <c r="S460" s="29"/>
      <c r="T460" s="7"/>
      <c r="V460" s="4"/>
      <c r="W460" s="7"/>
      <c r="X460" s="4"/>
      <c r="Y460" s="4"/>
      <c r="Z460" s="4"/>
      <c r="AI460" s="7"/>
      <c r="AJ460" s="4"/>
    </row>
    <row r="461" spans="1:36" x14ac:dyDescent="0.3">
      <c r="A461" s="14">
        <v>37.344999999999999</v>
      </c>
      <c r="B461" s="14">
        <v>179.74199999999999</v>
      </c>
      <c r="C461" s="14">
        <v>166.32300000000001</v>
      </c>
      <c r="D461" s="12">
        <v>41639</v>
      </c>
      <c r="E461" s="26">
        <v>31</v>
      </c>
      <c r="F461" s="26">
        <v>12</v>
      </c>
      <c r="G461" s="27">
        <v>2010</v>
      </c>
      <c r="H461" s="24">
        <f t="shared" si="35"/>
        <v>1.0806803629083168</v>
      </c>
      <c r="I461" s="4">
        <f t="shared" si="37"/>
        <v>1.3150961031092223</v>
      </c>
      <c r="K461">
        <v>1977</v>
      </c>
      <c r="L461">
        <v>12</v>
      </c>
      <c r="M461" s="5">
        <f t="shared" si="38"/>
        <v>1.0938237550632639</v>
      </c>
      <c r="N461" s="5">
        <f t="shared" ref="N461" si="47">STANDARDIZE(M461,S$16,T$16)</f>
        <v>0.84874462600084533</v>
      </c>
      <c r="O461" s="8">
        <v>1977.9166666666399</v>
      </c>
      <c r="P461" s="8">
        <f t="shared" si="40"/>
        <v>1.7853696438081428</v>
      </c>
      <c r="Q461" s="32"/>
      <c r="R461" s="26"/>
      <c r="S461" s="29"/>
      <c r="T461" s="7"/>
      <c r="V461" s="4"/>
      <c r="W461" s="7"/>
      <c r="X461" s="4"/>
      <c r="Y461" s="4"/>
      <c r="Z461" s="4"/>
      <c r="AI461" s="7"/>
      <c r="AJ461" s="4"/>
    </row>
    <row r="462" spans="1:36" x14ac:dyDescent="0.3">
      <c r="A462" s="14">
        <v>37.427</v>
      </c>
      <c r="B462" s="14">
        <v>178.25800000000001</v>
      </c>
      <c r="C462" s="14">
        <v>165.048</v>
      </c>
      <c r="D462" s="28">
        <v>41632.75</v>
      </c>
      <c r="E462" s="26">
        <v>24</v>
      </c>
      <c r="F462" s="29">
        <v>12</v>
      </c>
      <c r="G462" s="27">
        <v>2010</v>
      </c>
      <c r="H462" s="22">
        <f t="shared" si="35"/>
        <v>1.0800373224758859</v>
      </c>
      <c r="I462" s="4">
        <f t="shared" si="37"/>
        <v>1.2973604068243463</v>
      </c>
      <c r="K462">
        <v>1977</v>
      </c>
      <c r="L462">
        <v>11</v>
      </c>
      <c r="M462" s="5">
        <f t="shared" si="38"/>
        <v>1.0779874471204751</v>
      </c>
      <c r="N462" s="5">
        <f t="shared" ref="N462" si="48">STANDARDIZE(M462,S$15,T$15)</f>
        <v>0.62706988690736931</v>
      </c>
      <c r="O462" s="8">
        <v>1977.8333333333101</v>
      </c>
      <c r="P462" s="8">
        <f t="shared" si="40"/>
        <v>1.3447786713976393</v>
      </c>
      <c r="Q462" s="32"/>
      <c r="R462" s="26"/>
      <c r="S462" s="29"/>
      <c r="T462" s="7"/>
      <c r="V462" s="4"/>
      <c r="W462" s="7"/>
      <c r="X462" s="4"/>
      <c r="Y462" s="4"/>
      <c r="Z462" s="4"/>
      <c r="AI462" s="7"/>
      <c r="AJ462" s="4"/>
    </row>
    <row r="463" spans="1:36" x14ac:dyDescent="0.3">
      <c r="A463" s="14">
        <v>37.509</v>
      </c>
      <c r="B463" s="14">
        <v>177.85499999999999</v>
      </c>
      <c r="C463" s="14">
        <v>165.37100000000001</v>
      </c>
      <c r="D463" s="28">
        <v>41626.5</v>
      </c>
      <c r="E463" s="26">
        <v>18</v>
      </c>
      <c r="F463" s="29">
        <v>12</v>
      </c>
      <c r="G463" s="27">
        <v>2010</v>
      </c>
      <c r="H463" s="22">
        <f t="shared" si="35"/>
        <v>1.0754908659922233</v>
      </c>
      <c r="I463" s="4">
        <f t="shared" si="37"/>
        <v>1.1719646038546649</v>
      </c>
      <c r="K463">
        <v>1977</v>
      </c>
      <c r="L463">
        <v>10</v>
      </c>
      <c r="M463" s="5">
        <f t="shared" si="38"/>
        <v>1.0604899025459467</v>
      </c>
      <c r="N463" s="5">
        <f t="shared" ref="N463" si="49">STANDARDIZE(M463,S$14,T$14)</f>
        <v>0.34899025221544</v>
      </c>
      <c r="O463" s="8">
        <v>1977.74999999998</v>
      </c>
      <c r="P463" s="8">
        <f t="shared" si="40"/>
        <v>0.85796948539680085</v>
      </c>
      <c r="Q463" s="32"/>
      <c r="R463" s="26"/>
      <c r="S463" s="29"/>
      <c r="T463" s="7"/>
      <c r="V463" s="4"/>
      <c r="W463" s="7"/>
      <c r="X463" s="4"/>
      <c r="Y463" s="4"/>
      <c r="Z463" s="4"/>
      <c r="AI463" s="7"/>
      <c r="AJ463" s="4"/>
    </row>
    <row r="464" spans="1:36" x14ac:dyDescent="0.3">
      <c r="A464" s="14">
        <v>37.591000000000001</v>
      </c>
      <c r="B464" s="14">
        <v>178.79</v>
      </c>
      <c r="C464" s="14">
        <v>167.113</v>
      </c>
      <c r="D464" s="28">
        <v>41620.25</v>
      </c>
      <c r="E464" s="26">
        <v>12</v>
      </c>
      <c r="F464" s="29">
        <v>12</v>
      </c>
      <c r="G464" s="27">
        <v>2010</v>
      </c>
      <c r="H464" s="22">
        <f t="shared" si="35"/>
        <v>1.0698748750845235</v>
      </c>
      <c r="I464" s="4">
        <f t="shared" si="37"/>
        <v>1.0170699750658427</v>
      </c>
      <c r="K464">
        <v>1977</v>
      </c>
      <c r="L464">
        <v>9</v>
      </c>
      <c r="M464" s="5">
        <f t="shared" si="38"/>
        <v>1.0504231494629492</v>
      </c>
      <c r="N464" s="5">
        <f t="shared" ref="N464" si="50">STANDARDIZE(M464,S$13,T$13)</f>
        <v>0.3699332329919845</v>
      </c>
      <c r="O464" s="8">
        <v>1977.6666666666399</v>
      </c>
      <c r="P464" s="8">
        <f t="shared" si="40"/>
        <v>0.57789659556177231</v>
      </c>
      <c r="Q464" s="32"/>
      <c r="R464" s="26"/>
      <c r="S464" s="29"/>
      <c r="T464" s="7"/>
      <c r="V464" s="4"/>
      <c r="W464" s="7"/>
      <c r="X464" s="4"/>
      <c r="Y464" s="4"/>
      <c r="Z464" s="4"/>
      <c r="AI464" s="7"/>
      <c r="AJ464" s="4"/>
    </row>
    <row r="465" spans="1:36" x14ac:dyDescent="0.3">
      <c r="A465" s="14">
        <v>37.673000000000002</v>
      </c>
      <c r="B465" s="14">
        <v>179.35499999999999</v>
      </c>
      <c r="C465" s="14">
        <v>168.59700000000001</v>
      </c>
      <c r="D465" s="28">
        <v>41614</v>
      </c>
      <c r="E465" s="26">
        <v>6</v>
      </c>
      <c r="F465" s="29">
        <v>12</v>
      </c>
      <c r="G465" s="27">
        <v>2010</v>
      </c>
      <c r="H465" s="22">
        <f t="shared" si="35"/>
        <v>1.0638089645723232</v>
      </c>
      <c r="I465" s="4">
        <f t="shared" si="37"/>
        <v>0.8497661149820831</v>
      </c>
      <c r="K465">
        <v>1977</v>
      </c>
      <c r="L465">
        <v>8</v>
      </c>
      <c r="M465" s="5">
        <f t="shared" si="38"/>
        <v>1.0361922960829502</v>
      </c>
      <c r="N465" s="5">
        <f t="shared" ref="N465" si="51">STANDARDIZE(M465,S$12,T$12)</f>
        <v>0.30942120904293785</v>
      </c>
      <c r="O465" s="8">
        <v>1977.5833333333101</v>
      </c>
      <c r="P465" s="8">
        <f t="shared" si="40"/>
        <v>0.18197189192652943</v>
      </c>
      <c r="Q465" s="32"/>
      <c r="R465" s="26"/>
      <c r="S465" s="29"/>
      <c r="T465" s="7"/>
      <c r="V465" s="4"/>
      <c r="W465" s="7"/>
      <c r="X465" s="4"/>
      <c r="Y465" s="4"/>
      <c r="Z465" s="4"/>
      <c r="AJ465" s="4"/>
    </row>
    <row r="466" spans="1:36" x14ac:dyDescent="0.3">
      <c r="A466" s="14">
        <v>37.755000000000003</v>
      </c>
      <c r="B466" s="14">
        <v>178.87100000000001</v>
      </c>
      <c r="C466" s="14">
        <v>168.71</v>
      </c>
      <c r="D466" s="28">
        <v>41607.75</v>
      </c>
      <c r="E466" s="26">
        <v>29</v>
      </c>
      <c r="F466" s="29">
        <v>11</v>
      </c>
      <c r="G466" s="27">
        <v>2010</v>
      </c>
      <c r="H466" s="22">
        <f t="shared" si="35"/>
        <v>1.0602276095074388</v>
      </c>
      <c r="I466" s="4">
        <f t="shared" si="37"/>
        <v>0.75098877141913767</v>
      </c>
      <c r="K466">
        <v>1977</v>
      </c>
      <c r="L466">
        <v>7</v>
      </c>
      <c r="M466" s="5">
        <f t="shared" si="38"/>
        <v>1.0266138545169494</v>
      </c>
      <c r="N466" s="5">
        <f t="shared" ref="N466" si="52">STANDARDIZE(M466,S$11,T$11)</f>
        <v>0.28390894193411964</v>
      </c>
      <c r="O466" s="8">
        <v>1977.49999999998</v>
      </c>
      <c r="P466" s="8">
        <f t="shared" si="40"/>
        <v>-8.4515404164675276E-2</v>
      </c>
      <c r="Q466" s="32"/>
      <c r="R466" s="26"/>
      <c r="S466" s="29"/>
      <c r="T466" s="7"/>
      <c r="V466" s="4"/>
      <c r="W466" s="7"/>
      <c r="X466" s="4"/>
      <c r="Y466" s="4"/>
      <c r="Z466" s="4"/>
      <c r="AI466" s="7"/>
      <c r="AJ466" s="4"/>
    </row>
    <row r="467" spans="1:36" x14ac:dyDescent="0.3">
      <c r="A467" s="14">
        <v>37.837000000000003</v>
      </c>
      <c r="B467" s="14">
        <v>177.12899999999999</v>
      </c>
      <c r="C467" s="14">
        <v>167.387</v>
      </c>
      <c r="D467" s="28">
        <v>41601.5</v>
      </c>
      <c r="E467" s="26">
        <v>23</v>
      </c>
      <c r="F467" s="29">
        <v>11</v>
      </c>
      <c r="G467" s="27">
        <v>2010</v>
      </c>
      <c r="H467" s="22">
        <f t="shared" si="35"/>
        <v>1.0582004576221571</v>
      </c>
      <c r="I467" s="4">
        <f t="shared" si="37"/>
        <v>0.69507790120409441</v>
      </c>
      <c r="K467">
        <v>1977</v>
      </c>
      <c r="L467">
        <v>6</v>
      </c>
      <c r="M467" s="5">
        <f t="shared" si="38"/>
        <v>1.0245044591157049</v>
      </c>
      <c r="N467" s="5">
        <f t="shared" ref="N467" si="53">STANDARDIZE(M467,S$10,T$10)</f>
        <v>0.4665577380046656</v>
      </c>
      <c r="O467" s="8">
        <v>1977.4166666666399</v>
      </c>
      <c r="P467" s="8">
        <f t="shared" si="40"/>
        <v>-0.14320209896690558</v>
      </c>
      <c r="Q467" s="32"/>
      <c r="R467" s="26"/>
      <c r="S467" s="29"/>
      <c r="T467" s="7"/>
      <c r="V467" s="4"/>
      <c r="W467" s="7"/>
      <c r="X467" s="4"/>
      <c r="Y467" s="4"/>
      <c r="Z467" s="4"/>
      <c r="AI467" s="7"/>
      <c r="AJ467" s="4"/>
    </row>
    <row r="468" spans="1:36" x14ac:dyDescent="0.3">
      <c r="A468" s="14">
        <v>37.917999999999999</v>
      </c>
      <c r="B468" s="14">
        <v>177.17699999999999</v>
      </c>
      <c r="C468" s="14">
        <v>167.339</v>
      </c>
      <c r="D468" s="28">
        <v>41595.25</v>
      </c>
      <c r="E468" s="26">
        <v>17</v>
      </c>
      <c r="F468" s="29">
        <v>11</v>
      </c>
      <c r="G468" s="27">
        <v>2010</v>
      </c>
      <c r="H468" s="22">
        <f t="shared" si="35"/>
        <v>1.0587908377604742</v>
      </c>
      <c r="I468" s="4">
        <f t="shared" si="37"/>
        <v>0.71136117407114063</v>
      </c>
      <c r="K468">
        <v>1977</v>
      </c>
      <c r="L468">
        <v>5</v>
      </c>
      <c r="M468" s="5">
        <f t="shared" si="38"/>
        <v>1.0209628464641791</v>
      </c>
      <c r="N468" s="5">
        <f t="shared" ref="N468" si="54">STANDARDIZE(M468,S$9,T$9)</f>
        <v>0.54000511090503378</v>
      </c>
      <c r="O468" s="8">
        <v>1977.3333333333101</v>
      </c>
      <c r="P468" s="8">
        <f t="shared" si="40"/>
        <v>-0.24173532828236707</v>
      </c>
      <c r="Q468" s="32"/>
      <c r="R468" s="26"/>
      <c r="S468" s="29"/>
      <c r="T468" s="7"/>
      <c r="V468" s="4"/>
      <c r="W468" s="7"/>
      <c r="X468" s="4"/>
      <c r="Y468" s="4"/>
      <c r="Z468" s="4"/>
      <c r="AI468" s="7"/>
      <c r="AJ468" s="4"/>
    </row>
    <row r="469" spans="1:36" x14ac:dyDescent="0.3">
      <c r="A469" s="14">
        <v>38</v>
      </c>
      <c r="B469" s="14">
        <v>177.774</v>
      </c>
      <c r="C469" s="14">
        <v>167.80600000000001</v>
      </c>
      <c r="D469" s="28">
        <v>41589</v>
      </c>
      <c r="E469" s="26">
        <v>11</v>
      </c>
      <c r="F469" s="29">
        <v>11</v>
      </c>
      <c r="G469" s="27">
        <v>2010</v>
      </c>
      <c r="H469" s="22">
        <f t="shared" si="35"/>
        <v>1.059401928417339</v>
      </c>
      <c r="I469" s="4">
        <f t="shared" si="37"/>
        <v>0.72821566368963653</v>
      </c>
      <c r="K469">
        <v>1977</v>
      </c>
      <c r="L469">
        <v>4</v>
      </c>
      <c r="M469" s="5">
        <f t="shared" si="38"/>
        <v>1.012389597802017</v>
      </c>
      <c r="N469" s="5">
        <f t="shared" ref="N469" si="55">STANDARDIZE(M469,S$8,T$8)</f>
        <v>0.57116921358017936</v>
      </c>
      <c r="O469" s="8">
        <v>1977.24999999998</v>
      </c>
      <c r="P469" s="8">
        <f t="shared" si="40"/>
        <v>-0.4802565782116533</v>
      </c>
      <c r="Q469" s="32"/>
      <c r="R469" s="26"/>
      <c r="S469" s="29"/>
      <c r="T469" s="7"/>
      <c r="V469" s="4"/>
      <c r="W469" s="7"/>
      <c r="X469" s="4"/>
      <c r="Y469" s="4"/>
      <c r="Z469" s="4"/>
      <c r="AI469" s="7"/>
      <c r="AJ469" s="4"/>
    </row>
    <row r="470" spans="1:36" x14ac:dyDescent="0.3">
      <c r="A470" s="14">
        <v>38.082000000000001</v>
      </c>
      <c r="B470" s="14">
        <v>178.29</v>
      </c>
      <c r="C470" s="14">
        <v>168.21</v>
      </c>
      <c r="D470" s="28">
        <v>41582.75</v>
      </c>
      <c r="E470" s="26">
        <v>4</v>
      </c>
      <c r="F470" s="29">
        <v>11</v>
      </c>
      <c r="G470" s="27">
        <v>2010</v>
      </c>
      <c r="H470" s="22">
        <f t="shared" si="35"/>
        <v>1.0599250936329587</v>
      </c>
      <c r="I470" s="4">
        <f t="shared" si="37"/>
        <v>0.74264508197048351</v>
      </c>
      <c r="K470">
        <v>1977</v>
      </c>
      <c r="L470">
        <v>3</v>
      </c>
      <c r="M470" s="5">
        <f t="shared" si="38"/>
        <v>1.0081871037720891</v>
      </c>
      <c r="N470" s="5">
        <f t="shared" ref="N470" si="56">STANDARDIZE(M470,S$7,T$7)</f>
        <v>0.24869917281887005</v>
      </c>
      <c r="O470" s="8">
        <v>1977.1666666666399</v>
      </c>
      <c r="P470" s="8">
        <f t="shared" si="40"/>
        <v>-0.59717656599443703</v>
      </c>
      <c r="Q470" s="32"/>
      <c r="R470" s="26"/>
      <c r="S470" s="29"/>
      <c r="T470" s="7"/>
      <c r="V470" s="4"/>
      <c r="W470" s="7"/>
      <c r="X470" s="4"/>
      <c r="Y470" s="4"/>
      <c r="Z470" s="4"/>
      <c r="AI470" s="7"/>
      <c r="AJ470" s="4"/>
    </row>
    <row r="471" spans="1:36" x14ac:dyDescent="0.3">
      <c r="A471" s="14">
        <v>38.164000000000001</v>
      </c>
      <c r="B471" s="14">
        <v>178.03200000000001</v>
      </c>
      <c r="C471" s="14">
        <v>168.32300000000001</v>
      </c>
      <c r="D471" s="28">
        <v>41576.5</v>
      </c>
      <c r="E471" s="26">
        <v>29</v>
      </c>
      <c r="F471" s="29">
        <v>10</v>
      </c>
      <c r="G471" s="27">
        <v>2010</v>
      </c>
      <c r="H471" s="22">
        <f t="shared" si="35"/>
        <v>1.0576807685224241</v>
      </c>
      <c r="I471" s="4">
        <f t="shared" si="37"/>
        <v>0.68074435766534458</v>
      </c>
      <c r="K471">
        <v>1977</v>
      </c>
      <c r="L471">
        <v>2</v>
      </c>
      <c r="M471" s="5">
        <f t="shared" si="38"/>
        <v>1.0219166053808779</v>
      </c>
      <c r="N471" s="5">
        <f t="shared" ref="N471" si="57">STANDARDIZE(M471,S$6,T$6)</f>
        <v>-6.3628740604512776E-2</v>
      </c>
      <c r="O471" s="8">
        <v>1977.0833333333101</v>
      </c>
      <c r="P471" s="8">
        <f t="shared" si="40"/>
        <v>-0.21520025646691515</v>
      </c>
      <c r="Q471" s="32"/>
      <c r="R471" s="26"/>
      <c r="S471" s="29"/>
      <c r="T471" s="7"/>
      <c r="V471" s="4"/>
      <c r="W471" s="7"/>
      <c r="X471" s="4"/>
      <c r="Y471" s="4"/>
      <c r="Z471" s="4"/>
      <c r="AI471" s="7"/>
      <c r="AJ471" s="4"/>
    </row>
    <row r="472" spans="1:36" x14ac:dyDescent="0.3">
      <c r="A472" s="14">
        <v>38.246000000000002</v>
      </c>
      <c r="B472" s="14">
        <v>176.85499999999999</v>
      </c>
      <c r="C472" s="14">
        <v>167.59700000000001</v>
      </c>
      <c r="D472" s="28">
        <v>41570.25</v>
      </c>
      <c r="E472" s="26">
        <v>23</v>
      </c>
      <c r="F472" s="29">
        <v>10</v>
      </c>
      <c r="G472" s="27">
        <v>2010</v>
      </c>
      <c r="H472" s="22">
        <f t="shared" si="35"/>
        <v>1.0552396522610785</v>
      </c>
      <c r="I472" s="4">
        <f t="shared" si="37"/>
        <v>0.61341593720564203</v>
      </c>
      <c r="K472">
        <v>1977</v>
      </c>
      <c r="L472">
        <v>1</v>
      </c>
      <c r="M472" s="5">
        <f t="shared" si="38"/>
        <v>1.0381274572378474</v>
      </c>
      <c r="N472" s="5">
        <f t="shared" ref="N472" si="58">STANDARDIZE(M472,S$5,T$5)</f>
        <v>-0.55500515788668159</v>
      </c>
      <c r="O472" s="8">
        <v>1976.99999999998</v>
      </c>
      <c r="P472" s="8">
        <f t="shared" si="40"/>
        <v>0.2358111162007358</v>
      </c>
      <c r="Q472" s="32"/>
      <c r="R472" s="26"/>
      <c r="S472" s="29"/>
      <c r="T472" s="7"/>
      <c r="V472" s="4"/>
      <c r="W472" s="7"/>
      <c r="X472" s="4"/>
      <c r="Y472" s="4"/>
      <c r="Z472" s="4"/>
      <c r="AI472" s="7"/>
      <c r="AJ472" s="4"/>
    </row>
    <row r="473" spans="1:36" x14ac:dyDescent="0.3">
      <c r="A473" s="14">
        <v>38.328000000000003</v>
      </c>
      <c r="B473" s="14">
        <v>175.613</v>
      </c>
      <c r="C473" s="14">
        <v>166.79</v>
      </c>
      <c r="D473" s="28">
        <v>41564</v>
      </c>
      <c r="E473" s="26">
        <v>17</v>
      </c>
      <c r="F473" s="29">
        <v>10</v>
      </c>
      <c r="G473" s="27">
        <v>2010</v>
      </c>
      <c r="H473" s="22">
        <f t="shared" si="35"/>
        <v>1.052898854847413</v>
      </c>
      <c r="I473" s="4">
        <f t="shared" si="37"/>
        <v>0.5488544105901968</v>
      </c>
      <c r="K473">
        <v>1976</v>
      </c>
      <c r="L473">
        <v>12</v>
      </c>
      <c r="M473" s="5">
        <f t="shared" si="38"/>
        <v>1.037769064248856</v>
      </c>
      <c r="N473" s="5">
        <f t="shared" ref="N473" si="59">STANDARDIZE(M473,S$16,T$16)</f>
        <v>-0.81155726636009029</v>
      </c>
      <c r="O473" s="8">
        <v>1976.9166666666399</v>
      </c>
      <c r="P473" s="8">
        <f t="shared" si="40"/>
        <v>0.22584006006219032</v>
      </c>
      <c r="Q473" s="32"/>
      <c r="R473" s="26"/>
      <c r="S473" s="29"/>
      <c r="T473" s="7"/>
      <c r="V473" s="4"/>
      <c r="W473" s="7"/>
      <c r="X473" s="4"/>
      <c r="Y473" s="4"/>
      <c r="Z473" s="4"/>
      <c r="AI473" s="7"/>
      <c r="AJ473" s="4"/>
    </row>
    <row r="474" spans="1:36" x14ac:dyDescent="0.3">
      <c r="A474" s="14">
        <v>38.409999999999997</v>
      </c>
      <c r="B474" s="14">
        <v>175.19399999999999</v>
      </c>
      <c r="C474" s="14">
        <v>166.565</v>
      </c>
      <c r="D474" s="28">
        <v>41557.75</v>
      </c>
      <c r="E474" s="26">
        <v>10</v>
      </c>
      <c r="F474" s="29">
        <v>10</v>
      </c>
      <c r="G474" s="27">
        <v>2010</v>
      </c>
      <c r="H474" s="22">
        <f t="shared" si="35"/>
        <v>1.0518056014168642</v>
      </c>
      <c r="I474" s="4">
        <f t="shared" si="37"/>
        <v>0.51870139092188028</v>
      </c>
      <c r="K474">
        <v>1976</v>
      </c>
      <c r="L474">
        <v>11</v>
      </c>
      <c r="M474" s="5">
        <f t="shared" si="38"/>
        <v>1.0266540154164525</v>
      </c>
      <c r="N474" s="5">
        <f t="shared" ref="N474" si="60">STANDARDIZE(M474,S$15,T$15)</f>
        <v>-0.93375874353632138</v>
      </c>
      <c r="O474" s="8">
        <v>1976.8333333333101</v>
      </c>
      <c r="P474" s="8">
        <f t="shared" si="40"/>
        <v>-8.3398064830982527E-2</v>
      </c>
      <c r="Q474" s="32"/>
      <c r="R474" s="26"/>
      <c r="S474" s="29"/>
      <c r="T474" s="7"/>
      <c r="V474" s="4"/>
      <c r="W474" s="7"/>
      <c r="X474" s="4"/>
      <c r="Y474" s="4"/>
      <c r="Z474" s="4"/>
      <c r="AI474" s="7"/>
      <c r="AJ474" s="4"/>
    </row>
    <row r="475" spans="1:36" x14ac:dyDescent="0.3">
      <c r="A475" s="14">
        <v>38.491999999999997</v>
      </c>
      <c r="B475" s="14">
        <v>174.79</v>
      </c>
      <c r="C475" s="14">
        <v>166.565</v>
      </c>
      <c r="D475" s="28">
        <v>41551.5</v>
      </c>
      <c r="E475" s="26">
        <v>4</v>
      </c>
      <c r="F475" s="29">
        <v>10</v>
      </c>
      <c r="G475" s="27">
        <v>2010</v>
      </c>
      <c r="H475" s="22">
        <f t="shared" si="35"/>
        <v>1.0493801218743433</v>
      </c>
      <c r="I475" s="4">
        <f t="shared" si="37"/>
        <v>0.45180424675831604</v>
      </c>
      <c r="K475">
        <v>1976</v>
      </c>
      <c r="L475">
        <v>10</v>
      </c>
      <c r="M475" s="5">
        <f t="shared" si="38"/>
        <v>1.0390045992360697</v>
      </c>
      <c r="N475" s="5">
        <f t="shared" ref="N475" si="61">STANDARDIZE(M475,S$14,T$14)</f>
        <v>-0.31951060776446399</v>
      </c>
      <c r="O475" s="8">
        <v>1976.74999999998</v>
      </c>
      <c r="P475" s="8">
        <f t="shared" si="40"/>
        <v>0.26021458494705035</v>
      </c>
      <c r="Q475" s="32"/>
      <c r="R475" s="26"/>
      <c r="S475" s="29"/>
      <c r="T475" s="7"/>
      <c r="V475" s="4"/>
      <c r="W475" s="7"/>
      <c r="X475" s="4"/>
      <c r="Y475" s="4"/>
      <c r="Z475" s="4"/>
      <c r="AI475" s="7"/>
      <c r="AJ475" s="4"/>
    </row>
    <row r="476" spans="1:36" x14ac:dyDescent="0.3">
      <c r="A476" s="14">
        <v>38.573999999999998</v>
      </c>
      <c r="B476" s="14">
        <v>173.387</v>
      </c>
      <c r="C476" s="14">
        <v>166.09700000000001</v>
      </c>
      <c r="D476" s="28">
        <v>41545.25</v>
      </c>
      <c r="E476" s="26">
        <v>28</v>
      </c>
      <c r="F476" s="29">
        <v>9</v>
      </c>
      <c r="G476" s="27">
        <v>2010</v>
      </c>
      <c r="H476" s="22">
        <f t="shared" si="35"/>
        <v>1.043890016074944</v>
      </c>
      <c r="I476" s="4">
        <f t="shared" si="37"/>
        <v>0.30038165477310164</v>
      </c>
      <c r="K476">
        <v>1976</v>
      </c>
      <c r="L476">
        <v>9</v>
      </c>
      <c r="M476" s="5">
        <f t="shared" si="38"/>
        <v>1.0649937572624881</v>
      </c>
      <c r="N476" s="5">
        <f t="shared" ref="N476" si="62">STANDARDIZE(M476,S$13,T$13)</f>
        <v>0.85377355585778336</v>
      </c>
      <c r="O476" s="8">
        <v>1976.6666666666399</v>
      </c>
      <c r="P476" s="8">
        <f t="shared" si="40"/>
        <v>0.98327380104445361</v>
      </c>
      <c r="Q476" s="32"/>
      <c r="R476" s="26"/>
      <c r="S476" s="29"/>
      <c r="T476" s="7"/>
      <c r="V476" s="4"/>
      <c r="W476" s="7"/>
      <c r="X476" s="4"/>
      <c r="Y476" s="4"/>
      <c r="Z476" s="4"/>
      <c r="AI476" s="7"/>
      <c r="AJ476" s="4"/>
    </row>
    <row r="477" spans="1:36" x14ac:dyDescent="0.3">
      <c r="A477" s="14">
        <v>38.655999999999999</v>
      </c>
      <c r="B477" s="14">
        <v>172.87100000000001</v>
      </c>
      <c r="C477" s="14">
        <v>166.01599999999999</v>
      </c>
      <c r="D477" s="28">
        <v>41539</v>
      </c>
      <c r="E477" s="26">
        <v>22</v>
      </c>
      <c r="F477" s="29">
        <v>9</v>
      </c>
      <c r="G477" s="27">
        <v>2010</v>
      </c>
      <c r="H477" s="22">
        <f t="shared" si="35"/>
        <v>1.0412912008481112</v>
      </c>
      <c r="I477" s="4">
        <f t="shared" si="37"/>
        <v>0.22870373960783685</v>
      </c>
      <c r="K477">
        <v>1976</v>
      </c>
      <c r="L477">
        <v>8</v>
      </c>
      <c r="M477" s="5">
        <f t="shared" si="38"/>
        <v>1.0686443994665453</v>
      </c>
      <c r="N477" s="5">
        <f t="shared" ref="N477" si="63">STANDARDIZE(M477,S$12,T$12)</f>
        <v>1.5045095361408445</v>
      </c>
      <c r="O477" s="8">
        <v>1976.5833333333101</v>
      </c>
      <c r="P477" s="8">
        <f t="shared" si="40"/>
        <v>1.0848404038422228</v>
      </c>
      <c r="Q477" s="32"/>
      <c r="R477" s="26"/>
      <c r="S477" s="29"/>
      <c r="T477" s="7"/>
      <c r="V477" s="4"/>
      <c r="W477" s="7"/>
      <c r="X477" s="4"/>
      <c r="Y477" s="4"/>
      <c r="Z477" s="4"/>
      <c r="AI477" s="7"/>
      <c r="AJ477" s="4"/>
    </row>
    <row r="478" spans="1:36" x14ac:dyDescent="0.3">
      <c r="A478" s="14">
        <v>38.737000000000002</v>
      </c>
      <c r="B478" s="14">
        <v>173.08099999999999</v>
      </c>
      <c r="C478" s="14">
        <v>166.839</v>
      </c>
      <c r="D478" s="28">
        <v>41532.75</v>
      </c>
      <c r="E478" s="26">
        <v>15</v>
      </c>
      <c r="F478" s="29">
        <v>9</v>
      </c>
      <c r="G478" s="27">
        <v>2010</v>
      </c>
      <c r="H478" s="22">
        <f t="shared" si="35"/>
        <v>1.0374133146326698</v>
      </c>
      <c r="I478" s="4">
        <f t="shared" si="37"/>
        <v>0.12174777124924471</v>
      </c>
      <c r="K478">
        <v>1976</v>
      </c>
      <c r="L478">
        <v>7</v>
      </c>
      <c r="M478" s="5">
        <f t="shared" si="38"/>
        <v>1.0769355636399149</v>
      </c>
      <c r="N478" s="5">
        <f t="shared" ref="N478" si="64">STANDARDIZE(M478,S$11,T$11)</f>
        <v>2.1409038422350415</v>
      </c>
      <c r="O478" s="8">
        <v>1976.49999999998</v>
      </c>
      <c r="P478" s="8">
        <f t="shared" si="40"/>
        <v>1.3155136200209647</v>
      </c>
      <c r="Q478" s="32"/>
      <c r="R478" s="26"/>
      <c r="S478" s="29"/>
      <c r="T478" s="7"/>
      <c r="V478" s="4"/>
      <c r="W478" s="7"/>
      <c r="X478" s="4"/>
      <c r="Y478" s="4"/>
      <c r="Z478" s="4"/>
      <c r="AI478" s="7"/>
      <c r="AJ478" s="4"/>
    </row>
    <row r="479" spans="1:36" x14ac:dyDescent="0.3">
      <c r="A479" s="14">
        <v>38.819000000000003</v>
      </c>
      <c r="B479" s="14">
        <v>173.065</v>
      </c>
      <c r="C479" s="14">
        <v>167.41900000000001</v>
      </c>
      <c r="D479" s="28">
        <v>41526.5</v>
      </c>
      <c r="E479" s="26">
        <v>9</v>
      </c>
      <c r="F479" s="29">
        <v>9</v>
      </c>
      <c r="G479" s="27">
        <v>2010</v>
      </c>
      <c r="H479" s="22">
        <f t="shared" si="35"/>
        <v>1.0337237708981657</v>
      </c>
      <c r="I479" s="4">
        <f t="shared" si="37"/>
        <v>1.9986476306156468E-2</v>
      </c>
      <c r="K479">
        <v>1976</v>
      </c>
      <c r="L479">
        <v>6</v>
      </c>
      <c r="M479" s="5">
        <f t="shared" si="38"/>
        <v>1.0628088079939157</v>
      </c>
      <c r="N479" s="5">
        <f t="shared" ref="N479" si="65">STANDARDIZE(M479,S$10,T$10)</f>
        <v>1.9196609732167695</v>
      </c>
      <c r="O479" s="8">
        <v>1976.4166666666399</v>
      </c>
      <c r="P479" s="8">
        <f t="shared" si="40"/>
        <v>0.9224850789265383</v>
      </c>
      <c r="Q479" s="32"/>
      <c r="R479" s="26"/>
      <c r="S479" s="29"/>
      <c r="T479" s="7"/>
      <c r="V479" s="4"/>
      <c r="W479" s="7"/>
      <c r="X479" s="4"/>
      <c r="Y479" s="4"/>
      <c r="Z479" s="4"/>
      <c r="AI479" s="7"/>
      <c r="AJ479" s="4"/>
    </row>
    <row r="480" spans="1:36" x14ac:dyDescent="0.3">
      <c r="A480" s="14">
        <v>38.901000000000003</v>
      </c>
      <c r="B480" s="14">
        <v>172.21</v>
      </c>
      <c r="C480" s="14">
        <v>167.62899999999999</v>
      </c>
      <c r="D480" s="28">
        <v>41520.25</v>
      </c>
      <c r="E480" s="26">
        <v>3</v>
      </c>
      <c r="F480" s="29">
        <v>9</v>
      </c>
      <c r="G480" s="27">
        <v>2010</v>
      </c>
      <c r="H480" s="22">
        <f t="shared" si="35"/>
        <v>1.027328206933168</v>
      </c>
      <c r="I480" s="4">
        <f t="shared" si="37"/>
        <v>-0.15640955469440557</v>
      </c>
      <c r="K480">
        <v>1976</v>
      </c>
      <c r="L480">
        <v>5</v>
      </c>
      <c r="M480" s="5">
        <f t="shared" si="38"/>
        <v>1.0496860595521171</v>
      </c>
      <c r="N480" s="5">
        <f t="shared" ref="N480" si="66">STANDARDIZE(M480,S$9,T$9)</f>
        <v>1.6537123755852698</v>
      </c>
      <c r="O480" s="8">
        <v>1976.3333333333101</v>
      </c>
      <c r="P480" s="8">
        <f t="shared" si="40"/>
        <v>0.55738959596687199</v>
      </c>
      <c r="Q480" s="32"/>
      <c r="R480" s="26"/>
      <c r="S480" s="29"/>
      <c r="T480" s="7"/>
      <c r="V480" s="4"/>
      <c r="W480" s="7"/>
      <c r="X480" s="4"/>
      <c r="Y480" s="4"/>
      <c r="Z480" s="4"/>
      <c r="AI480" s="7"/>
      <c r="AJ480" s="4"/>
    </row>
    <row r="481" spans="1:36" x14ac:dyDescent="0.3">
      <c r="A481" s="14">
        <v>38.982999999999997</v>
      </c>
      <c r="B481" s="14">
        <v>171.46799999999999</v>
      </c>
      <c r="C481" s="14">
        <v>167.774</v>
      </c>
      <c r="D481" s="28">
        <v>41514</v>
      </c>
      <c r="E481" s="26">
        <v>28</v>
      </c>
      <c r="F481" s="29">
        <v>8</v>
      </c>
      <c r="G481" s="27">
        <v>2010</v>
      </c>
      <c r="H481" s="22">
        <f t="shared" si="35"/>
        <v>1.02201771430615</v>
      </c>
      <c r="I481" s="4">
        <f t="shared" si="37"/>
        <v>-0.30287823629785082</v>
      </c>
      <c r="K481">
        <v>1976</v>
      </c>
      <c r="L481">
        <v>4</v>
      </c>
      <c r="M481" s="5">
        <f t="shared" si="38"/>
        <v>1.0261370614713701</v>
      </c>
      <c r="N481" s="5">
        <f t="shared" ref="N481" si="67">STANDARDIZE(M481,S$8,T$8)</f>
        <v>1.1385634930654389</v>
      </c>
      <c r="O481" s="8">
        <v>1976.24999999997</v>
      </c>
      <c r="P481" s="8">
        <f t="shared" si="40"/>
        <v>-9.7780535933347956E-2</v>
      </c>
      <c r="Q481" s="32"/>
      <c r="R481" s="26"/>
      <c r="S481" s="29"/>
      <c r="T481" s="7"/>
      <c r="V481" s="4"/>
      <c r="W481" s="7"/>
      <c r="X481" s="4"/>
      <c r="Y481" s="4"/>
      <c r="Z481" s="4"/>
      <c r="AI481" s="7"/>
      <c r="AJ481" s="4"/>
    </row>
    <row r="482" spans="1:36" x14ac:dyDescent="0.3">
      <c r="A482" s="14">
        <v>39.064999999999998</v>
      </c>
      <c r="B482" s="14">
        <v>171.53200000000001</v>
      </c>
      <c r="C482" s="14">
        <v>167.952</v>
      </c>
      <c r="D482" s="28">
        <v>41507.75</v>
      </c>
      <c r="E482" s="26">
        <v>21</v>
      </c>
      <c r="F482" s="29">
        <v>8</v>
      </c>
      <c r="G482" s="27">
        <v>2010</v>
      </c>
      <c r="H482" s="22">
        <f t="shared" si="35"/>
        <v>1.0213156139849482</v>
      </c>
      <c r="I482" s="4">
        <f t="shared" si="37"/>
        <v>-0.32224286320206408</v>
      </c>
      <c r="K482">
        <v>1976</v>
      </c>
      <c r="L482">
        <v>3</v>
      </c>
      <c r="M482" s="5">
        <f t="shared" si="38"/>
        <v>1.0274712814043083</v>
      </c>
      <c r="N482" s="5">
        <f t="shared" ref="N482" si="68">STANDARDIZE(M482,S$7,T$7)</f>
        <v>1.0226410969298005</v>
      </c>
      <c r="O482" s="8">
        <v>1976.1666666666399</v>
      </c>
      <c r="P482" s="8">
        <f t="shared" si="40"/>
        <v>-6.0660440783239289E-2</v>
      </c>
      <c r="Q482" s="32"/>
      <c r="R482" s="26"/>
      <c r="S482" s="29"/>
      <c r="T482" s="7"/>
      <c r="V482" s="4"/>
      <c r="W482" s="7"/>
      <c r="X482" s="4"/>
      <c r="Y482" s="4"/>
      <c r="Z482" s="4"/>
      <c r="AI482" s="7"/>
      <c r="AJ482" s="4"/>
    </row>
    <row r="483" spans="1:36" x14ac:dyDescent="0.3">
      <c r="A483" s="14">
        <v>39.146999999999998</v>
      </c>
      <c r="B483" s="14">
        <v>172.774</v>
      </c>
      <c r="C483" s="14">
        <v>169.21</v>
      </c>
      <c r="D483" s="28">
        <v>41501.5</v>
      </c>
      <c r="E483" s="26">
        <v>15</v>
      </c>
      <c r="F483" s="29">
        <v>8</v>
      </c>
      <c r="G483" s="27">
        <v>2010</v>
      </c>
      <c r="H483" s="22">
        <f t="shared" si="35"/>
        <v>1.0210625849536079</v>
      </c>
      <c r="I483" s="4">
        <f t="shared" si="37"/>
        <v>-0.32922165617491461</v>
      </c>
      <c r="K483">
        <v>1976</v>
      </c>
      <c r="L483">
        <v>2</v>
      </c>
      <c r="M483" s="5">
        <f t="shared" si="38"/>
        <v>1.0524876337453735</v>
      </c>
      <c r="N483" s="5">
        <f t="shared" ref="N483" si="69">STANDARDIZE(M483,S$6,T$6)</f>
        <v>1.0785219024100205</v>
      </c>
      <c r="O483" s="8">
        <v>1976.0833333333101</v>
      </c>
      <c r="P483" s="8">
        <f t="shared" si="40"/>
        <v>0.63533379246432964</v>
      </c>
      <c r="Q483" s="32"/>
      <c r="R483" s="26"/>
      <c r="S483" s="29"/>
      <c r="T483" s="7"/>
      <c r="V483" s="4"/>
      <c r="W483" s="7"/>
      <c r="X483" s="4"/>
      <c r="Y483" s="4"/>
      <c r="Z483" s="4"/>
      <c r="AI483" s="7"/>
      <c r="AJ483" s="4"/>
    </row>
    <row r="484" spans="1:36" x14ac:dyDescent="0.3">
      <c r="A484" s="14">
        <v>39.228999999999999</v>
      </c>
      <c r="B484" s="14">
        <v>173.274</v>
      </c>
      <c r="C484" s="14">
        <v>169.98400000000001</v>
      </c>
      <c r="D484" s="28">
        <v>41495.25</v>
      </c>
      <c r="E484" s="26">
        <v>9</v>
      </c>
      <c r="F484" s="29">
        <v>8</v>
      </c>
      <c r="G484" s="27">
        <v>2010</v>
      </c>
      <c r="H484" s="22">
        <f t="shared" si="35"/>
        <v>1.0193547628012047</v>
      </c>
      <c r="I484" s="4">
        <f t="shared" si="37"/>
        <v>-0.37632509396202501</v>
      </c>
      <c r="K484">
        <v>1976</v>
      </c>
      <c r="L484">
        <v>1</v>
      </c>
      <c r="M484" s="5">
        <f t="shared" si="38"/>
        <v>1.0980162836475975</v>
      </c>
      <c r="N484" s="5">
        <f t="shared" ref="N484" si="70">STANDARDIZE(M484,S$5,T$5)</f>
        <v>1.4606454792381915</v>
      </c>
      <c r="O484" s="8">
        <v>1975.99999999997</v>
      </c>
      <c r="P484" s="8">
        <f t="shared" si="40"/>
        <v>1.902012377234624</v>
      </c>
      <c r="Q484" s="32"/>
      <c r="R484" s="26"/>
      <c r="S484" s="29"/>
      <c r="T484" s="7"/>
      <c r="V484" s="4"/>
      <c r="W484" s="7"/>
      <c r="X484" s="4"/>
      <c r="Y484" s="4"/>
      <c r="Z484" s="4"/>
      <c r="AI484" s="7"/>
      <c r="AJ484" s="4"/>
    </row>
    <row r="485" spans="1:36" x14ac:dyDescent="0.3">
      <c r="A485" s="14">
        <v>39.311</v>
      </c>
      <c r="B485" s="14">
        <v>173.435</v>
      </c>
      <c r="C485" s="14">
        <v>170.40299999999999</v>
      </c>
      <c r="D485" s="28">
        <v>41489</v>
      </c>
      <c r="E485" s="26">
        <v>3</v>
      </c>
      <c r="F485" s="29">
        <v>8</v>
      </c>
      <c r="G485" s="27">
        <v>2010</v>
      </c>
      <c r="H485" s="22">
        <f t="shared" si="35"/>
        <v>1.0177931139709981</v>
      </c>
      <c r="I485" s="4">
        <f t="shared" si="37"/>
        <v>-0.41939692577744048</v>
      </c>
      <c r="K485">
        <v>1975</v>
      </c>
      <c r="L485">
        <v>12</v>
      </c>
      <c r="M485" s="5">
        <f t="shared" si="38"/>
        <v>1.111357999158195</v>
      </c>
      <c r="N485" s="5">
        <f t="shared" ref="N485" si="71">STANDARDIZE(M485,S$16,T$16)</f>
        <v>1.3680970339611416</v>
      </c>
      <c r="O485" s="8">
        <v>1975.9166666666399</v>
      </c>
      <c r="P485" s="8">
        <f t="shared" si="40"/>
        <v>2.2731998681368299</v>
      </c>
      <c r="Q485" s="32"/>
      <c r="R485" s="26"/>
      <c r="S485" s="29"/>
      <c r="T485" s="7"/>
      <c r="V485" s="4"/>
      <c r="W485" s="7"/>
      <c r="X485" s="4"/>
      <c r="Y485" s="4"/>
      <c r="Z485" s="4"/>
      <c r="AI485" s="7"/>
      <c r="AJ485" s="4"/>
    </row>
    <row r="486" spans="1:36" x14ac:dyDescent="0.3">
      <c r="A486" s="14">
        <v>39.393000000000001</v>
      </c>
      <c r="B486" s="14">
        <v>173.113</v>
      </c>
      <c r="C486" s="14">
        <v>170.548</v>
      </c>
      <c r="D486" s="28">
        <v>41482.75</v>
      </c>
      <c r="E486" s="26">
        <v>27</v>
      </c>
      <c r="F486" s="29">
        <v>7</v>
      </c>
      <c r="G486" s="27">
        <v>2010</v>
      </c>
      <c r="H486" s="22">
        <f t="shared" si="35"/>
        <v>1.015039754204095</v>
      </c>
      <c r="I486" s="4">
        <f t="shared" si="37"/>
        <v>-0.49533733345007674</v>
      </c>
      <c r="K486">
        <v>1975</v>
      </c>
      <c r="L486">
        <v>11</v>
      </c>
      <c r="M486" s="5">
        <f t="shared" si="38"/>
        <v>1.1027941158471148</v>
      </c>
      <c r="N486" s="5">
        <f t="shared" ref="N486" si="72">STANDARDIZE(M486,S$15,T$15)</f>
        <v>1.3813338721736672</v>
      </c>
      <c r="O486" s="8">
        <v>1975.8333333333101</v>
      </c>
      <c r="P486" s="8">
        <f t="shared" si="40"/>
        <v>2.0349391769915153</v>
      </c>
      <c r="Q486" s="32"/>
      <c r="R486" s="26"/>
      <c r="S486" s="29"/>
      <c r="T486" s="7"/>
      <c r="V486" s="4"/>
      <c r="W486" s="7"/>
      <c r="X486" s="4"/>
      <c r="Y486" s="4"/>
      <c r="Z486" s="4"/>
      <c r="AI486" s="7"/>
      <c r="AJ486" s="4"/>
    </row>
    <row r="487" spans="1:36" x14ac:dyDescent="0.3">
      <c r="A487" s="14">
        <v>39.475000000000001</v>
      </c>
      <c r="B487" s="14">
        <v>172.58099999999999</v>
      </c>
      <c r="C487" s="14">
        <v>170.613</v>
      </c>
      <c r="D487" s="28">
        <v>41476.5</v>
      </c>
      <c r="E487" s="26">
        <v>21</v>
      </c>
      <c r="F487" s="29">
        <v>7</v>
      </c>
      <c r="G487" s="27">
        <v>2010</v>
      </c>
      <c r="H487" s="22">
        <f t="shared" si="35"/>
        <v>1.0115348771781751</v>
      </c>
      <c r="I487" s="4">
        <f t="shared" si="37"/>
        <v>-0.59200533644416953</v>
      </c>
      <c r="K487">
        <v>1975</v>
      </c>
      <c r="L487">
        <v>10</v>
      </c>
      <c r="M487" s="5">
        <f t="shared" si="38"/>
        <v>1.0794543872931832</v>
      </c>
      <c r="N487" s="5">
        <f t="shared" ref="N487" si="73">STANDARDIZE(M487,S$14,T$14)</f>
        <v>0.9390575265636375</v>
      </c>
      <c r="O487" s="8">
        <v>1975.74999999997</v>
      </c>
      <c r="P487" s="8">
        <f t="shared" si="40"/>
        <v>1.3855912521769744</v>
      </c>
      <c r="Q487" s="32"/>
      <c r="R487" s="26"/>
      <c r="S487" s="29"/>
      <c r="T487" s="7"/>
      <c r="V487" s="4"/>
      <c r="W487" s="7"/>
      <c r="X487" s="4"/>
      <c r="Y487" s="4"/>
      <c r="Z487" s="4"/>
      <c r="AI487" s="7"/>
      <c r="AJ487" s="4"/>
    </row>
    <row r="488" spans="1:36" x14ac:dyDescent="0.3">
      <c r="A488" s="14">
        <v>39.555999999999997</v>
      </c>
      <c r="B488" s="14">
        <v>171.839</v>
      </c>
      <c r="C488" s="14">
        <v>170.24199999999999</v>
      </c>
      <c r="D488" s="28">
        <v>41470.25</v>
      </c>
      <c r="E488" s="26">
        <v>15</v>
      </c>
      <c r="F488" s="29">
        <v>7</v>
      </c>
      <c r="G488" s="27">
        <v>2010</v>
      </c>
      <c r="H488" s="22">
        <f t="shared" si="35"/>
        <v>1.0093807638538081</v>
      </c>
      <c r="I488" s="4">
        <f t="shared" si="37"/>
        <v>-0.65141792973904367</v>
      </c>
      <c r="K488">
        <v>1975</v>
      </c>
      <c r="L488">
        <v>9</v>
      </c>
      <c r="M488" s="5">
        <f t="shared" si="38"/>
        <v>1.044394665983357</v>
      </c>
      <c r="N488" s="5">
        <f t="shared" ref="N488" si="74">STANDARDIZE(M488,S$13,T$13)</f>
        <v>0.16974780261828576</v>
      </c>
      <c r="O488" s="8">
        <v>1975.6666666666399</v>
      </c>
      <c r="P488" s="8">
        <f t="shared" si="40"/>
        <v>0.41017471189862353</v>
      </c>
      <c r="Q488" s="32"/>
      <c r="R488" s="26"/>
      <c r="S488" s="29"/>
      <c r="T488" s="7"/>
      <c r="V488" s="4"/>
      <c r="W488" s="7"/>
      <c r="X488" s="4"/>
      <c r="Y488" s="4"/>
      <c r="Z488" s="4"/>
      <c r="AI488" s="7"/>
      <c r="AJ488" s="4"/>
    </row>
    <row r="489" spans="1:36" x14ac:dyDescent="0.3">
      <c r="A489" s="14">
        <v>39.637999999999998</v>
      </c>
      <c r="B489" s="14">
        <v>171.67699999999999</v>
      </c>
      <c r="C489" s="14">
        <v>170.30600000000001</v>
      </c>
      <c r="D489" s="28">
        <v>41464</v>
      </c>
      <c r="E489" s="26">
        <v>9</v>
      </c>
      <c r="F489" s="29">
        <v>7</v>
      </c>
      <c r="G489" s="27">
        <v>2010</v>
      </c>
      <c r="H489" s="22">
        <f t="shared" si="35"/>
        <v>1.0080502154944628</v>
      </c>
      <c r="I489" s="4">
        <f t="shared" si="37"/>
        <v>-0.68811578014400121</v>
      </c>
      <c r="K489">
        <v>1975</v>
      </c>
      <c r="L489">
        <v>8</v>
      </c>
      <c r="M489" s="5">
        <f t="shared" si="38"/>
        <v>1.0200711366770348</v>
      </c>
      <c r="N489" s="5">
        <f t="shared" ref="N489" si="75">STANDARDIZE(M489,S$12,T$12)</f>
        <v>-0.28426016801792081</v>
      </c>
      <c r="O489" s="8">
        <v>1975.5833333333101</v>
      </c>
      <c r="P489" s="8">
        <f t="shared" si="40"/>
        <v>-0.2665440958085632</v>
      </c>
      <c r="Q489" s="32"/>
      <c r="R489" s="26"/>
      <c r="S489" s="29"/>
      <c r="T489" s="7"/>
      <c r="V489" s="4"/>
      <c r="W489" s="7"/>
      <c r="X489" s="4"/>
      <c r="Y489" s="4"/>
      <c r="Z489" s="4"/>
      <c r="AI489" s="7"/>
      <c r="AJ489" s="4"/>
    </row>
    <row r="490" spans="1:36" x14ac:dyDescent="0.3">
      <c r="A490" s="14">
        <v>39.72</v>
      </c>
      <c r="B490" s="14">
        <v>172.14500000000001</v>
      </c>
      <c r="C490" s="14">
        <v>171.08099999999999</v>
      </c>
      <c r="D490" s="28">
        <v>41457.75</v>
      </c>
      <c r="E490" s="26">
        <v>2</v>
      </c>
      <c r="F490" s="29">
        <v>7</v>
      </c>
      <c r="G490" s="27">
        <v>2010</v>
      </c>
      <c r="H490" s="22">
        <f t="shared" si="35"/>
        <v>1.0062192762492621</v>
      </c>
      <c r="I490" s="4">
        <f t="shared" si="37"/>
        <v>-0.73861491010723135</v>
      </c>
      <c r="K490">
        <v>1975</v>
      </c>
      <c r="L490">
        <v>7</v>
      </c>
      <c r="M490" s="5">
        <f t="shared" si="38"/>
        <v>1.0060396475004536</v>
      </c>
      <c r="N490" s="5">
        <f t="shared" ref="N490" si="76">STANDARDIZE(M490,S$11,T$11)</f>
        <v>-0.47532992680159791</v>
      </c>
      <c r="O490" s="8">
        <v>1975.49999999997</v>
      </c>
      <c r="P490" s="8">
        <f t="shared" si="40"/>
        <v>-0.65692217402043851</v>
      </c>
      <c r="Q490" s="32"/>
      <c r="R490" s="26"/>
      <c r="S490" s="29"/>
      <c r="T490" s="7"/>
      <c r="V490" s="4"/>
      <c r="W490" s="7"/>
      <c r="X490" s="4"/>
      <c r="Y490" s="4"/>
      <c r="Z490" s="4"/>
      <c r="AI490" s="7"/>
      <c r="AJ490" s="4"/>
    </row>
    <row r="491" spans="1:36" x14ac:dyDescent="0.3">
      <c r="A491" s="14">
        <v>39.802</v>
      </c>
      <c r="B491" s="14">
        <v>172.435</v>
      </c>
      <c r="C491" s="14">
        <v>171.387</v>
      </c>
      <c r="D491" s="28">
        <v>41451.5</v>
      </c>
      <c r="E491" s="26">
        <v>26</v>
      </c>
      <c r="F491" s="29">
        <v>6</v>
      </c>
      <c r="G491" s="27">
        <v>2010</v>
      </c>
      <c r="H491" s="22">
        <f t="shared" si="35"/>
        <v>1.0061148161762561</v>
      </c>
      <c r="I491" s="4">
        <f t="shared" si="37"/>
        <v>-0.74149602307508466</v>
      </c>
      <c r="K491">
        <v>1975</v>
      </c>
      <c r="L491">
        <v>6</v>
      </c>
      <c r="M491" s="5">
        <f t="shared" si="38"/>
        <v>0.99091444434421894</v>
      </c>
      <c r="N491" s="5">
        <f t="shared" ref="N491" si="77">STANDARDIZE(M491,S$10,T$10)</f>
        <v>-0.80770381622406584</v>
      </c>
      <c r="O491" s="8">
        <v>1975.4166666666399</v>
      </c>
      <c r="P491" s="8">
        <f t="shared" si="40"/>
        <v>-1.0777290938269188</v>
      </c>
      <c r="Q491" s="32"/>
      <c r="R491" s="26"/>
      <c r="S491" s="29"/>
      <c r="T491" s="7"/>
      <c r="V491" s="4"/>
      <c r="W491" s="7"/>
      <c r="X491" s="4"/>
      <c r="Y491" s="4"/>
      <c r="Z491" s="4"/>
      <c r="AI491" s="7"/>
      <c r="AJ491" s="4"/>
    </row>
    <row r="492" spans="1:36" x14ac:dyDescent="0.3">
      <c r="A492" s="14">
        <v>39.884</v>
      </c>
      <c r="B492" s="14">
        <v>172.59700000000001</v>
      </c>
      <c r="C492" s="14">
        <v>171.53200000000001</v>
      </c>
      <c r="D492" s="28">
        <v>41445.25</v>
      </c>
      <c r="E492" s="26">
        <v>20</v>
      </c>
      <c r="F492" s="29">
        <v>6</v>
      </c>
      <c r="G492" s="27">
        <v>2010</v>
      </c>
      <c r="H492" s="22">
        <f t="shared" si="35"/>
        <v>1.0062087540517222</v>
      </c>
      <c r="I492" s="4">
        <f t="shared" si="37"/>
        <v>-0.73890512280678489</v>
      </c>
      <c r="K492">
        <v>1975</v>
      </c>
      <c r="L492">
        <v>5</v>
      </c>
      <c r="M492" s="5">
        <f t="shared" si="38"/>
        <v>0.99290747644125699</v>
      </c>
      <c r="N492" s="5">
        <f t="shared" ref="N492" si="78">STANDARDIZE(M492,S$9,T$9)</f>
        <v>-0.54780736021929455</v>
      </c>
      <c r="O492" s="8">
        <v>1975.3333333333101</v>
      </c>
      <c r="P492" s="8">
        <f t="shared" si="40"/>
        <v>-1.0222798090029777</v>
      </c>
      <c r="Q492" s="32"/>
      <c r="R492" s="26"/>
      <c r="S492" s="29"/>
      <c r="T492" s="7"/>
      <c r="V492" s="4"/>
      <c r="W492" s="7"/>
      <c r="X492" s="4"/>
      <c r="Y492" s="4"/>
      <c r="Z492" s="4"/>
      <c r="AI492" s="7"/>
      <c r="AJ492" s="4"/>
    </row>
    <row r="493" spans="1:36" x14ac:dyDescent="0.3">
      <c r="A493" s="14">
        <v>39.966000000000001</v>
      </c>
      <c r="B493" s="14">
        <v>172.339</v>
      </c>
      <c r="C493" s="14">
        <v>171.452</v>
      </c>
      <c r="D493" s="28">
        <v>41439</v>
      </c>
      <c r="E493" s="26">
        <v>14</v>
      </c>
      <c r="F493" s="29">
        <v>6</v>
      </c>
      <c r="G493" s="27">
        <v>2010</v>
      </c>
      <c r="H493" s="22">
        <f t="shared" si="35"/>
        <v>1.0051734596271842</v>
      </c>
      <c r="I493" s="4">
        <f t="shared" si="37"/>
        <v>-0.76745957529994746</v>
      </c>
      <c r="K493">
        <v>1975</v>
      </c>
      <c r="L493">
        <v>4</v>
      </c>
      <c r="M493" s="5">
        <f t="shared" si="38"/>
        <v>0.98466586520238497</v>
      </c>
      <c r="N493" s="5">
        <f t="shared" ref="N493" si="79">STANDARDIZE(M493,S$8,T$8)</f>
        <v>-0.57306274522669398</v>
      </c>
      <c r="O493" s="8">
        <v>1975.24999999997</v>
      </c>
      <c r="P493" s="8">
        <f t="shared" si="40"/>
        <v>-1.2515743846756771</v>
      </c>
      <c r="Q493" s="32"/>
      <c r="R493" s="26"/>
      <c r="S493" s="29"/>
      <c r="T493" s="7"/>
      <c r="V493" s="4"/>
      <c r="W493" s="7"/>
      <c r="X493" s="4"/>
      <c r="Y493" s="4"/>
      <c r="Z493" s="4"/>
      <c r="AI493" s="7"/>
      <c r="AJ493" s="4"/>
    </row>
    <row r="494" spans="1:36" x14ac:dyDescent="0.3">
      <c r="A494" s="14">
        <v>40.048000000000002</v>
      </c>
      <c r="B494" s="14">
        <v>171.452</v>
      </c>
      <c r="C494" s="14">
        <v>171.03200000000001</v>
      </c>
      <c r="D494" s="28">
        <v>41432.75</v>
      </c>
      <c r="E494" s="26">
        <v>7</v>
      </c>
      <c r="F494" s="29">
        <v>6</v>
      </c>
      <c r="G494" s="27">
        <v>2010</v>
      </c>
      <c r="H494" s="22">
        <f t="shared" si="35"/>
        <v>1.0024556808082696</v>
      </c>
      <c r="I494" s="4">
        <f t="shared" si="37"/>
        <v>-0.84241862495024544</v>
      </c>
      <c r="K494">
        <v>1975</v>
      </c>
      <c r="L494">
        <v>3</v>
      </c>
      <c r="M494" s="5">
        <f t="shared" si="38"/>
        <v>0.99549561891030891</v>
      </c>
      <c r="N494" s="5">
        <f t="shared" ref="N494" si="80">STANDARDIZE(M494,S$7,T$7)</f>
        <v>-0.26065478569994704</v>
      </c>
      <c r="O494" s="8">
        <v>1975.1666666666399</v>
      </c>
      <c r="P494" s="8">
        <f t="shared" si="40"/>
        <v>-0.95027361846310743</v>
      </c>
      <c r="Q494" s="32"/>
      <c r="R494" s="26"/>
      <c r="S494" s="29"/>
      <c r="T494" s="7"/>
      <c r="V494" s="4"/>
      <c r="W494" s="7"/>
      <c r="X494" s="4"/>
      <c r="Y494" s="4"/>
      <c r="Z494" s="4"/>
      <c r="AI494" s="7"/>
      <c r="AJ494" s="4"/>
    </row>
    <row r="495" spans="1:36" x14ac:dyDescent="0.3">
      <c r="A495" s="14">
        <v>40.130000000000003</v>
      </c>
      <c r="B495" s="14">
        <v>170.96799999999999</v>
      </c>
      <c r="C495" s="14">
        <v>170.67699999999999</v>
      </c>
      <c r="D495" s="28">
        <v>41426.5</v>
      </c>
      <c r="E495" s="26">
        <v>1</v>
      </c>
      <c r="F495" s="29">
        <v>6</v>
      </c>
      <c r="G495" s="27">
        <v>2010</v>
      </c>
      <c r="H495" s="22">
        <f t="shared" si="35"/>
        <v>1.0017049748940983</v>
      </c>
      <c r="I495" s="4">
        <f t="shared" si="37"/>
        <v>-0.86312384257189811</v>
      </c>
      <c r="K495">
        <v>1975</v>
      </c>
      <c r="L495">
        <v>2</v>
      </c>
      <c r="M495" s="5">
        <f t="shared" si="38"/>
        <v>1.0138799761019621</v>
      </c>
      <c r="N495" s="5">
        <f t="shared" ref="N495" si="81">STANDARDIZE(M495,S$6,T$6)</f>
        <v>-0.36388168561971612</v>
      </c>
      <c r="O495" s="8">
        <v>1975.0833333333101</v>
      </c>
      <c r="P495" s="8">
        <f t="shared" si="40"/>
        <v>-0.43879191190151423</v>
      </c>
      <c r="Q495" s="32"/>
      <c r="R495" s="26"/>
      <c r="S495" s="29"/>
      <c r="T495" s="7"/>
      <c r="V495" s="4"/>
      <c r="W495" s="7"/>
      <c r="X495" s="4"/>
      <c r="Y495" s="4"/>
      <c r="Z495" s="4"/>
      <c r="AJ495" s="4"/>
    </row>
    <row r="496" spans="1:36" x14ac:dyDescent="0.3">
      <c r="A496" s="14">
        <v>40.212000000000003</v>
      </c>
      <c r="B496" s="14">
        <v>171.19399999999999</v>
      </c>
      <c r="C496" s="14">
        <v>170.839</v>
      </c>
      <c r="D496" s="28">
        <v>41420.25</v>
      </c>
      <c r="E496" s="26">
        <v>26</v>
      </c>
      <c r="F496" s="29">
        <v>5</v>
      </c>
      <c r="G496" s="27">
        <v>2010</v>
      </c>
      <c r="H496" s="22">
        <f t="shared" si="35"/>
        <v>1.0020779798523756</v>
      </c>
      <c r="I496" s="4">
        <f t="shared" si="37"/>
        <v>-0.85283599390933384</v>
      </c>
      <c r="K496">
        <v>1975</v>
      </c>
      <c r="L496">
        <v>1</v>
      </c>
      <c r="M496" s="5">
        <f t="shared" si="38"/>
        <v>1.028642437310971</v>
      </c>
      <c r="N496" s="5">
        <f t="shared" ref="N496" si="82">STANDARDIZE(M496,S$5,T$5)</f>
        <v>-0.87423810341052044</v>
      </c>
      <c r="O496" s="8">
        <v>1974.99999999997</v>
      </c>
      <c r="P496" s="8">
        <f t="shared" si="40"/>
        <v>-2.807704308568439E-2</v>
      </c>
      <c r="Q496" s="32"/>
      <c r="R496" s="26"/>
      <c r="S496" s="29"/>
      <c r="T496" s="7"/>
      <c r="V496" s="4"/>
      <c r="W496" s="7"/>
      <c r="X496" s="4"/>
      <c r="Y496" s="4"/>
      <c r="Z496" s="4"/>
      <c r="AI496" s="7"/>
      <c r="AJ496" s="4"/>
    </row>
    <row r="497" spans="1:36" x14ac:dyDescent="0.3">
      <c r="A497" s="14">
        <v>40.292999999999999</v>
      </c>
      <c r="B497" s="14">
        <v>171.452</v>
      </c>
      <c r="C497" s="14">
        <v>171.40299999999999</v>
      </c>
      <c r="D497" s="28">
        <v>41414</v>
      </c>
      <c r="E497" s="26">
        <v>20</v>
      </c>
      <c r="F497" s="29">
        <v>5</v>
      </c>
      <c r="G497" s="27">
        <v>2010</v>
      </c>
      <c r="H497" s="22">
        <f t="shared" si="35"/>
        <v>1.0002858759764999</v>
      </c>
      <c r="I497" s="4">
        <f t="shared" si="37"/>
        <v>-0.90226400566487075</v>
      </c>
      <c r="K497">
        <v>1974</v>
      </c>
      <c r="L497">
        <v>12</v>
      </c>
      <c r="M497" s="5">
        <f t="shared" si="38"/>
        <v>1.024671878482005</v>
      </c>
      <c r="N497" s="5">
        <f t="shared" ref="N497" si="83">STANDARDIZE(M497,S$16,T$16)</f>
        <v>-1.1994870184891671</v>
      </c>
      <c r="O497" s="8">
        <v>1974.9166666666399</v>
      </c>
      <c r="P497" s="8">
        <f t="shared" si="40"/>
        <v>-0.13854422911081163</v>
      </c>
      <c r="Q497" s="32"/>
      <c r="R497" s="26"/>
      <c r="S497" s="29"/>
      <c r="T497" s="7"/>
      <c r="V497" s="4"/>
      <c r="W497" s="7"/>
      <c r="X497" s="4"/>
      <c r="Y497" s="4"/>
      <c r="Z497" s="4"/>
      <c r="AI497" s="7"/>
      <c r="AJ497" s="4"/>
    </row>
    <row r="498" spans="1:36" x14ac:dyDescent="0.3">
      <c r="A498" s="14">
        <v>40.375</v>
      </c>
      <c r="B498" s="14">
        <v>171.59700000000001</v>
      </c>
      <c r="C498" s="14">
        <v>171.58099999999999</v>
      </c>
      <c r="D498" s="28">
        <v>41407.75</v>
      </c>
      <c r="E498" s="26">
        <v>13</v>
      </c>
      <c r="F498" s="29">
        <v>5</v>
      </c>
      <c r="G498" s="27">
        <v>2010</v>
      </c>
      <c r="H498" s="22">
        <f t="shared" si="35"/>
        <v>1.0000932504181699</v>
      </c>
      <c r="I498" s="4">
        <f t="shared" si="37"/>
        <v>-0.90757681062540874</v>
      </c>
      <c r="K498">
        <v>1974</v>
      </c>
      <c r="L498">
        <v>11</v>
      </c>
      <c r="M498" s="5">
        <f t="shared" si="38"/>
        <v>1.0276588875938277</v>
      </c>
      <c r="N498" s="5">
        <f t="shared" ref="N498" si="84">STANDARDIZE(M498,S$15,T$15)</f>
        <v>-0.90320490732629022</v>
      </c>
      <c r="O498" s="8">
        <v>1974.8333333333101</v>
      </c>
      <c r="P498" s="8">
        <f t="shared" si="40"/>
        <v>-5.5440941783270449E-2</v>
      </c>
      <c r="Q498" s="32"/>
      <c r="R498" s="26"/>
      <c r="S498" s="29"/>
      <c r="T498" s="7"/>
      <c r="V498" s="4"/>
      <c r="W498" s="7"/>
      <c r="X498" s="4"/>
      <c r="Y498" s="4"/>
      <c r="Z498" s="4"/>
      <c r="AI498" s="7"/>
      <c r="AJ498" s="4"/>
    </row>
    <row r="499" spans="1:36" x14ac:dyDescent="0.3">
      <c r="A499" s="14">
        <v>40.457000000000001</v>
      </c>
      <c r="B499" s="14">
        <v>170.62899999999999</v>
      </c>
      <c r="C499" s="14">
        <v>170.85499999999999</v>
      </c>
      <c r="D499" s="28">
        <v>41401.5</v>
      </c>
      <c r="E499" s="26">
        <v>7</v>
      </c>
      <c r="F499" s="29">
        <v>5</v>
      </c>
      <c r="G499" s="27">
        <v>2010</v>
      </c>
      <c r="H499" s="22">
        <f t="shared" si="35"/>
        <v>0.99867724093529597</v>
      </c>
      <c r="I499" s="4">
        <f t="shared" si="37"/>
        <v>-0.94663176402828719</v>
      </c>
      <c r="K499">
        <v>1974</v>
      </c>
      <c r="L499">
        <v>10</v>
      </c>
      <c r="M499" s="5">
        <f t="shared" si="38"/>
        <v>1.0246604628935905</v>
      </c>
      <c r="N499" s="5">
        <f t="shared" ref="N499" si="85">STANDARDIZE(M499,S$14,T$14)</f>
        <v>-0.76581882796111256</v>
      </c>
      <c r="O499" s="8">
        <v>1974.74999999997</v>
      </c>
      <c r="P499" s="8">
        <f t="shared" si="40"/>
        <v>-0.1388618287191532</v>
      </c>
      <c r="Q499" s="32"/>
      <c r="R499" s="26"/>
      <c r="S499" s="29"/>
      <c r="T499" s="7"/>
      <c r="V499" s="4"/>
      <c r="W499" s="7"/>
      <c r="X499" s="4"/>
      <c r="Y499" s="4"/>
      <c r="Z499" s="4"/>
      <c r="AI499" s="7"/>
      <c r="AJ499" s="4"/>
    </row>
    <row r="500" spans="1:36" x14ac:dyDescent="0.3">
      <c r="A500" s="14">
        <v>40.539000000000001</v>
      </c>
      <c r="B500" s="14">
        <v>170.661</v>
      </c>
      <c r="C500" s="14">
        <v>170.887</v>
      </c>
      <c r="D500" s="28">
        <v>41395.25</v>
      </c>
      <c r="E500" s="26">
        <v>1</v>
      </c>
      <c r="F500" s="29">
        <v>5</v>
      </c>
      <c r="G500" s="27">
        <v>2010</v>
      </c>
      <c r="H500" s="22">
        <f t="shared" si="35"/>
        <v>0.99867748863283923</v>
      </c>
      <c r="I500" s="4">
        <f t="shared" si="37"/>
        <v>-0.94662493228307165</v>
      </c>
      <c r="K500">
        <v>1974</v>
      </c>
      <c r="L500">
        <v>9</v>
      </c>
      <c r="M500" s="5">
        <f t="shared" si="38"/>
        <v>1.0217626112197298</v>
      </c>
      <c r="N500" s="5">
        <f t="shared" ref="N500" si="86">STANDARDIZE(M500,S$13,T$13)</f>
        <v>-0.58178575278331868</v>
      </c>
      <c r="O500" s="8">
        <v>1974.6666666666399</v>
      </c>
      <c r="P500" s="8">
        <f t="shared" si="40"/>
        <v>-0.21948461601908556</v>
      </c>
      <c r="Q500" s="32"/>
      <c r="R500" s="26"/>
      <c r="S500" s="29"/>
      <c r="T500" s="7"/>
      <c r="V500" s="4"/>
      <c r="W500" s="7"/>
      <c r="X500" s="4"/>
      <c r="Y500" s="4"/>
      <c r="Z500" s="4"/>
      <c r="AI500" s="7"/>
      <c r="AJ500" s="4"/>
    </row>
    <row r="501" spans="1:36" x14ac:dyDescent="0.3">
      <c r="A501" s="14">
        <v>40.621000000000002</v>
      </c>
      <c r="B501" s="14">
        <v>170.887</v>
      </c>
      <c r="C501" s="14">
        <v>171.14500000000001</v>
      </c>
      <c r="D501" s="28">
        <v>41389</v>
      </c>
      <c r="E501" s="26">
        <v>25</v>
      </c>
      <c r="F501" s="29">
        <v>4</v>
      </c>
      <c r="G501" s="27">
        <v>2010</v>
      </c>
      <c r="H501" s="22">
        <f t="shared" si="35"/>
        <v>0.9984925063542609</v>
      </c>
      <c r="I501" s="4">
        <f t="shared" si="37"/>
        <v>-0.95172692796714864</v>
      </c>
      <c r="K501">
        <v>1974</v>
      </c>
      <c r="L501">
        <v>8</v>
      </c>
      <c r="M501" s="5">
        <f t="shared" si="38"/>
        <v>1.0109855479358867</v>
      </c>
      <c r="N501" s="5">
        <f t="shared" ref="N501" si="87">STANDARDIZE(M501,S$12,T$12)</f>
        <v>-0.61884806578873452</v>
      </c>
      <c r="O501" s="8">
        <v>1974.5833333333101</v>
      </c>
      <c r="P501" s="8">
        <f t="shared" si="40"/>
        <v>-0.51931945183510253</v>
      </c>
      <c r="Q501" s="32"/>
      <c r="R501" s="26"/>
      <c r="S501" s="29"/>
      <c r="T501" s="7"/>
      <c r="V501" s="4"/>
      <c r="W501" s="7"/>
      <c r="X501" s="4"/>
      <c r="Y501" s="4"/>
      <c r="Z501" s="4"/>
      <c r="AI501" s="7"/>
      <c r="AJ501" s="4"/>
    </row>
    <row r="502" spans="1:36" x14ac:dyDescent="0.3">
      <c r="A502" s="14">
        <v>40.703000000000003</v>
      </c>
      <c r="B502" s="14">
        <v>170.774</v>
      </c>
      <c r="C502" s="14">
        <v>171.226</v>
      </c>
      <c r="D502" s="28">
        <v>41382.75</v>
      </c>
      <c r="E502" s="26">
        <v>18</v>
      </c>
      <c r="F502" s="29">
        <v>4</v>
      </c>
      <c r="G502" s="27">
        <v>2010</v>
      </c>
      <c r="H502" s="22">
        <f t="shared" si="35"/>
        <v>0.99736021398619368</v>
      </c>
      <c r="I502" s="4">
        <f t="shared" si="37"/>
        <v>-0.98295668045690521</v>
      </c>
      <c r="K502">
        <v>1974</v>
      </c>
      <c r="L502">
        <v>7</v>
      </c>
      <c r="M502" s="5">
        <f t="shared" si="38"/>
        <v>0.99638799858368665</v>
      </c>
      <c r="N502" s="5">
        <f t="shared" ref="N502" si="88">STANDARDIZE(M502,S$11,T$11)</f>
        <v>-0.8314995229918738</v>
      </c>
      <c r="O502" s="8">
        <v>1974.49999999997</v>
      </c>
      <c r="P502" s="8">
        <f t="shared" si="40"/>
        <v>-0.9254462136492283</v>
      </c>
      <c r="Q502" s="32"/>
      <c r="R502" s="26"/>
      <c r="S502" s="29"/>
      <c r="T502" s="7"/>
      <c r="V502" s="4"/>
      <c r="W502" s="7"/>
      <c r="X502" s="4"/>
      <c r="Y502" s="4"/>
      <c r="Z502" s="4"/>
      <c r="AI502" s="7"/>
      <c r="AJ502" s="4"/>
    </row>
    <row r="503" spans="1:36" x14ac:dyDescent="0.3">
      <c r="A503" s="14">
        <v>40.784999999999997</v>
      </c>
      <c r="B503" s="14">
        <v>170.274</v>
      </c>
      <c r="C503" s="14">
        <v>170.74199999999999</v>
      </c>
      <c r="D503" s="28">
        <v>41376.5</v>
      </c>
      <c r="E503" s="26">
        <v>12</v>
      </c>
      <c r="F503" s="29">
        <v>4</v>
      </c>
      <c r="G503" s="27">
        <v>2010</v>
      </c>
      <c r="H503" s="22">
        <f t="shared" si="35"/>
        <v>0.99725902238465058</v>
      </c>
      <c r="I503" s="4">
        <f t="shared" si="37"/>
        <v>-0.98574764572290552</v>
      </c>
      <c r="K503">
        <v>1974</v>
      </c>
      <c r="L503">
        <v>6</v>
      </c>
      <c r="M503" s="5">
        <f t="shared" si="38"/>
        <v>0.98052650796634311</v>
      </c>
      <c r="N503" s="5">
        <f t="shared" ref="N503" si="89">STANDARDIZE(M503,S$10,T$10)</f>
        <v>-1.2017777112238943</v>
      </c>
      <c r="O503" s="8">
        <v>1974.4166666666399</v>
      </c>
      <c r="P503" s="8">
        <f t="shared" si="40"/>
        <v>-1.3667378076383259</v>
      </c>
      <c r="Q503" s="32"/>
      <c r="R503" s="26"/>
      <c r="S503" s="29"/>
      <c r="T503" s="7"/>
      <c r="V503" s="4"/>
      <c r="W503" s="7"/>
      <c r="X503" s="4"/>
      <c r="Y503" s="4"/>
      <c r="Z503" s="4"/>
      <c r="AI503" s="7"/>
      <c r="AJ503" s="4"/>
    </row>
    <row r="504" spans="1:36" x14ac:dyDescent="0.3">
      <c r="A504" s="14">
        <v>40.866999999999997</v>
      </c>
      <c r="B504" s="14">
        <v>169.548</v>
      </c>
      <c r="C504" s="14">
        <v>170.29</v>
      </c>
      <c r="D504" s="28">
        <v>41370.25</v>
      </c>
      <c r="E504" s="26">
        <v>6</v>
      </c>
      <c r="F504" s="29">
        <v>4</v>
      </c>
      <c r="G504" s="27">
        <v>2010</v>
      </c>
      <c r="H504" s="22">
        <f t="shared" si="35"/>
        <v>0.99564272711257273</v>
      </c>
      <c r="I504" s="4">
        <f t="shared" si="37"/>
        <v>-1.0303266808916371</v>
      </c>
      <c r="K504">
        <v>1974</v>
      </c>
      <c r="L504">
        <v>5</v>
      </c>
      <c r="M504" s="5">
        <f t="shared" si="38"/>
        <v>0.97695074376408619</v>
      </c>
      <c r="N504" s="5">
        <f t="shared" ref="N504" si="90">STANDARDIZE(M504,S$9,T$9)</f>
        <v>-1.1665100467438885</v>
      </c>
      <c r="O504" s="8">
        <v>1974.3333333333001</v>
      </c>
      <c r="P504" s="8">
        <f t="shared" si="40"/>
        <v>-1.4662211867614527</v>
      </c>
      <c r="Q504" s="14"/>
      <c r="R504" s="12"/>
      <c r="S504" s="29"/>
      <c r="T504" s="7"/>
      <c r="V504" s="4"/>
      <c r="W504" s="7"/>
      <c r="X504" s="4"/>
      <c r="Y504" s="4"/>
      <c r="Z504" s="4"/>
      <c r="AI504" s="7"/>
      <c r="AJ504" s="4"/>
    </row>
    <row r="505" spans="1:36" x14ac:dyDescent="0.3">
      <c r="A505" s="14">
        <v>40.948999999999998</v>
      </c>
      <c r="B505" s="14">
        <v>169.62899999999999</v>
      </c>
      <c r="C505" s="14">
        <v>170.58099999999999</v>
      </c>
      <c r="D505" s="28">
        <v>41364</v>
      </c>
      <c r="E505" s="26">
        <v>31</v>
      </c>
      <c r="F505" s="26">
        <v>3</v>
      </c>
      <c r="G505">
        <v>2010</v>
      </c>
      <c r="H505" s="23">
        <f t="shared" si="35"/>
        <v>0.99441907363657145</v>
      </c>
      <c r="I505" s="4">
        <f t="shared" si="37"/>
        <v>-1.0640762638319345</v>
      </c>
      <c r="K505">
        <v>1974</v>
      </c>
      <c r="L505">
        <v>4</v>
      </c>
      <c r="M505" s="5">
        <f t="shared" si="38"/>
        <v>0.97095983330250168</v>
      </c>
      <c r="N505" s="5">
        <f t="shared" ref="N505" si="91">STANDARDIZE(M505,S$8,T$8)</f>
        <v>-1.138747025722211</v>
      </c>
      <c r="O505" s="8">
        <v>1974.24999999997</v>
      </c>
      <c r="P505" s="8">
        <f t="shared" si="40"/>
        <v>-1.6328977300207494</v>
      </c>
      <c r="Q505" s="14"/>
      <c r="R505" s="12"/>
      <c r="S505" s="29"/>
      <c r="V505" s="4"/>
      <c r="W505" s="7"/>
      <c r="X505" s="4"/>
      <c r="Y505" s="4"/>
      <c r="Z505" s="4"/>
      <c r="AI505" s="7"/>
      <c r="AJ505" s="4"/>
    </row>
    <row r="506" spans="1:36" x14ac:dyDescent="0.3">
      <c r="A506" s="14">
        <v>41.030999999999999</v>
      </c>
      <c r="B506" s="14">
        <v>170.065</v>
      </c>
      <c r="C506" s="14">
        <v>171.12899999999999</v>
      </c>
      <c r="D506" s="12">
        <v>41360.538461538461</v>
      </c>
      <c r="E506" s="26">
        <v>27</v>
      </c>
      <c r="F506" s="26">
        <v>3</v>
      </c>
      <c r="G506">
        <v>2010</v>
      </c>
      <c r="H506" s="22">
        <f t="shared" si="35"/>
        <v>0.99378246819650673</v>
      </c>
      <c r="I506" s="4">
        <f t="shared" si="37"/>
        <v>-1.0816344766111921</v>
      </c>
      <c r="K506">
        <v>1974</v>
      </c>
      <c r="L506">
        <v>3</v>
      </c>
      <c r="M506" s="5">
        <f t="shared" si="38"/>
        <v>0.96866565374398239</v>
      </c>
      <c r="N506" s="5">
        <f t="shared" ref="N506" si="92">STANDARDIZE(M506,S$7,T$7)</f>
        <v>-1.3374357229364371</v>
      </c>
      <c r="O506" s="8">
        <v>1974.1666666666399</v>
      </c>
      <c r="P506" s="8">
        <f t="shared" si="40"/>
        <v>-1.6967254104513128</v>
      </c>
      <c r="Q506" s="14"/>
      <c r="R506" s="12"/>
      <c r="S506" s="29"/>
      <c r="T506" s="7"/>
      <c r="V506" s="4"/>
      <c r="W506" s="7"/>
      <c r="X506" s="4"/>
      <c r="Y506" s="4"/>
      <c r="Z506" s="4"/>
      <c r="AI506" s="7"/>
      <c r="AJ506" s="4"/>
    </row>
    <row r="507" spans="1:36" x14ac:dyDescent="0.3">
      <c r="A507" s="14">
        <v>41.112000000000002</v>
      </c>
      <c r="B507" s="14">
        <v>170.935</v>
      </c>
      <c r="C507" s="14">
        <v>171.40299999999999</v>
      </c>
      <c r="D507" s="12">
        <v>41357.076923076922</v>
      </c>
      <c r="E507" s="26">
        <v>24</v>
      </c>
      <c r="F507" s="26">
        <v>3</v>
      </c>
      <c r="G507">
        <v>2010</v>
      </c>
      <c r="H507" s="22">
        <f t="shared" si="35"/>
        <v>0.99726959271424664</v>
      </c>
      <c r="I507" s="4">
        <f t="shared" si="37"/>
        <v>-0.98545610549325302</v>
      </c>
      <c r="K507">
        <v>1974</v>
      </c>
      <c r="L507">
        <v>2</v>
      </c>
      <c r="M507" s="5">
        <f t="shared" si="38"/>
        <v>0.991186359548063</v>
      </c>
      <c r="N507" s="5">
        <f t="shared" ref="N507" si="93">STANDARDIZE(M507,S$6,T$6)</f>
        <v>-1.211727836894871</v>
      </c>
      <c r="O507" s="8">
        <v>1974.0833333333001</v>
      </c>
      <c r="P507" s="8">
        <f t="shared" si="40"/>
        <v>-1.0701639855638272</v>
      </c>
      <c r="Q507" s="14"/>
      <c r="R507" s="12"/>
      <c r="S507" s="29"/>
      <c r="T507" s="7"/>
      <c r="V507" s="4"/>
      <c r="W507" s="7"/>
      <c r="X507" s="4"/>
      <c r="Y507" s="4"/>
      <c r="Z507" s="4"/>
      <c r="AI507" s="7"/>
      <c r="AJ507" s="4"/>
    </row>
    <row r="508" spans="1:36" x14ac:dyDescent="0.3">
      <c r="A508" s="14">
        <v>41.194000000000003</v>
      </c>
      <c r="B508" s="14">
        <v>171.98400000000001</v>
      </c>
      <c r="C508" s="14">
        <v>172.17699999999999</v>
      </c>
      <c r="D508" s="12">
        <v>41353.615384615383</v>
      </c>
      <c r="E508" s="26">
        <v>20</v>
      </c>
      <c r="F508" s="26">
        <v>3</v>
      </c>
      <c r="G508">
        <v>2010</v>
      </c>
      <c r="H508" s="22">
        <f t="shared" si="35"/>
        <v>0.99887906050169317</v>
      </c>
      <c r="I508" s="4">
        <f t="shared" si="37"/>
        <v>-0.94106537915815591</v>
      </c>
      <c r="K508">
        <v>1974</v>
      </c>
      <c r="L508">
        <v>1</v>
      </c>
      <c r="M508" s="5">
        <f t="shared" si="38"/>
        <v>1.0253781586325232</v>
      </c>
      <c r="N508" s="5">
        <f t="shared" ref="N508" si="94">STANDARDIZE(M508,S$5,T$5)</f>
        <v>-0.98410242689800276</v>
      </c>
      <c r="O508" s="8">
        <v>1973.99999999997</v>
      </c>
      <c r="P508" s="8">
        <f t="shared" si="40"/>
        <v>-0.11889440546282207</v>
      </c>
      <c r="Q508" s="14"/>
      <c r="R508" s="12"/>
      <c r="S508" s="29"/>
      <c r="T508" s="7"/>
      <c r="V508" s="4"/>
      <c r="W508" s="7"/>
      <c r="X508" s="4"/>
      <c r="Y508" s="4"/>
      <c r="Z508" s="4"/>
      <c r="AI508" s="7"/>
      <c r="AJ508" s="4"/>
    </row>
    <row r="509" spans="1:36" x14ac:dyDescent="0.3">
      <c r="A509" s="14">
        <v>41.276000000000003</v>
      </c>
      <c r="B509" s="14">
        <v>173.03200000000001</v>
      </c>
      <c r="C509" s="14">
        <v>172.935</v>
      </c>
      <c r="D509" s="12">
        <v>41350.153846153844</v>
      </c>
      <c r="E509" s="26">
        <v>17</v>
      </c>
      <c r="F509" s="26">
        <v>3</v>
      </c>
      <c r="G509">
        <v>2010</v>
      </c>
      <c r="H509" s="22">
        <f t="shared" si="35"/>
        <v>1.0005609043860411</v>
      </c>
      <c r="I509" s="4">
        <f t="shared" si="37"/>
        <v>-0.89467844790624707</v>
      </c>
      <c r="K509">
        <v>1973</v>
      </c>
      <c r="L509">
        <v>12</v>
      </c>
      <c r="M509" s="5">
        <f t="shared" si="38"/>
        <v>1.0435365045359208</v>
      </c>
      <c r="N509" s="5">
        <f t="shared" ref="N509" si="95">STANDARDIZE(M509,S$16,T$16)</f>
        <v>-0.64072959995841872</v>
      </c>
      <c r="O509" s="8">
        <v>1973.9166666666399</v>
      </c>
      <c r="P509" s="8">
        <f t="shared" si="40"/>
        <v>0.38629931190153943</v>
      </c>
      <c r="Q509" s="14"/>
      <c r="R509" s="12"/>
      <c r="S509" s="29"/>
      <c r="T509" s="7"/>
      <c r="V509" s="4"/>
      <c r="W509" s="7"/>
      <c r="X509" s="4"/>
      <c r="Y509" s="4"/>
      <c r="Z509" s="4"/>
      <c r="AI509" s="7"/>
      <c r="AJ509" s="4"/>
    </row>
    <row r="510" spans="1:36" x14ac:dyDescent="0.3">
      <c r="A510" s="14">
        <v>41.357999999999997</v>
      </c>
      <c r="B510" s="14">
        <v>173.613</v>
      </c>
      <c r="C510" s="14">
        <v>173.17699999999999</v>
      </c>
      <c r="D510" s="12">
        <v>41346.692307692305</v>
      </c>
      <c r="E510" s="26">
        <v>13</v>
      </c>
      <c r="F510" s="26">
        <v>3</v>
      </c>
      <c r="G510">
        <v>2010</v>
      </c>
      <c r="H510" s="22">
        <f t="shared" si="35"/>
        <v>1.0025176553468418</v>
      </c>
      <c r="I510" s="4">
        <f t="shared" si="37"/>
        <v>-0.84070930538326927</v>
      </c>
      <c r="K510">
        <v>1973</v>
      </c>
      <c r="L510">
        <v>11</v>
      </c>
      <c r="M510" s="5">
        <f t="shared" si="38"/>
        <v>1.0149495604854999</v>
      </c>
      <c r="N510" s="5">
        <f t="shared" ref="N510" si="96">STANDARDIZE(M510,S$15,T$15)</f>
        <v>-1.2896408218143085</v>
      </c>
      <c r="O510" s="8">
        <v>1973.8333333333001</v>
      </c>
      <c r="P510" s="8">
        <f t="shared" si="40"/>
        <v>-0.40903439358850474</v>
      </c>
      <c r="Q510" s="14"/>
      <c r="R510" s="12"/>
      <c r="S510" s="29"/>
      <c r="T510" s="7"/>
      <c r="V510" s="4"/>
      <c r="W510" s="7"/>
      <c r="X510" s="4"/>
      <c r="Y510" s="4"/>
      <c r="Z510" s="4"/>
      <c r="AI510" s="7"/>
      <c r="AJ510" s="4"/>
    </row>
    <row r="511" spans="1:36" x14ac:dyDescent="0.3">
      <c r="A511" s="14">
        <v>41.44</v>
      </c>
      <c r="B511" s="14">
        <v>173.35499999999999</v>
      </c>
      <c r="C511" s="14">
        <v>172.96799999999999</v>
      </c>
      <c r="D511" s="12">
        <v>41343.230769230773</v>
      </c>
      <c r="E511" s="26">
        <v>10</v>
      </c>
      <c r="F511" s="26">
        <v>3</v>
      </c>
      <c r="G511">
        <v>2010</v>
      </c>
      <c r="H511" s="22">
        <f t="shared" si="35"/>
        <v>1.0022374080754821</v>
      </c>
      <c r="I511" s="4">
        <f t="shared" si="37"/>
        <v>-0.84843880455443421</v>
      </c>
      <c r="K511">
        <v>1973</v>
      </c>
      <c r="L511">
        <v>10</v>
      </c>
      <c r="M511" s="5">
        <f t="shared" si="38"/>
        <v>1.0083186876060684</v>
      </c>
      <c r="N511" s="5">
        <f t="shared" ref="N511" si="97">STANDARDIZE(M511,S$14,T$14)</f>
        <v>-1.2742822494798027</v>
      </c>
      <c r="O511" s="8">
        <v>1973.74999999997</v>
      </c>
      <c r="P511" s="8">
        <f t="shared" si="40"/>
        <v>-0.59351569696007189</v>
      </c>
      <c r="Q511" s="14"/>
      <c r="R511" s="12"/>
      <c r="S511" s="29"/>
      <c r="T511" s="7"/>
      <c r="V511" s="4"/>
      <c r="W511" s="7"/>
      <c r="X511" s="4"/>
      <c r="Y511" s="4"/>
      <c r="Z511" s="4"/>
      <c r="AI511" s="7"/>
      <c r="AJ511" s="4"/>
    </row>
    <row r="512" spans="1:36" x14ac:dyDescent="0.3">
      <c r="A512" s="14">
        <v>41.521999999999998</v>
      </c>
      <c r="B512" s="14">
        <v>172.41900000000001</v>
      </c>
      <c r="C512" s="14">
        <v>172.30600000000001</v>
      </c>
      <c r="D512" s="12">
        <v>41339.769230769234</v>
      </c>
      <c r="E512" s="26">
        <v>6</v>
      </c>
      <c r="F512" s="26">
        <v>3</v>
      </c>
      <c r="G512">
        <v>2010</v>
      </c>
      <c r="H512" s="22">
        <f t="shared" si="35"/>
        <v>1.0006558100124197</v>
      </c>
      <c r="I512" s="4">
        <f t="shared" si="37"/>
        <v>-0.89206085610286145</v>
      </c>
      <c r="K512">
        <v>1973</v>
      </c>
      <c r="L512">
        <v>9</v>
      </c>
      <c r="M512" s="5">
        <f t="shared" si="38"/>
        <v>1.0107938286203613</v>
      </c>
      <c r="N512" s="5">
        <f t="shared" ref="N512" si="98">STANDARDIZE(M512,S$13,T$13)</f>
        <v>-0.94602171241783495</v>
      </c>
      <c r="O512" s="8">
        <v>1973.6666666666399</v>
      </c>
      <c r="P512" s="8">
        <f t="shared" si="40"/>
        <v>-0.52465338446399445</v>
      </c>
      <c r="Q512" s="14"/>
      <c r="R512" s="12"/>
      <c r="S512" s="29"/>
      <c r="T512" s="7"/>
      <c r="V512" s="4"/>
      <c r="W512" s="7"/>
      <c r="X512" s="4"/>
      <c r="Y512" s="4"/>
      <c r="Z512" s="4"/>
      <c r="AI512" s="7"/>
      <c r="AJ512" s="4"/>
    </row>
    <row r="513" spans="1:36" x14ac:dyDescent="0.3">
      <c r="A513" s="14">
        <v>41.603999999999999</v>
      </c>
      <c r="B513" s="14">
        <v>171.82300000000001</v>
      </c>
      <c r="C513" s="14">
        <v>171.726</v>
      </c>
      <c r="D513" s="12">
        <v>41336.307692307695</v>
      </c>
      <c r="E513" s="26">
        <v>3</v>
      </c>
      <c r="F513" s="26">
        <v>3</v>
      </c>
      <c r="G513">
        <v>2010</v>
      </c>
      <c r="H513" s="22">
        <f t="shared" si="35"/>
        <v>1.0005648533128355</v>
      </c>
      <c r="I513" s="4">
        <f t="shared" si="37"/>
        <v>-0.89456953256788674</v>
      </c>
      <c r="K513">
        <v>1973</v>
      </c>
      <c r="L513">
        <v>8</v>
      </c>
      <c r="M513" s="5">
        <f t="shared" si="38"/>
        <v>1.0161357562676179</v>
      </c>
      <c r="N513" s="5">
        <f t="shared" ref="N513" si="99">STANDARDIZE(M513,S$12,T$12)</f>
        <v>-0.42918535620653497</v>
      </c>
      <c r="O513" s="8">
        <v>1973.5833333333001</v>
      </c>
      <c r="P513" s="8">
        <f t="shared" si="40"/>
        <v>-0.37603256292186993</v>
      </c>
      <c r="Q513" s="14"/>
      <c r="R513" s="12"/>
      <c r="S513" s="29"/>
      <c r="T513" s="7"/>
      <c r="V513" s="4"/>
      <c r="W513" s="7"/>
      <c r="X513" s="4"/>
      <c r="Y513" s="4"/>
      <c r="Z513" s="4"/>
      <c r="AI513" s="7"/>
      <c r="AJ513" s="4"/>
    </row>
    <row r="514" spans="1:36" x14ac:dyDescent="0.3">
      <c r="A514" s="14">
        <v>41.686</v>
      </c>
      <c r="B514" s="14">
        <v>172.048</v>
      </c>
      <c r="C514" s="14">
        <v>171.98400000000001</v>
      </c>
      <c r="D514" s="12">
        <v>41332.846153846156</v>
      </c>
      <c r="E514" s="26">
        <v>27</v>
      </c>
      <c r="F514" s="26">
        <v>2</v>
      </c>
      <c r="G514">
        <v>2010</v>
      </c>
      <c r="H514" s="22">
        <f t="shared" si="35"/>
        <v>1.0003721276397803</v>
      </c>
      <c r="I514" s="4">
        <f t="shared" si="37"/>
        <v>-0.89988509879236689</v>
      </c>
      <c r="K514">
        <v>1973</v>
      </c>
      <c r="L514">
        <v>7</v>
      </c>
      <c r="M514" s="5">
        <f t="shared" si="38"/>
        <v>1.0202628015236506</v>
      </c>
      <c r="N514" s="5">
        <f t="shared" ref="N514" si="100">STANDARDIZE(M514,S$11,T$11)</f>
        <v>4.9539457557555316E-2</v>
      </c>
      <c r="O514" s="8">
        <v>1973.49999999997</v>
      </c>
      <c r="P514" s="8">
        <f t="shared" si="40"/>
        <v>-0.26121167859032995</v>
      </c>
      <c r="Q514" s="14"/>
      <c r="R514" s="12"/>
      <c r="S514" s="29"/>
      <c r="T514" s="7"/>
      <c r="V514" s="4"/>
      <c r="W514" s="7"/>
      <c r="X514" s="4"/>
      <c r="Y514" s="4"/>
      <c r="Z514" s="4"/>
      <c r="AI514" s="7"/>
      <c r="AJ514" s="4"/>
    </row>
    <row r="515" spans="1:36" x14ac:dyDescent="0.3">
      <c r="A515" s="14">
        <v>41.768000000000001</v>
      </c>
      <c r="B515" s="14">
        <v>173.67699999999999</v>
      </c>
      <c r="C515" s="14">
        <v>173.113</v>
      </c>
      <c r="D515" s="12">
        <v>41329.384615384617</v>
      </c>
      <c r="E515" s="26">
        <v>24</v>
      </c>
      <c r="F515" s="26">
        <v>2</v>
      </c>
      <c r="G515">
        <v>2010</v>
      </c>
      <c r="H515" s="22">
        <f t="shared" si="35"/>
        <v>1.0032579875572603</v>
      </c>
      <c r="I515" s="4">
        <f t="shared" si="37"/>
        <v>-0.82029020485446424</v>
      </c>
      <c r="K515">
        <v>1973</v>
      </c>
      <c r="L515">
        <v>6</v>
      </c>
      <c r="M515" s="5">
        <f t="shared" si="38"/>
        <v>1.0256111114751274</v>
      </c>
      <c r="N515" s="5">
        <f t="shared" ref="N515" si="101">STANDARDIZE(M515,S$10,T$10)</f>
        <v>0.50853939728948727</v>
      </c>
      <c r="O515" s="8">
        <v>1973.4166666666399</v>
      </c>
      <c r="P515" s="8">
        <f t="shared" si="40"/>
        <v>-0.1124132913155378</v>
      </c>
      <c r="Q515" s="14"/>
      <c r="R515" s="12"/>
      <c r="S515" s="29"/>
      <c r="T515" s="7"/>
      <c r="V515" s="4"/>
      <c r="W515" s="7"/>
      <c r="X515" s="4"/>
      <c r="Y515" s="4"/>
      <c r="Z515" s="4"/>
      <c r="AI515" s="7"/>
      <c r="AJ515" s="4"/>
    </row>
    <row r="516" spans="1:36" x14ac:dyDescent="0.3">
      <c r="A516" s="14">
        <v>41.85</v>
      </c>
      <c r="B516" s="14">
        <v>174.74199999999999</v>
      </c>
      <c r="C516" s="14">
        <v>174.09700000000001</v>
      </c>
      <c r="D516" s="12">
        <v>41325.923076923078</v>
      </c>
      <c r="E516" s="26">
        <v>20</v>
      </c>
      <c r="F516" s="26">
        <v>2</v>
      </c>
      <c r="G516">
        <v>2010</v>
      </c>
      <c r="H516" s="22">
        <f t="shared" si="35"/>
        <v>1.0037048312147825</v>
      </c>
      <c r="I516" s="4">
        <f t="shared" si="37"/>
        <v>-0.80796581124413092</v>
      </c>
      <c r="K516">
        <v>1973</v>
      </c>
      <c r="L516">
        <v>5</v>
      </c>
      <c r="M516" s="5">
        <f t="shared" si="38"/>
        <v>1.0108472662420991</v>
      </c>
      <c r="N516" s="5">
        <f t="shared" ref="N516" si="102">STANDARDIZE(M516,S$9,T$9)</f>
        <v>0.14778592758124359</v>
      </c>
      <c r="O516" s="8">
        <v>1973.3333333333001</v>
      </c>
      <c r="P516" s="8">
        <f t="shared" si="40"/>
        <v>-0.52316666585446581</v>
      </c>
      <c r="Q516" s="14"/>
      <c r="R516" s="12"/>
      <c r="S516" s="29"/>
      <c r="T516" s="7"/>
      <c r="V516" s="4"/>
      <c r="W516" s="7"/>
      <c r="X516" s="4"/>
      <c r="Y516" s="4"/>
      <c r="Z516" s="4"/>
      <c r="AI516" s="7"/>
      <c r="AJ516" s="4"/>
    </row>
    <row r="517" spans="1:36" x14ac:dyDescent="0.3">
      <c r="A517" s="14">
        <v>41.930999999999997</v>
      </c>
      <c r="B517" s="14">
        <v>175.274</v>
      </c>
      <c r="C517" s="14">
        <v>174.065</v>
      </c>
      <c r="D517" s="12">
        <v>41322.461538461539</v>
      </c>
      <c r="E517" s="26">
        <v>17</v>
      </c>
      <c r="F517" s="26">
        <v>2</v>
      </c>
      <c r="G517">
        <v>2010</v>
      </c>
      <c r="H517" s="22">
        <f t="shared" ref="H517:H580" si="103">B517/C517</f>
        <v>1.0069456812110418</v>
      </c>
      <c r="I517" s="4">
        <f t="shared" si="37"/>
        <v>-0.71857993698237199</v>
      </c>
      <c r="K517">
        <v>1973</v>
      </c>
      <c r="L517">
        <v>4</v>
      </c>
      <c r="M517" s="5">
        <f t="shared" si="38"/>
        <v>0.99762237862612613</v>
      </c>
      <c r="N517" s="5">
        <f t="shared" ref="N517" si="104">STANDARDIZE(M517,S$8,T$8)</f>
        <v>-3.8313079723439426E-2</v>
      </c>
      <c r="O517" s="8">
        <v>1973.24999999997</v>
      </c>
      <c r="P517" s="8">
        <f t="shared" si="40"/>
        <v>-0.891103821142888</v>
      </c>
      <c r="Q517" s="14"/>
      <c r="R517" s="12"/>
      <c r="S517" s="29"/>
      <c r="T517" s="7"/>
      <c r="V517" s="4"/>
      <c r="W517" s="7"/>
      <c r="X517" s="4"/>
      <c r="Y517" s="4"/>
      <c r="Z517" s="4"/>
      <c r="AI517" s="7"/>
      <c r="AJ517" s="4"/>
    </row>
    <row r="518" spans="1:36" x14ac:dyDescent="0.3">
      <c r="A518" s="14">
        <v>42.012999999999998</v>
      </c>
      <c r="B518" s="14">
        <v>175.661</v>
      </c>
      <c r="C518" s="14">
        <v>174.14500000000001</v>
      </c>
      <c r="D518" s="12">
        <v>41319</v>
      </c>
      <c r="E518" s="26">
        <v>14</v>
      </c>
      <c r="F518" s="26">
        <v>2</v>
      </c>
      <c r="G518">
        <v>2010</v>
      </c>
      <c r="H518" s="22">
        <f t="shared" si="103"/>
        <v>1.0087053891871716</v>
      </c>
      <c r="I518" s="4">
        <f t="shared" ref="I518:I581" si="105">STANDARDIZE(H518,H$2,H$3)</f>
        <v>-0.67004543644291314</v>
      </c>
      <c r="K518">
        <v>1973</v>
      </c>
      <c r="L518">
        <v>3</v>
      </c>
      <c r="M518" s="5">
        <f t="shared" ref="M518:M581" si="106">AVERAGEIFS(H$28:H$9169,G$28:G$9169,K518,F$28:F$9169,L518)</f>
        <v>0.99830566444443403</v>
      </c>
      <c r="N518" s="5">
        <f t="shared" ref="N518" si="107">STANDARDIZE(M518,S$7,T$7)</f>
        <v>-0.14787776772192707</v>
      </c>
      <c r="O518" s="8">
        <v>1973.1666666666399</v>
      </c>
      <c r="P518" s="8">
        <f t="shared" ref="P518:P581" si="108">STANDARDIZE(M518,M$1,M$2)</f>
        <v>-0.87209373595067186</v>
      </c>
      <c r="Q518" s="14"/>
      <c r="R518" s="12"/>
      <c r="S518" s="29"/>
      <c r="V518" s="4"/>
      <c r="W518" s="7"/>
      <c r="X518" s="4"/>
      <c r="Y518" s="4"/>
      <c r="Z518" s="4"/>
      <c r="AI518" s="7"/>
      <c r="AJ518" s="4"/>
    </row>
    <row r="519" spans="1:36" x14ac:dyDescent="0.3">
      <c r="A519" s="14">
        <v>42.094999999999999</v>
      </c>
      <c r="B519" s="14">
        <v>176.774</v>
      </c>
      <c r="C519" s="14">
        <v>174.87100000000001</v>
      </c>
      <c r="D519" s="12">
        <v>41315.538461538461</v>
      </c>
      <c r="E519" s="26">
        <v>10</v>
      </c>
      <c r="F519" s="26">
        <v>2</v>
      </c>
      <c r="G519">
        <v>2010</v>
      </c>
      <c r="H519" s="22">
        <f t="shared" si="103"/>
        <v>1.0108823075295503</v>
      </c>
      <c r="I519" s="4">
        <f t="shared" si="105"/>
        <v>-0.61000385801300028</v>
      </c>
      <c r="K519">
        <v>1973</v>
      </c>
      <c r="L519">
        <v>2</v>
      </c>
      <c r="M519" s="5">
        <f t="shared" si="106"/>
        <v>1.0072296991040743</v>
      </c>
      <c r="N519" s="5">
        <f t="shared" ref="N519" si="109">STANDARDIZE(M519,S$6,T$6)</f>
        <v>-0.61233973743270842</v>
      </c>
      <c r="O519" s="8">
        <v>1973.0833333333001</v>
      </c>
      <c r="P519" s="8">
        <f t="shared" si="108"/>
        <v>-0.62381306834049399</v>
      </c>
      <c r="Q519" s="14"/>
      <c r="R519" s="12"/>
      <c r="S519" s="29"/>
      <c r="T519" s="7"/>
      <c r="V519" s="4"/>
      <c r="W519" s="7"/>
      <c r="X519" s="4"/>
      <c r="Y519" s="4"/>
      <c r="Z519" s="4"/>
      <c r="AI519" s="7"/>
      <c r="AJ519" s="4"/>
    </row>
    <row r="520" spans="1:36" x14ac:dyDescent="0.3">
      <c r="A520" s="14">
        <v>42.177</v>
      </c>
      <c r="B520" s="14">
        <v>177.51599999999999</v>
      </c>
      <c r="C520" s="14">
        <v>175.19399999999999</v>
      </c>
      <c r="D520" s="12">
        <v>41312.076923076922</v>
      </c>
      <c r="E520" s="26">
        <v>7</v>
      </c>
      <c r="F520" s="26">
        <v>2</v>
      </c>
      <c r="G520">
        <v>2010</v>
      </c>
      <c r="H520" s="22">
        <f t="shared" si="103"/>
        <v>1.0132538785574849</v>
      </c>
      <c r="I520" s="4">
        <f t="shared" si="105"/>
        <v>-0.54459356443246576</v>
      </c>
      <c r="K520">
        <v>1973</v>
      </c>
      <c r="L520">
        <v>1</v>
      </c>
      <c r="M520" s="5">
        <f t="shared" si="106"/>
        <v>1.0170982719846409</v>
      </c>
      <c r="N520" s="5">
        <f t="shared" ref="N520" si="110">STANDARDIZE(M520,S$5,T$5)</f>
        <v>-1.2627747569072738</v>
      </c>
      <c r="O520" s="8">
        <v>1972.99999999997</v>
      </c>
      <c r="P520" s="8">
        <f t="shared" si="108"/>
        <v>-0.34925386316081475</v>
      </c>
      <c r="Q520" s="14"/>
      <c r="R520" s="12"/>
      <c r="S520" s="29"/>
      <c r="T520" s="7"/>
      <c r="V520" s="4"/>
      <c r="W520" s="7"/>
      <c r="X520" s="4"/>
      <c r="Y520" s="4"/>
      <c r="Z520" s="4"/>
      <c r="AI520" s="7"/>
      <c r="AJ520" s="4"/>
    </row>
    <row r="521" spans="1:36" x14ac:dyDescent="0.3">
      <c r="A521" s="14">
        <v>42.259</v>
      </c>
      <c r="B521" s="14">
        <v>178.32300000000001</v>
      </c>
      <c r="C521" s="14">
        <v>175.69399999999999</v>
      </c>
      <c r="D521" s="12">
        <v>41308.615384615383</v>
      </c>
      <c r="E521" s="26">
        <v>3</v>
      </c>
      <c r="F521" s="26">
        <v>2</v>
      </c>
      <c r="G521">
        <v>2010</v>
      </c>
      <c r="H521" s="22">
        <f t="shared" si="103"/>
        <v>1.0149635161132424</v>
      </c>
      <c r="I521" s="4">
        <f t="shared" si="105"/>
        <v>-0.49744005601075331</v>
      </c>
      <c r="K521">
        <v>1972</v>
      </c>
      <c r="L521">
        <v>12</v>
      </c>
      <c r="M521" s="5">
        <f t="shared" si="106"/>
        <v>1.0105271898117956</v>
      </c>
      <c r="N521" s="5">
        <f t="shared" ref="N521" si="111">STANDARDIZE(M521,S$16,T$16)</f>
        <v>-1.6184430955775229</v>
      </c>
      <c r="O521" s="8">
        <v>1972.9166666666399</v>
      </c>
      <c r="P521" s="8">
        <f t="shared" si="108"/>
        <v>-0.5320716951190253</v>
      </c>
      <c r="Q521" s="14"/>
      <c r="R521" s="12"/>
      <c r="S521" s="29"/>
      <c r="T521" s="7"/>
      <c r="V521" s="4"/>
      <c r="W521" s="7"/>
      <c r="X521" s="4"/>
      <c r="Y521" s="4"/>
      <c r="Z521" s="4"/>
      <c r="AI521" s="7"/>
      <c r="AJ521" s="4"/>
    </row>
    <row r="522" spans="1:36" x14ac:dyDescent="0.3">
      <c r="A522" s="14">
        <v>42.341000000000001</v>
      </c>
      <c r="B522" s="14">
        <v>179.452</v>
      </c>
      <c r="C522" s="14">
        <v>176.51599999999999</v>
      </c>
      <c r="D522" s="12">
        <v>41305.153846153844</v>
      </c>
      <c r="E522" s="26">
        <v>31</v>
      </c>
      <c r="F522" s="26">
        <v>1</v>
      </c>
      <c r="G522">
        <v>2010</v>
      </c>
      <c r="H522" s="22">
        <f t="shared" si="103"/>
        <v>1.016633053094337</v>
      </c>
      <c r="I522" s="4">
        <f t="shared" si="105"/>
        <v>-0.45139256142145395</v>
      </c>
      <c r="K522">
        <v>1972</v>
      </c>
      <c r="L522">
        <v>11</v>
      </c>
      <c r="M522" s="5">
        <f t="shared" si="106"/>
        <v>1.0065107276738039</v>
      </c>
      <c r="N522" s="5">
        <f t="shared" ref="N522" si="112">STANDARDIZE(M522,S$15,T$15)</f>
        <v>-1.546229392318754</v>
      </c>
      <c r="O522" s="8">
        <v>1972.8333333333001</v>
      </c>
      <c r="P522" s="8">
        <f t="shared" si="108"/>
        <v>-0.64381598333448231</v>
      </c>
      <c r="Q522" s="14"/>
      <c r="R522" s="12"/>
      <c r="S522" s="29"/>
      <c r="T522" s="7"/>
      <c r="V522" s="4"/>
      <c r="W522" s="7"/>
      <c r="X522" s="4"/>
      <c r="Y522" s="4"/>
      <c r="Z522" s="4"/>
      <c r="AI522" s="7"/>
      <c r="AJ522" s="4"/>
    </row>
    <row r="523" spans="1:36" x14ac:dyDescent="0.3">
      <c r="A523" s="14">
        <v>42.423000000000002</v>
      </c>
      <c r="B523" s="14">
        <v>179.40299999999999</v>
      </c>
      <c r="C523" s="14">
        <v>174.85499999999999</v>
      </c>
      <c r="D523" s="12">
        <v>41301.692307692305</v>
      </c>
      <c r="E523" s="26">
        <v>27</v>
      </c>
      <c r="F523" s="26">
        <v>1</v>
      </c>
      <c r="G523">
        <v>2010</v>
      </c>
      <c r="H523" s="22">
        <f t="shared" si="103"/>
        <v>1.026010122673072</v>
      </c>
      <c r="I523" s="4">
        <f t="shared" si="105"/>
        <v>-0.19276363281444495</v>
      </c>
      <c r="K523">
        <v>1972</v>
      </c>
      <c r="L523">
        <v>10</v>
      </c>
      <c r="M523" s="5">
        <f t="shared" si="106"/>
        <v>1.0053606351448627</v>
      </c>
      <c r="N523" s="5">
        <f t="shared" ref="N523" si="113">STANDARDIZE(M523,S$14,T$14)</f>
        <v>-1.3663200757865215</v>
      </c>
      <c r="O523" s="8">
        <v>1972.74999999997</v>
      </c>
      <c r="P523" s="8">
        <f t="shared" si="108"/>
        <v>-0.67581336476447529</v>
      </c>
      <c r="Q523" s="14"/>
      <c r="R523" s="12"/>
      <c r="S523" s="29"/>
      <c r="T523" s="7"/>
      <c r="V523" s="4"/>
      <c r="W523" s="7"/>
      <c r="X523" s="4"/>
      <c r="Y523" s="4"/>
      <c r="Z523" s="4"/>
      <c r="AI523" s="7"/>
      <c r="AJ523" s="4"/>
    </row>
    <row r="524" spans="1:36" x14ac:dyDescent="0.3">
      <c r="A524" s="14">
        <v>42.505000000000003</v>
      </c>
      <c r="B524" s="14">
        <v>179.80600000000001</v>
      </c>
      <c r="C524" s="14">
        <v>175.08099999999999</v>
      </c>
      <c r="D524" s="12">
        <v>41298.230769230773</v>
      </c>
      <c r="E524" s="26">
        <v>24</v>
      </c>
      <c r="F524" s="26">
        <v>1</v>
      </c>
      <c r="G524">
        <v>2010</v>
      </c>
      <c r="H524" s="22">
        <f t="shared" si="103"/>
        <v>1.0269875086388587</v>
      </c>
      <c r="I524" s="4">
        <f t="shared" si="105"/>
        <v>-0.16580635335262026</v>
      </c>
      <c r="K524">
        <v>1972</v>
      </c>
      <c r="L524">
        <v>9</v>
      </c>
      <c r="M524" s="5">
        <f t="shared" si="106"/>
        <v>1.0061702709736691</v>
      </c>
      <c r="N524" s="5">
        <f t="shared" ref="N524" si="114">STANDARDIZE(M524,S$13,T$13)</f>
        <v>-1.0995543347587493</v>
      </c>
      <c r="O524" s="8">
        <v>1972.6666666666399</v>
      </c>
      <c r="P524" s="8">
        <f t="shared" si="108"/>
        <v>-0.65328802373164951</v>
      </c>
      <c r="Q524" s="14"/>
      <c r="R524" s="12"/>
      <c r="S524" s="29"/>
      <c r="T524" s="7"/>
      <c r="V524" s="4"/>
      <c r="W524" s="7"/>
      <c r="X524" s="4"/>
      <c r="Y524" s="4"/>
      <c r="Z524" s="4"/>
      <c r="AI524" s="7"/>
      <c r="AJ524" s="4"/>
    </row>
    <row r="525" spans="1:36" x14ac:dyDescent="0.3">
      <c r="A525" s="14">
        <v>42.587000000000003</v>
      </c>
      <c r="B525" s="14">
        <v>180.74199999999999</v>
      </c>
      <c r="C525" s="14">
        <v>175.30600000000001</v>
      </c>
      <c r="D525" s="12">
        <v>41294.769230769234</v>
      </c>
      <c r="E525" s="26">
        <v>20</v>
      </c>
      <c r="F525" s="26">
        <v>1</v>
      </c>
      <c r="G525">
        <v>2010</v>
      </c>
      <c r="H525" s="22">
        <f t="shared" si="103"/>
        <v>1.0310086363273361</v>
      </c>
      <c r="I525" s="4">
        <f t="shared" si="105"/>
        <v>-5.4899642345449792E-2</v>
      </c>
      <c r="K525">
        <v>1972</v>
      </c>
      <c r="L525">
        <v>8</v>
      </c>
      <c r="M525" s="5">
        <f t="shared" si="106"/>
        <v>1.0037059830101462</v>
      </c>
      <c r="N525" s="5">
        <f t="shared" ref="N525" si="115">STANDARDIZE(M525,S$12,T$12)</f>
        <v>-0.88692693162587277</v>
      </c>
      <c r="O525" s="8">
        <v>1972.5833333333001</v>
      </c>
      <c r="P525" s="8">
        <f t="shared" si="108"/>
        <v>-0.72184838730063561</v>
      </c>
      <c r="Q525" s="14"/>
      <c r="R525" s="12"/>
      <c r="S525" s="29"/>
      <c r="T525" s="7"/>
      <c r="V525" s="4"/>
      <c r="W525" s="7"/>
      <c r="X525" s="4"/>
      <c r="Y525" s="4"/>
      <c r="Z525" s="4"/>
      <c r="AJ525" s="4"/>
    </row>
    <row r="526" spans="1:36" x14ac:dyDescent="0.3">
      <c r="A526" s="14">
        <v>42.668999999999997</v>
      </c>
      <c r="B526" s="14">
        <v>181.613</v>
      </c>
      <c r="C526" s="14">
        <v>175.46799999999999</v>
      </c>
      <c r="D526" s="12">
        <v>41291.307692307695</v>
      </c>
      <c r="E526" s="26">
        <v>17</v>
      </c>
      <c r="F526" s="26">
        <v>1</v>
      </c>
      <c r="G526">
        <v>2010</v>
      </c>
      <c r="H526" s="22">
        <f t="shared" si="103"/>
        <v>1.0350206305423211</v>
      </c>
      <c r="I526" s="4">
        <f t="shared" si="105"/>
        <v>5.5755158356057745E-2</v>
      </c>
      <c r="K526">
        <v>1972</v>
      </c>
      <c r="L526">
        <v>7</v>
      </c>
      <c r="M526" s="5">
        <f t="shared" si="106"/>
        <v>1.0083440574403726</v>
      </c>
      <c r="N526" s="5">
        <f t="shared" ref="N526" si="116">STANDARDIZE(M526,S$11,T$11)</f>
        <v>-0.39029152923494304</v>
      </c>
      <c r="O526" s="8">
        <v>1972.49999999997</v>
      </c>
      <c r="P526" s="8">
        <f t="shared" si="108"/>
        <v>-0.59280986830314142</v>
      </c>
      <c r="Q526" s="14"/>
      <c r="R526" s="12"/>
      <c r="S526" s="29"/>
      <c r="T526" s="7"/>
      <c r="V526" s="4"/>
      <c r="W526" s="7"/>
      <c r="X526" s="4"/>
      <c r="Y526" s="4"/>
      <c r="Z526" s="4"/>
      <c r="AI526" s="7"/>
      <c r="AJ526" s="4"/>
    </row>
    <row r="527" spans="1:36" x14ac:dyDescent="0.3">
      <c r="A527" s="14">
        <v>42.75</v>
      </c>
      <c r="B527" s="14">
        <v>182.435</v>
      </c>
      <c r="C527" s="14">
        <v>175.35499999999999</v>
      </c>
      <c r="D527" s="12">
        <v>41287.846153846156</v>
      </c>
      <c r="E527" s="26">
        <v>13</v>
      </c>
      <c r="F527" s="26">
        <v>1</v>
      </c>
      <c r="G527">
        <v>2010</v>
      </c>
      <c r="H527" s="22">
        <f t="shared" si="103"/>
        <v>1.0403752388012888</v>
      </c>
      <c r="I527" s="4">
        <f t="shared" si="105"/>
        <v>0.20344059307519419</v>
      </c>
      <c r="K527">
        <v>1972</v>
      </c>
      <c r="L527">
        <v>6</v>
      </c>
      <c r="M527" s="5">
        <f t="shared" si="106"/>
        <v>1.012967162930636</v>
      </c>
      <c r="N527" s="5">
        <f t="shared" ref="N527" si="117">STANDARDIZE(M527,S$10,T$10)</f>
        <v>2.8882045737244288E-2</v>
      </c>
      <c r="O527" s="8">
        <v>1972.4166666666299</v>
      </c>
      <c r="P527" s="8">
        <f t="shared" si="108"/>
        <v>-0.46418780873786025</v>
      </c>
      <c r="Q527" s="14"/>
      <c r="R527" s="12"/>
      <c r="S527" s="29"/>
      <c r="T527" s="7"/>
      <c r="V527" s="4"/>
      <c r="W527" s="7"/>
      <c r="X527" s="4"/>
      <c r="Y527" s="4"/>
      <c r="Z527" s="4"/>
      <c r="AI527" s="7"/>
      <c r="AJ527" s="4"/>
    </row>
    <row r="528" spans="1:36" x14ac:dyDescent="0.3">
      <c r="A528" s="14">
        <v>42.832000000000001</v>
      </c>
      <c r="B528" s="14">
        <v>183.839</v>
      </c>
      <c r="C528" s="14">
        <v>175.75800000000001</v>
      </c>
      <c r="D528" s="12">
        <v>41284.384615384617</v>
      </c>
      <c r="E528" s="26">
        <v>10</v>
      </c>
      <c r="F528" s="26">
        <v>1</v>
      </c>
      <c r="G528">
        <v>2010</v>
      </c>
      <c r="H528" s="22">
        <f t="shared" si="103"/>
        <v>1.0459779924669146</v>
      </c>
      <c r="I528" s="4">
        <f t="shared" si="105"/>
        <v>0.35797012552911422</v>
      </c>
      <c r="K528">
        <v>1972</v>
      </c>
      <c r="L528">
        <v>5</v>
      </c>
      <c r="M528" s="5">
        <f t="shared" si="106"/>
        <v>0.9977609604420935</v>
      </c>
      <c r="N528" s="5">
        <f t="shared" ref="N528" si="118">STANDARDIZE(M528,S$9,T$9)</f>
        <v>-0.35961948673201938</v>
      </c>
      <c r="O528" s="8">
        <v>1972.3333333333001</v>
      </c>
      <c r="P528" s="8">
        <f t="shared" si="108"/>
        <v>-0.88724825725286638</v>
      </c>
      <c r="Q528" s="14"/>
      <c r="R528" s="12"/>
      <c r="S528" s="29"/>
      <c r="T528" s="7"/>
      <c r="V528" s="4"/>
      <c r="W528" s="7"/>
      <c r="X528" s="4"/>
      <c r="Y528" s="4"/>
      <c r="Z528" s="4"/>
      <c r="AI528" s="7"/>
      <c r="AJ528" s="4"/>
    </row>
    <row r="529" spans="1:36" x14ac:dyDescent="0.3">
      <c r="A529" s="14">
        <v>42.914000000000001</v>
      </c>
      <c r="B529" s="14">
        <v>184.62899999999999</v>
      </c>
      <c r="C529" s="14">
        <v>175.80600000000001</v>
      </c>
      <c r="D529" s="12">
        <v>41280.923076923078</v>
      </c>
      <c r="E529" s="26">
        <v>6</v>
      </c>
      <c r="F529" s="26">
        <v>1</v>
      </c>
      <c r="G529">
        <v>2010</v>
      </c>
      <c r="H529" s="22">
        <f t="shared" si="103"/>
        <v>1.0501860004777992</v>
      </c>
      <c r="I529" s="4">
        <f t="shared" si="105"/>
        <v>0.47403118216165119</v>
      </c>
      <c r="K529">
        <v>1972</v>
      </c>
      <c r="L529">
        <v>4</v>
      </c>
      <c r="M529" s="5">
        <f t="shared" si="106"/>
        <v>0.98514393468377259</v>
      </c>
      <c r="N529" s="5">
        <f t="shared" ref="N529" si="119">STANDARDIZE(M529,S$8,T$8)</f>
        <v>-0.55333155004335832</v>
      </c>
      <c r="O529" s="8">
        <v>1972.24999999997</v>
      </c>
      <c r="P529" s="8">
        <f t="shared" si="108"/>
        <v>-1.2382737404570054</v>
      </c>
      <c r="Q529" s="14"/>
      <c r="R529" s="12"/>
      <c r="S529" s="29"/>
      <c r="T529" s="7"/>
      <c r="V529" s="4"/>
      <c r="W529" s="7"/>
      <c r="X529" s="4"/>
      <c r="Y529" s="4"/>
      <c r="Z529" s="4"/>
      <c r="AI529" s="7"/>
      <c r="AJ529" s="4"/>
    </row>
    <row r="530" spans="1:36" x14ac:dyDescent="0.3">
      <c r="A530" s="14">
        <v>42.996000000000002</v>
      </c>
      <c r="B530" s="14">
        <v>184.96799999999999</v>
      </c>
      <c r="C530" s="14">
        <v>175.53200000000001</v>
      </c>
      <c r="D530" s="12">
        <v>41277.461538461539</v>
      </c>
      <c r="E530" s="26">
        <v>3</v>
      </c>
      <c r="F530" s="26">
        <v>1</v>
      </c>
      <c r="G530">
        <v>2010</v>
      </c>
      <c r="H530" s="22">
        <f t="shared" si="103"/>
        <v>1.0537565799968096</v>
      </c>
      <c r="I530" s="4">
        <f t="shared" si="105"/>
        <v>0.57251132542538197</v>
      </c>
      <c r="K530">
        <v>1972</v>
      </c>
      <c r="L530">
        <v>3</v>
      </c>
      <c r="M530" s="5">
        <f t="shared" si="106"/>
        <v>0.98630281363571948</v>
      </c>
      <c r="N530" s="5">
        <f t="shared" ref="N530" si="120">STANDARDIZE(M530,S$7,T$7)</f>
        <v>-0.6295944178627364</v>
      </c>
      <c r="O530" s="8">
        <v>1972.1666666666299</v>
      </c>
      <c r="P530" s="8">
        <f t="shared" si="108"/>
        <v>-1.2060319069318595</v>
      </c>
      <c r="Q530" s="14"/>
      <c r="R530" s="12"/>
      <c r="S530" s="29"/>
      <c r="T530" s="7"/>
      <c r="V530" s="4"/>
      <c r="W530" s="7"/>
      <c r="X530" s="4"/>
      <c r="Y530" s="4"/>
      <c r="Z530" s="4"/>
      <c r="AI530" s="7"/>
      <c r="AJ530" s="4"/>
    </row>
    <row r="531" spans="1:36" x14ac:dyDescent="0.3">
      <c r="A531" s="14">
        <v>43.078000000000003</v>
      </c>
      <c r="B531" s="14">
        <v>183.113</v>
      </c>
      <c r="C531" s="14">
        <v>173.59700000000001</v>
      </c>
      <c r="D531" s="12">
        <v>41274</v>
      </c>
      <c r="E531" s="26">
        <v>31</v>
      </c>
      <c r="F531" s="26">
        <v>12</v>
      </c>
      <c r="G531">
        <v>2009</v>
      </c>
      <c r="H531" s="24">
        <f t="shared" si="103"/>
        <v>1.0548166154945073</v>
      </c>
      <c r="I531" s="4">
        <f t="shared" si="105"/>
        <v>0.60174816138495346</v>
      </c>
      <c r="K531">
        <v>1972</v>
      </c>
      <c r="L531">
        <v>2</v>
      </c>
      <c r="M531" s="5">
        <f t="shared" si="106"/>
        <v>0.99949364981719868</v>
      </c>
      <c r="N531" s="5">
        <f t="shared" ref="N531" si="121">STANDARDIZE(M531,S$6,T$6)</f>
        <v>-0.90136284656889831</v>
      </c>
      <c r="O531" s="8">
        <v>1972.0833333333001</v>
      </c>
      <c r="P531" s="8">
        <f t="shared" si="108"/>
        <v>-0.83904211606005363</v>
      </c>
      <c r="Q531" s="14"/>
      <c r="R531" s="12"/>
      <c r="S531" s="29"/>
      <c r="V531" s="4"/>
      <c r="W531" s="7"/>
      <c r="X531" s="4"/>
      <c r="Y531" s="4"/>
      <c r="Z531" s="4"/>
      <c r="AI531" s="7"/>
      <c r="AJ531" s="4"/>
    </row>
    <row r="532" spans="1:36" x14ac:dyDescent="0.3">
      <c r="A532" s="14">
        <v>43.16</v>
      </c>
      <c r="B532" s="14">
        <v>181.5</v>
      </c>
      <c r="C532" s="14">
        <v>172.25800000000001</v>
      </c>
      <c r="D532" s="12">
        <v>41269.634920634926</v>
      </c>
      <c r="E532" s="26">
        <v>26</v>
      </c>
      <c r="F532" s="26">
        <v>12</v>
      </c>
      <c r="G532">
        <v>2009</v>
      </c>
      <c r="H532" s="22">
        <f t="shared" si="103"/>
        <v>1.0536520800195055</v>
      </c>
      <c r="I532" s="4">
        <f t="shared" si="105"/>
        <v>0.56962911185719989</v>
      </c>
      <c r="K532">
        <v>1972</v>
      </c>
      <c r="L532">
        <v>1</v>
      </c>
      <c r="M532" s="5">
        <f t="shared" si="106"/>
        <v>1.0184920505836883</v>
      </c>
      <c r="N532" s="5">
        <f t="shared" ref="N532" si="122">STANDARDIZE(M532,S$5,T$5)</f>
        <v>-1.2158649927726473</v>
      </c>
      <c r="O532" s="8">
        <v>1971.99999999997</v>
      </c>
      <c r="P532" s="8">
        <f t="shared" si="108"/>
        <v>-0.3104767523280535</v>
      </c>
      <c r="Q532" s="14"/>
      <c r="R532" s="12"/>
      <c r="S532" s="29"/>
      <c r="T532" s="7"/>
      <c r="V532" s="4"/>
      <c r="W532" s="7"/>
      <c r="X532" s="4"/>
      <c r="Y532" s="4"/>
      <c r="Z532" s="4"/>
      <c r="AI532" s="7"/>
      <c r="AJ532" s="4"/>
    </row>
    <row r="533" spans="1:36" x14ac:dyDescent="0.3">
      <c r="A533" s="14">
        <v>43.241999999999997</v>
      </c>
      <c r="B533" s="14">
        <v>180.62899999999999</v>
      </c>
      <c r="C533" s="14">
        <v>171.67699999999999</v>
      </c>
      <c r="D533" s="12">
        <v>41265.269841269845</v>
      </c>
      <c r="E533" s="26">
        <v>22</v>
      </c>
      <c r="F533" s="26">
        <v>12</v>
      </c>
      <c r="G533">
        <v>2009</v>
      </c>
      <c r="H533" s="22">
        <f t="shared" si="103"/>
        <v>1.0521444340243598</v>
      </c>
      <c r="I533" s="4">
        <f t="shared" si="105"/>
        <v>0.52804673207754649</v>
      </c>
      <c r="K533">
        <v>1971</v>
      </c>
      <c r="L533">
        <v>12</v>
      </c>
      <c r="M533" s="5">
        <f t="shared" si="106"/>
        <v>1.0276411670241314</v>
      </c>
      <c r="N533" s="5">
        <f t="shared" ref="N533" si="123">STANDARDIZE(M533,S$16,T$16)</f>
        <v>-1.1115387074052536</v>
      </c>
      <c r="O533" s="8">
        <v>1971.9166666666299</v>
      </c>
      <c r="P533" s="8">
        <f t="shared" si="108"/>
        <v>-5.5933955878624111E-2</v>
      </c>
      <c r="Q533" s="14"/>
      <c r="R533" s="12"/>
      <c r="S533" s="29"/>
      <c r="T533" s="7"/>
      <c r="V533" s="4"/>
      <c r="W533" s="7"/>
      <c r="X533" s="4"/>
      <c r="Y533" s="4"/>
      <c r="Z533" s="4"/>
      <c r="AI533" s="7"/>
      <c r="AJ533" s="4"/>
    </row>
    <row r="534" spans="1:36" x14ac:dyDescent="0.3">
      <c r="A534" s="14">
        <v>43.323999999999998</v>
      </c>
      <c r="B534" s="14">
        <v>180.952</v>
      </c>
      <c r="C534" s="14">
        <v>172.113</v>
      </c>
      <c r="D534" s="12">
        <v>41260.904761904763</v>
      </c>
      <c r="E534" s="26">
        <v>17</v>
      </c>
      <c r="F534" s="26">
        <v>12</v>
      </c>
      <c r="G534">
        <v>2009</v>
      </c>
      <c r="H534" s="22">
        <f t="shared" si="103"/>
        <v>1.0513557953205162</v>
      </c>
      <c r="I534" s="4">
        <f t="shared" si="105"/>
        <v>0.50629529029496267</v>
      </c>
      <c r="K534">
        <v>1971</v>
      </c>
      <c r="L534">
        <v>11</v>
      </c>
      <c r="M534" s="5">
        <f t="shared" si="106"/>
        <v>1.0215489828448867</v>
      </c>
      <c r="N534" s="5">
        <f t="shared" ref="N534" si="124">STANDARDIZE(M534,S$15,T$15)</f>
        <v>-1.0889808031677464</v>
      </c>
      <c r="O534" s="8">
        <v>1971.8333333333001</v>
      </c>
      <c r="P534" s="8">
        <f t="shared" si="108"/>
        <v>-0.2254280931064607</v>
      </c>
      <c r="Q534" s="14"/>
      <c r="R534" s="12"/>
      <c r="S534" s="29"/>
      <c r="T534" s="7"/>
      <c r="V534" s="4"/>
      <c r="W534" s="7"/>
      <c r="X534" s="4"/>
      <c r="Y534" s="4"/>
      <c r="Z534" s="4"/>
      <c r="AI534" s="7"/>
      <c r="AJ534" s="4"/>
    </row>
    <row r="535" spans="1:36" x14ac:dyDescent="0.3">
      <c r="A535" s="14">
        <v>43.405999999999999</v>
      </c>
      <c r="B535" s="14">
        <v>181.40299999999999</v>
      </c>
      <c r="C535" s="14">
        <v>172.17699999999999</v>
      </c>
      <c r="D535" s="12">
        <v>41256.539682539682</v>
      </c>
      <c r="E535" s="26">
        <v>13</v>
      </c>
      <c r="F535" s="26">
        <v>12</v>
      </c>
      <c r="G535">
        <v>2009</v>
      </c>
      <c r="H535" s="22">
        <f t="shared" si="103"/>
        <v>1.0535843928050785</v>
      </c>
      <c r="I535" s="4">
        <f t="shared" si="105"/>
        <v>0.56776223099419154</v>
      </c>
      <c r="K535">
        <v>1971</v>
      </c>
      <c r="L535">
        <v>10</v>
      </c>
      <c r="M535" s="5">
        <f t="shared" si="106"/>
        <v>1.0107038550974379</v>
      </c>
      <c r="N535" s="5">
        <f t="shared" ref="N535" si="125">STANDARDIZE(M535,S$14,T$14)</f>
        <v>-1.2000693563137268</v>
      </c>
      <c r="O535" s="8">
        <v>1971.74999999997</v>
      </c>
      <c r="P535" s="8">
        <f t="shared" si="108"/>
        <v>-0.52715658925763875</v>
      </c>
      <c r="Q535" s="14"/>
      <c r="R535" s="12"/>
      <c r="S535" s="29"/>
      <c r="T535" s="7"/>
      <c r="V535" s="4"/>
      <c r="W535" s="7"/>
      <c r="X535" s="4"/>
      <c r="Y535" s="4"/>
      <c r="Z535" s="4"/>
      <c r="AI535" s="7"/>
      <c r="AJ535" s="4"/>
    </row>
    <row r="536" spans="1:36" x14ac:dyDescent="0.3">
      <c r="A536" s="14">
        <v>43.487000000000002</v>
      </c>
      <c r="B536" s="14">
        <v>181.98400000000001</v>
      </c>
      <c r="C536" s="14">
        <v>172.69399999999999</v>
      </c>
      <c r="D536" s="12">
        <v>41252.174603174608</v>
      </c>
      <c r="E536" s="26">
        <v>9</v>
      </c>
      <c r="F536" s="26">
        <v>12</v>
      </c>
      <c r="G536">
        <v>2009</v>
      </c>
      <c r="H536" s="22">
        <f t="shared" si="103"/>
        <v>1.0537945730598632</v>
      </c>
      <c r="I536" s="4">
        <f t="shared" si="105"/>
        <v>0.57355921198626902</v>
      </c>
      <c r="K536">
        <v>1971</v>
      </c>
      <c r="L536">
        <v>9</v>
      </c>
      <c r="M536" s="5">
        <f t="shared" si="106"/>
        <v>1.0014583132699351</v>
      </c>
      <c r="N536" s="5">
        <f t="shared" ref="N536" si="126">STANDARDIZE(M536,S$13,T$13)</f>
        <v>-1.2560224222998058</v>
      </c>
      <c r="O536" s="8">
        <v>1971.6666666666299</v>
      </c>
      <c r="P536" s="8">
        <f t="shared" si="108"/>
        <v>-0.78438209149955218</v>
      </c>
      <c r="Q536" s="14"/>
      <c r="R536" s="12"/>
      <c r="S536" s="29"/>
      <c r="T536" s="7"/>
      <c r="V536" s="4"/>
      <c r="W536" s="7"/>
      <c r="X536" s="4"/>
      <c r="Y536" s="4"/>
      <c r="Z536" s="4"/>
      <c r="AI536" s="7"/>
      <c r="AJ536" s="4"/>
    </row>
    <row r="537" spans="1:36" x14ac:dyDescent="0.3">
      <c r="A537" s="14">
        <v>43.569000000000003</v>
      </c>
      <c r="B537" s="14">
        <v>182.452</v>
      </c>
      <c r="C537" s="14">
        <v>173.17699999999999</v>
      </c>
      <c r="D537" s="12">
        <v>41247.809523809527</v>
      </c>
      <c r="E537" s="26">
        <v>4</v>
      </c>
      <c r="F537" s="26">
        <v>12</v>
      </c>
      <c r="G537">
        <v>2009</v>
      </c>
      <c r="H537" s="22">
        <f t="shared" si="103"/>
        <v>1.0535579205090746</v>
      </c>
      <c r="I537" s="4">
        <f t="shared" si="105"/>
        <v>0.56703209867558391</v>
      </c>
      <c r="K537">
        <v>1971</v>
      </c>
      <c r="L537">
        <v>8</v>
      </c>
      <c r="M537" s="5">
        <f t="shared" si="106"/>
        <v>0.98692153259277393</v>
      </c>
      <c r="N537" s="5">
        <f t="shared" ref="N537" si="127">STANDARDIZE(M537,S$12,T$12)</f>
        <v>-1.5050348099797668</v>
      </c>
      <c r="O537" s="8">
        <v>1971.5833333333001</v>
      </c>
      <c r="P537" s="8">
        <f t="shared" si="108"/>
        <v>-1.188818173281172</v>
      </c>
      <c r="Q537" s="14"/>
      <c r="R537" s="12"/>
      <c r="S537" s="29"/>
      <c r="T537" s="7"/>
      <c r="V537" s="4"/>
      <c r="W537" s="7"/>
      <c r="X537" s="4"/>
      <c r="Y537" s="4"/>
      <c r="Z537" s="4"/>
      <c r="AI537" s="7"/>
      <c r="AJ537" s="4"/>
    </row>
    <row r="538" spans="1:36" x14ac:dyDescent="0.3">
      <c r="A538" s="14">
        <v>43.651000000000003</v>
      </c>
      <c r="B538" s="14">
        <v>181.774</v>
      </c>
      <c r="C538" s="14">
        <v>172.726</v>
      </c>
      <c r="D538" s="12">
        <v>41243.444444444445</v>
      </c>
      <c r="E538" s="26">
        <v>30</v>
      </c>
      <c r="F538" s="26">
        <v>11</v>
      </c>
      <c r="G538">
        <v>2009</v>
      </c>
      <c r="H538" s="22">
        <f t="shared" si="103"/>
        <v>1.0523835438787443</v>
      </c>
      <c r="I538" s="4">
        <f t="shared" si="105"/>
        <v>0.53464162027151929</v>
      </c>
      <c r="K538">
        <v>1971</v>
      </c>
      <c r="L538">
        <v>7</v>
      </c>
      <c r="M538" s="5">
        <f t="shared" si="106"/>
        <v>0.97743209066903092</v>
      </c>
      <c r="N538" s="5">
        <f t="shared" ref="N538" si="128">STANDARDIZE(M538,S$11,T$11)</f>
        <v>-1.5310191724948901</v>
      </c>
      <c r="O538" s="8">
        <v>1971.49999999997</v>
      </c>
      <c r="P538" s="8">
        <f t="shared" si="108"/>
        <v>-1.4528293594692236</v>
      </c>
      <c r="Q538" s="14"/>
      <c r="R538" s="12"/>
      <c r="S538" s="29"/>
      <c r="T538" s="7"/>
      <c r="V538" s="4"/>
      <c r="W538" s="7"/>
      <c r="X538" s="4"/>
      <c r="Y538" s="4"/>
      <c r="Z538" s="4"/>
      <c r="AI538" s="7"/>
      <c r="AJ538" s="4"/>
    </row>
    <row r="539" spans="1:36" x14ac:dyDescent="0.3">
      <c r="A539" s="14">
        <v>43.732999999999997</v>
      </c>
      <c r="B539" s="14">
        <v>179.887</v>
      </c>
      <c r="C539" s="14">
        <v>171.613</v>
      </c>
      <c r="D539" s="12">
        <v>41239.079365079364</v>
      </c>
      <c r="E539" s="26">
        <v>26</v>
      </c>
      <c r="F539" s="26">
        <v>11</v>
      </c>
      <c r="G539">
        <v>2009</v>
      </c>
      <c r="H539" s="22">
        <f t="shared" si="103"/>
        <v>1.0482131307068812</v>
      </c>
      <c r="I539" s="4">
        <f t="shared" si="105"/>
        <v>0.41961746678400297</v>
      </c>
      <c r="K539">
        <v>1971</v>
      </c>
      <c r="L539">
        <v>6</v>
      </c>
      <c r="M539" s="5">
        <f t="shared" si="106"/>
        <v>0.96845189341680127</v>
      </c>
      <c r="N539" s="5">
        <f t="shared" ref="N539" si="129">STANDARDIZE(M539,S$10,T$10)</f>
        <v>-1.6598369650612332</v>
      </c>
      <c r="O539" s="8">
        <v>1971.4166666666299</v>
      </c>
      <c r="P539" s="8">
        <f t="shared" si="108"/>
        <v>-1.7026725586600848</v>
      </c>
      <c r="Q539" s="14"/>
      <c r="R539" s="12"/>
      <c r="S539" s="29"/>
      <c r="T539" s="7"/>
      <c r="V539" s="4"/>
      <c r="W539" s="7"/>
      <c r="X539" s="4"/>
      <c r="Y539" s="4"/>
      <c r="Z539" s="4"/>
      <c r="AI539" s="7"/>
      <c r="AJ539" s="4"/>
    </row>
    <row r="540" spans="1:36" x14ac:dyDescent="0.3">
      <c r="A540" s="14">
        <v>43.814999999999998</v>
      </c>
      <c r="B540" s="14">
        <v>182</v>
      </c>
      <c r="C540" s="14">
        <v>173.24199999999999</v>
      </c>
      <c r="D540" s="12">
        <v>41234.71428571429</v>
      </c>
      <c r="E540" s="26">
        <v>21</v>
      </c>
      <c r="F540" s="26">
        <v>11</v>
      </c>
      <c r="G540">
        <v>2009</v>
      </c>
      <c r="H540" s="22">
        <f t="shared" si="103"/>
        <v>1.0505535609147898</v>
      </c>
      <c r="I540" s="4">
        <f t="shared" si="105"/>
        <v>0.48416886549854149</v>
      </c>
      <c r="K540">
        <v>1971</v>
      </c>
      <c r="L540">
        <v>5</v>
      </c>
      <c r="M540" s="5">
        <f t="shared" si="106"/>
        <v>0.9633508158067231</v>
      </c>
      <c r="N540" s="5">
        <f t="shared" ref="N540" si="130">STANDARDIZE(M540,S$9,T$9)</f>
        <v>-1.6938305285740931</v>
      </c>
      <c r="O540" s="8">
        <v>1971.3333333333001</v>
      </c>
      <c r="P540" s="8">
        <f t="shared" si="108"/>
        <v>-1.8445925536920835</v>
      </c>
      <c r="Q540" s="14"/>
      <c r="R540" s="12"/>
      <c r="S540" s="29"/>
      <c r="T540" s="7"/>
      <c r="V540" s="4"/>
      <c r="W540" s="7"/>
      <c r="X540" s="4"/>
      <c r="Y540" s="4"/>
      <c r="Z540" s="4"/>
      <c r="AI540" s="7"/>
      <c r="AJ540" s="4"/>
    </row>
    <row r="541" spans="1:36" x14ac:dyDescent="0.3">
      <c r="A541" s="14">
        <v>43.896999999999998</v>
      </c>
      <c r="B541" s="14">
        <v>185.32300000000001</v>
      </c>
      <c r="C541" s="14">
        <v>175.952</v>
      </c>
      <c r="D541" s="12">
        <v>41230.349206349209</v>
      </c>
      <c r="E541" s="26">
        <v>17</v>
      </c>
      <c r="F541" s="26">
        <v>11</v>
      </c>
      <c r="G541">
        <v>2009</v>
      </c>
      <c r="H541" s="22">
        <f t="shared" si="103"/>
        <v>1.0532588433209058</v>
      </c>
      <c r="I541" s="4">
        <f t="shared" si="105"/>
        <v>0.55878325162401632</v>
      </c>
      <c r="K541">
        <v>1971</v>
      </c>
      <c r="L541">
        <v>4</v>
      </c>
      <c r="M541" s="5">
        <f t="shared" si="106"/>
        <v>0.95996601959039785</v>
      </c>
      <c r="N541" s="5">
        <f t="shared" ref="N541" si="131">STANDARDIZE(M541,S$8,T$8)</f>
        <v>-1.5924908696779636</v>
      </c>
      <c r="O541" s="8">
        <v>1971.24999999997</v>
      </c>
      <c r="P541" s="8">
        <f t="shared" si="108"/>
        <v>-1.938762903356269</v>
      </c>
      <c r="Q541" s="14"/>
      <c r="R541" s="12"/>
      <c r="S541" s="29"/>
      <c r="T541" s="7"/>
      <c r="V541" s="4"/>
      <c r="W541" s="7"/>
      <c r="X541" s="4"/>
      <c r="Y541" s="4"/>
      <c r="Z541" s="4"/>
      <c r="AI541" s="7"/>
      <c r="AJ541" s="4"/>
    </row>
    <row r="542" spans="1:36" x14ac:dyDescent="0.3">
      <c r="A542" s="14">
        <v>43.978999999999999</v>
      </c>
      <c r="B542" s="14">
        <v>187.64500000000001</v>
      </c>
      <c r="C542" s="14">
        <v>178.113</v>
      </c>
      <c r="D542" s="12">
        <v>41225.984126984127</v>
      </c>
      <c r="E542" s="26">
        <v>12</v>
      </c>
      <c r="F542" s="26">
        <v>11</v>
      </c>
      <c r="G542">
        <v>2009</v>
      </c>
      <c r="H542" s="22">
        <f t="shared" si="103"/>
        <v>1.0535165877841595</v>
      </c>
      <c r="I542" s="4">
        <f t="shared" si="105"/>
        <v>0.56589210091066899</v>
      </c>
      <c r="K542">
        <v>1971</v>
      </c>
      <c r="L542">
        <v>3</v>
      </c>
      <c r="M542" s="5">
        <f t="shared" si="106"/>
        <v>0.96818134514745502</v>
      </c>
      <c r="N542" s="5">
        <f t="shared" ref="N542" si="132">STANDARDIZE(M542,S$7,T$7)</f>
        <v>-1.3568727315664351</v>
      </c>
      <c r="O542" s="8">
        <v>1971.1666666666299</v>
      </c>
      <c r="P542" s="8">
        <f t="shared" si="108"/>
        <v>-1.7101996366574232</v>
      </c>
      <c r="Q542" s="14"/>
      <c r="R542" s="12"/>
      <c r="S542" s="29"/>
      <c r="T542" s="7"/>
      <c r="V542" s="4"/>
      <c r="W542" s="7"/>
      <c r="X542" s="4"/>
      <c r="Y542" s="4"/>
      <c r="Z542" s="4"/>
      <c r="AI542" s="7"/>
      <c r="AJ542" s="4"/>
    </row>
    <row r="543" spans="1:36" x14ac:dyDescent="0.3">
      <c r="A543" s="14">
        <v>44.061</v>
      </c>
      <c r="B543" s="14">
        <v>187.98400000000001</v>
      </c>
      <c r="C543" s="14">
        <v>178.226</v>
      </c>
      <c r="D543" s="12">
        <v>41221.619047619053</v>
      </c>
      <c r="E543" s="26">
        <v>8</v>
      </c>
      <c r="F543" s="26">
        <v>11</v>
      </c>
      <c r="G543">
        <v>2009</v>
      </c>
      <c r="H543" s="22">
        <f t="shared" si="103"/>
        <v>1.0547507097729849</v>
      </c>
      <c r="I543" s="4">
        <f t="shared" si="105"/>
        <v>0.59993041587253104</v>
      </c>
      <c r="K543">
        <v>1971</v>
      </c>
      <c r="L543">
        <v>2</v>
      </c>
      <c r="M543" s="5">
        <f t="shared" si="106"/>
        <v>0.99302047598172727</v>
      </c>
      <c r="N543" s="5">
        <f t="shared" ref="N543" si="133">STANDARDIZE(M543,S$6,T$6)</f>
        <v>-1.143204225615047</v>
      </c>
      <c r="O543" s="8">
        <v>1971.0833333333001</v>
      </c>
      <c r="P543" s="8">
        <f t="shared" si="108"/>
        <v>-1.0191359842177055</v>
      </c>
      <c r="Q543" s="14"/>
      <c r="R543" s="12"/>
      <c r="S543" s="29"/>
      <c r="T543" s="7"/>
      <c r="V543" s="4"/>
      <c r="W543" s="7"/>
      <c r="X543" s="4"/>
      <c r="Y543" s="4"/>
      <c r="Z543" s="4"/>
      <c r="AI543" s="7"/>
      <c r="AJ543" s="4"/>
    </row>
    <row r="544" spans="1:36" x14ac:dyDescent="0.3">
      <c r="A544" s="14">
        <v>44.143000000000001</v>
      </c>
      <c r="B544" s="14">
        <v>187.74199999999999</v>
      </c>
      <c r="C544" s="14">
        <v>178.08099999999999</v>
      </c>
      <c r="D544" s="12">
        <v>41217.253968253972</v>
      </c>
      <c r="E544" s="26">
        <v>4</v>
      </c>
      <c r="F544" s="26">
        <v>11</v>
      </c>
      <c r="G544">
        <v>2009</v>
      </c>
      <c r="H544" s="22">
        <f t="shared" si="103"/>
        <v>1.0542505938308973</v>
      </c>
      <c r="I544" s="4">
        <f t="shared" si="105"/>
        <v>0.58613671953751201</v>
      </c>
      <c r="K544">
        <v>1971</v>
      </c>
      <c r="L544">
        <v>1</v>
      </c>
      <c r="M544" s="5">
        <f t="shared" si="106"/>
        <v>1.0422704661524824</v>
      </c>
      <c r="N544" s="5">
        <f t="shared" ref="N544" si="134">STANDARDIZE(M544,S$5,T$5)</f>
        <v>-0.41556581570851203</v>
      </c>
      <c r="O544" s="8">
        <v>1970.99999999997</v>
      </c>
      <c r="P544" s="8">
        <f t="shared" si="108"/>
        <v>0.35107613460015613</v>
      </c>
      <c r="Q544" s="14"/>
      <c r="R544" s="12"/>
      <c r="S544" s="29"/>
      <c r="T544" s="7"/>
      <c r="V544" s="4"/>
      <c r="W544" s="7"/>
      <c r="X544" s="4"/>
      <c r="Y544" s="4"/>
      <c r="Z544" s="4"/>
      <c r="AI544" s="7"/>
      <c r="AJ544" s="4"/>
    </row>
    <row r="545" spans="1:36" x14ac:dyDescent="0.3">
      <c r="A545" s="14">
        <v>44.225000000000001</v>
      </c>
      <c r="B545" s="14">
        <v>187.35499999999999</v>
      </c>
      <c r="C545" s="14">
        <v>178.09700000000001</v>
      </c>
      <c r="D545" s="12">
        <v>41212.888888888891</v>
      </c>
      <c r="E545" s="26">
        <v>30</v>
      </c>
      <c r="F545" s="26">
        <v>10</v>
      </c>
      <c r="G545">
        <v>2009</v>
      </c>
      <c r="H545" s="22">
        <f t="shared" si="103"/>
        <v>1.0519829081904803</v>
      </c>
      <c r="I545" s="4">
        <f t="shared" si="105"/>
        <v>0.52359168852605986</v>
      </c>
      <c r="K545">
        <v>1970</v>
      </c>
      <c r="L545">
        <v>12</v>
      </c>
      <c r="M545" s="5">
        <f t="shared" si="106"/>
        <v>1.0532638368835563</v>
      </c>
      <c r="N545" s="5">
        <f t="shared" ref="N545" si="135">STANDARDIZE(M545,S$16,T$16)</f>
        <v>-0.35261261867178373</v>
      </c>
      <c r="O545" s="8">
        <v>1970.9166666666299</v>
      </c>
      <c r="P545" s="8">
        <f t="shared" si="108"/>
        <v>0.6569289835073141</v>
      </c>
      <c r="Q545" s="14"/>
      <c r="R545" s="12"/>
      <c r="S545" s="29"/>
      <c r="T545" s="7"/>
      <c r="V545" s="4"/>
      <c r="W545" s="7"/>
      <c r="X545" s="4"/>
      <c r="Y545" s="4"/>
      <c r="Z545" s="4"/>
      <c r="AI545" s="7"/>
      <c r="AJ545" s="4"/>
    </row>
    <row r="546" spans="1:36" x14ac:dyDescent="0.3">
      <c r="A546" s="14">
        <v>44.305999999999997</v>
      </c>
      <c r="B546" s="14">
        <v>187.41900000000001</v>
      </c>
      <c r="C546" s="14">
        <v>178.613</v>
      </c>
      <c r="D546" s="12">
        <v>41208.523809523809</v>
      </c>
      <c r="E546" s="26">
        <v>26</v>
      </c>
      <c r="F546" s="26">
        <v>10</v>
      </c>
      <c r="G546">
        <v>2009</v>
      </c>
      <c r="H546" s="22">
        <f t="shared" si="103"/>
        <v>1.0493021224658901</v>
      </c>
      <c r="I546" s="4">
        <f t="shared" si="105"/>
        <v>0.44965294530205069</v>
      </c>
      <c r="K546">
        <v>1970</v>
      </c>
      <c r="L546">
        <v>11</v>
      </c>
      <c r="M546" s="5">
        <f t="shared" si="106"/>
        <v>1.0459094503497095</v>
      </c>
      <c r="N546" s="5">
        <f t="shared" ref="N546" si="136">STANDARDIZE(M546,S$15,T$15)</f>
        <v>-0.3482838758368379</v>
      </c>
      <c r="O546" s="8">
        <v>1970.8333333333001</v>
      </c>
      <c r="P546" s="8">
        <f t="shared" si="108"/>
        <v>0.4523183933283223</v>
      </c>
      <c r="Q546" s="14"/>
      <c r="R546" s="12"/>
      <c r="S546" s="29"/>
      <c r="T546" s="7"/>
      <c r="V546" s="4"/>
      <c r="W546" s="7"/>
      <c r="X546" s="4"/>
      <c r="Y546" s="4"/>
      <c r="Z546" s="4"/>
      <c r="AI546" s="7"/>
      <c r="AJ546" s="4"/>
    </row>
    <row r="547" spans="1:36" x14ac:dyDescent="0.3">
      <c r="A547" s="14">
        <v>44.387999999999998</v>
      </c>
      <c r="B547" s="14">
        <v>187.09700000000001</v>
      </c>
      <c r="C547" s="14">
        <v>179.21</v>
      </c>
      <c r="D547" s="12">
        <v>41204.158730158735</v>
      </c>
      <c r="E547" s="26">
        <v>22</v>
      </c>
      <c r="F547" s="26">
        <v>10</v>
      </c>
      <c r="G547">
        <v>2009</v>
      </c>
      <c r="H547" s="22">
        <f t="shared" si="103"/>
        <v>1.0440098208805313</v>
      </c>
      <c r="I547" s="4">
        <f t="shared" si="105"/>
        <v>0.30368599076536856</v>
      </c>
      <c r="K547">
        <v>1970</v>
      </c>
      <c r="L547">
        <v>10</v>
      </c>
      <c r="M547" s="5">
        <f t="shared" si="106"/>
        <v>1.0271067609479756</v>
      </c>
      <c r="N547" s="5">
        <f t="shared" ref="N547" si="137">STANDARDIZE(M547,S$14,T$14)</f>
        <v>-0.68970389816294519</v>
      </c>
      <c r="O547" s="8">
        <v>1970.74999999996</v>
      </c>
      <c r="P547" s="8">
        <f t="shared" si="108"/>
        <v>-7.0801972692025525E-2</v>
      </c>
      <c r="Q547" s="14"/>
      <c r="R547" s="12"/>
      <c r="S547" s="29"/>
      <c r="T547" s="7"/>
      <c r="V547" s="4"/>
      <c r="W547" s="7"/>
      <c r="X547" s="4"/>
      <c r="Y547" s="4"/>
      <c r="Z547" s="4"/>
      <c r="AI547" s="7"/>
      <c r="AJ547" s="4"/>
    </row>
    <row r="548" spans="1:36" x14ac:dyDescent="0.3">
      <c r="A548" s="14">
        <v>44.47</v>
      </c>
      <c r="B548" s="14">
        <v>186.96799999999999</v>
      </c>
      <c r="C548" s="14">
        <v>179.01599999999999</v>
      </c>
      <c r="D548" s="12">
        <v>41199.793650793654</v>
      </c>
      <c r="E548" s="26">
        <v>17</v>
      </c>
      <c r="F548" s="26">
        <v>10</v>
      </c>
      <c r="G548">
        <v>2009</v>
      </c>
      <c r="H548" s="22">
        <f t="shared" si="103"/>
        <v>1.0444206104482281</v>
      </c>
      <c r="I548" s="4">
        <f t="shared" si="105"/>
        <v>0.31501597662974701</v>
      </c>
      <c r="K548">
        <v>1970</v>
      </c>
      <c r="L548">
        <v>9</v>
      </c>
      <c r="M548" s="5">
        <f t="shared" si="106"/>
        <v>1.0176947180440028</v>
      </c>
      <c r="N548" s="5">
        <f t="shared" ref="N548" si="138">STANDARDIZE(M548,S$13,T$13)</f>
        <v>-0.71686664814511736</v>
      </c>
      <c r="O548" s="8">
        <v>1970.6666666666299</v>
      </c>
      <c r="P548" s="8">
        <f t="shared" si="108"/>
        <v>-0.33265979652394123</v>
      </c>
      <c r="Q548" s="14"/>
      <c r="R548" s="12"/>
      <c r="S548" s="29"/>
      <c r="T548" s="7"/>
      <c r="V548" s="4"/>
      <c r="W548" s="7"/>
      <c r="X548" s="4"/>
      <c r="Y548" s="4"/>
      <c r="Z548" s="4"/>
      <c r="AI548" s="7"/>
      <c r="AJ548" s="4"/>
    </row>
    <row r="549" spans="1:36" x14ac:dyDescent="0.3">
      <c r="A549" s="14">
        <v>44.552</v>
      </c>
      <c r="B549" s="14">
        <v>186.726</v>
      </c>
      <c r="C549" s="14">
        <v>178.67699999999999</v>
      </c>
      <c r="D549" s="12">
        <v>41195.428571428572</v>
      </c>
      <c r="E549" s="26">
        <v>13</v>
      </c>
      <c r="F549" s="26">
        <v>10</v>
      </c>
      <c r="G549">
        <v>2009</v>
      </c>
      <c r="H549" s="22">
        <f t="shared" si="103"/>
        <v>1.0450477677597005</v>
      </c>
      <c r="I549" s="4">
        <f t="shared" si="105"/>
        <v>0.3323136006019532</v>
      </c>
      <c r="K549">
        <v>1970</v>
      </c>
      <c r="L549">
        <v>8</v>
      </c>
      <c r="M549" s="5">
        <f t="shared" si="106"/>
        <v>1.0227307530773548</v>
      </c>
      <c r="N549" s="5">
        <f t="shared" ref="N549" si="139">STANDARDIZE(M549,S$12,T$12)</f>
        <v>-0.18631654701406819</v>
      </c>
      <c r="O549" s="8">
        <v>1970.5833333333001</v>
      </c>
      <c r="P549" s="8">
        <f t="shared" si="108"/>
        <v>-0.19254938818546843</v>
      </c>
      <c r="Q549" s="14"/>
      <c r="R549" s="12"/>
      <c r="S549" s="29"/>
      <c r="T549" s="7"/>
      <c r="V549" s="4"/>
      <c r="W549" s="7"/>
      <c r="X549" s="4"/>
      <c r="Y549" s="4"/>
      <c r="Z549" s="4"/>
      <c r="AI549" s="7"/>
      <c r="AJ549" s="4"/>
    </row>
    <row r="550" spans="1:36" x14ac:dyDescent="0.3">
      <c r="A550" s="14">
        <v>44.634</v>
      </c>
      <c r="B550" s="14">
        <v>186.41900000000001</v>
      </c>
      <c r="C550" s="14">
        <v>178.35499999999999</v>
      </c>
      <c r="D550" s="12">
        <v>41191.063492063491</v>
      </c>
      <c r="E550" s="26">
        <v>9</v>
      </c>
      <c r="F550" s="26">
        <v>10</v>
      </c>
      <c r="G550">
        <v>2009</v>
      </c>
      <c r="H550" s="22">
        <f t="shared" si="103"/>
        <v>1.0452131983964565</v>
      </c>
      <c r="I550" s="4">
        <f t="shared" si="105"/>
        <v>0.33687634251015097</v>
      </c>
      <c r="K550">
        <v>1970</v>
      </c>
      <c r="L550">
        <v>7</v>
      </c>
      <c r="M550" s="5">
        <f t="shared" si="106"/>
        <v>1.0268407158753907</v>
      </c>
      <c r="N550" s="5">
        <f t="shared" ref="N550" si="140">STANDARDIZE(M550,S$11,T$11)</f>
        <v>0.29228068433005844</v>
      </c>
      <c r="O550" s="8">
        <v>1970.49999999996</v>
      </c>
      <c r="P550" s="8">
        <f t="shared" si="108"/>
        <v>-7.8203764679063079E-2</v>
      </c>
      <c r="Q550" s="14"/>
      <c r="R550" s="12"/>
      <c r="S550" s="29"/>
      <c r="T550" s="7"/>
      <c r="V550" s="4"/>
      <c r="W550" s="7"/>
      <c r="X550" s="4"/>
      <c r="Y550" s="4"/>
      <c r="Z550" s="4"/>
      <c r="AI550" s="7"/>
      <c r="AJ550" s="4"/>
    </row>
    <row r="551" spans="1:36" x14ac:dyDescent="0.3">
      <c r="A551" s="14">
        <v>44.716000000000001</v>
      </c>
      <c r="B551" s="14">
        <v>186.59700000000001</v>
      </c>
      <c r="C551" s="14">
        <v>178.58099999999999</v>
      </c>
      <c r="D551" s="12">
        <v>41186.698412698417</v>
      </c>
      <c r="E551" s="26">
        <v>4</v>
      </c>
      <c r="F551" s="26">
        <v>10</v>
      </c>
      <c r="G551">
        <v>2009</v>
      </c>
      <c r="H551" s="22">
        <f t="shared" si="103"/>
        <v>1.0448871940463993</v>
      </c>
      <c r="I551" s="4">
        <f t="shared" si="105"/>
        <v>0.32788481748534615</v>
      </c>
      <c r="K551">
        <v>1970</v>
      </c>
      <c r="L551">
        <v>6</v>
      </c>
      <c r="M551" s="5">
        <f t="shared" si="106"/>
        <v>0.99402339647235916</v>
      </c>
      <c r="N551" s="5">
        <f t="shared" ref="N551" si="141">STANDARDIZE(M551,S$10,T$10)</f>
        <v>-0.68976346407543754</v>
      </c>
      <c r="O551" s="8">
        <v>1970.4166666666299</v>
      </c>
      <c r="P551" s="8">
        <f t="shared" si="108"/>
        <v>-0.99123316016210639</v>
      </c>
      <c r="Q551" s="14"/>
      <c r="R551" s="12"/>
      <c r="S551" s="29"/>
      <c r="T551" s="7"/>
      <c r="V551" s="4"/>
      <c r="W551" s="7"/>
      <c r="X551" s="4"/>
      <c r="Y551" s="4"/>
      <c r="Z551" s="4"/>
      <c r="AI551" s="7"/>
      <c r="AJ551" s="4"/>
    </row>
    <row r="552" spans="1:36" x14ac:dyDescent="0.3">
      <c r="A552" s="14">
        <v>44.798000000000002</v>
      </c>
      <c r="B552" s="14">
        <v>186.839</v>
      </c>
      <c r="C552" s="14">
        <v>179.30600000000001</v>
      </c>
      <c r="D552" s="12">
        <v>41182.333333333336</v>
      </c>
      <c r="E552" s="26">
        <v>30</v>
      </c>
      <c r="F552" s="26">
        <v>9</v>
      </c>
      <c r="G552">
        <v>2009</v>
      </c>
      <c r="H552" s="22">
        <f t="shared" si="103"/>
        <v>1.0420119795210421</v>
      </c>
      <c r="I552" s="4">
        <f t="shared" si="105"/>
        <v>0.24858353407642364</v>
      </c>
      <c r="K552">
        <v>1970</v>
      </c>
      <c r="L552">
        <v>5</v>
      </c>
      <c r="M552" s="5">
        <f t="shared" si="106"/>
        <v>0.97264320993189668</v>
      </c>
      <c r="N552" s="5">
        <f t="shared" ref="N552" si="142">STANDARDIZE(M552,S$9,T$9)</f>
        <v>-1.3335293738323311</v>
      </c>
      <c r="O552" s="8">
        <v>1970.3333333333001</v>
      </c>
      <c r="P552" s="8">
        <f t="shared" si="108"/>
        <v>-1.5860635469044766</v>
      </c>
      <c r="Q552" s="14"/>
      <c r="R552" s="12"/>
      <c r="S552" s="29"/>
      <c r="T552" s="7"/>
      <c r="V552" s="4"/>
      <c r="W552" s="7"/>
      <c r="X552" s="4"/>
      <c r="Y552" s="4"/>
      <c r="Z552" s="4"/>
      <c r="AI552" s="7"/>
      <c r="AJ552" s="4"/>
    </row>
    <row r="553" spans="1:36" x14ac:dyDescent="0.3">
      <c r="A553" s="14">
        <v>44.88</v>
      </c>
      <c r="B553" s="14">
        <v>186.161</v>
      </c>
      <c r="C553" s="14">
        <v>178.75800000000001</v>
      </c>
      <c r="D553" s="12">
        <v>41177.968253968254</v>
      </c>
      <c r="E553" s="26">
        <v>25</v>
      </c>
      <c r="F553" s="26">
        <v>9</v>
      </c>
      <c r="G553">
        <v>2009</v>
      </c>
      <c r="H553" s="22">
        <f t="shared" si="103"/>
        <v>1.041413531142662</v>
      </c>
      <c r="I553" s="4">
        <f t="shared" si="105"/>
        <v>0.23207773110381502</v>
      </c>
      <c r="K553">
        <v>1970</v>
      </c>
      <c r="L553">
        <v>4</v>
      </c>
      <c r="M553" s="5">
        <f t="shared" si="106"/>
        <v>0.96877481532387844</v>
      </c>
      <c r="N553" s="5">
        <f t="shared" ref="N553" si="143">STANDARDIZE(M553,S$8,T$8)</f>
        <v>-1.2289285116647461</v>
      </c>
      <c r="O553" s="8">
        <v>1970.24999999996</v>
      </c>
      <c r="P553" s="8">
        <f t="shared" si="108"/>
        <v>-1.693688363760252</v>
      </c>
      <c r="Q553" s="14"/>
      <c r="R553" s="12"/>
      <c r="S553" s="29"/>
      <c r="T553" s="7"/>
      <c r="V553" s="4"/>
      <c r="X553" s="4"/>
      <c r="Y553" s="4"/>
      <c r="Z553" s="4"/>
      <c r="AI553" s="7"/>
      <c r="AJ553" s="4"/>
    </row>
    <row r="554" spans="1:36" x14ac:dyDescent="0.3">
      <c r="A554" s="14">
        <v>44.962000000000003</v>
      </c>
      <c r="B554" s="14">
        <v>184.01599999999999</v>
      </c>
      <c r="C554" s="14">
        <v>176.91900000000001</v>
      </c>
      <c r="D554" s="12">
        <v>41173.603174603173</v>
      </c>
      <c r="E554" s="26">
        <v>21</v>
      </c>
      <c r="F554" s="26">
        <v>9</v>
      </c>
      <c r="G554">
        <v>2009</v>
      </c>
      <c r="H554" s="22">
        <f t="shared" si="103"/>
        <v>1.0401144026362346</v>
      </c>
      <c r="I554" s="4">
        <f t="shared" si="105"/>
        <v>0.1962464715702284</v>
      </c>
      <c r="K554">
        <v>1970</v>
      </c>
      <c r="L554">
        <v>3</v>
      </c>
      <c r="M554" s="5">
        <f t="shared" si="106"/>
        <v>0.97227836885240515</v>
      </c>
      <c r="N554" s="5">
        <f t="shared" ref="N554" si="144">STANDARDIZE(M554,S$7,T$7)</f>
        <v>-1.1924447497353896</v>
      </c>
      <c r="O554" s="8">
        <v>1970.1666666666299</v>
      </c>
      <c r="P554" s="8">
        <f t="shared" si="108"/>
        <v>-1.5962139990533732</v>
      </c>
      <c r="Q554" s="14"/>
      <c r="R554" s="12"/>
      <c r="S554" s="29"/>
      <c r="T554" s="7"/>
      <c r="V554" s="4"/>
      <c r="W554" s="7"/>
      <c r="X554" s="4"/>
      <c r="Y554" s="4"/>
      <c r="Z554" s="4"/>
      <c r="AI554" s="7"/>
      <c r="AJ554" s="4"/>
    </row>
    <row r="555" spans="1:36" x14ac:dyDescent="0.3">
      <c r="A555" s="14">
        <v>45.043999999999997</v>
      </c>
      <c r="B555" s="14">
        <v>181.935</v>
      </c>
      <c r="C555" s="14">
        <v>175.935</v>
      </c>
      <c r="D555" s="12">
        <v>41169.238095238099</v>
      </c>
      <c r="E555" s="26">
        <v>17</v>
      </c>
      <c r="F555" s="26">
        <v>9</v>
      </c>
      <c r="G555">
        <v>2009</v>
      </c>
      <c r="H555" s="22">
        <f t="shared" si="103"/>
        <v>1.0341035041350499</v>
      </c>
      <c r="I555" s="4">
        <f t="shared" si="105"/>
        <v>3.0459897601286562E-2</v>
      </c>
      <c r="K555">
        <v>1970</v>
      </c>
      <c r="L555">
        <v>2</v>
      </c>
      <c r="M555" s="5">
        <f t="shared" si="106"/>
        <v>0.98665682900100382</v>
      </c>
      <c r="N555" s="5">
        <f t="shared" ref="N555" si="145">STANDARDIZE(M555,S$6,T$6)</f>
        <v>-1.3809536203783563</v>
      </c>
      <c r="O555" s="8">
        <v>1970.0833333333001</v>
      </c>
      <c r="P555" s="8">
        <f t="shared" si="108"/>
        <v>-1.1961826431639171</v>
      </c>
      <c r="Q555" s="14"/>
      <c r="R555" s="12"/>
      <c r="S555" s="29"/>
      <c r="T555" s="7"/>
      <c r="V555" s="4"/>
      <c r="W555" s="7"/>
      <c r="X555" s="4"/>
      <c r="Y555" s="4"/>
      <c r="Z555" s="4"/>
      <c r="AJ555" s="4"/>
    </row>
    <row r="556" spans="1:36" x14ac:dyDescent="0.3">
      <c r="A556" s="14">
        <v>45.125</v>
      </c>
      <c r="B556" s="14">
        <v>181.17699999999999</v>
      </c>
      <c r="C556" s="14">
        <v>175.613</v>
      </c>
      <c r="D556" s="12">
        <v>41164.873015873018</v>
      </c>
      <c r="E556" s="26">
        <v>12</v>
      </c>
      <c r="F556" s="26">
        <v>9</v>
      </c>
      <c r="G556">
        <v>2009</v>
      </c>
      <c r="H556" s="22">
        <f t="shared" si="103"/>
        <v>1.0316833036278634</v>
      </c>
      <c r="I556" s="4">
        <f t="shared" si="105"/>
        <v>-3.6291645504169086E-2</v>
      </c>
      <c r="K556">
        <v>1970</v>
      </c>
      <c r="L556">
        <v>1</v>
      </c>
      <c r="M556" s="5">
        <f t="shared" si="106"/>
        <v>0.99895138017956209</v>
      </c>
      <c r="N556" s="5">
        <f t="shared" ref="N556" si="146">STANDARDIZE(M556,S$5,T$5)</f>
        <v>-1.8735363333403057</v>
      </c>
      <c r="O556" s="8">
        <v>1969.99999999996</v>
      </c>
      <c r="P556" s="8">
        <f t="shared" si="108"/>
        <v>-0.85412890951078291</v>
      </c>
      <c r="Q556" s="14"/>
      <c r="R556" s="12"/>
      <c r="S556" s="29"/>
      <c r="T556" s="7"/>
      <c r="V556" s="4"/>
      <c r="W556" s="7"/>
      <c r="X556" s="4"/>
      <c r="Y556" s="4"/>
      <c r="Z556" s="4"/>
      <c r="AI556" s="7"/>
      <c r="AJ556" s="4"/>
    </row>
    <row r="557" spans="1:36" x14ac:dyDescent="0.3">
      <c r="A557" s="14">
        <v>45.207000000000001</v>
      </c>
      <c r="B557" s="14">
        <v>179.98400000000001</v>
      </c>
      <c r="C557" s="14">
        <v>174.96799999999999</v>
      </c>
      <c r="D557" s="12">
        <v>41160.507936507936</v>
      </c>
      <c r="E557" s="26">
        <v>8</v>
      </c>
      <c r="F557" s="26">
        <v>9</v>
      </c>
      <c r="G557">
        <v>2009</v>
      </c>
      <c r="H557" s="22">
        <f t="shared" si="103"/>
        <v>1.0286680993095882</v>
      </c>
      <c r="I557" s="4">
        <f t="shared" si="105"/>
        <v>-0.11945398698185059</v>
      </c>
      <c r="K557">
        <v>1969</v>
      </c>
      <c r="L557">
        <v>12</v>
      </c>
      <c r="M557" s="5">
        <f t="shared" si="106"/>
        <v>0.99497893272632243</v>
      </c>
      <c r="N557" s="5">
        <f t="shared" ref="N557" si="147">STANDARDIZE(M557,S$16,T$16)</f>
        <v>-2.0789719163928204</v>
      </c>
      <c r="O557" s="8">
        <v>1969.9166666666299</v>
      </c>
      <c r="P557" s="8">
        <f t="shared" si="108"/>
        <v>-0.96464864003101891</v>
      </c>
      <c r="Q557" s="14"/>
      <c r="R557" s="12"/>
      <c r="S557" s="29"/>
      <c r="T557" s="7"/>
      <c r="V557" s="4"/>
      <c r="W557" s="7"/>
      <c r="X557" s="4"/>
      <c r="Y557" s="4"/>
      <c r="Z557" s="4"/>
      <c r="AI557" s="7"/>
      <c r="AJ557" s="4"/>
    </row>
    <row r="558" spans="1:36" x14ac:dyDescent="0.3">
      <c r="A558" s="14">
        <v>45.289000000000001</v>
      </c>
      <c r="B558" s="14">
        <v>178</v>
      </c>
      <c r="C558" s="14">
        <v>173.839</v>
      </c>
      <c r="D558" s="12">
        <v>41156.142857142862</v>
      </c>
      <c r="E558" s="26">
        <v>4</v>
      </c>
      <c r="F558" s="26">
        <v>9</v>
      </c>
      <c r="G558">
        <v>2009</v>
      </c>
      <c r="H558" s="22">
        <f t="shared" si="103"/>
        <v>1.0239359407267645</v>
      </c>
      <c r="I558" s="4">
        <f t="shared" si="105"/>
        <v>-0.24997163900499683</v>
      </c>
      <c r="K558">
        <v>1969</v>
      </c>
      <c r="L558">
        <v>11</v>
      </c>
      <c r="M558" s="5">
        <f t="shared" si="106"/>
        <v>0.99569499020105778</v>
      </c>
      <c r="N558" s="5">
        <f t="shared" ref="N558" si="148">STANDARDIZE(M558,S$15,T$15)</f>
        <v>-1.875089399266272</v>
      </c>
      <c r="O558" s="8">
        <v>1969.8333333333001</v>
      </c>
      <c r="P558" s="8">
        <f t="shared" si="108"/>
        <v>-0.94472679585905583</v>
      </c>
      <c r="Q558" s="14"/>
      <c r="R558" s="12"/>
      <c r="S558" s="29"/>
      <c r="T558" s="7"/>
      <c r="V558" s="4"/>
      <c r="W558" s="7"/>
      <c r="X558" s="4"/>
      <c r="Y558" s="4"/>
      <c r="Z558" s="4"/>
      <c r="AI558" s="7"/>
      <c r="AJ558" s="4"/>
    </row>
    <row r="559" spans="1:36" x14ac:dyDescent="0.3">
      <c r="A559" s="14">
        <v>45.371000000000002</v>
      </c>
      <c r="B559" s="14">
        <v>175.839</v>
      </c>
      <c r="C559" s="14">
        <v>172.17699999999999</v>
      </c>
      <c r="D559" s="12">
        <v>41151.777777777781</v>
      </c>
      <c r="E559" s="26">
        <v>30</v>
      </c>
      <c r="F559" s="26">
        <v>8</v>
      </c>
      <c r="G559">
        <v>2009</v>
      </c>
      <c r="H559" s="22">
        <f t="shared" si="103"/>
        <v>1.0212688105844567</v>
      </c>
      <c r="I559" s="4">
        <f t="shared" si="105"/>
        <v>-0.32353374765403842</v>
      </c>
      <c r="K559">
        <v>1969</v>
      </c>
      <c r="L559">
        <v>10</v>
      </c>
      <c r="M559" s="5">
        <f t="shared" si="106"/>
        <v>1.0081199479336618</v>
      </c>
      <c r="N559" s="5">
        <f t="shared" ref="N559" si="149">STANDARDIZE(M559,S$14,T$14)</f>
        <v>-1.2804659016256323</v>
      </c>
      <c r="O559" s="8">
        <v>1969.74999999996</v>
      </c>
      <c r="P559" s="8">
        <f t="shared" si="108"/>
        <v>-0.5990449469493051</v>
      </c>
      <c r="Q559" s="14"/>
      <c r="R559" s="12"/>
      <c r="S559" s="29"/>
      <c r="T559" s="7"/>
      <c r="V559" s="4"/>
      <c r="W559" s="7"/>
      <c r="X559" s="4"/>
      <c r="Y559" s="4"/>
      <c r="Z559" s="4"/>
      <c r="AI559" s="7"/>
      <c r="AJ559" s="4"/>
    </row>
    <row r="560" spans="1:36" x14ac:dyDescent="0.3">
      <c r="A560" s="14">
        <v>45.453000000000003</v>
      </c>
      <c r="B560" s="14">
        <v>174.67699999999999</v>
      </c>
      <c r="C560" s="14">
        <v>171.79</v>
      </c>
      <c r="D560" s="12">
        <v>41147.4126984127</v>
      </c>
      <c r="E560" s="26">
        <v>26</v>
      </c>
      <c r="F560" s="26">
        <v>8</v>
      </c>
      <c r="G560">
        <v>2009</v>
      </c>
      <c r="H560" s="22">
        <f t="shared" si="103"/>
        <v>1.0168054019442343</v>
      </c>
      <c r="I560" s="4">
        <f t="shared" si="105"/>
        <v>-0.44663900829685504</v>
      </c>
      <c r="K560">
        <v>1969</v>
      </c>
      <c r="L560">
        <v>9</v>
      </c>
      <c r="M560" s="5">
        <f t="shared" si="106"/>
        <v>1.0221633608618304</v>
      </c>
      <c r="N560" s="5">
        <f t="shared" ref="N560" si="150">STANDARDIZE(M560,S$13,T$13)</f>
        <v>-0.56847822032551476</v>
      </c>
      <c r="O560" s="8">
        <v>1969.6666666666299</v>
      </c>
      <c r="P560" s="8">
        <f t="shared" si="108"/>
        <v>-0.20833513123108269</v>
      </c>
      <c r="Q560" s="14"/>
      <c r="R560" s="12"/>
      <c r="S560" s="29"/>
      <c r="T560" s="7"/>
      <c r="V560" s="4"/>
      <c r="W560" s="7"/>
      <c r="X560" s="4"/>
      <c r="Y560" s="4"/>
      <c r="Z560" s="4"/>
      <c r="AI560" s="7"/>
      <c r="AJ560" s="4"/>
    </row>
    <row r="561" spans="1:36" x14ac:dyDescent="0.3">
      <c r="A561" s="14">
        <v>45.534999999999997</v>
      </c>
      <c r="B561" s="14">
        <v>174.565</v>
      </c>
      <c r="C561" s="14">
        <v>172.21</v>
      </c>
      <c r="D561" s="12">
        <v>41143.047619047618</v>
      </c>
      <c r="E561" s="26">
        <v>22</v>
      </c>
      <c r="F561" s="26">
        <v>8</v>
      </c>
      <c r="G561">
        <v>2009</v>
      </c>
      <c r="H561" s="22">
        <f t="shared" si="103"/>
        <v>1.0136751640438999</v>
      </c>
      <c r="I561" s="4">
        <f t="shared" si="105"/>
        <v>-0.53297409066464052</v>
      </c>
      <c r="K561">
        <v>1969</v>
      </c>
      <c r="L561">
        <v>8</v>
      </c>
      <c r="M561" s="5">
        <f t="shared" si="106"/>
        <v>1.0307100059869905</v>
      </c>
      <c r="N561" s="5">
        <f t="shared" ref="N561" si="151">STANDARDIZE(M561,S$12,T$12)</f>
        <v>0.10752918306233876</v>
      </c>
      <c r="O561" s="8">
        <v>1969.5833333333001</v>
      </c>
      <c r="P561" s="8">
        <f t="shared" si="108"/>
        <v>2.9445966493559572E-2</v>
      </c>
      <c r="Q561" s="14"/>
      <c r="R561" s="12"/>
      <c r="S561" s="29"/>
      <c r="T561" s="7"/>
      <c r="V561" s="4"/>
      <c r="W561" s="7"/>
      <c r="X561" s="4"/>
      <c r="Y561" s="4"/>
      <c r="Z561" s="4"/>
      <c r="AI561" s="7"/>
      <c r="AJ561" s="4"/>
    </row>
    <row r="562" spans="1:36" x14ac:dyDescent="0.3">
      <c r="A562" s="14">
        <v>45.616999999999997</v>
      </c>
      <c r="B562" s="14">
        <v>174.64500000000001</v>
      </c>
      <c r="C562" s="14">
        <v>172.69399999999999</v>
      </c>
      <c r="D562" s="12">
        <v>41138.682539682544</v>
      </c>
      <c r="E562" s="26">
        <v>17</v>
      </c>
      <c r="F562" s="26">
        <v>8</v>
      </c>
      <c r="G562">
        <v>2009</v>
      </c>
      <c r="H562" s="22">
        <f t="shared" si="103"/>
        <v>1.0112974394014849</v>
      </c>
      <c r="I562" s="4">
        <f t="shared" si="105"/>
        <v>-0.5985541070681496</v>
      </c>
      <c r="K562">
        <v>1969</v>
      </c>
      <c r="L562">
        <v>7</v>
      </c>
      <c r="M562" s="5">
        <f t="shared" si="106"/>
        <v>1.0439488929630509</v>
      </c>
      <c r="N562" s="5">
        <f t="shared" ref="N562" si="152">STANDARDIZE(M562,S$11,T$11)</f>
        <v>0.92361451934742256</v>
      </c>
      <c r="O562" s="8">
        <v>1969.49999999996</v>
      </c>
      <c r="P562" s="8">
        <f t="shared" si="108"/>
        <v>0.39777260597844727</v>
      </c>
      <c r="Q562" s="14"/>
      <c r="R562" s="12"/>
      <c r="S562" s="29"/>
      <c r="T562" s="7"/>
      <c r="V562" s="4"/>
      <c r="W562" s="7"/>
      <c r="X562" s="4"/>
      <c r="Y562" s="4"/>
      <c r="Z562" s="4"/>
      <c r="AI562" s="7"/>
      <c r="AJ562" s="4"/>
    </row>
    <row r="563" spans="1:36" x14ac:dyDescent="0.3">
      <c r="A563" s="14">
        <v>45.698999999999998</v>
      </c>
      <c r="B563" s="14">
        <v>174.435</v>
      </c>
      <c r="C563" s="14">
        <v>172.53200000000001</v>
      </c>
      <c r="D563" s="12">
        <v>41134.317460317463</v>
      </c>
      <c r="E563" s="26">
        <v>13</v>
      </c>
      <c r="F563" s="26">
        <v>8</v>
      </c>
      <c r="G563">
        <v>2009</v>
      </c>
      <c r="H563" s="22">
        <f t="shared" si="103"/>
        <v>1.0110298379431062</v>
      </c>
      <c r="I563" s="4">
        <f t="shared" si="105"/>
        <v>-0.60593482210849658</v>
      </c>
      <c r="K563">
        <v>1969</v>
      </c>
      <c r="L563">
        <v>6</v>
      </c>
      <c r="M563" s="5">
        <f t="shared" si="106"/>
        <v>1.04457980534408</v>
      </c>
      <c r="N563" s="5">
        <f t="shared" ref="N563" si="153">STANDARDIZE(M563,S$10,T$10)</f>
        <v>1.2281305464919294</v>
      </c>
      <c r="O563" s="8">
        <v>1969.4166666666299</v>
      </c>
      <c r="P563" s="8">
        <f t="shared" si="108"/>
        <v>0.41532557984506163</v>
      </c>
      <c r="Q563" s="14"/>
      <c r="R563" s="12"/>
      <c r="S563" s="29"/>
      <c r="T563" s="7"/>
      <c r="V563" s="4"/>
      <c r="W563" s="7"/>
      <c r="X563" s="4"/>
      <c r="Y563" s="4"/>
      <c r="Z563" s="4"/>
      <c r="AI563" s="7"/>
      <c r="AJ563" s="4"/>
    </row>
    <row r="564" spans="1:36" x14ac:dyDescent="0.3">
      <c r="A564" s="14">
        <v>45.780999999999999</v>
      </c>
      <c r="B564" s="14">
        <v>174.24199999999999</v>
      </c>
      <c r="C564" s="14">
        <v>172.5</v>
      </c>
      <c r="D564" s="12">
        <v>41129.952380952382</v>
      </c>
      <c r="E564" s="26">
        <v>8</v>
      </c>
      <c r="F564" s="26">
        <v>8</v>
      </c>
      <c r="G564">
        <v>2009</v>
      </c>
      <c r="H564" s="22">
        <f t="shared" si="103"/>
        <v>1.0100985507246376</v>
      </c>
      <c r="I564" s="4">
        <f t="shared" si="105"/>
        <v>-0.63162065215545926</v>
      </c>
      <c r="K564">
        <v>1969</v>
      </c>
      <c r="L564">
        <v>5</v>
      </c>
      <c r="M564" s="5">
        <f t="shared" si="106"/>
        <v>1.0356027353807862</v>
      </c>
      <c r="N564" s="5">
        <f t="shared" ref="N564" si="154">STANDARDIZE(M564,S$9,T$9)</f>
        <v>1.1076488000222469</v>
      </c>
      <c r="O564" s="8">
        <v>1969.3333333333001</v>
      </c>
      <c r="P564" s="8">
        <f t="shared" si="108"/>
        <v>0.1655693867466696</v>
      </c>
      <c r="Q564" s="14"/>
      <c r="R564" s="12"/>
      <c r="S564" s="29"/>
      <c r="T564" s="7"/>
      <c r="V564" s="4"/>
      <c r="W564" s="7"/>
      <c r="X564" s="4"/>
      <c r="Y564" s="4"/>
      <c r="Z564" s="4"/>
      <c r="AI564" s="7"/>
      <c r="AJ564" s="4"/>
    </row>
    <row r="565" spans="1:36" x14ac:dyDescent="0.3">
      <c r="A565" s="14">
        <v>45.863</v>
      </c>
      <c r="B565" s="14">
        <v>173.774</v>
      </c>
      <c r="C565" s="14">
        <v>172.339</v>
      </c>
      <c r="D565" s="12">
        <v>41125.5873015873</v>
      </c>
      <c r="E565" s="26">
        <v>4</v>
      </c>
      <c r="F565" s="26">
        <v>8</v>
      </c>
      <c r="G565">
        <v>2009</v>
      </c>
      <c r="H565" s="22">
        <f t="shared" si="103"/>
        <v>1.0083266120843222</v>
      </c>
      <c r="I565" s="4">
        <f t="shared" si="105"/>
        <v>-0.68049248660802675</v>
      </c>
      <c r="K565">
        <v>1969</v>
      </c>
      <c r="L565">
        <v>4</v>
      </c>
      <c r="M565" s="5">
        <f t="shared" si="106"/>
        <v>1.0103771442938327</v>
      </c>
      <c r="N565" s="5">
        <f t="shared" ref="N565" si="155">STANDARDIZE(M565,S$8,T$8)</f>
        <v>0.48810992091812327</v>
      </c>
      <c r="O565" s="8">
        <v>1969.24999999996</v>
      </c>
      <c r="P565" s="8">
        <f t="shared" si="108"/>
        <v>-0.53624619721281552</v>
      </c>
      <c r="Q565" s="14"/>
      <c r="R565" s="12"/>
      <c r="S565" s="29"/>
      <c r="T565" s="7"/>
      <c r="V565" s="4"/>
      <c r="W565" s="7"/>
      <c r="X565" s="4"/>
      <c r="Y565" s="4"/>
      <c r="Z565" s="4"/>
      <c r="AI565" s="7"/>
      <c r="AJ565" s="4"/>
    </row>
    <row r="566" spans="1:36" x14ac:dyDescent="0.3">
      <c r="A566" s="14">
        <v>45.944000000000003</v>
      </c>
      <c r="B566" s="14">
        <v>172.387</v>
      </c>
      <c r="C566" s="14">
        <v>170.98400000000001</v>
      </c>
      <c r="D566" s="12">
        <v>41121.222222222226</v>
      </c>
      <c r="E566" s="26">
        <v>31</v>
      </c>
      <c r="F566" s="26">
        <v>7</v>
      </c>
      <c r="G566">
        <v>2009</v>
      </c>
      <c r="H566" s="22">
        <f t="shared" si="103"/>
        <v>1.0082054461236138</v>
      </c>
      <c r="I566" s="4">
        <f t="shared" si="105"/>
        <v>-0.68383436461570402</v>
      </c>
      <c r="K566">
        <v>1969</v>
      </c>
      <c r="L566">
        <v>3</v>
      </c>
      <c r="M566" s="5">
        <f t="shared" si="106"/>
        <v>1.0026017432834713</v>
      </c>
      <c r="N566" s="5">
        <f t="shared" ref="N566" si="156">STANDARDIZE(M566,S$7,T$7)</f>
        <v>2.4538997266879973E-2</v>
      </c>
      <c r="O566" s="8">
        <v>1969.1666666666299</v>
      </c>
      <c r="P566" s="8">
        <f t="shared" si="108"/>
        <v>-0.75257007171771373</v>
      </c>
      <c r="Q566" s="14"/>
      <c r="R566" s="12"/>
      <c r="S566" s="29"/>
      <c r="T566" s="7"/>
      <c r="V566" s="4"/>
      <c r="W566" s="7"/>
      <c r="X566" s="4"/>
      <c r="Y566" s="4"/>
      <c r="Z566" s="4"/>
      <c r="AI566" s="7"/>
      <c r="AJ566" s="4"/>
    </row>
    <row r="567" spans="1:36" x14ac:dyDescent="0.3">
      <c r="A567" s="14">
        <v>46.026000000000003</v>
      </c>
      <c r="B567" s="14">
        <v>171.08099999999999</v>
      </c>
      <c r="C567" s="14">
        <v>169.839</v>
      </c>
      <c r="D567" s="12">
        <v>41116.857142857145</v>
      </c>
      <c r="E567" s="26">
        <v>26</v>
      </c>
      <c r="F567" s="26">
        <v>7</v>
      </c>
      <c r="G567">
        <v>2009</v>
      </c>
      <c r="H567" s="22">
        <f t="shared" si="103"/>
        <v>1.0073128080122939</v>
      </c>
      <c r="I567" s="4">
        <f t="shared" si="105"/>
        <v>-0.70845421375151407</v>
      </c>
      <c r="K567">
        <v>1969</v>
      </c>
      <c r="L567">
        <v>2</v>
      </c>
      <c r="M567" s="5">
        <f t="shared" si="106"/>
        <v>1.0225404197238093</v>
      </c>
      <c r="N567" s="5">
        <f t="shared" ref="N567" si="157">STANDARDIZE(M567,S$6,T$6)</f>
        <v>-4.0322689384848898E-2</v>
      </c>
      <c r="O567" s="8">
        <v>1969.0833333333001</v>
      </c>
      <c r="P567" s="8">
        <f t="shared" si="108"/>
        <v>-0.19784476117415678</v>
      </c>
      <c r="Q567" s="14"/>
      <c r="R567" s="12"/>
      <c r="S567" s="29"/>
      <c r="T567" s="7"/>
      <c r="V567" s="4"/>
      <c r="W567" s="7"/>
      <c r="X567" s="4"/>
      <c r="Y567" s="4"/>
      <c r="Z567" s="4"/>
      <c r="AI567" s="7"/>
      <c r="AJ567" s="4"/>
    </row>
    <row r="568" spans="1:36" x14ac:dyDescent="0.3">
      <c r="A568" s="14">
        <v>46.107999999999997</v>
      </c>
      <c r="B568" s="14">
        <v>171.435</v>
      </c>
      <c r="C568" s="14">
        <v>170.17699999999999</v>
      </c>
      <c r="D568" s="12">
        <v>41112.492063492064</v>
      </c>
      <c r="E568" s="26">
        <v>22</v>
      </c>
      <c r="F568" s="26">
        <v>7</v>
      </c>
      <c r="G568">
        <v>2009</v>
      </c>
      <c r="H568" s="22">
        <f t="shared" si="103"/>
        <v>1.0073923033077326</v>
      </c>
      <c r="I568" s="4">
        <f t="shared" si="105"/>
        <v>-0.70626165424068266</v>
      </c>
      <c r="K568">
        <v>1969</v>
      </c>
      <c r="L568">
        <v>1</v>
      </c>
      <c r="M568" s="5">
        <f t="shared" si="106"/>
        <v>1.0511157113339744</v>
      </c>
      <c r="N568" s="5">
        <f t="shared" ref="N568" si="158">STANDARDIZE(M568,S$5,T$5)</f>
        <v>-0.11786547401843966</v>
      </c>
      <c r="O568" s="8">
        <v>1968.99999999996</v>
      </c>
      <c r="P568" s="8">
        <f t="shared" si="108"/>
        <v>0.5971647551171293</v>
      </c>
      <c r="Q568" s="14"/>
      <c r="R568" s="12"/>
      <c r="S568" s="29"/>
      <c r="T568" s="7"/>
      <c r="V568" s="4"/>
      <c r="W568" s="7"/>
      <c r="X568" s="4"/>
      <c r="Y568" s="4"/>
      <c r="Z568" s="4"/>
      <c r="AI568" s="7"/>
      <c r="AJ568" s="4"/>
    </row>
    <row r="569" spans="1:36" x14ac:dyDescent="0.3">
      <c r="A569" s="14">
        <v>46.19</v>
      </c>
      <c r="B569" s="14">
        <v>172.37100000000001</v>
      </c>
      <c r="C569" s="14">
        <v>171.12899999999999</v>
      </c>
      <c r="D569" s="12">
        <v>41108.12698412699</v>
      </c>
      <c r="E569" s="26">
        <v>18</v>
      </c>
      <c r="F569" s="26">
        <v>7</v>
      </c>
      <c r="G569">
        <v>2009</v>
      </c>
      <c r="H569" s="22">
        <f t="shared" si="103"/>
        <v>1.0072576828006943</v>
      </c>
      <c r="I569" s="4">
        <f t="shared" si="105"/>
        <v>-0.70997462205130846</v>
      </c>
      <c r="K569">
        <v>1968</v>
      </c>
      <c r="L569">
        <v>12</v>
      </c>
      <c r="M569" s="5">
        <f t="shared" si="106"/>
        <v>1.0511785519073769</v>
      </c>
      <c r="N569" s="5">
        <f t="shared" ref="N569" si="159">STANDARDIZE(M569,S$16,T$16)</f>
        <v>-0.41437734418825456</v>
      </c>
      <c r="O569" s="8">
        <v>1968.9166666666299</v>
      </c>
      <c r="P569" s="8">
        <f t="shared" si="108"/>
        <v>0.59891307861792509</v>
      </c>
      <c r="Q569" s="14"/>
      <c r="R569" s="12"/>
      <c r="S569" s="29"/>
      <c r="T569" s="7"/>
      <c r="V569" s="4"/>
      <c r="W569" s="7"/>
      <c r="X569" s="4"/>
      <c r="Y569" s="4"/>
      <c r="Z569" s="4"/>
      <c r="AI569" s="7"/>
      <c r="AJ569" s="4"/>
    </row>
    <row r="570" spans="1:36" x14ac:dyDescent="0.3">
      <c r="A570" s="14">
        <v>46.271999999999998</v>
      </c>
      <c r="B570" s="14">
        <v>172.91900000000001</v>
      </c>
      <c r="C570" s="14">
        <v>171.35499999999999</v>
      </c>
      <c r="D570" s="12">
        <v>41103.761904761908</v>
      </c>
      <c r="E570" s="26">
        <v>13</v>
      </c>
      <c r="F570" s="26">
        <v>7</v>
      </c>
      <c r="G570">
        <v>2009</v>
      </c>
      <c r="H570" s="22">
        <f t="shared" si="103"/>
        <v>1.0091272504449829</v>
      </c>
      <c r="I570" s="4">
        <f t="shared" si="105"/>
        <v>-0.6584100823258906</v>
      </c>
      <c r="K570">
        <v>1968</v>
      </c>
      <c r="L570">
        <v>11</v>
      </c>
      <c r="M570" s="5">
        <f t="shared" si="106"/>
        <v>1.0356324574019564</v>
      </c>
      <c r="N570" s="5">
        <f t="shared" ref="N570" si="160">STANDARDIZE(M570,S$15,T$15)</f>
        <v>-0.66076298146545953</v>
      </c>
      <c r="O570" s="8">
        <v>1968.8333333332901</v>
      </c>
      <c r="P570" s="8">
        <f t="shared" si="108"/>
        <v>0.16639630008131245</v>
      </c>
      <c r="Q570" s="14"/>
      <c r="R570" s="12"/>
      <c r="S570" s="29"/>
      <c r="T570" s="7"/>
      <c r="V570" s="4"/>
      <c r="W570" s="7"/>
      <c r="X570" s="4"/>
      <c r="Y570" s="4"/>
      <c r="Z570" s="4"/>
      <c r="AI570" s="7"/>
      <c r="AJ570" s="4"/>
    </row>
    <row r="571" spans="1:36" x14ac:dyDescent="0.3">
      <c r="A571" s="14">
        <v>46.353999999999999</v>
      </c>
      <c r="B571" s="14">
        <v>173.51599999999999</v>
      </c>
      <c r="C571" s="14">
        <v>171.548</v>
      </c>
      <c r="D571" s="12">
        <v>41099.396825396827</v>
      </c>
      <c r="E571" s="26">
        <v>9</v>
      </c>
      <c r="F571" s="26">
        <v>7</v>
      </c>
      <c r="G571">
        <v>2009</v>
      </c>
      <c r="H571" s="22">
        <f t="shared" si="103"/>
        <v>1.0114720078345418</v>
      </c>
      <c r="I571" s="4">
        <f t="shared" si="105"/>
        <v>-0.59373933562691872</v>
      </c>
      <c r="K571">
        <v>1968</v>
      </c>
      <c r="L571">
        <v>10</v>
      </c>
      <c r="M571" s="5">
        <f t="shared" si="106"/>
        <v>1.0275956084260698</v>
      </c>
      <c r="N571" s="5">
        <f t="shared" ref="N571" si="161">STANDARDIZE(M571,S$14,T$14)</f>
        <v>-0.67449373543953872</v>
      </c>
      <c r="O571" s="8">
        <v>1968.74999999996</v>
      </c>
      <c r="P571" s="8">
        <f t="shared" si="108"/>
        <v>-5.720146766825087E-2</v>
      </c>
      <c r="Q571" s="14"/>
      <c r="R571" s="12"/>
      <c r="S571" s="29"/>
      <c r="T571" s="7"/>
      <c r="V571" s="4"/>
      <c r="W571" s="7"/>
      <c r="X571" s="4"/>
      <c r="Y571" s="4"/>
      <c r="Z571" s="4"/>
      <c r="AI571" s="7"/>
      <c r="AJ571" s="4"/>
    </row>
    <row r="572" spans="1:36" x14ac:dyDescent="0.3">
      <c r="A572" s="14">
        <v>46.436</v>
      </c>
      <c r="B572" s="14">
        <v>174.67699999999999</v>
      </c>
      <c r="C572" s="14">
        <v>172.67699999999999</v>
      </c>
      <c r="D572" s="12">
        <v>41095.031746031746</v>
      </c>
      <c r="E572" s="26">
        <v>5</v>
      </c>
      <c r="F572" s="26">
        <v>7</v>
      </c>
      <c r="G572">
        <v>2009</v>
      </c>
      <c r="H572" s="22">
        <f t="shared" si="103"/>
        <v>1.0115823184326806</v>
      </c>
      <c r="I572" s="4">
        <f t="shared" si="105"/>
        <v>-0.59069685934250049</v>
      </c>
      <c r="K572">
        <v>1968</v>
      </c>
      <c r="L572">
        <v>9</v>
      </c>
      <c r="M572" s="5">
        <f t="shared" si="106"/>
        <v>1.0213923021260609</v>
      </c>
      <c r="N572" s="5">
        <f t="shared" ref="N572" si="162">STANDARDIZE(M572,S$13,T$13)</f>
        <v>-0.5940824581717209</v>
      </c>
      <c r="O572" s="8">
        <v>1968.6666666666299</v>
      </c>
      <c r="P572" s="8">
        <f t="shared" si="108"/>
        <v>-0.22978719691492566</v>
      </c>
      <c r="Q572" s="14"/>
      <c r="R572" s="12"/>
      <c r="S572" s="29"/>
      <c r="T572" s="7"/>
      <c r="V572" s="4"/>
      <c r="W572" s="7"/>
      <c r="X572" s="4"/>
      <c r="Y572" s="4"/>
      <c r="Z572" s="4"/>
      <c r="AI572" s="7"/>
      <c r="AJ572" s="4"/>
    </row>
    <row r="573" spans="1:36" x14ac:dyDescent="0.3">
      <c r="A573" s="14">
        <v>46.518000000000001</v>
      </c>
      <c r="B573" s="14">
        <v>175.46799999999999</v>
      </c>
      <c r="C573" s="14">
        <v>173.32300000000001</v>
      </c>
      <c r="D573" s="12">
        <v>41090.666666666672</v>
      </c>
      <c r="E573" s="26">
        <v>30</v>
      </c>
      <c r="F573" s="26">
        <v>6</v>
      </c>
      <c r="G573">
        <v>2009</v>
      </c>
      <c r="H573" s="22">
        <f t="shared" si="103"/>
        <v>1.0123757377843678</v>
      </c>
      <c r="I573" s="4">
        <f t="shared" si="105"/>
        <v>-0.56881356252573412</v>
      </c>
      <c r="K573">
        <v>1968</v>
      </c>
      <c r="L573">
        <v>8</v>
      </c>
      <c r="M573" s="5">
        <f t="shared" si="106"/>
        <v>1.0100567510169964</v>
      </c>
      <c r="N573" s="5">
        <f t="shared" ref="N573" si="163">STANDARDIZE(M573,S$12,T$12)</f>
        <v>-0.6530521462728166</v>
      </c>
      <c r="O573" s="8">
        <v>1968.5833333332901</v>
      </c>
      <c r="P573" s="8">
        <f t="shared" si="108"/>
        <v>-0.54516004164581522</v>
      </c>
      <c r="Q573" s="14"/>
      <c r="R573" s="12"/>
      <c r="S573" s="29"/>
      <c r="T573" s="7"/>
      <c r="V573" s="4"/>
      <c r="W573" s="7"/>
      <c r="X573" s="4"/>
      <c r="Y573" s="4"/>
      <c r="Z573" s="4"/>
      <c r="AI573" s="7"/>
      <c r="AJ573" s="4"/>
    </row>
    <row r="574" spans="1:36" x14ac:dyDescent="0.3">
      <c r="A574" s="14">
        <v>46.6</v>
      </c>
      <c r="B574" s="14">
        <v>174.935</v>
      </c>
      <c r="C574" s="14">
        <v>172.67699999999999</v>
      </c>
      <c r="D574" s="12">
        <v>41086.30158730159</v>
      </c>
      <c r="E574" s="26">
        <v>26</v>
      </c>
      <c r="F574" s="26">
        <v>6</v>
      </c>
      <c r="G574">
        <v>2009</v>
      </c>
      <c r="H574" s="22">
        <f t="shared" si="103"/>
        <v>1.0130764375104966</v>
      </c>
      <c r="I574" s="4">
        <f t="shared" si="105"/>
        <v>-0.549487565430131</v>
      </c>
      <c r="K574">
        <v>1968</v>
      </c>
      <c r="L574">
        <v>7</v>
      </c>
      <c r="M574" s="5">
        <f t="shared" si="106"/>
        <v>1.0016610555624721</v>
      </c>
      <c r="N574" s="5">
        <f t="shared" ref="N574" si="164">STANDARDIZE(M574,S$11,T$11)</f>
        <v>-0.63691074432632722</v>
      </c>
      <c r="O574" s="8">
        <v>1968.49999999996</v>
      </c>
      <c r="P574" s="8">
        <f t="shared" si="108"/>
        <v>-0.77874148232850482</v>
      </c>
      <c r="Q574" s="14"/>
      <c r="R574" s="12"/>
      <c r="S574" s="29"/>
      <c r="T574" s="7"/>
      <c r="V574" s="4"/>
      <c r="W574" s="7"/>
      <c r="X574" s="4"/>
      <c r="Y574" s="4"/>
      <c r="Z574" s="4"/>
      <c r="AI574" s="7"/>
      <c r="AJ574" s="4"/>
    </row>
    <row r="575" spans="1:36" x14ac:dyDescent="0.3">
      <c r="A575" s="14">
        <v>46.680999999999997</v>
      </c>
      <c r="B575" s="14">
        <v>173.935</v>
      </c>
      <c r="C575" s="14">
        <v>171.79</v>
      </c>
      <c r="D575" s="12">
        <v>41081.936507936509</v>
      </c>
      <c r="E575" s="26">
        <v>21</v>
      </c>
      <c r="F575" s="26">
        <v>6</v>
      </c>
      <c r="G575">
        <v>2009</v>
      </c>
      <c r="H575" s="22">
        <f t="shared" si="103"/>
        <v>1.0124861749810816</v>
      </c>
      <c r="I575" s="4">
        <f t="shared" si="105"/>
        <v>-0.56576759452639058</v>
      </c>
      <c r="K575">
        <v>1968</v>
      </c>
      <c r="L575">
        <v>6</v>
      </c>
      <c r="M575" s="5">
        <f t="shared" si="106"/>
        <v>0.99815358256454334</v>
      </c>
      <c r="N575" s="5">
        <f t="shared" ref="N575" si="165">STANDARDIZE(M575,S$10,T$10)</f>
        <v>-0.53308186137640745</v>
      </c>
      <c r="O575" s="8">
        <v>1968.4166666666299</v>
      </c>
      <c r="P575" s="8">
        <f t="shared" si="108"/>
        <v>-0.87632489283326875</v>
      </c>
      <c r="Q575" s="14"/>
      <c r="R575" s="12"/>
      <c r="S575" s="29"/>
      <c r="T575" s="7"/>
      <c r="V575" s="4"/>
      <c r="W575" s="7"/>
      <c r="X575" s="4"/>
      <c r="Y575" s="4"/>
      <c r="Z575" s="4"/>
      <c r="AI575" s="7"/>
      <c r="AJ575" s="4"/>
    </row>
    <row r="576" spans="1:36" x14ac:dyDescent="0.3">
      <c r="A576" s="14">
        <v>46.762999999999998</v>
      </c>
      <c r="B576" s="14">
        <v>173.613</v>
      </c>
      <c r="C576" s="14">
        <v>171.5</v>
      </c>
      <c r="D576" s="12">
        <v>41077.571428571428</v>
      </c>
      <c r="E576" s="26">
        <v>17</v>
      </c>
      <c r="F576" s="26">
        <v>6</v>
      </c>
      <c r="G576">
        <v>2009</v>
      </c>
      <c r="H576" s="22">
        <f t="shared" si="103"/>
        <v>1.0123206997084548</v>
      </c>
      <c r="I576" s="4">
        <f t="shared" si="105"/>
        <v>-0.57033156753640957</v>
      </c>
      <c r="K576">
        <v>1968</v>
      </c>
      <c r="L576">
        <v>5</v>
      </c>
      <c r="M576" s="5">
        <f t="shared" si="106"/>
        <v>0.99728554652905399</v>
      </c>
      <c r="N576" s="5">
        <f t="shared" ref="N576" si="166">STANDARDIZE(M576,S$9,T$9)</f>
        <v>-0.37805307656269571</v>
      </c>
      <c r="O576" s="8">
        <v>1968.3333333332901</v>
      </c>
      <c r="P576" s="8">
        <f t="shared" si="108"/>
        <v>-0.90047501938708863</v>
      </c>
      <c r="Q576" s="14"/>
      <c r="R576" s="12"/>
      <c r="S576" s="29"/>
      <c r="T576" s="7"/>
      <c r="V576" s="4"/>
      <c r="W576" s="7"/>
      <c r="X576" s="4"/>
      <c r="Y576" s="4"/>
      <c r="Z576" s="4"/>
      <c r="AI576" s="7"/>
      <c r="AJ576" s="4"/>
    </row>
    <row r="577" spans="1:36" x14ac:dyDescent="0.3">
      <c r="A577" s="14">
        <v>46.844999999999999</v>
      </c>
      <c r="B577" s="14">
        <v>173.25800000000001</v>
      </c>
      <c r="C577" s="14">
        <v>171.35499999999999</v>
      </c>
      <c r="D577" s="12">
        <v>41073.206349206353</v>
      </c>
      <c r="E577" s="26">
        <v>13</v>
      </c>
      <c r="F577" s="26">
        <v>6</v>
      </c>
      <c r="G577">
        <v>2009</v>
      </c>
      <c r="H577" s="22">
        <f t="shared" si="103"/>
        <v>1.0111055994864464</v>
      </c>
      <c r="I577" s="4">
        <f t="shared" si="105"/>
        <v>-0.60384524320336319</v>
      </c>
      <c r="K577">
        <v>1968</v>
      </c>
      <c r="L577">
        <v>4</v>
      </c>
      <c r="M577" s="5">
        <f t="shared" si="106"/>
        <v>0.98027251121218084</v>
      </c>
      <c r="N577" s="5">
        <f t="shared" ref="N577" si="167">STANDARDIZE(M577,S$8,T$8)</f>
        <v>-0.75438811416384743</v>
      </c>
      <c r="O577" s="8">
        <v>1968.24999999996</v>
      </c>
      <c r="P577" s="8">
        <f t="shared" si="108"/>
        <v>-1.3738043964739151</v>
      </c>
      <c r="Q577" s="14"/>
      <c r="R577" s="12"/>
      <c r="S577" s="29"/>
      <c r="T577" s="7"/>
      <c r="V577" s="4"/>
      <c r="W577" s="7"/>
      <c r="X577" s="4"/>
      <c r="Y577" s="4"/>
      <c r="Z577" s="4"/>
      <c r="AI577" s="7"/>
      <c r="AJ577" s="4"/>
    </row>
    <row r="578" spans="1:36" x14ac:dyDescent="0.3">
      <c r="A578" s="14">
        <v>46.927</v>
      </c>
      <c r="B578" s="14">
        <v>172.5</v>
      </c>
      <c r="C578" s="14">
        <v>170.80600000000001</v>
      </c>
      <c r="D578" s="12">
        <v>41068.841269841272</v>
      </c>
      <c r="E578" s="26">
        <v>8</v>
      </c>
      <c r="F578" s="26">
        <v>6</v>
      </c>
      <c r="G578">
        <v>2009</v>
      </c>
      <c r="H578" s="22">
        <f t="shared" si="103"/>
        <v>1.009917684390478</v>
      </c>
      <c r="I578" s="4">
        <f t="shared" si="105"/>
        <v>-0.63660912598856934</v>
      </c>
      <c r="K578">
        <v>1968</v>
      </c>
      <c r="L578">
        <v>3</v>
      </c>
      <c r="M578" s="5">
        <f t="shared" si="106"/>
        <v>0.97738969248848817</v>
      </c>
      <c r="N578" s="5">
        <f t="shared" ref="N578" si="168">STANDARDIZE(M578,S$7,T$7)</f>
        <v>-0.98730934157287276</v>
      </c>
      <c r="O578" s="8">
        <v>1968.1666666666299</v>
      </c>
      <c r="P578" s="8">
        <f t="shared" si="108"/>
        <v>-1.4540089434771408</v>
      </c>
      <c r="Q578" s="14"/>
      <c r="R578" s="12"/>
      <c r="S578" s="29"/>
      <c r="T578" s="7"/>
      <c r="V578" s="4"/>
      <c r="W578" s="7"/>
      <c r="X578" s="4"/>
      <c r="Y578" s="4"/>
      <c r="Z578" s="4"/>
      <c r="AI578" s="7"/>
      <c r="AJ578" s="4"/>
    </row>
    <row r="579" spans="1:36" x14ac:dyDescent="0.3">
      <c r="A579" s="14">
        <v>47.009</v>
      </c>
      <c r="B579" s="14">
        <v>172.03200000000001</v>
      </c>
      <c r="C579" s="14">
        <v>170.85499999999999</v>
      </c>
      <c r="D579" s="12">
        <v>41064.476190476191</v>
      </c>
      <c r="E579" s="26">
        <v>4</v>
      </c>
      <c r="F579" s="26">
        <v>6</v>
      </c>
      <c r="G579">
        <v>2009</v>
      </c>
      <c r="H579" s="22">
        <f t="shared" si="103"/>
        <v>1.0068888823856488</v>
      </c>
      <c r="I579" s="4">
        <f t="shared" si="105"/>
        <v>-0.7201465052193019</v>
      </c>
      <c r="K579">
        <v>1968</v>
      </c>
      <c r="L579">
        <v>2</v>
      </c>
      <c r="M579" s="5">
        <f t="shared" si="106"/>
        <v>0.99983521755544891</v>
      </c>
      <c r="N579" s="5">
        <f t="shared" ref="N579" si="169">STANDARDIZE(M579,S$6,T$6)</f>
        <v>-0.8886016856676644</v>
      </c>
      <c r="O579" s="8">
        <v>1968.0833333332901</v>
      </c>
      <c r="P579" s="8">
        <f t="shared" si="108"/>
        <v>-0.82953916483661194</v>
      </c>
      <c r="Q579" s="14"/>
      <c r="R579" s="12"/>
      <c r="S579" s="29"/>
      <c r="T579" s="7"/>
      <c r="V579" s="4"/>
      <c r="W579" s="7"/>
      <c r="X579" s="4"/>
      <c r="Y579" s="4"/>
      <c r="Z579" s="4"/>
      <c r="AI579" s="7"/>
      <c r="AJ579" s="4"/>
    </row>
    <row r="580" spans="1:36" x14ac:dyDescent="0.3">
      <c r="A580" s="14">
        <v>47.091000000000001</v>
      </c>
      <c r="B580" s="14">
        <v>172.51599999999999</v>
      </c>
      <c r="C580" s="14">
        <v>171.30600000000001</v>
      </c>
      <c r="D580" s="12">
        <v>41060.111111111109</v>
      </c>
      <c r="E580" s="26">
        <v>31</v>
      </c>
      <c r="F580" s="26">
        <v>5</v>
      </c>
      <c r="G580">
        <v>2009</v>
      </c>
      <c r="H580" s="22">
        <f t="shared" si="103"/>
        <v>1.0070633836526448</v>
      </c>
      <c r="I580" s="4">
        <f t="shared" si="105"/>
        <v>-0.71533358628500121</v>
      </c>
      <c r="K580">
        <v>1968</v>
      </c>
      <c r="L580">
        <v>1</v>
      </c>
      <c r="M580" s="5">
        <f t="shared" si="106"/>
        <v>1.0390123717636623</v>
      </c>
      <c r="N580" s="5">
        <f t="shared" ref="N580" si="170">STANDARDIZE(M580,S$5,T$5)</f>
        <v>-0.52522199740936093</v>
      </c>
      <c r="O580" s="8">
        <v>1967.99999999996</v>
      </c>
      <c r="P580" s="8">
        <f t="shared" si="108"/>
        <v>0.26043082887855928</v>
      </c>
      <c r="Q580" s="14"/>
      <c r="R580" s="12"/>
      <c r="S580" s="29"/>
      <c r="T580" s="7"/>
      <c r="V580" s="4"/>
      <c r="W580" s="7"/>
      <c r="X580" s="4"/>
      <c r="Y580" s="4"/>
      <c r="Z580" s="4"/>
      <c r="AI580" s="7"/>
      <c r="AJ580" s="4"/>
    </row>
    <row r="581" spans="1:36" x14ac:dyDescent="0.3">
      <c r="A581" s="14">
        <v>47.173000000000002</v>
      </c>
      <c r="B581" s="14">
        <v>172.58099999999999</v>
      </c>
      <c r="C581" s="14">
        <v>171.29</v>
      </c>
      <c r="D581" s="12">
        <v>41055.746031746035</v>
      </c>
      <c r="E581" s="26">
        <v>26</v>
      </c>
      <c r="F581" s="26">
        <v>5</v>
      </c>
      <c r="G581">
        <v>2009</v>
      </c>
      <c r="H581" s="22">
        <f t="shared" ref="H581:H644" si="171">B581/C581</f>
        <v>1.0075369256815927</v>
      </c>
      <c r="I581" s="4">
        <f t="shared" si="105"/>
        <v>-0.70227282497051546</v>
      </c>
      <c r="K581">
        <v>1967</v>
      </c>
      <c r="L581">
        <v>12</v>
      </c>
      <c r="M581" s="5">
        <f t="shared" si="106"/>
        <v>1.0521060924636811</v>
      </c>
      <c r="N581" s="5">
        <f t="shared" ref="N581" si="172">STANDARDIZE(M581,S$16,T$16)</f>
        <v>-0.38690422251905632</v>
      </c>
      <c r="O581" s="8">
        <v>1967.9166666666299</v>
      </c>
      <c r="P581" s="8">
        <f t="shared" si="108"/>
        <v>0.62471871444722671</v>
      </c>
      <c r="Q581" s="14"/>
      <c r="R581" s="12"/>
      <c r="S581" s="29"/>
      <c r="T581" s="7"/>
      <c r="V581" s="4"/>
      <c r="W581" s="7"/>
      <c r="X581" s="4"/>
      <c r="Y581" s="4"/>
      <c r="Z581" s="4"/>
      <c r="AI581" s="7"/>
      <c r="AJ581" s="4"/>
    </row>
    <row r="582" spans="1:36" x14ac:dyDescent="0.3">
      <c r="A582" s="14">
        <v>47.255000000000003</v>
      </c>
      <c r="B582" s="14">
        <v>172.80600000000001</v>
      </c>
      <c r="C582" s="14">
        <v>171.161</v>
      </c>
      <c r="D582" s="12">
        <v>41051.380952380954</v>
      </c>
      <c r="E582" s="26">
        <v>22</v>
      </c>
      <c r="F582" s="26">
        <v>5</v>
      </c>
      <c r="G582">
        <v>2009</v>
      </c>
      <c r="H582" s="22">
        <f t="shared" si="171"/>
        <v>1.0096108342437822</v>
      </c>
      <c r="I582" s="4">
        <f t="shared" ref="I582:I645" si="173">STANDARDIZE(H582,H$2,H$3)</f>
        <v>-0.64507235898652227</v>
      </c>
      <c r="K582">
        <v>1967</v>
      </c>
      <c r="L582">
        <v>11</v>
      </c>
      <c r="M582" s="5">
        <f t="shared" ref="M582:M645" si="174">AVERAGEIFS(H$28:H$9169,G$28:G$9169,K582,F$28:F$9169,L582)</f>
        <v>1.0389666368274484</v>
      </c>
      <c r="N582" s="5">
        <f t="shared" ref="N582" si="175">STANDARDIZE(M582,S$15,T$15)</f>
        <v>-0.55938494119825577</v>
      </c>
      <c r="O582" s="8">
        <v>1967.8333333332901</v>
      </c>
      <c r="P582" s="8">
        <f t="shared" ref="P582:P645" si="176">STANDARDIZE(M582,M$1,M$2)</f>
        <v>0.25915841108443471</v>
      </c>
      <c r="Q582" s="14"/>
      <c r="R582" s="12"/>
      <c r="S582" s="29"/>
      <c r="T582" s="7"/>
      <c r="V582" s="4"/>
      <c r="W582" s="7"/>
      <c r="X582" s="4"/>
      <c r="Y582" s="4"/>
      <c r="Z582" s="4"/>
      <c r="AI582" s="7"/>
      <c r="AJ582" s="4"/>
    </row>
    <row r="583" spans="1:36" x14ac:dyDescent="0.3">
      <c r="A583" s="14">
        <v>47.337000000000003</v>
      </c>
      <c r="B583" s="14">
        <v>173.32300000000001</v>
      </c>
      <c r="C583" s="14">
        <v>171.065</v>
      </c>
      <c r="D583" s="12">
        <v>41047.015873015873</v>
      </c>
      <c r="E583" s="26">
        <v>18</v>
      </c>
      <c r="F583" s="26">
        <v>5</v>
      </c>
      <c r="G583">
        <v>2009</v>
      </c>
      <c r="H583" s="22">
        <f t="shared" si="171"/>
        <v>1.0131996609475931</v>
      </c>
      <c r="I583" s="4">
        <f t="shared" si="173"/>
        <v>-0.54608894017221388</v>
      </c>
      <c r="K583">
        <v>1967</v>
      </c>
      <c r="L583">
        <v>10</v>
      </c>
      <c r="M583" s="5">
        <f t="shared" si="174"/>
        <v>1.0191310112067828</v>
      </c>
      <c r="N583" s="5">
        <f t="shared" ref="N583" si="177">STANDARDIZE(M583,S$14,T$14)</f>
        <v>-0.93786402343894171</v>
      </c>
      <c r="O583" s="8">
        <v>1967.74999999996</v>
      </c>
      <c r="P583" s="8">
        <f t="shared" si="176"/>
        <v>-0.29269986372003431</v>
      </c>
      <c r="Q583" s="14"/>
      <c r="R583" s="12"/>
      <c r="S583" s="29"/>
      <c r="T583" s="7"/>
      <c r="V583" s="4"/>
      <c r="W583" s="7"/>
      <c r="X583" s="4"/>
      <c r="Y583" s="4"/>
      <c r="Z583" s="4"/>
      <c r="AI583" s="7"/>
      <c r="AJ583" s="4"/>
    </row>
    <row r="584" spans="1:36" x14ac:dyDescent="0.3">
      <c r="A584" s="14">
        <v>47.418999999999997</v>
      </c>
      <c r="B584" s="14">
        <v>172.90299999999999</v>
      </c>
      <c r="C584" s="14">
        <v>170.35499999999999</v>
      </c>
      <c r="D584" s="12">
        <v>41042.650793650799</v>
      </c>
      <c r="E584" s="26">
        <v>13</v>
      </c>
      <c r="F584" s="26">
        <v>5</v>
      </c>
      <c r="G584">
        <v>2009</v>
      </c>
      <c r="H584" s="22">
        <f t="shared" si="171"/>
        <v>1.0149570015555751</v>
      </c>
      <c r="I584" s="4">
        <f t="shared" si="173"/>
        <v>-0.49761973400670922</v>
      </c>
      <c r="K584">
        <v>1967</v>
      </c>
      <c r="L584">
        <v>9</v>
      </c>
      <c r="M584" s="5">
        <f t="shared" si="174"/>
        <v>1.0151599302134406</v>
      </c>
      <c r="N584" s="5">
        <f t="shared" ref="N584" si="178">STANDARDIZE(M584,S$13,T$13)</f>
        <v>-0.80103832987649337</v>
      </c>
      <c r="O584" s="8">
        <v>1967.6666666666299</v>
      </c>
      <c r="P584" s="8">
        <f t="shared" si="176"/>
        <v>-0.40318157717864483</v>
      </c>
      <c r="Q584" s="14"/>
      <c r="R584" s="12"/>
      <c r="S584" s="29"/>
      <c r="T584" s="7"/>
      <c r="V584" s="4"/>
      <c r="W584" s="7"/>
      <c r="X584" s="4"/>
      <c r="Y584" s="4"/>
      <c r="Z584" s="4"/>
      <c r="AI584" s="7"/>
      <c r="AJ584" s="4"/>
    </row>
    <row r="585" spans="1:36" x14ac:dyDescent="0.3">
      <c r="A585" s="14">
        <v>47.5</v>
      </c>
      <c r="B585" s="14">
        <v>172.17699999999999</v>
      </c>
      <c r="C585" s="14">
        <v>169.839</v>
      </c>
      <c r="D585" s="12">
        <v>41038.285714285717</v>
      </c>
      <c r="E585" s="26">
        <v>9</v>
      </c>
      <c r="F585" s="26">
        <v>5</v>
      </c>
      <c r="G585">
        <v>2009</v>
      </c>
      <c r="H585" s="22">
        <f t="shared" si="171"/>
        <v>1.0137659783677482</v>
      </c>
      <c r="I585" s="4">
        <f t="shared" si="173"/>
        <v>-0.5304693410643696</v>
      </c>
      <c r="K585">
        <v>1967</v>
      </c>
      <c r="L585">
        <v>8</v>
      </c>
      <c r="M585" s="5">
        <f t="shared" si="174"/>
        <v>1.0013272694008455</v>
      </c>
      <c r="N585" s="5">
        <f t="shared" ref="N585" si="179">STANDARDIZE(M585,S$12,T$12)</f>
        <v>-0.97452596440293793</v>
      </c>
      <c r="O585" s="8">
        <v>1967.5833333332901</v>
      </c>
      <c r="P585" s="8">
        <f t="shared" si="176"/>
        <v>-0.78802793786217618</v>
      </c>
      <c r="Q585" s="14"/>
      <c r="R585" s="12"/>
      <c r="S585" s="29"/>
      <c r="T585" s="7"/>
      <c r="V585" s="4"/>
      <c r="W585" s="7"/>
      <c r="X585" s="4"/>
      <c r="Y585" s="4"/>
      <c r="Z585" s="4"/>
      <c r="AI585" s="7"/>
      <c r="AJ585" s="4"/>
    </row>
    <row r="586" spans="1:36" x14ac:dyDescent="0.3">
      <c r="A586" s="14">
        <v>47.582000000000001</v>
      </c>
      <c r="B586" s="14">
        <v>172.387</v>
      </c>
      <c r="C586" s="14">
        <v>170.29</v>
      </c>
      <c r="D586" s="12">
        <v>41033.920634920636</v>
      </c>
      <c r="E586" s="26">
        <v>4</v>
      </c>
      <c r="F586" s="26">
        <v>5</v>
      </c>
      <c r="G586">
        <v>2009</v>
      </c>
      <c r="H586" s="22">
        <f t="shared" si="171"/>
        <v>1.0123142873920958</v>
      </c>
      <c r="I586" s="4">
        <f t="shared" si="173"/>
        <v>-0.57050842561514026</v>
      </c>
      <c r="K586">
        <v>1967</v>
      </c>
      <c r="L586">
        <v>7</v>
      </c>
      <c r="M586" s="5">
        <f t="shared" si="174"/>
        <v>1.002908558246828</v>
      </c>
      <c r="N586" s="5">
        <f t="shared" ref="N586" si="180">STANDARDIZE(M586,S$11,T$11)</f>
        <v>-0.59087482536936542</v>
      </c>
      <c r="O586" s="8">
        <v>1967.49999999996</v>
      </c>
      <c r="P586" s="8">
        <f t="shared" si="176"/>
        <v>-0.74403399730290765</v>
      </c>
      <c r="Q586" s="14"/>
      <c r="R586" s="12"/>
      <c r="S586" s="29"/>
      <c r="T586" s="7"/>
      <c r="V586" s="4"/>
      <c r="W586" s="7"/>
      <c r="X586" s="4"/>
      <c r="Y586" s="4"/>
      <c r="Z586" s="4"/>
      <c r="AI586" s="7"/>
      <c r="AJ586" s="4"/>
    </row>
    <row r="587" spans="1:36" x14ac:dyDescent="0.3">
      <c r="A587" s="14">
        <v>47.664000000000001</v>
      </c>
      <c r="B587" s="14">
        <v>173.51599999999999</v>
      </c>
      <c r="C587" s="14">
        <v>172.03200000000001</v>
      </c>
      <c r="D587" s="12">
        <v>41029.555555555555</v>
      </c>
      <c r="E587" s="26">
        <v>30</v>
      </c>
      <c r="F587" s="26">
        <v>4</v>
      </c>
      <c r="G587">
        <v>2009</v>
      </c>
      <c r="H587" s="22">
        <f t="shared" si="171"/>
        <v>1.0086263020833333</v>
      </c>
      <c r="I587" s="4">
        <f t="shared" si="173"/>
        <v>-0.67222673762241147</v>
      </c>
      <c r="K587">
        <v>1967</v>
      </c>
      <c r="L587">
        <v>6</v>
      </c>
      <c r="M587" s="5">
        <f t="shared" si="174"/>
        <v>1.0051114981982996</v>
      </c>
      <c r="N587" s="5">
        <f t="shared" ref="N587" si="181">STANDARDIZE(M587,S$10,T$10)</f>
        <v>-0.26912828916217257</v>
      </c>
      <c r="O587" s="8">
        <v>1967.4166666666299</v>
      </c>
      <c r="P587" s="8">
        <f t="shared" si="176"/>
        <v>-0.6827447461158731</v>
      </c>
      <c r="Q587" s="14"/>
      <c r="R587" s="12"/>
      <c r="S587" s="29"/>
      <c r="T587" s="7"/>
      <c r="V587" s="4"/>
      <c r="W587" s="7"/>
      <c r="X587" s="4"/>
      <c r="Y587" s="4"/>
      <c r="Z587" s="4"/>
      <c r="AI587" s="7"/>
      <c r="AJ587" s="4"/>
    </row>
    <row r="588" spans="1:36" x14ac:dyDescent="0.3">
      <c r="A588" s="14">
        <v>47.746000000000002</v>
      </c>
      <c r="B588" s="14">
        <v>174.79</v>
      </c>
      <c r="C588" s="14">
        <v>172.79</v>
      </c>
      <c r="D588" s="12">
        <v>41025.190476190481</v>
      </c>
      <c r="E588" s="26">
        <v>26</v>
      </c>
      <c r="F588" s="26">
        <v>4</v>
      </c>
      <c r="G588">
        <v>2009</v>
      </c>
      <c r="H588" s="22">
        <f t="shared" si="171"/>
        <v>1.011574743908791</v>
      </c>
      <c r="I588" s="4">
        <f t="shared" si="173"/>
        <v>-0.59090577226373275</v>
      </c>
      <c r="K588">
        <v>1967</v>
      </c>
      <c r="L588">
        <v>5</v>
      </c>
      <c r="M588" s="5">
        <f t="shared" si="174"/>
        <v>1.010402224430367</v>
      </c>
      <c r="N588" s="5">
        <f t="shared" ref="N588" si="182">STANDARDIZE(M588,S$9,T$9)</f>
        <v>0.13052997862821228</v>
      </c>
      <c r="O588" s="8">
        <v>1967.3333333332901</v>
      </c>
      <c r="P588" s="8">
        <f t="shared" si="176"/>
        <v>-0.53554842840308237</v>
      </c>
      <c r="Q588" s="14"/>
      <c r="R588" s="12"/>
      <c r="S588" s="29"/>
      <c r="T588" s="7"/>
      <c r="V588" s="4"/>
      <c r="W588" s="7"/>
      <c r="X588" s="4"/>
      <c r="Y588" s="4"/>
      <c r="Z588" s="4"/>
      <c r="AI588" s="7"/>
      <c r="AJ588" s="4"/>
    </row>
    <row r="589" spans="1:36" x14ac:dyDescent="0.3">
      <c r="A589" s="14">
        <v>47.828000000000003</v>
      </c>
      <c r="B589" s="14">
        <v>175.726</v>
      </c>
      <c r="C589" s="14">
        <v>173.21</v>
      </c>
      <c r="D589" s="12">
        <v>41020.825396825399</v>
      </c>
      <c r="E589" s="26">
        <v>21</v>
      </c>
      <c r="F589" s="26">
        <v>4</v>
      </c>
      <c r="G589">
        <v>2009</v>
      </c>
      <c r="H589" s="22">
        <f t="shared" si="171"/>
        <v>1.0145257202240054</v>
      </c>
      <c r="I589" s="4">
        <f t="shared" si="173"/>
        <v>-0.50951490315049142</v>
      </c>
      <c r="K589">
        <v>1967</v>
      </c>
      <c r="L589">
        <v>4</v>
      </c>
      <c r="M589" s="5">
        <f t="shared" si="174"/>
        <v>1.0072007378461822</v>
      </c>
      <c r="N589" s="5">
        <f t="shared" ref="N589" si="183">STANDARDIZE(M589,S$8,T$8)</f>
        <v>0.3570112040155462</v>
      </c>
      <c r="O589" s="8">
        <v>1967.24999999996</v>
      </c>
      <c r="P589" s="8">
        <f t="shared" si="176"/>
        <v>-0.62461881604526237</v>
      </c>
      <c r="Q589" s="14"/>
      <c r="R589" s="12"/>
      <c r="S589" s="29"/>
      <c r="T589" s="7"/>
      <c r="V589" s="4"/>
      <c r="W589" s="7"/>
      <c r="X589" s="4"/>
      <c r="Y589" s="4"/>
      <c r="Z589" s="4"/>
      <c r="AI589" s="7"/>
      <c r="AJ589" s="4"/>
    </row>
    <row r="590" spans="1:36" x14ac:dyDescent="0.3">
      <c r="A590" s="14">
        <v>47.91</v>
      </c>
      <c r="B590" s="14">
        <v>175.887</v>
      </c>
      <c r="C590" s="14">
        <v>173.08099999999999</v>
      </c>
      <c r="D590" s="12">
        <v>41016.460317460318</v>
      </c>
      <c r="E590" s="26">
        <v>17</v>
      </c>
      <c r="F590" s="26">
        <v>4</v>
      </c>
      <c r="G590">
        <v>2009</v>
      </c>
      <c r="H590" s="22">
        <f t="shared" si="171"/>
        <v>1.0162120625603042</v>
      </c>
      <c r="I590" s="4">
        <f t="shared" si="173"/>
        <v>-0.46300390010849246</v>
      </c>
      <c r="K590">
        <v>1967</v>
      </c>
      <c r="L590">
        <v>3</v>
      </c>
      <c r="M590" s="5">
        <f t="shared" si="174"/>
        <v>1.0106320187958127</v>
      </c>
      <c r="N590" s="5">
        <f t="shared" ref="N590" si="184">STANDARDIZE(M590,S$7,T$7)</f>
        <v>0.34682221824170889</v>
      </c>
      <c r="O590" s="8">
        <v>1967.1666666666299</v>
      </c>
      <c r="P590" s="8">
        <f t="shared" si="176"/>
        <v>-0.52915518805363149</v>
      </c>
      <c r="Q590" s="14"/>
      <c r="R590" s="12"/>
      <c r="S590" s="29"/>
      <c r="T590" s="7"/>
      <c r="V590" s="4"/>
      <c r="W590" s="7"/>
      <c r="X590" s="4"/>
      <c r="Y590" s="4"/>
      <c r="Z590" s="4"/>
      <c r="AI590" s="7"/>
      <c r="AJ590" s="4"/>
    </row>
    <row r="591" spans="1:36" x14ac:dyDescent="0.3">
      <c r="A591" s="14">
        <v>47.991999999999997</v>
      </c>
      <c r="B591" s="14">
        <v>175.51599999999999</v>
      </c>
      <c r="C591" s="14">
        <v>172.64500000000001</v>
      </c>
      <c r="D591" s="12">
        <v>41012.095238095237</v>
      </c>
      <c r="E591" s="26">
        <v>13</v>
      </c>
      <c r="F591" s="26">
        <v>4</v>
      </c>
      <c r="G591">
        <v>2009</v>
      </c>
      <c r="H591" s="22">
        <f t="shared" si="171"/>
        <v>1.0166294998407135</v>
      </c>
      <c r="I591" s="4">
        <f t="shared" si="173"/>
        <v>-0.45149056369924584</v>
      </c>
      <c r="K591">
        <v>1967</v>
      </c>
      <c r="L591">
        <v>2</v>
      </c>
      <c r="M591" s="5">
        <f t="shared" si="174"/>
        <v>1.0395610888221929</v>
      </c>
      <c r="N591" s="5">
        <f t="shared" ref="N591" si="185">STANDARDIZE(M591,S$6,T$6)</f>
        <v>0.59557898600117753</v>
      </c>
      <c r="O591" s="8">
        <v>1967.0833333332901</v>
      </c>
      <c r="P591" s="8">
        <f t="shared" si="176"/>
        <v>0.27569699971014455</v>
      </c>
      <c r="Q591" s="14"/>
      <c r="R591" s="12"/>
      <c r="S591" s="29"/>
      <c r="T591" s="7"/>
      <c r="V591" s="4"/>
      <c r="W591" s="7"/>
      <c r="X591" s="4"/>
      <c r="Y591" s="4"/>
      <c r="Z591" s="4"/>
      <c r="AI591" s="7"/>
      <c r="AJ591" s="4"/>
    </row>
    <row r="592" spans="1:36" x14ac:dyDescent="0.3">
      <c r="A592" s="14">
        <v>48.073999999999998</v>
      </c>
      <c r="B592" s="14">
        <v>173.79</v>
      </c>
      <c r="C592" s="14">
        <v>171.85499999999999</v>
      </c>
      <c r="D592" s="12">
        <v>41007.730158730163</v>
      </c>
      <c r="E592" s="26">
        <v>8</v>
      </c>
      <c r="F592" s="26">
        <v>4</v>
      </c>
      <c r="G592">
        <v>2009</v>
      </c>
      <c r="H592" s="22">
        <f t="shared" si="171"/>
        <v>1.0112594920136162</v>
      </c>
      <c r="I592" s="4">
        <f t="shared" si="173"/>
        <v>-0.59960073386189372</v>
      </c>
      <c r="K592">
        <v>1967</v>
      </c>
      <c r="L592">
        <v>1</v>
      </c>
      <c r="M592" s="5">
        <f t="shared" si="174"/>
        <v>1.063465378551544</v>
      </c>
      <c r="N592" s="5">
        <f t="shared" ref="N592" si="186">STANDARDIZE(M592,S$5,T$5)</f>
        <v>0.29778158550252759</v>
      </c>
      <c r="O592" s="8">
        <v>1966.99999999996</v>
      </c>
      <c r="P592" s="8">
        <f t="shared" si="176"/>
        <v>0.94075190358583405</v>
      </c>
      <c r="Q592" s="14"/>
      <c r="R592" s="12"/>
      <c r="S592" s="29"/>
      <c r="T592" s="7"/>
      <c r="V592" s="4"/>
      <c r="W592" s="7"/>
      <c r="X592" s="4"/>
      <c r="Y592" s="4"/>
      <c r="Z592" s="4"/>
      <c r="AI592" s="7"/>
      <c r="AJ592" s="4"/>
    </row>
    <row r="593" spans="1:36" x14ac:dyDescent="0.3">
      <c r="A593" s="14">
        <v>48.155999999999999</v>
      </c>
      <c r="B593" s="14">
        <v>171.839</v>
      </c>
      <c r="C593" s="14">
        <v>170.774</v>
      </c>
      <c r="D593" s="12">
        <v>41003.365079365081</v>
      </c>
      <c r="E593" s="26">
        <v>4</v>
      </c>
      <c r="F593" s="26">
        <v>4</v>
      </c>
      <c r="G593">
        <v>2009</v>
      </c>
      <c r="H593" s="22">
        <f t="shared" si="171"/>
        <v>1.0062363123192055</v>
      </c>
      <c r="I593" s="4">
        <f t="shared" si="173"/>
        <v>-0.73814503831198197</v>
      </c>
      <c r="K593">
        <v>1966</v>
      </c>
      <c r="L593">
        <v>12</v>
      </c>
      <c r="M593" s="5">
        <f t="shared" si="174"/>
        <v>1.0730906750557341</v>
      </c>
      <c r="N593" s="5">
        <f t="shared" ref="N593" si="187">STANDARDIZE(M593,S$16,T$16)</f>
        <v>0.23464486965851739</v>
      </c>
      <c r="O593" s="8">
        <v>1966.9166666666199</v>
      </c>
      <c r="P593" s="8">
        <f t="shared" si="176"/>
        <v>1.2085427776861086</v>
      </c>
      <c r="Q593" s="14"/>
      <c r="R593" s="12"/>
      <c r="S593" s="29"/>
      <c r="T593" s="7"/>
      <c r="V593" s="4"/>
      <c r="W593" s="7"/>
      <c r="X593" s="4"/>
      <c r="Y593" s="4"/>
      <c r="Z593" s="4"/>
      <c r="AI593" s="7"/>
      <c r="AJ593" s="4"/>
    </row>
    <row r="594" spans="1:36" x14ac:dyDescent="0.3">
      <c r="A594" s="14">
        <v>48.238</v>
      </c>
      <c r="B594" s="14">
        <v>170.80600000000001</v>
      </c>
      <c r="C594" s="14">
        <v>170.339</v>
      </c>
      <c r="D594" s="12">
        <v>40999</v>
      </c>
      <c r="E594" s="26">
        <v>31</v>
      </c>
      <c r="F594" s="26">
        <v>3</v>
      </c>
      <c r="G594">
        <v>2009</v>
      </c>
      <c r="H594" s="23">
        <f t="shared" si="171"/>
        <v>1.0027415917670059</v>
      </c>
      <c r="I594" s="4">
        <f t="shared" si="173"/>
        <v>-0.83453291563412124</v>
      </c>
      <c r="K594">
        <v>1966</v>
      </c>
      <c r="L594">
        <v>11</v>
      </c>
      <c r="M594" s="5">
        <f t="shared" si="174"/>
        <v>1.0691841831763649</v>
      </c>
      <c r="N594" s="5">
        <f t="shared" ref="N594" si="188">STANDARDIZE(M594,S$15,T$15)</f>
        <v>0.35940053480669565</v>
      </c>
      <c r="O594" s="8">
        <v>1966.8333333332901</v>
      </c>
      <c r="P594" s="8">
        <f t="shared" si="176"/>
        <v>1.0998580348746529</v>
      </c>
      <c r="Q594" s="14"/>
      <c r="R594" s="12"/>
      <c r="S594" s="29"/>
      <c r="V594" s="4"/>
      <c r="W594" s="7"/>
      <c r="X594" s="4"/>
      <c r="Y594" s="4"/>
      <c r="Z594" s="4"/>
      <c r="AI594" s="7"/>
      <c r="AJ594" s="4"/>
    </row>
    <row r="595" spans="1:36" x14ac:dyDescent="0.3">
      <c r="A595" s="14">
        <v>48.319000000000003</v>
      </c>
      <c r="B595" s="14">
        <v>172.41900000000001</v>
      </c>
      <c r="C595" s="14">
        <v>171.226</v>
      </c>
      <c r="D595" s="12">
        <v>40994.450000000004</v>
      </c>
      <c r="E595" s="26">
        <v>26</v>
      </c>
      <c r="F595" s="26">
        <v>3</v>
      </c>
      <c r="G595">
        <v>2009</v>
      </c>
      <c r="H595" s="22">
        <f t="shared" si="171"/>
        <v>1.0069673998107764</v>
      </c>
      <c r="I595" s="4">
        <f t="shared" si="173"/>
        <v>-0.71798091634665473</v>
      </c>
      <c r="K595">
        <v>1966</v>
      </c>
      <c r="L595">
        <v>10</v>
      </c>
      <c r="M595" s="5">
        <f t="shared" si="174"/>
        <v>1.0424876106792782</v>
      </c>
      <c r="N595" s="5">
        <f t="shared" ref="N595" si="189">STANDARDIZE(M595,S$14,T$14)</f>
        <v>-0.21113903341324924</v>
      </c>
      <c r="O595" s="8">
        <v>1966.74999999996</v>
      </c>
      <c r="P595" s="8">
        <f t="shared" si="176"/>
        <v>0.35711743656019634</v>
      </c>
      <c r="Q595" s="14"/>
      <c r="R595" s="12"/>
      <c r="S595" s="29"/>
      <c r="T595" s="7"/>
      <c r="V595" s="4"/>
      <c r="W595" s="7"/>
      <c r="X595" s="4"/>
      <c r="Y595" s="4"/>
      <c r="Z595" s="4"/>
      <c r="AI595" s="7"/>
      <c r="AJ595" s="4"/>
    </row>
    <row r="596" spans="1:36" x14ac:dyDescent="0.3">
      <c r="A596" s="14">
        <v>48.401000000000003</v>
      </c>
      <c r="B596" s="14">
        <v>173.548</v>
      </c>
      <c r="C596" s="14">
        <v>172.113</v>
      </c>
      <c r="D596" s="12">
        <v>40989.9</v>
      </c>
      <c r="E596" s="26">
        <v>21</v>
      </c>
      <c r="F596" s="26">
        <v>3</v>
      </c>
      <c r="G596">
        <v>2009</v>
      </c>
      <c r="H596" s="22">
        <f t="shared" si="171"/>
        <v>1.0083375456821972</v>
      </c>
      <c r="I596" s="4">
        <f t="shared" si="173"/>
        <v>-0.68019092707703399</v>
      </c>
      <c r="K596">
        <v>1966</v>
      </c>
      <c r="L596">
        <v>9</v>
      </c>
      <c r="M596" s="5">
        <f t="shared" si="174"/>
        <v>1.0239253735121261</v>
      </c>
      <c r="N596" s="5">
        <f t="shared" ref="N596" si="190">STANDARDIZE(M596,S$13,T$13)</f>
        <v>-0.50996777372357605</v>
      </c>
      <c r="O596" s="8">
        <v>1966.6666666666199</v>
      </c>
      <c r="P596" s="8">
        <f t="shared" si="176"/>
        <v>-0.15931317044337792</v>
      </c>
      <c r="Q596" s="14"/>
      <c r="R596" s="12"/>
      <c r="S596" s="29"/>
      <c r="T596" s="7"/>
      <c r="V596" s="4"/>
      <c r="W596" s="7"/>
      <c r="X596" s="4"/>
      <c r="Y596" s="4"/>
      <c r="Z596" s="4"/>
      <c r="AI596" s="7"/>
      <c r="AJ596" s="4"/>
    </row>
    <row r="597" spans="1:36" x14ac:dyDescent="0.3">
      <c r="A597" s="14">
        <v>48.482999999999997</v>
      </c>
      <c r="B597" s="14">
        <v>175.19399999999999</v>
      </c>
      <c r="C597" s="14">
        <v>173.274</v>
      </c>
      <c r="D597" s="12">
        <v>40985.350000000006</v>
      </c>
      <c r="E597" s="26">
        <v>17</v>
      </c>
      <c r="F597" s="26">
        <v>3</v>
      </c>
      <c r="G597">
        <v>2009</v>
      </c>
      <c r="H597" s="22">
        <f t="shared" si="171"/>
        <v>1.0110807160912774</v>
      </c>
      <c r="I597" s="4">
        <f t="shared" si="173"/>
        <v>-0.6045315520526936</v>
      </c>
      <c r="K597">
        <v>1966</v>
      </c>
      <c r="L597">
        <v>8</v>
      </c>
      <c r="M597" s="5">
        <f t="shared" si="174"/>
        <v>1.0087208643294081</v>
      </c>
      <c r="N597" s="5">
        <f t="shared" ref="N597" si="191">STANDARDIZE(M597,S$12,T$12)</f>
        <v>-0.7022478044953695</v>
      </c>
      <c r="O597" s="8">
        <v>1966.5833333332901</v>
      </c>
      <c r="P597" s="8">
        <f t="shared" si="176"/>
        <v>-0.58232650852945544</v>
      </c>
      <c r="Q597" s="14"/>
      <c r="R597" s="12"/>
      <c r="S597" s="29"/>
      <c r="T597" s="7"/>
      <c r="V597" s="4"/>
      <c r="W597" s="7"/>
      <c r="X597" s="4"/>
      <c r="Y597" s="4"/>
      <c r="Z597" s="4"/>
      <c r="AI597" s="7"/>
      <c r="AJ597" s="4"/>
    </row>
    <row r="598" spans="1:36" x14ac:dyDescent="0.3">
      <c r="A598" s="14">
        <v>48.564999999999998</v>
      </c>
      <c r="B598" s="14">
        <v>176.435</v>
      </c>
      <c r="C598" s="14">
        <v>174.161</v>
      </c>
      <c r="D598" s="12">
        <v>40980.800000000003</v>
      </c>
      <c r="E598" s="26">
        <v>12</v>
      </c>
      <c r="F598" s="26">
        <v>3</v>
      </c>
      <c r="G598">
        <v>2009</v>
      </c>
      <c r="H598" s="22">
        <f t="shared" si="171"/>
        <v>1.0130568841474268</v>
      </c>
      <c r="I598" s="4">
        <f t="shared" si="173"/>
        <v>-0.550026866679732</v>
      </c>
      <c r="K598">
        <v>1966</v>
      </c>
      <c r="L598">
        <v>7</v>
      </c>
      <c r="M598" s="5">
        <f t="shared" si="174"/>
        <v>1.0054362064811315</v>
      </c>
      <c r="N598" s="5">
        <f t="shared" ref="N598" si="192">STANDARDIZE(M598,S$11,T$11)</f>
        <v>-0.49759838538624662</v>
      </c>
      <c r="O598" s="8">
        <v>1966.49999999996</v>
      </c>
      <c r="P598" s="8">
        <f t="shared" si="176"/>
        <v>-0.67371085143540177</v>
      </c>
      <c r="Q598" s="14"/>
      <c r="R598" s="12"/>
      <c r="S598" s="29"/>
      <c r="T598" s="7"/>
      <c r="V598" s="4"/>
      <c r="W598" s="7"/>
      <c r="X598" s="4"/>
      <c r="Y598" s="4"/>
      <c r="Z598" s="4"/>
      <c r="AI598" s="7"/>
      <c r="AJ598" s="4"/>
    </row>
    <row r="599" spans="1:36" x14ac:dyDescent="0.3">
      <c r="A599" s="14">
        <v>48.646999999999998</v>
      </c>
      <c r="B599" s="14">
        <v>176.71</v>
      </c>
      <c r="C599" s="14">
        <v>174.01599999999999</v>
      </c>
      <c r="D599" s="12">
        <v>40976.25</v>
      </c>
      <c r="E599" s="26">
        <v>8</v>
      </c>
      <c r="F599" s="26">
        <v>3</v>
      </c>
      <c r="G599">
        <v>2009</v>
      </c>
      <c r="H599" s="22">
        <f t="shared" si="171"/>
        <v>1.0154813350496508</v>
      </c>
      <c r="I599" s="4">
        <f t="shared" si="173"/>
        <v>-0.4831580934411871</v>
      </c>
      <c r="K599">
        <v>1966</v>
      </c>
      <c r="L599">
        <v>6</v>
      </c>
      <c r="M599" s="5">
        <f t="shared" si="174"/>
        <v>1.0034398276452412</v>
      </c>
      <c r="N599" s="5">
        <f t="shared" ref="N599" si="193">STANDARDIZE(M599,S$10,T$10)</f>
        <v>-0.33254432311125071</v>
      </c>
      <c r="O599" s="8">
        <v>1966.4166666666199</v>
      </c>
      <c r="P599" s="8">
        <f t="shared" si="176"/>
        <v>-0.72925324779333534</v>
      </c>
      <c r="Q599" s="14"/>
      <c r="R599" s="12"/>
      <c r="S599" s="29"/>
      <c r="T599" s="7"/>
      <c r="V599" s="4"/>
      <c r="W599" s="7"/>
      <c r="X599" s="4"/>
      <c r="Y599" s="4"/>
      <c r="Z599" s="4"/>
      <c r="AI599" s="7"/>
      <c r="AJ599" s="4"/>
    </row>
    <row r="600" spans="1:36" x14ac:dyDescent="0.3">
      <c r="A600" s="14">
        <v>48.728999999999999</v>
      </c>
      <c r="B600" s="14">
        <v>176.91900000000001</v>
      </c>
      <c r="C600" s="14">
        <v>174.08099999999999</v>
      </c>
      <c r="D600" s="12">
        <v>40971.700000000004</v>
      </c>
      <c r="E600" s="26">
        <v>3</v>
      </c>
      <c r="F600" s="26">
        <v>3</v>
      </c>
      <c r="G600">
        <v>2009</v>
      </c>
      <c r="H600" s="22">
        <f t="shared" si="171"/>
        <v>1.016302755613766</v>
      </c>
      <c r="I600" s="4">
        <f t="shared" si="173"/>
        <v>-0.46050249526639381</v>
      </c>
      <c r="K600">
        <v>1966</v>
      </c>
      <c r="L600">
        <v>5</v>
      </c>
      <c r="M600" s="5">
        <f t="shared" si="174"/>
        <v>0.99674832511874945</v>
      </c>
      <c r="N600" s="5">
        <f t="shared" ref="N600" si="194">STANDARDIZE(M600,S$9,T$9)</f>
        <v>-0.39888317609112156</v>
      </c>
      <c r="O600" s="8">
        <v>1966.3333333332901</v>
      </c>
      <c r="P600" s="8">
        <f t="shared" si="176"/>
        <v>-0.91542136322057044</v>
      </c>
      <c r="Q600" s="14"/>
      <c r="R600" s="12"/>
      <c r="S600" s="29"/>
      <c r="T600" s="7"/>
      <c r="V600" s="4"/>
      <c r="W600" s="7"/>
      <c r="X600" s="4"/>
      <c r="Y600" s="4"/>
      <c r="Z600" s="4"/>
      <c r="AI600" s="7"/>
      <c r="AJ600" s="4"/>
    </row>
    <row r="601" spans="1:36" x14ac:dyDescent="0.3">
      <c r="A601" s="14">
        <v>48.811</v>
      </c>
      <c r="B601" s="14">
        <v>177.048</v>
      </c>
      <c r="C601" s="14">
        <v>174.35499999999999</v>
      </c>
      <c r="D601" s="12">
        <v>40967.15</v>
      </c>
      <c r="E601" s="26">
        <v>28</v>
      </c>
      <c r="F601" s="26">
        <v>2</v>
      </c>
      <c r="G601">
        <v>2009</v>
      </c>
      <c r="H601" s="22">
        <f t="shared" si="171"/>
        <v>1.0154454991253479</v>
      </c>
      <c r="I601" s="4">
        <f t="shared" si="173"/>
        <v>-0.48414648396450349</v>
      </c>
      <c r="K601">
        <v>1966</v>
      </c>
      <c r="L601">
        <v>4</v>
      </c>
      <c r="M601" s="5">
        <f t="shared" si="174"/>
        <v>0.97994524891715884</v>
      </c>
      <c r="N601" s="5">
        <f t="shared" ref="N601" si="195">STANDARDIZE(M601,S$8,T$8)</f>
        <v>-0.76789509687373081</v>
      </c>
      <c r="O601" s="8">
        <v>1966.24999999996</v>
      </c>
      <c r="P601" s="8">
        <f t="shared" si="176"/>
        <v>-1.3829093477869321</v>
      </c>
      <c r="Q601" s="14"/>
      <c r="R601" s="12"/>
      <c r="S601" s="29"/>
      <c r="T601" s="7"/>
      <c r="V601" s="4"/>
      <c r="W601" s="7"/>
      <c r="X601" s="4"/>
      <c r="Y601" s="4"/>
      <c r="Z601" s="4"/>
      <c r="AI601" s="7"/>
      <c r="AJ601" s="4"/>
    </row>
    <row r="602" spans="1:36" x14ac:dyDescent="0.3">
      <c r="A602" s="14">
        <v>48.893000000000001</v>
      </c>
      <c r="B602" s="14">
        <v>177.37100000000001</v>
      </c>
      <c r="C602" s="14">
        <v>174.59700000000001</v>
      </c>
      <c r="D602" s="12">
        <v>40962.600000000006</v>
      </c>
      <c r="E602" s="26">
        <v>23</v>
      </c>
      <c r="F602" s="26">
        <v>2</v>
      </c>
      <c r="G602">
        <v>2009</v>
      </c>
      <c r="H602" s="22">
        <f t="shared" si="171"/>
        <v>1.0158880164034891</v>
      </c>
      <c r="I602" s="4">
        <f t="shared" si="173"/>
        <v>-0.47194141621121455</v>
      </c>
      <c r="K602">
        <v>1966</v>
      </c>
      <c r="L602">
        <v>3</v>
      </c>
      <c r="M602" s="5">
        <f t="shared" si="174"/>
        <v>0.98651976481807679</v>
      </c>
      <c r="N602" s="5">
        <f t="shared" ref="N602" si="196">STANDARDIZE(M602,S$7,T$7)</f>
        <v>-0.62088740329804848</v>
      </c>
      <c r="O602" s="8">
        <v>1966.1666666666199</v>
      </c>
      <c r="P602" s="8">
        <f t="shared" si="176"/>
        <v>-1.199995984117922</v>
      </c>
      <c r="Q602" s="14"/>
      <c r="R602" s="12"/>
      <c r="S602" s="29"/>
      <c r="T602" s="7"/>
      <c r="V602" s="4"/>
      <c r="W602" s="7"/>
      <c r="X602" s="4"/>
      <c r="Y602" s="4"/>
      <c r="Z602" s="4"/>
      <c r="AI602" s="7"/>
      <c r="AJ602" s="4"/>
    </row>
    <row r="603" spans="1:36" x14ac:dyDescent="0.3">
      <c r="A603" s="14">
        <v>48.975000000000001</v>
      </c>
      <c r="B603" s="14">
        <v>179.613</v>
      </c>
      <c r="C603" s="14">
        <v>174.80600000000001</v>
      </c>
      <c r="D603" s="12">
        <v>40958.050000000003</v>
      </c>
      <c r="E603" s="26">
        <v>19</v>
      </c>
      <c r="F603" s="26">
        <v>2</v>
      </c>
      <c r="G603">
        <v>2009</v>
      </c>
      <c r="H603" s="22">
        <f t="shared" si="171"/>
        <v>1.0274990560964725</v>
      </c>
      <c r="I603" s="4">
        <f t="shared" si="173"/>
        <v>-0.15169736442133044</v>
      </c>
      <c r="K603">
        <v>1966</v>
      </c>
      <c r="L603">
        <v>2</v>
      </c>
      <c r="M603" s="5">
        <f t="shared" si="174"/>
        <v>1.0072140042893452</v>
      </c>
      <c r="N603" s="5">
        <f t="shared" ref="N603" si="197">STANDARDIZE(M603,S$6,T$6)</f>
        <v>-0.61292610445056606</v>
      </c>
      <c r="O603" s="8">
        <v>1966.0833333332901</v>
      </c>
      <c r="P603" s="8">
        <f t="shared" si="176"/>
        <v>-0.62424972274935719</v>
      </c>
      <c r="Q603" s="14"/>
      <c r="R603" s="12"/>
      <c r="S603" s="29"/>
      <c r="T603" s="7"/>
      <c r="V603" s="4"/>
      <c r="W603" s="7"/>
      <c r="X603" s="4"/>
      <c r="Y603" s="4"/>
      <c r="Z603" s="4"/>
      <c r="AI603" s="7"/>
      <c r="AJ603" s="4"/>
    </row>
    <row r="604" spans="1:36" x14ac:dyDescent="0.3">
      <c r="A604" s="14">
        <v>49.057000000000002</v>
      </c>
      <c r="B604" s="14">
        <v>180.548</v>
      </c>
      <c r="C604" s="14">
        <v>175.548</v>
      </c>
      <c r="D604" s="12">
        <v>40953.5</v>
      </c>
      <c r="E604" s="26">
        <v>14</v>
      </c>
      <c r="F604" s="26">
        <v>2</v>
      </c>
      <c r="G604">
        <v>2009</v>
      </c>
      <c r="H604" s="22">
        <f t="shared" si="171"/>
        <v>1.0284822384760863</v>
      </c>
      <c r="I604" s="4">
        <f t="shared" si="173"/>
        <v>-0.12458021408670386</v>
      </c>
      <c r="K604">
        <v>1966</v>
      </c>
      <c r="L604">
        <v>1</v>
      </c>
      <c r="M604" s="5">
        <f t="shared" si="174"/>
        <v>1.0442300423036455</v>
      </c>
      <c r="N604" s="5">
        <f t="shared" ref="N604" si="198">STANDARDIZE(M604,S$5,T$5)</f>
        <v>-0.34961326404950249</v>
      </c>
      <c r="O604" s="8">
        <v>1965.99999999996</v>
      </c>
      <c r="P604" s="8">
        <f t="shared" si="176"/>
        <v>0.4055946224366157</v>
      </c>
      <c r="Q604" s="14"/>
      <c r="R604" s="12"/>
      <c r="S604" s="29"/>
      <c r="T604" s="7"/>
      <c r="V604" s="4"/>
      <c r="W604" s="7"/>
      <c r="X604" s="4"/>
      <c r="Y604" s="4"/>
      <c r="Z604" s="4"/>
      <c r="AI604" s="7"/>
      <c r="AJ604" s="4"/>
    </row>
    <row r="605" spans="1:36" x14ac:dyDescent="0.3">
      <c r="A605" s="14">
        <v>49.137999999999998</v>
      </c>
      <c r="B605" s="14">
        <v>181.839</v>
      </c>
      <c r="C605" s="14">
        <v>176.274</v>
      </c>
      <c r="D605" s="12">
        <v>40948.950000000004</v>
      </c>
      <c r="E605" s="26">
        <v>9</v>
      </c>
      <c r="F605" s="26">
        <v>2</v>
      </c>
      <c r="G605">
        <v>2009</v>
      </c>
      <c r="H605" s="22">
        <f t="shared" si="171"/>
        <v>1.0315701691684536</v>
      </c>
      <c r="I605" s="4">
        <f t="shared" si="173"/>
        <v>-3.9412006698039223E-2</v>
      </c>
      <c r="K605">
        <v>1965</v>
      </c>
      <c r="L605">
        <v>12</v>
      </c>
      <c r="M605" s="5">
        <f t="shared" si="174"/>
        <v>1.0449627191419348</v>
      </c>
      <c r="N605" s="5">
        <f t="shared" ref="N605" si="199">STANDARDIZE(M605,S$16,T$16)</f>
        <v>-0.5984860914335407</v>
      </c>
      <c r="O605" s="8">
        <v>1965.9166666666199</v>
      </c>
      <c r="P605" s="8">
        <f t="shared" si="176"/>
        <v>0.42597884341860043</v>
      </c>
      <c r="Q605" s="14"/>
      <c r="R605" s="12"/>
      <c r="S605" s="29"/>
      <c r="T605" s="7"/>
      <c r="V605" s="4"/>
      <c r="W605" s="7"/>
      <c r="X605" s="4"/>
      <c r="Y605" s="4"/>
      <c r="Z605" s="4"/>
      <c r="AI605" s="7"/>
      <c r="AJ605" s="4"/>
    </row>
    <row r="606" spans="1:36" x14ac:dyDescent="0.3">
      <c r="A606" s="14">
        <v>49.22</v>
      </c>
      <c r="B606" s="14">
        <v>184</v>
      </c>
      <c r="C606" s="14">
        <v>177.71</v>
      </c>
      <c r="D606" s="12">
        <v>40944.400000000001</v>
      </c>
      <c r="E606" s="26">
        <v>5</v>
      </c>
      <c r="F606" s="26">
        <v>2</v>
      </c>
      <c r="G606">
        <v>2009</v>
      </c>
      <c r="H606" s="22">
        <f t="shared" si="171"/>
        <v>1.0353947442462439</v>
      </c>
      <c r="I606" s="4">
        <f t="shared" si="173"/>
        <v>6.6073587329026018E-2</v>
      </c>
      <c r="K606">
        <v>1965</v>
      </c>
      <c r="L606">
        <v>11</v>
      </c>
      <c r="M606" s="5">
        <f t="shared" si="174"/>
        <v>1.0158327019346387</v>
      </c>
      <c r="N606" s="5">
        <f t="shared" ref="N606" si="200">STANDARDIZE(M606,S$15,T$15)</f>
        <v>-1.2627882929108227</v>
      </c>
      <c r="O606" s="8">
        <v>1965.8333333332901</v>
      </c>
      <c r="P606" s="8">
        <f t="shared" si="176"/>
        <v>-0.38446401069005437</v>
      </c>
      <c r="Q606" s="14"/>
      <c r="R606" s="12"/>
      <c r="S606" s="29"/>
      <c r="T606" s="7"/>
      <c r="V606" s="4"/>
      <c r="W606" s="7"/>
      <c r="X606" s="4"/>
      <c r="Y606" s="4"/>
      <c r="Z606" s="4"/>
      <c r="AI606" s="7"/>
      <c r="AJ606" s="4"/>
    </row>
    <row r="607" spans="1:36" x14ac:dyDescent="0.3">
      <c r="A607" s="14">
        <v>49.302</v>
      </c>
      <c r="B607" s="14">
        <v>185.96799999999999</v>
      </c>
      <c r="C607" s="14">
        <v>179.048</v>
      </c>
      <c r="D607" s="12">
        <v>40939.850000000006</v>
      </c>
      <c r="E607" s="26">
        <v>31</v>
      </c>
      <c r="F607" s="26">
        <v>1</v>
      </c>
      <c r="G607">
        <v>2009</v>
      </c>
      <c r="H607" s="22">
        <f t="shared" si="171"/>
        <v>1.0386488539386085</v>
      </c>
      <c r="I607" s="4">
        <f t="shared" si="173"/>
        <v>0.15582517723025857</v>
      </c>
      <c r="K607">
        <v>1965</v>
      </c>
      <c r="L607">
        <v>10</v>
      </c>
      <c r="M607" s="5">
        <f t="shared" si="174"/>
        <v>1.0023963805232421</v>
      </c>
      <c r="N607" s="5">
        <f t="shared" ref="N607" si="201">STANDARDIZE(M607,S$14,T$14)</f>
        <v>-1.4585508781714172</v>
      </c>
      <c r="O607" s="8">
        <v>1965.74999999996</v>
      </c>
      <c r="P607" s="8">
        <f t="shared" si="176"/>
        <v>-0.75828358641780447</v>
      </c>
      <c r="Q607" s="14"/>
      <c r="R607" s="12"/>
      <c r="S607" s="29"/>
      <c r="T607" s="7"/>
      <c r="V607" s="4"/>
      <c r="W607" s="7"/>
      <c r="X607" s="4"/>
      <c r="Y607" s="4"/>
      <c r="Z607" s="4"/>
      <c r="AI607" s="7"/>
      <c r="AJ607" s="4"/>
    </row>
    <row r="608" spans="1:36" x14ac:dyDescent="0.3">
      <c r="A608" s="14">
        <v>49.384</v>
      </c>
      <c r="B608" s="14">
        <v>186.887</v>
      </c>
      <c r="C608" s="14">
        <v>179.5</v>
      </c>
      <c r="D608" s="12">
        <v>40935.300000000003</v>
      </c>
      <c r="E608" s="26">
        <v>27</v>
      </c>
      <c r="F608" s="26">
        <v>1</v>
      </c>
      <c r="G608">
        <v>2009</v>
      </c>
      <c r="H608" s="22">
        <f t="shared" si="171"/>
        <v>1.0411532033426183</v>
      </c>
      <c r="I608" s="4">
        <f t="shared" si="173"/>
        <v>0.22489763081271685</v>
      </c>
      <c r="K608">
        <v>1965</v>
      </c>
      <c r="L608">
        <v>9</v>
      </c>
      <c r="M608" s="5">
        <f t="shared" si="174"/>
        <v>0.99190034931470616</v>
      </c>
      <c r="N608" s="5">
        <f t="shared" ref="N608" si="202">STANDARDIZE(M608,S$13,T$13)</f>
        <v>-1.5734098936847651</v>
      </c>
      <c r="O608" s="8">
        <v>1965.6666666666199</v>
      </c>
      <c r="P608" s="8">
        <f t="shared" si="176"/>
        <v>-1.0502996682802204</v>
      </c>
      <c r="Q608" s="14"/>
      <c r="R608" s="12"/>
      <c r="S608" s="29"/>
      <c r="T608" s="7"/>
      <c r="V608" s="4"/>
      <c r="W608" s="7"/>
      <c r="X608" s="4"/>
      <c r="Y608" s="4"/>
      <c r="Z608" s="4"/>
      <c r="AI608" s="7"/>
      <c r="AJ608" s="4"/>
    </row>
    <row r="609" spans="1:36" x14ac:dyDescent="0.3">
      <c r="A609" s="14">
        <v>49.466000000000001</v>
      </c>
      <c r="B609" s="14">
        <v>187.09700000000001</v>
      </c>
      <c r="C609" s="14">
        <v>179.37100000000001</v>
      </c>
      <c r="D609" s="12">
        <v>40930.75</v>
      </c>
      <c r="E609" s="26">
        <v>22</v>
      </c>
      <c r="F609" s="26">
        <v>1</v>
      </c>
      <c r="G609">
        <v>2009</v>
      </c>
      <c r="H609" s="22">
        <f t="shared" si="171"/>
        <v>1.0430727375105229</v>
      </c>
      <c r="I609" s="4">
        <f t="shared" si="173"/>
        <v>0.27784029707974933</v>
      </c>
      <c r="K609">
        <v>1965</v>
      </c>
      <c r="L609">
        <v>8</v>
      </c>
      <c r="M609" s="5">
        <f t="shared" si="174"/>
        <v>0.98354519636196513</v>
      </c>
      <c r="N609" s="5">
        <f t="shared" ref="N609" si="203">STANDARDIZE(M609,S$12,T$12)</f>
        <v>-1.6293725137674688</v>
      </c>
      <c r="O609" s="8">
        <v>1965.5833333332901</v>
      </c>
      <c r="P609" s="8">
        <f t="shared" si="176"/>
        <v>-1.2827531528541252</v>
      </c>
      <c r="Q609" s="14"/>
      <c r="R609" s="12"/>
      <c r="S609" s="29"/>
      <c r="T609" s="7"/>
      <c r="V609" s="4"/>
      <c r="W609" s="7"/>
      <c r="X609" s="4"/>
      <c r="Y609" s="4"/>
      <c r="Z609" s="4"/>
      <c r="AI609" s="7"/>
      <c r="AJ609" s="4"/>
    </row>
    <row r="610" spans="1:36" x14ac:dyDescent="0.3">
      <c r="A610" s="14">
        <v>49.548000000000002</v>
      </c>
      <c r="B610" s="14">
        <v>187.339</v>
      </c>
      <c r="C610" s="14">
        <v>179.58099999999999</v>
      </c>
      <c r="D610" s="12">
        <v>40926.200000000004</v>
      </c>
      <c r="E610" s="26">
        <v>18</v>
      </c>
      <c r="F610" s="26">
        <v>1</v>
      </c>
      <c r="G610">
        <v>2009</v>
      </c>
      <c r="H610" s="22">
        <f t="shared" si="171"/>
        <v>1.0432005613065971</v>
      </c>
      <c r="I610" s="4">
        <f t="shared" si="173"/>
        <v>0.28136580482516799</v>
      </c>
      <c r="K610">
        <v>1965</v>
      </c>
      <c r="L610">
        <v>7</v>
      </c>
      <c r="M610" s="5">
        <f t="shared" si="174"/>
        <v>0.97956485007899852</v>
      </c>
      <c r="N610" s="5">
        <f t="shared" ref="N610" si="204">STANDARDIZE(M610,S$11,T$11)</f>
        <v>-1.4523151018878933</v>
      </c>
      <c r="O610" s="8">
        <v>1965.49999999996</v>
      </c>
      <c r="P610" s="8">
        <f t="shared" si="176"/>
        <v>-1.3934926412297197</v>
      </c>
      <c r="Q610" s="14"/>
      <c r="R610" s="12"/>
      <c r="S610" s="29"/>
      <c r="T610" s="7"/>
      <c r="V610" s="4"/>
      <c r="W610" s="7"/>
      <c r="X610" s="4"/>
      <c r="Y610" s="4"/>
      <c r="Z610" s="4"/>
      <c r="AI610" s="7"/>
      <c r="AJ610" s="4"/>
    </row>
    <row r="611" spans="1:36" x14ac:dyDescent="0.3">
      <c r="A611" s="14">
        <v>49.63</v>
      </c>
      <c r="B611" s="14">
        <v>187.548</v>
      </c>
      <c r="C611" s="14">
        <v>179.452</v>
      </c>
      <c r="D611" s="12">
        <v>40921.65</v>
      </c>
      <c r="E611" s="26">
        <v>13</v>
      </c>
      <c r="F611" s="26">
        <v>1</v>
      </c>
      <c r="G611">
        <v>2009</v>
      </c>
      <c r="H611" s="22">
        <f t="shared" si="171"/>
        <v>1.0451151282794284</v>
      </c>
      <c r="I611" s="4">
        <f t="shared" si="173"/>
        <v>0.33417147089942251</v>
      </c>
      <c r="K611">
        <v>1965</v>
      </c>
      <c r="L611">
        <v>6</v>
      </c>
      <c r="M611" s="5">
        <f t="shared" si="174"/>
        <v>0.97982524807343829</v>
      </c>
      <c r="N611" s="5">
        <f t="shared" ref="N611" si="205">STANDARDIZE(M611,S$10,T$10)</f>
        <v>-1.2283805134890995</v>
      </c>
      <c r="O611" s="8">
        <v>1965.4166666666199</v>
      </c>
      <c r="P611" s="8">
        <f t="shared" si="176"/>
        <v>-1.386247959830593</v>
      </c>
      <c r="Q611" s="14"/>
      <c r="R611" s="12"/>
      <c r="S611" s="29"/>
      <c r="T611" s="7"/>
      <c r="V611" s="4"/>
      <c r="W611" s="7"/>
      <c r="X611" s="4"/>
      <c r="Y611" s="4"/>
      <c r="Z611" s="4"/>
      <c r="AI611" s="7"/>
      <c r="AJ611" s="4"/>
    </row>
    <row r="612" spans="1:36" x14ac:dyDescent="0.3">
      <c r="A612" s="14">
        <v>49.712000000000003</v>
      </c>
      <c r="B612" s="14">
        <v>189.774</v>
      </c>
      <c r="C612" s="14">
        <v>181.548</v>
      </c>
      <c r="D612" s="12">
        <v>40917.100000000006</v>
      </c>
      <c r="E612" s="26">
        <v>9</v>
      </c>
      <c r="F612" s="26">
        <v>1</v>
      </c>
      <c r="G612">
        <v>2009</v>
      </c>
      <c r="H612" s="22">
        <f t="shared" si="171"/>
        <v>1.0453103311520919</v>
      </c>
      <c r="I612" s="4">
        <f t="shared" si="173"/>
        <v>0.33955536075904996</v>
      </c>
      <c r="K612">
        <v>1965</v>
      </c>
      <c r="L612">
        <v>5</v>
      </c>
      <c r="M612" s="5">
        <f t="shared" si="174"/>
        <v>0.97601155576818288</v>
      </c>
      <c r="N612" s="5">
        <f t="shared" ref="N612" si="206">STANDARDIZE(M612,S$9,T$9)</f>
        <v>-1.2029259063044344</v>
      </c>
      <c r="O612" s="8">
        <v>1965.3333333332901</v>
      </c>
      <c r="P612" s="8">
        <f t="shared" si="176"/>
        <v>-1.492350872663383</v>
      </c>
      <c r="Q612" s="14"/>
      <c r="R612" s="12"/>
      <c r="S612" s="29"/>
      <c r="T612" s="7"/>
      <c r="V612" s="4"/>
      <c r="W612" s="7"/>
      <c r="X612" s="4"/>
      <c r="Y612" s="4"/>
      <c r="Z612" s="4"/>
      <c r="AI612" s="7"/>
      <c r="AJ612" s="4"/>
    </row>
    <row r="613" spans="1:36" x14ac:dyDescent="0.3">
      <c r="A613" s="14">
        <v>49.793999999999997</v>
      </c>
      <c r="B613" s="14">
        <v>191.19399999999999</v>
      </c>
      <c r="C613" s="14">
        <v>182.67699999999999</v>
      </c>
      <c r="D613" s="12">
        <v>40912.550000000003</v>
      </c>
      <c r="E613" s="26">
        <v>4</v>
      </c>
      <c r="F613" s="26">
        <v>1</v>
      </c>
      <c r="G613">
        <v>2009</v>
      </c>
      <c r="H613" s="22">
        <f t="shared" si="171"/>
        <v>1.0466232749607229</v>
      </c>
      <c r="I613" s="4">
        <f t="shared" si="173"/>
        <v>0.37576766010227963</v>
      </c>
      <c r="K613">
        <v>1965</v>
      </c>
      <c r="L613">
        <v>4</v>
      </c>
      <c r="M613" s="5">
        <f t="shared" si="174"/>
        <v>0.97279977317890443</v>
      </c>
      <c r="N613" s="5">
        <f t="shared" ref="N613" si="207">STANDARDIZE(M613,S$8,T$8)</f>
        <v>-1.0628078280944309</v>
      </c>
      <c r="O613" s="8">
        <v>1965.24999999995</v>
      </c>
      <c r="P613" s="8">
        <f t="shared" si="176"/>
        <v>-1.5817077113465869</v>
      </c>
      <c r="Q613" s="14"/>
      <c r="R613" s="12"/>
      <c r="S613" s="29"/>
      <c r="T613" s="7"/>
      <c r="V613" s="4"/>
      <c r="W613" s="7"/>
      <c r="X613" s="4"/>
      <c r="Y613" s="4"/>
      <c r="Z613" s="4"/>
      <c r="AI613" s="7"/>
      <c r="AJ613" s="4"/>
    </row>
    <row r="614" spans="1:36" x14ac:dyDescent="0.3">
      <c r="A614" s="14">
        <v>49.875</v>
      </c>
      <c r="B614" s="14">
        <v>190.74199999999999</v>
      </c>
      <c r="C614" s="14">
        <v>182.21</v>
      </c>
      <c r="D614" s="12">
        <v>40908</v>
      </c>
      <c r="E614" s="26">
        <v>31</v>
      </c>
      <c r="F614" s="26">
        <v>12</v>
      </c>
      <c r="G614">
        <v>2008</v>
      </c>
      <c r="H614" s="24">
        <f t="shared" si="171"/>
        <v>1.0468250919268975</v>
      </c>
      <c r="I614" s="4">
        <f t="shared" si="173"/>
        <v>0.38133397325567919</v>
      </c>
      <c r="K614">
        <v>1965</v>
      </c>
      <c r="L614">
        <v>3</v>
      </c>
      <c r="M614" s="5">
        <f t="shared" si="174"/>
        <v>0.97209789308098016</v>
      </c>
      <c r="N614" s="5">
        <f t="shared" ref="N614" si="208">STANDARDIZE(M614,S$7,T$7)</f>
        <v>-1.199687877674571</v>
      </c>
      <c r="O614" s="8">
        <v>1965.1666666666199</v>
      </c>
      <c r="P614" s="8">
        <f t="shared" si="176"/>
        <v>-1.6012351186170959</v>
      </c>
      <c r="Q614" s="14"/>
      <c r="R614" s="12"/>
      <c r="S614" s="29"/>
      <c r="V614" s="4"/>
      <c r="W614" s="7"/>
      <c r="X614" s="4"/>
      <c r="Y614" s="4"/>
      <c r="Z614" s="4"/>
      <c r="AI614" s="7"/>
      <c r="AJ614" s="4"/>
    </row>
    <row r="615" spans="1:36" x14ac:dyDescent="0.3">
      <c r="A615" s="14">
        <v>49.957000000000001</v>
      </c>
      <c r="B615" s="14">
        <v>189.613</v>
      </c>
      <c r="C615" s="14">
        <v>181.37100000000001</v>
      </c>
      <c r="D615" s="12">
        <v>40902.607843137259</v>
      </c>
      <c r="E615" s="26">
        <v>25</v>
      </c>
      <c r="F615" s="26">
        <v>12</v>
      </c>
      <c r="G615">
        <v>2008</v>
      </c>
      <c r="H615" s="22">
        <f t="shared" si="171"/>
        <v>1.0454427664841677</v>
      </c>
      <c r="I615" s="4">
        <f t="shared" si="173"/>
        <v>0.34320805926542952</v>
      </c>
      <c r="K615">
        <v>1965</v>
      </c>
      <c r="L615">
        <v>2</v>
      </c>
      <c r="M615" s="5">
        <f t="shared" si="174"/>
        <v>0.99392854720356161</v>
      </c>
      <c r="N615" s="5">
        <f t="shared" ref="N615" si="209">STANDARDIZE(M615,S$6,T$6)</f>
        <v>-1.1092781791126136</v>
      </c>
      <c r="O615" s="8">
        <v>1965.0833333332901</v>
      </c>
      <c r="P615" s="8">
        <f t="shared" si="176"/>
        <v>-0.99387201586779916</v>
      </c>
      <c r="Q615" s="14"/>
      <c r="R615" s="12"/>
      <c r="S615" s="29"/>
      <c r="T615" s="7"/>
      <c r="V615" s="4"/>
      <c r="W615" s="7"/>
      <c r="X615" s="4"/>
      <c r="Y615" s="4"/>
      <c r="Z615" s="4"/>
      <c r="AI615" s="7"/>
      <c r="AJ615" s="4"/>
    </row>
    <row r="616" spans="1:36" x14ac:dyDescent="0.3">
      <c r="A616" s="14">
        <v>50.039000000000001</v>
      </c>
      <c r="B616" s="14">
        <v>189.09700000000001</v>
      </c>
      <c r="C616" s="14">
        <v>181.01599999999999</v>
      </c>
      <c r="D616" s="12">
        <v>40897.215686274511</v>
      </c>
      <c r="E616" s="26">
        <v>20</v>
      </c>
      <c r="F616" s="26">
        <v>12</v>
      </c>
      <c r="G616">
        <v>2008</v>
      </c>
      <c r="H616" s="22">
        <f t="shared" si="171"/>
        <v>1.0446424625447475</v>
      </c>
      <c r="I616" s="4">
        <f t="shared" si="173"/>
        <v>0.32113487865454821</v>
      </c>
      <c r="K616">
        <v>1965</v>
      </c>
      <c r="L616">
        <v>1</v>
      </c>
      <c r="M616" s="5">
        <f t="shared" si="174"/>
        <v>1.0511083018659058</v>
      </c>
      <c r="N616" s="5">
        <f t="shared" ref="N616" si="210">STANDARDIZE(M616,S$5,T$5)</f>
        <v>-0.11811485107136695</v>
      </c>
      <c r="O616" s="8">
        <v>1964.99999999995</v>
      </c>
      <c r="P616" s="8">
        <f t="shared" si="176"/>
        <v>0.59695861207209588</v>
      </c>
      <c r="Q616" s="14"/>
      <c r="R616" s="12"/>
      <c r="S616" s="29"/>
      <c r="T616" s="7"/>
      <c r="V616" s="4"/>
      <c r="W616" s="7"/>
      <c r="X616" s="4"/>
      <c r="Y616" s="4"/>
      <c r="Z616" s="4"/>
      <c r="AI616" s="7"/>
      <c r="AJ616" s="4"/>
    </row>
    <row r="617" spans="1:36" x14ac:dyDescent="0.3">
      <c r="A617" s="14">
        <v>50.121000000000002</v>
      </c>
      <c r="B617" s="14">
        <v>189.065</v>
      </c>
      <c r="C617" s="14">
        <v>181.12899999999999</v>
      </c>
      <c r="D617" s="12">
        <v>40891.823529411769</v>
      </c>
      <c r="E617" s="26">
        <v>14</v>
      </c>
      <c r="F617" s="26">
        <v>12</v>
      </c>
      <c r="G617">
        <v>2008</v>
      </c>
      <c r="H617" s="22">
        <f t="shared" si="171"/>
        <v>1.0438140772598534</v>
      </c>
      <c r="I617" s="4">
        <f t="shared" si="173"/>
        <v>0.29828718653633951</v>
      </c>
      <c r="K617">
        <v>1964</v>
      </c>
      <c r="L617">
        <v>12</v>
      </c>
      <c r="M617" s="5">
        <f t="shared" si="174"/>
        <v>1.0721144114255201</v>
      </c>
      <c r="N617" s="5">
        <f t="shared" ref="N617" si="211">STANDARDIZE(M617,S$16,T$16)</f>
        <v>0.20572860361302195</v>
      </c>
      <c r="O617" s="8">
        <v>1964.9166666666199</v>
      </c>
      <c r="P617" s="8">
        <f t="shared" si="176"/>
        <v>1.1813815893763773</v>
      </c>
      <c r="Q617" s="14"/>
      <c r="R617" s="12"/>
      <c r="S617" s="29"/>
      <c r="T617" s="7"/>
      <c r="V617" s="4"/>
      <c r="W617" s="7"/>
      <c r="X617" s="4"/>
      <c r="Y617" s="4"/>
      <c r="Z617" s="4"/>
      <c r="AI617" s="7"/>
      <c r="AJ617" s="4"/>
    </row>
    <row r="618" spans="1:36" x14ac:dyDescent="0.3">
      <c r="A618" s="14">
        <v>50.203000000000003</v>
      </c>
      <c r="B618" s="14">
        <v>189.40299999999999</v>
      </c>
      <c r="C618" s="14">
        <v>181.41900000000001</v>
      </c>
      <c r="D618" s="12">
        <v>40886.431372549021</v>
      </c>
      <c r="E618" s="26">
        <v>9</v>
      </c>
      <c r="F618" s="26">
        <v>12</v>
      </c>
      <c r="G618">
        <v>2008</v>
      </c>
      <c r="H618" s="22">
        <f t="shared" si="171"/>
        <v>1.0440086209272457</v>
      </c>
      <c r="I618" s="4">
        <f t="shared" si="173"/>
        <v>0.30365289485730967</v>
      </c>
      <c r="K618">
        <v>1964</v>
      </c>
      <c r="L618">
        <v>11</v>
      </c>
      <c r="M618" s="5">
        <f t="shared" si="174"/>
        <v>1.0450212641428172</v>
      </c>
      <c r="N618" s="5">
        <f t="shared" ref="N618" si="212">STANDARDIZE(M618,S$15,T$15)</f>
        <v>-0.37528979410226587</v>
      </c>
      <c r="O618" s="8">
        <v>1964.8333333332901</v>
      </c>
      <c r="P618" s="8">
        <f t="shared" si="176"/>
        <v>0.42760765734175094</v>
      </c>
      <c r="Q618" s="14"/>
      <c r="R618" s="12"/>
      <c r="S618" s="29"/>
      <c r="T618" s="7"/>
      <c r="V618" s="4"/>
      <c r="W618" s="7"/>
      <c r="X618" s="4"/>
      <c r="Y618" s="4"/>
      <c r="Z618" s="4"/>
      <c r="AI618" s="7"/>
      <c r="AJ618" s="4"/>
    </row>
    <row r="619" spans="1:36" x14ac:dyDescent="0.3">
      <c r="A619" s="14">
        <v>50.284999999999997</v>
      </c>
      <c r="B619" s="14">
        <v>188.387</v>
      </c>
      <c r="C619" s="14">
        <v>180.91900000000001</v>
      </c>
      <c r="D619" s="12">
        <v>40881.03921568628</v>
      </c>
      <c r="E619" s="26">
        <v>4</v>
      </c>
      <c r="F619" s="26">
        <v>12</v>
      </c>
      <c r="G619">
        <v>2008</v>
      </c>
      <c r="H619" s="22">
        <f t="shared" si="171"/>
        <v>1.0412781410465457</v>
      </c>
      <c r="I619" s="4">
        <f t="shared" si="173"/>
        <v>0.22834353725908071</v>
      </c>
      <c r="K619">
        <v>1964</v>
      </c>
      <c r="L619">
        <v>10</v>
      </c>
      <c r="M619" s="5">
        <f t="shared" si="174"/>
        <v>1.027502195173525</v>
      </c>
      <c r="N619" s="5">
        <f t="shared" ref="N619" si="213">STANDARDIZE(M619,S$14,T$14)</f>
        <v>-0.67740022639100583</v>
      </c>
      <c r="O619" s="8">
        <v>1964.74999999995</v>
      </c>
      <c r="P619" s="8">
        <f t="shared" si="176"/>
        <v>-5.9800371145210626E-2</v>
      </c>
      <c r="Q619" s="14"/>
      <c r="R619" s="12"/>
      <c r="S619" s="29"/>
      <c r="T619" s="7"/>
      <c r="V619" s="4"/>
      <c r="W619" s="7"/>
      <c r="X619" s="4"/>
      <c r="Y619" s="4"/>
      <c r="Z619" s="4"/>
      <c r="AI619" s="7"/>
      <c r="AJ619" s="4"/>
    </row>
    <row r="620" spans="1:36" x14ac:dyDescent="0.3">
      <c r="A620" s="14">
        <v>50.366999999999997</v>
      </c>
      <c r="B620" s="14">
        <v>187.35499999999999</v>
      </c>
      <c r="C620" s="14">
        <v>180.09700000000001</v>
      </c>
      <c r="D620" s="12">
        <v>40875.647058823532</v>
      </c>
      <c r="E620" s="26">
        <v>28</v>
      </c>
      <c r="F620" s="26">
        <v>11</v>
      </c>
      <c r="G620">
        <v>2008</v>
      </c>
      <c r="H620" s="22">
        <f t="shared" si="171"/>
        <v>1.0403005047280076</v>
      </c>
      <c r="I620" s="4">
        <f t="shared" si="173"/>
        <v>0.20137935281875186</v>
      </c>
      <c r="K620">
        <v>1964</v>
      </c>
      <c r="L620">
        <v>9</v>
      </c>
      <c r="M620" s="5">
        <f t="shared" si="174"/>
        <v>1.020233791790029</v>
      </c>
      <c r="N620" s="5">
        <f t="shared" ref="N620" si="214">STANDARDIZE(M620,S$13,T$13)</f>
        <v>-0.63255264573978953</v>
      </c>
      <c r="O620" s="8">
        <v>1964.6666666666199</v>
      </c>
      <c r="P620" s="8">
        <f t="shared" si="176"/>
        <v>-0.26201877496606668</v>
      </c>
      <c r="Q620" s="14"/>
      <c r="R620" s="12"/>
      <c r="S620" s="29"/>
      <c r="T620" s="7"/>
      <c r="V620" s="4"/>
      <c r="W620" s="7"/>
      <c r="X620" s="4"/>
      <c r="Y620" s="4"/>
      <c r="Z620" s="4"/>
      <c r="AI620" s="7"/>
      <c r="AJ620" s="4"/>
    </row>
    <row r="621" spans="1:36" x14ac:dyDescent="0.3">
      <c r="A621" s="14">
        <v>50.448999999999998</v>
      </c>
      <c r="B621" s="14">
        <v>186.64500000000001</v>
      </c>
      <c r="C621" s="14">
        <v>179.24199999999999</v>
      </c>
      <c r="D621" s="12">
        <v>40870.25490196079</v>
      </c>
      <c r="E621" s="26">
        <v>23</v>
      </c>
      <c r="F621" s="26">
        <v>11</v>
      </c>
      <c r="G621">
        <v>2008</v>
      </c>
      <c r="H621" s="22">
        <f t="shared" si="171"/>
        <v>1.0413017038417336</v>
      </c>
      <c r="I621" s="4">
        <f t="shared" si="173"/>
        <v>0.22899342264419623</v>
      </c>
      <c r="K621">
        <v>1964</v>
      </c>
      <c r="L621">
        <v>8</v>
      </c>
      <c r="M621" s="5">
        <f t="shared" si="174"/>
        <v>1.0095915280213281</v>
      </c>
      <c r="N621" s="5">
        <f t="shared" ref="N621" si="215">STANDARDIZE(M621,S$12,T$12)</f>
        <v>-0.67018455106793307</v>
      </c>
      <c r="O621" s="8">
        <v>1964.5833333332901</v>
      </c>
      <c r="P621" s="8">
        <f t="shared" si="176"/>
        <v>-0.55810327644459079</v>
      </c>
      <c r="Q621" s="14"/>
      <c r="R621" s="12"/>
      <c r="S621" s="29"/>
      <c r="T621" s="7"/>
      <c r="V621" s="4"/>
      <c r="W621" s="7"/>
      <c r="X621" s="4"/>
      <c r="Y621" s="4"/>
      <c r="Z621" s="4"/>
      <c r="AI621" s="7"/>
      <c r="AJ621" s="4"/>
    </row>
    <row r="622" spans="1:36" x14ac:dyDescent="0.3">
      <c r="A622" s="14">
        <v>50.530999999999999</v>
      </c>
      <c r="B622" s="14">
        <v>186.048</v>
      </c>
      <c r="C622" s="14">
        <v>179.17699999999999</v>
      </c>
      <c r="D622" s="12">
        <v>40864.862745098042</v>
      </c>
      <c r="E622" s="26">
        <v>17</v>
      </c>
      <c r="F622" s="26">
        <v>11</v>
      </c>
      <c r="G622">
        <v>2008</v>
      </c>
      <c r="H622" s="22">
        <f t="shared" si="171"/>
        <v>1.0383475557688766</v>
      </c>
      <c r="I622" s="4">
        <f t="shared" si="173"/>
        <v>0.14751507329269914</v>
      </c>
      <c r="K622">
        <v>1964</v>
      </c>
      <c r="L622">
        <v>7</v>
      </c>
      <c r="M622" s="5">
        <f t="shared" si="174"/>
        <v>0.99768718117809141</v>
      </c>
      <c r="N622" s="5">
        <f t="shared" ref="N622" si="216">STANDARDIZE(M622,S$11,T$11)</f>
        <v>-0.78355648817813128</v>
      </c>
      <c r="O622" s="8">
        <v>1964.49999999995</v>
      </c>
      <c r="P622" s="8">
        <f t="shared" si="176"/>
        <v>-0.88930091231538777</v>
      </c>
      <c r="Q622" s="14"/>
      <c r="R622" s="12"/>
      <c r="S622" s="29"/>
      <c r="T622" s="7"/>
      <c r="V622" s="4"/>
      <c r="W622" s="7"/>
      <c r="X622" s="4"/>
      <c r="Y622" s="4"/>
      <c r="Z622" s="4"/>
      <c r="AI622" s="7"/>
      <c r="AJ622" s="4"/>
    </row>
    <row r="623" spans="1:36" x14ac:dyDescent="0.3">
      <c r="A623" s="14">
        <v>50.613</v>
      </c>
      <c r="B623" s="14">
        <v>185.661</v>
      </c>
      <c r="C623" s="14">
        <v>179.19399999999999</v>
      </c>
      <c r="D623" s="12">
        <v>40859.470588235301</v>
      </c>
      <c r="E623" s="26">
        <v>12</v>
      </c>
      <c r="F623" s="26">
        <v>11</v>
      </c>
      <c r="G623">
        <v>2008</v>
      </c>
      <c r="H623" s="22">
        <f t="shared" si="171"/>
        <v>1.0360893779925668</v>
      </c>
      <c r="I623" s="4">
        <f t="shared" si="173"/>
        <v>8.5232278653359056E-2</v>
      </c>
      <c r="K623">
        <v>1964</v>
      </c>
      <c r="L623">
        <v>6</v>
      </c>
      <c r="M623" s="5">
        <f t="shared" si="174"/>
        <v>0.9819760300617687</v>
      </c>
      <c r="N623" s="5">
        <f t="shared" ref="N623" si="217">STANDARDIZE(M623,S$10,T$10)</f>
        <v>-1.1467890400139651</v>
      </c>
      <c r="O623" s="8">
        <v>1964.4166666666199</v>
      </c>
      <c r="P623" s="8">
        <f t="shared" si="176"/>
        <v>-1.3264098251400513</v>
      </c>
      <c r="Q623" s="14"/>
      <c r="R623" s="12"/>
      <c r="S623" s="29"/>
      <c r="T623" s="7"/>
      <c r="V623" s="4"/>
      <c r="W623" s="7"/>
      <c r="X623" s="4"/>
      <c r="Y623" s="4"/>
      <c r="Z623" s="4"/>
      <c r="AI623" s="7"/>
      <c r="AJ623" s="4"/>
    </row>
    <row r="624" spans="1:36" x14ac:dyDescent="0.3">
      <c r="A624" s="14">
        <v>50.694000000000003</v>
      </c>
      <c r="B624" s="14">
        <v>184.67699999999999</v>
      </c>
      <c r="C624" s="14">
        <v>178.80600000000001</v>
      </c>
      <c r="D624" s="12">
        <v>40854.078431372553</v>
      </c>
      <c r="E624" s="26">
        <v>7</v>
      </c>
      <c r="F624" s="26">
        <v>11</v>
      </c>
      <c r="G624">
        <v>2008</v>
      </c>
      <c r="H624" s="22">
        <f t="shared" si="171"/>
        <v>1.0328344686419917</v>
      </c>
      <c r="I624" s="4">
        <f t="shared" si="173"/>
        <v>-4.5413666186379419E-3</v>
      </c>
      <c r="K624">
        <v>1964</v>
      </c>
      <c r="L624">
        <v>5</v>
      </c>
      <c r="M624" s="5">
        <f t="shared" si="174"/>
        <v>0.98898329268603269</v>
      </c>
      <c r="N624" s="5">
        <f t="shared" ref="N624" si="218">STANDARDIZE(M624,S$9,T$9)</f>
        <v>-0.6999627595039507</v>
      </c>
      <c r="O624" s="8">
        <v>1964.3333333332901</v>
      </c>
      <c r="P624" s="8">
        <f t="shared" si="176"/>
        <v>-1.1314567676020351</v>
      </c>
      <c r="Q624" s="14"/>
      <c r="R624" s="12"/>
      <c r="S624" s="29"/>
      <c r="T624" s="7"/>
      <c r="V624" s="4"/>
      <c r="W624" s="7"/>
      <c r="X624" s="4"/>
      <c r="Y624" s="4"/>
      <c r="Z624" s="4"/>
      <c r="AI624" s="7"/>
      <c r="AJ624" s="4"/>
    </row>
    <row r="625" spans="1:36" x14ac:dyDescent="0.3">
      <c r="A625" s="14">
        <v>50.776000000000003</v>
      </c>
      <c r="B625" s="14">
        <v>183.46799999999999</v>
      </c>
      <c r="C625" s="14">
        <v>177.64500000000001</v>
      </c>
      <c r="D625" s="12">
        <v>40848.686274509804</v>
      </c>
      <c r="E625" s="26">
        <v>1</v>
      </c>
      <c r="F625" s="26">
        <v>11</v>
      </c>
      <c r="G625">
        <v>2008</v>
      </c>
      <c r="H625" s="22">
        <f t="shared" si="171"/>
        <v>1.032778856708604</v>
      </c>
      <c r="I625" s="4">
        <f t="shared" si="173"/>
        <v>-6.0751991906421851E-3</v>
      </c>
      <c r="K625">
        <v>1964</v>
      </c>
      <c r="L625">
        <v>4</v>
      </c>
      <c r="M625" s="5">
        <f t="shared" si="174"/>
        <v>0.98577195179217048</v>
      </c>
      <c r="N625" s="5">
        <f t="shared" ref="N625" si="219">STANDARDIZE(M625,S$8,T$8)</f>
        <v>-0.52741161868044095</v>
      </c>
      <c r="O625" s="8">
        <v>1964.24999999995</v>
      </c>
      <c r="P625" s="8">
        <f t="shared" si="176"/>
        <v>-1.2208013176246715</v>
      </c>
      <c r="Q625" s="14"/>
      <c r="R625" s="12"/>
      <c r="S625" s="29"/>
      <c r="T625" s="7"/>
      <c r="V625" s="4"/>
      <c r="X625" s="4"/>
      <c r="Y625" s="4"/>
      <c r="Z625" s="4"/>
      <c r="AI625" s="7"/>
      <c r="AJ625" s="4"/>
    </row>
    <row r="626" spans="1:36" x14ac:dyDescent="0.3">
      <c r="A626" s="14">
        <v>50.857999999999997</v>
      </c>
      <c r="B626" s="14">
        <v>182.91900000000001</v>
      </c>
      <c r="C626" s="14">
        <v>177.14500000000001</v>
      </c>
      <c r="D626" s="12">
        <v>40843.294117647063</v>
      </c>
      <c r="E626" s="26">
        <v>27</v>
      </c>
      <c r="F626" s="26">
        <v>10</v>
      </c>
      <c r="G626">
        <v>2008</v>
      </c>
      <c r="H626" s="22">
        <f t="shared" si="171"/>
        <v>1.0325947669987863</v>
      </c>
      <c r="I626" s="4">
        <f t="shared" si="173"/>
        <v>-1.1152576938346296E-2</v>
      </c>
      <c r="K626">
        <v>1964</v>
      </c>
      <c r="L626">
        <v>3</v>
      </c>
      <c r="M626" s="5">
        <f t="shared" si="174"/>
        <v>0.98020447276827827</v>
      </c>
      <c r="N626" s="5">
        <f t="shared" ref="N626" si="220">STANDARDIZE(M626,S$7,T$7)</f>
        <v>-0.87434230158613568</v>
      </c>
      <c r="O626" s="8">
        <v>1964.1666666666199</v>
      </c>
      <c r="P626" s="8">
        <f t="shared" si="176"/>
        <v>-1.3756973329000461</v>
      </c>
      <c r="Q626" s="14"/>
      <c r="R626" s="12"/>
      <c r="S626" s="29"/>
      <c r="T626" s="7"/>
      <c r="V626" s="4"/>
      <c r="W626" s="7"/>
      <c r="X626" s="4"/>
      <c r="Y626" s="4"/>
      <c r="Z626" s="4"/>
      <c r="AI626" s="7"/>
      <c r="AJ626" s="4"/>
    </row>
    <row r="627" spans="1:36" x14ac:dyDescent="0.3">
      <c r="A627" s="14">
        <v>50.94</v>
      </c>
      <c r="B627" s="14">
        <v>184.46799999999999</v>
      </c>
      <c r="C627" s="14">
        <v>178.935</v>
      </c>
      <c r="D627" s="12">
        <v>40837.901960784315</v>
      </c>
      <c r="E627" s="26">
        <v>21</v>
      </c>
      <c r="F627" s="26">
        <v>10</v>
      </c>
      <c r="G627">
        <v>2008</v>
      </c>
      <c r="H627" s="22">
        <f t="shared" si="171"/>
        <v>1.0309218431273925</v>
      </c>
      <c r="I627" s="4">
        <f t="shared" si="173"/>
        <v>-5.7293485339072844E-2</v>
      </c>
      <c r="K627">
        <v>1964</v>
      </c>
      <c r="L627">
        <v>2</v>
      </c>
      <c r="M627" s="5">
        <f t="shared" si="174"/>
        <v>1.0061028837434021</v>
      </c>
      <c r="N627" s="5">
        <f t="shared" ref="N627" si="221">STANDARDIZE(M627,S$6,T$6)</f>
        <v>-0.65443818676865462</v>
      </c>
      <c r="O627" s="8">
        <v>1964.0833333332901</v>
      </c>
      <c r="P627" s="8">
        <f t="shared" si="176"/>
        <v>-0.65516284237111078</v>
      </c>
      <c r="Q627" s="14"/>
      <c r="R627" s="12"/>
      <c r="S627" s="29"/>
      <c r="T627" s="7"/>
      <c r="V627" s="4"/>
      <c r="W627" s="7"/>
      <c r="X627" s="4"/>
      <c r="Y627" s="4"/>
      <c r="Z627" s="4"/>
      <c r="AI627" s="7"/>
      <c r="AJ627" s="4"/>
    </row>
    <row r="628" spans="1:36" x14ac:dyDescent="0.3">
      <c r="A628" s="14">
        <v>51.021999999999998</v>
      </c>
      <c r="B628" s="14">
        <v>184.30600000000001</v>
      </c>
      <c r="C628" s="14">
        <v>179.113</v>
      </c>
      <c r="D628" s="12">
        <v>40832.509803921574</v>
      </c>
      <c r="E628" s="26">
        <v>16</v>
      </c>
      <c r="F628" s="26">
        <v>10</v>
      </c>
      <c r="G628">
        <v>2008</v>
      </c>
      <c r="H628" s="22">
        <f t="shared" si="171"/>
        <v>1.0289928704225824</v>
      </c>
      <c r="I628" s="4">
        <f t="shared" si="173"/>
        <v>-0.11049647586487479</v>
      </c>
      <c r="K628">
        <v>1964</v>
      </c>
      <c r="L628">
        <v>1</v>
      </c>
      <c r="M628" s="5">
        <f t="shared" si="174"/>
        <v>1.0293421308389024</v>
      </c>
      <c r="N628" s="5">
        <f t="shared" ref="N628" si="222">STANDARDIZE(M628,S$5,T$5)</f>
        <v>-0.85068884071972095</v>
      </c>
      <c r="O628" s="8">
        <v>1963.99999999995</v>
      </c>
      <c r="P628" s="8">
        <f t="shared" si="176"/>
        <v>-8.6104696283925489E-3</v>
      </c>
      <c r="Q628" s="14"/>
      <c r="R628" s="12"/>
      <c r="S628" s="29"/>
      <c r="T628" s="7"/>
      <c r="V628" s="4"/>
      <c r="W628" s="7"/>
      <c r="X628" s="4"/>
      <c r="Y628" s="4"/>
      <c r="Z628" s="4"/>
      <c r="AJ628" s="4"/>
    </row>
    <row r="629" spans="1:36" x14ac:dyDescent="0.3">
      <c r="A629" s="14">
        <v>51.103999999999999</v>
      </c>
      <c r="B629" s="14">
        <v>183.19399999999999</v>
      </c>
      <c r="C629" s="14">
        <v>178.452</v>
      </c>
      <c r="D629" s="12">
        <v>40827.117647058825</v>
      </c>
      <c r="E629" s="26">
        <v>11</v>
      </c>
      <c r="F629" s="26">
        <v>10</v>
      </c>
      <c r="G629">
        <v>2008</v>
      </c>
      <c r="H629" s="22">
        <f t="shared" si="171"/>
        <v>1.026572972003676</v>
      </c>
      <c r="I629" s="4">
        <f t="shared" si="173"/>
        <v>-0.17723968707435925</v>
      </c>
      <c r="K629">
        <v>1963</v>
      </c>
      <c r="L629">
        <v>12</v>
      </c>
      <c r="M629" s="5">
        <f t="shared" si="174"/>
        <v>1.0417556672763655</v>
      </c>
      <c r="N629" s="5">
        <f t="shared" ref="N629" si="223">STANDARDIZE(M629,S$16,T$16)</f>
        <v>-0.69347679076562663</v>
      </c>
      <c r="O629" s="8">
        <v>1963.9166666666199</v>
      </c>
      <c r="P629" s="8">
        <f t="shared" si="176"/>
        <v>0.33675362090292288</v>
      </c>
      <c r="Q629" s="14"/>
      <c r="R629" s="12"/>
      <c r="S629" s="29"/>
      <c r="T629" s="7"/>
      <c r="V629" s="4"/>
      <c r="W629" s="7"/>
      <c r="X629" s="4"/>
      <c r="Y629" s="4"/>
      <c r="Z629" s="4"/>
      <c r="AI629" s="7"/>
      <c r="AJ629" s="4"/>
    </row>
    <row r="630" spans="1:36" x14ac:dyDescent="0.3">
      <c r="A630" s="14">
        <v>51.186</v>
      </c>
      <c r="B630" s="14">
        <v>181.613</v>
      </c>
      <c r="C630" s="14">
        <v>177.32300000000001</v>
      </c>
      <c r="D630" s="12">
        <v>40821.725490196084</v>
      </c>
      <c r="E630" s="26">
        <v>5</v>
      </c>
      <c r="F630" s="26">
        <v>10</v>
      </c>
      <c r="G630">
        <v>2008</v>
      </c>
      <c r="H630" s="22">
        <f t="shared" si="171"/>
        <v>1.0241931390738934</v>
      </c>
      <c r="I630" s="4">
        <f t="shared" si="173"/>
        <v>-0.24287785214558294</v>
      </c>
      <c r="K630">
        <v>1963</v>
      </c>
      <c r="L630">
        <v>11</v>
      </c>
      <c r="M630" s="5">
        <f t="shared" si="174"/>
        <v>1.0435435195379406</v>
      </c>
      <c r="N630" s="5">
        <f t="shared" ref="N630" si="224">STANDARDIZE(M630,S$15,T$15)</f>
        <v>-0.42022164477365492</v>
      </c>
      <c r="O630" s="8">
        <v>1963.8333333332901</v>
      </c>
      <c r="P630" s="8">
        <f t="shared" si="176"/>
        <v>0.3864944802812208</v>
      </c>
      <c r="Q630" s="14"/>
      <c r="R630" s="12"/>
      <c r="S630" s="29"/>
      <c r="T630" s="7"/>
      <c r="V630" s="4"/>
      <c r="W630" s="7"/>
      <c r="X630" s="4"/>
      <c r="Y630" s="4"/>
      <c r="Z630" s="4"/>
      <c r="AI630" s="7"/>
      <c r="AJ630" s="4"/>
    </row>
    <row r="631" spans="1:36" x14ac:dyDescent="0.3">
      <c r="A631" s="14">
        <v>51.268000000000001</v>
      </c>
      <c r="B631" s="14">
        <v>180.62899999999999</v>
      </c>
      <c r="C631" s="14">
        <v>176.67699999999999</v>
      </c>
      <c r="D631" s="12">
        <v>40816.333333333336</v>
      </c>
      <c r="E631" s="26">
        <v>30</v>
      </c>
      <c r="F631" s="26">
        <v>9</v>
      </c>
      <c r="G631">
        <v>2008</v>
      </c>
      <c r="H631" s="22">
        <f t="shared" si="171"/>
        <v>1.0223685029743543</v>
      </c>
      <c r="I631" s="4">
        <f t="shared" si="173"/>
        <v>-0.29320313506676715</v>
      </c>
      <c r="K631">
        <v>1963</v>
      </c>
      <c r="L631">
        <v>10</v>
      </c>
      <c r="M631" s="5">
        <f t="shared" si="174"/>
        <v>1.0523341194406326</v>
      </c>
      <c r="N631" s="5">
        <f t="shared" ref="N631" si="225">STANDARDIZE(M631,S$14,T$14)</f>
        <v>9.5228509079813603E-2</v>
      </c>
      <c r="O631" s="8">
        <v>1963.74999999995</v>
      </c>
      <c r="P631" s="8">
        <f t="shared" si="176"/>
        <v>0.63106278327146414</v>
      </c>
      <c r="Q631" s="14"/>
      <c r="R631" s="12"/>
      <c r="S631" s="29"/>
      <c r="T631" s="7"/>
      <c r="V631" s="4"/>
      <c r="W631" s="7"/>
      <c r="X631" s="4"/>
      <c r="Y631" s="4"/>
      <c r="Z631" s="4"/>
      <c r="AI631" s="7"/>
      <c r="AJ631" s="4"/>
    </row>
    <row r="632" spans="1:36" x14ac:dyDescent="0.3">
      <c r="A632" s="14">
        <v>51.35</v>
      </c>
      <c r="B632" s="14">
        <v>180.24199999999999</v>
      </c>
      <c r="C632" s="14">
        <v>176.53200000000001</v>
      </c>
      <c r="D632" s="12">
        <v>40810.941176470595</v>
      </c>
      <c r="E632" s="26">
        <v>24</v>
      </c>
      <c r="F632" s="26">
        <v>9</v>
      </c>
      <c r="G632">
        <v>2008</v>
      </c>
      <c r="H632" s="22">
        <f t="shared" si="171"/>
        <v>1.0210160197584572</v>
      </c>
      <c r="I632" s="4">
        <f t="shared" si="173"/>
        <v>-0.3305059706860819</v>
      </c>
      <c r="K632">
        <v>1963</v>
      </c>
      <c r="L632">
        <v>9</v>
      </c>
      <c r="M632" s="5">
        <f t="shared" si="174"/>
        <v>1.0510912832360881</v>
      </c>
      <c r="N632" s="5">
        <f t="shared" ref="N632" si="226">STANDARDIZE(M632,S$13,T$13)</f>
        <v>0.39211968293014704</v>
      </c>
      <c r="O632" s="8">
        <v>1963.6666666666199</v>
      </c>
      <c r="P632" s="8">
        <f t="shared" si="176"/>
        <v>0.59648512704720691</v>
      </c>
      <c r="Q632" s="14"/>
      <c r="R632" s="12"/>
      <c r="S632" s="29"/>
      <c r="T632" s="7"/>
      <c r="V632" s="4"/>
      <c r="W632" s="7"/>
      <c r="X632" s="4"/>
      <c r="Y632" s="4"/>
      <c r="Z632" s="4"/>
      <c r="AI632" s="7"/>
      <c r="AJ632" s="4"/>
    </row>
    <row r="633" spans="1:36" x14ac:dyDescent="0.3">
      <c r="A633" s="14">
        <v>51.432000000000002</v>
      </c>
      <c r="B633" s="14">
        <v>180.452</v>
      </c>
      <c r="C633" s="14">
        <v>176.71</v>
      </c>
      <c r="D633" s="12">
        <v>40805.549019607846</v>
      </c>
      <c r="E633" s="26">
        <v>19</v>
      </c>
      <c r="F633" s="26">
        <v>9</v>
      </c>
      <c r="G633">
        <v>2008</v>
      </c>
      <c r="H633" s="22">
        <f t="shared" si="171"/>
        <v>1.0211759379774772</v>
      </c>
      <c r="I633" s="4">
        <f t="shared" si="173"/>
        <v>-0.32609526675532891</v>
      </c>
      <c r="K633">
        <v>1963</v>
      </c>
      <c r="L633">
        <v>8</v>
      </c>
      <c r="M633" s="5">
        <f t="shared" si="174"/>
        <v>1.0281232748712732</v>
      </c>
      <c r="N633" s="5">
        <f t="shared" ref="N633" si="227">STANDARDIZE(M633,S$12,T$12)</f>
        <v>1.2269651647885661E-2</v>
      </c>
      <c r="O633" s="8">
        <v>1963.5833333332901</v>
      </c>
      <c r="P633" s="8">
        <f t="shared" si="176"/>
        <v>-4.2520957978716245E-2</v>
      </c>
      <c r="Q633" s="14"/>
      <c r="R633" s="12"/>
      <c r="S633" s="29"/>
      <c r="T633" s="7"/>
      <c r="V633" s="4"/>
      <c r="W633" s="7"/>
      <c r="X633" s="4"/>
      <c r="Y633" s="4"/>
      <c r="Z633" s="4"/>
      <c r="AI633" s="7"/>
      <c r="AJ633" s="4"/>
    </row>
    <row r="634" spans="1:36" x14ac:dyDescent="0.3">
      <c r="A634" s="14">
        <v>51.512999999999998</v>
      </c>
      <c r="B634" s="14">
        <v>180.935</v>
      </c>
      <c r="C634" s="14">
        <v>177.37100000000001</v>
      </c>
      <c r="D634" s="12">
        <v>40800.156862745098</v>
      </c>
      <c r="E634" s="26">
        <v>14</v>
      </c>
      <c r="F634" s="26">
        <v>9</v>
      </c>
      <c r="G634">
        <v>2008</v>
      </c>
      <c r="H634" s="22">
        <f t="shared" si="171"/>
        <v>1.0200934763856548</v>
      </c>
      <c r="I634" s="4">
        <f t="shared" si="173"/>
        <v>-0.35595063675131638</v>
      </c>
      <c r="K634">
        <v>1963</v>
      </c>
      <c r="L634">
        <v>7</v>
      </c>
      <c r="M634" s="5">
        <f t="shared" si="174"/>
        <v>1.0215038148183169</v>
      </c>
      <c r="N634" s="5">
        <f t="shared" ref="N634" si="228">STANDARDIZE(M634,S$11,T$11)</f>
        <v>9.5335902065622188E-2</v>
      </c>
      <c r="O634" s="8">
        <v>1963.49999999995</v>
      </c>
      <c r="P634" s="8">
        <f t="shared" si="176"/>
        <v>-0.22668473858343452</v>
      </c>
      <c r="Q634" s="14"/>
      <c r="R634" s="12"/>
      <c r="S634" s="29"/>
      <c r="T634" s="7"/>
      <c r="V634" s="4"/>
      <c r="W634" s="7"/>
      <c r="X634" s="4"/>
      <c r="Y634" s="4"/>
      <c r="Z634" s="4"/>
      <c r="AI634" s="7"/>
      <c r="AJ634" s="4"/>
    </row>
    <row r="635" spans="1:36" x14ac:dyDescent="0.3">
      <c r="A635" s="14">
        <v>51.594999999999999</v>
      </c>
      <c r="B635" s="14">
        <v>180.19399999999999</v>
      </c>
      <c r="C635" s="14">
        <v>177.48400000000001</v>
      </c>
      <c r="D635" s="12">
        <v>40794.764705882357</v>
      </c>
      <c r="E635" s="26">
        <v>8</v>
      </c>
      <c r="F635" s="26">
        <v>9</v>
      </c>
      <c r="G635">
        <v>2008</v>
      </c>
      <c r="H635" s="22">
        <f t="shared" si="171"/>
        <v>1.015268981992743</v>
      </c>
      <c r="I635" s="4">
        <f t="shared" si="173"/>
        <v>-0.48901500248226298</v>
      </c>
      <c r="K635">
        <v>1963</v>
      </c>
      <c r="L635">
        <v>6</v>
      </c>
      <c r="M635" s="5">
        <f t="shared" si="174"/>
        <v>1.0123831938351866</v>
      </c>
      <c r="N635" s="5">
        <f t="shared" ref="N635" si="229">STANDARDIZE(M635,S$10,T$10)</f>
        <v>6.7287548783002502E-3</v>
      </c>
      <c r="O635" s="8">
        <v>1963.4166666666199</v>
      </c>
      <c r="P635" s="8">
        <f t="shared" si="176"/>
        <v>-0.48043474663217628</v>
      </c>
      <c r="Q635" s="14"/>
      <c r="R635" s="12"/>
      <c r="S635" s="29"/>
      <c r="T635" s="7"/>
      <c r="V635" s="4"/>
      <c r="W635" s="7"/>
      <c r="X635" s="4"/>
      <c r="Y635" s="4"/>
      <c r="Z635" s="4"/>
      <c r="AI635" s="7"/>
      <c r="AJ635" s="4"/>
    </row>
    <row r="636" spans="1:36" x14ac:dyDescent="0.3">
      <c r="A636" s="14">
        <v>51.677</v>
      </c>
      <c r="B636" s="14">
        <v>179.29</v>
      </c>
      <c r="C636" s="14">
        <v>176.59700000000001</v>
      </c>
      <c r="D636" s="12">
        <v>40789.372549019608</v>
      </c>
      <c r="E636" s="26">
        <v>3</v>
      </c>
      <c r="F636" s="26">
        <v>9</v>
      </c>
      <c r="G636">
        <v>2008</v>
      </c>
      <c r="H636" s="22">
        <f t="shared" si="171"/>
        <v>1.0152494096728708</v>
      </c>
      <c r="I636" s="4">
        <f t="shared" si="173"/>
        <v>-0.48955482657937405</v>
      </c>
      <c r="K636">
        <v>1963</v>
      </c>
      <c r="L636">
        <v>5</v>
      </c>
      <c r="M636" s="5">
        <f t="shared" si="174"/>
        <v>0.99459959330556935</v>
      </c>
      <c r="N636" s="5">
        <f t="shared" ref="N636" si="230">STANDARDIZE(M636,S$9,T$9)</f>
        <v>-0.48219760971182063</v>
      </c>
      <c r="O636" s="8">
        <v>1963.3333333332801</v>
      </c>
      <c r="P636" s="8">
        <f t="shared" si="176"/>
        <v>-0.97520245881675049</v>
      </c>
      <c r="Q636" s="14"/>
      <c r="R636" s="12"/>
      <c r="S636" s="29"/>
      <c r="T636" s="7"/>
      <c r="V636" s="4"/>
      <c r="W636" s="7"/>
      <c r="X636" s="4"/>
      <c r="Y636" s="4"/>
      <c r="Z636" s="4"/>
      <c r="AI636" s="7"/>
      <c r="AJ636" s="4"/>
    </row>
    <row r="637" spans="1:36" x14ac:dyDescent="0.3">
      <c r="A637" s="14">
        <v>51.759</v>
      </c>
      <c r="B637" s="14">
        <v>178.03200000000001</v>
      </c>
      <c r="C637" s="14">
        <v>175.69399999999999</v>
      </c>
      <c r="D637" s="12">
        <v>40783.980392156867</v>
      </c>
      <c r="E637" s="26">
        <v>28</v>
      </c>
      <c r="F637" s="26">
        <v>8</v>
      </c>
      <c r="G637">
        <v>2008</v>
      </c>
      <c r="H637" s="22">
        <f t="shared" si="171"/>
        <v>1.0133072273384409</v>
      </c>
      <c r="I637" s="4">
        <f t="shared" si="173"/>
        <v>-0.54312215186105617</v>
      </c>
      <c r="K637">
        <v>1963</v>
      </c>
      <c r="L637">
        <v>4</v>
      </c>
      <c r="M637" s="5">
        <f t="shared" si="174"/>
        <v>0.97995512333416845</v>
      </c>
      <c r="N637" s="5">
        <f t="shared" ref="N637" si="231">STANDARDIZE(M637,S$8,T$8)</f>
        <v>-0.76748755349996667</v>
      </c>
      <c r="O637" s="8">
        <v>1963.24999999995</v>
      </c>
      <c r="P637" s="8">
        <f t="shared" si="176"/>
        <v>-1.3826346259888989</v>
      </c>
      <c r="Q637" s="14"/>
      <c r="R637" s="12"/>
      <c r="S637" s="29"/>
      <c r="T637" s="7"/>
      <c r="V637" s="4"/>
      <c r="W637" s="7"/>
      <c r="X637" s="4"/>
      <c r="Y637" s="4"/>
      <c r="Z637" s="4"/>
      <c r="AI637" s="7"/>
      <c r="AJ637" s="4"/>
    </row>
    <row r="638" spans="1:36" x14ac:dyDescent="0.3">
      <c r="A638" s="14">
        <v>51.841000000000001</v>
      </c>
      <c r="B638" s="14">
        <v>177</v>
      </c>
      <c r="C638" s="14">
        <v>174.96799999999999</v>
      </c>
      <c r="D638" s="12">
        <v>40778.588235294119</v>
      </c>
      <c r="E638" s="26">
        <v>23</v>
      </c>
      <c r="F638" s="26">
        <v>8</v>
      </c>
      <c r="G638">
        <v>2008</v>
      </c>
      <c r="H638" s="22">
        <f t="shared" si="171"/>
        <v>1.011613552192401</v>
      </c>
      <c r="I638" s="4">
        <f t="shared" si="173"/>
        <v>-0.58983540110706578</v>
      </c>
      <c r="K638">
        <v>1963</v>
      </c>
      <c r="L638">
        <v>3</v>
      </c>
      <c r="M638" s="5">
        <f t="shared" si="174"/>
        <v>0.98325938991035156</v>
      </c>
      <c r="N638" s="5">
        <f t="shared" ref="N638" si="232">STANDARDIZE(M638,S$7,T$7)</f>
        <v>-0.75173772409119299</v>
      </c>
      <c r="O638" s="8">
        <v>1963.1666666666199</v>
      </c>
      <c r="P638" s="8">
        <f t="shared" si="176"/>
        <v>-1.2907047374591065</v>
      </c>
      <c r="Q638" s="14"/>
      <c r="R638" s="12"/>
      <c r="S638" s="29"/>
      <c r="T638" s="7"/>
      <c r="V638" s="4"/>
      <c r="X638" s="4"/>
      <c r="Y638" s="4"/>
      <c r="Z638" s="4"/>
      <c r="AI638" s="7"/>
      <c r="AJ638" s="4"/>
    </row>
    <row r="639" spans="1:36" x14ac:dyDescent="0.3">
      <c r="A639" s="14">
        <v>51.923000000000002</v>
      </c>
      <c r="B639" s="14">
        <v>176.32300000000001</v>
      </c>
      <c r="C639" s="14">
        <v>174.661</v>
      </c>
      <c r="D639" s="12">
        <v>40773.196078431378</v>
      </c>
      <c r="E639" s="26">
        <v>18</v>
      </c>
      <c r="F639" s="26">
        <v>8</v>
      </c>
      <c r="G639">
        <v>2008</v>
      </c>
      <c r="H639" s="22">
        <f t="shared" si="171"/>
        <v>1.009515575887004</v>
      </c>
      <c r="I639" s="4">
        <f t="shared" si="173"/>
        <v>-0.64769967944602569</v>
      </c>
      <c r="K639">
        <v>1963</v>
      </c>
      <c r="L639">
        <v>2</v>
      </c>
      <c r="M639" s="5">
        <f t="shared" si="174"/>
        <v>1.0041743860629526</v>
      </c>
      <c r="N639" s="5">
        <f t="shared" ref="N639" si="233">STANDARDIZE(M639,S$6,T$6)</f>
        <v>-0.72648793398407574</v>
      </c>
      <c r="O639" s="8">
        <v>1963.0833333332801</v>
      </c>
      <c r="P639" s="8">
        <f t="shared" si="176"/>
        <v>-0.70881667831508355</v>
      </c>
      <c r="Q639" s="14"/>
      <c r="R639" s="12"/>
      <c r="S639" s="29"/>
      <c r="T639" s="7"/>
      <c r="V639" s="4"/>
      <c r="W639" s="7"/>
      <c r="X639" s="4"/>
      <c r="Y639" s="4"/>
      <c r="Z639" s="4"/>
      <c r="AI639" s="7"/>
      <c r="AJ639" s="4"/>
    </row>
    <row r="640" spans="1:36" x14ac:dyDescent="0.3">
      <c r="A640" s="14">
        <v>52.005000000000003</v>
      </c>
      <c r="B640" s="14">
        <v>175.14500000000001</v>
      </c>
      <c r="C640" s="14">
        <v>173.935</v>
      </c>
      <c r="D640" s="12">
        <v>40767.803921568629</v>
      </c>
      <c r="E640" s="26">
        <v>12</v>
      </c>
      <c r="F640" s="26">
        <v>8</v>
      </c>
      <c r="G640">
        <v>2008</v>
      </c>
      <c r="H640" s="22">
        <f t="shared" si="171"/>
        <v>1.0069566217265071</v>
      </c>
      <c r="I640" s="4">
        <f t="shared" si="173"/>
        <v>-0.718278186657342</v>
      </c>
      <c r="K640">
        <v>1963</v>
      </c>
      <c r="L640">
        <v>1</v>
      </c>
      <c r="M640" s="5">
        <f t="shared" si="174"/>
        <v>1.0443630130527581</v>
      </c>
      <c r="N640" s="5">
        <f t="shared" ref="N640" si="234">STANDARDIZE(M640,S$5,T$5)</f>
        <v>-0.34513792881193822</v>
      </c>
      <c r="O640" s="8">
        <v>1962.99999999995</v>
      </c>
      <c r="P640" s="8">
        <f t="shared" si="176"/>
        <v>0.40929407762941411</v>
      </c>
      <c r="Q640" s="14"/>
      <c r="R640" s="12"/>
      <c r="S640" s="29"/>
      <c r="T640" s="7"/>
      <c r="V640" s="4"/>
      <c r="W640" s="7"/>
      <c r="X640" s="4"/>
      <c r="Y640" s="4"/>
      <c r="Z640" s="4"/>
      <c r="AI640" s="7"/>
      <c r="AJ640" s="4"/>
    </row>
    <row r="641" spans="1:36" x14ac:dyDescent="0.3">
      <c r="A641" s="14">
        <v>52.087000000000003</v>
      </c>
      <c r="B641" s="14">
        <v>173.37100000000001</v>
      </c>
      <c r="C641" s="14">
        <v>172.62899999999999</v>
      </c>
      <c r="D641" s="12">
        <v>40762.411764705888</v>
      </c>
      <c r="E641" s="26">
        <v>7</v>
      </c>
      <c r="F641" s="26">
        <v>8</v>
      </c>
      <c r="G641">
        <v>2008</v>
      </c>
      <c r="H641" s="22">
        <f t="shared" si="171"/>
        <v>1.0042982349431442</v>
      </c>
      <c r="I641" s="4">
        <f t="shared" si="173"/>
        <v>-0.79159914474891502</v>
      </c>
      <c r="K641">
        <v>1962</v>
      </c>
      <c r="L641">
        <v>12</v>
      </c>
      <c r="M641" s="5">
        <f t="shared" si="174"/>
        <v>1.0688965857685844</v>
      </c>
      <c r="N641" s="5">
        <f t="shared" ref="N641" si="235">STANDARDIZE(M641,S$16,T$16)</f>
        <v>0.11041879189384368</v>
      </c>
      <c r="O641" s="8">
        <v>1962.9166666666199</v>
      </c>
      <c r="P641" s="8">
        <f t="shared" si="176"/>
        <v>1.091856623054769</v>
      </c>
      <c r="Q641" s="14"/>
      <c r="R641" s="12"/>
      <c r="S641" s="29"/>
      <c r="T641" s="7"/>
      <c r="V641" s="4"/>
      <c r="W641" s="7"/>
      <c r="X641" s="4"/>
      <c r="Y641" s="4"/>
      <c r="Z641" s="4"/>
      <c r="AI641" s="7"/>
      <c r="AJ641" s="4"/>
    </row>
    <row r="642" spans="1:36" x14ac:dyDescent="0.3">
      <c r="A642" s="14">
        <v>52.168999999999997</v>
      </c>
      <c r="B642" s="14">
        <v>171.82300000000001</v>
      </c>
      <c r="C642" s="14">
        <v>171.41900000000001</v>
      </c>
      <c r="D642" s="12">
        <v>40757.01960784314</v>
      </c>
      <c r="E642" s="26">
        <v>2</v>
      </c>
      <c r="F642" s="26">
        <v>8</v>
      </c>
      <c r="G642">
        <v>2008</v>
      </c>
      <c r="H642" s="22">
        <f t="shared" si="171"/>
        <v>1.0023567982545691</v>
      </c>
      <c r="I642" s="4">
        <f t="shared" si="173"/>
        <v>-0.84514590437445702</v>
      </c>
      <c r="K642">
        <v>1962</v>
      </c>
      <c r="L642">
        <v>11</v>
      </c>
      <c r="M642" s="5">
        <f t="shared" si="174"/>
        <v>1.06534482338201</v>
      </c>
      <c r="N642" s="5">
        <f t="shared" ref="N642" si="236">STANDARDIZE(M642,S$15,T$15)</f>
        <v>0.24266213469046227</v>
      </c>
      <c r="O642" s="8">
        <v>1962.8333333332801</v>
      </c>
      <c r="P642" s="8">
        <f t="shared" si="176"/>
        <v>0.99304101216078877</v>
      </c>
      <c r="Q642" s="14"/>
      <c r="R642" s="12"/>
      <c r="S642" s="29"/>
      <c r="T642" s="7"/>
      <c r="V642" s="4"/>
      <c r="W642" s="7"/>
      <c r="X642" s="4"/>
      <c r="Y642" s="4"/>
      <c r="Z642" s="4"/>
      <c r="AI642" s="7"/>
      <c r="AJ642" s="4"/>
    </row>
    <row r="643" spans="1:36" x14ac:dyDescent="0.3">
      <c r="A643" s="14">
        <v>52.250999999999998</v>
      </c>
      <c r="B643" s="14">
        <v>172.12899999999999</v>
      </c>
      <c r="C643" s="14">
        <v>171.51599999999999</v>
      </c>
      <c r="D643" s="12">
        <v>40751.627450980399</v>
      </c>
      <c r="E643" s="26">
        <v>27</v>
      </c>
      <c r="F643" s="26">
        <v>7</v>
      </c>
      <c r="G643">
        <v>2008</v>
      </c>
      <c r="H643" s="22">
        <f t="shared" si="171"/>
        <v>1.0035740105879334</v>
      </c>
      <c r="I643" s="4">
        <f t="shared" si="173"/>
        <v>-0.81157397457038039</v>
      </c>
      <c r="K643">
        <v>1962</v>
      </c>
      <c r="L643">
        <v>10</v>
      </c>
      <c r="M643" s="5">
        <f t="shared" si="174"/>
        <v>1.0561342015416317</v>
      </c>
      <c r="N643" s="5">
        <f t="shared" ref="N643" si="237">STANDARDIZE(M643,S$14,T$14)</f>
        <v>0.21346552514019845</v>
      </c>
      <c r="O643" s="8">
        <v>1962.74999999995</v>
      </c>
      <c r="P643" s="8">
        <f t="shared" si="176"/>
        <v>0.73678703883453922</v>
      </c>
      <c r="Q643" s="14"/>
      <c r="R643" s="12"/>
      <c r="S643" s="29"/>
      <c r="T643" s="7"/>
      <c r="V643" s="4"/>
      <c r="W643" s="7"/>
      <c r="X643" s="4"/>
      <c r="Y643" s="4"/>
      <c r="Z643" s="4"/>
      <c r="AI643" s="7"/>
      <c r="AJ643" s="4"/>
    </row>
    <row r="644" spans="1:36" x14ac:dyDescent="0.3">
      <c r="A644" s="14">
        <v>52.332000000000001</v>
      </c>
      <c r="B644" s="14">
        <v>173.161</v>
      </c>
      <c r="C644" s="14">
        <v>172.80600000000001</v>
      </c>
      <c r="D644" s="12">
        <v>40746.23529411765</v>
      </c>
      <c r="E644" s="26">
        <v>22</v>
      </c>
      <c r="F644" s="26">
        <v>7</v>
      </c>
      <c r="G644">
        <v>2008</v>
      </c>
      <c r="H644" s="22">
        <f t="shared" si="171"/>
        <v>1.0020543268173558</v>
      </c>
      <c r="I644" s="4">
        <f t="shared" si="173"/>
        <v>-0.85348836819898688</v>
      </c>
      <c r="K644">
        <v>1962</v>
      </c>
      <c r="L644">
        <v>9</v>
      </c>
      <c r="M644" s="5">
        <f t="shared" si="174"/>
        <v>1.0247716341188418</v>
      </c>
      <c r="N644" s="5">
        <f t="shared" ref="N644" si="238">STANDARDIZE(M644,S$13,T$13)</f>
        <v>-0.48186633754361979</v>
      </c>
      <c r="O644" s="8">
        <v>1962.6666666666199</v>
      </c>
      <c r="P644" s="8">
        <f t="shared" si="176"/>
        <v>-0.13576887053631906</v>
      </c>
      <c r="Q644" s="14"/>
      <c r="R644" s="12"/>
      <c r="S644" s="29"/>
      <c r="T644" s="7"/>
      <c r="V644" s="4"/>
      <c r="W644" s="7"/>
      <c r="X644" s="4"/>
      <c r="Y644" s="4"/>
      <c r="Z644" s="4"/>
      <c r="AI644" s="7"/>
      <c r="AJ644" s="4"/>
    </row>
    <row r="645" spans="1:36" x14ac:dyDescent="0.3">
      <c r="A645" s="14">
        <v>52.414000000000001</v>
      </c>
      <c r="B645" s="14">
        <v>174.274</v>
      </c>
      <c r="C645" s="14">
        <v>174.01599999999999</v>
      </c>
      <c r="D645" s="12">
        <v>40740.843137254902</v>
      </c>
      <c r="E645" s="26">
        <v>16</v>
      </c>
      <c r="F645" s="26">
        <v>7</v>
      </c>
      <c r="G645">
        <v>2008</v>
      </c>
      <c r="H645" s="22">
        <f t="shared" ref="H645:H708" si="239">B645/C645</f>
        <v>1.0014826222876059</v>
      </c>
      <c r="I645" s="4">
        <f t="shared" si="173"/>
        <v>-0.86925654916080042</v>
      </c>
      <c r="K645">
        <v>1962</v>
      </c>
      <c r="L645">
        <v>8</v>
      </c>
      <c r="M645" s="5">
        <f t="shared" si="174"/>
        <v>1.0029040571427463</v>
      </c>
      <c r="N645" s="5">
        <f t="shared" ref="N645" si="240">STANDARDIZE(M645,S$12,T$12)</f>
        <v>-0.91645883074499002</v>
      </c>
      <c r="O645" s="8">
        <v>1962.5833333332801</v>
      </c>
      <c r="P645" s="8">
        <f t="shared" si="176"/>
        <v>-0.74415922509157106</v>
      </c>
      <c r="Q645" s="14"/>
      <c r="R645" s="12"/>
      <c r="S645" s="29"/>
      <c r="T645" s="7"/>
      <c r="V645" s="4"/>
      <c r="W645" s="7"/>
      <c r="X645" s="4"/>
      <c r="Y645" s="4"/>
      <c r="Z645" s="4"/>
      <c r="AI645" s="7"/>
      <c r="AJ645" s="4"/>
    </row>
    <row r="646" spans="1:36" x14ac:dyDescent="0.3">
      <c r="A646" s="14">
        <v>52.496000000000002</v>
      </c>
      <c r="B646" s="14">
        <v>174.59700000000001</v>
      </c>
      <c r="C646" s="14">
        <v>174.452</v>
      </c>
      <c r="D646" s="12">
        <v>40735.450980392161</v>
      </c>
      <c r="E646" s="26">
        <v>11</v>
      </c>
      <c r="F646" s="26">
        <v>7</v>
      </c>
      <c r="G646">
        <v>2008</v>
      </c>
      <c r="H646" s="22">
        <f t="shared" si="239"/>
        <v>1.0008311741911815</v>
      </c>
      <c r="I646" s="4">
        <f t="shared" ref="I646:I709" si="241">STANDARDIZE(H646,H$2,H$3)</f>
        <v>-0.88722413720167315</v>
      </c>
      <c r="K646">
        <v>1962</v>
      </c>
      <c r="L646">
        <v>7</v>
      </c>
      <c r="M646" s="5">
        <f t="shared" ref="M646:M709" si="242">AVERAGEIFS(H$28:H$9169,G$28:G$9169,K646,F$28:F$9169,L646)</f>
        <v>0.98337063765777877</v>
      </c>
      <c r="N646" s="5">
        <f t="shared" ref="N646" si="243">STANDARDIZE(M646,S$11,T$11)</f>
        <v>-1.3118721747974424</v>
      </c>
      <c r="O646" s="8">
        <v>1962.49999999995</v>
      </c>
      <c r="P646" s="8">
        <f t="shared" ref="P646:P709" si="244">STANDARDIZE(M646,M$1,M$2)</f>
        <v>-1.2876096503090897</v>
      </c>
      <c r="Q646" s="14"/>
      <c r="R646" s="12"/>
      <c r="S646" s="29"/>
      <c r="T646" s="7"/>
      <c r="V646" s="4"/>
      <c r="W646" s="7"/>
      <c r="X646" s="4"/>
      <c r="Y646" s="4"/>
      <c r="Z646" s="4"/>
      <c r="AI646" s="7"/>
      <c r="AJ646" s="4"/>
    </row>
    <row r="647" spans="1:36" x14ac:dyDescent="0.3">
      <c r="A647" s="14">
        <v>52.578000000000003</v>
      </c>
      <c r="B647" s="14">
        <v>173.613</v>
      </c>
      <c r="C647" s="14">
        <v>173.75800000000001</v>
      </c>
      <c r="D647" s="12">
        <v>40730.058823529413</v>
      </c>
      <c r="E647" s="26">
        <v>6</v>
      </c>
      <c r="F647" s="26">
        <v>7</v>
      </c>
      <c r="G647">
        <v>2008</v>
      </c>
      <c r="H647" s="22">
        <f t="shared" si="239"/>
        <v>0.99916550604864229</v>
      </c>
      <c r="I647" s="4">
        <f t="shared" si="241"/>
        <v>-0.93316492536609874</v>
      </c>
      <c r="K647">
        <v>1962</v>
      </c>
      <c r="L647">
        <v>6</v>
      </c>
      <c r="M647" s="5">
        <f t="shared" si="242"/>
        <v>0.99305873224885433</v>
      </c>
      <c r="N647" s="5">
        <f t="shared" ref="N647" si="245">STANDARDIZE(M647,S$10,T$10)</f>
        <v>-0.72635870052039431</v>
      </c>
      <c r="O647" s="8">
        <v>1962.4166666666199</v>
      </c>
      <c r="P647" s="8">
        <f t="shared" si="244"/>
        <v>-1.0180716347496856</v>
      </c>
      <c r="Q647" s="14"/>
      <c r="R647" s="12"/>
      <c r="S647" s="29"/>
      <c r="T647" s="7"/>
      <c r="V647" s="4"/>
      <c r="W647" s="7"/>
      <c r="X647" s="4"/>
      <c r="Y647" s="4"/>
      <c r="Z647" s="4"/>
      <c r="AI647" s="7"/>
      <c r="AJ647" s="4"/>
    </row>
    <row r="648" spans="1:36" x14ac:dyDescent="0.3">
      <c r="A648" s="14">
        <v>52.66</v>
      </c>
      <c r="B648" s="14">
        <v>171.62899999999999</v>
      </c>
      <c r="C648" s="14">
        <v>172.40299999999999</v>
      </c>
      <c r="D648" s="12">
        <v>40724.666666666672</v>
      </c>
      <c r="E648" s="26">
        <v>30</v>
      </c>
      <c r="F648" s="26">
        <v>6</v>
      </c>
      <c r="G648">
        <v>2008</v>
      </c>
      <c r="H648" s="22">
        <f t="shared" si="239"/>
        <v>0.99551051895848675</v>
      </c>
      <c r="I648" s="4">
        <f t="shared" si="241"/>
        <v>-1.0339731136025461</v>
      </c>
      <c r="K648">
        <v>1962</v>
      </c>
      <c r="L648">
        <v>5</v>
      </c>
      <c r="M648" s="5">
        <f t="shared" si="242"/>
        <v>0.99841052236872774</v>
      </c>
      <c r="N648" s="5">
        <f t="shared" ref="N648" si="246">STANDARDIZE(M648,S$9,T$9)</f>
        <v>-0.3344335218353543</v>
      </c>
      <c r="O648" s="8">
        <v>1962.3333333332801</v>
      </c>
      <c r="P648" s="8">
        <f t="shared" si="244"/>
        <v>-0.86917642372130532</v>
      </c>
      <c r="Q648" s="14"/>
      <c r="R648" s="12"/>
      <c r="S648" s="29"/>
      <c r="T648" s="7"/>
      <c r="V648" s="4"/>
      <c r="W648" s="7"/>
      <c r="X648" s="4"/>
      <c r="Y648" s="4"/>
      <c r="Z648" s="4"/>
      <c r="AI648" s="7"/>
      <c r="AJ648" s="4"/>
    </row>
    <row r="649" spans="1:36" x14ac:dyDescent="0.3">
      <c r="A649" s="14">
        <v>52.741999999999997</v>
      </c>
      <c r="B649" s="14">
        <v>170.21</v>
      </c>
      <c r="C649" s="14">
        <v>171.21</v>
      </c>
      <c r="D649" s="12">
        <v>40719.274509803923</v>
      </c>
      <c r="E649" s="26">
        <v>25</v>
      </c>
      <c r="F649" s="26">
        <v>6</v>
      </c>
      <c r="G649">
        <v>2008</v>
      </c>
      <c r="H649" s="22">
        <f t="shared" si="239"/>
        <v>0.99415921967174814</v>
      </c>
      <c r="I649" s="4">
        <f t="shared" si="241"/>
        <v>-1.0712432952752058</v>
      </c>
      <c r="K649">
        <v>1962</v>
      </c>
      <c r="L649">
        <v>4</v>
      </c>
      <c r="M649" s="5">
        <f t="shared" si="242"/>
        <v>0.98835034471593031</v>
      </c>
      <c r="N649" s="5">
        <f t="shared" ref="N649" si="247">STANDARDIZE(M649,S$8,T$8)</f>
        <v>-0.42099450564831431</v>
      </c>
      <c r="O649" s="8">
        <v>1962.24999999995</v>
      </c>
      <c r="P649" s="8">
        <f t="shared" si="244"/>
        <v>-1.1490663747554277</v>
      </c>
      <c r="Q649" s="14"/>
      <c r="R649" s="12"/>
      <c r="S649" s="29"/>
      <c r="T649" s="7"/>
      <c r="V649" s="4"/>
      <c r="W649" s="7"/>
      <c r="X649" s="4"/>
      <c r="Y649" s="4"/>
      <c r="Z649" s="4"/>
      <c r="AI649" s="7"/>
      <c r="AJ649" s="4"/>
    </row>
    <row r="650" spans="1:36" x14ac:dyDescent="0.3">
      <c r="A650" s="14">
        <v>52.823999999999998</v>
      </c>
      <c r="B650" s="14">
        <v>170.19399999999999</v>
      </c>
      <c r="C650" s="14">
        <v>171.613</v>
      </c>
      <c r="D650" s="12">
        <v>40713.882352941182</v>
      </c>
      <c r="E650" s="26">
        <v>19</v>
      </c>
      <c r="F650" s="26">
        <v>6</v>
      </c>
      <c r="G650">
        <v>2008</v>
      </c>
      <c r="H650" s="22">
        <f t="shared" si="239"/>
        <v>0.99173139564019042</v>
      </c>
      <c r="I650" s="4">
        <f t="shared" si="241"/>
        <v>-1.1382051027840321</v>
      </c>
      <c r="K650">
        <v>1962</v>
      </c>
      <c r="L650">
        <v>3</v>
      </c>
      <c r="M650" s="5">
        <f t="shared" si="242"/>
        <v>0.98706423533331833</v>
      </c>
      <c r="N650" s="5">
        <f t="shared" ref="N650" si="248">STANDARDIZE(M650,S$7,T$7)</f>
        <v>-0.59903588511437111</v>
      </c>
      <c r="O650" s="8">
        <v>1962.1666666666199</v>
      </c>
      <c r="P650" s="8">
        <f t="shared" si="244"/>
        <v>-1.1848479587937271</v>
      </c>
      <c r="Q650" s="14"/>
      <c r="R650" s="12"/>
      <c r="S650" s="29"/>
      <c r="T650" s="7"/>
      <c r="V650" s="4"/>
      <c r="W650" s="7"/>
      <c r="X650" s="4"/>
      <c r="Y650" s="4"/>
      <c r="Z650" s="4"/>
      <c r="AI650" s="7"/>
      <c r="AJ650" s="4"/>
    </row>
    <row r="651" spans="1:36" x14ac:dyDescent="0.3">
      <c r="A651" s="14">
        <v>52.905999999999999</v>
      </c>
      <c r="B651" s="14">
        <v>170.46799999999999</v>
      </c>
      <c r="C651" s="14">
        <v>171.952</v>
      </c>
      <c r="D651" s="12">
        <v>40708.490196078434</v>
      </c>
      <c r="E651" s="26">
        <v>14</v>
      </c>
      <c r="F651" s="26">
        <v>6</v>
      </c>
      <c r="G651">
        <v>2008</v>
      </c>
      <c r="H651" s="22">
        <f t="shared" si="239"/>
        <v>0.9913696845631339</v>
      </c>
      <c r="I651" s="4">
        <f t="shared" si="241"/>
        <v>-1.1481814549417</v>
      </c>
      <c r="K651">
        <v>1962</v>
      </c>
      <c r="L651">
        <v>2</v>
      </c>
      <c r="M651" s="5">
        <f t="shared" si="242"/>
        <v>1.0124692888316793</v>
      </c>
      <c r="N651" s="5">
        <f t="shared" ref="N651" si="249">STANDARDIZE(M651,S$6,T$6)</f>
        <v>-0.4165857475712979</v>
      </c>
      <c r="O651" s="8">
        <v>1962.0833333332801</v>
      </c>
      <c r="P651" s="8">
        <f t="shared" si="244"/>
        <v>-0.4780394485386158</v>
      </c>
      <c r="Q651" s="14"/>
      <c r="R651" s="12"/>
      <c r="S651" s="29"/>
      <c r="T651" s="7"/>
      <c r="V651" s="4"/>
      <c r="X651" s="4"/>
      <c r="Y651" s="4"/>
      <c r="Z651" s="4"/>
      <c r="AI651" s="7"/>
      <c r="AJ651" s="4"/>
    </row>
    <row r="652" spans="1:36" x14ac:dyDescent="0.3">
      <c r="A652" s="14">
        <v>52.988</v>
      </c>
      <c r="B652" s="14">
        <v>171.46799999999999</v>
      </c>
      <c r="C652" s="14">
        <v>172.79</v>
      </c>
      <c r="D652" s="12">
        <v>40703.098039215693</v>
      </c>
      <c r="E652" s="26">
        <v>9</v>
      </c>
      <c r="F652" s="26">
        <v>6</v>
      </c>
      <c r="G652">
        <v>2008</v>
      </c>
      <c r="H652" s="22">
        <f t="shared" si="239"/>
        <v>0.99234909427628915</v>
      </c>
      <c r="I652" s="4">
        <f t="shared" si="241"/>
        <v>-1.1211683585096255</v>
      </c>
      <c r="K652">
        <v>1962</v>
      </c>
      <c r="L652">
        <v>1</v>
      </c>
      <c r="M652" s="5">
        <f t="shared" si="242"/>
        <v>1.0557834296376449</v>
      </c>
      <c r="N652" s="5">
        <f t="shared" ref="N652" si="250">STANDARDIZE(M652,S$5,T$5)</f>
        <v>3.9233770310401934E-2</v>
      </c>
      <c r="O652" s="8">
        <v>1961.99999999995</v>
      </c>
      <c r="P652" s="8">
        <f t="shared" si="244"/>
        <v>0.72702801325672439</v>
      </c>
      <c r="Q652" s="14"/>
      <c r="R652" s="12"/>
      <c r="S652" s="29"/>
      <c r="T652" s="7"/>
      <c r="V652" s="4"/>
      <c r="W652" s="7"/>
      <c r="X652" s="4"/>
      <c r="Y652" s="4"/>
      <c r="Z652" s="4"/>
      <c r="AI652" s="7"/>
      <c r="AJ652" s="4"/>
    </row>
    <row r="653" spans="1:36" x14ac:dyDescent="0.3">
      <c r="A653" s="14">
        <v>53.069000000000003</v>
      </c>
      <c r="B653" s="14">
        <v>172.17699999999999</v>
      </c>
      <c r="C653" s="14">
        <v>173.21</v>
      </c>
      <c r="D653" s="12">
        <v>40697.705882352944</v>
      </c>
      <c r="E653" s="26">
        <v>3</v>
      </c>
      <c r="F653" s="26">
        <v>6</v>
      </c>
      <c r="G653">
        <v>2008</v>
      </c>
      <c r="H653" s="22">
        <f t="shared" si="239"/>
        <v>0.99403614110039828</v>
      </c>
      <c r="I653" s="4">
        <f t="shared" si="241"/>
        <v>-1.0746379249913893</v>
      </c>
      <c r="K653">
        <v>1961</v>
      </c>
      <c r="L653">
        <v>12</v>
      </c>
      <c r="M653" s="5">
        <f t="shared" si="242"/>
        <v>1.0888817906553865</v>
      </c>
      <c r="N653" s="5">
        <f t="shared" ref="N653" si="251">STANDARDIZE(M653,S$16,T$16)</f>
        <v>0.70236699481301501</v>
      </c>
      <c r="O653" s="8">
        <v>1961.9166666666199</v>
      </c>
      <c r="P653" s="8">
        <f t="shared" si="244"/>
        <v>1.6478764280945457</v>
      </c>
      <c r="Q653" s="14"/>
      <c r="R653" s="12"/>
      <c r="S653" s="29"/>
      <c r="T653" s="7"/>
      <c r="V653" s="4"/>
      <c r="W653" s="7"/>
      <c r="X653" s="4"/>
      <c r="Y653" s="4"/>
      <c r="Z653" s="4"/>
      <c r="AI653" s="7"/>
      <c r="AJ653" s="4"/>
    </row>
    <row r="654" spans="1:36" x14ac:dyDescent="0.3">
      <c r="A654" s="14">
        <v>53.151000000000003</v>
      </c>
      <c r="B654" s="14">
        <v>172.226</v>
      </c>
      <c r="C654" s="14">
        <v>172.64500000000001</v>
      </c>
      <c r="D654" s="12">
        <v>40692.313725490196</v>
      </c>
      <c r="E654" s="26">
        <v>29</v>
      </c>
      <c r="F654" s="26">
        <v>5</v>
      </c>
      <c r="G654">
        <v>2008</v>
      </c>
      <c r="H654" s="22">
        <f t="shared" si="239"/>
        <v>0.99757305453387002</v>
      </c>
      <c r="I654" s="4">
        <f t="shared" si="241"/>
        <v>-0.97708632593436928</v>
      </c>
      <c r="K654">
        <v>1961</v>
      </c>
      <c r="L654">
        <v>11</v>
      </c>
      <c r="M654" s="5">
        <f t="shared" si="242"/>
        <v>1.0784677194858696</v>
      </c>
      <c r="N654" s="5">
        <f t="shared" ref="N654" si="252">STANDARDIZE(M654,S$15,T$15)</f>
        <v>0.64167290161795409</v>
      </c>
      <c r="O654" s="8">
        <v>1961.8333333332801</v>
      </c>
      <c r="P654" s="8">
        <f t="shared" si="244"/>
        <v>1.3581406033110315</v>
      </c>
      <c r="Q654" s="14"/>
      <c r="R654" s="12"/>
      <c r="S654" s="29"/>
      <c r="T654" s="7"/>
      <c r="V654" s="4"/>
      <c r="W654" s="7"/>
      <c r="X654" s="4"/>
      <c r="Y654" s="4"/>
      <c r="Z654" s="4"/>
      <c r="AI654" s="7"/>
      <c r="AJ654" s="4"/>
    </row>
    <row r="655" spans="1:36" x14ac:dyDescent="0.3">
      <c r="A655" s="14">
        <v>53.232999999999997</v>
      </c>
      <c r="B655" s="14">
        <v>172.113</v>
      </c>
      <c r="C655" s="14">
        <v>172.387</v>
      </c>
      <c r="D655" s="12">
        <v>40686.921568627455</v>
      </c>
      <c r="E655" s="26">
        <v>23</v>
      </c>
      <c r="F655" s="26">
        <v>5</v>
      </c>
      <c r="G655">
        <v>2008</v>
      </c>
      <c r="H655" s="22">
        <f t="shared" si="239"/>
        <v>0.9984105529999362</v>
      </c>
      <c r="I655" s="4">
        <f t="shared" si="241"/>
        <v>-0.95398728319292359</v>
      </c>
      <c r="K655">
        <v>1961</v>
      </c>
      <c r="L655">
        <v>10</v>
      </c>
      <c r="M655" s="5">
        <f t="shared" si="242"/>
        <v>1.0614716434747502</v>
      </c>
      <c r="N655" s="5">
        <f t="shared" ref="N655" si="253">STANDARDIZE(M655,S$14,T$14)</f>
        <v>0.37953646539740304</v>
      </c>
      <c r="O655" s="8">
        <v>1961.74999999995</v>
      </c>
      <c r="P655" s="8">
        <f t="shared" si="244"/>
        <v>0.88528306076041374</v>
      </c>
      <c r="Q655" s="14"/>
      <c r="R655" s="12"/>
      <c r="S655" s="29"/>
      <c r="T655" s="7"/>
      <c r="V655" s="4"/>
      <c r="W655" s="7"/>
      <c r="X655" s="4"/>
      <c r="Y655" s="4"/>
      <c r="Z655" s="4"/>
      <c r="AI655" s="7"/>
      <c r="AJ655" s="4"/>
    </row>
    <row r="656" spans="1:36" x14ac:dyDescent="0.3">
      <c r="A656" s="14">
        <v>53.314999999999998</v>
      </c>
      <c r="B656" s="14">
        <v>171.71</v>
      </c>
      <c r="C656" s="14">
        <v>172.065</v>
      </c>
      <c r="D656" s="12">
        <v>40681.529411764706</v>
      </c>
      <c r="E656" s="26">
        <v>18</v>
      </c>
      <c r="F656" s="26">
        <v>5</v>
      </c>
      <c r="G656">
        <v>2008</v>
      </c>
      <c r="H656" s="22">
        <f t="shared" si="239"/>
        <v>0.99793682619940149</v>
      </c>
      <c r="I656" s="4">
        <f t="shared" si="241"/>
        <v>-0.96705314069200432</v>
      </c>
      <c r="K656">
        <v>1961</v>
      </c>
      <c r="L656">
        <v>9</v>
      </c>
      <c r="M656" s="5">
        <f t="shared" si="242"/>
        <v>1.0438506751341734</v>
      </c>
      <c r="N656" s="5">
        <f t="shared" ref="N656" si="254">STANDARDIZE(M656,S$13,T$13)</f>
        <v>0.15168371691052696</v>
      </c>
      <c r="O656" s="8">
        <v>1961.6666666666199</v>
      </c>
      <c r="P656" s="8">
        <f t="shared" si="244"/>
        <v>0.39504003163791696</v>
      </c>
      <c r="Q656" s="14"/>
      <c r="R656" s="12"/>
      <c r="S656" s="29"/>
      <c r="T656" s="7"/>
      <c r="V656" s="4"/>
      <c r="W656" s="7"/>
      <c r="X656" s="4"/>
      <c r="Y656" s="4"/>
      <c r="Z656" s="4"/>
      <c r="AI656" s="7"/>
      <c r="AJ656" s="4"/>
    </row>
    <row r="657" spans="1:36" x14ac:dyDescent="0.3">
      <c r="A657" s="14">
        <v>53.396999999999998</v>
      </c>
      <c r="B657" s="14">
        <v>171.80600000000001</v>
      </c>
      <c r="C657" s="14">
        <v>171.80600000000001</v>
      </c>
      <c r="D657" s="12">
        <v>40676.137254901965</v>
      </c>
      <c r="E657" s="26">
        <v>13</v>
      </c>
      <c r="F657" s="26">
        <v>5</v>
      </c>
      <c r="G657">
        <v>2008</v>
      </c>
      <c r="H657" s="22">
        <f t="shared" si="239"/>
        <v>1</v>
      </c>
      <c r="I657" s="4">
        <f t="shared" si="241"/>
        <v>-0.91014875013603402</v>
      </c>
      <c r="K657">
        <v>1961</v>
      </c>
      <c r="L657">
        <v>8</v>
      </c>
      <c r="M657" s="5">
        <f t="shared" si="242"/>
        <v>1.0337363877603467</v>
      </c>
      <c r="N657" s="5">
        <f t="shared" ref="N657" si="255">STANDARDIZE(M657,S$12,T$12)</f>
        <v>0.21897938670332129</v>
      </c>
      <c r="O657" s="8">
        <v>1961.5833333332801</v>
      </c>
      <c r="P657" s="8">
        <f t="shared" si="244"/>
        <v>0.11364466313582981</v>
      </c>
      <c r="Q657" s="14"/>
      <c r="R657" s="12"/>
      <c r="S657" s="29"/>
      <c r="T657" s="7"/>
      <c r="V657" s="4"/>
      <c r="W657" s="7"/>
      <c r="X657" s="4"/>
      <c r="Y657" s="4"/>
      <c r="Z657" s="4"/>
      <c r="AI657" s="7"/>
      <c r="AJ657" s="4"/>
    </row>
    <row r="658" spans="1:36" x14ac:dyDescent="0.3">
      <c r="A658" s="14">
        <v>53.478999999999999</v>
      </c>
      <c r="B658" s="14">
        <v>172.339</v>
      </c>
      <c r="C658" s="14">
        <v>172.41900000000001</v>
      </c>
      <c r="D658" s="12">
        <v>40670.745098039217</v>
      </c>
      <c r="E658" s="26">
        <v>7</v>
      </c>
      <c r="F658" s="26">
        <v>5</v>
      </c>
      <c r="G658">
        <v>2008</v>
      </c>
      <c r="H658" s="22">
        <f t="shared" si="239"/>
        <v>0.99953601401237679</v>
      </c>
      <c r="I658" s="4">
        <f t="shared" si="241"/>
        <v>-0.92294594630271154</v>
      </c>
      <c r="K658">
        <v>1961</v>
      </c>
      <c r="L658">
        <v>7</v>
      </c>
      <c r="M658" s="5">
        <f t="shared" si="242"/>
        <v>1.0281442954131697</v>
      </c>
      <c r="N658" s="5">
        <f t="shared" ref="N658" si="256">STANDARDIZE(M658,S$11,T$11)</f>
        <v>0.34038597717448105</v>
      </c>
      <c r="O658" s="8">
        <v>1961.49999999995</v>
      </c>
      <c r="P658" s="8">
        <f t="shared" si="244"/>
        <v>-4.1936133471121843E-2</v>
      </c>
      <c r="Q658" s="14"/>
      <c r="R658" s="12"/>
      <c r="S658" s="29"/>
      <c r="T658" s="7"/>
      <c r="V658" s="4"/>
      <c r="W658" s="7"/>
      <c r="X658" s="4"/>
      <c r="Y658" s="4"/>
      <c r="Z658" s="4"/>
      <c r="AI658" s="7"/>
      <c r="AJ658" s="4"/>
    </row>
    <row r="659" spans="1:36" x14ac:dyDescent="0.3">
      <c r="A659" s="14">
        <v>53.561</v>
      </c>
      <c r="B659" s="14">
        <v>173.08099999999999</v>
      </c>
      <c r="C659" s="14">
        <v>173.25800000000001</v>
      </c>
      <c r="D659" s="12">
        <v>40665.352941176476</v>
      </c>
      <c r="E659" s="26">
        <v>2</v>
      </c>
      <c r="F659" s="26">
        <v>5</v>
      </c>
      <c r="G659">
        <v>2008</v>
      </c>
      <c r="H659" s="22">
        <f t="shared" si="239"/>
        <v>0.9989784021517043</v>
      </c>
      <c r="I659" s="4">
        <f t="shared" si="241"/>
        <v>-0.93832543739994434</v>
      </c>
      <c r="K659">
        <v>1961</v>
      </c>
      <c r="L659">
        <v>6</v>
      </c>
      <c r="M659" s="5">
        <f t="shared" si="242"/>
        <v>1.0166890170365572</v>
      </c>
      <c r="N659" s="5">
        <f t="shared" ref="N659" si="257">STANDARDIZE(M659,S$10,T$10)</f>
        <v>0.17007327860474666</v>
      </c>
      <c r="O659" s="8">
        <v>1961.4166666666099</v>
      </c>
      <c r="P659" s="8">
        <f t="shared" si="244"/>
        <v>-0.36063997892664812</v>
      </c>
      <c r="Q659" s="14"/>
      <c r="R659" s="12"/>
      <c r="S659" s="29"/>
      <c r="T659" s="7"/>
      <c r="V659" s="4"/>
      <c r="W659" s="7"/>
      <c r="X659" s="4"/>
      <c r="Y659" s="4"/>
      <c r="Z659" s="4"/>
      <c r="AI659" s="7"/>
      <c r="AJ659" s="4"/>
    </row>
    <row r="660" spans="1:36" x14ac:dyDescent="0.3">
      <c r="A660" s="14">
        <v>53.643000000000001</v>
      </c>
      <c r="B660" s="14">
        <v>172.774</v>
      </c>
      <c r="C660" s="14">
        <v>172.952</v>
      </c>
      <c r="D660" s="12">
        <v>40659.960784313727</v>
      </c>
      <c r="E660" s="26">
        <v>26</v>
      </c>
      <c r="F660" s="26">
        <v>4</v>
      </c>
      <c r="G660">
        <v>2008</v>
      </c>
      <c r="H660" s="22">
        <f t="shared" si="239"/>
        <v>0.99897081271104127</v>
      </c>
      <c r="I660" s="4">
        <f t="shared" si="241"/>
        <v>-0.93853476174065931</v>
      </c>
      <c r="K660">
        <v>1961</v>
      </c>
      <c r="L660">
        <v>5</v>
      </c>
      <c r="M660" s="5">
        <f t="shared" si="242"/>
        <v>1.0146260018532525</v>
      </c>
      <c r="N660" s="5">
        <f t="shared" ref="N660" si="258">STANDARDIZE(M660,S$9,T$9)</f>
        <v>0.29430175394659913</v>
      </c>
      <c r="O660" s="8">
        <v>1961.3333333332801</v>
      </c>
      <c r="P660" s="8">
        <f t="shared" si="244"/>
        <v>-0.41803630318313467</v>
      </c>
      <c r="Q660" s="14"/>
      <c r="R660" s="12"/>
      <c r="S660" s="29"/>
      <c r="T660" s="7"/>
      <c r="V660" s="4"/>
      <c r="W660" s="7"/>
      <c r="X660" s="4"/>
      <c r="Y660" s="4"/>
      <c r="Z660" s="4"/>
      <c r="AI660" s="7"/>
      <c r="AJ660" s="4"/>
    </row>
    <row r="661" spans="1:36" x14ac:dyDescent="0.3">
      <c r="A661" s="14">
        <v>53.725000000000001</v>
      </c>
      <c r="B661" s="14">
        <v>172.01599999999999</v>
      </c>
      <c r="C661" s="14">
        <v>172.01599999999999</v>
      </c>
      <c r="D661" s="12">
        <v>40654.568627450986</v>
      </c>
      <c r="E661" s="26">
        <v>21</v>
      </c>
      <c r="F661" s="26">
        <v>4</v>
      </c>
      <c r="G661">
        <v>2008</v>
      </c>
      <c r="H661" s="22">
        <f t="shared" si="239"/>
        <v>1</v>
      </c>
      <c r="I661" s="4">
        <f t="shared" si="241"/>
        <v>-0.91014875013603402</v>
      </c>
      <c r="K661">
        <v>1961</v>
      </c>
      <c r="L661">
        <v>4</v>
      </c>
      <c r="M661" s="5">
        <f t="shared" si="242"/>
        <v>1.0070365631299534</v>
      </c>
      <c r="N661" s="5">
        <f t="shared" ref="N661" si="259">STANDARDIZE(M661,S$8,T$8)</f>
        <v>0.35023527813824867</v>
      </c>
      <c r="O661" s="8">
        <v>1961.24999999995</v>
      </c>
      <c r="P661" s="8">
        <f t="shared" si="244"/>
        <v>-0.62918641463767511</v>
      </c>
      <c r="Q661" s="14"/>
      <c r="R661" s="12"/>
      <c r="S661" s="29"/>
      <c r="T661" s="7"/>
      <c r="V661" s="4"/>
      <c r="W661" s="7"/>
      <c r="X661" s="4"/>
      <c r="Y661" s="4"/>
      <c r="Z661" s="4"/>
      <c r="AI661" s="7"/>
      <c r="AJ661" s="4"/>
    </row>
    <row r="662" spans="1:36" x14ac:dyDescent="0.3">
      <c r="A662" s="14">
        <v>53.807000000000002</v>
      </c>
      <c r="B662" s="14">
        <v>170.51599999999999</v>
      </c>
      <c r="C662" s="14">
        <v>170.82300000000001</v>
      </c>
      <c r="D662" s="12">
        <v>40649.176470588238</v>
      </c>
      <c r="E662" s="26">
        <v>16</v>
      </c>
      <c r="F662" s="26">
        <v>4</v>
      </c>
      <c r="G662">
        <v>2008</v>
      </c>
      <c r="H662" s="22">
        <f t="shared" si="239"/>
        <v>0.99820281812168143</v>
      </c>
      <c r="I662" s="4">
        <f t="shared" si="241"/>
        <v>-0.95971681826208588</v>
      </c>
      <c r="K662">
        <v>1961</v>
      </c>
      <c r="L662">
        <v>3</v>
      </c>
      <c r="M662" s="5">
        <f t="shared" si="242"/>
        <v>1.0137786045276602</v>
      </c>
      <c r="N662" s="5">
        <f t="shared" ref="N662" si="260">STANDARDIZE(M662,S$7,T$7)</f>
        <v>0.47310577889598032</v>
      </c>
      <c r="O662" s="8">
        <v>1961.1666666666099</v>
      </c>
      <c r="P662" s="8">
        <f t="shared" si="244"/>
        <v>-0.44161222839559933</v>
      </c>
      <c r="Q662" s="14"/>
      <c r="R662" s="12"/>
      <c r="S662" s="29"/>
      <c r="T662" s="7"/>
      <c r="V662" s="4"/>
      <c r="W662" s="7"/>
      <c r="X662" s="4"/>
      <c r="Y662" s="4"/>
      <c r="Z662" s="4"/>
      <c r="AI662" s="7"/>
      <c r="AJ662" s="4"/>
    </row>
    <row r="663" spans="1:36" x14ac:dyDescent="0.3">
      <c r="A663" s="14">
        <v>53.887999999999998</v>
      </c>
      <c r="B663" s="14">
        <v>169.41900000000001</v>
      </c>
      <c r="C663" s="14">
        <v>170.12899999999999</v>
      </c>
      <c r="D663" s="12">
        <v>40643.784313725497</v>
      </c>
      <c r="E663" s="26">
        <v>10</v>
      </c>
      <c r="F663" s="26">
        <v>4</v>
      </c>
      <c r="G663">
        <v>2008</v>
      </c>
      <c r="H663" s="22">
        <f t="shared" si="239"/>
        <v>0.9958266962128739</v>
      </c>
      <c r="I663" s="4">
        <f t="shared" si="241"/>
        <v>-1.0252526296746571</v>
      </c>
      <c r="K663">
        <v>1961</v>
      </c>
      <c r="L663">
        <v>2</v>
      </c>
      <c r="M663" s="5">
        <f t="shared" si="242"/>
        <v>1.0243116733877291</v>
      </c>
      <c r="N663" s="5">
        <f t="shared" ref="N663" si="261">STANDARDIZE(M663,S$6,T$6)</f>
        <v>2.5852333812519144E-2</v>
      </c>
      <c r="O663" s="8">
        <v>1961.0833333332801</v>
      </c>
      <c r="P663" s="8">
        <f t="shared" si="244"/>
        <v>-0.14856570086594462</v>
      </c>
      <c r="Q663" s="14"/>
      <c r="R663" s="12"/>
      <c r="S663" s="29"/>
      <c r="T663" s="7"/>
      <c r="V663" s="4"/>
      <c r="W663" s="7"/>
      <c r="X663" s="4"/>
      <c r="Y663" s="4"/>
      <c r="Z663" s="4"/>
      <c r="AI663" s="7"/>
      <c r="AJ663" s="4"/>
    </row>
    <row r="664" spans="1:36" x14ac:dyDescent="0.3">
      <c r="A664" s="14">
        <v>53.97</v>
      </c>
      <c r="B664" s="14">
        <v>169.58099999999999</v>
      </c>
      <c r="C664" s="14">
        <v>170.452</v>
      </c>
      <c r="D664" s="12">
        <v>40638.392156862748</v>
      </c>
      <c r="E664" s="26">
        <v>5</v>
      </c>
      <c r="F664" s="26">
        <v>4</v>
      </c>
      <c r="G664">
        <v>2008</v>
      </c>
      <c r="H664" s="22">
        <f t="shared" si="239"/>
        <v>0.99489005702485156</v>
      </c>
      <c r="I664" s="4">
        <f t="shared" si="241"/>
        <v>-1.0510860723782183</v>
      </c>
      <c r="K664">
        <v>1961</v>
      </c>
      <c r="L664">
        <v>1</v>
      </c>
      <c r="M664" s="5">
        <f t="shared" si="242"/>
        <v>1.0565719524509904</v>
      </c>
      <c r="N664" s="5">
        <f t="shared" ref="N664" si="262">STANDARDIZE(M664,S$5,T$5)</f>
        <v>6.5772719332929913E-2</v>
      </c>
      <c r="O664" s="8">
        <v>1960.99999999995</v>
      </c>
      <c r="P664" s="8">
        <f t="shared" si="244"/>
        <v>0.7489659570220808</v>
      </c>
      <c r="Q664" s="14"/>
      <c r="R664" s="12"/>
      <c r="S664" s="29"/>
      <c r="T664" s="7"/>
      <c r="V664" s="4"/>
      <c r="X664" s="4"/>
      <c r="Y664" s="4"/>
      <c r="Z664" s="4"/>
      <c r="AI664" s="7"/>
      <c r="AJ664" s="4"/>
    </row>
    <row r="665" spans="1:36" x14ac:dyDescent="0.3">
      <c r="A665" s="14">
        <v>54.052</v>
      </c>
      <c r="B665" s="14">
        <v>170.40299999999999</v>
      </c>
      <c r="C665" s="14">
        <v>171.64500000000001</v>
      </c>
      <c r="D665" s="12">
        <v>40633</v>
      </c>
      <c r="E665" s="26">
        <v>31</v>
      </c>
      <c r="F665" s="26">
        <v>3</v>
      </c>
      <c r="G665">
        <v>2008</v>
      </c>
      <c r="H665" s="23">
        <f t="shared" si="239"/>
        <v>0.99276413527920992</v>
      </c>
      <c r="I665" s="4">
        <f t="shared" si="241"/>
        <v>-1.1097211138227774</v>
      </c>
      <c r="K665">
        <v>1960</v>
      </c>
      <c r="L665">
        <v>12</v>
      </c>
      <c r="M665" s="5">
        <f t="shared" si="242"/>
        <v>1.061581036229192</v>
      </c>
      <c r="N665" s="5">
        <f t="shared" ref="N665" si="263">STANDARDIZE(M665,S$16,T$16)</f>
        <v>-0.1062628197152142</v>
      </c>
      <c r="O665" s="8">
        <v>1960.9166666666099</v>
      </c>
      <c r="P665" s="8">
        <f t="shared" si="244"/>
        <v>0.88832653909060821</v>
      </c>
      <c r="Q665" s="14"/>
      <c r="R665" s="12"/>
      <c r="S665" s="29"/>
      <c r="V665" s="4"/>
      <c r="W665" s="7"/>
      <c r="X665" s="4"/>
      <c r="Y665" s="4"/>
      <c r="Z665" s="4"/>
      <c r="AI665" s="7"/>
      <c r="AJ665" s="4"/>
    </row>
    <row r="666" spans="1:36" x14ac:dyDescent="0.3">
      <c r="A666" s="14">
        <v>54.134</v>
      </c>
      <c r="B666" s="14">
        <v>171.048</v>
      </c>
      <c r="C666" s="14">
        <v>172.12899999999999</v>
      </c>
      <c r="D666" s="12">
        <v>40630.272727272728</v>
      </c>
      <c r="E666" s="26">
        <v>28</v>
      </c>
      <c r="F666" s="26">
        <v>3</v>
      </c>
      <c r="G666">
        <v>2008</v>
      </c>
      <c r="H666" s="22">
        <f t="shared" si="239"/>
        <v>0.99371982640926293</v>
      </c>
      <c r="I666" s="4">
        <f t="shared" si="241"/>
        <v>-1.0833621995618281</v>
      </c>
      <c r="K666">
        <v>1960</v>
      </c>
      <c r="L666">
        <v>11</v>
      </c>
      <c r="M666" s="5">
        <f t="shared" si="242"/>
        <v>1.0555824868691923</v>
      </c>
      <c r="N666" s="5">
        <f t="shared" ref="N666" si="264">STANDARDIZE(M666,S$15,T$15)</f>
        <v>-5.4168484721206452E-2</v>
      </c>
      <c r="O666" s="8">
        <v>1960.8333333332801</v>
      </c>
      <c r="P666" s="8">
        <f t="shared" si="244"/>
        <v>0.72143746967350797</v>
      </c>
      <c r="Q666" s="14"/>
      <c r="R666" s="12"/>
      <c r="S666" s="29"/>
      <c r="T666" s="7"/>
      <c r="V666" s="4"/>
      <c r="W666" s="7"/>
      <c r="X666" s="4"/>
      <c r="Y666" s="4"/>
      <c r="Z666" s="4"/>
      <c r="AI666" s="7"/>
      <c r="AJ666" s="4"/>
    </row>
    <row r="667" spans="1:36" x14ac:dyDescent="0.3">
      <c r="A667" s="14">
        <v>54.216000000000001</v>
      </c>
      <c r="B667" s="14">
        <v>171.80600000000001</v>
      </c>
      <c r="C667" s="14">
        <v>172.887</v>
      </c>
      <c r="D667" s="12">
        <v>40627.545454545456</v>
      </c>
      <c r="E667" s="26">
        <v>25</v>
      </c>
      <c r="F667" s="26">
        <v>3</v>
      </c>
      <c r="G667">
        <v>2008</v>
      </c>
      <c r="H667" s="22">
        <f t="shared" si="239"/>
        <v>0.99374736099301864</v>
      </c>
      <c r="I667" s="4">
        <f t="shared" si="241"/>
        <v>-1.0826027682878481</v>
      </c>
      <c r="K667">
        <v>1960</v>
      </c>
      <c r="L667">
        <v>10</v>
      </c>
      <c r="M667" s="5">
        <f t="shared" si="242"/>
        <v>1.0825527127801322</v>
      </c>
      <c r="N667" s="5">
        <f t="shared" ref="N667" si="265">STANDARDIZE(M667,S$14,T$14)</f>
        <v>1.0354598543618629</v>
      </c>
      <c r="O667" s="8">
        <v>1960.74999999995</v>
      </c>
      <c r="P667" s="8">
        <f t="shared" si="244"/>
        <v>1.4717915359849634</v>
      </c>
      <c r="Q667" s="14"/>
      <c r="R667" s="12"/>
      <c r="S667" s="29"/>
      <c r="T667" s="7"/>
      <c r="V667" s="4"/>
      <c r="W667" s="7"/>
      <c r="X667" s="4"/>
      <c r="Y667" s="4"/>
      <c r="Z667" s="4"/>
      <c r="AI667" s="7"/>
      <c r="AJ667" s="4"/>
    </row>
    <row r="668" spans="1:36" x14ac:dyDescent="0.3">
      <c r="A668" s="14">
        <v>54.298000000000002</v>
      </c>
      <c r="B668" s="14">
        <v>171.40299999999999</v>
      </c>
      <c r="C668" s="14">
        <v>172.19399999999999</v>
      </c>
      <c r="D668" s="12">
        <v>40624.818181818184</v>
      </c>
      <c r="E668" s="26">
        <v>22</v>
      </c>
      <c r="F668" s="26">
        <v>3</v>
      </c>
      <c r="G668">
        <v>2008</v>
      </c>
      <c r="H668" s="22">
        <f t="shared" si="239"/>
        <v>0.99540634400734063</v>
      </c>
      <c r="I668" s="4">
        <f t="shared" si="241"/>
        <v>-1.036846362625216</v>
      </c>
      <c r="K668">
        <v>1960</v>
      </c>
      <c r="L668">
        <v>9</v>
      </c>
      <c r="M668" s="5">
        <f t="shared" si="242"/>
        <v>1.0924434685804956</v>
      </c>
      <c r="N668" s="5">
        <f t="shared" ref="N668" si="266">STANDARDIZE(M668,S$13,T$13)</f>
        <v>1.7652850980940651</v>
      </c>
      <c r="O668" s="8">
        <v>1960.6666666666099</v>
      </c>
      <c r="P668" s="8">
        <f t="shared" si="244"/>
        <v>1.7469679048520059</v>
      </c>
      <c r="Q668" s="14"/>
      <c r="R668" s="12"/>
      <c r="S668" s="29"/>
      <c r="T668" s="7"/>
      <c r="V668" s="4"/>
      <c r="W668" s="7"/>
      <c r="X668" s="4"/>
      <c r="Y668" s="4"/>
      <c r="Z668" s="4"/>
      <c r="AI668" s="7"/>
      <c r="AJ668" s="4"/>
    </row>
    <row r="669" spans="1:36" x14ac:dyDescent="0.3">
      <c r="A669" s="14">
        <v>54.38</v>
      </c>
      <c r="B669" s="14">
        <v>171.82300000000001</v>
      </c>
      <c r="C669" s="14">
        <v>172.435</v>
      </c>
      <c r="D669" s="12">
        <v>40622.090909090912</v>
      </c>
      <c r="E669" s="26">
        <v>20</v>
      </c>
      <c r="F669" s="26">
        <v>3</v>
      </c>
      <c r="G669">
        <v>2008</v>
      </c>
      <c r="H669" s="22">
        <f t="shared" si="239"/>
        <v>0.99645083654710476</v>
      </c>
      <c r="I669" s="4">
        <f t="shared" si="241"/>
        <v>-1.0080382169429214</v>
      </c>
      <c r="K669">
        <v>1960</v>
      </c>
      <c r="L669">
        <v>8</v>
      </c>
      <c r="M669" s="5">
        <f t="shared" si="242"/>
        <v>1.0829473546055182</v>
      </c>
      <c r="N669" s="5">
        <f t="shared" ref="N669" si="267">STANDARDIZE(M669,S$12,T$12)</f>
        <v>2.0312333212694313</v>
      </c>
      <c r="O669" s="8">
        <v>1960.5833333332801</v>
      </c>
      <c r="P669" s="8">
        <f t="shared" si="244"/>
        <v>1.4827710917140391</v>
      </c>
      <c r="Q669" s="14"/>
      <c r="R669" s="12"/>
      <c r="S669" s="29"/>
      <c r="T669" s="7"/>
      <c r="V669" s="4"/>
      <c r="W669" s="7"/>
      <c r="X669" s="4"/>
      <c r="Y669" s="4"/>
      <c r="Z669" s="4"/>
      <c r="AI669" s="7"/>
      <c r="AJ669" s="4"/>
    </row>
    <row r="670" spans="1:36" x14ac:dyDescent="0.3">
      <c r="A670" s="14">
        <v>54.462000000000003</v>
      </c>
      <c r="B670" s="14">
        <v>172.80600000000001</v>
      </c>
      <c r="C670" s="14">
        <v>173.17699999999999</v>
      </c>
      <c r="D670" s="12">
        <v>40619.363636363632</v>
      </c>
      <c r="E670" s="26">
        <v>17</v>
      </c>
      <c r="F670" s="26">
        <v>3</v>
      </c>
      <c r="G670">
        <v>2008</v>
      </c>
      <c r="H670" s="22">
        <f t="shared" si="239"/>
        <v>0.99785768317963708</v>
      </c>
      <c r="I670" s="4">
        <f t="shared" si="241"/>
        <v>-0.96923598408849709</v>
      </c>
      <c r="K670">
        <v>1960</v>
      </c>
      <c r="L670">
        <v>7</v>
      </c>
      <c r="M670" s="5">
        <f t="shared" si="242"/>
        <v>1.0686875417152928</v>
      </c>
      <c r="N670" s="5">
        <f t="shared" ref="N670" si="268">STANDARDIZE(M670,S$11,T$11)</f>
        <v>1.8365315361560444</v>
      </c>
      <c r="O670" s="8">
        <v>1960.49999999995</v>
      </c>
      <c r="P670" s="8">
        <f t="shared" si="244"/>
        <v>1.0860406889968364</v>
      </c>
      <c r="Q670" s="14"/>
      <c r="R670" s="12"/>
      <c r="S670" s="29"/>
      <c r="T670" s="7"/>
      <c r="V670" s="4"/>
      <c r="W670" s="7"/>
      <c r="X670" s="4"/>
      <c r="Y670" s="4"/>
      <c r="Z670" s="4"/>
      <c r="AI670" s="7"/>
      <c r="AJ670" s="4"/>
    </row>
    <row r="671" spans="1:36" x14ac:dyDescent="0.3">
      <c r="A671" s="14">
        <v>54.543999999999997</v>
      </c>
      <c r="B671" s="14">
        <v>173.46799999999999</v>
      </c>
      <c r="C671" s="14">
        <v>173.53200000000001</v>
      </c>
      <c r="D671" s="12">
        <v>40616.63636363636</v>
      </c>
      <c r="E671" s="26">
        <v>14</v>
      </c>
      <c r="F671" s="26">
        <v>3</v>
      </c>
      <c r="G671">
        <v>2008</v>
      </c>
      <c r="H671" s="22">
        <f t="shared" si="239"/>
        <v>0.99963119194154382</v>
      </c>
      <c r="I671" s="4">
        <f t="shared" si="241"/>
        <v>-0.92032084411691517</v>
      </c>
      <c r="K671">
        <v>1960</v>
      </c>
      <c r="L671">
        <v>6</v>
      </c>
      <c r="M671" s="5">
        <f t="shared" si="242"/>
        <v>1.0359640266843304</v>
      </c>
      <c r="N671" s="5">
        <f t="shared" ref="N671" si="269">STANDARDIZE(M671,S$10,T$10)</f>
        <v>0.9012847388746319</v>
      </c>
      <c r="O671" s="8">
        <v>1960.4166666666099</v>
      </c>
      <c r="P671" s="8">
        <f t="shared" si="244"/>
        <v>0.17562107855053452</v>
      </c>
      <c r="Q671" s="14"/>
      <c r="R671" s="12"/>
      <c r="S671" s="29"/>
      <c r="T671" s="7"/>
      <c r="V671" s="4"/>
      <c r="W671" s="7"/>
      <c r="X671" s="4"/>
      <c r="Y671" s="4"/>
      <c r="Z671" s="4"/>
      <c r="AI671" s="7"/>
      <c r="AJ671" s="4"/>
    </row>
    <row r="672" spans="1:36" x14ac:dyDescent="0.3">
      <c r="A672" s="14">
        <v>54.625999999999998</v>
      </c>
      <c r="B672" s="14">
        <v>174.46799999999999</v>
      </c>
      <c r="C672" s="14">
        <v>174.37100000000001</v>
      </c>
      <c r="D672" s="12">
        <v>40613.909090909088</v>
      </c>
      <c r="E672" s="26">
        <v>11</v>
      </c>
      <c r="F672" s="26">
        <v>3</v>
      </c>
      <c r="G672">
        <v>2008</v>
      </c>
      <c r="H672" s="22">
        <f t="shared" si="239"/>
        <v>1.0005562851620968</v>
      </c>
      <c r="I672" s="4">
        <f t="shared" si="241"/>
        <v>-0.89480585070833374</v>
      </c>
      <c r="K672">
        <v>1960</v>
      </c>
      <c r="L672">
        <v>5</v>
      </c>
      <c r="M672" s="5">
        <f t="shared" si="242"/>
        <v>1.0321839238032184</v>
      </c>
      <c r="N672" s="5">
        <f t="shared" ref="N672" si="270">STANDARDIZE(M672,S$9,T$9)</f>
        <v>0.97508858543716526</v>
      </c>
      <c r="O672" s="8">
        <v>1960.3333333332801</v>
      </c>
      <c r="P672" s="8">
        <f t="shared" si="244"/>
        <v>7.0452676280404386E-2</v>
      </c>
      <c r="Q672" s="14"/>
      <c r="R672" s="12"/>
      <c r="S672" s="29"/>
      <c r="T672" s="7"/>
      <c r="V672" s="4"/>
      <c r="W672" s="7"/>
      <c r="X672" s="4"/>
      <c r="Y672" s="4"/>
      <c r="Z672" s="4"/>
      <c r="AI672" s="7"/>
      <c r="AJ672" s="4"/>
    </row>
    <row r="673" spans="1:36" x14ac:dyDescent="0.3">
      <c r="A673" s="14">
        <v>54.707000000000001</v>
      </c>
      <c r="B673" s="14">
        <v>175.387</v>
      </c>
      <c r="C673" s="14">
        <v>175.25800000000001</v>
      </c>
      <c r="D673" s="12">
        <v>40611.181818181816</v>
      </c>
      <c r="E673" s="26">
        <v>9</v>
      </c>
      <c r="F673" s="26">
        <v>3</v>
      </c>
      <c r="G673">
        <v>2008</v>
      </c>
      <c r="H673" s="22">
        <f t="shared" si="239"/>
        <v>1.0007360576977939</v>
      </c>
      <c r="I673" s="4">
        <f t="shared" si="241"/>
        <v>-0.8898475449274158</v>
      </c>
      <c r="K673">
        <v>1960</v>
      </c>
      <c r="L673">
        <v>4</v>
      </c>
      <c r="M673" s="5">
        <f t="shared" si="242"/>
        <v>0.99851053756792219</v>
      </c>
      <c r="N673" s="5">
        <f t="shared" ref="N673" si="271">STANDARDIZE(M673,S$8,T$8)</f>
        <v>-1.6564050837254291E-3</v>
      </c>
      <c r="O673" s="8">
        <v>1960.24999999995</v>
      </c>
      <c r="P673" s="8">
        <f t="shared" si="244"/>
        <v>-0.8663938437141403</v>
      </c>
      <c r="Q673" s="14"/>
      <c r="R673" s="12"/>
      <c r="S673" s="29"/>
      <c r="T673" s="7"/>
      <c r="V673" s="4"/>
      <c r="W673" s="7"/>
      <c r="X673" s="4"/>
      <c r="Y673" s="4"/>
      <c r="Z673" s="4"/>
      <c r="AI673" s="7"/>
      <c r="AJ673" s="4"/>
    </row>
    <row r="674" spans="1:36" x14ac:dyDescent="0.3">
      <c r="A674" s="14">
        <v>54.789000000000001</v>
      </c>
      <c r="B674" s="14">
        <v>175.839</v>
      </c>
      <c r="C674" s="14">
        <v>175.59700000000001</v>
      </c>
      <c r="D674" s="12">
        <v>40608.454545454544</v>
      </c>
      <c r="E674" s="26">
        <v>6</v>
      </c>
      <c r="F674" s="26">
        <v>3</v>
      </c>
      <c r="G674">
        <v>2008</v>
      </c>
      <c r="H674" s="22">
        <f t="shared" si="239"/>
        <v>1.0013781556632515</v>
      </c>
      <c r="I674" s="4">
        <f t="shared" si="241"/>
        <v>-0.87213784282137352</v>
      </c>
      <c r="K674">
        <v>1960</v>
      </c>
      <c r="L674">
        <v>3</v>
      </c>
      <c r="M674" s="5">
        <f t="shared" si="242"/>
        <v>0.99804796713013422</v>
      </c>
      <c r="N674" s="5">
        <f t="shared" ref="N674" si="272">STANDARDIZE(M674,S$7,T$7)</f>
        <v>-0.15822006797818444</v>
      </c>
      <c r="O674" s="8">
        <v>1960.1666666666099</v>
      </c>
      <c r="P674" s="8">
        <f t="shared" si="244"/>
        <v>-0.87926328018441036</v>
      </c>
      <c r="Q674" s="14"/>
      <c r="R674" s="12"/>
      <c r="S674" s="29"/>
      <c r="T674" s="7"/>
      <c r="V674" s="4"/>
      <c r="W674" s="7"/>
      <c r="X674" s="4"/>
      <c r="Y674" s="4"/>
      <c r="Z674" s="4"/>
      <c r="AI674" s="7"/>
      <c r="AJ674" s="4"/>
    </row>
    <row r="675" spans="1:36" x14ac:dyDescent="0.3">
      <c r="A675" s="14">
        <v>54.871000000000002</v>
      </c>
      <c r="B675" s="14">
        <v>176.51599999999999</v>
      </c>
      <c r="C675" s="14">
        <v>175.48400000000001</v>
      </c>
      <c r="D675" s="12">
        <v>40605.727272727272</v>
      </c>
      <c r="E675" s="26">
        <v>3</v>
      </c>
      <c r="F675" s="26">
        <v>3</v>
      </c>
      <c r="G675">
        <v>2008</v>
      </c>
      <c r="H675" s="22">
        <f t="shared" si="239"/>
        <v>1.005880878028766</v>
      </c>
      <c r="I675" s="4">
        <f t="shared" si="241"/>
        <v>-0.74794827043633616</v>
      </c>
      <c r="K675">
        <v>1960</v>
      </c>
      <c r="L675">
        <v>2</v>
      </c>
      <c r="M675" s="5">
        <f t="shared" si="242"/>
        <v>1.0231031907432717</v>
      </c>
      <c r="N675" s="5">
        <f t="shared" ref="N675" si="273">STANDARDIZE(M675,S$6,T$6)</f>
        <v>-1.9297250721638029E-2</v>
      </c>
      <c r="O675" s="8">
        <v>1960.0833333332801</v>
      </c>
      <c r="P675" s="8">
        <f t="shared" si="244"/>
        <v>-0.18218758706481405</v>
      </c>
      <c r="Q675" s="14"/>
      <c r="R675" s="12"/>
      <c r="S675" s="29"/>
      <c r="T675" s="7"/>
      <c r="V675" s="4"/>
      <c r="W675" s="7"/>
      <c r="X675" s="4"/>
      <c r="Y675" s="4"/>
      <c r="Z675" s="4"/>
      <c r="AI675" s="7"/>
      <c r="AJ675" s="4"/>
    </row>
    <row r="676" spans="1:36" x14ac:dyDescent="0.3">
      <c r="A676" s="14">
        <v>54.953000000000003</v>
      </c>
      <c r="B676" s="14">
        <v>176.74199999999999</v>
      </c>
      <c r="C676" s="14">
        <v>175.565</v>
      </c>
      <c r="D676" s="12">
        <v>40603</v>
      </c>
      <c r="E676" s="26">
        <v>1</v>
      </c>
      <c r="F676" s="26">
        <v>3</v>
      </c>
      <c r="G676">
        <v>2008</v>
      </c>
      <c r="H676" s="22">
        <f t="shared" si="239"/>
        <v>1.0067040697177683</v>
      </c>
      <c r="I676" s="4">
        <f t="shared" si="241"/>
        <v>-0.7252438228712188</v>
      </c>
      <c r="K676">
        <v>1960</v>
      </c>
      <c r="L676">
        <v>1</v>
      </c>
      <c r="M676" s="5">
        <f t="shared" si="242"/>
        <v>1.0556087655209314</v>
      </c>
      <c r="N676" s="5">
        <f t="shared" ref="N676" si="274">STANDARDIZE(M676,S$5,T$5)</f>
        <v>3.3355180609416571E-2</v>
      </c>
      <c r="O676" s="8">
        <v>1959.99999999995</v>
      </c>
      <c r="P676" s="8">
        <f t="shared" si="244"/>
        <v>0.72216858305960741</v>
      </c>
      <c r="Q676" s="14"/>
      <c r="R676" s="12"/>
      <c r="S676" s="29"/>
      <c r="V676" s="4"/>
      <c r="W676" s="7"/>
      <c r="X676" s="4"/>
      <c r="Y676" s="4"/>
      <c r="Z676" s="4"/>
      <c r="AI676" s="7"/>
      <c r="AJ676" s="4"/>
    </row>
    <row r="677" spans="1:36" x14ac:dyDescent="0.3">
      <c r="A677" s="14">
        <v>55.034999999999997</v>
      </c>
      <c r="B677" s="14">
        <v>176.37100000000001</v>
      </c>
      <c r="C677" s="14">
        <v>175.08099999999999</v>
      </c>
      <c r="D677" s="12">
        <v>40600.272727272728</v>
      </c>
      <c r="E677" s="26">
        <v>26</v>
      </c>
      <c r="F677" s="26">
        <v>2</v>
      </c>
      <c r="G677">
        <v>2008</v>
      </c>
      <c r="H677" s="22">
        <f t="shared" si="239"/>
        <v>1.0073680182315614</v>
      </c>
      <c r="I677" s="4">
        <f t="shared" si="241"/>
        <v>-0.70693146085548308</v>
      </c>
      <c r="K677">
        <v>1959</v>
      </c>
      <c r="L677">
        <v>12</v>
      </c>
      <c r="M677" s="5">
        <f t="shared" si="242"/>
        <v>1.0551811908601973</v>
      </c>
      <c r="N677" s="5">
        <f t="shared" ref="N677" si="275">STANDARDIZE(M677,S$16,T$16)</f>
        <v>-0.2958218953711626</v>
      </c>
      <c r="O677" s="8">
        <v>1959.9166666666099</v>
      </c>
      <c r="P677" s="8">
        <f t="shared" si="244"/>
        <v>0.71027278409993289</v>
      </c>
      <c r="Q677" s="14"/>
      <c r="R677" s="12"/>
      <c r="S677" s="29"/>
      <c r="T677" s="7"/>
      <c r="V677" s="4"/>
      <c r="X677" s="4"/>
      <c r="Y677" s="4"/>
      <c r="Z677" s="4"/>
      <c r="AI677" s="7"/>
      <c r="AJ677" s="4"/>
    </row>
    <row r="678" spans="1:36" x14ac:dyDescent="0.3">
      <c r="A678" s="14">
        <v>55.116999999999997</v>
      </c>
      <c r="B678" s="14">
        <v>176.03200000000001</v>
      </c>
      <c r="C678" s="14">
        <v>174.565</v>
      </c>
      <c r="D678" s="12">
        <v>40597.545454545456</v>
      </c>
      <c r="E678" s="26">
        <v>23</v>
      </c>
      <c r="F678" s="26">
        <v>2</v>
      </c>
      <c r="G678">
        <v>2008</v>
      </c>
      <c r="H678" s="22">
        <f t="shared" si="239"/>
        <v>1.0084037464554751</v>
      </c>
      <c r="I678" s="4">
        <f t="shared" si="241"/>
        <v>-0.67836504374300743</v>
      </c>
      <c r="K678">
        <v>1959</v>
      </c>
      <c r="L678">
        <v>11</v>
      </c>
      <c r="M678" s="5">
        <f t="shared" si="242"/>
        <v>1.0633197092399274</v>
      </c>
      <c r="N678" s="5">
        <f t="shared" ref="N678" si="276">STANDARDIZE(M678,S$15,T$15)</f>
        <v>0.18108713321571632</v>
      </c>
      <c r="O678" s="8">
        <v>1959.8333333332801</v>
      </c>
      <c r="P678" s="8">
        <f t="shared" si="244"/>
        <v>0.93669915442943941</v>
      </c>
      <c r="Q678" s="14"/>
      <c r="R678" s="12"/>
      <c r="S678" s="29"/>
      <c r="T678" s="7"/>
      <c r="V678" s="4"/>
      <c r="W678" s="7"/>
      <c r="X678" s="4"/>
      <c r="Y678" s="4"/>
      <c r="Z678" s="4"/>
      <c r="AI678" s="7"/>
      <c r="AJ678" s="4"/>
    </row>
    <row r="679" spans="1:36" x14ac:dyDescent="0.3">
      <c r="A679" s="14">
        <v>55.198999999999998</v>
      </c>
      <c r="B679" s="14">
        <v>176.08099999999999</v>
      </c>
      <c r="C679" s="14">
        <v>174.74199999999999</v>
      </c>
      <c r="D679" s="12">
        <v>40594.818181818184</v>
      </c>
      <c r="E679" s="26">
        <v>20</v>
      </c>
      <c r="F679" s="26">
        <v>2</v>
      </c>
      <c r="G679">
        <v>2008</v>
      </c>
      <c r="H679" s="22">
        <f t="shared" si="239"/>
        <v>1.0076627256183401</v>
      </c>
      <c r="I679" s="4">
        <f t="shared" si="241"/>
        <v>-0.69880313728326582</v>
      </c>
      <c r="K679">
        <v>1959</v>
      </c>
      <c r="L679">
        <v>10</v>
      </c>
      <c r="M679" s="5">
        <f t="shared" si="242"/>
        <v>1.067729514515954</v>
      </c>
      <c r="N679" s="5">
        <f t="shared" ref="N679" si="277">STANDARDIZE(M679,S$14,T$14)</f>
        <v>0.57424594249214489</v>
      </c>
      <c r="O679" s="8">
        <v>1959.74999999994</v>
      </c>
      <c r="P679" s="8">
        <f t="shared" si="244"/>
        <v>1.0593868668510882</v>
      </c>
      <c r="Q679" s="14"/>
      <c r="R679" s="12"/>
      <c r="S679" s="29"/>
      <c r="T679" s="7"/>
      <c r="V679" s="4"/>
      <c r="W679" s="7"/>
      <c r="X679" s="4"/>
      <c r="Y679" s="4"/>
      <c r="Z679" s="4"/>
      <c r="AI679" s="7"/>
      <c r="AJ679" s="4"/>
    </row>
    <row r="680" spans="1:36" x14ac:dyDescent="0.3">
      <c r="A680" s="14">
        <v>55.280999999999999</v>
      </c>
      <c r="B680" s="14">
        <v>176.51599999999999</v>
      </c>
      <c r="C680" s="14">
        <v>174.69399999999999</v>
      </c>
      <c r="D680" s="12">
        <v>40592.090909090912</v>
      </c>
      <c r="E680" s="26">
        <v>18</v>
      </c>
      <c r="F680" s="26">
        <v>2</v>
      </c>
      <c r="G680">
        <v>2008</v>
      </c>
      <c r="H680" s="22">
        <f t="shared" si="239"/>
        <v>1.0104296655866831</v>
      </c>
      <c r="I680" s="4">
        <f t="shared" si="241"/>
        <v>-0.62248817411446333</v>
      </c>
      <c r="K680">
        <v>1959</v>
      </c>
      <c r="L680">
        <v>9</v>
      </c>
      <c r="M680" s="5">
        <f t="shared" si="242"/>
        <v>1.0590675204550186</v>
      </c>
      <c r="N680" s="5">
        <f t="shared" ref="N680" si="278">STANDARDIZE(M680,S$13,T$13)</f>
        <v>0.65698338967158143</v>
      </c>
      <c r="O680" s="8">
        <v>1959.6666666666099</v>
      </c>
      <c r="P680" s="8">
        <f t="shared" si="244"/>
        <v>0.81839658047191011</v>
      </c>
      <c r="Q680" s="14"/>
      <c r="R680" s="12"/>
      <c r="S680" s="29"/>
      <c r="T680" s="7"/>
      <c r="V680" s="4"/>
      <c r="W680" s="7"/>
      <c r="X680" s="4"/>
      <c r="Y680" s="4"/>
      <c r="Z680" s="4"/>
      <c r="AI680" s="7"/>
      <c r="AJ680" s="4"/>
    </row>
    <row r="681" spans="1:36" x14ac:dyDescent="0.3">
      <c r="A681" s="14">
        <v>55.363</v>
      </c>
      <c r="B681" s="14">
        <v>177.25800000000001</v>
      </c>
      <c r="C681" s="14">
        <v>175.161</v>
      </c>
      <c r="D681" s="12">
        <v>40589.363636363632</v>
      </c>
      <c r="E681" s="26">
        <v>15</v>
      </c>
      <c r="F681" s="26">
        <v>2</v>
      </c>
      <c r="G681">
        <v>2008</v>
      </c>
      <c r="H681" s="22">
        <f t="shared" si="239"/>
        <v>1.0119718430472537</v>
      </c>
      <c r="I681" s="4">
        <f t="shared" si="241"/>
        <v>-0.57995338208799052</v>
      </c>
      <c r="K681">
        <v>1959</v>
      </c>
      <c r="L681">
        <v>8</v>
      </c>
      <c r="M681" s="5">
        <f t="shared" si="242"/>
        <v>1.0465685329833621</v>
      </c>
      <c r="N681" s="5">
        <f t="shared" ref="N681" si="279">STANDARDIZE(M681,S$12,T$12)</f>
        <v>0.69153880100011733</v>
      </c>
      <c r="O681" s="8">
        <v>1959.5833333332801</v>
      </c>
      <c r="P681" s="8">
        <f t="shared" si="244"/>
        <v>0.47065510789013298</v>
      </c>
      <c r="Q681" s="14"/>
      <c r="R681" s="12"/>
      <c r="S681" s="29"/>
      <c r="T681" s="7"/>
      <c r="V681" s="4"/>
      <c r="W681" s="7"/>
      <c r="X681" s="4"/>
      <c r="Y681" s="4"/>
      <c r="Z681" s="4"/>
      <c r="AI681" s="7"/>
      <c r="AJ681" s="4"/>
    </row>
    <row r="682" spans="1:36" x14ac:dyDescent="0.3">
      <c r="A682" s="14">
        <v>55.445</v>
      </c>
      <c r="B682" s="14">
        <v>178.03200000000001</v>
      </c>
      <c r="C682" s="14">
        <v>175.887</v>
      </c>
      <c r="D682" s="12">
        <v>40586.63636363636</v>
      </c>
      <c r="E682" s="26">
        <v>12</v>
      </c>
      <c r="F682" s="26">
        <v>2</v>
      </c>
      <c r="G682">
        <v>2008</v>
      </c>
      <c r="H682" s="22">
        <f t="shared" si="239"/>
        <v>1.012195329956165</v>
      </c>
      <c r="I682" s="4">
        <f t="shared" si="241"/>
        <v>-0.57378939030739284</v>
      </c>
      <c r="K682">
        <v>1959</v>
      </c>
      <c r="L682">
        <v>7</v>
      </c>
      <c r="M682" s="5">
        <f t="shared" si="242"/>
        <v>1.0400520046720101</v>
      </c>
      <c r="N682" s="5">
        <f t="shared" ref="N682" si="280">STANDARDIZE(M682,S$11,T$11)</f>
        <v>0.77980975179029932</v>
      </c>
      <c r="O682" s="8">
        <v>1959.49999999994</v>
      </c>
      <c r="P682" s="8">
        <f t="shared" si="244"/>
        <v>0.28935505008552759</v>
      </c>
      <c r="Q682" s="14"/>
      <c r="R682" s="12"/>
      <c r="S682" s="29"/>
      <c r="T682" s="7"/>
      <c r="V682" s="4"/>
      <c r="W682" s="7"/>
      <c r="X682" s="4"/>
      <c r="Y682" s="4"/>
      <c r="Z682" s="4"/>
      <c r="AI682" s="7"/>
      <c r="AJ682" s="4"/>
    </row>
    <row r="683" spans="1:36" x14ac:dyDescent="0.3">
      <c r="A683" s="14">
        <v>55.526000000000003</v>
      </c>
      <c r="B683" s="14">
        <v>178.48400000000001</v>
      </c>
      <c r="C683" s="14">
        <v>175.67699999999999</v>
      </c>
      <c r="D683" s="12">
        <v>40583.909090909088</v>
      </c>
      <c r="E683" s="26">
        <v>9</v>
      </c>
      <c r="F683" s="26">
        <v>2</v>
      </c>
      <c r="G683">
        <v>2008</v>
      </c>
      <c r="H683" s="22">
        <f t="shared" si="239"/>
        <v>1.0159781872413578</v>
      </c>
      <c r="I683" s="4">
        <f t="shared" si="241"/>
        <v>-0.46945441459586396</v>
      </c>
      <c r="K683">
        <v>1959</v>
      </c>
      <c r="L683">
        <v>6</v>
      </c>
      <c r="M683" s="5">
        <f t="shared" si="242"/>
        <v>1.0508830817938184</v>
      </c>
      <c r="N683" s="5">
        <f t="shared" ref="N683" si="281">STANDARDIZE(M683,S$10,T$10)</f>
        <v>1.4672499068202629</v>
      </c>
      <c r="O683" s="8">
        <v>1959.4166666666099</v>
      </c>
      <c r="P683" s="8">
        <f t="shared" si="244"/>
        <v>0.59069263575199538</v>
      </c>
      <c r="Q683" s="14"/>
      <c r="R683" s="12"/>
      <c r="S683" s="29"/>
      <c r="T683" s="7"/>
      <c r="V683" s="4"/>
      <c r="W683" s="7"/>
      <c r="X683" s="4"/>
      <c r="Y683" s="4"/>
      <c r="Z683" s="4"/>
      <c r="AI683" s="7"/>
      <c r="AJ683" s="4"/>
    </row>
    <row r="684" spans="1:36" x14ac:dyDescent="0.3">
      <c r="A684" s="14">
        <v>55.607999999999997</v>
      </c>
      <c r="B684" s="14">
        <v>179.37100000000001</v>
      </c>
      <c r="C684" s="14">
        <v>176.113</v>
      </c>
      <c r="D684" s="12">
        <v>40581.181818181816</v>
      </c>
      <c r="E684" s="26">
        <v>7</v>
      </c>
      <c r="F684" s="26">
        <v>2</v>
      </c>
      <c r="G684">
        <v>2008</v>
      </c>
      <c r="H684" s="22">
        <f t="shared" si="239"/>
        <v>1.0184994861253855</v>
      </c>
      <c r="I684" s="4">
        <f t="shared" si="241"/>
        <v>-0.39991447745463676</v>
      </c>
      <c r="K684">
        <v>1959</v>
      </c>
      <c r="L684">
        <v>5</v>
      </c>
      <c r="M684" s="5">
        <f t="shared" si="242"/>
        <v>1.0288535324522052</v>
      </c>
      <c r="N684" s="5">
        <f t="shared" ref="N684" si="282">STANDARDIZE(M684,S$9,T$9)</f>
        <v>0.84595675640062817</v>
      </c>
      <c r="O684" s="8">
        <v>1959.3333333332801</v>
      </c>
      <c r="P684" s="8">
        <f t="shared" si="244"/>
        <v>-2.2204044538074445E-2</v>
      </c>
      <c r="Q684" s="14"/>
      <c r="R684" s="12"/>
      <c r="S684" s="29"/>
      <c r="T684" s="7"/>
      <c r="V684" s="4"/>
      <c r="W684" s="7"/>
      <c r="X684" s="4"/>
      <c r="Y684" s="4"/>
      <c r="Z684" s="4"/>
      <c r="AI684" s="7"/>
      <c r="AJ684" s="4"/>
    </row>
    <row r="685" spans="1:36" x14ac:dyDescent="0.3">
      <c r="A685" s="14">
        <v>55.69</v>
      </c>
      <c r="B685" s="14">
        <v>179.98400000000001</v>
      </c>
      <c r="C685" s="14">
        <v>176.21</v>
      </c>
      <c r="D685" s="12">
        <v>40578.454545454544</v>
      </c>
      <c r="E685" s="26">
        <v>4</v>
      </c>
      <c r="F685" s="26">
        <v>2</v>
      </c>
      <c r="G685">
        <v>2008</v>
      </c>
      <c r="H685" s="22">
        <f t="shared" si="239"/>
        <v>1.0214176266954202</v>
      </c>
      <c r="I685" s="4">
        <f t="shared" si="241"/>
        <v>-0.31942925093309726</v>
      </c>
      <c r="K685">
        <v>1959</v>
      </c>
      <c r="L685">
        <v>4</v>
      </c>
      <c r="M685" s="5">
        <f t="shared" si="242"/>
        <v>1.0076157722752024</v>
      </c>
      <c r="N685" s="5">
        <f t="shared" ref="N685" si="283">STANDARDIZE(M685,S$8,T$8)</f>
        <v>0.37414077543899521</v>
      </c>
      <c r="O685" s="8">
        <v>1959.24999999994</v>
      </c>
      <c r="P685" s="8">
        <f t="shared" si="244"/>
        <v>-0.61307190603780159</v>
      </c>
      <c r="Q685" s="14"/>
      <c r="R685" s="12"/>
      <c r="S685" s="29"/>
      <c r="T685" s="7"/>
      <c r="V685" s="4"/>
      <c r="W685" s="7"/>
      <c r="X685" s="4"/>
      <c r="Y685" s="4"/>
      <c r="Z685" s="4"/>
      <c r="AI685" s="7"/>
      <c r="AJ685" s="4"/>
    </row>
    <row r="686" spans="1:36" x14ac:dyDescent="0.3">
      <c r="A686" s="14">
        <v>55.771999999999998</v>
      </c>
      <c r="B686" s="14">
        <v>180.46799999999999</v>
      </c>
      <c r="C686" s="14">
        <v>176.387</v>
      </c>
      <c r="D686" s="12">
        <v>40575.727272727272</v>
      </c>
      <c r="E686" s="26">
        <v>1</v>
      </c>
      <c r="F686" s="26">
        <v>2</v>
      </c>
      <c r="G686">
        <v>2008</v>
      </c>
      <c r="H686" s="22">
        <f t="shared" si="239"/>
        <v>1.0231366257150469</v>
      </c>
      <c r="I686" s="4">
        <f t="shared" si="241"/>
        <v>-0.27201754400380662</v>
      </c>
      <c r="K686">
        <v>1959</v>
      </c>
      <c r="L686">
        <v>3</v>
      </c>
      <c r="M686" s="5">
        <f t="shared" si="242"/>
        <v>1.0184291261097069</v>
      </c>
      <c r="N686" s="5">
        <f t="shared" ref="N686" si="284">STANDARDIZE(M686,S$7,T$7)</f>
        <v>0.65974757871611789</v>
      </c>
      <c r="O686" s="8">
        <v>1959.1666666666099</v>
      </c>
      <c r="P686" s="8">
        <f t="shared" si="244"/>
        <v>-0.31222741007479787</v>
      </c>
      <c r="Q686" s="14"/>
      <c r="R686" s="12"/>
      <c r="S686" s="29"/>
      <c r="T686" s="7"/>
      <c r="V686" s="4"/>
      <c r="W686" s="7"/>
      <c r="X686" s="4"/>
      <c r="Y686" s="4"/>
      <c r="Z686" s="4"/>
      <c r="AI686" s="7"/>
      <c r="AJ686" s="4"/>
    </row>
    <row r="687" spans="1:36" x14ac:dyDescent="0.3">
      <c r="A687" s="14">
        <v>55.853999999999999</v>
      </c>
      <c r="B687" s="14">
        <v>180.96799999999999</v>
      </c>
      <c r="C687" s="14">
        <v>176.387</v>
      </c>
      <c r="D687" s="12">
        <v>40573</v>
      </c>
      <c r="E687" s="26">
        <v>30</v>
      </c>
      <c r="F687" s="26">
        <v>1</v>
      </c>
      <c r="G687">
        <v>2008</v>
      </c>
      <c r="H687" s="22">
        <f t="shared" si="239"/>
        <v>1.0259713017399241</v>
      </c>
      <c r="I687" s="4">
        <f t="shared" si="241"/>
        <v>-0.19383435285797873</v>
      </c>
      <c r="K687">
        <v>1959</v>
      </c>
      <c r="L687">
        <v>2</v>
      </c>
      <c r="M687" s="5">
        <f t="shared" si="242"/>
        <v>1.0291062791370866</v>
      </c>
      <c r="N687" s="5">
        <f t="shared" ref="N687" si="285">STANDARDIZE(M687,S$6,T$6)</f>
        <v>0.20498147445960843</v>
      </c>
      <c r="O687" s="8">
        <v>1959.0833333332801</v>
      </c>
      <c r="P687" s="8">
        <f t="shared" si="244"/>
        <v>-1.5172234594258916E-2</v>
      </c>
      <c r="Q687" s="14"/>
      <c r="R687" s="12"/>
      <c r="S687" s="29"/>
      <c r="V687" s="4"/>
      <c r="W687" s="7"/>
      <c r="X687" s="4"/>
      <c r="Y687" s="4"/>
      <c r="Z687" s="4"/>
      <c r="AI687" s="7"/>
      <c r="AJ687" s="4"/>
    </row>
    <row r="688" spans="1:36" x14ac:dyDescent="0.3">
      <c r="A688" s="14">
        <v>55.936</v>
      </c>
      <c r="B688" s="14">
        <v>180.75800000000001</v>
      </c>
      <c r="C688" s="14">
        <v>176.01599999999999</v>
      </c>
      <c r="D688" s="12">
        <v>40570.272727272728</v>
      </c>
      <c r="E688" s="26">
        <v>27</v>
      </c>
      <c r="F688" s="26">
        <v>1</v>
      </c>
      <c r="G688">
        <v>2008</v>
      </c>
      <c r="H688" s="22">
        <f t="shared" si="239"/>
        <v>1.0269407326606672</v>
      </c>
      <c r="I688" s="4">
        <f t="shared" si="241"/>
        <v>-0.16709648147021891</v>
      </c>
      <c r="K688">
        <v>1959</v>
      </c>
      <c r="L688">
        <v>1</v>
      </c>
      <c r="M688" s="5">
        <f t="shared" si="242"/>
        <v>1.0844411825138691</v>
      </c>
      <c r="N688" s="5">
        <f t="shared" ref="N688" si="286">STANDARDIZE(M688,S$5,T$5)</f>
        <v>1.0037545550109723</v>
      </c>
      <c r="O688" s="8">
        <v>1958.99999999994</v>
      </c>
      <c r="P688" s="8">
        <f t="shared" si="244"/>
        <v>1.5243317315508009</v>
      </c>
      <c r="Q688" s="14"/>
      <c r="R688" s="12"/>
      <c r="S688" s="29"/>
      <c r="T688" s="7"/>
      <c r="V688" s="4"/>
      <c r="W688" s="7"/>
      <c r="X688" s="4"/>
      <c r="Y688" s="4"/>
      <c r="Z688" s="4"/>
      <c r="AI688" s="7"/>
      <c r="AJ688" s="4"/>
    </row>
    <row r="689" spans="1:36" x14ac:dyDescent="0.3">
      <c r="A689" s="14">
        <v>56.018000000000001</v>
      </c>
      <c r="B689" s="14">
        <v>180.5</v>
      </c>
      <c r="C689" s="14">
        <v>175.19399999999999</v>
      </c>
      <c r="D689" s="12">
        <v>40567.545454545456</v>
      </c>
      <c r="E689" s="26">
        <v>24</v>
      </c>
      <c r="F689" s="26">
        <v>1</v>
      </c>
      <c r="G689">
        <v>2008</v>
      </c>
      <c r="H689" s="22">
        <f t="shared" si="239"/>
        <v>1.030286425334201</v>
      </c>
      <c r="I689" s="4">
        <f t="shared" si="241"/>
        <v>-7.4818941633397168E-2</v>
      </c>
      <c r="K689">
        <v>1958</v>
      </c>
      <c r="L689">
        <v>12</v>
      </c>
      <c r="M689" s="5">
        <f t="shared" si="242"/>
        <v>1.0841852804020109</v>
      </c>
      <c r="N689" s="5">
        <f t="shared" ref="N689" si="287">STANDARDIZE(M689,S$16,T$16)</f>
        <v>0.56325954906883524</v>
      </c>
      <c r="O689" s="8">
        <v>1958.9166666666099</v>
      </c>
      <c r="P689" s="8">
        <f t="shared" si="244"/>
        <v>1.517212132669999</v>
      </c>
      <c r="Q689" s="14"/>
      <c r="R689" s="12"/>
      <c r="S689" s="29"/>
      <c r="T689" s="7"/>
      <c r="V689" s="4"/>
      <c r="W689" s="7"/>
      <c r="X689" s="4"/>
      <c r="Y689" s="4"/>
      <c r="Z689" s="4"/>
      <c r="AI689" s="7"/>
      <c r="AJ689" s="4"/>
    </row>
    <row r="690" spans="1:36" x14ac:dyDescent="0.3">
      <c r="A690" s="14">
        <v>56.1</v>
      </c>
      <c r="B690" s="14">
        <v>180.71</v>
      </c>
      <c r="C690" s="14">
        <v>175.435</v>
      </c>
      <c r="D690" s="12">
        <v>40564.818181818184</v>
      </c>
      <c r="E690" s="26">
        <v>21</v>
      </c>
      <c r="F690" s="26">
        <v>1</v>
      </c>
      <c r="G690">
        <v>2008</v>
      </c>
      <c r="H690" s="22">
        <f t="shared" si="239"/>
        <v>1.0300681163963861</v>
      </c>
      <c r="I690" s="4">
        <f t="shared" si="241"/>
        <v>-8.0840119808341285E-2</v>
      </c>
      <c r="K690">
        <v>1958</v>
      </c>
      <c r="L690">
        <v>11</v>
      </c>
      <c r="M690" s="5">
        <f t="shared" si="242"/>
        <v>1.057609916084316</v>
      </c>
      <c r="N690" s="5">
        <f t="shared" ref="N690" si="288">STANDARDIZE(M690,S$15,T$15)</f>
        <v>7.4769081566483028E-3</v>
      </c>
      <c r="O690" s="8">
        <v>1958.8333333332801</v>
      </c>
      <c r="P690" s="8">
        <f t="shared" si="244"/>
        <v>0.7778437363748042</v>
      </c>
      <c r="Q690" s="14"/>
      <c r="R690" s="12"/>
      <c r="S690" s="29"/>
      <c r="T690" s="7"/>
      <c r="V690" s="4"/>
      <c r="X690" s="4"/>
      <c r="Y690" s="4"/>
      <c r="Z690" s="4"/>
      <c r="AI690" s="7"/>
      <c r="AJ690" s="4"/>
    </row>
    <row r="691" spans="1:36" x14ac:dyDescent="0.3">
      <c r="A691" s="14">
        <v>56.182000000000002</v>
      </c>
      <c r="B691" s="14">
        <v>182.35499999999999</v>
      </c>
      <c r="C691" s="14">
        <v>176.03200000000001</v>
      </c>
      <c r="D691" s="12">
        <v>40562.090909090912</v>
      </c>
      <c r="E691" s="26">
        <v>19</v>
      </c>
      <c r="F691" s="26">
        <v>1</v>
      </c>
      <c r="G691">
        <v>2008</v>
      </c>
      <c r="H691" s="22">
        <f t="shared" si="239"/>
        <v>1.0359196055262678</v>
      </c>
      <c r="I691" s="4">
        <f t="shared" si="241"/>
        <v>8.0549784757242907E-2</v>
      </c>
      <c r="K691">
        <v>1958</v>
      </c>
      <c r="L691">
        <v>10</v>
      </c>
      <c r="M691" s="5">
        <f t="shared" si="242"/>
        <v>1.013293583966983</v>
      </c>
      <c r="N691" s="5">
        <f t="shared" ref="N691" si="289">STANDARDIZE(M691,S$14,T$14)</f>
        <v>-1.1194916725158057</v>
      </c>
      <c r="O691" s="8">
        <v>1958.74999999994</v>
      </c>
      <c r="P691" s="8">
        <f t="shared" si="244"/>
        <v>-0.4551062625631514</v>
      </c>
      <c r="Q691" s="14"/>
      <c r="R691" s="12"/>
      <c r="S691" s="29"/>
      <c r="T691" s="7"/>
      <c r="V691" s="4"/>
      <c r="W691" s="7"/>
      <c r="X691" s="4"/>
      <c r="Y691" s="4"/>
      <c r="Z691" s="4"/>
      <c r="AI691" s="7"/>
      <c r="AJ691" s="4"/>
    </row>
    <row r="692" spans="1:36" x14ac:dyDescent="0.3">
      <c r="A692" s="14">
        <v>56.262999999999998</v>
      </c>
      <c r="B692" s="14">
        <v>183.548</v>
      </c>
      <c r="C692" s="14">
        <v>176.79</v>
      </c>
      <c r="D692" s="12">
        <v>40559.363636363632</v>
      </c>
      <c r="E692" s="26">
        <v>16</v>
      </c>
      <c r="F692" s="26">
        <v>1</v>
      </c>
      <c r="G692">
        <v>2008</v>
      </c>
      <c r="H692" s="22">
        <f t="shared" si="239"/>
        <v>1.0382261440126705</v>
      </c>
      <c r="I692" s="4">
        <f t="shared" si="241"/>
        <v>0.14416641600011837</v>
      </c>
      <c r="K692">
        <v>1958</v>
      </c>
      <c r="L692">
        <v>9</v>
      </c>
      <c r="M692" s="5">
        <f t="shared" si="242"/>
        <v>1.0067871241705086</v>
      </c>
      <c r="N692" s="5">
        <f t="shared" ref="N692" si="290">STANDARDIZE(M692,S$13,T$13)</f>
        <v>-1.079070738327782</v>
      </c>
      <c r="O692" s="8">
        <v>1958.6666666666099</v>
      </c>
      <c r="P692" s="8">
        <f t="shared" si="244"/>
        <v>-0.636126198462027</v>
      </c>
      <c r="Q692" s="14"/>
      <c r="R692" s="12"/>
      <c r="S692" s="29"/>
      <c r="T692" s="7"/>
      <c r="V692" s="4"/>
      <c r="W692" s="7"/>
      <c r="X692" s="4"/>
      <c r="Y692" s="4"/>
      <c r="Z692" s="4"/>
      <c r="AI692" s="7"/>
      <c r="AJ692" s="4"/>
    </row>
    <row r="693" spans="1:36" x14ac:dyDescent="0.3">
      <c r="A693" s="14">
        <v>56.344999999999999</v>
      </c>
      <c r="B693" s="14">
        <v>185.09700000000001</v>
      </c>
      <c r="C693" s="14">
        <v>177.387</v>
      </c>
      <c r="D693" s="12">
        <v>40556.63636363636</v>
      </c>
      <c r="E693" s="26">
        <v>13</v>
      </c>
      <c r="F693" s="26">
        <v>1</v>
      </c>
      <c r="G693">
        <v>2008</v>
      </c>
      <c r="H693" s="22">
        <f t="shared" si="239"/>
        <v>1.0434642899423294</v>
      </c>
      <c r="I693" s="4">
        <f t="shared" si="241"/>
        <v>0.28863970355544055</v>
      </c>
      <c r="K693">
        <v>1958</v>
      </c>
      <c r="L693">
        <v>8</v>
      </c>
      <c r="M693" s="5">
        <f t="shared" si="242"/>
        <v>1.0114140267216545</v>
      </c>
      <c r="N693" s="5">
        <f t="shared" ref="N693" si="291">STANDARDIZE(M693,S$12,T$12)</f>
        <v>-0.6030688113833319</v>
      </c>
      <c r="O693" s="8">
        <v>1958.5833333332801</v>
      </c>
      <c r="P693" s="8">
        <f t="shared" si="244"/>
        <v>-0.50739849869623233</v>
      </c>
      <c r="Q693" s="14"/>
      <c r="R693" s="12"/>
      <c r="S693" s="29"/>
      <c r="T693" s="7"/>
      <c r="V693" s="4"/>
      <c r="W693" s="7"/>
      <c r="X693" s="4"/>
      <c r="Y693" s="4"/>
      <c r="Z693" s="4"/>
      <c r="AI693" s="7"/>
      <c r="AJ693" s="4"/>
    </row>
    <row r="694" spans="1:36" x14ac:dyDescent="0.3">
      <c r="A694" s="14">
        <v>56.427</v>
      </c>
      <c r="B694" s="14">
        <v>186.51599999999999</v>
      </c>
      <c r="C694" s="14">
        <v>177.98400000000001</v>
      </c>
      <c r="D694" s="12">
        <v>40553.909090909088</v>
      </c>
      <c r="E694" s="26">
        <v>10</v>
      </c>
      <c r="F694" s="26">
        <v>1</v>
      </c>
      <c r="G694">
        <v>2008</v>
      </c>
      <c r="H694" s="22">
        <f t="shared" si="239"/>
        <v>1.0479368932038835</v>
      </c>
      <c r="I694" s="4">
        <f t="shared" si="241"/>
        <v>0.4119985610222951</v>
      </c>
      <c r="K694">
        <v>1958</v>
      </c>
      <c r="L694">
        <v>7</v>
      </c>
      <c r="M694" s="5">
        <f t="shared" si="242"/>
        <v>1.0236927551349908</v>
      </c>
      <c r="N694" s="5">
        <f t="shared" ref="N694" si="292">STANDARDIZE(M694,S$11,T$11)</f>
        <v>0.17611318638229287</v>
      </c>
      <c r="O694" s="8">
        <v>1958.49999999994</v>
      </c>
      <c r="P694" s="8">
        <f t="shared" si="244"/>
        <v>-0.16578497923573335</v>
      </c>
      <c r="Q694" s="14"/>
      <c r="R694" s="12"/>
      <c r="S694" s="29"/>
      <c r="T694" s="7"/>
      <c r="V694" s="4"/>
      <c r="W694" s="7"/>
      <c r="X694" s="4"/>
      <c r="Y694" s="4"/>
      <c r="Z694" s="4"/>
      <c r="AI694" s="7"/>
      <c r="AJ694" s="4"/>
    </row>
    <row r="695" spans="1:36" x14ac:dyDescent="0.3">
      <c r="A695" s="14">
        <v>56.509</v>
      </c>
      <c r="B695" s="14">
        <v>188.01599999999999</v>
      </c>
      <c r="C695" s="14">
        <v>178.87100000000001</v>
      </c>
      <c r="D695" s="12">
        <v>40551.181818181816</v>
      </c>
      <c r="E695" s="26">
        <v>8</v>
      </c>
      <c r="F695" s="26">
        <v>1</v>
      </c>
      <c r="G695">
        <v>2008</v>
      </c>
      <c r="H695" s="22">
        <f t="shared" si="239"/>
        <v>1.0511262306354858</v>
      </c>
      <c r="I695" s="4">
        <f t="shared" si="241"/>
        <v>0.49996366738901332</v>
      </c>
      <c r="K695">
        <v>1958</v>
      </c>
      <c r="L695">
        <v>6</v>
      </c>
      <c r="M695" s="5">
        <f t="shared" si="242"/>
        <v>1.0154765689904048</v>
      </c>
      <c r="N695" s="5">
        <f t="shared" ref="N695" si="293">STANDARDIZE(M695,S$10,T$10)</f>
        <v>0.12407818326994964</v>
      </c>
      <c r="O695" s="8">
        <v>1958.4166666666099</v>
      </c>
      <c r="P695" s="8">
        <f t="shared" si="244"/>
        <v>-0.39437218883197195</v>
      </c>
      <c r="Q695" s="14"/>
      <c r="R695" s="12"/>
      <c r="S695" s="29"/>
      <c r="T695" s="7"/>
      <c r="V695" s="4"/>
      <c r="W695" s="7"/>
      <c r="X695" s="4"/>
      <c r="Y695" s="4"/>
      <c r="Z695" s="4"/>
      <c r="AI695" s="7"/>
      <c r="AJ695" s="4"/>
    </row>
    <row r="696" spans="1:36" x14ac:dyDescent="0.3">
      <c r="A696" s="14">
        <v>56.591000000000001</v>
      </c>
      <c r="B696" s="14">
        <v>189.274</v>
      </c>
      <c r="C696" s="14">
        <v>179.565</v>
      </c>
      <c r="D696" s="12">
        <v>40548.454545454544</v>
      </c>
      <c r="E696" s="26">
        <v>5</v>
      </c>
      <c r="F696" s="26">
        <v>1</v>
      </c>
      <c r="G696">
        <v>2008</v>
      </c>
      <c r="H696" s="22">
        <f t="shared" si="239"/>
        <v>1.0540695569849359</v>
      </c>
      <c r="I696" s="4">
        <f t="shared" si="241"/>
        <v>0.5811435428188958</v>
      </c>
      <c r="K696">
        <v>1958</v>
      </c>
      <c r="L696">
        <v>5</v>
      </c>
      <c r="M696" s="5">
        <f t="shared" si="242"/>
        <v>1.019489101630368</v>
      </c>
      <c r="N696" s="5">
        <f t="shared" ref="N696" si="294">STANDARDIZE(M696,S$9,T$9)</f>
        <v>0.48286246733394678</v>
      </c>
      <c r="O696" s="8">
        <v>1958.3333333332801</v>
      </c>
      <c r="P696" s="8">
        <f t="shared" si="244"/>
        <v>-0.28273722542654806</v>
      </c>
      <c r="Q696" s="14"/>
      <c r="R696" s="12"/>
      <c r="S696" s="29"/>
      <c r="T696" s="7"/>
      <c r="V696" s="4"/>
      <c r="W696" s="7"/>
      <c r="X696" s="4"/>
      <c r="Y696" s="4"/>
      <c r="Z696" s="4"/>
      <c r="AI696" s="7"/>
      <c r="AJ696" s="4"/>
    </row>
    <row r="697" spans="1:36" x14ac:dyDescent="0.3">
      <c r="A697" s="14">
        <v>56.673000000000002</v>
      </c>
      <c r="B697" s="14">
        <v>189.339</v>
      </c>
      <c r="C697" s="14">
        <v>179.62899999999999</v>
      </c>
      <c r="D697" s="12">
        <v>40545.727272727272</v>
      </c>
      <c r="E697" s="26">
        <v>2</v>
      </c>
      <c r="F697" s="26">
        <v>1</v>
      </c>
      <c r="G697">
        <v>2008</v>
      </c>
      <c r="H697" s="22">
        <f t="shared" si="239"/>
        <v>1.0540558595772398</v>
      </c>
      <c r="I697" s="4">
        <f t="shared" si="241"/>
        <v>0.58076575465731883</v>
      </c>
      <c r="K697">
        <v>1958</v>
      </c>
      <c r="L697">
        <v>4</v>
      </c>
      <c r="M697" s="5">
        <f t="shared" si="242"/>
        <v>1.0007668315988612</v>
      </c>
      <c r="N697" s="5">
        <f t="shared" ref="N697" si="295">STANDARDIZE(M697,S$8,T$8)</f>
        <v>9.146683253904031E-2</v>
      </c>
      <c r="O697" s="8">
        <v>1958.24999999994</v>
      </c>
      <c r="P697" s="8">
        <f t="shared" si="244"/>
        <v>-0.80362019819482045</v>
      </c>
      <c r="Q697" s="14"/>
      <c r="R697" s="12"/>
      <c r="S697" s="29"/>
      <c r="T697" s="7"/>
      <c r="V697" s="4"/>
      <c r="W697" s="7"/>
      <c r="X697" s="4"/>
      <c r="Y697" s="4"/>
      <c r="Z697" s="4"/>
      <c r="AI697" s="7"/>
      <c r="AJ697" s="4"/>
    </row>
    <row r="698" spans="1:36" x14ac:dyDescent="0.3">
      <c r="A698" s="14">
        <v>56.755000000000003</v>
      </c>
      <c r="B698" s="14">
        <v>188.85499999999999</v>
      </c>
      <c r="C698" s="14">
        <v>179.12899999999999</v>
      </c>
      <c r="D698" s="12">
        <v>40543</v>
      </c>
      <c r="E698" s="26">
        <v>31</v>
      </c>
      <c r="F698" s="26">
        <v>12</v>
      </c>
      <c r="G698">
        <v>2007</v>
      </c>
      <c r="H698" s="24">
        <f t="shared" si="239"/>
        <v>1.0542960659636351</v>
      </c>
      <c r="I698" s="4">
        <f t="shared" si="241"/>
        <v>0.58739088629747083</v>
      </c>
      <c r="K698">
        <v>1958</v>
      </c>
      <c r="L698">
        <v>3</v>
      </c>
      <c r="M698" s="5">
        <f t="shared" si="242"/>
        <v>1.010598965352131</v>
      </c>
      <c r="N698" s="5">
        <f t="shared" ref="N698" si="296">STANDARDIZE(M698,S$7,T$7)</f>
        <v>0.34549566720648461</v>
      </c>
      <c r="O698" s="8">
        <v>1958.1666666666099</v>
      </c>
      <c r="P698" s="8">
        <f t="shared" si="244"/>
        <v>-0.53007478679759545</v>
      </c>
      <c r="Q698" s="14"/>
      <c r="R698" s="12"/>
      <c r="S698" s="29"/>
      <c r="V698" s="4"/>
      <c r="W698" s="7"/>
      <c r="X698" s="4"/>
      <c r="Y698" s="4"/>
      <c r="Z698" s="4"/>
      <c r="AI698" s="7"/>
      <c r="AJ698" s="4"/>
    </row>
    <row r="699" spans="1:36" x14ac:dyDescent="0.3">
      <c r="A699" s="14">
        <v>56.837000000000003</v>
      </c>
      <c r="B699" s="14">
        <v>188.41900000000001</v>
      </c>
      <c r="C699" s="14">
        <v>179.08099999999999</v>
      </c>
      <c r="D699" s="12">
        <v>40538.491803278688</v>
      </c>
      <c r="E699" s="26">
        <v>26</v>
      </c>
      <c r="F699" s="26">
        <v>12</v>
      </c>
      <c r="G699">
        <v>2007</v>
      </c>
      <c r="H699" s="22">
        <f t="shared" si="239"/>
        <v>1.052144001876246</v>
      </c>
      <c r="I699" s="4">
        <f t="shared" si="241"/>
        <v>0.5280348130016862</v>
      </c>
      <c r="K699">
        <v>1958</v>
      </c>
      <c r="L699">
        <v>2</v>
      </c>
      <c r="M699" s="5">
        <f t="shared" si="242"/>
        <v>1.0413965394345119</v>
      </c>
      <c r="N699" s="5">
        <f t="shared" ref="N699" si="297">STANDARDIZE(M699,S$6,T$6)</f>
        <v>0.66415244293847442</v>
      </c>
      <c r="O699" s="8">
        <v>1958.0833333332801</v>
      </c>
      <c r="P699" s="8">
        <f t="shared" si="244"/>
        <v>0.3267621200029931</v>
      </c>
      <c r="Q699" s="14"/>
      <c r="R699" s="12"/>
      <c r="S699" s="29"/>
      <c r="T699" s="7"/>
      <c r="V699" s="4"/>
      <c r="W699" s="7"/>
      <c r="X699" s="4"/>
      <c r="Y699" s="4"/>
      <c r="Z699" s="4"/>
      <c r="AI699" s="7"/>
      <c r="AJ699" s="4"/>
    </row>
    <row r="700" spans="1:36" x14ac:dyDescent="0.3">
      <c r="A700" s="14">
        <v>56.918999999999997</v>
      </c>
      <c r="B700" s="14">
        <v>188.339</v>
      </c>
      <c r="C700" s="14">
        <v>178.726</v>
      </c>
      <c r="D700" s="12">
        <v>40533.983606557376</v>
      </c>
      <c r="E700" s="26">
        <v>21</v>
      </c>
      <c r="F700" s="26">
        <v>12</v>
      </c>
      <c r="G700">
        <v>2007</v>
      </c>
      <c r="H700" s="22">
        <f t="shared" si="239"/>
        <v>1.0537862426283808</v>
      </c>
      <c r="I700" s="4">
        <f t="shared" si="241"/>
        <v>0.57332945037993366</v>
      </c>
      <c r="K700">
        <v>1958</v>
      </c>
      <c r="L700">
        <v>1</v>
      </c>
      <c r="M700" s="5">
        <f t="shared" si="242"/>
        <v>1.0719536358952422</v>
      </c>
      <c r="N700" s="5">
        <f t="shared" ref="N700" si="298">STANDARDIZE(M700,S$5,T$5)</f>
        <v>0.58346695201556464</v>
      </c>
      <c r="O700" s="8">
        <v>1957.99999999994</v>
      </c>
      <c r="P700" s="8">
        <f t="shared" si="244"/>
        <v>1.1769085614786579</v>
      </c>
      <c r="Q700" s="14"/>
      <c r="R700" s="12"/>
      <c r="S700" s="29"/>
      <c r="T700" s="7"/>
      <c r="V700" s="4"/>
      <c r="W700" s="7"/>
      <c r="X700" s="4"/>
      <c r="Y700" s="4"/>
      <c r="Z700" s="4"/>
      <c r="AI700" s="7"/>
      <c r="AJ700" s="4"/>
    </row>
    <row r="701" spans="1:36" x14ac:dyDescent="0.3">
      <c r="A701" s="14">
        <v>57.000999999999998</v>
      </c>
      <c r="B701" s="14">
        <v>188</v>
      </c>
      <c r="C701" s="14">
        <v>178.17699999999999</v>
      </c>
      <c r="D701" s="12">
        <v>40529.475409836065</v>
      </c>
      <c r="E701" s="26">
        <v>17</v>
      </c>
      <c r="F701" s="26">
        <v>12</v>
      </c>
      <c r="G701">
        <v>2007</v>
      </c>
      <c r="H701" s="22">
        <f t="shared" si="239"/>
        <v>1.0551305724083355</v>
      </c>
      <c r="I701" s="4">
        <f t="shared" si="241"/>
        <v>0.61040740610638378</v>
      </c>
      <c r="K701">
        <v>1957</v>
      </c>
      <c r="L701">
        <v>12</v>
      </c>
      <c r="M701" s="5">
        <f t="shared" si="242"/>
        <v>1.0637767321572658</v>
      </c>
      <c r="N701" s="5">
        <f t="shared" ref="N701" si="299">STANDARDIZE(M701,S$16,T$16)</f>
        <v>-4.1227796749873355E-2</v>
      </c>
      <c r="O701" s="8">
        <v>1957.9166666666099</v>
      </c>
      <c r="P701" s="8">
        <f t="shared" si="244"/>
        <v>0.94941425016333514</v>
      </c>
      <c r="Q701" s="14"/>
      <c r="R701" s="12"/>
      <c r="S701" s="29"/>
      <c r="T701" s="7"/>
      <c r="V701" s="4"/>
      <c r="W701" s="7"/>
      <c r="X701" s="4"/>
      <c r="Y701" s="4"/>
      <c r="Z701" s="4"/>
      <c r="AJ701" s="4"/>
    </row>
    <row r="702" spans="1:36" x14ac:dyDescent="0.3">
      <c r="A702" s="14">
        <v>57.082000000000001</v>
      </c>
      <c r="B702" s="14">
        <v>188.548</v>
      </c>
      <c r="C702" s="14">
        <v>178.40299999999999</v>
      </c>
      <c r="D702" s="12">
        <v>40524.967213114753</v>
      </c>
      <c r="E702" s="26">
        <v>12</v>
      </c>
      <c r="F702" s="26">
        <v>12</v>
      </c>
      <c r="G702">
        <v>2007</v>
      </c>
      <c r="H702" s="22">
        <f t="shared" si="239"/>
        <v>1.0568656356675616</v>
      </c>
      <c r="I702" s="4">
        <f t="shared" si="241"/>
        <v>0.65826218078105092</v>
      </c>
      <c r="K702">
        <v>1957</v>
      </c>
      <c r="L702">
        <v>11</v>
      </c>
      <c r="M702" s="5">
        <f t="shared" si="242"/>
        <v>1.0498560977548335</v>
      </c>
      <c r="N702" s="5">
        <f t="shared" ref="N702" si="300">STANDARDIZE(M702,S$15,T$15)</f>
        <v>-0.22828332142813937</v>
      </c>
      <c r="O702" s="8">
        <v>1957.83333333327</v>
      </c>
      <c r="P702" s="8">
        <f t="shared" si="244"/>
        <v>0.56212032596734762</v>
      </c>
      <c r="Q702" s="14"/>
      <c r="R702" s="12"/>
      <c r="S702" s="29"/>
      <c r="T702" s="7"/>
      <c r="V702" s="4"/>
      <c r="W702" s="7"/>
      <c r="X702" s="4"/>
      <c r="Y702" s="4"/>
      <c r="Z702" s="4"/>
      <c r="AI702" s="7"/>
      <c r="AJ702" s="4"/>
    </row>
    <row r="703" spans="1:36" x14ac:dyDescent="0.3">
      <c r="A703" s="14">
        <v>57.164000000000001</v>
      </c>
      <c r="B703" s="14">
        <v>188.75800000000001</v>
      </c>
      <c r="C703" s="14">
        <v>178.21</v>
      </c>
      <c r="D703" s="12">
        <v>40520.459016393441</v>
      </c>
      <c r="E703" s="26">
        <v>8</v>
      </c>
      <c r="F703" s="26">
        <v>12</v>
      </c>
      <c r="G703">
        <v>2007</v>
      </c>
      <c r="H703" s="22">
        <f t="shared" si="239"/>
        <v>1.059188597721789</v>
      </c>
      <c r="I703" s="4">
        <f t="shared" si="241"/>
        <v>0.72233179040002959</v>
      </c>
      <c r="K703">
        <v>1957</v>
      </c>
      <c r="L703">
        <v>10</v>
      </c>
      <c r="M703" s="5">
        <f t="shared" si="242"/>
        <v>1.0431909965757629</v>
      </c>
      <c r="N703" s="5">
        <f t="shared" ref="N703" si="301">STANDARDIZE(M703,S$14,T$14)</f>
        <v>-0.1892536511165249</v>
      </c>
      <c r="O703" s="8">
        <v>1957.74999999994</v>
      </c>
      <c r="P703" s="8">
        <f t="shared" si="244"/>
        <v>0.37668673751289289</v>
      </c>
      <c r="Q703" s="14"/>
      <c r="R703" s="12"/>
      <c r="S703" s="29"/>
      <c r="T703" s="7"/>
      <c r="V703" s="4"/>
      <c r="X703" s="4"/>
      <c r="Y703" s="4"/>
      <c r="Z703" s="4"/>
      <c r="AI703" s="7"/>
      <c r="AJ703" s="4"/>
    </row>
    <row r="704" spans="1:36" x14ac:dyDescent="0.3">
      <c r="A704" s="14">
        <v>57.246000000000002</v>
      </c>
      <c r="B704" s="14">
        <v>188.82300000000001</v>
      </c>
      <c r="C704" s="14">
        <v>178.09700000000001</v>
      </c>
      <c r="D704" s="12">
        <v>40515.950819672129</v>
      </c>
      <c r="E704" s="26">
        <v>3</v>
      </c>
      <c r="F704" s="26">
        <v>12</v>
      </c>
      <c r="G704">
        <v>2007</v>
      </c>
      <c r="H704" s="22">
        <f t="shared" si="239"/>
        <v>1.0602256073937237</v>
      </c>
      <c r="I704" s="4">
        <f t="shared" si="241"/>
        <v>0.75093355112662286</v>
      </c>
      <c r="K704">
        <v>1957</v>
      </c>
      <c r="L704">
        <v>9</v>
      </c>
      <c r="M704" s="5">
        <f t="shared" si="242"/>
        <v>1.0358110329874901</v>
      </c>
      <c r="N704" s="5">
        <f t="shared" ref="N704" si="302">STANDARDIZE(M704,S$13,T$13)</f>
        <v>-0.11528545180869618</v>
      </c>
      <c r="O704" s="8">
        <v>1957.6666666666099</v>
      </c>
      <c r="P704" s="8">
        <f t="shared" si="244"/>
        <v>0.17136455348755486</v>
      </c>
      <c r="Q704" s="14"/>
      <c r="R704" s="12"/>
      <c r="S704" s="29"/>
      <c r="T704" s="7"/>
      <c r="V704" s="4"/>
      <c r="W704" s="7"/>
      <c r="X704" s="4"/>
      <c r="Y704" s="4"/>
      <c r="Z704" s="4"/>
      <c r="AI704" s="7"/>
      <c r="AJ704" s="4"/>
    </row>
    <row r="705" spans="1:36" x14ac:dyDescent="0.3">
      <c r="A705" s="14">
        <v>57.328000000000003</v>
      </c>
      <c r="B705" s="14">
        <v>189.935</v>
      </c>
      <c r="C705" s="14">
        <v>179.30600000000001</v>
      </c>
      <c r="D705" s="12">
        <v>40511.442622950817</v>
      </c>
      <c r="E705" s="26">
        <v>29</v>
      </c>
      <c r="F705" s="26">
        <v>11</v>
      </c>
      <c r="G705">
        <v>2007</v>
      </c>
      <c r="H705" s="22">
        <f t="shared" si="239"/>
        <v>1.0592785517495231</v>
      </c>
      <c r="I705" s="4">
        <f t="shared" si="241"/>
        <v>0.72481281217569482</v>
      </c>
      <c r="K705">
        <v>1957</v>
      </c>
      <c r="L705">
        <v>8</v>
      </c>
      <c r="M705" s="5">
        <f t="shared" si="242"/>
        <v>1.0201169652624709</v>
      </c>
      <c r="N705" s="5">
        <f t="shared" ref="N705" si="303">STANDARDIZE(M705,S$12,T$12)</f>
        <v>-0.28257247440821182</v>
      </c>
      <c r="O705" s="8">
        <v>1957.58333333327</v>
      </c>
      <c r="P705" s="8">
        <f t="shared" si="244"/>
        <v>-0.26526907254591631</v>
      </c>
      <c r="Q705" s="14"/>
      <c r="R705" s="12"/>
      <c r="S705" s="29"/>
      <c r="T705" s="7"/>
      <c r="V705" s="4"/>
      <c r="W705" s="7"/>
      <c r="X705" s="4"/>
      <c r="Y705" s="4"/>
      <c r="Z705" s="4"/>
      <c r="AI705" s="7"/>
      <c r="AJ705" s="4"/>
    </row>
    <row r="706" spans="1:36" x14ac:dyDescent="0.3">
      <c r="A706" s="14">
        <v>57.41</v>
      </c>
      <c r="B706" s="14">
        <v>191.51599999999999</v>
      </c>
      <c r="C706" s="14">
        <v>180.839</v>
      </c>
      <c r="D706" s="12">
        <v>40506.934426229505</v>
      </c>
      <c r="E706" s="26">
        <v>24</v>
      </c>
      <c r="F706" s="26">
        <v>11</v>
      </c>
      <c r="G706">
        <v>2007</v>
      </c>
      <c r="H706" s="22">
        <f t="shared" si="239"/>
        <v>1.0590414678249713</v>
      </c>
      <c r="I706" s="4">
        <f t="shared" si="241"/>
        <v>0.71827380114651063</v>
      </c>
      <c r="K706">
        <v>1957</v>
      </c>
      <c r="L706">
        <v>7</v>
      </c>
      <c r="M706" s="5">
        <f t="shared" si="242"/>
        <v>1.011037567768978</v>
      </c>
      <c r="N706" s="5">
        <f t="shared" ref="N706" si="304">STANDARDIZE(M706,S$11,T$11)</f>
        <v>-0.2908943698120442</v>
      </c>
      <c r="O706" s="8">
        <v>1957.49999999994</v>
      </c>
      <c r="P706" s="8">
        <f t="shared" si="244"/>
        <v>-0.51787217833365629</v>
      </c>
      <c r="Q706" s="14"/>
      <c r="R706" s="12"/>
      <c r="S706" s="29"/>
      <c r="T706" s="7"/>
      <c r="V706" s="4"/>
      <c r="W706" s="7"/>
      <c r="X706" s="4"/>
      <c r="Y706" s="4"/>
      <c r="Z706" s="4"/>
      <c r="AI706" s="7"/>
      <c r="AJ706" s="4"/>
    </row>
    <row r="707" spans="1:36" x14ac:dyDescent="0.3">
      <c r="A707" s="14">
        <v>57.491999999999997</v>
      </c>
      <c r="B707" s="14">
        <v>192.25800000000001</v>
      </c>
      <c r="C707" s="14">
        <v>180.25800000000001</v>
      </c>
      <c r="D707" s="12">
        <v>40502.426229508194</v>
      </c>
      <c r="E707" s="26">
        <v>20</v>
      </c>
      <c r="F707" s="26">
        <v>11</v>
      </c>
      <c r="G707">
        <v>2007</v>
      </c>
      <c r="H707" s="22">
        <f t="shared" si="239"/>
        <v>1.0665712478780414</v>
      </c>
      <c r="I707" s="4">
        <f t="shared" si="241"/>
        <v>0.92595264275265887</v>
      </c>
      <c r="K707">
        <v>1957</v>
      </c>
      <c r="L707">
        <v>6</v>
      </c>
      <c r="M707" s="5">
        <f t="shared" si="242"/>
        <v>0.99687617380976046</v>
      </c>
      <c r="N707" s="5">
        <f t="shared" ref="N707" si="305">STANDARDIZE(M707,S$10,T$10)</f>
        <v>-0.58154128827242657</v>
      </c>
      <c r="O707" s="8">
        <v>1957.4166666666099</v>
      </c>
      <c r="P707" s="8">
        <f t="shared" si="244"/>
        <v>-0.911864411733049</v>
      </c>
      <c r="Q707" s="14"/>
      <c r="R707" s="12"/>
      <c r="S707" s="29"/>
      <c r="T707" s="7"/>
      <c r="V707" s="4"/>
      <c r="W707" s="7"/>
      <c r="X707" s="4"/>
      <c r="Y707" s="4"/>
      <c r="Z707" s="4"/>
      <c r="AI707" s="7"/>
      <c r="AJ707" s="4"/>
    </row>
    <row r="708" spans="1:36" x14ac:dyDescent="0.3">
      <c r="A708" s="14">
        <v>57.573999999999998</v>
      </c>
      <c r="B708" s="14">
        <v>191.774</v>
      </c>
      <c r="C708" s="14">
        <v>179.71</v>
      </c>
      <c r="D708" s="12">
        <v>40497.918032786889</v>
      </c>
      <c r="E708" s="26">
        <v>15</v>
      </c>
      <c r="F708" s="26">
        <v>11</v>
      </c>
      <c r="G708">
        <v>2007</v>
      </c>
      <c r="H708" s="22">
        <f t="shared" si="239"/>
        <v>1.0671303767180458</v>
      </c>
      <c r="I708" s="4">
        <f t="shared" si="241"/>
        <v>0.94137397365240583</v>
      </c>
      <c r="K708">
        <v>1957</v>
      </c>
      <c r="L708">
        <v>5</v>
      </c>
      <c r="M708" s="5">
        <f t="shared" si="242"/>
        <v>0.98572419897420127</v>
      </c>
      <c r="N708" s="5">
        <f t="shared" ref="N708" si="306">STANDARDIZE(M708,S$9,T$9)</f>
        <v>-0.82633011026056113</v>
      </c>
      <c r="O708" s="8">
        <v>1957.33333333327</v>
      </c>
      <c r="P708" s="8">
        <f t="shared" si="244"/>
        <v>-1.2221298760601604</v>
      </c>
      <c r="Q708" s="14"/>
      <c r="R708" s="12"/>
      <c r="S708" s="29"/>
      <c r="T708" s="7"/>
      <c r="V708" s="4"/>
      <c r="W708" s="7"/>
      <c r="X708" s="4"/>
      <c r="Y708" s="4"/>
      <c r="Z708" s="4"/>
      <c r="AI708" s="7"/>
      <c r="AJ708" s="4"/>
    </row>
    <row r="709" spans="1:36" x14ac:dyDescent="0.3">
      <c r="A709" s="14">
        <v>57.655999999999999</v>
      </c>
      <c r="B709" s="14">
        <v>190.90299999999999</v>
      </c>
      <c r="C709" s="14">
        <v>178.90299999999999</v>
      </c>
      <c r="D709" s="12">
        <v>40493.409836065577</v>
      </c>
      <c r="E709" s="26">
        <v>11</v>
      </c>
      <c r="F709" s="26">
        <v>11</v>
      </c>
      <c r="G709">
        <v>2007</v>
      </c>
      <c r="H709" s="22">
        <f t="shared" ref="H709:H772" si="307">B709/C709</f>
        <v>1.0670754542964622</v>
      </c>
      <c r="I709" s="4">
        <f t="shared" si="241"/>
        <v>0.93985915850345236</v>
      </c>
      <c r="K709">
        <v>1957</v>
      </c>
      <c r="L709">
        <v>4</v>
      </c>
      <c r="M709" s="5">
        <f t="shared" si="242"/>
        <v>0.98152008716167427</v>
      </c>
      <c r="N709" s="5">
        <f t="shared" ref="N709" si="308">STANDARDIZE(M709,S$8,T$8)</f>
        <v>-0.70289734655818392</v>
      </c>
      <c r="O709" s="8">
        <v>1957.24999999994</v>
      </c>
      <c r="P709" s="8">
        <f t="shared" si="244"/>
        <v>-1.3390948730970624</v>
      </c>
      <c r="Q709" s="14"/>
      <c r="R709" s="12"/>
      <c r="S709" s="29"/>
      <c r="T709" s="7"/>
      <c r="V709" s="4"/>
      <c r="W709" s="7"/>
      <c r="X709" s="4"/>
      <c r="Y709" s="4"/>
      <c r="Z709" s="4"/>
      <c r="AI709" s="7"/>
      <c r="AJ709" s="4"/>
    </row>
    <row r="710" spans="1:36" x14ac:dyDescent="0.3">
      <c r="A710" s="14">
        <v>57.738</v>
      </c>
      <c r="B710" s="14">
        <v>190.32300000000001</v>
      </c>
      <c r="C710" s="14">
        <v>178.435</v>
      </c>
      <c r="D710" s="12">
        <v>40488.901639344265</v>
      </c>
      <c r="E710" s="26">
        <v>6</v>
      </c>
      <c r="F710" s="26">
        <v>11</v>
      </c>
      <c r="G710">
        <v>2007</v>
      </c>
      <c r="H710" s="22">
        <f t="shared" si="307"/>
        <v>1.0666237005071875</v>
      </c>
      <c r="I710" s="4">
        <f t="shared" ref="I710:I773" si="309">STANDARDIZE(H710,H$2,H$3)</f>
        <v>0.92739933856362322</v>
      </c>
      <c r="K710">
        <v>1957</v>
      </c>
      <c r="L710">
        <v>3</v>
      </c>
      <c r="M710" s="5">
        <f t="shared" ref="M710:M773" si="310">AVERAGEIFS(H$28:H$9169,G$28:G$9169,K710,F$28:F$9169,L710)</f>
        <v>0.99559510841707033</v>
      </c>
      <c r="N710" s="5">
        <f t="shared" ref="N710" si="311">STANDARDIZE(M710,S$7,T$7)</f>
        <v>-0.25666192161415202</v>
      </c>
      <c r="O710" s="8">
        <v>1957.1666666666099</v>
      </c>
      <c r="P710" s="8">
        <f t="shared" ref="P710:P773" si="312">STANDARDIZE(M710,M$1,M$2)</f>
        <v>-0.94750566404551129</v>
      </c>
      <c r="Q710" s="14"/>
      <c r="R710" s="12"/>
      <c r="S710" s="29"/>
      <c r="T710" s="7"/>
      <c r="V710" s="4"/>
      <c r="W710" s="7"/>
      <c r="X710" s="4"/>
      <c r="Y710" s="4"/>
      <c r="Z710" s="4"/>
      <c r="AI710" s="7"/>
      <c r="AJ710" s="4"/>
    </row>
    <row r="711" spans="1:36" x14ac:dyDescent="0.3">
      <c r="A711" s="14">
        <v>57.82</v>
      </c>
      <c r="B711" s="14">
        <v>190.64500000000001</v>
      </c>
      <c r="C711" s="14">
        <v>178.51599999999999</v>
      </c>
      <c r="D711" s="12">
        <v>40484.393442622953</v>
      </c>
      <c r="E711" s="26">
        <v>2</v>
      </c>
      <c r="F711" s="26">
        <v>11</v>
      </c>
      <c r="G711">
        <v>2007</v>
      </c>
      <c r="H711" s="22">
        <f t="shared" si="307"/>
        <v>1.0679434896591904</v>
      </c>
      <c r="I711" s="4">
        <f t="shared" si="309"/>
        <v>0.96380043930235937</v>
      </c>
      <c r="K711">
        <v>1957</v>
      </c>
      <c r="L711">
        <v>2</v>
      </c>
      <c r="M711" s="5">
        <f t="shared" si="310"/>
        <v>1.039793666103954</v>
      </c>
      <c r="N711" s="5">
        <f t="shared" ref="N711" si="313">STANDARDIZE(M711,S$6,T$6)</f>
        <v>0.60426820275721194</v>
      </c>
      <c r="O711" s="8">
        <v>1957.08333333327</v>
      </c>
      <c r="P711" s="8">
        <f t="shared" si="312"/>
        <v>0.28216766516461134</v>
      </c>
      <c r="Q711" s="14"/>
      <c r="R711" s="12"/>
      <c r="S711" s="29"/>
      <c r="T711" s="7"/>
      <c r="V711" s="4"/>
      <c r="W711" s="7"/>
      <c r="X711" s="4"/>
      <c r="Y711" s="4"/>
      <c r="Z711" s="4"/>
      <c r="AI711" s="7"/>
      <c r="AJ711" s="4"/>
    </row>
    <row r="712" spans="1:36" x14ac:dyDescent="0.3">
      <c r="A712" s="14">
        <v>57.901000000000003</v>
      </c>
      <c r="B712" s="14">
        <v>191.62899999999999</v>
      </c>
      <c r="C712" s="14">
        <v>179.24199999999999</v>
      </c>
      <c r="D712" s="12">
        <v>40479.885245901642</v>
      </c>
      <c r="E712" s="26">
        <v>28</v>
      </c>
      <c r="F712" s="26">
        <v>10</v>
      </c>
      <c r="G712">
        <v>2007</v>
      </c>
      <c r="H712" s="22">
        <f t="shared" si="307"/>
        <v>1.0691076868144742</v>
      </c>
      <c r="I712" s="4">
        <f t="shared" si="309"/>
        <v>0.99591015763496049</v>
      </c>
      <c r="K712">
        <v>1957</v>
      </c>
      <c r="L712">
        <v>1</v>
      </c>
      <c r="M712" s="5">
        <f t="shared" si="310"/>
        <v>1.0760482362156998</v>
      </c>
      <c r="N712" s="5">
        <f t="shared" ref="N712" si="314">STANDARDIZE(M712,S$5,T$5)</f>
        <v>0.72127702844341768</v>
      </c>
      <c r="O712" s="8">
        <v>1956.99999999994</v>
      </c>
      <c r="P712" s="8">
        <f t="shared" si="312"/>
        <v>1.2908267767179786</v>
      </c>
      <c r="Q712" s="14"/>
      <c r="R712" s="12"/>
      <c r="S712" s="29"/>
      <c r="T712" s="7"/>
      <c r="V712" s="4"/>
      <c r="W712" s="7"/>
      <c r="X712" s="4"/>
      <c r="Y712" s="4"/>
      <c r="Z712" s="4"/>
      <c r="AI712" s="7"/>
      <c r="AJ712" s="4"/>
    </row>
    <row r="713" spans="1:36" x14ac:dyDescent="0.3">
      <c r="A713" s="14">
        <v>57.982999999999997</v>
      </c>
      <c r="B713" s="14">
        <v>192.339</v>
      </c>
      <c r="C713" s="14">
        <v>179.75800000000001</v>
      </c>
      <c r="D713" s="12">
        <v>40475.37704918033</v>
      </c>
      <c r="E713" s="26">
        <v>24</v>
      </c>
      <c r="F713" s="26">
        <v>10</v>
      </c>
      <c r="G713">
        <v>2007</v>
      </c>
      <c r="H713" s="22">
        <f t="shared" si="307"/>
        <v>1.0699885401484217</v>
      </c>
      <c r="I713" s="4">
        <f t="shared" si="309"/>
        <v>1.0202049708605532</v>
      </c>
      <c r="K713">
        <v>1956</v>
      </c>
      <c r="L713">
        <v>12</v>
      </c>
      <c r="M713" s="5">
        <f t="shared" si="310"/>
        <v>1.0820977998680772</v>
      </c>
      <c r="N713" s="5">
        <f t="shared" ref="N713" si="315">STANDARDIZE(M713,S$16,T$16)</f>
        <v>0.50142979262201337</v>
      </c>
      <c r="O713" s="8">
        <v>1956.9166666666099</v>
      </c>
      <c r="P713" s="8">
        <f t="shared" si="312"/>
        <v>1.4591351439137497</v>
      </c>
      <c r="Q713" s="14"/>
      <c r="R713" s="12"/>
      <c r="S713" s="29"/>
      <c r="T713" s="7"/>
      <c r="V713" s="4"/>
      <c r="W713" s="7"/>
      <c r="X713" s="4"/>
      <c r="Y713" s="4"/>
      <c r="Z713" s="4"/>
      <c r="AI713" s="7"/>
      <c r="AJ713" s="4"/>
    </row>
    <row r="714" spans="1:36" x14ac:dyDescent="0.3">
      <c r="A714" s="14">
        <v>58.064999999999998</v>
      </c>
      <c r="B714" s="14">
        <v>192.339</v>
      </c>
      <c r="C714" s="14">
        <v>179.48400000000001</v>
      </c>
      <c r="D714" s="12">
        <v>40470.868852459018</v>
      </c>
      <c r="E714" s="26">
        <v>19</v>
      </c>
      <c r="F714" s="26">
        <v>10</v>
      </c>
      <c r="G714">
        <v>2007</v>
      </c>
      <c r="H714" s="22">
        <f t="shared" si="307"/>
        <v>1.0716219830179847</v>
      </c>
      <c r="I714" s="4">
        <f t="shared" si="309"/>
        <v>1.0652569538653367</v>
      </c>
      <c r="K714">
        <v>1956</v>
      </c>
      <c r="L714">
        <v>11</v>
      </c>
      <c r="M714" s="5">
        <f t="shared" si="310"/>
        <v>1.0688223284626928</v>
      </c>
      <c r="N714" s="5">
        <f t="shared" ref="N714" si="316">STANDARDIZE(M714,S$15,T$15)</f>
        <v>0.34839809101106328</v>
      </c>
      <c r="O714" s="8">
        <v>1956.83333333327</v>
      </c>
      <c r="P714" s="8">
        <f t="shared" si="312"/>
        <v>1.0897906681156779</v>
      </c>
      <c r="Q714" s="14"/>
      <c r="R714" s="12"/>
      <c r="S714" s="29"/>
      <c r="T714" s="7"/>
      <c r="V714" s="4"/>
      <c r="W714" s="7"/>
      <c r="X714" s="4"/>
      <c r="Y714" s="4"/>
      <c r="Z714" s="4"/>
      <c r="AI714" s="7"/>
      <c r="AJ714" s="4"/>
    </row>
    <row r="715" spans="1:36" x14ac:dyDescent="0.3">
      <c r="A715" s="14">
        <v>58.146999999999998</v>
      </c>
      <c r="B715" s="14">
        <v>192.339</v>
      </c>
      <c r="C715" s="14">
        <v>179.565</v>
      </c>
      <c r="D715" s="12">
        <v>40466.360655737706</v>
      </c>
      <c r="E715" s="26">
        <v>15</v>
      </c>
      <c r="F715" s="26">
        <v>10</v>
      </c>
      <c r="G715">
        <v>2007</v>
      </c>
      <c r="H715" s="22">
        <f t="shared" si="307"/>
        <v>1.0711385849135411</v>
      </c>
      <c r="I715" s="4">
        <f t="shared" si="309"/>
        <v>1.0519243521614488</v>
      </c>
      <c r="K715">
        <v>1956</v>
      </c>
      <c r="L715">
        <v>10</v>
      </c>
      <c r="M715" s="5">
        <f t="shared" si="310"/>
        <v>1.0592645018224514</v>
      </c>
      <c r="N715" s="5">
        <f t="shared" ref="N715" si="317">STANDARDIZE(M715,S$14,T$14)</f>
        <v>0.31086272729006348</v>
      </c>
      <c r="O715" s="8">
        <v>1956.74999999994</v>
      </c>
      <c r="P715" s="8">
        <f t="shared" si="312"/>
        <v>0.82387691165374088</v>
      </c>
      <c r="Q715" s="14"/>
      <c r="R715" s="12"/>
      <c r="S715" s="29"/>
      <c r="T715" s="7"/>
      <c r="V715" s="4"/>
      <c r="W715" s="7"/>
      <c r="X715" s="4"/>
      <c r="Y715" s="4"/>
      <c r="Z715" s="4"/>
      <c r="AI715" s="7"/>
      <c r="AJ715" s="4"/>
    </row>
    <row r="716" spans="1:36" x14ac:dyDescent="0.3">
      <c r="A716" s="14">
        <v>58.228999999999999</v>
      </c>
      <c r="B716" s="14">
        <v>192.01599999999999</v>
      </c>
      <c r="C716" s="14">
        <v>179.37100000000001</v>
      </c>
      <c r="D716" s="12">
        <v>40461.852459016394</v>
      </c>
      <c r="E716" s="26">
        <v>10</v>
      </c>
      <c r="F716" s="26">
        <v>10</v>
      </c>
      <c r="G716">
        <v>2007</v>
      </c>
      <c r="H716" s="22">
        <f t="shared" si="307"/>
        <v>1.0704963455631065</v>
      </c>
      <c r="I716" s="4">
        <f t="shared" si="309"/>
        <v>1.0342107505167679</v>
      </c>
      <c r="K716">
        <v>1956</v>
      </c>
      <c r="L716">
        <v>9</v>
      </c>
      <c r="M716" s="5">
        <f t="shared" si="310"/>
        <v>1.0683368342160213</v>
      </c>
      <c r="N716" s="5">
        <f t="shared" ref="N716" si="318">STANDARDIZE(M716,S$13,T$13)</f>
        <v>0.96478576995456944</v>
      </c>
      <c r="O716" s="8">
        <v>1956.6666666666099</v>
      </c>
      <c r="P716" s="8">
        <f t="shared" si="312"/>
        <v>1.0762834552594089</v>
      </c>
      <c r="Q716" s="14"/>
      <c r="R716" s="12"/>
      <c r="S716" s="29"/>
      <c r="T716" s="7"/>
      <c r="V716" s="4"/>
      <c r="W716" s="7"/>
      <c r="X716" s="4"/>
      <c r="Y716" s="4"/>
      <c r="Z716" s="4"/>
      <c r="AI716" s="7"/>
      <c r="AJ716" s="4"/>
    </row>
    <row r="717" spans="1:36" x14ac:dyDescent="0.3">
      <c r="A717" s="14">
        <v>58.311</v>
      </c>
      <c r="B717" s="14">
        <v>191.12899999999999</v>
      </c>
      <c r="C717" s="14">
        <v>179.048</v>
      </c>
      <c r="D717" s="12">
        <v>40457.344262295082</v>
      </c>
      <c r="E717" s="26">
        <v>6</v>
      </c>
      <c r="F717" s="26">
        <v>10</v>
      </c>
      <c r="G717">
        <v>2007</v>
      </c>
      <c r="H717" s="22">
        <f t="shared" si="307"/>
        <v>1.067473526652071</v>
      </c>
      <c r="I717" s="4">
        <f t="shared" si="309"/>
        <v>0.95083839097844958</v>
      </c>
      <c r="K717">
        <v>1956</v>
      </c>
      <c r="L717">
        <v>8</v>
      </c>
      <c r="M717" s="5">
        <f t="shared" si="310"/>
        <v>1.0696087614180121</v>
      </c>
      <c r="N717" s="5">
        <f t="shared" ref="N717" si="319">STANDARDIZE(M717,S$12,T$12)</f>
        <v>1.5400233423700544</v>
      </c>
      <c r="O717" s="8">
        <v>1956.58333333327</v>
      </c>
      <c r="P717" s="8">
        <f t="shared" si="312"/>
        <v>1.1116704687467076</v>
      </c>
      <c r="Q717" s="14"/>
      <c r="R717" s="12"/>
      <c r="S717" s="29"/>
      <c r="T717" s="7"/>
      <c r="V717" s="4"/>
      <c r="W717" s="7"/>
      <c r="X717" s="4"/>
      <c r="Y717" s="4"/>
      <c r="Z717" s="4"/>
      <c r="AI717" s="7"/>
      <c r="AJ717" s="4"/>
    </row>
    <row r="718" spans="1:36" x14ac:dyDescent="0.3">
      <c r="A718" s="14">
        <v>58.393000000000001</v>
      </c>
      <c r="B718" s="14">
        <v>190.161</v>
      </c>
      <c r="C718" s="14">
        <v>178.274</v>
      </c>
      <c r="D718" s="12">
        <v>40452.836065573771</v>
      </c>
      <c r="E718" s="26">
        <v>1</v>
      </c>
      <c r="F718" s="26">
        <v>10</v>
      </c>
      <c r="G718">
        <v>2007</v>
      </c>
      <c r="H718" s="22">
        <f t="shared" si="307"/>
        <v>1.0666782593087045</v>
      </c>
      <c r="I718" s="4">
        <f t="shared" si="309"/>
        <v>0.92890412470858674</v>
      </c>
      <c r="K718">
        <v>1956</v>
      </c>
      <c r="L718">
        <v>7</v>
      </c>
      <c r="M718" s="5">
        <f t="shared" si="310"/>
        <v>1.0661040961551407</v>
      </c>
      <c r="N718" s="5">
        <f t="shared" ref="N718" si="320">STANDARDIZE(M718,S$11,T$11)</f>
        <v>1.7411960375408335</v>
      </c>
      <c r="O718" s="8">
        <v>1956.49999999994</v>
      </c>
      <c r="P718" s="8">
        <f t="shared" si="312"/>
        <v>1.0141651738433612</v>
      </c>
      <c r="Q718" s="14"/>
      <c r="R718" s="12"/>
      <c r="S718" s="29"/>
      <c r="T718" s="7"/>
      <c r="V718" s="4"/>
      <c r="W718" s="7"/>
      <c r="X718" s="4"/>
      <c r="Y718" s="4"/>
      <c r="Z718" s="4"/>
      <c r="AI718" s="7"/>
      <c r="AJ718" s="4"/>
    </row>
    <row r="719" spans="1:36" x14ac:dyDescent="0.3">
      <c r="A719" s="14">
        <v>58.475000000000001</v>
      </c>
      <c r="B719" s="14">
        <v>190</v>
      </c>
      <c r="C719" s="14">
        <v>178.387</v>
      </c>
      <c r="D719" s="12">
        <v>40448.327868852459</v>
      </c>
      <c r="E719" s="26">
        <v>27</v>
      </c>
      <c r="F719" s="26">
        <v>9</v>
      </c>
      <c r="G719">
        <v>2007</v>
      </c>
      <c r="H719" s="22">
        <f t="shared" si="307"/>
        <v>1.0651000353164748</v>
      </c>
      <c r="I719" s="4">
        <f t="shared" si="309"/>
        <v>0.88537513339792207</v>
      </c>
      <c r="K719">
        <v>1956</v>
      </c>
      <c r="L719">
        <v>6</v>
      </c>
      <c r="M719" s="5">
        <f t="shared" si="310"/>
        <v>1.0390983059951169</v>
      </c>
      <c r="N719" s="5">
        <f t="shared" ref="N719" si="321">STANDARDIZE(M719,S$10,T$10)</f>
        <v>1.0201858960524512</v>
      </c>
      <c r="O719" s="8">
        <v>1956.4166666666099</v>
      </c>
      <c r="P719" s="8">
        <f t="shared" si="312"/>
        <v>0.26282165423612897</v>
      </c>
      <c r="Q719" s="14"/>
      <c r="R719" s="12"/>
      <c r="S719" s="29"/>
      <c r="T719" s="7"/>
      <c r="V719" s="4"/>
      <c r="W719" s="7"/>
      <c r="X719" s="4"/>
      <c r="Y719" s="4"/>
      <c r="Z719" s="4"/>
      <c r="AI719" s="7"/>
      <c r="AJ719" s="4"/>
    </row>
    <row r="720" spans="1:36" x14ac:dyDescent="0.3">
      <c r="A720" s="14">
        <v>58.557000000000002</v>
      </c>
      <c r="B720" s="14">
        <v>189.774</v>
      </c>
      <c r="C720" s="14">
        <v>178.67699999999999</v>
      </c>
      <c r="D720" s="12">
        <v>40443.819672131147</v>
      </c>
      <c r="E720" s="26">
        <v>22</v>
      </c>
      <c r="F720" s="26">
        <v>9</v>
      </c>
      <c r="G720">
        <v>2007</v>
      </c>
      <c r="H720" s="22">
        <f t="shared" si="307"/>
        <v>1.0621064826474589</v>
      </c>
      <c r="I720" s="4">
        <f t="shared" si="309"/>
        <v>0.80280996599509213</v>
      </c>
      <c r="K720">
        <v>1956</v>
      </c>
      <c r="L720">
        <v>5</v>
      </c>
      <c r="M720" s="5">
        <f t="shared" si="310"/>
        <v>1.0107278226028069</v>
      </c>
      <c r="N720" s="5">
        <f t="shared" ref="N720" si="322">STANDARDIZE(M720,S$9,T$9)</f>
        <v>0.14315464735530675</v>
      </c>
      <c r="O720" s="8">
        <v>1956.33333333327</v>
      </c>
      <c r="P720" s="8">
        <f t="shared" si="312"/>
        <v>-0.52648977559532883</v>
      </c>
      <c r="Q720" s="14"/>
      <c r="R720" s="12"/>
      <c r="S720" s="29"/>
      <c r="T720" s="7"/>
      <c r="V720" s="4"/>
      <c r="W720" s="7"/>
      <c r="X720" s="4"/>
      <c r="Y720" s="4"/>
      <c r="Z720" s="4"/>
      <c r="AI720" s="7"/>
      <c r="AJ720" s="4"/>
    </row>
    <row r="721" spans="1:36" x14ac:dyDescent="0.3">
      <c r="A721" s="14">
        <v>58.639000000000003</v>
      </c>
      <c r="B721" s="14">
        <v>188.71</v>
      </c>
      <c r="C721" s="14">
        <v>178.226</v>
      </c>
      <c r="D721" s="12">
        <v>40439.311475409835</v>
      </c>
      <c r="E721" s="26">
        <v>18</v>
      </c>
      <c r="F721" s="26">
        <v>9</v>
      </c>
      <c r="G721">
        <v>2007</v>
      </c>
      <c r="H721" s="22">
        <f t="shared" si="307"/>
        <v>1.0588241895121924</v>
      </c>
      <c r="I721" s="4">
        <f t="shared" si="309"/>
        <v>0.7122810486376675</v>
      </c>
      <c r="K721">
        <v>1956</v>
      </c>
      <c r="L721">
        <v>4</v>
      </c>
      <c r="M721" s="5">
        <f t="shared" si="310"/>
        <v>1.0102048510886084</v>
      </c>
      <c r="N721" s="5">
        <f t="shared" ref="N721" si="323">STANDARDIZE(M721,S$8,T$8)</f>
        <v>0.4809989234723599</v>
      </c>
      <c r="O721" s="8">
        <v>1956.24999999994</v>
      </c>
      <c r="P721" s="8">
        <f t="shared" si="312"/>
        <v>-0.54103966492661437</v>
      </c>
      <c r="Q721" s="14"/>
      <c r="R721" s="12"/>
      <c r="S721" s="29"/>
      <c r="T721" s="7"/>
      <c r="V721" s="4"/>
      <c r="W721" s="7"/>
      <c r="X721" s="4"/>
      <c r="Y721" s="4"/>
      <c r="Z721" s="4"/>
      <c r="AI721" s="7"/>
      <c r="AJ721" s="4"/>
    </row>
    <row r="722" spans="1:36" x14ac:dyDescent="0.3">
      <c r="A722" s="14">
        <v>58.72</v>
      </c>
      <c r="B722" s="14">
        <v>187.29</v>
      </c>
      <c r="C722" s="14">
        <v>177.40299999999999</v>
      </c>
      <c r="D722" s="12">
        <v>40434.803278688523</v>
      </c>
      <c r="E722" s="26">
        <v>13</v>
      </c>
      <c r="F722" s="26">
        <v>9</v>
      </c>
      <c r="G722">
        <v>2007</v>
      </c>
      <c r="H722" s="22">
        <f t="shared" si="307"/>
        <v>1.0557318647373495</v>
      </c>
      <c r="I722" s="4">
        <f t="shared" si="309"/>
        <v>0.62699164807310204</v>
      </c>
      <c r="K722">
        <v>1956</v>
      </c>
      <c r="L722">
        <v>3</v>
      </c>
      <c r="M722" s="5">
        <f t="shared" si="310"/>
        <v>1.0112843902361477</v>
      </c>
      <c r="N722" s="5">
        <f t="shared" ref="N722" si="324">STANDARDIZE(M722,S$7,T$7)</f>
        <v>0.37300418033504446</v>
      </c>
      <c r="O722" s="8">
        <v>1956.1666666666099</v>
      </c>
      <c r="P722" s="8">
        <f t="shared" si="312"/>
        <v>-0.51100518943599693</v>
      </c>
      <c r="Q722" s="14"/>
      <c r="R722" s="12"/>
      <c r="S722" s="29"/>
      <c r="T722" s="7"/>
      <c r="V722" s="4"/>
      <c r="W722" s="7"/>
      <c r="X722" s="4"/>
      <c r="Y722" s="4"/>
      <c r="Z722" s="4"/>
      <c r="AI722" s="7"/>
      <c r="AJ722" s="4"/>
    </row>
    <row r="723" spans="1:36" x14ac:dyDescent="0.3">
      <c r="A723" s="14">
        <v>58.802</v>
      </c>
      <c r="B723" s="14">
        <v>187.29</v>
      </c>
      <c r="C723" s="14">
        <v>177.613</v>
      </c>
      <c r="D723" s="12">
        <v>40430.295081967211</v>
      </c>
      <c r="E723" s="26">
        <v>9</v>
      </c>
      <c r="F723" s="26">
        <v>9</v>
      </c>
      <c r="G723">
        <v>2007</v>
      </c>
      <c r="H723" s="22">
        <f t="shared" si="307"/>
        <v>1.0544836245094671</v>
      </c>
      <c r="I723" s="4">
        <f t="shared" si="309"/>
        <v>0.5925639380011305</v>
      </c>
      <c r="K723">
        <v>1956</v>
      </c>
      <c r="L723">
        <v>2</v>
      </c>
      <c r="M723" s="5">
        <f t="shared" si="310"/>
        <v>1.0454189890442604</v>
      </c>
      <c r="N723" s="5">
        <f t="shared" ref="N723" si="325">STANDARDIZE(M723,S$6,T$6)</f>
        <v>0.81443340023866995</v>
      </c>
      <c r="O723" s="8">
        <v>1956.08333333327</v>
      </c>
      <c r="P723" s="8">
        <f t="shared" si="312"/>
        <v>0.43867298909153973</v>
      </c>
      <c r="Q723" s="14"/>
      <c r="R723" s="12"/>
      <c r="S723" s="29"/>
      <c r="T723" s="7"/>
      <c r="V723" s="4"/>
      <c r="W723" s="7"/>
      <c r="X723" s="4"/>
      <c r="Y723" s="4"/>
      <c r="Z723" s="4"/>
      <c r="AI723" s="7"/>
      <c r="AJ723" s="4"/>
    </row>
    <row r="724" spans="1:36" x14ac:dyDescent="0.3">
      <c r="A724" s="14">
        <v>58.884</v>
      </c>
      <c r="B724" s="14">
        <v>186.726</v>
      </c>
      <c r="C724" s="14">
        <v>177.32300000000001</v>
      </c>
      <c r="D724" s="12">
        <v>40425.7868852459</v>
      </c>
      <c r="E724" s="26">
        <v>4</v>
      </c>
      <c r="F724" s="26">
        <v>9</v>
      </c>
      <c r="G724">
        <v>2007</v>
      </c>
      <c r="H724" s="22">
        <f t="shared" si="307"/>
        <v>1.0530275260400512</v>
      </c>
      <c r="I724" s="4">
        <f t="shared" si="309"/>
        <v>0.55240329037776781</v>
      </c>
      <c r="K724">
        <v>1956</v>
      </c>
      <c r="L724">
        <v>1</v>
      </c>
      <c r="M724" s="5">
        <f t="shared" si="310"/>
        <v>1.086686845100207</v>
      </c>
      <c r="N724" s="5">
        <f t="shared" ref="N724" si="326">STANDARDIZE(M724,S$5,T$5)</f>
        <v>1.079335786006383</v>
      </c>
      <c r="O724" s="8">
        <v>1955.99999999994</v>
      </c>
      <c r="P724" s="8">
        <f t="shared" si="312"/>
        <v>1.586809593574886</v>
      </c>
      <c r="Q724" s="14"/>
      <c r="R724" s="12"/>
      <c r="S724" s="29"/>
      <c r="T724" s="7"/>
      <c r="V724" s="4"/>
      <c r="W724" s="7"/>
      <c r="X724" s="4"/>
      <c r="Y724" s="4"/>
      <c r="Z724" s="4"/>
      <c r="AI724" s="7"/>
      <c r="AJ724" s="4"/>
    </row>
    <row r="725" spans="1:36" x14ac:dyDescent="0.3">
      <c r="A725" s="14">
        <v>58.966000000000001</v>
      </c>
      <c r="B725" s="14">
        <v>185.5</v>
      </c>
      <c r="C725" s="14">
        <v>176.25800000000001</v>
      </c>
      <c r="D725" s="12">
        <v>40421.278688524588</v>
      </c>
      <c r="E725" s="26">
        <v>31</v>
      </c>
      <c r="F725" s="26">
        <v>8</v>
      </c>
      <c r="G725">
        <v>2007</v>
      </c>
      <c r="H725" s="22">
        <f t="shared" si="307"/>
        <v>1.0524344994269763</v>
      </c>
      <c r="I725" s="4">
        <f t="shared" si="309"/>
        <v>0.53604702509817281</v>
      </c>
      <c r="K725">
        <v>1955</v>
      </c>
      <c r="L725">
        <v>12</v>
      </c>
      <c r="M725" s="5">
        <f t="shared" si="310"/>
        <v>1.1036526976785508</v>
      </c>
      <c r="N725" s="5">
        <f t="shared" ref="N725" si="327">STANDARDIZE(M725,S$16,T$16)</f>
        <v>1.1398712344429227</v>
      </c>
      <c r="O725" s="8">
        <v>1955.9166666665999</v>
      </c>
      <c r="P725" s="8">
        <f t="shared" si="312"/>
        <v>2.0588262727320732</v>
      </c>
      <c r="Q725" s="14"/>
      <c r="R725" s="12"/>
      <c r="S725" s="29"/>
      <c r="T725" s="7"/>
      <c r="V725" s="4"/>
      <c r="W725" s="7"/>
      <c r="X725" s="4"/>
      <c r="Y725" s="4"/>
      <c r="Z725" s="4"/>
      <c r="AI725" s="7"/>
      <c r="AJ725" s="4"/>
    </row>
    <row r="726" spans="1:36" x14ac:dyDescent="0.3">
      <c r="A726" s="14">
        <v>59.048000000000002</v>
      </c>
      <c r="B726" s="14">
        <v>184.03200000000001</v>
      </c>
      <c r="C726" s="14">
        <v>175.565</v>
      </c>
      <c r="D726" s="12">
        <v>40416.770491803276</v>
      </c>
      <c r="E726" s="26">
        <v>26</v>
      </c>
      <c r="F726" s="26">
        <v>8</v>
      </c>
      <c r="G726">
        <v>2007</v>
      </c>
      <c r="H726" s="22">
        <f t="shared" si="307"/>
        <v>1.0482271523367415</v>
      </c>
      <c r="I726" s="4">
        <f t="shared" si="309"/>
        <v>0.42000419731614264</v>
      </c>
      <c r="K726">
        <v>1955</v>
      </c>
      <c r="L726">
        <v>11</v>
      </c>
      <c r="M726" s="5">
        <f t="shared" si="310"/>
        <v>1.1007976373975628</v>
      </c>
      <c r="N726" s="5">
        <f t="shared" ref="N726" si="328">STANDARDIZE(M726,S$15,T$15)</f>
        <v>1.3206295588113377</v>
      </c>
      <c r="O726" s="8">
        <v>1955.83333333327</v>
      </c>
      <c r="P726" s="8">
        <f t="shared" si="312"/>
        <v>1.9793940092249771</v>
      </c>
      <c r="Q726" s="14"/>
      <c r="R726" s="12"/>
      <c r="S726" s="29"/>
      <c r="T726" s="7"/>
      <c r="V726" s="4"/>
      <c r="W726" s="7"/>
      <c r="X726" s="4"/>
      <c r="Y726" s="4"/>
      <c r="Z726" s="4"/>
      <c r="AI726" s="7"/>
      <c r="AJ726" s="4"/>
    </row>
    <row r="727" spans="1:36" x14ac:dyDescent="0.3">
      <c r="A727" s="14">
        <v>59.13</v>
      </c>
      <c r="B727" s="14">
        <v>182.887</v>
      </c>
      <c r="C727" s="14">
        <v>175.387</v>
      </c>
      <c r="D727" s="12">
        <v>40412.262295081964</v>
      </c>
      <c r="E727" s="26">
        <v>22</v>
      </c>
      <c r="F727" s="26">
        <v>8</v>
      </c>
      <c r="G727">
        <v>2007</v>
      </c>
      <c r="H727" s="22">
        <f t="shared" si="307"/>
        <v>1.0427625764737409</v>
      </c>
      <c r="I727" s="4">
        <f t="shared" si="309"/>
        <v>0.26928574643202186</v>
      </c>
      <c r="K727">
        <v>1955</v>
      </c>
      <c r="L727">
        <v>10</v>
      </c>
      <c r="M727" s="5">
        <f t="shared" si="310"/>
        <v>1.0994508268142966</v>
      </c>
      <c r="N727" s="5">
        <f t="shared" ref="N727" si="329">STANDARDIZE(M727,S$14,T$14)</f>
        <v>1.5612333843396475</v>
      </c>
      <c r="O727" s="8">
        <v>1955.74999999994</v>
      </c>
      <c r="P727" s="8">
        <f t="shared" si="312"/>
        <v>1.9419236223975858</v>
      </c>
      <c r="Q727" s="14"/>
      <c r="R727" s="12"/>
      <c r="S727" s="29"/>
      <c r="T727" s="7"/>
      <c r="V727" s="4"/>
      <c r="W727" s="7"/>
      <c r="X727" s="4"/>
      <c r="Y727" s="4"/>
      <c r="Z727" s="4"/>
      <c r="AI727" s="7"/>
      <c r="AJ727" s="4"/>
    </row>
    <row r="728" spans="1:36" x14ac:dyDescent="0.3">
      <c r="A728" s="14">
        <v>59.212000000000003</v>
      </c>
      <c r="B728" s="14">
        <v>181.82300000000001</v>
      </c>
      <c r="C728" s="14">
        <v>175.51599999999999</v>
      </c>
      <c r="D728" s="12">
        <v>40407.75409836066</v>
      </c>
      <c r="E728" s="26">
        <v>17</v>
      </c>
      <c r="F728" s="26">
        <v>8</v>
      </c>
      <c r="G728">
        <v>2007</v>
      </c>
      <c r="H728" s="22">
        <f t="shared" si="307"/>
        <v>1.0359340458989494</v>
      </c>
      <c r="I728" s="4">
        <f t="shared" si="309"/>
        <v>8.0948064633911493E-2</v>
      </c>
      <c r="K728">
        <v>1955</v>
      </c>
      <c r="L728">
        <v>9</v>
      </c>
      <c r="M728" s="5">
        <f t="shared" si="310"/>
        <v>1.0792213574513918</v>
      </c>
      <c r="N728" s="5">
        <f t="shared" ref="N728" si="330">STANDARDIZE(M728,S$13,T$13)</f>
        <v>1.3262237627202935</v>
      </c>
      <c r="O728" s="8">
        <v>1955.6666666665999</v>
      </c>
      <c r="P728" s="8">
        <f t="shared" si="312"/>
        <v>1.3791079957913031</v>
      </c>
      <c r="Q728" s="14"/>
      <c r="R728" s="12"/>
      <c r="S728" s="29"/>
      <c r="T728" s="7"/>
      <c r="V728" s="4"/>
      <c r="W728" s="7"/>
      <c r="X728" s="4"/>
      <c r="Y728" s="4"/>
      <c r="Z728" s="4"/>
      <c r="AI728" s="7"/>
      <c r="AJ728" s="4"/>
    </row>
    <row r="729" spans="1:36" x14ac:dyDescent="0.3">
      <c r="A729" s="14">
        <v>59.293999999999997</v>
      </c>
      <c r="B729" s="14">
        <v>180.387</v>
      </c>
      <c r="C729" s="14">
        <v>175.048</v>
      </c>
      <c r="D729" s="12">
        <v>40403.245901639348</v>
      </c>
      <c r="E729" s="26">
        <v>13</v>
      </c>
      <c r="F729" s="26">
        <v>8</v>
      </c>
      <c r="G729">
        <v>2007</v>
      </c>
      <c r="H729" s="22">
        <f t="shared" si="307"/>
        <v>1.0305002056578767</v>
      </c>
      <c r="I729" s="4">
        <f t="shared" si="309"/>
        <v>-6.8922667151773531E-2</v>
      </c>
      <c r="K729">
        <v>1955</v>
      </c>
      <c r="L729">
        <v>8</v>
      </c>
      <c r="M729" s="5">
        <f t="shared" si="310"/>
        <v>1.0617715793474576</v>
      </c>
      <c r="N729" s="5">
        <f t="shared" ref="N729" si="331">STANDARDIZE(M729,S$12,T$12)</f>
        <v>1.2514095443937003</v>
      </c>
      <c r="O729" s="8">
        <v>1955.58333333327</v>
      </c>
      <c r="P729" s="8">
        <f t="shared" si="312"/>
        <v>0.89362774806343581</v>
      </c>
      <c r="Q729" s="14"/>
      <c r="R729" s="12"/>
      <c r="S729" s="29"/>
      <c r="T729" s="7"/>
      <c r="V729" s="4"/>
      <c r="W729" s="7"/>
      <c r="X729" s="4"/>
      <c r="Y729" s="4"/>
      <c r="Z729" s="4"/>
      <c r="AI729" s="7"/>
      <c r="AJ729" s="4"/>
    </row>
    <row r="730" spans="1:36" x14ac:dyDescent="0.3">
      <c r="A730" s="14">
        <v>59.375999999999998</v>
      </c>
      <c r="B730" s="14">
        <v>179.25800000000001</v>
      </c>
      <c r="C730" s="14">
        <v>174.5</v>
      </c>
      <c r="D730" s="12">
        <v>40398.737704918036</v>
      </c>
      <c r="E730" s="26">
        <v>8</v>
      </c>
      <c r="F730" s="26">
        <v>8</v>
      </c>
      <c r="G730">
        <v>2007</v>
      </c>
      <c r="H730" s="22">
        <f t="shared" si="307"/>
        <v>1.0272664756446992</v>
      </c>
      <c r="I730" s="4">
        <f t="shared" si="309"/>
        <v>-0.15811216518099205</v>
      </c>
      <c r="K730">
        <v>1955</v>
      </c>
      <c r="L730">
        <v>7</v>
      </c>
      <c r="M730" s="5">
        <f t="shared" si="310"/>
        <v>1.0335828505642211</v>
      </c>
      <c r="N730" s="5">
        <f t="shared" ref="N730" si="332">STANDARDIZE(M730,S$11,T$11)</f>
        <v>0.54108204566112716</v>
      </c>
      <c r="O730" s="8">
        <v>1955.49999999994</v>
      </c>
      <c r="P730" s="8">
        <f t="shared" si="312"/>
        <v>0.10937301706866759</v>
      </c>
      <c r="Q730" s="14"/>
      <c r="R730" s="12"/>
      <c r="S730" s="29"/>
      <c r="T730" s="7"/>
      <c r="V730" s="4"/>
      <c r="W730" s="7"/>
      <c r="X730" s="4"/>
      <c r="Y730" s="4"/>
      <c r="Z730" s="4"/>
      <c r="AI730" s="7"/>
      <c r="AJ730" s="4"/>
    </row>
    <row r="731" spans="1:36" x14ac:dyDescent="0.3">
      <c r="A731" s="14">
        <v>59.457000000000001</v>
      </c>
      <c r="B731" s="14">
        <v>178.09700000000001</v>
      </c>
      <c r="C731" s="14">
        <v>174.24199999999999</v>
      </c>
      <c r="D731" s="12">
        <v>40394.229508196724</v>
      </c>
      <c r="E731" s="26">
        <v>4</v>
      </c>
      <c r="F731" s="26">
        <v>8</v>
      </c>
      <c r="G731">
        <v>2007</v>
      </c>
      <c r="H731" s="22">
        <f t="shared" si="307"/>
        <v>1.0221244016941955</v>
      </c>
      <c r="I731" s="4">
        <f t="shared" si="309"/>
        <v>-0.29993569176041135</v>
      </c>
      <c r="K731">
        <v>1955</v>
      </c>
      <c r="L731">
        <v>6</v>
      </c>
      <c r="M731" s="5">
        <f t="shared" si="310"/>
        <v>1.0136495421691483</v>
      </c>
      <c r="N731" s="5">
        <f t="shared" ref="N731" si="333">STANDARDIZE(M731,S$10,T$10)</f>
        <v>5.4768596694588063E-2</v>
      </c>
      <c r="O731" s="8">
        <v>1955.4166666665999</v>
      </c>
      <c r="P731" s="8">
        <f t="shared" si="312"/>
        <v>-0.44520294602017474</v>
      </c>
      <c r="Q731" s="14"/>
      <c r="R731" s="12"/>
      <c r="S731" s="29"/>
      <c r="T731" s="7"/>
      <c r="V731" s="4"/>
      <c r="W731" s="7"/>
      <c r="X731" s="4"/>
      <c r="Y731" s="4"/>
      <c r="Z731" s="4"/>
      <c r="AI731" s="7"/>
      <c r="AJ731" s="4"/>
    </row>
    <row r="732" spans="1:36" x14ac:dyDescent="0.3">
      <c r="A732" s="14">
        <v>59.539000000000001</v>
      </c>
      <c r="B732" s="14">
        <v>176.839</v>
      </c>
      <c r="C732" s="14">
        <v>173.452</v>
      </c>
      <c r="D732" s="12">
        <v>40389.721311475412</v>
      </c>
      <c r="E732" s="26">
        <v>30</v>
      </c>
      <c r="F732" s="26">
        <v>7</v>
      </c>
      <c r="G732">
        <v>2007</v>
      </c>
      <c r="H732" s="22">
        <f t="shared" si="307"/>
        <v>1.0195270161197334</v>
      </c>
      <c r="I732" s="4">
        <f t="shared" si="309"/>
        <v>-0.37157417568782375</v>
      </c>
      <c r="K732">
        <v>1955</v>
      </c>
      <c r="L732">
        <v>5</v>
      </c>
      <c r="M732" s="5">
        <f t="shared" si="310"/>
        <v>0.99847154099352331</v>
      </c>
      <c r="N732" s="5">
        <f t="shared" ref="N732" si="334">STANDARDIZE(M732,S$9,T$9)</f>
        <v>-0.33206759969748023</v>
      </c>
      <c r="O732" s="8">
        <v>1955.33333333327</v>
      </c>
      <c r="P732" s="8">
        <f t="shared" si="312"/>
        <v>-0.86747878969379355</v>
      </c>
      <c r="Q732" s="14"/>
      <c r="R732" s="12"/>
      <c r="S732" s="29"/>
      <c r="T732" s="7"/>
      <c r="V732" s="4"/>
      <c r="W732" s="7"/>
      <c r="X732" s="4"/>
      <c r="Y732" s="4"/>
      <c r="Z732" s="4"/>
      <c r="AI732" s="7"/>
      <c r="AJ732" s="4"/>
    </row>
    <row r="733" spans="1:36" x14ac:dyDescent="0.3">
      <c r="A733" s="14">
        <v>59.621000000000002</v>
      </c>
      <c r="B733" s="14">
        <v>174.69399999999999</v>
      </c>
      <c r="C733" s="14">
        <v>172.08099999999999</v>
      </c>
      <c r="D733" s="12">
        <v>40385.2131147541</v>
      </c>
      <c r="E733" s="26">
        <v>26</v>
      </c>
      <c r="F733" s="26">
        <v>7</v>
      </c>
      <c r="G733">
        <v>2007</v>
      </c>
      <c r="H733" s="22">
        <f t="shared" si="307"/>
        <v>1.0151847095263278</v>
      </c>
      <c r="I733" s="4">
        <f t="shared" si="309"/>
        <v>-0.49133932113181794</v>
      </c>
      <c r="K733">
        <v>1955</v>
      </c>
      <c r="L733">
        <v>4</v>
      </c>
      <c r="M733" s="5">
        <f t="shared" si="310"/>
        <v>0.9726761150355967</v>
      </c>
      <c r="N733" s="5">
        <f t="shared" ref="N733" si="335">STANDARDIZE(M733,S$8,T$8)</f>
        <v>-1.0679115275703557</v>
      </c>
      <c r="O733" s="8">
        <v>1955.24999999994</v>
      </c>
      <c r="P733" s="8">
        <f t="shared" si="312"/>
        <v>-1.5851480752119056</v>
      </c>
      <c r="Q733" s="14"/>
      <c r="R733" s="12"/>
      <c r="S733" s="29"/>
      <c r="T733" s="7"/>
      <c r="V733" s="4"/>
      <c r="W733" s="7"/>
      <c r="X733" s="4"/>
      <c r="Y733" s="4"/>
      <c r="Z733" s="4"/>
      <c r="AI733" s="7"/>
      <c r="AJ733" s="4"/>
    </row>
    <row r="734" spans="1:36" x14ac:dyDescent="0.3">
      <c r="A734" s="14">
        <v>59.703000000000003</v>
      </c>
      <c r="B734" s="14">
        <v>172.548</v>
      </c>
      <c r="C734" s="14">
        <v>170.69399999999999</v>
      </c>
      <c r="D734" s="12">
        <v>40380.704918032789</v>
      </c>
      <c r="E734" s="26">
        <v>21</v>
      </c>
      <c r="F734" s="26">
        <v>7</v>
      </c>
      <c r="G734">
        <v>2007</v>
      </c>
      <c r="H734" s="22">
        <f t="shared" si="307"/>
        <v>1.0108615417062112</v>
      </c>
      <c r="I734" s="4">
        <f t="shared" si="309"/>
        <v>-0.61057660012574011</v>
      </c>
      <c r="K734">
        <v>1955</v>
      </c>
      <c r="L734">
        <v>3</v>
      </c>
      <c r="M734" s="5">
        <f t="shared" si="310"/>
        <v>0.96449414892386687</v>
      </c>
      <c r="N734" s="5">
        <f t="shared" ref="N734" si="336">STANDARDIZE(M734,S$7,T$7)</f>
        <v>-1.504852894074924</v>
      </c>
      <c r="O734" s="8">
        <v>1955.1666666665999</v>
      </c>
      <c r="P734" s="8">
        <f t="shared" si="312"/>
        <v>-1.812783229720148</v>
      </c>
      <c r="Q734" s="14"/>
      <c r="R734" s="12"/>
      <c r="S734" s="29"/>
      <c r="T734" s="7"/>
      <c r="V734" s="4"/>
      <c r="W734" s="7"/>
      <c r="X734" s="4"/>
      <c r="Y734" s="4"/>
      <c r="Z734" s="4"/>
      <c r="AI734" s="7"/>
      <c r="AJ734" s="4"/>
    </row>
    <row r="735" spans="1:36" x14ac:dyDescent="0.3">
      <c r="A735" s="14">
        <v>59.784999999999997</v>
      </c>
      <c r="B735" s="14">
        <v>171.64500000000001</v>
      </c>
      <c r="C735" s="14">
        <v>170.226</v>
      </c>
      <c r="D735" s="12">
        <v>40376.196721311477</v>
      </c>
      <c r="E735" s="26">
        <v>17</v>
      </c>
      <c r="F735" s="26">
        <v>7</v>
      </c>
      <c r="G735">
        <v>2007</v>
      </c>
      <c r="H735" s="22">
        <f t="shared" si="307"/>
        <v>1.0083359768777977</v>
      </c>
      <c r="I735" s="4">
        <f t="shared" si="309"/>
        <v>-0.6802341962665851</v>
      </c>
      <c r="K735">
        <v>1955</v>
      </c>
      <c r="L735">
        <v>2</v>
      </c>
      <c r="M735" s="5">
        <f t="shared" si="310"/>
        <v>1.0092172769276027</v>
      </c>
      <c r="N735" s="5">
        <f t="shared" ref="N735" si="337">STANDARDIZE(M735,S$6,T$6)</f>
        <v>-0.53808272317339256</v>
      </c>
      <c r="O735" s="8">
        <v>1955.08333333327</v>
      </c>
      <c r="P735" s="8">
        <f t="shared" si="312"/>
        <v>-0.5685155299765311</v>
      </c>
      <c r="Q735" s="14"/>
      <c r="R735" s="12"/>
      <c r="S735" s="29"/>
      <c r="T735" s="7"/>
      <c r="V735" s="4"/>
      <c r="W735" s="7"/>
      <c r="X735" s="4"/>
      <c r="Y735" s="4"/>
      <c r="Z735" s="4"/>
      <c r="AI735" s="7"/>
      <c r="AJ735" s="4"/>
    </row>
    <row r="736" spans="1:36" x14ac:dyDescent="0.3">
      <c r="A736" s="14">
        <v>59.866999999999997</v>
      </c>
      <c r="B736" s="14">
        <v>171.03200000000001</v>
      </c>
      <c r="C736" s="14">
        <v>169.96799999999999</v>
      </c>
      <c r="D736" s="12">
        <v>40371.688524590165</v>
      </c>
      <c r="E736" s="26">
        <v>12</v>
      </c>
      <c r="F736" s="26">
        <v>7</v>
      </c>
      <c r="G736">
        <v>2007</v>
      </c>
      <c r="H736" s="22">
        <f t="shared" si="307"/>
        <v>1.0062600018827075</v>
      </c>
      <c r="I736" s="4">
        <f t="shared" si="309"/>
        <v>-0.73749165653036719</v>
      </c>
      <c r="K736">
        <v>1955</v>
      </c>
      <c r="L736">
        <v>1</v>
      </c>
      <c r="M736" s="5">
        <f t="shared" si="310"/>
        <v>1.0618833324012984</v>
      </c>
      <c r="N736" s="5">
        <f t="shared" ref="N736" si="338">STANDARDIZE(M736,S$5,T$5)</f>
        <v>0.24453538714015102</v>
      </c>
      <c r="O736" s="8">
        <v>1954.99999999994</v>
      </c>
      <c r="P736" s="8">
        <f t="shared" si="312"/>
        <v>0.89673689363192599</v>
      </c>
      <c r="Q736" s="14"/>
      <c r="R736" s="12"/>
      <c r="S736" s="29"/>
      <c r="T736" s="7"/>
      <c r="V736" s="4"/>
      <c r="W736" s="7"/>
      <c r="X736" s="4"/>
      <c r="Y736" s="4"/>
      <c r="Z736" s="4"/>
      <c r="AI736" s="7"/>
      <c r="AJ736" s="4"/>
    </row>
    <row r="737" spans="1:36" x14ac:dyDescent="0.3">
      <c r="A737" s="14">
        <v>59.948999999999998</v>
      </c>
      <c r="B737" s="14">
        <v>170.29</v>
      </c>
      <c r="C737" s="14">
        <v>169.69399999999999</v>
      </c>
      <c r="D737" s="12">
        <v>40367.180327868853</v>
      </c>
      <c r="E737" s="26">
        <v>8</v>
      </c>
      <c r="F737" s="26">
        <v>7</v>
      </c>
      <c r="G737">
        <v>2007</v>
      </c>
      <c r="H737" s="22">
        <f t="shared" si="307"/>
        <v>1.0035122043207185</v>
      </c>
      <c r="I737" s="4">
        <f t="shared" si="309"/>
        <v>-0.8132786530455437</v>
      </c>
      <c r="K737">
        <v>1954</v>
      </c>
      <c r="L737">
        <v>12</v>
      </c>
      <c r="M737" s="5">
        <f t="shared" si="310"/>
        <v>1.0874219852290432</v>
      </c>
      <c r="N737" s="5">
        <f t="shared" ref="N737" si="339">STANDARDIZE(M737,S$16,T$16)</f>
        <v>0.65912854899121542</v>
      </c>
      <c r="O737" s="8">
        <v>1954.9166666665999</v>
      </c>
      <c r="P737" s="8">
        <f t="shared" si="312"/>
        <v>1.6072623471707412</v>
      </c>
      <c r="Q737" s="14"/>
      <c r="R737" s="12"/>
      <c r="S737" s="29"/>
      <c r="T737" s="7"/>
      <c r="V737" s="4"/>
      <c r="W737" s="7"/>
      <c r="X737" s="4"/>
      <c r="Y737" s="4"/>
      <c r="Z737" s="4"/>
      <c r="AI737" s="7"/>
      <c r="AJ737" s="4"/>
    </row>
    <row r="738" spans="1:36" x14ac:dyDescent="0.3">
      <c r="A738" s="14">
        <v>60.030999999999999</v>
      </c>
      <c r="B738" s="14">
        <v>169.91900000000001</v>
      </c>
      <c r="C738" s="14">
        <v>169.48400000000001</v>
      </c>
      <c r="D738" s="12">
        <v>40362.672131147541</v>
      </c>
      <c r="E738" s="26">
        <v>3</v>
      </c>
      <c r="F738" s="26">
        <v>7</v>
      </c>
      <c r="G738">
        <v>2007</v>
      </c>
      <c r="H738" s="22">
        <f t="shared" si="307"/>
        <v>1.0025666139576597</v>
      </c>
      <c r="I738" s="4">
        <f t="shared" si="309"/>
        <v>-0.83935897808158944</v>
      </c>
      <c r="K738">
        <v>1954</v>
      </c>
      <c r="L738">
        <v>11</v>
      </c>
      <c r="M738" s="5">
        <f t="shared" si="310"/>
        <v>1.0642205601856816</v>
      </c>
      <c r="N738" s="5">
        <f t="shared" ref="N738" si="340">STANDARDIZE(M738,S$15,T$15)</f>
        <v>0.20847813165904186</v>
      </c>
      <c r="O738" s="8">
        <v>1954.83333333327</v>
      </c>
      <c r="P738" s="8">
        <f t="shared" si="312"/>
        <v>0.96176224335273253</v>
      </c>
      <c r="Q738" s="14"/>
      <c r="R738" s="12"/>
      <c r="S738" s="29"/>
      <c r="T738" s="7"/>
      <c r="V738" s="4"/>
      <c r="W738" s="7"/>
      <c r="X738" s="4"/>
      <c r="Y738" s="4"/>
      <c r="Z738" s="4"/>
      <c r="AI738" s="7"/>
      <c r="AJ738" s="4"/>
    </row>
    <row r="739" spans="1:36" x14ac:dyDescent="0.3">
      <c r="A739" s="14">
        <v>60.113</v>
      </c>
      <c r="B739" s="14">
        <v>169.30600000000001</v>
      </c>
      <c r="C739" s="14">
        <v>169.452</v>
      </c>
      <c r="D739" s="12">
        <v>40358.163934426229</v>
      </c>
      <c r="E739" s="26">
        <v>29</v>
      </c>
      <c r="F739" s="26">
        <v>6</v>
      </c>
      <c r="G739">
        <v>2007</v>
      </c>
      <c r="H739" s="22">
        <f t="shared" si="307"/>
        <v>0.99913839907466429</v>
      </c>
      <c r="I739" s="4">
        <f t="shared" si="309"/>
        <v>-0.93391256273605161</v>
      </c>
      <c r="K739">
        <v>1954</v>
      </c>
      <c r="L739">
        <v>10</v>
      </c>
      <c r="M739" s="5">
        <f t="shared" si="310"/>
        <v>1.057967170088383</v>
      </c>
      <c r="N739" s="5">
        <f t="shared" ref="N739" si="341">STANDARDIZE(M739,S$14,T$14)</f>
        <v>0.27049711702170848</v>
      </c>
      <c r="O739" s="8">
        <v>1954.74999999994</v>
      </c>
      <c r="P739" s="8">
        <f t="shared" si="312"/>
        <v>0.7877831041629334</v>
      </c>
      <c r="Q739" s="14"/>
      <c r="R739" s="12"/>
      <c r="S739" s="29"/>
      <c r="T739" s="7"/>
      <c r="V739" s="4"/>
      <c r="W739" s="7"/>
      <c r="X739" s="4"/>
      <c r="Y739" s="4"/>
      <c r="Z739" s="4"/>
      <c r="AI739" s="7"/>
      <c r="AJ739" s="4"/>
    </row>
    <row r="740" spans="1:36" x14ac:dyDescent="0.3">
      <c r="A740" s="14">
        <v>60.195</v>
      </c>
      <c r="B740" s="14">
        <v>169.14500000000001</v>
      </c>
      <c r="C740" s="14">
        <v>169.30600000000001</v>
      </c>
      <c r="D740" s="12">
        <v>40353.655737704918</v>
      </c>
      <c r="E740" s="26">
        <v>24</v>
      </c>
      <c r="F740" s="26">
        <v>6</v>
      </c>
      <c r="G740">
        <v>2007</v>
      </c>
      <c r="H740" s="22">
        <f t="shared" si="307"/>
        <v>0.9990490591000909</v>
      </c>
      <c r="I740" s="4">
        <f t="shared" si="309"/>
        <v>-0.93637664831328693</v>
      </c>
      <c r="K740">
        <v>1954</v>
      </c>
      <c r="L740">
        <v>9</v>
      </c>
      <c r="M740" s="5">
        <f t="shared" si="310"/>
        <v>1.0557863227285331</v>
      </c>
      <c r="N740" s="5">
        <f t="shared" ref="N740" si="342">STANDARDIZE(M740,S$13,T$13)</f>
        <v>0.54802597422186294</v>
      </c>
      <c r="O740" s="8">
        <v>1954.6666666665999</v>
      </c>
      <c r="P740" s="8">
        <f t="shared" si="312"/>
        <v>0.72710850359148571</v>
      </c>
      <c r="Q740" s="14"/>
      <c r="R740" s="12"/>
      <c r="S740" s="29"/>
      <c r="T740" s="7"/>
      <c r="V740" s="4"/>
      <c r="W740" s="7"/>
      <c r="X740" s="4"/>
      <c r="Y740" s="4"/>
      <c r="Z740" s="4"/>
      <c r="AI740" s="7"/>
      <c r="AJ740" s="4"/>
    </row>
    <row r="741" spans="1:36" x14ac:dyDescent="0.3">
      <c r="A741" s="14">
        <v>60.276000000000003</v>
      </c>
      <c r="B741" s="14">
        <v>169.387</v>
      </c>
      <c r="C741" s="14">
        <v>169.613</v>
      </c>
      <c r="D741" s="12">
        <v>40349.147540983606</v>
      </c>
      <c r="E741" s="26">
        <v>20</v>
      </c>
      <c r="F741" s="26">
        <v>6</v>
      </c>
      <c r="G741">
        <v>2007</v>
      </c>
      <c r="H741" s="22">
        <f t="shared" si="307"/>
        <v>0.9986675549633578</v>
      </c>
      <c r="I741" s="4">
        <f t="shared" si="309"/>
        <v>-0.94689891279196592</v>
      </c>
      <c r="K741">
        <v>1954</v>
      </c>
      <c r="L741">
        <v>8</v>
      </c>
      <c r="M741" s="5">
        <f t="shared" si="310"/>
        <v>1.0316011408206907</v>
      </c>
      <c r="N741" s="5">
        <f t="shared" ref="N741" si="343">STANDARDIZE(M741,S$12,T$12)</f>
        <v>0.14034631127855723</v>
      </c>
      <c r="O741" s="8">
        <v>1954.58333333327</v>
      </c>
      <c r="P741" s="8">
        <f t="shared" si="312"/>
        <v>5.4238737911446823E-2</v>
      </c>
      <c r="Q741" s="14"/>
      <c r="R741" s="12"/>
      <c r="S741" s="29"/>
      <c r="T741" s="7"/>
      <c r="V741" s="4"/>
      <c r="W741" s="7"/>
      <c r="X741" s="4"/>
      <c r="Y741" s="4"/>
      <c r="Z741" s="4"/>
      <c r="AI741" s="7"/>
      <c r="AJ741" s="4"/>
    </row>
    <row r="742" spans="1:36" x14ac:dyDescent="0.3">
      <c r="A742" s="14">
        <v>60.357999999999997</v>
      </c>
      <c r="B742" s="14">
        <v>170.226</v>
      </c>
      <c r="C742" s="14">
        <v>170.51599999999999</v>
      </c>
      <c r="D742" s="12">
        <v>40344.639344262294</v>
      </c>
      <c r="E742" s="26">
        <v>15</v>
      </c>
      <c r="F742" s="26">
        <v>6</v>
      </c>
      <c r="G742">
        <v>2007</v>
      </c>
      <c r="H742" s="22">
        <f t="shared" si="307"/>
        <v>0.99829927983297762</v>
      </c>
      <c r="I742" s="4">
        <f t="shared" si="309"/>
        <v>-0.95705630808514253</v>
      </c>
      <c r="K742">
        <v>1954</v>
      </c>
      <c r="L742">
        <v>7</v>
      </c>
      <c r="M742" s="5">
        <f t="shared" si="310"/>
        <v>1.0014864849682159</v>
      </c>
      <c r="N742" s="5">
        <f t="shared" ref="N742" si="344">STANDARDIZE(M742,S$11,T$11)</f>
        <v>-0.64335282884464284</v>
      </c>
      <c r="O742" s="8">
        <v>1954.49999999994</v>
      </c>
      <c r="P742" s="8">
        <f t="shared" si="312"/>
        <v>-0.78359831058389595</v>
      </c>
      <c r="Q742" s="14"/>
      <c r="R742" s="12"/>
      <c r="S742" s="29"/>
      <c r="T742" s="7"/>
      <c r="V742" s="4"/>
      <c r="W742" s="7"/>
      <c r="X742" s="4"/>
      <c r="Y742" s="4"/>
      <c r="Z742" s="4"/>
      <c r="AI742" s="7"/>
      <c r="AJ742" s="4"/>
    </row>
    <row r="743" spans="1:36" x14ac:dyDescent="0.3">
      <c r="A743" s="14">
        <v>60.44</v>
      </c>
      <c r="B743" s="14">
        <v>171.387</v>
      </c>
      <c r="C743" s="14">
        <v>171.90299999999999</v>
      </c>
      <c r="D743" s="12">
        <v>40340.131147540982</v>
      </c>
      <c r="E743" s="26">
        <v>11</v>
      </c>
      <c r="F743" s="26">
        <v>6</v>
      </c>
      <c r="G743">
        <v>2007</v>
      </c>
      <c r="H743" s="22">
        <f t="shared" si="307"/>
        <v>0.99699830718486593</v>
      </c>
      <c r="I743" s="4">
        <f t="shared" si="309"/>
        <v>-0.99293843088512512</v>
      </c>
      <c r="K743">
        <v>1954</v>
      </c>
      <c r="L743">
        <v>6</v>
      </c>
      <c r="M743" s="5">
        <f t="shared" si="310"/>
        <v>1.0070407229114662</v>
      </c>
      <c r="N743" s="5">
        <f t="shared" ref="N743" si="345">STANDARDIZE(M743,S$10,T$10)</f>
        <v>-0.19594175149077558</v>
      </c>
      <c r="O743" s="8">
        <v>1954.4166666665999</v>
      </c>
      <c r="P743" s="8">
        <f t="shared" si="312"/>
        <v>-0.62907068297923796</v>
      </c>
      <c r="Q743" s="14"/>
      <c r="R743" s="12"/>
      <c r="S743" s="29"/>
      <c r="T743" s="7"/>
      <c r="V743" s="4"/>
      <c r="W743" s="7"/>
      <c r="X743" s="4"/>
      <c r="Y743" s="4"/>
      <c r="Z743" s="4"/>
      <c r="AI743" s="7"/>
      <c r="AJ743" s="4"/>
    </row>
    <row r="744" spans="1:36" x14ac:dyDescent="0.3">
      <c r="A744" s="14">
        <v>60.521999999999998</v>
      </c>
      <c r="B744" s="14">
        <v>172.452</v>
      </c>
      <c r="C744" s="14">
        <v>173</v>
      </c>
      <c r="D744" s="12">
        <v>40335.62295081967</v>
      </c>
      <c r="E744" s="26">
        <v>6</v>
      </c>
      <c r="F744" s="26">
        <v>6</v>
      </c>
      <c r="G744">
        <v>2007</v>
      </c>
      <c r="H744" s="22">
        <f t="shared" si="307"/>
        <v>0.99683236994219648</v>
      </c>
      <c r="I744" s="4">
        <f t="shared" si="309"/>
        <v>-0.99751514548953879</v>
      </c>
      <c r="K744">
        <v>1954</v>
      </c>
      <c r="L744">
        <v>5</v>
      </c>
      <c r="M744" s="5">
        <f t="shared" si="310"/>
        <v>1.0059456111634266</v>
      </c>
      <c r="N744" s="5">
        <f t="shared" ref="N744" si="346">STANDARDIZE(M744,S$9,T$9)</f>
        <v>-4.2269720210010783E-2</v>
      </c>
      <c r="O744" s="8">
        <v>1954.33333333327</v>
      </c>
      <c r="P744" s="8">
        <f t="shared" si="312"/>
        <v>-0.65953841268681945</v>
      </c>
      <c r="Q744" s="14"/>
      <c r="R744" s="12"/>
      <c r="S744" s="29"/>
      <c r="T744" s="7"/>
      <c r="V744" s="4"/>
      <c r="W744" s="7"/>
      <c r="X744" s="4"/>
      <c r="Y744" s="4"/>
      <c r="Z744" s="4"/>
      <c r="AI744" s="7"/>
      <c r="AJ744" s="4"/>
    </row>
    <row r="745" spans="1:36" x14ac:dyDescent="0.3">
      <c r="A745" s="14">
        <v>60.603999999999999</v>
      </c>
      <c r="B745" s="14">
        <v>172.03200000000001</v>
      </c>
      <c r="C745" s="14">
        <v>172.91900000000001</v>
      </c>
      <c r="D745" s="12">
        <v>40331.114754098358</v>
      </c>
      <c r="E745" s="26">
        <v>2</v>
      </c>
      <c r="F745" s="26">
        <v>6</v>
      </c>
      <c r="G745">
        <v>2007</v>
      </c>
      <c r="H745" s="22">
        <f t="shared" si="307"/>
        <v>0.99487043066406811</v>
      </c>
      <c r="I745" s="4">
        <f t="shared" si="309"/>
        <v>-1.0516273869775459</v>
      </c>
      <c r="K745">
        <v>1954</v>
      </c>
      <c r="L745">
        <v>4</v>
      </c>
      <c r="M745" s="5">
        <f t="shared" si="310"/>
        <v>0.98242341117832255</v>
      </c>
      <c r="N745" s="5">
        <f t="shared" ref="N745" si="347">STANDARDIZE(M745,S$8,T$8)</f>
        <v>-0.66561476906641892</v>
      </c>
      <c r="O745" s="8">
        <v>1954.24999999993</v>
      </c>
      <c r="P745" s="8">
        <f t="shared" si="312"/>
        <v>-1.3139629794552707</v>
      </c>
      <c r="Q745" s="14"/>
      <c r="R745" s="12"/>
      <c r="S745" s="29"/>
      <c r="T745" s="7"/>
      <c r="V745" s="4"/>
      <c r="W745" s="7"/>
      <c r="X745" s="4"/>
      <c r="Y745" s="4"/>
      <c r="Z745" s="4"/>
      <c r="AI745" s="7"/>
      <c r="AJ745" s="4"/>
    </row>
    <row r="746" spans="1:36" x14ac:dyDescent="0.3">
      <c r="A746" s="14">
        <v>60.686</v>
      </c>
      <c r="B746" s="14">
        <v>170.59700000000001</v>
      </c>
      <c r="C746" s="14">
        <v>171.40299999999999</v>
      </c>
      <c r="D746" s="12">
        <v>40326.606557377047</v>
      </c>
      <c r="E746" s="26">
        <v>28</v>
      </c>
      <c r="F746" s="26">
        <v>5</v>
      </c>
      <c r="G746">
        <v>2007</v>
      </c>
      <c r="H746" s="22">
        <f t="shared" si="307"/>
        <v>0.99529763189675802</v>
      </c>
      <c r="I746" s="4">
        <f t="shared" si="309"/>
        <v>-1.039844751029025</v>
      </c>
      <c r="K746">
        <v>1954</v>
      </c>
      <c r="L746">
        <v>3</v>
      </c>
      <c r="M746" s="5">
        <f t="shared" si="310"/>
        <v>0.98821272487972045</v>
      </c>
      <c r="N746" s="5">
        <f t="shared" ref="N746" si="348">STANDARDIZE(M746,S$7,T$7)</f>
        <v>-0.55294295720653708</v>
      </c>
      <c r="O746" s="8">
        <v>1954.1666666665999</v>
      </c>
      <c r="P746" s="8">
        <f t="shared" si="312"/>
        <v>-1.1528951748569238</v>
      </c>
      <c r="Q746" s="14"/>
      <c r="R746" s="12"/>
      <c r="S746" s="29"/>
      <c r="T746" s="7"/>
      <c r="V746" s="4"/>
      <c r="W746" s="7"/>
      <c r="X746" s="4"/>
      <c r="Y746" s="4"/>
      <c r="Z746" s="4"/>
      <c r="AI746" s="7"/>
      <c r="AJ746" s="4"/>
    </row>
    <row r="747" spans="1:36" x14ac:dyDescent="0.3">
      <c r="A747" s="14">
        <v>60.768000000000001</v>
      </c>
      <c r="B747" s="14">
        <v>169.19399999999999</v>
      </c>
      <c r="C747" s="14">
        <v>170.12899999999999</v>
      </c>
      <c r="D747" s="12">
        <v>40322.098360655735</v>
      </c>
      <c r="E747" s="26">
        <v>24</v>
      </c>
      <c r="F747" s="26">
        <v>5</v>
      </c>
      <c r="G747">
        <v>2007</v>
      </c>
      <c r="H747" s="22">
        <f t="shared" si="307"/>
        <v>0.99450417036484073</v>
      </c>
      <c r="I747" s="4">
        <f t="shared" si="309"/>
        <v>-1.0617292112185939</v>
      </c>
      <c r="K747">
        <v>1954</v>
      </c>
      <c r="L747">
        <v>2</v>
      </c>
      <c r="M747" s="5">
        <f t="shared" si="310"/>
        <v>1.0042242214451751</v>
      </c>
      <c r="N747" s="5">
        <f t="shared" ref="N747" si="349">STANDARDIZE(M747,S$6,T$6)</f>
        <v>-0.72462605635367261</v>
      </c>
      <c r="O747" s="8">
        <v>1954.08333333327</v>
      </c>
      <c r="P747" s="8">
        <f t="shared" si="312"/>
        <v>-0.70743017966949184</v>
      </c>
      <c r="Q747" s="14"/>
      <c r="R747" s="12"/>
      <c r="S747" s="29"/>
      <c r="T747" s="7"/>
      <c r="V747" s="4"/>
      <c r="W747" s="7"/>
      <c r="X747" s="4"/>
      <c r="Y747" s="4"/>
      <c r="Z747" s="4"/>
      <c r="AI747" s="7"/>
      <c r="AJ747" s="4"/>
    </row>
    <row r="748" spans="1:36" x14ac:dyDescent="0.3">
      <c r="A748" s="14">
        <v>60.85</v>
      </c>
      <c r="B748" s="14">
        <v>168.14500000000001</v>
      </c>
      <c r="C748" s="14">
        <v>169.24199999999999</v>
      </c>
      <c r="D748" s="12">
        <v>40317.59016393443</v>
      </c>
      <c r="E748" s="26">
        <v>19</v>
      </c>
      <c r="F748" s="26">
        <v>5</v>
      </c>
      <c r="G748">
        <v>2007</v>
      </c>
      <c r="H748" s="22">
        <f t="shared" si="307"/>
        <v>0.99351815743137062</v>
      </c>
      <c r="I748" s="4">
        <f t="shared" si="309"/>
        <v>-1.0889244310508468</v>
      </c>
      <c r="K748">
        <v>1954</v>
      </c>
      <c r="L748">
        <v>1</v>
      </c>
      <c r="M748" s="5">
        <f t="shared" si="310"/>
        <v>1.0536623061460257</v>
      </c>
      <c r="N748" s="5">
        <f t="shared" ref="N748" si="350">STANDARDIZE(M748,S$5,T$5)</f>
        <v>-3.2155905754559358E-2</v>
      </c>
      <c r="O748" s="8">
        <v>1953.99999999993</v>
      </c>
      <c r="P748" s="8">
        <f t="shared" si="312"/>
        <v>0.66801502455055195</v>
      </c>
      <c r="Q748" s="14"/>
      <c r="R748" s="12"/>
      <c r="S748" s="29"/>
      <c r="T748" s="7"/>
      <c r="V748" s="4"/>
      <c r="W748" s="7"/>
      <c r="X748" s="4"/>
      <c r="Y748" s="4"/>
      <c r="Z748" s="4"/>
      <c r="AI748" s="7"/>
      <c r="AJ748" s="4"/>
    </row>
    <row r="749" spans="1:36" x14ac:dyDescent="0.3">
      <c r="A749" s="14">
        <v>60.932000000000002</v>
      </c>
      <c r="B749" s="14">
        <v>167.12899999999999</v>
      </c>
      <c r="C749" s="14">
        <v>168.774</v>
      </c>
      <c r="D749" s="12">
        <v>40313.081967213118</v>
      </c>
      <c r="E749" s="26">
        <v>15</v>
      </c>
      <c r="F749" s="26">
        <v>5</v>
      </c>
      <c r="G749">
        <v>2007</v>
      </c>
      <c r="H749" s="22">
        <f t="shared" si="307"/>
        <v>0.9902532380579947</v>
      </c>
      <c r="I749" s="4">
        <f t="shared" si="309"/>
        <v>-1.1789741627324153</v>
      </c>
      <c r="K749">
        <v>1953</v>
      </c>
      <c r="L749">
        <v>12</v>
      </c>
      <c r="M749" s="5">
        <f t="shared" si="310"/>
        <v>1.0805987274789199</v>
      </c>
      <c r="N749" s="5">
        <f t="shared" ref="N749" si="351">STANDARDIZE(M749,S$16,T$16)</f>
        <v>0.4570282860158244</v>
      </c>
      <c r="O749" s="8">
        <v>1953.9166666665999</v>
      </c>
      <c r="P749" s="8">
        <f t="shared" si="312"/>
        <v>1.4174285943796907</v>
      </c>
      <c r="Q749" s="14"/>
      <c r="R749" s="12"/>
      <c r="S749" s="29"/>
      <c r="T749" s="7"/>
      <c r="V749" s="4"/>
      <c r="W749" s="7"/>
      <c r="X749" s="4"/>
      <c r="Y749" s="4"/>
      <c r="Z749" s="4"/>
      <c r="AI749" s="7"/>
      <c r="AJ749" s="4"/>
    </row>
    <row r="750" spans="1:36" x14ac:dyDescent="0.3">
      <c r="A750" s="14">
        <v>61.014000000000003</v>
      </c>
      <c r="B750" s="14">
        <v>166.48400000000001</v>
      </c>
      <c r="C750" s="14">
        <v>168.51599999999999</v>
      </c>
      <c r="D750" s="12">
        <v>40308.573770491806</v>
      </c>
      <c r="E750" s="26">
        <v>10</v>
      </c>
      <c r="F750" s="26">
        <v>5</v>
      </c>
      <c r="G750">
        <v>2007</v>
      </c>
      <c r="H750" s="22">
        <f t="shared" si="307"/>
        <v>0.98794179781148384</v>
      </c>
      <c r="I750" s="4">
        <f t="shared" si="309"/>
        <v>-1.2427259894064873</v>
      </c>
      <c r="K750">
        <v>1953</v>
      </c>
      <c r="L750">
        <v>11</v>
      </c>
      <c r="M750" s="5">
        <f t="shared" si="310"/>
        <v>1.0782339721718204</v>
      </c>
      <c r="N750" s="5">
        <f t="shared" ref="N750" si="352">STANDARDIZE(M750,S$15,T$15)</f>
        <v>0.63456565224953188</v>
      </c>
      <c r="O750" s="8">
        <v>1953.83333333327</v>
      </c>
      <c r="P750" s="8">
        <f t="shared" si="312"/>
        <v>1.3516373857196993</v>
      </c>
      <c r="Q750" s="14"/>
      <c r="R750" s="12"/>
      <c r="S750" s="29"/>
      <c r="T750" s="7"/>
      <c r="V750" s="4"/>
      <c r="W750" s="7"/>
      <c r="X750" s="4"/>
      <c r="Y750" s="4"/>
      <c r="Z750" s="4"/>
      <c r="AI750" s="7"/>
      <c r="AJ750" s="4"/>
    </row>
    <row r="751" spans="1:36" x14ac:dyDescent="0.3">
      <c r="A751" s="14">
        <v>61.094999999999999</v>
      </c>
      <c r="B751" s="14">
        <v>166.24199999999999</v>
      </c>
      <c r="C751" s="14">
        <v>168.64500000000001</v>
      </c>
      <c r="D751" s="12">
        <v>40304.065573770495</v>
      </c>
      <c r="E751" s="26">
        <v>6</v>
      </c>
      <c r="F751" s="26">
        <v>5</v>
      </c>
      <c r="G751">
        <v>2007</v>
      </c>
      <c r="H751" s="22">
        <f t="shared" si="307"/>
        <v>0.98575113403895742</v>
      </c>
      <c r="I751" s="4">
        <f t="shared" si="309"/>
        <v>-1.3031466805050735</v>
      </c>
      <c r="K751">
        <v>1953</v>
      </c>
      <c r="L751">
        <v>10</v>
      </c>
      <c r="M751" s="5">
        <f t="shared" si="310"/>
        <v>1.0572605554166292</v>
      </c>
      <c r="N751" s="5">
        <f t="shared" ref="N751" si="353">STANDARDIZE(M751,S$14,T$14)</f>
        <v>0.2485112735393552</v>
      </c>
      <c r="O751" s="8">
        <v>1953.74999999993</v>
      </c>
      <c r="P751" s="8">
        <f t="shared" si="312"/>
        <v>0.76812397360849705</v>
      </c>
      <c r="Q751" s="14"/>
      <c r="R751" s="12"/>
      <c r="S751" s="29"/>
      <c r="T751" s="7"/>
      <c r="V751" s="4"/>
      <c r="W751" s="7"/>
      <c r="X751" s="4"/>
      <c r="Y751" s="4"/>
      <c r="Z751" s="4"/>
      <c r="AI751" s="7"/>
      <c r="AJ751" s="4"/>
    </row>
    <row r="752" spans="1:36" x14ac:dyDescent="0.3">
      <c r="A752" s="14">
        <v>61.177</v>
      </c>
      <c r="B752" s="14">
        <v>166.726</v>
      </c>
      <c r="C752" s="14">
        <v>169.37100000000001</v>
      </c>
      <c r="D752" s="12">
        <v>40299.557377049183</v>
      </c>
      <c r="E752" s="26">
        <v>1</v>
      </c>
      <c r="F752" s="26">
        <v>5</v>
      </c>
      <c r="G752">
        <v>2007</v>
      </c>
      <c r="H752" s="22">
        <f t="shared" si="307"/>
        <v>0.9843833950322074</v>
      </c>
      <c r="I752" s="4">
        <f t="shared" si="309"/>
        <v>-1.3408702860472534</v>
      </c>
      <c r="K752">
        <v>1953</v>
      </c>
      <c r="L752">
        <v>9</v>
      </c>
      <c r="M752" s="5">
        <f t="shared" si="310"/>
        <v>1.0216152917934942</v>
      </c>
      <c r="N752" s="5">
        <f t="shared" ref="N752" si="354">STANDARDIZE(M752,S$13,T$13)</f>
        <v>-0.58667772981920352</v>
      </c>
      <c r="O752" s="8">
        <v>1953.6666666665999</v>
      </c>
      <c r="P752" s="8">
        <f t="shared" si="312"/>
        <v>-0.22358327395719724</v>
      </c>
      <c r="Q752" s="14"/>
      <c r="R752" s="12"/>
      <c r="S752" s="29"/>
      <c r="T752" s="7"/>
      <c r="V752" s="4"/>
      <c r="W752" s="7"/>
      <c r="X752" s="4"/>
      <c r="Y752" s="4"/>
      <c r="Z752" s="4"/>
      <c r="AI752" s="7"/>
      <c r="AJ752" s="4"/>
    </row>
    <row r="753" spans="1:36" x14ac:dyDescent="0.3">
      <c r="A753" s="14">
        <v>61.259</v>
      </c>
      <c r="B753" s="14">
        <v>167.339</v>
      </c>
      <c r="C753" s="14">
        <v>170.12899999999999</v>
      </c>
      <c r="D753" s="12">
        <v>40295.049180327871</v>
      </c>
      <c r="E753" s="26">
        <v>27</v>
      </c>
      <c r="F753" s="26">
        <v>4</v>
      </c>
      <c r="G753">
        <v>2007</v>
      </c>
      <c r="H753" s="22">
        <f t="shared" si="307"/>
        <v>0.98360067948439134</v>
      </c>
      <c r="I753" s="4">
        <f t="shared" si="309"/>
        <v>-1.362458361280777</v>
      </c>
      <c r="K753">
        <v>1953</v>
      </c>
      <c r="L753">
        <v>8</v>
      </c>
      <c r="M753" s="5">
        <f t="shared" si="310"/>
        <v>1.0067214841375731</v>
      </c>
      <c r="N753" s="5">
        <f t="shared" ref="N753" si="355">STANDARDIZE(M753,S$12,T$12)</f>
        <v>-0.77587742105515922</v>
      </c>
      <c r="O753" s="8">
        <v>1953.58333333327</v>
      </c>
      <c r="P753" s="8">
        <f t="shared" si="312"/>
        <v>-0.63795240732615111</v>
      </c>
      <c r="Q753" s="14"/>
      <c r="R753" s="12"/>
      <c r="S753" s="29"/>
      <c r="T753" s="7"/>
      <c r="V753" s="4"/>
      <c r="W753" s="7"/>
      <c r="X753" s="4"/>
      <c r="Y753" s="4"/>
      <c r="Z753" s="4"/>
      <c r="AI753" s="7"/>
      <c r="AJ753" s="4"/>
    </row>
    <row r="754" spans="1:36" x14ac:dyDescent="0.3">
      <c r="A754" s="14">
        <v>61.341000000000001</v>
      </c>
      <c r="B754" s="14">
        <v>167.08099999999999</v>
      </c>
      <c r="C754" s="14">
        <v>169.935</v>
      </c>
      <c r="D754" s="12">
        <v>40290.540983606559</v>
      </c>
      <c r="E754" s="26">
        <v>22</v>
      </c>
      <c r="F754" s="26">
        <v>4</v>
      </c>
      <c r="G754">
        <v>2007</v>
      </c>
      <c r="H754" s="22">
        <f t="shared" si="307"/>
        <v>0.98320534321946618</v>
      </c>
      <c r="I754" s="4">
        <f t="shared" si="309"/>
        <v>-1.3733621296466383</v>
      </c>
      <c r="K754">
        <v>1953</v>
      </c>
      <c r="L754">
        <v>7</v>
      </c>
      <c r="M754" s="5">
        <f t="shared" si="310"/>
        <v>1.0073803067131961</v>
      </c>
      <c r="N754" s="5">
        <f t="shared" ref="N754" si="356">STANDARDIZE(M754,S$11,T$11)</f>
        <v>-0.42585630270388009</v>
      </c>
      <c r="O754" s="8">
        <v>1953.49999999993</v>
      </c>
      <c r="P754" s="8">
        <f t="shared" si="312"/>
        <v>-0.61962292798738217</v>
      </c>
      <c r="Q754" s="14"/>
      <c r="R754" s="12"/>
      <c r="S754" s="29"/>
      <c r="T754" s="7"/>
      <c r="V754" s="4"/>
      <c r="W754" s="7"/>
      <c r="X754" s="4"/>
      <c r="Y754" s="4"/>
      <c r="Z754" s="4"/>
      <c r="AI754" s="7"/>
      <c r="AJ754" s="4"/>
    </row>
    <row r="755" spans="1:36" x14ac:dyDescent="0.3">
      <c r="A755" s="14">
        <v>61.423000000000002</v>
      </c>
      <c r="B755" s="14">
        <v>166.226</v>
      </c>
      <c r="C755" s="14">
        <v>169.62899999999999</v>
      </c>
      <c r="D755" s="12">
        <v>40286.032786885247</v>
      </c>
      <c r="E755" s="26">
        <v>18</v>
      </c>
      <c r="F755" s="26">
        <v>4</v>
      </c>
      <c r="G755">
        <v>2007</v>
      </c>
      <c r="H755" s="22">
        <f t="shared" si="307"/>
        <v>0.97993857182439326</v>
      </c>
      <c r="I755" s="4">
        <f t="shared" si="309"/>
        <v>-1.4634629419332115</v>
      </c>
      <c r="K755">
        <v>1953</v>
      </c>
      <c r="L755">
        <v>6</v>
      </c>
      <c r="M755" s="5">
        <f t="shared" si="310"/>
        <v>1.0220387432071723</v>
      </c>
      <c r="N755" s="5">
        <f t="shared" ref="N755" si="357">STANDARDIZE(M755,S$10,T$10)</f>
        <v>0.37301901802290333</v>
      </c>
      <c r="O755" s="8">
        <v>1953.4166666665999</v>
      </c>
      <c r="P755" s="8">
        <f t="shared" si="312"/>
        <v>-0.21180219020996102</v>
      </c>
      <c r="Q755" s="14"/>
      <c r="R755" s="12"/>
      <c r="S755" s="29"/>
      <c r="T755" s="7"/>
      <c r="V755" s="4"/>
      <c r="W755" s="7"/>
      <c r="X755" s="4"/>
      <c r="Y755" s="4"/>
      <c r="Z755" s="4"/>
      <c r="AI755" s="7"/>
      <c r="AJ755" s="4"/>
    </row>
    <row r="756" spans="1:36" x14ac:dyDescent="0.3">
      <c r="A756" s="14">
        <v>61.505000000000003</v>
      </c>
      <c r="B756" s="14">
        <v>165.82300000000001</v>
      </c>
      <c r="C756" s="14">
        <v>168.96799999999999</v>
      </c>
      <c r="D756" s="12">
        <v>40281.524590163935</v>
      </c>
      <c r="E756" s="26">
        <v>13</v>
      </c>
      <c r="F756" s="26">
        <v>4</v>
      </c>
      <c r="G756">
        <v>2007</v>
      </c>
      <c r="H756" s="22">
        <f t="shared" si="307"/>
        <v>0.98138700819090019</v>
      </c>
      <c r="I756" s="4">
        <f t="shared" si="309"/>
        <v>-1.4235136227477549</v>
      </c>
      <c r="K756">
        <v>1953</v>
      </c>
      <c r="L756">
        <v>5</v>
      </c>
      <c r="M756" s="5">
        <f t="shared" si="310"/>
        <v>1.0293305907497394</v>
      </c>
      <c r="N756" s="5">
        <f t="shared" ref="N756" si="358">STANDARDIZE(M756,S$9,T$9)</f>
        <v>0.86445410521787913</v>
      </c>
      <c r="O756" s="8">
        <v>1953.33333333327</v>
      </c>
      <c r="P756" s="8">
        <f t="shared" si="312"/>
        <v>-8.9315330431965715E-3</v>
      </c>
      <c r="Q756" s="14"/>
      <c r="R756" s="12"/>
      <c r="S756" s="29"/>
      <c r="T756" s="7"/>
      <c r="V756" s="4"/>
      <c r="W756" s="7"/>
      <c r="X756" s="4"/>
      <c r="Y756" s="4"/>
      <c r="Z756" s="4"/>
      <c r="AI756" s="7"/>
      <c r="AJ756" s="4"/>
    </row>
    <row r="757" spans="1:36" x14ac:dyDescent="0.3">
      <c r="A757" s="14">
        <v>61.587000000000003</v>
      </c>
      <c r="B757" s="14">
        <v>165.435</v>
      </c>
      <c r="C757" s="14">
        <v>168.74199999999999</v>
      </c>
      <c r="D757" s="12">
        <v>40277.016393442624</v>
      </c>
      <c r="E757" s="26">
        <v>9</v>
      </c>
      <c r="F757" s="26">
        <v>4</v>
      </c>
      <c r="G757">
        <v>2007</v>
      </c>
      <c r="H757" s="22">
        <f t="shared" si="307"/>
        <v>0.98040203387419855</v>
      </c>
      <c r="I757" s="4">
        <f t="shared" si="309"/>
        <v>-1.4506801964939562</v>
      </c>
      <c r="K757">
        <v>1953</v>
      </c>
      <c r="L757">
        <v>4</v>
      </c>
      <c r="M757" s="5">
        <f t="shared" si="310"/>
        <v>1.0157473019817722</v>
      </c>
      <c r="N757" s="5">
        <f t="shared" ref="N757" si="359">STANDARDIZE(M757,S$8,T$8)</f>
        <v>0.70975056862998043</v>
      </c>
      <c r="O757" s="8">
        <v>1953.24999999993</v>
      </c>
      <c r="P757" s="8">
        <f t="shared" si="312"/>
        <v>-0.38683997157773042</v>
      </c>
      <c r="Q757" s="14"/>
      <c r="R757" s="12"/>
      <c r="S757" s="29"/>
      <c r="T757" s="7"/>
      <c r="V757" s="4"/>
      <c r="W757" s="7"/>
      <c r="X757" s="4"/>
      <c r="Y757" s="4"/>
      <c r="Z757" s="4"/>
      <c r="AI757" s="7"/>
      <c r="AJ757" s="4"/>
    </row>
    <row r="758" spans="1:36" x14ac:dyDescent="0.3">
      <c r="A758" s="14">
        <v>61.668999999999997</v>
      </c>
      <c r="B758" s="14">
        <v>165.09700000000001</v>
      </c>
      <c r="C758" s="14">
        <v>168.774</v>
      </c>
      <c r="D758" s="12">
        <v>40272.508196721312</v>
      </c>
      <c r="E758" s="26">
        <v>4</v>
      </c>
      <c r="F758" s="26">
        <v>4</v>
      </c>
      <c r="G758">
        <v>2007</v>
      </c>
      <c r="H758" s="22">
        <f t="shared" si="307"/>
        <v>0.9782134688992381</v>
      </c>
      <c r="I758" s="4">
        <f t="shared" si="309"/>
        <v>-1.5110430006630182</v>
      </c>
      <c r="K758">
        <v>1953</v>
      </c>
      <c r="L758">
        <v>3</v>
      </c>
      <c r="M758" s="5">
        <f t="shared" si="310"/>
        <v>1.0229807348986295</v>
      </c>
      <c r="N758" s="5">
        <f t="shared" ref="N758" si="360">STANDARDIZE(M758,S$7,T$7)</f>
        <v>0.84241965999862012</v>
      </c>
      <c r="O758" s="8">
        <v>1953.1666666665999</v>
      </c>
      <c r="P758" s="8">
        <f t="shared" si="312"/>
        <v>-0.18559450109194556</v>
      </c>
      <c r="Q758" s="14"/>
      <c r="R758" s="12"/>
      <c r="S758" s="29"/>
      <c r="T758" s="7"/>
      <c r="V758" s="4"/>
      <c r="W758" s="7"/>
      <c r="X758" s="4"/>
      <c r="Y758" s="4"/>
      <c r="Z758" s="4"/>
      <c r="AI758" s="7"/>
      <c r="AJ758" s="4"/>
    </row>
    <row r="759" spans="1:36" x14ac:dyDescent="0.3">
      <c r="A759" s="14">
        <v>61.750999999999998</v>
      </c>
      <c r="B759" s="14">
        <v>164.548</v>
      </c>
      <c r="C759" s="14">
        <v>168.37100000000001</v>
      </c>
      <c r="D759" s="12">
        <v>40268</v>
      </c>
      <c r="E759" s="26">
        <v>31</v>
      </c>
      <c r="F759" s="26">
        <v>3</v>
      </c>
      <c r="G759">
        <v>2007</v>
      </c>
      <c r="H759" s="23">
        <f t="shared" si="307"/>
        <v>0.97729418961697678</v>
      </c>
      <c r="I759" s="4">
        <f t="shared" si="309"/>
        <v>-1.5363976398565924</v>
      </c>
      <c r="K759">
        <v>1953</v>
      </c>
      <c r="L759">
        <v>2</v>
      </c>
      <c r="M759" s="5">
        <f t="shared" si="310"/>
        <v>1.0195824298911604</v>
      </c>
      <c r="N759" s="5">
        <f t="shared" ref="N759" si="361">STANDARDIZE(M759,S$6,T$6)</f>
        <v>-0.15083483667375036</v>
      </c>
      <c r="O759" s="8">
        <v>1953.08333333327</v>
      </c>
      <c r="P759" s="8">
        <f t="shared" si="312"/>
        <v>-0.28014068655369484</v>
      </c>
      <c r="Q759" s="14"/>
      <c r="R759" s="12"/>
      <c r="S759" s="29"/>
      <c r="V759" s="4"/>
      <c r="W759" s="7"/>
      <c r="X759" s="4"/>
      <c r="Y759" s="4"/>
      <c r="Z759" s="4"/>
      <c r="AI759" s="7"/>
      <c r="AJ759" s="4"/>
    </row>
    <row r="760" spans="1:36" x14ac:dyDescent="0.3">
      <c r="A760" s="14">
        <v>61.832999999999998</v>
      </c>
      <c r="B760" s="14">
        <v>164.952</v>
      </c>
      <c r="C760" s="14">
        <v>168.64500000000001</v>
      </c>
      <c r="D760" s="12">
        <v>40264.25</v>
      </c>
      <c r="E760" s="26">
        <v>27</v>
      </c>
      <c r="F760" s="26">
        <v>3</v>
      </c>
      <c r="G760">
        <v>2007</v>
      </c>
      <c r="H760" s="22">
        <f t="shared" si="307"/>
        <v>0.97810193008983359</v>
      </c>
      <c r="I760" s="4">
        <f t="shared" si="309"/>
        <v>-1.5141193522387608</v>
      </c>
      <c r="K760">
        <v>1953</v>
      </c>
      <c r="L760">
        <v>1</v>
      </c>
      <c r="M760" s="5">
        <f t="shared" si="310"/>
        <v>1.0735410016737146</v>
      </c>
      <c r="N760" s="5">
        <f t="shared" ref="N760" si="362">STANDARDIZE(M760,S$5,T$5)</f>
        <v>0.63689219065419023</v>
      </c>
      <c r="O760" s="8">
        <v>1952.99999999993</v>
      </c>
      <c r="P760" s="8">
        <f t="shared" si="312"/>
        <v>1.2210715718491894</v>
      </c>
      <c r="Q760" s="14"/>
      <c r="R760" s="12"/>
      <c r="S760" s="29"/>
      <c r="T760" s="7"/>
      <c r="V760" s="4"/>
      <c r="W760" s="7"/>
      <c r="X760" s="4"/>
      <c r="Y760" s="4"/>
      <c r="Z760" s="4"/>
      <c r="AI760" s="7"/>
      <c r="AJ760" s="4"/>
    </row>
    <row r="761" spans="1:36" x14ac:dyDescent="0.3">
      <c r="A761" s="14">
        <v>61.914000000000001</v>
      </c>
      <c r="B761" s="14">
        <v>167.53200000000001</v>
      </c>
      <c r="C761" s="14">
        <v>170.48400000000001</v>
      </c>
      <c r="D761" s="12">
        <v>40260.5</v>
      </c>
      <c r="E761" s="26">
        <v>23</v>
      </c>
      <c r="F761" s="26">
        <v>3</v>
      </c>
      <c r="G761">
        <v>2007</v>
      </c>
      <c r="H761" s="22">
        <f t="shared" si="307"/>
        <v>0.98268459210248471</v>
      </c>
      <c r="I761" s="4">
        <f t="shared" si="309"/>
        <v>-1.3877249646800103</v>
      </c>
      <c r="K761">
        <v>1952</v>
      </c>
      <c r="L761">
        <v>12</v>
      </c>
      <c r="M761" s="5">
        <f t="shared" si="310"/>
        <v>1.0904193408245701</v>
      </c>
      <c r="N761" s="5">
        <f t="shared" ref="N761" si="363">STANDARDIZE(M761,S$16,T$16)</f>
        <v>0.74790818714511798</v>
      </c>
      <c r="O761" s="8">
        <v>1952.9166666665999</v>
      </c>
      <c r="P761" s="8">
        <f t="shared" si="312"/>
        <v>1.6906534899335737</v>
      </c>
      <c r="Q761" s="14"/>
      <c r="R761" s="12"/>
      <c r="S761" s="29"/>
      <c r="T761" s="7"/>
      <c r="V761" s="4"/>
      <c r="W761" s="7"/>
      <c r="X761" s="4"/>
      <c r="Y761" s="4"/>
      <c r="Z761" s="4"/>
      <c r="AI761" s="7"/>
      <c r="AJ761" s="4"/>
    </row>
    <row r="762" spans="1:36" x14ac:dyDescent="0.3">
      <c r="A762" s="14">
        <v>61.996000000000002</v>
      </c>
      <c r="B762" s="14">
        <v>170.35499999999999</v>
      </c>
      <c r="C762" s="14">
        <v>172.17699999999999</v>
      </c>
      <c r="D762" s="12">
        <v>40256.75</v>
      </c>
      <c r="E762" s="26">
        <v>19</v>
      </c>
      <c r="F762" s="26">
        <v>3</v>
      </c>
      <c r="G762">
        <v>2007</v>
      </c>
      <c r="H762" s="22">
        <f t="shared" si="307"/>
        <v>0.98941786649784813</v>
      </c>
      <c r="I762" s="4">
        <f t="shared" si="309"/>
        <v>-1.202014543287917</v>
      </c>
      <c r="K762">
        <v>1952</v>
      </c>
      <c r="L762">
        <v>11</v>
      </c>
      <c r="M762" s="5">
        <f t="shared" si="310"/>
        <v>1.0831233458704437</v>
      </c>
      <c r="N762" s="5">
        <f t="shared" ref="N762" si="364">STANDARDIZE(M762,S$15,T$15)</f>
        <v>0.78323045412272496</v>
      </c>
      <c r="O762" s="8">
        <v>1952.83333333327</v>
      </c>
      <c r="P762" s="8">
        <f t="shared" si="312"/>
        <v>1.487667445259917</v>
      </c>
      <c r="Q762" s="14"/>
      <c r="R762" s="12"/>
      <c r="S762" s="29"/>
      <c r="T762" s="7"/>
      <c r="V762" s="4"/>
      <c r="W762" s="7"/>
      <c r="X762" s="4"/>
      <c r="Y762" s="4"/>
      <c r="Z762" s="4"/>
      <c r="AI762" s="7"/>
      <c r="AJ762" s="4"/>
    </row>
    <row r="763" spans="1:36" x14ac:dyDescent="0.3">
      <c r="A763" s="14">
        <v>62.078000000000003</v>
      </c>
      <c r="B763" s="14">
        <v>170.69399999999999</v>
      </c>
      <c r="C763" s="14">
        <v>171.87100000000001</v>
      </c>
      <c r="D763" s="12">
        <v>40253</v>
      </c>
      <c r="E763" s="26">
        <v>16</v>
      </c>
      <c r="F763" s="26">
        <v>3</v>
      </c>
      <c r="G763">
        <v>2007</v>
      </c>
      <c r="H763" s="22">
        <f t="shared" si="307"/>
        <v>0.99315184062465445</v>
      </c>
      <c r="I763" s="4">
        <f t="shared" si="309"/>
        <v>-1.099027813824778</v>
      </c>
      <c r="K763">
        <v>1952</v>
      </c>
      <c r="L763">
        <v>10</v>
      </c>
      <c r="M763" s="5">
        <f t="shared" si="310"/>
        <v>1.078961765182076</v>
      </c>
      <c r="N763" s="5">
        <f t="shared" ref="N763" si="365">STANDARDIZE(M763,S$14,T$14)</f>
        <v>0.92372991865554199</v>
      </c>
      <c r="O763" s="8">
        <v>1952.74999999993</v>
      </c>
      <c r="P763" s="8">
        <f t="shared" si="312"/>
        <v>1.3718857309312547</v>
      </c>
      <c r="Q763" s="14"/>
      <c r="R763" s="12"/>
      <c r="S763" s="29"/>
      <c r="V763" s="4"/>
      <c r="W763" s="7"/>
      <c r="X763" s="4"/>
      <c r="Y763" s="4"/>
      <c r="Z763" s="4"/>
      <c r="AI763" s="7"/>
      <c r="AJ763" s="4"/>
    </row>
    <row r="764" spans="1:36" x14ac:dyDescent="0.3">
      <c r="A764" s="14">
        <v>62.16</v>
      </c>
      <c r="B764" s="14">
        <v>171.19399999999999</v>
      </c>
      <c r="C764" s="14">
        <v>172.387</v>
      </c>
      <c r="D764" s="12">
        <v>40249.25</v>
      </c>
      <c r="E764" s="26">
        <v>12</v>
      </c>
      <c r="F764" s="26">
        <v>3</v>
      </c>
      <c r="G764">
        <v>2007</v>
      </c>
      <c r="H764" s="22">
        <f t="shared" si="307"/>
        <v>0.99307952455811621</v>
      </c>
      <c r="I764" s="4">
        <f t="shared" si="309"/>
        <v>-1.1010223630443199</v>
      </c>
      <c r="K764">
        <v>1952</v>
      </c>
      <c r="L764">
        <v>9</v>
      </c>
      <c r="M764" s="5">
        <f t="shared" si="310"/>
        <v>1.0571885678593724</v>
      </c>
      <c r="N764" s="5">
        <f t="shared" ref="N764" si="366">STANDARDIZE(M764,S$13,T$13)</f>
        <v>0.59458976525766005</v>
      </c>
      <c r="O764" s="8">
        <v>1952.6666666665999</v>
      </c>
      <c r="P764" s="8">
        <f t="shared" si="312"/>
        <v>0.76612116664314822</v>
      </c>
      <c r="Q764" s="14"/>
      <c r="R764" s="12"/>
      <c r="S764" s="29"/>
      <c r="T764" s="7"/>
      <c r="V764" s="4"/>
      <c r="W764" s="7"/>
      <c r="X764" s="4"/>
      <c r="Y764" s="4"/>
      <c r="Z764" s="4"/>
      <c r="AI764" s="7"/>
      <c r="AJ764" s="4"/>
    </row>
    <row r="765" spans="1:36" x14ac:dyDescent="0.3">
      <c r="A765" s="14">
        <v>62.241999999999997</v>
      </c>
      <c r="B765" s="14">
        <v>171.774</v>
      </c>
      <c r="C765" s="14">
        <v>172.51599999999999</v>
      </c>
      <c r="D765" s="12">
        <v>40245.5</v>
      </c>
      <c r="E765" s="26">
        <v>8</v>
      </c>
      <c r="F765" s="26">
        <v>3</v>
      </c>
      <c r="G765">
        <v>2007</v>
      </c>
      <c r="H765" s="22">
        <f t="shared" si="307"/>
        <v>0.99569894966264005</v>
      </c>
      <c r="I765" s="4">
        <f t="shared" si="309"/>
        <v>-1.028776006902778</v>
      </c>
      <c r="K765">
        <v>1952</v>
      </c>
      <c r="L765">
        <v>8</v>
      </c>
      <c r="M765" s="5">
        <f t="shared" si="310"/>
        <v>1.0380593746929814</v>
      </c>
      <c r="N765" s="5">
        <f t="shared" ref="N765" si="367">STANDARDIZE(M765,S$12,T$12)</f>
        <v>0.37817865832896608</v>
      </c>
      <c r="O765" s="8">
        <v>1952.58333333327</v>
      </c>
      <c r="P765" s="8">
        <f t="shared" si="312"/>
        <v>0.23391695281650099</v>
      </c>
      <c r="Q765" s="14"/>
      <c r="R765" s="12"/>
      <c r="S765" s="29"/>
      <c r="T765" s="7"/>
      <c r="V765" s="4"/>
      <c r="W765" s="7"/>
      <c r="X765" s="4"/>
      <c r="Y765" s="4"/>
      <c r="Z765" s="4"/>
      <c r="AI765" s="7"/>
      <c r="AJ765" s="4"/>
    </row>
    <row r="766" spans="1:36" x14ac:dyDescent="0.3">
      <c r="A766" s="14">
        <v>62.323999999999998</v>
      </c>
      <c r="B766" s="14">
        <v>172.08099999999999</v>
      </c>
      <c r="C766" s="14">
        <v>172.46799999999999</v>
      </c>
      <c r="D766" s="12">
        <v>40241.75</v>
      </c>
      <c r="E766" s="26">
        <v>4</v>
      </c>
      <c r="F766" s="26">
        <v>3</v>
      </c>
      <c r="G766">
        <v>2007</v>
      </c>
      <c r="H766" s="22">
        <f t="shared" si="307"/>
        <v>0.99775610548043692</v>
      </c>
      <c r="I766" s="4">
        <f t="shared" si="309"/>
        <v>-0.97203759831284697</v>
      </c>
      <c r="K766">
        <v>1952</v>
      </c>
      <c r="L766">
        <v>7</v>
      </c>
      <c r="M766" s="5">
        <f t="shared" si="310"/>
        <v>1.0252070703553544</v>
      </c>
      <c r="N766" s="5">
        <f t="shared" ref="N766" si="368">STANDARDIZE(M766,S$11,T$11)</f>
        <v>0.23199514450084022</v>
      </c>
      <c r="O766" s="8">
        <v>1952.49999999993</v>
      </c>
      <c r="P766" s="8">
        <f t="shared" si="312"/>
        <v>-0.12365435018467102</v>
      </c>
      <c r="Q766" s="14"/>
      <c r="R766" s="12"/>
      <c r="S766" s="29"/>
      <c r="T766" s="7"/>
      <c r="V766" s="4"/>
      <c r="W766" s="7"/>
      <c r="X766" s="4"/>
      <c r="Y766" s="4"/>
      <c r="Z766" s="4"/>
      <c r="AI766" s="7"/>
      <c r="AJ766" s="4"/>
    </row>
    <row r="767" spans="1:36" x14ac:dyDescent="0.3">
      <c r="A767" s="14">
        <v>62.405999999999999</v>
      </c>
      <c r="B767" s="14">
        <v>172.37100000000001</v>
      </c>
      <c r="C767" s="14">
        <v>172.452</v>
      </c>
      <c r="D767" s="12">
        <v>40238</v>
      </c>
      <c r="E767" s="26">
        <v>1</v>
      </c>
      <c r="F767" s="26">
        <v>3</v>
      </c>
      <c r="G767">
        <v>2007</v>
      </c>
      <c r="H767" s="22">
        <f t="shared" si="307"/>
        <v>0.99953030408461496</v>
      </c>
      <c r="I767" s="4">
        <f t="shared" si="309"/>
        <v>-0.92310343180359922</v>
      </c>
      <c r="K767">
        <v>1952</v>
      </c>
      <c r="L767">
        <v>6</v>
      </c>
      <c r="M767" s="5">
        <f t="shared" si="310"/>
        <v>1.0144456838028877</v>
      </c>
      <c r="N767" s="5">
        <f t="shared" ref="N767" si="369">STANDARDIZE(M767,S$10,T$10)</f>
        <v>8.4970806562509452E-2</v>
      </c>
      <c r="O767" s="8">
        <v>1952.4166666665999</v>
      </c>
      <c r="P767" s="8">
        <f t="shared" si="312"/>
        <v>-0.4230530346991167</v>
      </c>
      <c r="Q767" s="14"/>
      <c r="R767" s="12"/>
      <c r="S767" s="29"/>
      <c r="V767" s="4"/>
      <c r="W767" s="7"/>
      <c r="X767" s="4"/>
      <c r="Y767" s="4"/>
      <c r="Z767" s="4"/>
      <c r="AI767" s="7"/>
      <c r="AJ767" s="4"/>
    </row>
    <row r="768" spans="1:36" x14ac:dyDescent="0.3">
      <c r="A768" s="14">
        <v>62.488</v>
      </c>
      <c r="B768" s="14">
        <v>172.25800000000001</v>
      </c>
      <c r="C768" s="14">
        <v>172.14500000000001</v>
      </c>
      <c r="D768" s="12">
        <v>40234.25</v>
      </c>
      <c r="E768" s="26">
        <v>25</v>
      </c>
      <c r="F768" s="26">
        <v>2</v>
      </c>
      <c r="G768">
        <v>2007</v>
      </c>
      <c r="H768" s="22">
        <f t="shared" si="307"/>
        <v>1.0006564233640245</v>
      </c>
      <c r="I768" s="4">
        <f t="shared" si="309"/>
        <v>-0.89204393925404346</v>
      </c>
      <c r="K768">
        <v>1952</v>
      </c>
      <c r="L768">
        <v>5</v>
      </c>
      <c r="M768" s="5">
        <f t="shared" si="310"/>
        <v>0.99935862606005976</v>
      </c>
      <c r="N768" s="5">
        <f t="shared" ref="N768" si="370">STANDARDIZE(M768,S$9,T$9)</f>
        <v>-0.29767196714877081</v>
      </c>
      <c r="O768" s="8">
        <v>1952.33333333326</v>
      </c>
      <c r="P768" s="8">
        <f t="shared" si="312"/>
        <v>-0.84279868916227374</v>
      </c>
      <c r="Q768" s="14"/>
      <c r="R768" s="12"/>
      <c r="S768" s="29"/>
      <c r="T768" s="7"/>
      <c r="V768" s="4"/>
      <c r="W768" s="7"/>
      <c r="X768" s="4"/>
      <c r="Y768" s="4"/>
      <c r="Z768" s="4"/>
      <c r="AI768" s="7"/>
      <c r="AJ768" s="4"/>
    </row>
    <row r="769" spans="1:36" x14ac:dyDescent="0.3">
      <c r="A769" s="14">
        <v>62.57</v>
      </c>
      <c r="B769" s="14">
        <v>172.113</v>
      </c>
      <c r="C769" s="14">
        <v>171.69399999999999</v>
      </c>
      <c r="D769" s="12">
        <v>40230.5</v>
      </c>
      <c r="E769" s="26">
        <v>21</v>
      </c>
      <c r="F769" s="26">
        <v>2</v>
      </c>
      <c r="G769">
        <v>2007</v>
      </c>
      <c r="H769" s="22">
        <f t="shared" si="307"/>
        <v>1.0024403881323751</v>
      </c>
      <c r="I769" s="4">
        <f t="shared" si="309"/>
        <v>-0.84284041219933448</v>
      </c>
      <c r="K769">
        <v>1952</v>
      </c>
      <c r="L769">
        <v>4</v>
      </c>
      <c r="M769" s="5">
        <f t="shared" si="310"/>
        <v>0.98549856991630236</v>
      </c>
      <c r="N769" s="5">
        <f t="shared" ref="N769" si="371">STANDARDIZE(M769,S$8,T$8)</f>
        <v>-0.53869481361830529</v>
      </c>
      <c r="O769" s="8">
        <v>1952.24999999993</v>
      </c>
      <c r="P769" s="8">
        <f t="shared" si="312"/>
        <v>-1.2284072310082257</v>
      </c>
      <c r="Q769" s="14"/>
      <c r="R769" s="12"/>
      <c r="S769" s="29"/>
      <c r="T769" s="7"/>
      <c r="V769" s="4"/>
      <c r="W769" s="7"/>
      <c r="X769" s="4"/>
      <c r="Y769" s="4"/>
      <c r="Z769" s="4"/>
      <c r="AI769" s="7"/>
      <c r="AJ769" s="4"/>
    </row>
    <row r="770" spans="1:36" x14ac:dyDescent="0.3">
      <c r="A770" s="14">
        <v>62.651000000000003</v>
      </c>
      <c r="B770" s="14">
        <v>172.113</v>
      </c>
      <c r="C770" s="14">
        <v>171.46799999999999</v>
      </c>
      <c r="D770" s="12">
        <v>40226.75</v>
      </c>
      <c r="E770" s="26">
        <v>17</v>
      </c>
      <c r="F770" s="26">
        <v>2</v>
      </c>
      <c r="G770">
        <v>2007</v>
      </c>
      <c r="H770" s="22">
        <f t="shared" si="307"/>
        <v>1.0037616348239906</v>
      </c>
      <c r="I770" s="4">
        <f t="shared" si="309"/>
        <v>-0.8063991110648101</v>
      </c>
      <c r="K770">
        <v>1952</v>
      </c>
      <c r="L770">
        <v>3</v>
      </c>
      <c r="M770" s="5">
        <f t="shared" si="310"/>
        <v>0.99281449263532573</v>
      </c>
      <c r="N770" s="5">
        <f t="shared" ref="N770" si="372">STANDARDIZE(M770,S$7,T$7)</f>
        <v>-0.36825782004339591</v>
      </c>
      <c r="O770" s="8">
        <v>1952.1666666665999</v>
      </c>
      <c r="P770" s="8">
        <f t="shared" si="312"/>
        <v>-1.0248667646003105</v>
      </c>
      <c r="Q770" s="14"/>
      <c r="R770" s="12"/>
      <c r="S770" s="29"/>
      <c r="T770" s="7"/>
      <c r="V770" s="4"/>
      <c r="W770" s="7"/>
      <c r="X770" s="4"/>
      <c r="Y770" s="4"/>
      <c r="Z770" s="4"/>
      <c r="AI770" s="7"/>
      <c r="AJ770" s="4"/>
    </row>
    <row r="771" spans="1:36" x14ac:dyDescent="0.3">
      <c r="A771" s="14">
        <v>62.732999999999997</v>
      </c>
      <c r="B771" s="14">
        <v>172.24199999999999</v>
      </c>
      <c r="C771" s="14">
        <v>171.387</v>
      </c>
      <c r="D771" s="12">
        <v>40223</v>
      </c>
      <c r="E771" s="26">
        <v>14</v>
      </c>
      <c r="F771" s="26">
        <v>2</v>
      </c>
      <c r="G771">
        <v>2007</v>
      </c>
      <c r="H771" s="22">
        <f t="shared" si="307"/>
        <v>1.0049887097621173</v>
      </c>
      <c r="I771" s="4">
        <f t="shared" si="309"/>
        <v>-0.77255516078764586</v>
      </c>
      <c r="K771">
        <v>1952</v>
      </c>
      <c r="L771">
        <v>2</v>
      </c>
      <c r="M771" s="5">
        <f t="shared" si="310"/>
        <v>1.0450973661749432</v>
      </c>
      <c r="N771" s="5">
        <f t="shared" ref="N771" si="373">STANDARDIZE(M771,S$6,T$6)</f>
        <v>0.80241739074696772</v>
      </c>
      <c r="O771" s="8">
        <v>1952.08333333326</v>
      </c>
      <c r="P771" s="8">
        <f t="shared" si="312"/>
        <v>0.42972493546351781</v>
      </c>
      <c r="Q771" s="14"/>
      <c r="R771" s="12"/>
      <c r="S771" s="29"/>
      <c r="V771" s="4"/>
      <c r="W771" s="7"/>
      <c r="X771" s="4"/>
      <c r="Y771" s="4"/>
      <c r="Z771" s="4"/>
      <c r="AI771" s="7"/>
      <c r="AJ771" s="4"/>
    </row>
    <row r="772" spans="1:36" x14ac:dyDescent="0.3">
      <c r="A772" s="14">
        <v>62.814999999999998</v>
      </c>
      <c r="B772" s="14">
        <v>173.548</v>
      </c>
      <c r="C772" s="14">
        <v>172.12899999999999</v>
      </c>
      <c r="D772" s="12">
        <v>40219.25</v>
      </c>
      <c r="E772" s="26">
        <v>10</v>
      </c>
      <c r="F772" s="26">
        <v>2</v>
      </c>
      <c r="G772">
        <v>2007</v>
      </c>
      <c r="H772" s="22">
        <f t="shared" si="307"/>
        <v>1.0082438171371473</v>
      </c>
      <c r="I772" s="4">
        <f t="shared" si="309"/>
        <v>-0.68277605380373962</v>
      </c>
      <c r="K772">
        <v>1952</v>
      </c>
      <c r="L772">
        <v>1</v>
      </c>
      <c r="M772" s="5">
        <f t="shared" si="310"/>
        <v>1.0825451492427258</v>
      </c>
      <c r="N772" s="5">
        <f t="shared" ref="N772" si="374">STANDARDIZE(M772,S$5,T$5)</f>
        <v>0.93994063678786055</v>
      </c>
      <c r="O772" s="8">
        <v>1951.99999999993</v>
      </c>
      <c r="P772" s="8">
        <f t="shared" si="312"/>
        <v>1.4715811064888473</v>
      </c>
      <c r="Q772" s="14"/>
      <c r="R772" s="12"/>
      <c r="S772" s="29"/>
      <c r="T772" s="7"/>
      <c r="V772" s="4"/>
      <c r="W772" s="7"/>
      <c r="X772" s="4"/>
      <c r="Y772" s="4"/>
      <c r="Z772" s="4"/>
      <c r="AI772" s="7"/>
      <c r="AJ772" s="4"/>
    </row>
    <row r="773" spans="1:36" x14ac:dyDescent="0.3">
      <c r="A773" s="14">
        <v>62.896999999999998</v>
      </c>
      <c r="B773" s="14">
        <v>174.5</v>
      </c>
      <c r="C773" s="14">
        <v>171.887</v>
      </c>
      <c r="D773" s="12">
        <v>40215.5</v>
      </c>
      <c r="E773" s="26">
        <v>6</v>
      </c>
      <c r="F773" s="26">
        <v>2</v>
      </c>
      <c r="G773">
        <v>2007</v>
      </c>
      <c r="H773" s="22">
        <f t="shared" ref="H773:H836" si="375">B773/C773</f>
        <v>1.0152018477255407</v>
      </c>
      <c r="I773" s="4">
        <f t="shared" si="309"/>
        <v>-0.49086663250948581</v>
      </c>
      <c r="K773">
        <v>1951</v>
      </c>
      <c r="L773">
        <v>12</v>
      </c>
      <c r="M773" s="5">
        <f t="shared" si="310"/>
        <v>1.0865273068013266</v>
      </c>
      <c r="N773" s="5">
        <f t="shared" ref="N773" si="376">STANDARDIZE(M773,S$16,T$16)</f>
        <v>0.63262878126418332</v>
      </c>
      <c r="O773" s="8">
        <v>1951.9166666665999</v>
      </c>
      <c r="P773" s="8">
        <f t="shared" si="312"/>
        <v>1.582370987398853</v>
      </c>
      <c r="Q773" s="14"/>
      <c r="R773" s="12"/>
      <c r="S773" s="29"/>
      <c r="T773" s="7"/>
      <c r="V773" s="4"/>
      <c r="W773" s="7"/>
      <c r="X773" s="4"/>
      <c r="Y773" s="4"/>
      <c r="Z773" s="4"/>
      <c r="AI773" s="7"/>
      <c r="AJ773" s="4"/>
    </row>
    <row r="774" spans="1:36" x14ac:dyDescent="0.3">
      <c r="A774" s="14">
        <v>62.978999999999999</v>
      </c>
      <c r="B774" s="14">
        <v>175.161</v>
      </c>
      <c r="C774" s="14">
        <v>171.46799999999999</v>
      </c>
      <c r="D774" s="12">
        <v>40211.75</v>
      </c>
      <c r="E774" s="26">
        <v>2</v>
      </c>
      <c r="F774" s="26">
        <v>2</v>
      </c>
      <c r="G774">
        <v>2007</v>
      </c>
      <c r="H774" s="22">
        <f t="shared" si="375"/>
        <v>1.0215375463643364</v>
      </c>
      <c r="I774" s="4">
        <f t="shared" ref="I774:I837" si="377">STANDARDIZE(H774,H$2,H$3)</f>
        <v>-0.3161217468956935</v>
      </c>
      <c r="K774">
        <v>1951</v>
      </c>
      <c r="L774">
        <v>11</v>
      </c>
      <c r="M774" s="5">
        <f t="shared" ref="M774:M837" si="378">AVERAGEIFS(H$28:H$9169,G$28:G$9169,K774,F$28:F$9169,L774)</f>
        <v>1.083650906504199</v>
      </c>
      <c r="N774" s="5">
        <f t="shared" ref="N774" si="379">STANDARDIZE(M774,S$15,T$15)</f>
        <v>0.79927130146385184</v>
      </c>
      <c r="O774" s="8">
        <v>1951.83333333326</v>
      </c>
      <c r="P774" s="8">
        <f t="shared" ref="P774:P837" si="380">STANDARDIZE(M774,M$1,M$2)</f>
        <v>1.5023450111086929</v>
      </c>
      <c r="Q774" s="14"/>
      <c r="R774" s="12"/>
      <c r="S774" s="29"/>
      <c r="T774" s="7"/>
      <c r="V774" s="4"/>
      <c r="W774" s="7"/>
      <c r="X774" s="4"/>
      <c r="Y774" s="4"/>
      <c r="Z774" s="4"/>
      <c r="AJ774" s="4"/>
    </row>
    <row r="775" spans="1:36" x14ac:dyDescent="0.3">
      <c r="A775" s="14">
        <v>63.061</v>
      </c>
      <c r="B775" s="14">
        <v>175.82300000000001</v>
      </c>
      <c r="C775" s="14">
        <v>170.96799999999999</v>
      </c>
      <c r="D775" s="12">
        <v>40208</v>
      </c>
      <c r="E775" s="26">
        <v>30</v>
      </c>
      <c r="F775" s="26">
        <v>1</v>
      </c>
      <c r="G775">
        <v>2007</v>
      </c>
      <c r="H775" s="22">
        <f t="shared" si="375"/>
        <v>1.028397126947733</v>
      </c>
      <c r="I775" s="4">
        <f t="shared" si="377"/>
        <v>-0.12692767490111928</v>
      </c>
      <c r="K775">
        <v>1951</v>
      </c>
      <c r="L775">
        <v>10</v>
      </c>
      <c r="M775" s="5">
        <f t="shared" si="378"/>
        <v>1.0801609288561791</v>
      </c>
      <c r="N775" s="5">
        <f t="shared" ref="N775" si="381">STANDARDIZE(M775,S$14,T$14)</f>
        <v>0.96104109531582538</v>
      </c>
      <c r="O775" s="8">
        <v>1951.74999999993</v>
      </c>
      <c r="P775" s="8">
        <f t="shared" si="380"/>
        <v>1.4052483487308807</v>
      </c>
      <c r="Q775" s="14"/>
      <c r="R775" s="12"/>
      <c r="S775" s="29"/>
      <c r="V775" s="4"/>
      <c r="W775" s="7"/>
      <c r="X775" s="4"/>
      <c r="Y775" s="4"/>
      <c r="Z775" s="4"/>
      <c r="AI775" s="7"/>
      <c r="AJ775" s="4"/>
    </row>
    <row r="776" spans="1:36" x14ac:dyDescent="0.3">
      <c r="A776" s="14">
        <v>63.143000000000001</v>
      </c>
      <c r="B776" s="14">
        <v>176.25800000000001</v>
      </c>
      <c r="C776" s="14">
        <v>170.53200000000001</v>
      </c>
      <c r="D776" s="12">
        <v>40204.25</v>
      </c>
      <c r="E776" s="26">
        <v>26</v>
      </c>
      <c r="F776" s="26">
        <v>1</v>
      </c>
      <c r="G776">
        <v>2007</v>
      </c>
      <c r="H776" s="22">
        <f t="shared" si="375"/>
        <v>1.033577275819201</v>
      </c>
      <c r="I776" s="4">
        <f t="shared" si="377"/>
        <v>1.5945995961981724E-2</v>
      </c>
      <c r="K776">
        <v>1951</v>
      </c>
      <c r="L776">
        <v>9</v>
      </c>
      <c r="M776" s="5">
        <f t="shared" si="378"/>
        <v>1.0747857614972223</v>
      </c>
      <c r="N776" s="5">
        <f t="shared" ref="N776" si="382">STANDARDIZE(M776,S$13,T$13)</f>
        <v>1.1789327088333352</v>
      </c>
      <c r="O776" s="8">
        <v>1951.6666666665999</v>
      </c>
      <c r="P776" s="8">
        <f t="shared" si="380"/>
        <v>1.255702746175811</v>
      </c>
      <c r="Q776" s="14"/>
      <c r="R776" s="12"/>
      <c r="S776" s="29"/>
      <c r="T776" s="7"/>
      <c r="V776" s="4"/>
      <c r="W776" s="7"/>
      <c r="X776" s="4"/>
      <c r="Y776" s="4"/>
      <c r="Z776" s="4"/>
      <c r="AI776" s="7"/>
      <c r="AJ776" s="4"/>
    </row>
    <row r="777" spans="1:36" x14ac:dyDescent="0.3">
      <c r="A777" s="14">
        <v>63.225000000000001</v>
      </c>
      <c r="B777" s="14">
        <v>177.24199999999999</v>
      </c>
      <c r="C777" s="14">
        <v>170.91900000000001</v>
      </c>
      <c r="D777" s="12">
        <v>40200.5</v>
      </c>
      <c r="E777" s="26">
        <v>22</v>
      </c>
      <c r="F777" s="26">
        <v>1</v>
      </c>
      <c r="G777">
        <v>2007</v>
      </c>
      <c r="H777" s="22">
        <f t="shared" si="375"/>
        <v>1.0369941317232139</v>
      </c>
      <c r="I777" s="4">
        <f t="shared" si="377"/>
        <v>0.11018628865037156</v>
      </c>
      <c r="K777">
        <v>1951</v>
      </c>
      <c r="L777">
        <v>8</v>
      </c>
      <c r="M777" s="5">
        <f t="shared" si="378"/>
        <v>1.0538116468474226</v>
      </c>
      <c r="N777" s="5">
        <f t="shared" ref="N777" si="383">STANDARDIZE(M777,S$12,T$12)</f>
        <v>0.95827531198866245</v>
      </c>
      <c r="O777" s="8">
        <v>1951.58333333326</v>
      </c>
      <c r="P777" s="8">
        <f t="shared" si="380"/>
        <v>0.67216991753991551</v>
      </c>
      <c r="Q777" s="14"/>
      <c r="R777" s="12"/>
      <c r="S777" s="29"/>
      <c r="T777" s="7"/>
      <c r="V777" s="4"/>
      <c r="W777" s="7"/>
      <c r="X777" s="4"/>
      <c r="Y777" s="4"/>
      <c r="Z777" s="4"/>
      <c r="AI777" s="7"/>
      <c r="AJ777" s="4"/>
    </row>
    <row r="778" spans="1:36" x14ac:dyDescent="0.3">
      <c r="A778" s="14">
        <v>63.307000000000002</v>
      </c>
      <c r="B778" s="14">
        <v>179</v>
      </c>
      <c r="C778" s="14">
        <v>172.12899999999999</v>
      </c>
      <c r="D778" s="12">
        <v>40196.75</v>
      </c>
      <c r="E778" s="26">
        <v>18</v>
      </c>
      <c r="F778" s="26">
        <v>1</v>
      </c>
      <c r="G778">
        <v>2007</v>
      </c>
      <c r="H778" s="22">
        <f t="shared" si="375"/>
        <v>1.0399177361165173</v>
      </c>
      <c r="I778" s="4">
        <f t="shared" si="377"/>
        <v>0.19082221286549439</v>
      </c>
      <c r="K778">
        <v>1951</v>
      </c>
      <c r="L778">
        <v>7</v>
      </c>
      <c r="M778" s="5">
        <f t="shared" si="378"/>
        <v>1.0491631006797628</v>
      </c>
      <c r="N778" s="5">
        <f t="shared" ref="N778" si="384">STANDARDIZE(M778,S$11,T$11)</f>
        <v>1.1160316154238499</v>
      </c>
      <c r="O778" s="8">
        <v>1951.49999999993</v>
      </c>
      <c r="P778" s="8">
        <f t="shared" si="380"/>
        <v>0.5428400583515588</v>
      </c>
      <c r="Q778" s="14"/>
      <c r="R778" s="12"/>
      <c r="S778" s="29"/>
      <c r="T778" s="7"/>
      <c r="V778" s="4"/>
      <c r="W778" s="7"/>
      <c r="X778" s="4"/>
      <c r="Y778" s="4"/>
      <c r="Z778" s="4"/>
      <c r="AI778" s="7"/>
      <c r="AJ778" s="4"/>
    </row>
    <row r="779" spans="1:36" x14ac:dyDescent="0.3">
      <c r="A779" s="14">
        <v>63.389000000000003</v>
      </c>
      <c r="B779" s="14">
        <v>180.25800000000001</v>
      </c>
      <c r="C779" s="14">
        <v>172.161</v>
      </c>
      <c r="D779" s="12">
        <v>40193</v>
      </c>
      <c r="E779" s="26">
        <v>15</v>
      </c>
      <c r="F779" s="26">
        <v>1</v>
      </c>
      <c r="G779">
        <v>2007</v>
      </c>
      <c r="H779" s="22">
        <f t="shared" si="375"/>
        <v>1.0470315576698557</v>
      </c>
      <c r="I779" s="4">
        <f t="shared" si="377"/>
        <v>0.38702850430793939</v>
      </c>
      <c r="K779">
        <v>1951</v>
      </c>
      <c r="L779">
        <v>6</v>
      </c>
      <c r="M779" s="5">
        <f t="shared" si="378"/>
        <v>1.0526838823886044</v>
      </c>
      <c r="N779" s="5">
        <f t="shared" ref="N779" si="385">STANDARDIZE(M779,S$10,T$10)</f>
        <v>1.5355645824873907</v>
      </c>
      <c r="O779" s="8">
        <v>1951.4166666665999</v>
      </c>
      <c r="P779" s="8">
        <f t="shared" si="380"/>
        <v>0.64079373810745233</v>
      </c>
      <c r="Q779" s="14"/>
      <c r="R779" s="12"/>
      <c r="S779" s="29"/>
      <c r="V779" s="4"/>
      <c r="W779" s="7"/>
      <c r="X779" s="4"/>
      <c r="Y779" s="4"/>
      <c r="Z779" s="4"/>
      <c r="AI779" s="7"/>
      <c r="AJ779" s="4"/>
    </row>
    <row r="780" spans="1:36" x14ac:dyDescent="0.3">
      <c r="A780" s="14">
        <v>63.47</v>
      </c>
      <c r="B780" s="14">
        <v>181.03200000000001</v>
      </c>
      <c r="C780" s="14">
        <v>172.08099999999999</v>
      </c>
      <c r="D780" s="12">
        <v>40189.25</v>
      </c>
      <c r="E780" s="26">
        <v>11</v>
      </c>
      <c r="F780" s="26">
        <v>1</v>
      </c>
      <c r="G780">
        <v>2007</v>
      </c>
      <c r="H780" s="22">
        <f t="shared" si="375"/>
        <v>1.0520162016724683</v>
      </c>
      <c r="I780" s="4">
        <f t="shared" si="377"/>
        <v>0.5245099559553299</v>
      </c>
      <c r="K780">
        <v>1951</v>
      </c>
      <c r="L780">
        <v>5</v>
      </c>
      <c r="M780" s="5">
        <f t="shared" si="378"/>
        <v>1.0507868166120691</v>
      </c>
      <c r="N780" s="5">
        <f t="shared" ref="N780" si="386">STANDARDIZE(M780,S$9,T$9)</f>
        <v>1.696392876912308</v>
      </c>
      <c r="O780" s="8">
        <v>1951.33333333326</v>
      </c>
      <c r="P780" s="8">
        <f t="shared" si="380"/>
        <v>0.58801438712299459</v>
      </c>
      <c r="Q780" s="14"/>
      <c r="R780" s="12"/>
      <c r="S780" s="29"/>
      <c r="T780" s="7"/>
      <c r="V780" s="4"/>
      <c r="W780" s="7"/>
      <c r="X780" s="4"/>
      <c r="Y780" s="4"/>
      <c r="Z780" s="4"/>
      <c r="AI780" s="7"/>
      <c r="AJ780" s="4"/>
    </row>
    <row r="781" spans="1:36" x14ac:dyDescent="0.3">
      <c r="A781" s="14">
        <v>63.552</v>
      </c>
      <c r="B781" s="14">
        <v>181.58099999999999</v>
      </c>
      <c r="C781" s="14">
        <v>171.14500000000001</v>
      </c>
      <c r="D781" s="12">
        <v>40185.5</v>
      </c>
      <c r="E781" s="26">
        <v>7</v>
      </c>
      <c r="F781" s="26">
        <v>1</v>
      </c>
      <c r="G781">
        <v>2007</v>
      </c>
      <c r="H781" s="22">
        <f t="shared" si="375"/>
        <v>1.0609775336702794</v>
      </c>
      <c r="I781" s="4">
        <f t="shared" si="377"/>
        <v>0.77167242755962406</v>
      </c>
      <c r="K781">
        <v>1951</v>
      </c>
      <c r="L781">
        <v>4</v>
      </c>
      <c r="M781" s="5">
        <f t="shared" si="378"/>
        <v>1.0363692099025166</v>
      </c>
      <c r="N781" s="5">
        <f t="shared" ref="N781" si="387">STANDARDIZE(M781,S$8,T$8)</f>
        <v>1.5608713911847869</v>
      </c>
      <c r="O781" s="8">
        <v>1951.24999999993</v>
      </c>
      <c r="P781" s="8">
        <f t="shared" si="380"/>
        <v>0.18689391239223507</v>
      </c>
      <c r="Q781" s="14"/>
      <c r="R781" s="12"/>
      <c r="S781" s="29"/>
      <c r="T781" s="7"/>
      <c r="V781" s="4"/>
      <c r="W781" s="7"/>
      <c r="X781" s="4"/>
      <c r="Y781" s="4"/>
      <c r="Z781" s="4"/>
      <c r="AI781" s="7"/>
      <c r="AJ781" s="4"/>
    </row>
    <row r="782" spans="1:36" x14ac:dyDescent="0.3">
      <c r="A782" s="14">
        <v>63.634</v>
      </c>
      <c r="B782" s="14">
        <v>181.726</v>
      </c>
      <c r="C782" s="14">
        <v>169.91900000000001</v>
      </c>
      <c r="D782" s="12">
        <v>40181.75</v>
      </c>
      <c r="E782" s="26">
        <v>3</v>
      </c>
      <c r="F782" s="26">
        <v>1</v>
      </c>
      <c r="G782">
        <v>2007</v>
      </c>
      <c r="H782" s="22">
        <f t="shared" si="375"/>
        <v>1.0694860492352238</v>
      </c>
      <c r="I782" s="4">
        <f t="shared" si="377"/>
        <v>1.006345770454294</v>
      </c>
      <c r="K782">
        <v>1951</v>
      </c>
      <c r="L782">
        <v>3</v>
      </c>
      <c r="M782" s="5">
        <f t="shared" si="378"/>
        <v>1.0440295517337066</v>
      </c>
      <c r="N782" s="5">
        <f t="shared" ref="N782" si="388">STANDARDIZE(M782,S$7,T$7)</f>
        <v>1.6871827664315584</v>
      </c>
      <c r="O782" s="8">
        <v>1951.1666666665999</v>
      </c>
      <c r="P782" s="8">
        <f t="shared" si="380"/>
        <v>0.40001665972664407</v>
      </c>
      <c r="Q782" s="14"/>
      <c r="R782" s="12"/>
      <c r="S782" s="29"/>
      <c r="T782" s="7"/>
      <c r="V782" s="4"/>
      <c r="W782" s="7"/>
      <c r="X782" s="4"/>
      <c r="Y782" s="4"/>
      <c r="Z782" s="4"/>
      <c r="AI782" s="7"/>
      <c r="AJ782" s="4"/>
    </row>
    <row r="783" spans="1:36" x14ac:dyDescent="0.3">
      <c r="A783" s="14">
        <v>63.716000000000001</v>
      </c>
      <c r="B783" s="14">
        <v>181.5</v>
      </c>
      <c r="C783" s="14">
        <v>169.12899999999999</v>
      </c>
      <c r="D783" s="12">
        <v>40178</v>
      </c>
      <c r="E783" s="26">
        <v>31</v>
      </c>
      <c r="F783" s="26">
        <v>12</v>
      </c>
      <c r="G783">
        <v>2006</v>
      </c>
      <c r="H783" s="24">
        <f t="shared" si="375"/>
        <v>1.0731453505903779</v>
      </c>
      <c r="I783" s="4">
        <f t="shared" si="377"/>
        <v>1.1072729504210377</v>
      </c>
      <c r="K783">
        <v>1951</v>
      </c>
      <c r="L783">
        <v>2</v>
      </c>
      <c r="M783" s="5">
        <f t="shared" si="378"/>
        <v>1.0552313482955802</v>
      </c>
      <c r="N783" s="5">
        <f t="shared" ref="N783" si="389">STANDARDIZE(M783,S$6,T$6)</f>
        <v>1.1810286058288164</v>
      </c>
      <c r="O783" s="8">
        <v>1951.08333333326</v>
      </c>
      <c r="P783" s="8">
        <f t="shared" si="380"/>
        <v>0.71166824277052554</v>
      </c>
      <c r="Q783" s="14"/>
      <c r="R783" s="12"/>
      <c r="S783" s="29"/>
      <c r="V783" s="4"/>
      <c r="W783" s="7"/>
      <c r="X783" s="4"/>
      <c r="Y783" s="4"/>
      <c r="Z783" s="4"/>
      <c r="AI783" s="7"/>
      <c r="AJ783" s="4"/>
    </row>
    <row r="784" spans="1:36" x14ac:dyDescent="0.3">
      <c r="A784" s="14">
        <v>63.798000000000002</v>
      </c>
      <c r="B784" s="14">
        <v>181.14500000000001</v>
      </c>
      <c r="C784" s="14">
        <v>169.09700000000001</v>
      </c>
      <c r="D784" s="12">
        <v>40171.75</v>
      </c>
      <c r="E784" s="26">
        <v>24</v>
      </c>
      <c r="F784" s="26">
        <v>12</v>
      </c>
      <c r="G784">
        <v>2006</v>
      </c>
      <c r="H784" s="22">
        <f t="shared" si="375"/>
        <v>1.0712490464053177</v>
      </c>
      <c r="I784" s="4">
        <f t="shared" si="377"/>
        <v>1.0549709902428497</v>
      </c>
      <c r="K784">
        <v>1951</v>
      </c>
      <c r="L784">
        <v>1</v>
      </c>
      <c r="M784" s="5">
        <f t="shared" si="378"/>
        <v>1.0868445005237439</v>
      </c>
      <c r="N784" s="5">
        <f t="shared" ref="N784" si="390">STANDARDIZE(M784,S$5,T$5)</f>
        <v>1.0846419219577588</v>
      </c>
      <c r="O784" s="8">
        <v>1950.99999999993</v>
      </c>
      <c r="P784" s="8">
        <f t="shared" si="380"/>
        <v>1.5911958152000831</v>
      </c>
      <c r="Q784" s="14"/>
      <c r="R784" s="12"/>
      <c r="S784" s="29"/>
      <c r="T784" s="7"/>
      <c r="V784" s="4"/>
      <c r="W784" s="7"/>
      <c r="X784" s="4"/>
      <c r="Y784" s="4"/>
      <c r="Z784" s="4"/>
      <c r="AI784" s="7"/>
      <c r="AJ784" s="4"/>
    </row>
    <row r="785" spans="1:36" x14ac:dyDescent="0.3">
      <c r="A785" s="14">
        <v>63.88</v>
      </c>
      <c r="B785" s="14">
        <v>181.30600000000001</v>
      </c>
      <c r="C785" s="14">
        <v>169.64500000000001</v>
      </c>
      <c r="D785" s="12">
        <v>40165.5</v>
      </c>
      <c r="E785" s="26">
        <v>18</v>
      </c>
      <c r="F785" s="26">
        <v>12</v>
      </c>
      <c r="G785">
        <v>2006</v>
      </c>
      <c r="H785" s="22">
        <f t="shared" si="375"/>
        <v>1.0687376580506351</v>
      </c>
      <c r="I785" s="4">
        <f t="shared" si="377"/>
        <v>0.98570439538248655</v>
      </c>
      <c r="K785">
        <v>1950</v>
      </c>
      <c r="L785">
        <v>12</v>
      </c>
      <c r="M785" s="5">
        <f t="shared" si="378"/>
        <v>1.0978160241967048</v>
      </c>
      <c r="N785" s="5">
        <f t="shared" ref="N785" si="391">STANDARDIZE(M785,S$16,T$16)</f>
        <v>0.96699292780687907</v>
      </c>
      <c r="O785" s="8">
        <v>1950.9166666665999</v>
      </c>
      <c r="P785" s="8">
        <f t="shared" si="380"/>
        <v>1.8964408446196999</v>
      </c>
      <c r="Q785" s="14"/>
      <c r="R785" s="12"/>
      <c r="S785" s="29"/>
      <c r="T785" s="7"/>
      <c r="V785" s="4"/>
      <c r="W785" s="7"/>
      <c r="X785" s="4"/>
      <c r="Y785" s="4"/>
      <c r="Z785" s="4"/>
      <c r="AI785" s="7"/>
      <c r="AJ785" s="4"/>
    </row>
    <row r="786" spans="1:36" x14ac:dyDescent="0.3">
      <c r="A786" s="14">
        <v>63.962000000000003</v>
      </c>
      <c r="B786" s="14">
        <v>181.69399999999999</v>
      </c>
      <c r="C786" s="14">
        <v>170.46799999999999</v>
      </c>
      <c r="D786" s="12">
        <v>40159.25</v>
      </c>
      <c r="E786" s="26">
        <v>12</v>
      </c>
      <c r="F786" s="26">
        <v>12</v>
      </c>
      <c r="G786">
        <v>2006</v>
      </c>
      <c r="H786" s="22">
        <f t="shared" si="375"/>
        <v>1.0658540019241147</v>
      </c>
      <c r="I786" s="4">
        <f t="shared" si="377"/>
        <v>0.90617028419658807</v>
      </c>
      <c r="K786">
        <v>1950</v>
      </c>
      <c r="L786">
        <v>11</v>
      </c>
      <c r="M786" s="5">
        <f t="shared" si="378"/>
        <v>1.0819108745918626</v>
      </c>
      <c r="N786" s="5">
        <f t="shared" ref="N786" si="392">STANDARDIZE(M786,S$15,T$15)</f>
        <v>0.74636442310980788</v>
      </c>
      <c r="O786" s="8">
        <v>1950.83333333326</v>
      </c>
      <c r="P786" s="8">
        <f t="shared" si="380"/>
        <v>1.4539345889919204</v>
      </c>
      <c r="Q786" s="14"/>
      <c r="R786" s="12"/>
      <c r="S786" s="29"/>
      <c r="T786" s="7"/>
      <c r="V786" s="4"/>
      <c r="X786" s="4"/>
      <c r="Y786" s="4"/>
      <c r="Z786" s="4"/>
      <c r="AI786" s="7"/>
      <c r="AJ786" s="4"/>
    </row>
    <row r="787" spans="1:36" x14ac:dyDescent="0.3">
      <c r="A787" s="14">
        <v>64.043999999999997</v>
      </c>
      <c r="B787" s="14">
        <v>182.75800000000001</v>
      </c>
      <c r="C787" s="14">
        <v>170.71</v>
      </c>
      <c r="D787" s="12">
        <v>40153</v>
      </c>
      <c r="E787" s="26">
        <v>6</v>
      </c>
      <c r="F787" s="26">
        <v>12</v>
      </c>
      <c r="G787">
        <v>2006</v>
      </c>
      <c r="H787" s="22">
        <f t="shared" si="375"/>
        <v>1.0705758303555737</v>
      </c>
      <c r="I787" s="4">
        <f t="shared" si="377"/>
        <v>1.0364030203451764</v>
      </c>
      <c r="K787">
        <v>1950</v>
      </c>
      <c r="L787">
        <v>10</v>
      </c>
      <c r="M787" s="5">
        <f t="shared" si="378"/>
        <v>1.1211864014606405</v>
      </c>
      <c r="N787" s="5">
        <f t="shared" ref="N787" si="393">STANDARDIZE(M787,S$14,T$14)</f>
        <v>2.2375212697686897</v>
      </c>
      <c r="O787" s="8">
        <v>1950.74999999993</v>
      </c>
      <c r="P787" s="8">
        <f t="shared" si="380"/>
        <v>2.5466414647084572</v>
      </c>
      <c r="Q787" s="14"/>
      <c r="R787" s="12"/>
      <c r="S787" s="29"/>
      <c r="V787" s="4"/>
      <c r="W787" s="7"/>
      <c r="X787" s="4"/>
      <c r="Y787" s="4"/>
      <c r="Z787" s="4"/>
      <c r="AI787" s="7"/>
      <c r="AJ787" s="4"/>
    </row>
    <row r="788" spans="1:36" x14ac:dyDescent="0.3">
      <c r="A788" s="14">
        <v>64.126000000000005</v>
      </c>
      <c r="B788" s="14">
        <v>183.21</v>
      </c>
      <c r="C788" s="14">
        <v>171.048</v>
      </c>
      <c r="D788" s="12">
        <v>40146.75</v>
      </c>
      <c r="E788" s="26">
        <v>29</v>
      </c>
      <c r="F788" s="26">
        <v>11</v>
      </c>
      <c r="G788">
        <v>2006</v>
      </c>
      <c r="H788" s="22">
        <f t="shared" si="375"/>
        <v>1.0711028483232776</v>
      </c>
      <c r="I788" s="4">
        <f t="shared" si="377"/>
        <v>1.0509387013699834</v>
      </c>
      <c r="K788">
        <v>1950</v>
      </c>
      <c r="L788">
        <v>9</v>
      </c>
      <c r="M788" s="5">
        <f t="shared" si="378"/>
        <v>1.1395496043237323</v>
      </c>
      <c r="N788" s="5">
        <f t="shared" ref="N788" si="394">STANDARDIZE(M788,S$13,T$13)</f>
        <v>3.3295196338482356</v>
      </c>
      <c r="O788" s="8">
        <v>1950.6666666665999</v>
      </c>
      <c r="P788" s="8">
        <f t="shared" si="380"/>
        <v>3.0575346246072019</v>
      </c>
      <c r="Q788" s="14"/>
      <c r="R788" s="12"/>
      <c r="S788" s="29"/>
      <c r="T788" s="7"/>
      <c r="V788" s="4"/>
      <c r="W788" s="7"/>
      <c r="X788" s="4"/>
      <c r="Y788" s="4"/>
      <c r="Z788" s="4"/>
      <c r="AI788" s="7"/>
      <c r="AJ788" s="4"/>
    </row>
    <row r="789" spans="1:36" x14ac:dyDescent="0.3">
      <c r="A789" s="14">
        <v>64.207999999999998</v>
      </c>
      <c r="B789" s="14">
        <v>183.113</v>
      </c>
      <c r="C789" s="14">
        <v>170.74199999999999</v>
      </c>
      <c r="D789" s="12">
        <v>40140.5</v>
      </c>
      <c r="E789" s="26">
        <v>23</v>
      </c>
      <c r="F789" s="26">
        <v>11</v>
      </c>
      <c r="G789">
        <v>2006</v>
      </c>
      <c r="H789" s="22">
        <f t="shared" si="375"/>
        <v>1.0724543463236931</v>
      </c>
      <c r="I789" s="4">
        <f t="shared" si="377"/>
        <v>1.0882143637639825</v>
      </c>
      <c r="K789">
        <v>1950</v>
      </c>
      <c r="L789">
        <v>8</v>
      </c>
      <c r="M789" s="5">
        <f t="shared" si="378"/>
        <v>1.0943002695423738</v>
      </c>
      <c r="N789" s="5">
        <f t="shared" ref="N789" si="395">STANDARDIZE(M789,S$12,T$12)</f>
        <v>2.4493182743215116</v>
      </c>
      <c r="O789" s="8">
        <v>1950.58333333326</v>
      </c>
      <c r="P789" s="8">
        <f t="shared" si="380"/>
        <v>1.7986270254198915</v>
      </c>
      <c r="Q789" s="14"/>
      <c r="R789" s="12"/>
      <c r="S789" s="29"/>
      <c r="T789" s="7"/>
      <c r="V789" s="4"/>
      <c r="W789" s="7"/>
      <c r="X789" s="4"/>
      <c r="Y789" s="4"/>
      <c r="Z789" s="4"/>
      <c r="AI789" s="7"/>
      <c r="AJ789" s="4"/>
    </row>
    <row r="790" spans="1:36" x14ac:dyDescent="0.3">
      <c r="A790" s="14">
        <v>64.289000000000001</v>
      </c>
      <c r="B790" s="14">
        <v>183.19399999999999</v>
      </c>
      <c r="C790" s="14">
        <v>170.58099999999999</v>
      </c>
      <c r="D790" s="12">
        <v>40134.25</v>
      </c>
      <c r="E790" s="26">
        <v>17</v>
      </c>
      <c r="F790" s="26">
        <v>11</v>
      </c>
      <c r="G790">
        <v>2006</v>
      </c>
      <c r="H790" s="22">
        <f t="shared" si="375"/>
        <v>1.0739414119978192</v>
      </c>
      <c r="I790" s="4">
        <f t="shared" si="377"/>
        <v>1.1292291177698273</v>
      </c>
      <c r="K790">
        <v>1950</v>
      </c>
      <c r="L790">
        <v>7</v>
      </c>
      <c r="M790" s="5">
        <f t="shared" si="378"/>
        <v>1.071022219568823</v>
      </c>
      <c r="N790" s="5">
        <f t="shared" ref="N790" si="396">STANDARDIZE(M790,S$11,T$11)</f>
        <v>1.9226868942194408</v>
      </c>
      <c r="O790" s="8">
        <v>1950.49999999993</v>
      </c>
      <c r="P790" s="8">
        <f t="shared" si="380"/>
        <v>1.1509950956343105</v>
      </c>
      <c r="Q790" s="14"/>
      <c r="R790" s="12"/>
      <c r="S790" s="29"/>
      <c r="T790" s="7"/>
      <c r="V790" s="4"/>
      <c r="W790" s="7"/>
      <c r="X790" s="4"/>
      <c r="Y790" s="4"/>
      <c r="Z790" s="4"/>
      <c r="AI790" s="7"/>
      <c r="AJ790" s="4"/>
    </row>
    <row r="791" spans="1:36" x14ac:dyDescent="0.3">
      <c r="A791" s="14">
        <v>64.370999999999995</v>
      </c>
      <c r="B791" s="14">
        <v>183.96799999999999</v>
      </c>
      <c r="C791" s="14">
        <v>170.98400000000001</v>
      </c>
      <c r="D791" s="12">
        <v>40128</v>
      </c>
      <c r="E791" s="26">
        <v>11</v>
      </c>
      <c r="F791" s="26">
        <v>11</v>
      </c>
      <c r="G791">
        <v>2006</v>
      </c>
      <c r="H791" s="22">
        <f t="shared" si="375"/>
        <v>1.0759369297712065</v>
      </c>
      <c r="I791" s="4">
        <f t="shared" si="377"/>
        <v>1.1842674876372943</v>
      </c>
      <c r="K791">
        <v>1950</v>
      </c>
      <c r="L791">
        <v>6</v>
      </c>
      <c r="M791" s="5">
        <f t="shared" si="378"/>
        <v>1.0485379754110051</v>
      </c>
      <c r="N791" s="5">
        <f t="shared" ref="N791" si="397">STANDARDIZE(M791,S$10,T$10)</f>
        <v>1.3782865966066558</v>
      </c>
      <c r="O791" s="8">
        <v>1950.4166666665899</v>
      </c>
      <c r="P791" s="8">
        <f t="shared" si="380"/>
        <v>0.52544809104230072</v>
      </c>
      <c r="Q791" s="14"/>
      <c r="R791" s="12"/>
      <c r="S791" s="29"/>
      <c r="V791" s="4"/>
      <c r="W791" s="7"/>
      <c r="X791" s="4"/>
      <c r="Y791" s="4"/>
      <c r="Z791" s="4"/>
      <c r="AI791" s="7"/>
      <c r="AJ791" s="4"/>
    </row>
    <row r="792" spans="1:36" x14ac:dyDescent="0.3">
      <c r="A792" s="14">
        <v>64.453000000000003</v>
      </c>
      <c r="B792" s="14">
        <v>184.226</v>
      </c>
      <c r="C792" s="14">
        <v>170.548</v>
      </c>
      <c r="D792" s="12">
        <v>40121.75</v>
      </c>
      <c r="E792" s="26">
        <v>4</v>
      </c>
      <c r="F792" s="26">
        <v>11</v>
      </c>
      <c r="G792">
        <v>2006</v>
      </c>
      <c r="H792" s="22">
        <f t="shared" si="375"/>
        <v>1.0802002955179772</v>
      </c>
      <c r="I792" s="4">
        <f t="shared" si="377"/>
        <v>1.3018553658212908</v>
      </c>
      <c r="K792">
        <v>1950</v>
      </c>
      <c r="L792">
        <v>5</v>
      </c>
      <c r="M792" s="5">
        <f t="shared" si="378"/>
        <v>1.0277923056727392</v>
      </c>
      <c r="N792" s="5">
        <f t="shared" ref="N792" si="398">STANDARDIZE(M792,S$9,T$9)</f>
        <v>0.80480899308647091</v>
      </c>
      <c r="O792" s="8">
        <v>1950.33333333326</v>
      </c>
      <c r="P792" s="8">
        <f t="shared" si="380"/>
        <v>-5.1729041172528967E-2</v>
      </c>
      <c r="Q792" s="14"/>
      <c r="R792" s="12"/>
      <c r="S792" s="29"/>
      <c r="T792" s="7"/>
      <c r="V792" s="4"/>
      <c r="W792" s="7"/>
      <c r="X792" s="4"/>
      <c r="Y792" s="4"/>
      <c r="Z792" s="4"/>
      <c r="AI792" s="7"/>
      <c r="AJ792" s="4"/>
    </row>
    <row r="793" spans="1:36" x14ac:dyDescent="0.3">
      <c r="A793" s="14">
        <v>64.534999999999997</v>
      </c>
      <c r="B793" s="14">
        <v>183.41900000000001</v>
      </c>
      <c r="C793" s="14">
        <v>169.5</v>
      </c>
      <c r="D793" s="12">
        <v>40115.5</v>
      </c>
      <c r="E793" s="26">
        <v>29</v>
      </c>
      <c r="F793" s="26">
        <v>10</v>
      </c>
      <c r="G793">
        <v>2006</v>
      </c>
      <c r="H793" s="22">
        <f t="shared" si="375"/>
        <v>1.082117994100295</v>
      </c>
      <c r="I793" s="4">
        <f t="shared" si="377"/>
        <v>1.3547474048076242</v>
      </c>
      <c r="K793">
        <v>1950</v>
      </c>
      <c r="L793">
        <v>4</v>
      </c>
      <c r="M793" s="5">
        <f t="shared" si="378"/>
        <v>1.0194951762499918</v>
      </c>
      <c r="N793" s="5">
        <f t="shared" ref="N793" si="399">STANDARDIZE(M793,S$8,T$8)</f>
        <v>0.86443527783625984</v>
      </c>
      <c r="O793" s="8">
        <v>1950.24999999993</v>
      </c>
      <c r="P793" s="8">
        <f t="shared" si="380"/>
        <v>-0.28256821996285492</v>
      </c>
      <c r="Q793" s="14"/>
      <c r="R793" s="12"/>
      <c r="S793" s="29"/>
      <c r="T793" s="7"/>
      <c r="V793" s="4"/>
      <c r="W793" s="7"/>
      <c r="X793" s="4"/>
      <c r="Y793" s="4"/>
      <c r="Z793" s="4"/>
      <c r="AI793" s="7"/>
      <c r="AJ793" s="4"/>
    </row>
    <row r="794" spans="1:36" x14ac:dyDescent="0.3">
      <c r="A794" s="14">
        <v>64.617000000000004</v>
      </c>
      <c r="B794" s="14">
        <v>183.161</v>
      </c>
      <c r="C794" s="14">
        <v>168.952</v>
      </c>
      <c r="D794" s="12">
        <v>40109.25</v>
      </c>
      <c r="E794" s="26">
        <v>23</v>
      </c>
      <c r="F794" s="26">
        <v>10</v>
      </c>
      <c r="G794">
        <v>2006</v>
      </c>
      <c r="H794" s="22">
        <f t="shared" si="375"/>
        <v>1.0841008096974289</v>
      </c>
      <c r="I794" s="4">
        <f t="shared" si="377"/>
        <v>1.4094354359890255</v>
      </c>
      <c r="K794">
        <v>1950</v>
      </c>
      <c r="L794">
        <v>3</v>
      </c>
      <c r="M794" s="5">
        <f t="shared" si="378"/>
        <v>1.021839220383352</v>
      </c>
      <c r="N794" s="5">
        <f t="shared" ref="N794" si="400">STANDARDIZE(M794,S$7,T$7)</f>
        <v>0.79660666464026963</v>
      </c>
      <c r="O794" s="8">
        <v>1950.1666666665899</v>
      </c>
      <c r="P794" s="8">
        <f t="shared" si="380"/>
        <v>-0.21735322870218129</v>
      </c>
      <c r="Q794" s="14"/>
      <c r="R794" s="12"/>
      <c r="S794" s="29"/>
      <c r="T794" s="7"/>
      <c r="V794" s="4"/>
      <c r="W794" s="7"/>
      <c r="X794" s="4"/>
      <c r="Y794" s="4"/>
      <c r="Z794" s="4"/>
      <c r="AI794" s="7"/>
      <c r="AJ794" s="4"/>
    </row>
    <row r="795" spans="1:36" x14ac:dyDescent="0.3">
      <c r="A795" s="14">
        <v>64.698999999999998</v>
      </c>
      <c r="B795" s="14">
        <v>183.03200000000001</v>
      </c>
      <c r="C795" s="14">
        <v>169.01599999999999</v>
      </c>
      <c r="D795" s="12">
        <v>40103</v>
      </c>
      <c r="E795" s="26">
        <v>17</v>
      </c>
      <c r="F795" s="26">
        <v>10</v>
      </c>
      <c r="G795">
        <v>2006</v>
      </c>
      <c r="H795" s="22">
        <f t="shared" si="375"/>
        <v>1.082927060159985</v>
      </c>
      <c r="I795" s="4">
        <f t="shared" si="377"/>
        <v>1.3770622534320223</v>
      </c>
      <c r="K795">
        <v>1950</v>
      </c>
      <c r="L795">
        <v>2</v>
      </c>
      <c r="M795" s="5">
        <f t="shared" si="378"/>
        <v>1.0325309586487108</v>
      </c>
      <c r="N795" s="5">
        <f t="shared" ref="N795" si="401">STANDARDIZE(M795,S$6,T$6)</f>
        <v>0.33292940802873133</v>
      </c>
      <c r="O795" s="8">
        <v>1950.08333333326</v>
      </c>
      <c r="P795" s="8">
        <f t="shared" si="380"/>
        <v>8.0107731018427164E-2</v>
      </c>
      <c r="Q795" s="14"/>
      <c r="R795" s="12"/>
      <c r="S795" s="29"/>
      <c r="V795" s="4"/>
      <c r="W795" s="7"/>
      <c r="X795" s="4"/>
      <c r="Y795" s="4"/>
      <c r="Z795" s="4"/>
      <c r="AI795" s="7"/>
      <c r="AJ795" s="4"/>
    </row>
    <row r="796" spans="1:36" x14ac:dyDescent="0.3">
      <c r="A796" s="14">
        <v>64.781000000000006</v>
      </c>
      <c r="B796" s="14">
        <v>183.41900000000001</v>
      </c>
      <c r="C796" s="14">
        <v>169.548</v>
      </c>
      <c r="D796" s="12">
        <v>40096.75</v>
      </c>
      <c r="E796" s="26">
        <v>10</v>
      </c>
      <c r="F796" s="26">
        <v>10</v>
      </c>
      <c r="G796">
        <v>2006</v>
      </c>
      <c r="H796" s="22">
        <f t="shared" si="375"/>
        <v>1.0818116403614315</v>
      </c>
      <c r="I796" s="4">
        <f t="shared" si="377"/>
        <v>1.3462978632326437</v>
      </c>
      <c r="K796">
        <v>1950</v>
      </c>
      <c r="L796">
        <v>1</v>
      </c>
      <c r="M796" s="5">
        <f t="shared" si="378"/>
        <v>1.0755030929551719</v>
      </c>
      <c r="N796" s="5">
        <f t="shared" ref="N796" si="402">STANDARDIZE(M796,S$5,T$5)</f>
        <v>0.70292939289468526</v>
      </c>
      <c r="O796" s="8">
        <v>1949.99999999993</v>
      </c>
      <c r="P796" s="8">
        <f t="shared" si="380"/>
        <v>1.2756600345627533</v>
      </c>
      <c r="Q796" s="14"/>
      <c r="R796" s="12"/>
      <c r="S796" s="29"/>
      <c r="T796" s="7"/>
      <c r="V796" s="4"/>
      <c r="W796" s="7"/>
      <c r="X796" s="4"/>
      <c r="Y796" s="4"/>
      <c r="Z796" s="4"/>
      <c r="AI796" s="7"/>
      <c r="AJ796" s="4"/>
    </row>
    <row r="797" spans="1:36" x14ac:dyDescent="0.3">
      <c r="A797" s="14">
        <v>64.863</v>
      </c>
      <c r="B797" s="14">
        <v>182.29</v>
      </c>
      <c r="C797" s="14">
        <v>168.87100000000001</v>
      </c>
      <c r="D797" s="12">
        <v>40090.5</v>
      </c>
      <c r="E797" s="26">
        <v>4</v>
      </c>
      <c r="F797" s="26">
        <v>10</v>
      </c>
      <c r="G797">
        <v>2006</v>
      </c>
      <c r="H797" s="22">
        <f t="shared" si="375"/>
        <v>1.0794630220701007</v>
      </c>
      <c r="I797" s="4">
        <f t="shared" si="377"/>
        <v>1.2815206290132024</v>
      </c>
      <c r="K797">
        <v>1949</v>
      </c>
      <c r="L797">
        <v>12</v>
      </c>
      <c r="M797" s="5">
        <f t="shared" si="378"/>
        <v>1.0884769482212511</v>
      </c>
      <c r="N797" s="5">
        <f t="shared" ref="N797" si="403">STANDARDIZE(M797,S$16,T$16)</f>
        <v>0.69037583671835179</v>
      </c>
      <c r="O797" s="8">
        <v>1949.9166666665899</v>
      </c>
      <c r="P797" s="8">
        <f t="shared" si="380"/>
        <v>1.6366130754006512</v>
      </c>
      <c r="Q797" s="14"/>
      <c r="R797" s="12"/>
      <c r="S797" s="29"/>
      <c r="T797" s="7"/>
      <c r="V797" s="4"/>
      <c r="W797" s="7"/>
      <c r="X797" s="4"/>
      <c r="Y797" s="4"/>
      <c r="Z797" s="4"/>
      <c r="AI797" s="7"/>
      <c r="AJ797" s="4"/>
    </row>
    <row r="798" spans="1:36" x14ac:dyDescent="0.3">
      <c r="A798" s="14">
        <v>64.944999999999993</v>
      </c>
      <c r="B798" s="14">
        <v>180.80600000000001</v>
      </c>
      <c r="C798" s="14">
        <v>167.79</v>
      </c>
      <c r="D798" s="12">
        <v>40084.25</v>
      </c>
      <c r="E798" s="26">
        <v>28</v>
      </c>
      <c r="F798" s="26">
        <v>9</v>
      </c>
      <c r="G798">
        <v>2006</v>
      </c>
      <c r="H798" s="22">
        <f t="shared" si="375"/>
        <v>1.0775731569223435</v>
      </c>
      <c r="I798" s="4">
        <f t="shared" si="377"/>
        <v>1.2293962639040206</v>
      </c>
      <c r="K798">
        <v>1949</v>
      </c>
      <c r="L798">
        <v>11</v>
      </c>
      <c r="M798" s="5">
        <f t="shared" si="378"/>
        <v>1.0907612881638913</v>
      </c>
      <c r="N798" s="5">
        <f t="shared" ref="N798" si="404">STANDARDIZE(M798,S$15,T$15)</f>
        <v>1.015467392382116</v>
      </c>
      <c r="O798" s="8">
        <v>1949.83333333326</v>
      </c>
      <c r="P798" s="8">
        <f t="shared" si="380"/>
        <v>1.7001670022553197</v>
      </c>
      <c r="Q798" s="14"/>
      <c r="R798" s="12"/>
      <c r="S798" s="29"/>
      <c r="T798" s="7"/>
      <c r="V798" s="4"/>
      <c r="W798" s="7"/>
      <c r="X798" s="4"/>
      <c r="Y798" s="4"/>
      <c r="Z798" s="4"/>
      <c r="AI798" s="7"/>
      <c r="AJ798" s="4"/>
    </row>
    <row r="799" spans="1:36" x14ac:dyDescent="0.3">
      <c r="A799" s="14">
        <v>65.027000000000001</v>
      </c>
      <c r="B799" s="14">
        <v>181.12899999999999</v>
      </c>
      <c r="C799" s="14">
        <v>168.24199999999999</v>
      </c>
      <c r="D799" s="12">
        <v>40078</v>
      </c>
      <c r="E799" s="26">
        <v>22</v>
      </c>
      <c r="F799" s="26">
        <v>9</v>
      </c>
      <c r="G799">
        <v>2006</v>
      </c>
      <c r="H799" s="22">
        <f t="shared" si="375"/>
        <v>1.0765979957442255</v>
      </c>
      <c r="I799" s="4">
        <f t="shared" si="377"/>
        <v>1.2025003463043766</v>
      </c>
      <c r="K799">
        <v>1949</v>
      </c>
      <c r="L799">
        <v>10</v>
      </c>
      <c r="M799" s="5">
        <f t="shared" si="378"/>
        <v>1.0919875889576027</v>
      </c>
      <c r="N799" s="5">
        <f t="shared" ref="N799" si="405">STANDARDIZE(M799,S$14,T$14)</f>
        <v>1.3290197239841581</v>
      </c>
      <c r="O799" s="8">
        <v>1949.74999999993</v>
      </c>
      <c r="P799" s="8">
        <f t="shared" si="380"/>
        <v>1.7342846173661779</v>
      </c>
      <c r="Q799" s="14"/>
      <c r="R799" s="12"/>
      <c r="S799" s="29"/>
      <c r="V799" s="4"/>
      <c r="W799" s="7"/>
      <c r="X799" s="4"/>
      <c r="Y799" s="4"/>
      <c r="Z799" s="4"/>
      <c r="AI799" s="7"/>
      <c r="AJ799" s="4"/>
    </row>
    <row r="800" spans="1:36" x14ac:dyDescent="0.3">
      <c r="A800" s="14">
        <v>65.108000000000004</v>
      </c>
      <c r="B800" s="14">
        <v>182.09700000000001</v>
      </c>
      <c r="C800" s="14">
        <v>169.048</v>
      </c>
      <c r="D800" s="12">
        <v>40071.75</v>
      </c>
      <c r="E800" s="26">
        <v>15</v>
      </c>
      <c r="F800" s="26">
        <v>9</v>
      </c>
      <c r="G800">
        <v>2006</v>
      </c>
      <c r="H800" s="22">
        <f t="shared" si="375"/>
        <v>1.0771910936538736</v>
      </c>
      <c r="I800" s="4">
        <f t="shared" si="377"/>
        <v>1.2188585780145456</v>
      </c>
      <c r="K800">
        <v>1949</v>
      </c>
      <c r="L800">
        <v>9</v>
      </c>
      <c r="M800" s="5">
        <f t="shared" si="378"/>
        <v>1.0809324836630541</v>
      </c>
      <c r="N800" s="5">
        <f t="shared" ref="N800" si="406">STANDARDIZE(M800,S$13,T$13)</f>
        <v>1.3830444437862541</v>
      </c>
      <c r="O800" s="8">
        <v>1949.6666666665899</v>
      </c>
      <c r="P800" s="8">
        <f t="shared" si="380"/>
        <v>1.426714215892414</v>
      </c>
      <c r="Q800" s="14"/>
      <c r="R800" s="12"/>
      <c r="S800" s="29"/>
      <c r="T800" s="7"/>
      <c r="V800" s="4"/>
      <c r="W800" s="7"/>
      <c r="X800" s="4"/>
      <c r="Y800" s="4"/>
      <c r="Z800" s="4"/>
      <c r="AI800" s="7"/>
      <c r="AJ800" s="4"/>
    </row>
    <row r="801" spans="1:36" x14ac:dyDescent="0.3">
      <c r="A801" s="14">
        <v>65.19</v>
      </c>
      <c r="B801" s="14">
        <v>182.30600000000001</v>
      </c>
      <c r="C801" s="14">
        <v>169.08099999999999</v>
      </c>
      <c r="D801" s="12">
        <v>40065.5</v>
      </c>
      <c r="E801" s="26">
        <v>9</v>
      </c>
      <c r="F801" s="26">
        <v>9</v>
      </c>
      <c r="G801">
        <v>2006</v>
      </c>
      <c r="H801" s="22">
        <f t="shared" si="375"/>
        <v>1.078216949272834</v>
      </c>
      <c r="I801" s="4">
        <f t="shared" si="377"/>
        <v>1.2471526988386976</v>
      </c>
      <c r="K801">
        <v>1949</v>
      </c>
      <c r="L801">
        <v>8</v>
      </c>
      <c r="M801" s="5">
        <f t="shared" si="378"/>
        <v>1.0608116588124885</v>
      </c>
      <c r="N801" s="5">
        <f t="shared" ref="N801" si="407">STANDARDIZE(M801,S$12,T$12)</f>
        <v>1.2160592987494372</v>
      </c>
      <c r="O801" s="8">
        <v>1949.58333333326</v>
      </c>
      <c r="P801" s="8">
        <f t="shared" si="380"/>
        <v>0.86692125034523382</v>
      </c>
      <c r="Q801" s="14"/>
      <c r="R801" s="12"/>
      <c r="S801" s="29"/>
      <c r="T801" s="7"/>
      <c r="V801" s="4"/>
      <c r="W801" s="7"/>
      <c r="X801" s="4"/>
      <c r="Y801" s="4"/>
      <c r="Z801" s="4"/>
      <c r="AI801" s="7"/>
      <c r="AJ801" s="4"/>
    </row>
    <row r="802" spans="1:36" x14ac:dyDescent="0.3">
      <c r="A802" s="14">
        <v>65.272000000000006</v>
      </c>
      <c r="B802" s="14">
        <v>181.79</v>
      </c>
      <c r="C802" s="14">
        <v>168.59700000000001</v>
      </c>
      <c r="D802" s="12">
        <v>40059.25</v>
      </c>
      <c r="E802" s="26">
        <v>3</v>
      </c>
      <c r="F802" s="26">
        <v>9</v>
      </c>
      <c r="G802">
        <v>2006</v>
      </c>
      <c r="H802" s="22">
        <f t="shared" si="375"/>
        <v>1.0782516889387117</v>
      </c>
      <c r="I802" s="4">
        <f t="shared" si="377"/>
        <v>1.2481108534615986</v>
      </c>
      <c r="K802">
        <v>1949</v>
      </c>
      <c r="L802">
        <v>7</v>
      </c>
      <c r="M802" s="5">
        <f t="shared" si="378"/>
        <v>1.057760461531092</v>
      </c>
      <c r="N802" s="5">
        <f t="shared" ref="N802" si="408">STANDARDIZE(M802,S$11,T$11)</f>
        <v>1.4332953875654648</v>
      </c>
      <c r="O802" s="8">
        <v>1949.49999999993</v>
      </c>
      <c r="P802" s="8">
        <f t="shared" si="380"/>
        <v>0.78203214727377524</v>
      </c>
      <c r="Q802" s="14"/>
      <c r="R802" s="12"/>
      <c r="S802" s="29"/>
      <c r="T802" s="7"/>
      <c r="V802" s="4"/>
      <c r="W802" s="7"/>
      <c r="X802" s="4"/>
      <c r="Y802" s="4"/>
      <c r="Z802" s="4"/>
      <c r="AI802" s="7"/>
      <c r="AJ802" s="4"/>
    </row>
    <row r="803" spans="1:36" x14ac:dyDescent="0.3">
      <c r="A803" s="14">
        <v>65.353999999999999</v>
      </c>
      <c r="B803" s="14">
        <v>180.32300000000001</v>
      </c>
      <c r="C803" s="14">
        <v>167.24199999999999</v>
      </c>
      <c r="D803" s="12">
        <v>40053</v>
      </c>
      <c r="E803" s="26">
        <v>28</v>
      </c>
      <c r="F803" s="26">
        <v>8</v>
      </c>
      <c r="G803">
        <v>2006</v>
      </c>
      <c r="H803" s="22">
        <f t="shared" si="375"/>
        <v>1.0782159983736144</v>
      </c>
      <c r="I803" s="4">
        <f t="shared" si="377"/>
        <v>1.2471264720901052</v>
      </c>
      <c r="K803">
        <v>1949</v>
      </c>
      <c r="L803">
        <v>6</v>
      </c>
      <c r="M803" s="5">
        <f t="shared" si="378"/>
        <v>1.0370457638593331</v>
      </c>
      <c r="N803" s="5">
        <f t="shared" ref="N803" si="409">STANDARDIZE(M803,S$10,T$10)</f>
        <v>0.94232122258157158</v>
      </c>
      <c r="O803" s="8">
        <v>1949.4166666665899</v>
      </c>
      <c r="P803" s="8">
        <f t="shared" si="380"/>
        <v>0.20571670661920058</v>
      </c>
      <c r="Q803" s="14"/>
      <c r="R803" s="12"/>
      <c r="S803" s="29"/>
      <c r="V803" s="4"/>
      <c r="W803" s="7"/>
      <c r="X803" s="4"/>
      <c r="Y803" s="4"/>
      <c r="Z803" s="4"/>
      <c r="AI803" s="7"/>
      <c r="AJ803" s="4"/>
    </row>
    <row r="804" spans="1:36" x14ac:dyDescent="0.3">
      <c r="A804" s="14">
        <v>65.436000000000007</v>
      </c>
      <c r="B804" s="14">
        <v>179.37100000000001</v>
      </c>
      <c r="C804" s="14">
        <v>166.75800000000001</v>
      </c>
      <c r="D804" s="12">
        <v>40046.75</v>
      </c>
      <c r="E804" s="26">
        <v>21</v>
      </c>
      <c r="F804" s="26">
        <v>8</v>
      </c>
      <c r="G804">
        <v>2006</v>
      </c>
      <c r="H804" s="22">
        <f t="shared" si="375"/>
        <v>1.0756365511699588</v>
      </c>
      <c r="I804" s="4">
        <f t="shared" si="377"/>
        <v>1.1759827463154076</v>
      </c>
      <c r="K804">
        <v>1949</v>
      </c>
      <c r="L804">
        <v>5</v>
      </c>
      <c r="M804" s="5">
        <f t="shared" si="378"/>
        <v>1.014910653073543</v>
      </c>
      <c r="N804" s="5">
        <f t="shared" ref="N804" si="410">STANDARDIZE(M804,S$9,T$9)</f>
        <v>0.30533875495923268</v>
      </c>
      <c r="O804" s="8">
        <v>1949.33333333326</v>
      </c>
      <c r="P804" s="8">
        <f t="shared" si="380"/>
        <v>-0.41011685892891053</v>
      </c>
      <c r="Q804" s="14"/>
      <c r="R804" s="12"/>
      <c r="S804" s="29"/>
      <c r="T804" s="7"/>
      <c r="V804" s="4"/>
      <c r="W804" s="7"/>
      <c r="X804" s="4"/>
      <c r="Y804" s="4"/>
      <c r="Z804" s="4"/>
      <c r="AI804" s="7"/>
      <c r="AJ804" s="4"/>
    </row>
    <row r="805" spans="1:36" x14ac:dyDescent="0.3">
      <c r="A805" s="14">
        <v>65.518000000000001</v>
      </c>
      <c r="B805" s="14">
        <v>179.274</v>
      </c>
      <c r="C805" s="14">
        <v>166.952</v>
      </c>
      <c r="D805" s="12">
        <v>40040.5</v>
      </c>
      <c r="E805" s="26">
        <v>15</v>
      </c>
      <c r="F805" s="26">
        <v>8</v>
      </c>
      <c r="G805">
        <v>2006</v>
      </c>
      <c r="H805" s="22">
        <f t="shared" si="375"/>
        <v>1.0738056447362117</v>
      </c>
      <c r="I805" s="4">
        <f t="shared" si="377"/>
        <v>1.1254845213247819</v>
      </c>
      <c r="K805">
        <v>1949</v>
      </c>
      <c r="L805">
        <v>4</v>
      </c>
      <c r="M805" s="5">
        <f t="shared" si="378"/>
        <v>1.0078494907435747</v>
      </c>
      <c r="N805" s="5">
        <f t="shared" ref="N805" si="411">STANDARDIZE(M805,S$8,T$8)</f>
        <v>0.3837869563749095</v>
      </c>
      <c r="O805" s="8">
        <v>1949.24999999993</v>
      </c>
      <c r="P805" s="8">
        <f t="shared" si="380"/>
        <v>-0.60656949097853108</v>
      </c>
      <c r="Q805" s="14"/>
      <c r="R805" s="12"/>
      <c r="S805" s="29"/>
      <c r="T805" s="7"/>
      <c r="V805" s="4"/>
      <c r="W805" s="7"/>
      <c r="X805" s="4"/>
      <c r="Y805" s="4"/>
      <c r="Z805" s="4"/>
      <c r="AI805" s="7"/>
      <c r="AJ805" s="4"/>
    </row>
    <row r="806" spans="1:36" x14ac:dyDescent="0.3">
      <c r="A806" s="14">
        <v>65.599999999999994</v>
      </c>
      <c r="B806" s="14">
        <v>179.774</v>
      </c>
      <c r="C806" s="14">
        <v>167.79</v>
      </c>
      <c r="D806" s="12">
        <v>40034.25</v>
      </c>
      <c r="E806" s="26">
        <v>9</v>
      </c>
      <c r="F806" s="26">
        <v>8</v>
      </c>
      <c r="G806">
        <v>2006</v>
      </c>
      <c r="H806" s="22">
        <f t="shared" si="375"/>
        <v>1.0714226115978307</v>
      </c>
      <c r="I806" s="4">
        <f t="shared" si="377"/>
        <v>1.0597580913095734</v>
      </c>
      <c r="K806">
        <v>1949</v>
      </c>
      <c r="L806">
        <v>3</v>
      </c>
      <c r="M806" s="5">
        <f t="shared" si="378"/>
        <v>1.0162279649101347</v>
      </c>
      <c r="N806" s="5">
        <f t="shared" ref="N806" si="412">STANDARDIZE(M806,S$7,T$7)</f>
        <v>0.57140723221210021</v>
      </c>
      <c r="O806" s="8">
        <v>1949.1666666665899</v>
      </c>
      <c r="P806" s="8">
        <f t="shared" si="380"/>
        <v>-0.3734671735888323</v>
      </c>
      <c r="Q806" s="14"/>
      <c r="R806" s="12"/>
      <c r="S806" s="29"/>
      <c r="T806" s="7"/>
      <c r="V806" s="4"/>
      <c r="W806" s="7"/>
      <c r="X806" s="4"/>
      <c r="Y806" s="4"/>
      <c r="Z806" s="4"/>
      <c r="AI806" s="7"/>
      <c r="AJ806" s="4"/>
    </row>
    <row r="807" spans="1:36" x14ac:dyDescent="0.3">
      <c r="A807" s="14">
        <v>65.682000000000002</v>
      </c>
      <c r="B807" s="14">
        <v>179.887</v>
      </c>
      <c r="C807" s="14">
        <v>168.613</v>
      </c>
      <c r="D807" s="12">
        <v>40028</v>
      </c>
      <c r="E807" s="26">
        <v>3</v>
      </c>
      <c r="F807" s="26">
        <v>8</v>
      </c>
      <c r="G807">
        <v>2006</v>
      </c>
      <c r="H807" s="22">
        <f t="shared" si="375"/>
        <v>1.0668631718787993</v>
      </c>
      <c r="I807" s="4">
        <f t="shared" si="377"/>
        <v>0.93400419776318333</v>
      </c>
      <c r="K807">
        <v>1949</v>
      </c>
      <c r="L807">
        <v>2</v>
      </c>
      <c r="M807" s="5">
        <f t="shared" si="378"/>
        <v>1.0345204189158965</v>
      </c>
      <c r="N807" s="5">
        <f t="shared" ref="N807" si="413">STANDARDIZE(M807,S$6,T$6)</f>
        <v>0.40725675143131645</v>
      </c>
      <c r="O807" s="8">
        <v>1949.08333333326</v>
      </c>
      <c r="P807" s="8">
        <f t="shared" si="380"/>
        <v>0.13545764192304272</v>
      </c>
      <c r="Q807" s="14"/>
      <c r="R807" s="12"/>
      <c r="S807" s="29"/>
      <c r="V807" s="4"/>
      <c r="W807" s="7"/>
      <c r="X807" s="4"/>
      <c r="Y807" s="4"/>
      <c r="Z807" s="4"/>
      <c r="AI807" s="7"/>
      <c r="AJ807" s="4"/>
    </row>
    <row r="808" spans="1:36" x14ac:dyDescent="0.3">
      <c r="A808" s="14">
        <v>65.763999999999996</v>
      </c>
      <c r="B808" s="14">
        <v>179.5</v>
      </c>
      <c r="C808" s="14">
        <v>168.661</v>
      </c>
      <c r="D808" s="12">
        <v>40021.75</v>
      </c>
      <c r="E808" s="26">
        <v>27</v>
      </c>
      <c r="F808" s="26">
        <v>7</v>
      </c>
      <c r="G808">
        <v>2006</v>
      </c>
      <c r="H808" s="22">
        <f t="shared" si="375"/>
        <v>1.0642650049507592</v>
      </c>
      <c r="I808" s="4">
        <f t="shared" si="377"/>
        <v>0.86234416332502117</v>
      </c>
      <c r="K808">
        <v>1949</v>
      </c>
      <c r="L808">
        <v>1</v>
      </c>
      <c r="M808" s="5">
        <f t="shared" si="378"/>
        <v>1.0713800896091599</v>
      </c>
      <c r="N808" s="5">
        <f t="shared" ref="N808" si="414">STANDARDIZE(M808,S$5,T$5)</f>
        <v>0.5641633689222384</v>
      </c>
      <c r="O808" s="8">
        <v>1948.99999999993</v>
      </c>
      <c r="P808" s="8">
        <f t="shared" si="380"/>
        <v>1.1609516025195146</v>
      </c>
      <c r="Q808" s="14"/>
      <c r="R808" s="12"/>
      <c r="S808" s="29"/>
      <c r="T808" s="7"/>
      <c r="V808" s="4"/>
      <c r="W808" s="7"/>
      <c r="X808" s="4"/>
      <c r="Y808" s="4"/>
      <c r="Z808" s="4"/>
      <c r="AI808" s="7"/>
      <c r="AJ808" s="4"/>
    </row>
    <row r="809" spans="1:36" x14ac:dyDescent="0.3">
      <c r="A809" s="14">
        <v>65.844999999999999</v>
      </c>
      <c r="B809" s="14">
        <v>178.53200000000001</v>
      </c>
      <c r="C809" s="14">
        <v>168.048</v>
      </c>
      <c r="D809" s="12">
        <v>40015.5</v>
      </c>
      <c r="E809" s="26">
        <v>21</v>
      </c>
      <c r="F809" s="26">
        <v>7</v>
      </c>
      <c r="G809">
        <v>2006</v>
      </c>
      <c r="H809" s="22">
        <f t="shared" si="375"/>
        <v>1.0623869370656003</v>
      </c>
      <c r="I809" s="4">
        <f t="shared" si="377"/>
        <v>0.81054517848103769</v>
      </c>
      <c r="K809">
        <v>1948</v>
      </c>
      <c r="L809">
        <v>12</v>
      </c>
      <c r="M809" s="5">
        <f t="shared" si="378"/>
        <v>1.0939396213793413</v>
      </c>
      <c r="N809" s="5">
        <f t="shared" ref="N809" si="415">STANDARDIZE(M809,S$16,T$16)</f>
        <v>0.85217650763375163</v>
      </c>
      <c r="O809" s="8">
        <v>1948.9166666665899</v>
      </c>
      <c r="P809" s="8">
        <f t="shared" si="380"/>
        <v>1.788593226795705</v>
      </c>
      <c r="Q809" s="14"/>
      <c r="R809" s="12"/>
      <c r="S809" s="29"/>
      <c r="T809" s="7"/>
      <c r="V809" s="4"/>
      <c r="W809" s="7"/>
      <c r="X809" s="4"/>
      <c r="Y809" s="4"/>
      <c r="Z809" s="4"/>
      <c r="AI809" s="7"/>
      <c r="AJ809" s="4"/>
    </row>
    <row r="810" spans="1:36" x14ac:dyDescent="0.3">
      <c r="A810" s="14">
        <v>65.927000000000007</v>
      </c>
      <c r="B810" s="14">
        <v>177.85499999999999</v>
      </c>
      <c r="C810" s="14">
        <v>167.32300000000001</v>
      </c>
      <c r="D810" s="12">
        <v>40009.25</v>
      </c>
      <c r="E810" s="26">
        <v>15</v>
      </c>
      <c r="F810" s="26">
        <v>7</v>
      </c>
      <c r="G810">
        <v>2006</v>
      </c>
      <c r="H810" s="22">
        <f t="shared" si="375"/>
        <v>1.0629441260316872</v>
      </c>
      <c r="I810" s="4">
        <f t="shared" si="377"/>
        <v>0.82591300572394355</v>
      </c>
      <c r="K810">
        <v>1948</v>
      </c>
      <c r="L810">
        <v>11</v>
      </c>
      <c r="M810" s="5">
        <f t="shared" si="378"/>
        <v>1.0758226019671637</v>
      </c>
      <c r="N810" s="5">
        <f t="shared" ref="N810" si="416">STANDARDIZE(M810,S$15,T$15)</f>
        <v>0.56124626702456115</v>
      </c>
      <c r="O810" s="8">
        <v>1948.83333333326</v>
      </c>
      <c r="P810" s="8">
        <f t="shared" si="380"/>
        <v>1.2845492773582314</v>
      </c>
      <c r="Q810" s="14"/>
      <c r="R810" s="12"/>
      <c r="S810" s="29"/>
      <c r="T810" s="7"/>
      <c r="V810" s="4"/>
      <c r="W810" s="7"/>
      <c r="X810" s="4"/>
      <c r="Y810" s="4"/>
      <c r="Z810" s="4"/>
      <c r="AI810" s="7"/>
      <c r="AJ810" s="4"/>
    </row>
    <row r="811" spans="1:36" x14ac:dyDescent="0.3">
      <c r="A811" s="14">
        <v>66.009</v>
      </c>
      <c r="B811" s="14">
        <v>177.82300000000001</v>
      </c>
      <c r="C811" s="14">
        <v>168.726</v>
      </c>
      <c r="D811" s="12">
        <v>40003</v>
      </c>
      <c r="E811" s="26">
        <v>9</v>
      </c>
      <c r="F811" s="26">
        <v>7</v>
      </c>
      <c r="G811">
        <v>2006</v>
      </c>
      <c r="H811" s="22">
        <f t="shared" si="375"/>
        <v>1.0539158161753375</v>
      </c>
      <c r="I811" s="4">
        <f t="shared" si="377"/>
        <v>0.57690321799931898</v>
      </c>
      <c r="K811">
        <v>1948</v>
      </c>
      <c r="L811">
        <v>10</v>
      </c>
      <c r="M811" s="5">
        <f t="shared" si="378"/>
        <v>1.0449362180050761</v>
      </c>
      <c r="N811" s="5">
        <f t="shared" ref="N811" si="417">STANDARDIZE(M811,S$14,T$14)</f>
        <v>-0.13495225217770199</v>
      </c>
      <c r="O811" s="8">
        <v>1948.74999999992</v>
      </c>
      <c r="P811" s="8">
        <f t="shared" si="380"/>
        <v>0.42524154014685511</v>
      </c>
      <c r="Q811" s="14"/>
      <c r="R811" s="12"/>
      <c r="S811" s="29"/>
      <c r="V811" s="4"/>
      <c r="W811" s="7"/>
      <c r="X811" s="4"/>
      <c r="Y811" s="4"/>
      <c r="Z811" s="4"/>
      <c r="AI811" s="7"/>
      <c r="AJ811" s="4"/>
    </row>
    <row r="812" spans="1:36" x14ac:dyDescent="0.3">
      <c r="A812" s="14">
        <v>66.090999999999994</v>
      </c>
      <c r="B812" s="14">
        <v>179.32300000000001</v>
      </c>
      <c r="C812" s="14">
        <v>170.48400000000001</v>
      </c>
      <c r="D812" s="12">
        <v>39996.75</v>
      </c>
      <c r="E812" s="26">
        <v>2</v>
      </c>
      <c r="F812" s="26">
        <v>7</v>
      </c>
      <c r="G812">
        <v>2006</v>
      </c>
      <c r="H812" s="22">
        <f t="shared" si="375"/>
        <v>1.0518465075901551</v>
      </c>
      <c r="I812" s="4">
        <f t="shared" si="377"/>
        <v>0.51982962396769528</v>
      </c>
      <c r="K812">
        <v>1948</v>
      </c>
      <c r="L812">
        <v>9</v>
      </c>
      <c r="M812" s="5">
        <f t="shared" si="378"/>
        <v>1.0607713137865535</v>
      </c>
      <c r="N812" s="5">
        <f t="shared" ref="N812" si="418">STANDARDIZE(M812,S$13,T$13)</f>
        <v>0.71356057073142287</v>
      </c>
      <c r="O812" s="8">
        <v>1948.6666666665899</v>
      </c>
      <c r="P812" s="8">
        <f t="shared" si="380"/>
        <v>0.86579878832486679</v>
      </c>
      <c r="Q812" s="14"/>
      <c r="R812" s="12"/>
      <c r="S812" s="29"/>
      <c r="T812" s="7"/>
      <c r="V812" s="4"/>
      <c r="W812" s="7"/>
      <c r="X812" s="4"/>
      <c r="Y812" s="4"/>
      <c r="Z812" s="4"/>
      <c r="AI812" s="7"/>
      <c r="AJ812" s="4"/>
    </row>
    <row r="813" spans="1:36" x14ac:dyDescent="0.3">
      <c r="A813" s="14">
        <v>66.173000000000002</v>
      </c>
      <c r="B813" s="14">
        <v>178.62899999999999</v>
      </c>
      <c r="C813" s="14">
        <v>170.51599999999999</v>
      </c>
      <c r="D813" s="12">
        <v>39990.5</v>
      </c>
      <c r="E813" s="26">
        <v>26</v>
      </c>
      <c r="F813" s="26">
        <v>6</v>
      </c>
      <c r="G813">
        <v>2006</v>
      </c>
      <c r="H813" s="22">
        <f t="shared" si="375"/>
        <v>1.0475791128105281</v>
      </c>
      <c r="I813" s="4">
        <f t="shared" si="377"/>
        <v>0.4021306210402828</v>
      </c>
      <c r="K813">
        <v>1948</v>
      </c>
      <c r="L813">
        <v>8</v>
      </c>
      <c r="M813" s="5">
        <f t="shared" si="378"/>
        <v>1.0633218586722994</v>
      </c>
      <c r="N813" s="5">
        <f t="shared" ref="N813" si="419">STANDARDIZE(M813,S$12,T$12)</f>
        <v>1.308500473229959</v>
      </c>
      <c r="O813" s="8">
        <v>1948.58333333326</v>
      </c>
      <c r="P813" s="8">
        <f t="shared" si="380"/>
        <v>0.9367589550156854</v>
      </c>
      <c r="Q813" s="14"/>
      <c r="R813" s="12"/>
      <c r="S813" s="29"/>
      <c r="T813" s="7"/>
      <c r="V813" s="4"/>
      <c r="W813" s="7"/>
      <c r="X813" s="4"/>
      <c r="Y813" s="4"/>
      <c r="Z813" s="4"/>
      <c r="AI813" s="7"/>
      <c r="AJ813" s="4"/>
    </row>
    <row r="814" spans="1:36" x14ac:dyDescent="0.3">
      <c r="A814" s="14">
        <v>66.254999999999995</v>
      </c>
      <c r="B814" s="14">
        <v>177.58099999999999</v>
      </c>
      <c r="C814" s="14">
        <v>170.226</v>
      </c>
      <c r="D814" s="12">
        <v>39984.25</v>
      </c>
      <c r="E814" s="26">
        <v>20</v>
      </c>
      <c r="F814" s="26">
        <v>6</v>
      </c>
      <c r="G814">
        <v>2006</v>
      </c>
      <c r="H814" s="22">
        <f t="shared" si="375"/>
        <v>1.0432072656350968</v>
      </c>
      <c r="I814" s="4">
        <f t="shared" si="377"/>
        <v>0.28155071688989641</v>
      </c>
      <c r="K814">
        <v>1948</v>
      </c>
      <c r="L814">
        <v>7</v>
      </c>
      <c r="M814" s="5">
        <f t="shared" si="378"/>
        <v>1.0560504072344428</v>
      </c>
      <c r="N814" s="5">
        <f t="shared" ref="N814" si="420">STANDARDIZE(M814,S$11,T$11)</f>
        <v>1.3701901758494712</v>
      </c>
      <c r="O814" s="8">
        <v>1948.49999999992</v>
      </c>
      <c r="P814" s="8">
        <f t="shared" si="380"/>
        <v>0.73445574953275083</v>
      </c>
      <c r="Q814" s="14"/>
      <c r="R814" s="12"/>
      <c r="S814" s="29"/>
      <c r="T814" s="7"/>
      <c r="V814" s="4"/>
      <c r="W814" s="7"/>
      <c r="X814" s="4"/>
      <c r="Y814" s="4"/>
      <c r="Z814" s="4"/>
      <c r="AI814" s="7"/>
      <c r="AJ814" s="4"/>
    </row>
    <row r="815" spans="1:36" x14ac:dyDescent="0.3">
      <c r="A815" s="14">
        <v>66.337000000000003</v>
      </c>
      <c r="B815" s="14">
        <v>177.75800000000001</v>
      </c>
      <c r="C815" s="14">
        <v>171.161</v>
      </c>
      <c r="D815" s="12">
        <v>39978</v>
      </c>
      <c r="E815" s="26">
        <v>14</v>
      </c>
      <c r="F815" s="26">
        <v>6</v>
      </c>
      <c r="G815">
        <v>2006</v>
      </c>
      <c r="H815" s="22">
        <f t="shared" si="375"/>
        <v>1.0385426586664019</v>
      </c>
      <c r="I815" s="4">
        <f t="shared" si="377"/>
        <v>0.15289620573833335</v>
      </c>
      <c r="K815">
        <v>1948</v>
      </c>
      <c r="L815">
        <v>6</v>
      </c>
      <c r="M815" s="5">
        <f t="shared" si="378"/>
        <v>1.0335738926644673</v>
      </c>
      <c r="N815" s="5">
        <f t="shared" ref="N815" si="421">STANDARDIZE(M815,S$10,T$10)</f>
        <v>0.81061327261641725</v>
      </c>
      <c r="O815" s="8">
        <v>1948.4166666665899</v>
      </c>
      <c r="P815" s="8">
        <f t="shared" si="380"/>
        <v>0.10912379422092316</v>
      </c>
      <c r="Q815" s="14"/>
      <c r="R815" s="12"/>
      <c r="S815" s="29"/>
      <c r="V815" s="4"/>
      <c r="W815" s="7"/>
      <c r="X815" s="4"/>
      <c r="Y815" s="4"/>
      <c r="Z815" s="4"/>
      <c r="AI815" s="7"/>
      <c r="AJ815" s="4"/>
    </row>
    <row r="816" spans="1:36" x14ac:dyDescent="0.3">
      <c r="A816" s="14">
        <v>66.418999999999997</v>
      </c>
      <c r="B816" s="14">
        <v>177.274</v>
      </c>
      <c r="C816" s="14">
        <v>171.161</v>
      </c>
      <c r="D816" s="12">
        <v>39971.75</v>
      </c>
      <c r="E816" s="26">
        <v>7</v>
      </c>
      <c r="F816" s="26">
        <v>6</v>
      </c>
      <c r="G816">
        <v>2006</v>
      </c>
      <c r="H816" s="22">
        <f t="shared" si="375"/>
        <v>1.0357149116913316</v>
      </c>
      <c r="I816" s="4">
        <f t="shared" si="377"/>
        <v>7.4904124694947824E-2</v>
      </c>
      <c r="K816">
        <v>1948</v>
      </c>
      <c r="L816">
        <v>5</v>
      </c>
      <c r="M816" s="5">
        <f t="shared" si="378"/>
        <v>1.025652402581581</v>
      </c>
      <c r="N816" s="5">
        <f t="shared" ref="N816" si="422">STANDARDIZE(M816,S$9,T$9)</f>
        <v>0.72183688230491716</v>
      </c>
      <c r="O816" s="8">
        <v>1948.33333333326</v>
      </c>
      <c r="P816" s="8">
        <f t="shared" si="380"/>
        <v>-0.11126450784845658</v>
      </c>
      <c r="Q816" s="14"/>
      <c r="R816" s="12"/>
      <c r="S816" s="29"/>
      <c r="T816" s="7"/>
      <c r="V816" s="4"/>
      <c r="W816" s="7"/>
      <c r="X816" s="4"/>
      <c r="Y816" s="4"/>
      <c r="Z816" s="4"/>
      <c r="AI816" s="7"/>
      <c r="AJ816" s="4"/>
    </row>
    <row r="817" spans="1:36" x14ac:dyDescent="0.3">
      <c r="A817" s="14">
        <v>66.501000000000005</v>
      </c>
      <c r="B817" s="14">
        <v>176.48400000000001</v>
      </c>
      <c r="C817" s="14">
        <v>170.548</v>
      </c>
      <c r="D817" s="12">
        <v>39965.5</v>
      </c>
      <c r="E817" s="26">
        <v>1</v>
      </c>
      <c r="F817" s="26">
        <v>6</v>
      </c>
      <c r="G817">
        <v>2006</v>
      </c>
      <c r="H817" s="22">
        <f t="shared" si="375"/>
        <v>1.0348054506649156</v>
      </c>
      <c r="I817" s="4">
        <f t="shared" si="377"/>
        <v>4.9820282787108663E-2</v>
      </c>
      <c r="K817">
        <v>1948</v>
      </c>
      <c r="L817">
        <v>4</v>
      </c>
      <c r="M817" s="5">
        <f t="shared" si="378"/>
        <v>1.0186682259019515</v>
      </c>
      <c r="N817" s="5">
        <f t="shared" ref="N817" si="423">STANDARDIZE(M817,S$8,T$8)</f>
        <v>0.83030484416634742</v>
      </c>
      <c r="O817" s="8">
        <v>1948.24999999992</v>
      </c>
      <c r="P817" s="8">
        <f t="shared" si="380"/>
        <v>-0.30557527812909685</v>
      </c>
      <c r="Q817" s="14"/>
      <c r="R817" s="12"/>
      <c r="S817" s="29"/>
      <c r="T817" s="7"/>
      <c r="V817" s="4"/>
      <c r="W817" s="7"/>
      <c r="X817" s="4"/>
      <c r="Y817" s="4"/>
      <c r="Z817" s="4"/>
      <c r="AI817" s="7"/>
      <c r="AJ817" s="4"/>
    </row>
    <row r="818" spans="1:36" x14ac:dyDescent="0.3">
      <c r="A818" s="14">
        <v>66.582999999999998</v>
      </c>
      <c r="B818" s="14">
        <v>176.726</v>
      </c>
      <c r="C818" s="14">
        <v>170.935</v>
      </c>
      <c r="D818" s="12">
        <v>39959.25</v>
      </c>
      <c r="E818" s="26">
        <v>26</v>
      </c>
      <c r="F818" s="26">
        <v>5</v>
      </c>
      <c r="G818">
        <v>2006</v>
      </c>
      <c r="H818" s="22">
        <f t="shared" si="375"/>
        <v>1.0338783748208382</v>
      </c>
      <c r="I818" s="4">
        <f t="shared" si="377"/>
        <v>2.4250606644904606E-2</v>
      </c>
      <c r="K818">
        <v>1948</v>
      </c>
      <c r="L818">
        <v>3</v>
      </c>
      <c r="M818" s="5">
        <f t="shared" si="378"/>
        <v>1.020270090522682</v>
      </c>
      <c r="N818" s="5">
        <f t="shared" ref="N818" si="424">STANDARDIZE(M818,S$7,T$7)</f>
        <v>0.73363196036676181</v>
      </c>
      <c r="O818" s="8">
        <v>1948.1666666665899</v>
      </c>
      <c r="P818" s="8">
        <f t="shared" si="380"/>
        <v>-0.2610088871832183</v>
      </c>
      <c r="Q818" s="14"/>
      <c r="R818" s="12"/>
      <c r="S818" s="29"/>
      <c r="T818" s="7"/>
      <c r="V818" s="4"/>
      <c r="W818" s="7"/>
      <c r="X818" s="4"/>
      <c r="Y818" s="4"/>
      <c r="Z818" s="4"/>
      <c r="AI818" s="7"/>
      <c r="AJ818" s="4"/>
    </row>
    <row r="819" spans="1:36" x14ac:dyDescent="0.3">
      <c r="A819" s="14">
        <v>66.664000000000001</v>
      </c>
      <c r="B819" s="14">
        <v>178</v>
      </c>
      <c r="C819" s="14">
        <v>172.12899999999999</v>
      </c>
      <c r="D819" s="12">
        <v>39953</v>
      </c>
      <c r="E819" s="26">
        <v>20</v>
      </c>
      <c r="F819" s="26">
        <v>5</v>
      </c>
      <c r="G819">
        <v>2006</v>
      </c>
      <c r="H819" s="22">
        <f t="shared" si="375"/>
        <v>1.0341081398253635</v>
      </c>
      <c r="I819" s="4">
        <f t="shared" si="377"/>
        <v>3.0587754562258988E-2</v>
      </c>
      <c r="K819">
        <v>1948</v>
      </c>
      <c r="L819">
        <v>2</v>
      </c>
      <c r="M819" s="5">
        <f t="shared" si="378"/>
        <v>1.0304248517538257</v>
      </c>
      <c r="N819" s="5">
        <f t="shared" ref="N819" si="425">STANDARDIZE(M819,S$6,T$6)</f>
        <v>0.25424408166123347</v>
      </c>
      <c r="O819" s="8">
        <v>1948.08333333326</v>
      </c>
      <c r="P819" s="8">
        <f t="shared" si="380"/>
        <v>2.1512527630731106E-2</v>
      </c>
      <c r="Q819" s="14"/>
      <c r="R819" s="12"/>
      <c r="S819" s="29"/>
      <c r="V819" s="4"/>
      <c r="W819" s="7"/>
      <c r="X819" s="4"/>
      <c r="Y819" s="4"/>
      <c r="Z819" s="4"/>
      <c r="AI819" s="7"/>
      <c r="AJ819" s="4"/>
    </row>
    <row r="820" spans="1:36" x14ac:dyDescent="0.3">
      <c r="A820" s="14">
        <v>66.745999999999995</v>
      </c>
      <c r="B820" s="14">
        <v>178.30600000000001</v>
      </c>
      <c r="C820" s="14">
        <v>172.226</v>
      </c>
      <c r="D820" s="12">
        <v>39946.75</v>
      </c>
      <c r="E820" s="26">
        <v>13</v>
      </c>
      <c r="F820" s="26">
        <v>5</v>
      </c>
      <c r="G820">
        <v>2006</v>
      </c>
      <c r="H820" s="22">
        <f t="shared" si="375"/>
        <v>1.0353024514300977</v>
      </c>
      <c r="I820" s="4">
        <f t="shared" si="377"/>
        <v>6.3528059437013132E-2</v>
      </c>
      <c r="K820">
        <v>1948</v>
      </c>
      <c r="L820">
        <v>1</v>
      </c>
      <c r="M820" s="5">
        <f t="shared" si="378"/>
        <v>1.0643526766971874</v>
      </c>
      <c r="N820" s="5">
        <f t="shared" ref="N820" si="426">STANDARDIZE(M820,S$5,T$5)</f>
        <v>0.327644970374177</v>
      </c>
      <c r="O820" s="8">
        <v>1947.99999999992</v>
      </c>
      <c r="P820" s="8">
        <f t="shared" si="380"/>
        <v>0.96543793231294428</v>
      </c>
      <c r="Q820" s="14"/>
      <c r="R820" s="12"/>
      <c r="S820" s="29"/>
      <c r="T820" s="7"/>
      <c r="V820" s="4"/>
      <c r="W820" s="7"/>
      <c r="X820" s="4"/>
      <c r="Y820" s="4"/>
      <c r="Z820" s="4"/>
      <c r="AI820" s="7"/>
      <c r="AJ820" s="4"/>
    </row>
    <row r="821" spans="1:36" x14ac:dyDescent="0.3">
      <c r="A821" s="14">
        <v>66.828000000000003</v>
      </c>
      <c r="B821" s="14">
        <v>177.51599999999999</v>
      </c>
      <c r="C821" s="14">
        <v>171.91900000000001</v>
      </c>
      <c r="D821" s="12">
        <v>39940.5</v>
      </c>
      <c r="E821" s="26">
        <v>7</v>
      </c>
      <c r="F821" s="26">
        <v>5</v>
      </c>
      <c r="G821">
        <v>2006</v>
      </c>
      <c r="H821" s="22">
        <f t="shared" si="375"/>
        <v>1.0325560292928646</v>
      </c>
      <c r="I821" s="4">
        <f t="shared" si="377"/>
        <v>-1.2221001491997235E-2</v>
      </c>
      <c r="K821">
        <v>1947</v>
      </c>
      <c r="L821">
        <v>12</v>
      </c>
      <c r="M821" s="5">
        <f t="shared" si="378"/>
        <v>1.0774764943854815</v>
      </c>
      <c r="N821" s="5">
        <f t="shared" ref="N821" si="427">STANDARDIZE(M821,S$16,T$16)</f>
        <v>0.36454986113982302</v>
      </c>
      <c r="O821" s="8">
        <v>1947.9166666665899</v>
      </c>
      <c r="P821" s="8">
        <f t="shared" si="380"/>
        <v>1.3305631633903492</v>
      </c>
      <c r="Q821" s="14"/>
      <c r="R821" s="12"/>
      <c r="S821" s="29"/>
      <c r="T821" s="7"/>
      <c r="V821" s="4"/>
      <c r="W821" s="7"/>
      <c r="X821" s="4"/>
      <c r="Y821" s="4"/>
      <c r="Z821" s="4"/>
      <c r="AI821" s="7"/>
      <c r="AJ821" s="4"/>
    </row>
    <row r="822" spans="1:36" x14ac:dyDescent="0.3">
      <c r="A822" s="14">
        <v>66.91</v>
      </c>
      <c r="B822" s="14">
        <v>176.80600000000001</v>
      </c>
      <c r="C822" s="14">
        <v>171.58099999999999</v>
      </c>
      <c r="D822" s="12">
        <v>39934.25</v>
      </c>
      <c r="E822" s="26">
        <v>1</v>
      </c>
      <c r="F822" s="26">
        <v>5</v>
      </c>
      <c r="G822">
        <v>2006</v>
      </c>
      <c r="H822" s="22">
        <f t="shared" si="375"/>
        <v>1.0304520896835898</v>
      </c>
      <c r="I822" s="4">
        <f t="shared" si="377"/>
        <v>-7.0249753697758099E-2</v>
      </c>
      <c r="K822">
        <v>1947</v>
      </c>
      <c r="L822">
        <v>11</v>
      </c>
      <c r="M822" s="5">
        <f t="shared" si="378"/>
        <v>1.062413378676019</v>
      </c>
      <c r="N822" s="5">
        <f t="shared" ref="N822" si="428">STANDARDIZE(M822,S$15,T$15)</f>
        <v>0.15352952317805685</v>
      </c>
      <c r="O822" s="8">
        <v>1947.83333333326</v>
      </c>
      <c r="P822" s="8">
        <f t="shared" si="380"/>
        <v>0.91148361391833432</v>
      </c>
      <c r="Q822" s="14"/>
      <c r="R822" s="12"/>
      <c r="S822" s="29"/>
      <c r="T822" s="7"/>
      <c r="V822" s="4"/>
      <c r="W822" s="7"/>
      <c r="X822" s="4"/>
      <c r="Y822" s="4"/>
      <c r="Z822" s="4"/>
      <c r="AI822" s="7"/>
      <c r="AJ822" s="4"/>
    </row>
    <row r="823" spans="1:36" x14ac:dyDescent="0.3">
      <c r="A823" s="14">
        <v>66.992000000000004</v>
      </c>
      <c r="B823" s="14">
        <v>177.69399999999999</v>
      </c>
      <c r="C823" s="14">
        <v>172.19399999999999</v>
      </c>
      <c r="D823" s="12">
        <v>39928</v>
      </c>
      <c r="E823" s="26">
        <v>25</v>
      </c>
      <c r="F823" s="26">
        <v>4</v>
      </c>
      <c r="G823">
        <v>2006</v>
      </c>
      <c r="H823" s="22">
        <f t="shared" si="375"/>
        <v>1.0319407180273412</v>
      </c>
      <c r="I823" s="4">
        <f t="shared" si="377"/>
        <v>-2.9191899705552513E-2</v>
      </c>
      <c r="K823">
        <v>1947</v>
      </c>
      <c r="L823">
        <v>10</v>
      </c>
      <c r="M823" s="5">
        <f t="shared" si="378"/>
        <v>1.0665868107672176</v>
      </c>
      <c r="N823" s="5">
        <f t="shared" ref="N823" si="429">STANDARDIZE(M823,S$14,T$14)</f>
        <v>0.53869147869356515</v>
      </c>
      <c r="O823" s="8">
        <v>1947.74999999992</v>
      </c>
      <c r="P823" s="8">
        <f t="shared" si="380"/>
        <v>1.0275950528972466</v>
      </c>
      <c r="Q823" s="14"/>
      <c r="R823" s="12"/>
      <c r="S823" s="29"/>
      <c r="V823" s="4"/>
      <c r="W823" s="7"/>
      <c r="X823" s="4"/>
      <c r="Y823" s="4"/>
      <c r="Z823" s="4"/>
      <c r="AI823" s="7"/>
      <c r="AJ823" s="4"/>
    </row>
    <row r="824" spans="1:36" x14ac:dyDescent="0.3">
      <c r="A824" s="14">
        <v>67.073999999999998</v>
      </c>
      <c r="B824" s="14">
        <v>178.339</v>
      </c>
      <c r="C824" s="14">
        <v>172.435</v>
      </c>
      <c r="D824" s="12">
        <v>39921.75</v>
      </c>
      <c r="E824" s="26">
        <v>18</v>
      </c>
      <c r="F824" s="26">
        <v>4</v>
      </c>
      <c r="G824">
        <v>2006</v>
      </c>
      <c r="H824" s="22">
        <f t="shared" si="375"/>
        <v>1.0342389886044017</v>
      </c>
      <c r="I824" s="4">
        <f t="shared" si="377"/>
        <v>3.4196694353951555E-2</v>
      </c>
      <c r="K824">
        <v>1947</v>
      </c>
      <c r="L824">
        <v>9</v>
      </c>
      <c r="M824" s="5">
        <f t="shared" si="378"/>
        <v>1.0523471108759823</v>
      </c>
      <c r="N824" s="5">
        <f t="shared" ref="N824" si="430">STANDARDIZE(M824,S$13,T$13)</f>
        <v>0.433821447133108</v>
      </c>
      <c r="O824" s="8">
        <v>1947.6666666665899</v>
      </c>
      <c r="P824" s="8">
        <f t="shared" si="380"/>
        <v>0.63142422541785448</v>
      </c>
      <c r="Q824" s="14"/>
      <c r="R824" s="12"/>
      <c r="S824" s="29"/>
      <c r="T824" s="7"/>
      <c r="V824" s="4"/>
      <c r="W824" s="7"/>
      <c r="X824" s="4"/>
      <c r="Y824" s="4"/>
      <c r="Z824" s="4"/>
      <c r="AI824" s="7"/>
      <c r="AJ824" s="4"/>
    </row>
    <row r="825" spans="1:36" x14ac:dyDescent="0.3">
      <c r="A825" s="14">
        <v>67.156000000000006</v>
      </c>
      <c r="B825" s="14">
        <v>177.5</v>
      </c>
      <c r="C825" s="14">
        <v>172.113</v>
      </c>
      <c r="D825" s="12">
        <v>39915.5</v>
      </c>
      <c r="E825" s="26">
        <v>12</v>
      </c>
      <c r="F825" s="26">
        <v>4</v>
      </c>
      <c r="G825">
        <v>2006</v>
      </c>
      <c r="H825" s="22">
        <f t="shared" si="375"/>
        <v>1.0312992045923317</v>
      </c>
      <c r="I825" s="4">
        <f t="shared" si="377"/>
        <v>-4.6885479879018054E-2</v>
      </c>
      <c r="K825">
        <v>1947</v>
      </c>
      <c r="L825">
        <v>8</v>
      </c>
      <c r="M825" s="5">
        <f t="shared" si="378"/>
        <v>1.0475745600600124</v>
      </c>
      <c r="N825" s="5">
        <f t="shared" ref="N825" si="431">STANDARDIZE(M825,S$12,T$12)</f>
        <v>0.72858697633216662</v>
      </c>
      <c r="O825" s="8">
        <v>1947.58333333326</v>
      </c>
      <c r="P825" s="8">
        <f t="shared" si="380"/>
        <v>0.49864436205050666</v>
      </c>
      <c r="Q825" s="14"/>
      <c r="R825" s="12"/>
      <c r="S825" s="29"/>
      <c r="T825" s="7"/>
      <c r="V825" s="4"/>
      <c r="W825" s="7"/>
      <c r="X825" s="4"/>
      <c r="Y825" s="4"/>
      <c r="Z825" s="4"/>
      <c r="AI825" s="7"/>
      <c r="AJ825" s="4"/>
    </row>
    <row r="826" spans="1:36" x14ac:dyDescent="0.3">
      <c r="A826" s="14">
        <v>67.238</v>
      </c>
      <c r="B826" s="14">
        <v>176.14500000000001</v>
      </c>
      <c r="C826" s="14">
        <v>171.59700000000001</v>
      </c>
      <c r="D826" s="12">
        <v>39909.25</v>
      </c>
      <c r="E826" s="26">
        <v>6</v>
      </c>
      <c r="F826" s="26">
        <v>4</v>
      </c>
      <c r="G826">
        <v>2006</v>
      </c>
      <c r="H826" s="22">
        <f t="shared" si="375"/>
        <v>1.0265039598594381</v>
      </c>
      <c r="I826" s="4">
        <f t="shared" si="377"/>
        <v>-0.17914311082260631</v>
      </c>
      <c r="K826">
        <v>1947</v>
      </c>
      <c r="L826">
        <v>7</v>
      </c>
      <c r="M826" s="5">
        <f t="shared" si="378"/>
        <v>1.0329280780996191</v>
      </c>
      <c r="N826" s="5">
        <f t="shared" ref="N826" si="432">STANDARDIZE(M826,S$11,T$11)</f>
        <v>0.5169193304271873</v>
      </c>
      <c r="O826" s="8">
        <v>1947.49999999992</v>
      </c>
      <c r="P826" s="8">
        <f t="shared" si="380"/>
        <v>9.1156218182915957E-2</v>
      </c>
      <c r="Q826" s="14"/>
      <c r="R826" s="12"/>
      <c r="S826" s="29"/>
      <c r="T826" s="7"/>
      <c r="V826" s="4"/>
      <c r="W826" s="7"/>
      <c r="X826" s="4"/>
      <c r="Y826" s="4"/>
      <c r="Z826" s="4"/>
      <c r="AI826" s="7"/>
      <c r="AJ826" s="4"/>
    </row>
    <row r="827" spans="1:36" x14ac:dyDescent="0.3">
      <c r="A827" s="14">
        <v>67.319999999999993</v>
      </c>
      <c r="B827" s="14">
        <v>174.91900000000001</v>
      </c>
      <c r="C827" s="14">
        <v>170.952</v>
      </c>
      <c r="D827" s="12">
        <v>39903</v>
      </c>
      <c r="E827" s="26">
        <v>31</v>
      </c>
      <c r="F827" s="26">
        <v>3</v>
      </c>
      <c r="G827">
        <v>2006</v>
      </c>
      <c r="H827" s="23">
        <f t="shared" si="375"/>
        <v>1.0232053441901821</v>
      </c>
      <c r="I827" s="4">
        <f t="shared" si="377"/>
        <v>-0.27012221994222474</v>
      </c>
      <c r="K827">
        <v>1947</v>
      </c>
      <c r="L827">
        <v>6</v>
      </c>
      <c r="M827" s="5">
        <f t="shared" si="378"/>
        <v>1.0223927143783647</v>
      </c>
      <c r="N827" s="5">
        <f t="shared" ref="N827" si="433">STANDARDIZE(M827,S$10,T$10)</f>
        <v>0.38644717093752146</v>
      </c>
      <c r="O827" s="8">
        <v>1947.4166666665899</v>
      </c>
      <c r="P827" s="8">
        <f t="shared" si="380"/>
        <v>-0.20195415599110375</v>
      </c>
      <c r="Q827" s="14"/>
      <c r="R827" s="12"/>
      <c r="S827" s="29"/>
      <c r="V827" s="4"/>
      <c r="W827" s="7"/>
      <c r="X827" s="4"/>
      <c r="Y827" s="4"/>
      <c r="Z827" s="4"/>
      <c r="AI827" s="7"/>
      <c r="AJ827" s="4"/>
    </row>
    <row r="828" spans="1:36" x14ac:dyDescent="0.3">
      <c r="A828" s="14">
        <v>67.402000000000001</v>
      </c>
      <c r="B828" s="14">
        <v>175.96799999999999</v>
      </c>
      <c r="C828" s="14">
        <v>171.79</v>
      </c>
      <c r="D828" s="12">
        <v>39900.352941176476</v>
      </c>
      <c r="E828" s="26">
        <v>28</v>
      </c>
      <c r="F828" s="26">
        <v>3</v>
      </c>
      <c r="G828">
        <v>2006</v>
      </c>
      <c r="H828" s="22">
        <f t="shared" si="375"/>
        <v>1.0243203911752721</v>
      </c>
      <c r="I828" s="4">
        <f t="shared" si="377"/>
        <v>-0.23936811230989</v>
      </c>
      <c r="K828">
        <v>1947</v>
      </c>
      <c r="L828">
        <v>5</v>
      </c>
      <c r="M828" s="5">
        <f t="shared" si="378"/>
        <v>1.0158920616759544</v>
      </c>
      <c r="N828" s="5">
        <f t="shared" ref="N828" si="434">STANDARDIZE(M828,S$9,T$9)</f>
        <v>0.34339166661570064</v>
      </c>
      <c r="O828" s="8">
        <v>1947.33333333326</v>
      </c>
      <c r="P828" s="8">
        <f t="shared" si="380"/>
        <v>-0.38281252940775146</v>
      </c>
      <c r="Q828" s="14"/>
      <c r="R828" s="12"/>
      <c r="S828" s="29"/>
      <c r="T828" s="7"/>
      <c r="V828" s="4"/>
      <c r="W828" s="7"/>
      <c r="X828" s="4"/>
      <c r="Y828" s="4"/>
      <c r="Z828" s="4"/>
      <c r="AI828" s="7"/>
      <c r="AJ828" s="4"/>
    </row>
    <row r="829" spans="1:36" x14ac:dyDescent="0.3">
      <c r="A829" s="14">
        <v>67.483000000000004</v>
      </c>
      <c r="B829" s="14">
        <v>178.661</v>
      </c>
      <c r="C829" s="14">
        <v>174.113</v>
      </c>
      <c r="D829" s="12">
        <v>39897.705882352944</v>
      </c>
      <c r="E829" s="26">
        <v>25</v>
      </c>
      <c r="F829" s="26">
        <v>3</v>
      </c>
      <c r="G829">
        <v>2006</v>
      </c>
      <c r="H829" s="22">
        <f t="shared" si="375"/>
        <v>1.0261209674177114</v>
      </c>
      <c r="I829" s="4">
        <f t="shared" si="377"/>
        <v>-0.18970642423695733</v>
      </c>
      <c r="K829">
        <v>1947</v>
      </c>
      <c r="L829">
        <v>4</v>
      </c>
      <c r="M829" s="5">
        <f t="shared" si="378"/>
        <v>1.00316538524224</v>
      </c>
      <c r="N829" s="5">
        <f t="shared" ref="N829" si="435">STANDARDIZE(M829,S$8,T$8)</f>
        <v>0.19046150159392575</v>
      </c>
      <c r="O829" s="8">
        <v>1947.24999999992</v>
      </c>
      <c r="P829" s="8">
        <f t="shared" si="380"/>
        <v>-0.73688866670826292</v>
      </c>
      <c r="Q829" s="14"/>
      <c r="R829" s="12"/>
      <c r="S829" s="29"/>
      <c r="T829" s="7"/>
      <c r="V829" s="4"/>
      <c r="W829" s="7"/>
      <c r="X829" s="4"/>
      <c r="Y829" s="4"/>
      <c r="Z829" s="4"/>
      <c r="AI829" s="7"/>
      <c r="AJ829" s="4"/>
    </row>
    <row r="830" spans="1:36" x14ac:dyDescent="0.3">
      <c r="A830" s="14">
        <v>67.564999999999998</v>
      </c>
      <c r="B830" s="14">
        <v>180.75800000000001</v>
      </c>
      <c r="C830" s="14">
        <v>175.69399999999999</v>
      </c>
      <c r="D830" s="12">
        <v>39895.058823529413</v>
      </c>
      <c r="E830" s="26">
        <v>23</v>
      </c>
      <c r="F830" s="26">
        <v>3</v>
      </c>
      <c r="G830">
        <v>2006</v>
      </c>
      <c r="H830" s="22">
        <f t="shared" si="375"/>
        <v>1.0288228397099504</v>
      </c>
      <c r="I830" s="4">
        <f t="shared" si="377"/>
        <v>-0.11518609245234518</v>
      </c>
      <c r="K830">
        <v>1947</v>
      </c>
      <c r="L830">
        <v>3</v>
      </c>
      <c r="M830" s="5">
        <f t="shared" si="378"/>
        <v>1.0037086591478208</v>
      </c>
      <c r="N830" s="5">
        <f t="shared" ref="N830" si="436">STANDARDIZE(M830,S$7,T$7)</f>
        <v>6.8963426984446047E-2</v>
      </c>
      <c r="O830" s="8">
        <v>1947.1666666665899</v>
      </c>
      <c r="P830" s="8">
        <f t="shared" si="380"/>
        <v>-0.72177393294520098</v>
      </c>
      <c r="Q830" s="14"/>
      <c r="R830" s="12"/>
      <c r="S830" s="29"/>
      <c r="T830" s="7"/>
      <c r="V830" s="4"/>
      <c r="W830" s="7"/>
      <c r="X830" s="4"/>
      <c r="Y830" s="4"/>
      <c r="Z830" s="4"/>
      <c r="AI830" s="7"/>
      <c r="AJ830" s="4"/>
    </row>
    <row r="831" spans="1:36" x14ac:dyDescent="0.3">
      <c r="A831" s="14">
        <v>67.647000000000006</v>
      </c>
      <c r="B831" s="14">
        <v>181.74199999999999</v>
      </c>
      <c r="C831" s="14">
        <v>176.29</v>
      </c>
      <c r="D831" s="12">
        <v>39892.411764705881</v>
      </c>
      <c r="E831" s="26">
        <v>20</v>
      </c>
      <c r="F831" s="26">
        <v>3</v>
      </c>
      <c r="G831">
        <v>2006</v>
      </c>
      <c r="H831" s="22">
        <f t="shared" si="375"/>
        <v>1.0309263145952692</v>
      </c>
      <c r="I831" s="4">
        <f t="shared" si="377"/>
        <v>-5.71701577966542E-2</v>
      </c>
      <c r="K831">
        <v>1947</v>
      </c>
      <c r="L831">
        <v>2</v>
      </c>
      <c r="M831" s="5">
        <f t="shared" si="378"/>
        <v>1.0278804300246518</v>
      </c>
      <c r="N831" s="5">
        <f t="shared" ref="N831" si="437">STANDARDIZE(M831,S$6,T$6)</f>
        <v>0.1591830690113869</v>
      </c>
      <c r="O831" s="8">
        <v>1947.08333333326</v>
      </c>
      <c r="P831" s="8">
        <f t="shared" si="380"/>
        <v>-4.9277283222222593E-2</v>
      </c>
      <c r="Q831" s="14"/>
      <c r="R831" s="12"/>
      <c r="S831" s="29"/>
      <c r="T831" s="7"/>
      <c r="V831" s="4"/>
      <c r="W831" s="7"/>
      <c r="X831" s="4"/>
      <c r="Y831" s="4"/>
      <c r="Z831" s="4"/>
      <c r="AI831" s="7"/>
      <c r="AJ831" s="4"/>
    </row>
    <row r="832" spans="1:36" x14ac:dyDescent="0.3">
      <c r="A832" s="14">
        <v>67.728999999999999</v>
      </c>
      <c r="B832" s="14">
        <v>181.548</v>
      </c>
      <c r="C832" s="14">
        <v>176.32300000000001</v>
      </c>
      <c r="D832" s="12">
        <v>39889.764705882357</v>
      </c>
      <c r="E832" s="26">
        <v>17</v>
      </c>
      <c r="F832" s="26">
        <v>3</v>
      </c>
      <c r="G832">
        <v>2006</v>
      </c>
      <c r="H832" s="22">
        <f t="shared" si="375"/>
        <v>1.0296331164964299</v>
      </c>
      <c r="I832" s="4">
        <f t="shared" si="377"/>
        <v>-9.28378507759096E-2</v>
      </c>
      <c r="K832">
        <v>1947</v>
      </c>
      <c r="L832">
        <v>1</v>
      </c>
      <c r="M832" s="5">
        <f t="shared" si="378"/>
        <v>1.0675384598313435</v>
      </c>
      <c r="N832" s="5">
        <f t="shared" ref="N832" si="438">STANDARDIZE(M832,S$5,T$5)</f>
        <v>0.43486740549369635</v>
      </c>
      <c r="O832" s="8">
        <v>1946.99999999992</v>
      </c>
      <c r="P832" s="8">
        <f t="shared" si="380"/>
        <v>1.0540714252986632</v>
      </c>
      <c r="Q832" s="14"/>
      <c r="R832" s="12"/>
      <c r="S832" s="29"/>
      <c r="T832" s="7"/>
      <c r="V832" s="4"/>
      <c r="W832" s="7"/>
      <c r="X832" s="4"/>
      <c r="Y832" s="4"/>
      <c r="Z832" s="4"/>
      <c r="AI832" s="7"/>
      <c r="AJ832" s="4"/>
    </row>
    <row r="833" spans="1:36" x14ac:dyDescent="0.3">
      <c r="A833" s="14">
        <v>67.811000000000007</v>
      </c>
      <c r="B833" s="14">
        <v>180.96799999999999</v>
      </c>
      <c r="C833" s="14">
        <v>175.87100000000001</v>
      </c>
      <c r="D833" s="12">
        <v>39887.117647058825</v>
      </c>
      <c r="E833" s="26">
        <v>15</v>
      </c>
      <c r="F833" s="26">
        <v>3</v>
      </c>
      <c r="G833">
        <v>2006</v>
      </c>
      <c r="H833" s="22">
        <f t="shared" si="375"/>
        <v>1.0289814693724377</v>
      </c>
      <c r="I833" s="4">
        <f t="shared" si="377"/>
        <v>-0.11081092819554619</v>
      </c>
      <c r="K833">
        <v>1946</v>
      </c>
      <c r="L833">
        <v>12</v>
      </c>
      <c r="M833" s="5">
        <f t="shared" si="378"/>
        <v>1.0635322837432424</v>
      </c>
      <c r="N833" s="5">
        <f t="shared" ref="N833" si="439">STANDARDIZE(M833,S$16,T$16)</f>
        <v>-4.8468192843242351E-2</v>
      </c>
      <c r="O833" s="8">
        <v>1946.9166666665899</v>
      </c>
      <c r="P833" s="8">
        <f t="shared" si="380"/>
        <v>0.94261331115483282</v>
      </c>
      <c r="Q833" s="14"/>
      <c r="R833" s="12"/>
      <c r="S833" s="29"/>
      <c r="T833" s="7"/>
      <c r="V833" s="4"/>
      <c r="W833" s="7"/>
      <c r="X833" s="4"/>
      <c r="Y833" s="4"/>
      <c r="Z833" s="4"/>
      <c r="AI833" s="7"/>
      <c r="AJ833" s="4"/>
    </row>
    <row r="834" spans="1:36" x14ac:dyDescent="0.3">
      <c r="A834" s="14">
        <v>67.893000000000001</v>
      </c>
      <c r="B834" s="14">
        <v>180.96799999999999</v>
      </c>
      <c r="C834" s="14">
        <v>175.935</v>
      </c>
      <c r="D834" s="12">
        <v>39884.470588235294</v>
      </c>
      <c r="E834" s="26">
        <v>12</v>
      </c>
      <c r="F834" s="26">
        <v>3</v>
      </c>
      <c r="G834">
        <v>2006</v>
      </c>
      <c r="H834" s="22">
        <f t="shared" si="375"/>
        <v>1.028607156051951</v>
      </c>
      <c r="I834" s="4">
        <f t="shared" si="377"/>
        <v>-0.12113486279238041</v>
      </c>
      <c r="K834">
        <v>1946</v>
      </c>
      <c r="L834">
        <v>11</v>
      </c>
      <c r="M834" s="5">
        <f t="shared" si="378"/>
        <v>1.0469096518226291</v>
      </c>
      <c r="N834" s="5">
        <f t="shared" ref="N834" si="440">STANDARDIZE(M834,S$15,T$15)</f>
        <v>-0.31787205563853077</v>
      </c>
      <c r="O834" s="8">
        <v>1946.83333333325</v>
      </c>
      <c r="P834" s="8">
        <f t="shared" si="380"/>
        <v>0.48014557003845437</v>
      </c>
      <c r="Q834" s="14"/>
      <c r="R834" s="12"/>
      <c r="S834" s="29"/>
      <c r="T834" s="7"/>
      <c r="V834" s="4"/>
      <c r="W834" s="7"/>
      <c r="X834" s="4"/>
      <c r="Y834" s="4"/>
      <c r="Z834" s="4"/>
      <c r="AI834" s="7"/>
      <c r="AJ834" s="4"/>
    </row>
    <row r="835" spans="1:36" x14ac:dyDescent="0.3">
      <c r="A835" s="14">
        <v>67.974999999999994</v>
      </c>
      <c r="B835" s="14">
        <v>182.03200000000001</v>
      </c>
      <c r="C835" s="14">
        <v>177.29</v>
      </c>
      <c r="D835" s="12">
        <v>39881.823529411769</v>
      </c>
      <c r="E835" s="26">
        <v>9</v>
      </c>
      <c r="F835" s="26">
        <v>3</v>
      </c>
      <c r="G835">
        <v>2006</v>
      </c>
      <c r="H835" s="22">
        <f t="shared" si="375"/>
        <v>1.0267471374584016</v>
      </c>
      <c r="I835" s="4">
        <f t="shared" si="377"/>
        <v>-0.17243603017730658</v>
      </c>
      <c r="K835">
        <v>1946</v>
      </c>
      <c r="L835">
        <v>10</v>
      </c>
      <c r="M835" s="5">
        <f t="shared" si="378"/>
        <v>1.0368528735146196</v>
      </c>
      <c r="N835" s="5">
        <f t="shared" ref="N835" si="441">STANDARDIZE(M835,S$14,T$14)</f>
        <v>-0.38646011620212178</v>
      </c>
      <c r="O835" s="8">
        <v>1946.74999999992</v>
      </c>
      <c r="P835" s="8">
        <f t="shared" si="380"/>
        <v>0.20035019411812174</v>
      </c>
      <c r="Q835" s="14"/>
      <c r="R835" s="12"/>
      <c r="S835" s="29"/>
      <c r="T835" s="7"/>
      <c r="V835" s="4"/>
      <c r="W835" s="7"/>
      <c r="X835" s="4"/>
      <c r="Y835" s="4"/>
      <c r="Z835" s="4"/>
      <c r="AI835" s="7"/>
      <c r="AJ835" s="4"/>
    </row>
    <row r="836" spans="1:36" x14ac:dyDescent="0.3">
      <c r="A836" s="14">
        <v>68.057000000000002</v>
      </c>
      <c r="B836" s="14">
        <v>182.87100000000001</v>
      </c>
      <c r="C836" s="14">
        <v>177.952</v>
      </c>
      <c r="D836" s="12">
        <v>39879.176470588238</v>
      </c>
      <c r="E836" s="26">
        <v>7</v>
      </c>
      <c r="F836" s="26">
        <v>3</v>
      </c>
      <c r="G836">
        <v>2006</v>
      </c>
      <c r="H836" s="22">
        <f t="shared" si="375"/>
        <v>1.027642285560151</v>
      </c>
      <c r="I836" s="4">
        <f t="shared" si="377"/>
        <v>-0.14774695300280644</v>
      </c>
      <c r="K836">
        <v>1946</v>
      </c>
      <c r="L836">
        <v>9</v>
      </c>
      <c r="M836" s="5">
        <f t="shared" si="378"/>
        <v>1.034843088206413</v>
      </c>
      <c r="N836" s="5">
        <f t="shared" ref="N836" si="442">STANDARDIZE(M836,S$13,T$13)</f>
        <v>-0.14742760550851819</v>
      </c>
      <c r="O836" s="8">
        <v>1946.6666666665899</v>
      </c>
      <c r="P836" s="8">
        <f t="shared" si="380"/>
        <v>0.14443480863319166</v>
      </c>
      <c r="Q836" s="14"/>
      <c r="R836" s="12"/>
      <c r="S836" s="29"/>
      <c r="T836" s="7"/>
      <c r="V836" s="4"/>
      <c r="W836" s="7"/>
      <c r="X836" s="4"/>
      <c r="Y836" s="4"/>
      <c r="Z836" s="4"/>
      <c r="AI836" s="7"/>
      <c r="AJ836" s="4"/>
    </row>
    <row r="837" spans="1:36" x14ac:dyDescent="0.3">
      <c r="A837" s="14">
        <v>68.138999999999996</v>
      </c>
      <c r="B837" s="14">
        <v>184.03200000000001</v>
      </c>
      <c r="C837" s="14">
        <v>178.74199999999999</v>
      </c>
      <c r="D837" s="12">
        <v>39876.529411764706</v>
      </c>
      <c r="E837" s="26">
        <v>4</v>
      </c>
      <c r="F837" s="26">
        <v>3</v>
      </c>
      <c r="G837">
        <v>2006</v>
      </c>
      <c r="H837" s="22">
        <f t="shared" ref="H837:H900" si="443">B837/C837</f>
        <v>1.0295957301585528</v>
      </c>
      <c r="I837" s="4">
        <f t="shared" si="377"/>
        <v>-9.3869003251478123E-2</v>
      </c>
      <c r="K837">
        <v>1946</v>
      </c>
      <c r="L837">
        <v>8</v>
      </c>
      <c r="M837" s="5">
        <f t="shared" si="378"/>
        <v>1.0294372945405563</v>
      </c>
      <c r="N837" s="5">
        <f t="shared" ref="N837" si="444">STANDARDIZE(M837,S$12,T$12)</f>
        <v>6.0660030224429791E-2</v>
      </c>
      <c r="O837" s="8">
        <v>1946.58333333325</v>
      </c>
      <c r="P837" s="8">
        <f t="shared" si="380"/>
        <v>-5.9628659065290492E-3</v>
      </c>
      <c r="Q837" s="14"/>
      <c r="R837" s="12"/>
      <c r="S837" s="29"/>
      <c r="T837" s="7"/>
      <c r="V837" s="4"/>
      <c r="W837" s="7"/>
      <c r="X837" s="4"/>
      <c r="Y837" s="4"/>
      <c r="Z837" s="4"/>
      <c r="AI837" s="7"/>
      <c r="AJ837" s="4"/>
    </row>
    <row r="838" spans="1:36" x14ac:dyDescent="0.3">
      <c r="A838" s="14">
        <v>68.22</v>
      </c>
      <c r="B838" s="14">
        <v>185.19399999999999</v>
      </c>
      <c r="C838" s="14">
        <v>179.25800000000001</v>
      </c>
      <c r="D838" s="12">
        <v>39873.882352941182</v>
      </c>
      <c r="E838" s="26">
        <v>1</v>
      </c>
      <c r="F838" s="26">
        <v>3</v>
      </c>
      <c r="G838">
        <v>2006</v>
      </c>
      <c r="H838" s="22">
        <f t="shared" si="443"/>
        <v>1.0331142822077675</v>
      </c>
      <c r="I838" s="4">
        <f t="shared" ref="I838:I901" si="445">STANDARDIZE(H838,H$2,H$3)</f>
        <v>3.1761705200871238E-3</v>
      </c>
      <c r="K838">
        <v>1946</v>
      </c>
      <c r="L838">
        <v>7</v>
      </c>
      <c r="M838" s="5">
        <f t="shared" ref="M838:M891" si="446">AVERAGEIFS(H$28:H$9169,G$28:G$9169,K838,F$28:F$9169,L838)</f>
        <v>1.0058592771879402</v>
      </c>
      <c r="N838" s="5">
        <f t="shared" ref="N838" si="447">STANDARDIZE(M838,S$11,T$11)</f>
        <v>-0.4819860351957817</v>
      </c>
      <c r="O838" s="8">
        <v>1946.49999999992</v>
      </c>
      <c r="P838" s="8">
        <f t="shared" ref="P838:P892" si="448">STANDARDIZE(M838,M$1,M$2)</f>
        <v>-0.66194035955152042</v>
      </c>
      <c r="Q838" s="14"/>
      <c r="R838" s="12"/>
      <c r="S838" s="29"/>
      <c r="T838" s="7"/>
      <c r="V838" s="4"/>
      <c r="W838" s="7"/>
      <c r="X838" s="4"/>
      <c r="Y838" s="4"/>
      <c r="Z838" s="4"/>
      <c r="AI838" s="7"/>
      <c r="AJ838" s="4"/>
    </row>
    <row r="839" spans="1:36" x14ac:dyDescent="0.3">
      <c r="A839" s="14">
        <v>68.302000000000007</v>
      </c>
      <c r="B839" s="14">
        <v>186</v>
      </c>
      <c r="C839" s="14">
        <v>179.67699999999999</v>
      </c>
      <c r="D839" s="12">
        <v>39871.23529411765</v>
      </c>
      <c r="E839" s="26">
        <v>27</v>
      </c>
      <c r="F839" s="26">
        <v>2</v>
      </c>
      <c r="G839">
        <v>2006</v>
      </c>
      <c r="H839" s="22">
        <f t="shared" si="443"/>
        <v>1.0351909259393246</v>
      </c>
      <c r="I839" s="4">
        <f t="shared" si="445"/>
        <v>6.0452075202404691E-2</v>
      </c>
      <c r="K839">
        <v>1946</v>
      </c>
      <c r="L839">
        <v>6</v>
      </c>
      <c r="M839" s="5">
        <f t="shared" si="446"/>
        <v>1.0171841218067368</v>
      </c>
      <c r="N839" s="5">
        <f t="shared" ref="N839" si="449">STANDARDIZE(M839,S$10,T$10)</f>
        <v>0.18885543688145617</v>
      </c>
      <c r="O839" s="8">
        <v>1946.4166666665899</v>
      </c>
      <c r="P839" s="8">
        <f t="shared" si="448"/>
        <v>-0.34686538620424401</v>
      </c>
      <c r="Q839" s="14"/>
      <c r="R839" s="12"/>
      <c r="S839" s="29"/>
      <c r="T839" s="7"/>
      <c r="V839" s="4"/>
      <c r="W839" s="7"/>
      <c r="X839" s="4"/>
      <c r="Y839" s="4"/>
      <c r="Z839" s="4"/>
      <c r="AI839" s="7"/>
      <c r="AJ839" s="4"/>
    </row>
    <row r="840" spans="1:36" x14ac:dyDescent="0.3">
      <c r="A840" s="14">
        <v>68.384</v>
      </c>
      <c r="B840" s="14">
        <v>186.69399999999999</v>
      </c>
      <c r="C840" s="14">
        <v>179.59700000000001</v>
      </c>
      <c r="D840" s="12">
        <v>39868.588235294119</v>
      </c>
      <c r="E840" s="26">
        <v>24</v>
      </c>
      <c r="F840" s="26">
        <v>2</v>
      </c>
      <c r="G840">
        <v>2006</v>
      </c>
      <c r="H840" s="22">
        <f t="shared" si="443"/>
        <v>1.039516250271441</v>
      </c>
      <c r="I840" s="4">
        <f t="shared" si="445"/>
        <v>0.17974883294748353</v>
      </c>
      <c r="K840">
        <v>1946</v>
      </c>
      <c r="L840">
        <v>5</v>
      </c>
      <c r="M840" s="5">
        <f t="shared" si="446"/>
        <v>1.0102241234992462</v>
      </c>
      <c r="N840" s="5">
        <f t="shared" ref="N840" si="450">STANDARDIZE(M840,S$9,T$9)</f>
        <v>0.12362433404630957</v>
      </c>
      <c r="O840" s="8">
        <v>1946.33333333325</v>
      </c>
      <c r="P840" s="8">
        <f t="shared" si="448"/>
        <v>-0.54050347617767835</v>
      </c>
      <c r="Q840" s="14"/>
      <c r="R840" s="12"/>
      <c r="S840" s="29"/>
      <c r="T840" s="7"/>
      <c r="V840" s="4"/>
      <c r="W840" s="7"/>
      <c r="X840" s="4"/>
      <c r="Y840" s="4"/>
      <c r="Z840" s="4"/>
      <c r="AI840" s="7"/>
      <c r="AJ840" s="4"/>
    </row>
    <row r="841" spans="1:36" x14ac:dyDescent="0.3">
      <c r="A841" s="14">
        <v>68.465999999999994</v>
      </c>
      <c r="B841" s="14">
        <v>187.32300000000001</v>
      </c>
      <c r="C841" s="14">
        <v>179.98400000000001</v>
      </c>
      <c r="D841" s="12">
        <v>39865.941176470587</v>
      </c>
      <c r="E841" s="26">
        <v>21</v>
      </c>
      <c r="F841" s="26">
        <v>2</v>
      </c>
      <c r="G841">
        <v>2006</v>
      </c>
      <c r="H841" s="22">
        <f t="shared" si="443"/>
        <v>1.0407758467419326</v>
      </c>
      <c r="I841" s="4">
        <f t="shared" si="445"/>
        <v>0.21448975951362209</v>
      </c>
      <c r="K841">
        <v>1946</v>
      </c>
      <c r="L841">
        <v>4</v>
      </c>
      <c r="M841" s="5">
        <f t="shared" si="446"/>
        <v>0.9971615843823306</v>
      </c>
      <c r="N841" s="5">
        <f t="shared" ref="N841" si="451">STANDARDIZE(M841,S$8,T$8)</f>
        <v>-5.7331280042976669E-2</v>
      </c>
      <c r="O841" s="8">
        <v>1946.24999999992</v>
      </c>
      <c r="P841" s="8">
        <f t="shared" si="448"/>
        <v>-0.90392384110514701</v>
      </c>
      <c r="Q841" s="14"/>
      <c r="R841" s="12"/>
      <c r="S841" s="29"/>
      <c r="T841" s="7"/>
      <c r="V841" s="4"/>
      <c r="W841" s="7"/>
      <c r="X841" s="4"/>
      <c r="Y841" s="4"/>
      <c r="Z841" s="4"/>
      <c r="AI841" s="7"/>
      <c r="AJ841" s="4"/>
    </row>
    <row r="842" spans="1:36" x14ac:dyDescent="0.3">
      <c r="A842" s="14">
        <v>68.548000000000002</v>
      </c>
      <c r="B842" s="14">
        <v>187.5</v>
      </c>
      <c r="C842" s="14">
        <v>179.96799999999999</v>
      </c>
      <c r="D842" s="12">
        <v>39863.294117647063</v>
      </c>
      <c r="E842" s="26">
        <v>19</v>
      </c>
      <c r="F842" s="26">
        <v>2</v>
      </c>
      <c r="G842">
        <v>2006</v>
      </c>
      <c r="H842" s="22">
        <f t="shared" si="443"/>
        <v>1.0418518847795164</v>
      </c>
      <c r="I842" s="4">
        <f t="shared" si="445"/>
        <v>0.24416796147895692</v>
      </c>
      <c r="K842">
        <v>1946</v>
      </c>
      <c r="L842">
        <v>3</v>
      </c>
      <c r="M842" s="5">
        <f t="shared" si="446"/>
        <v>1.0164277188180653</v>
      </c>
      <c r="N842" s="5">
        <f t="shared" ref="N842" si="452">STANDARDIZE(M842,S$7,T$7)</f>
        <v>0.57942405962371779</v>
      </c>
      <c r="O842" s="8">
        <v>1946.1666666665899</v>
      </c>
      <c r="P842" s="8">
        <f t="shared" si="448"/>
        <v>-0.36790970597353423</v>
      </c>
      <c r="Q842" s="14"/>
      <c r="R842" s="12"/>
      <c r="S842" s="29"/>
      <c r="T842" s="7"/>
      <c r="V842" s="4"/>
      <c r="W842" s="7"/>
      <c r="X842" s="4"/>
      <c r="Y842" s="4"/>
      <c r="Z842" s="4"/>
      <c r="AI842" s="7"/>
      <c r="AJ842" s="4"/>
    </row>
    <row r="843" spans="1:36" x14ac:dyDescent="0.3">
      <c r="A843" s="14">
        <v>68.63</v>
      </c>
      <c r="B843" s="14">
        <v>187.62899999999999</v>
      </c>
      <c r="C843" s="14">
        <v>179.75800000000001</v>
      </c>
      <c r="D843" s="12">
        <v>39860.647058823532</v>
      </c>
      <c r="E843" s="26">
        <v>16</v>
      </c>
      <c r="F843" s="26">
        <v>2</v>
      </c>
      <c r="G843">
        <v>2006</v>
      </c>
      <c r="H843" s="22">
        <f t="shared" si="443"/>
        <v>1.0437866464913939</v>
      </c>
      <c r="I843" s="4">
        <f t="shared" si="445"/>
        <v>0.2975306185917384</v>
      </c>
      <c r="K843">
        <v>1946</v>
      </c>
      <c r="L843">
        <v>2</v>
      </c>
      <c r="M843" s="5">
        <f t="shared" si="446"/>
        <v>1.0402801278983878</v>
      </c>
      <c r="N843" s="5">
        <f t="shared" ref="N843" si="453">STANDARDIZE(M843,S$6,T$6)</f>
        <v>0.62244268628096</v>
      </c>
      <c r="O843" s="8">
        <v>1946.08333333325</v>
      </c>
      <c r="P843" s="8">
        <f t="shared" si="448"/>
        <v>0.29570179672005004</v>
      </c>
      <c r="Q843" s="14"/>
      <c r="R843" s="12"/>
      <c r="S843" s="29"/>
      <c r="T843" s="7"/>
      <c r="V843" s="4"/>
      <c r="W843" s="7"/>
      <c r="X843" s="4"/>
      <c r="Y843" s="4"/>
      <c r="Z843" s="4"/>
      <c r="AI843" s="7"/>
      <c r="AJ843" s="4"/>
    </row>
    <row r="844" spans="1:36" x14ac:dyDescent="0.3">
      <c r="A844" s="14">
        <v>68.712000000000003</v>
      </c>
      <c r="B844" s="14">
        <v>187.58099999999999</v>
      </c>
      <c r="C844" s="14">
        <v>179.58099999999999</v>
      </c>
      <c r="D844" s="12">
        <v>39858</v>
      </c>
      <c r="E844" s="26">
        <v>14</v>
      </c>
      <c r="F844" s="26">
        <v>2</v>
      </c>
      <c r="G844">
        <v>2006</v>
      </c>
      <c r="H844" s="22">
        <f t="shared" si="443"/>
        <v>1.0445481426208787</v>
      </c>
      <c r="I844" s="4">
        <f t="shared" si="445"/>
        <v>0.31853344111037196</v>
      </c>
      <c r="K844">
        <v>1946</v>
      </c>
      <c r="L844">
        <v>1</v>
      </c>
      <c r="M844" s="5">
        <f t="shared" si="446"/>
        <v>1.0706329747110126</v>
      </c>
      <c r="N844" s="5">
        <f t="shared" ref="N844" si="454">STANDARDIZE(M844,S$5,T$5)</f>
        <v>0.53901806702313726</v>
      </c>
      <c r="O844" s="8">
        <v>1945.99999999992</v>
      </c>
      <c r="P844" s="8">
        <f t="shared" si="448"/>
        <v>1.1401656920240715</v>
      </c>
      <c r="Q844" s="14"/>
      <c r="R844" s="12"/>
      <c r="S844" s="29"/>
      <c r="V844" s="4"/>
      <c r="W844" s="7"/>
      <c r="X844" s="4"/>
      <c r="Y844" s="4"/>
      <c r="Z844" s="4"/>
      <c r="AI844" s="7"/>
      <c r="AJ844" s="4"/>
    </row>
    <row r="845" spans="1:36" x14ac:dyDescent="0.3">
      <c r="A845" s="14">
        <v>68.793999999999997</v>
      </c>
      <c r="B845" s="14">
        <v>187.887</v>
      </c>
      <c r="C845" s="14">
        <v>179.48400000000001</v>
      </c>
      <c r="D845" s="12">
        <v>39855.352941176476</v>
      </c>
      <c r="E845" s="26">
        <v>11</v>
      </c>
      <c r="F845" s="26">
        <v>2</v>
      </c>
      <c r="G845">
        <v>2006</v>
      </c>
      <c r="H845" s="22">
        <f t="shared" si="443"/>
        <v>1.0468175436250584</v>
      </c>
      <c r="I845" s="4">
        <f t="shared" si="445"/>
        <v>0.38112578356474586</v>
      </c>
      <c r="K845">
        <v>1945</v>
      </c>
      <c r="L845">
        <v>12</v>
      </c>
      <c r="M845" s="5">
        <f t="shared" si="446"/>
        <v>1.0808656824174458</v>
      </c>
      <c r="N845" s="5">
        <f t="shared" ref="N845" si="455">STANDARDIZE(M845,S$16,T$16)</f>
        <v>0.46493531008767497</v>
      </c>
      <c r="O845" s="8">
        <v>1945.9166666665899</v>
      </c>
      <c r="P845" s="8">
        <f t="shared" si="448"/>
        <v>1.4248557002669866</v>
      </c>
      <c r="Q845" s="14"/>
      <c r="R845" s="12"/>
      <c r="S845" s="29"/>
      <c r="T845" s="7"/>
      <c r="V845" s="4"/>
      <c r="W845" s="7"/>
      <c r="X845" s="4"/>
      <c r="Y845" s="4"/>
      <c r="Z845" s="4"/>
      <c r="AI845" s="7"/>
      <c r="AJ845" s="4"/>
    </row>
    <row r="846" spans="1:36" x14ac:dyDescent="0.3">
      <c r="A846" s="14">
        <v>68.876000000000005</v>
      </c>
      <c r="B846" s="14">
        <v>188.58099999999999</v>
      </c>
      <c r="C846" s="14">
        <v>179.387</v>
      </c>
      <c r="D846" s="12">
        <v>39852.705882352944</v>
      </c>
      <c r="E846" s="26">
        <v>8</v>
      </c>
      <c r="F846" s="26">
        <v>2</v>
      </c>
      <c r="G846">
        <v>2006</v>
      </c>
      <c r="H846" s="22">
        <f t="shared" si="443"/>
        <v>1.0512523204022588</v>
      </c>
      <c r="I846" s="4">
        <f t="shared" si="445"/>
        <v>0.50344134887734904</v>
      </c>
      <c r="K846">
        <v>1945</v>
      </c>
      <c r="L846">
        <v>11</v>
      </c>
      <c r="M846" s="5">
        <f t="shared" si="446"/>
        <v>1.0668789611648737</v>
      </c>
      <c r="N846" s="5">
        <f t="shared" ref="N846" si="456">STANDARDIZE(M846,S$15,T$15)</f>
        <v>0.28930865909088421</v>
      </c>
      <c r="O846" s="8">
        <v>1945.83333333325</v>
      </c>
      <c r="P846" s="8">
        <f t="shared" si="448"/>
        <v>1.035723136050114</v>
      </c>
      <c r="Q846" s="14"/>
      <c r="R846" s="12"/>
      <c r="S846" s="29"/>
      <c r="T846" s="7"/>
      <c r="V846" s="4"/>
      <c r="W846" s="7"/>
      <c r="X846" s="4"/>
      <c r="Y846" s="4"/>
      <c r="Z846" s="4"/>
      <c r="AI846" s="7"/>
      <c r="AJ846" s="4"/>
    </row>
    <row r="847" spans="1:36" x14ac:dyDescent="0.3">
      <c r="A847" s="14">
        <v>68.957999999999998</v>
      </c>
      <c r="B847" s="14">
        <v>190.09700000000001</v>
      </c>
      <c r="C847" s="14">
        <v>180.12899999999999</v>
      </c>
      <c r="D847" s="12">
        <v>39850.058823529413</v>
      </c>
      <c r="E847" s="26">
        <v>6</v>
      </c>
      <c r="F847" s="26">
        <v>2</v>
      </c>
      <c r="G847">
        <v>2006</v>
      </c>
      <c r="H847" s="22">
        <f t="shared" si="443"/>
        <v>1.0553381187926432</v>
      </c>
      <c r="I847" s="4">
        <f t="shared" si="445"/>
        <v>0.61613174232454226</v>
      </c>
      <c r="K847">
        <v>1945</v>
      </c>
      <c r="L847">
        <v>10</v>
      </c>
      <c r="M847" s="5">
        <f t="shared" si="446"/>
        <v>1.0571945293482545</v>
      </c>
      <c r="N847" s="5">
        <f t="shared" ref="N847" si="457">STANDARDIZE(M847,S$14,T$14)</f>
        <v>0.24645691652828697</v>
      </c>
      <c r="O847" s="8">
        <v>1945.74999999992</v>
      </c>
      <c r="P847" s="8">
        <f t="shared" si="448"/>
        <v>0.76628702463183263</v>
      </c>
      <c r="Q847" s="14"/>
      <c r="R847" s="12"/>
      <c r="S847" s="29"/>
      <c r="T847" s="7"/>
      <c r="V847" s="4"/>
      <c r="W847" s="7"/>
      <c r="X847" s="4"/>
      <c r="Y847" s="4"/>
      <c r="Z847" s="4"/>
      <c r="AI847" s="7"/>
      <c r="AJ847" s="4"/>
    </row>
    <row r="848" spans="1:36" x14ac:dyDescent="0.3">
      <c r="A848" s="14">
        <v>69.039000000000001</v>
      </c>
      <c r="B848" s="14">
        <v>191.887</v>
      </c>
      <c r="C848" s="14">
        <v>181.03200000000001</v>
      </c>
      <c r="D848" s="12">
        <v>39847.411764705881</v>
      </c>
      <c r="E848" s="26">
        <v>3</v>
      </c>
      <c r="F848" s="26">
        <v>2</v>
      </c>
      <c r="G848">
        <v>2006</v>
      </c>
      <c r="H848" s="22">
        <f t="shared" si="443"/>
        <v>1.0599617747138628</v>
      </c>
      <c r="I848" s="4">
        <f t="shared" si="445"/>
        <v>0.74365678275554259</v>
      </c>
      <c r="K848">
        <v>1945</v>
      </c>
      <c r="L848">
        <v>9</v>
      </c>
      <c r="M848" s="5">
        <f t="shared" si="446"/>
        <v>1.0386805092977309</v>
      </c>
      <c r="N848" s="5">
        <f t="shared" ref="N848" si="458">STANDARDIZE(M848,S$13,T$13)</f>
        <v>-1.9999904115441142E-2</v>
      </c>
      <c r="O848" s="8">
        <v>1945.6666666665899</v>
      </c>
      <c r="P848" s="8">
        <f t="shared" si="448"/>
        <v>0.25119789358205585</v>
      </c>
      <c r="Q848" s="14"/>
      <c r="R848" s="12"/>
      <c r="S848" s="29"/>
      <c r="T848" s="7"/>
      <c r="V848" s="4"/>
      <c r="W848" s="7"/>
      <c r="X848" s="4"/>
      <c r="Y848" s="4"/>
      <c r="Z848" s="4"/>
      <c r="AI848" s="7"/>
      <c r="AJ848" s="4"/>
    </row>
    <row r="849" spans="1:36" x14ac:dyDescent="0.3">
      <c r="A849" s="14">
        <v>69.120999999999995</v>
      </c>
      <c r="B849" s="14">
        <v>192.339</v>
      </c>
      <c r="C849" s="14">
        <v>181.24199999999999</v>
      </c>
      <c r="D849" s="12">
        <v>39844.764705882357</v>
      </c>
      <c r="E849" s="26">
        <v>31</v>
      </c>
      <c r="F849" s="26">
        <v>1</v>
      </c>
      <c r="G849">
        <v>2006</v>
      </c>
      <c r="H849" s="22">
        <f t="shared" si="443"/>
        <v>1.0612275300427054</v>
      </c>
      <c r="I849" s="4">
        <f t="shared" si="445"/>
        <v>0.77856757677583732</v>
      </c>
      <c r="K849">
        <v>1945</v>
      </c>
      <c r="L849">
        <v>8</v>
      </c>
      <c r="M849" s="5">
        <f t="shared" si="446"/>
        <v>1.0248233171420056</v>
      </c>
      <c r="N849" s="5">
        <f t="shared" ref="N849" si="459">STANDARDIZE(M849,S$12,T$12)</f>
        <v>-0.10925532057187601</v>
      </c>
      <c r="O849" s="8">
        <v>1945.58333333325</v>
      </c>
      <c r="P849" s="8">
        <f t="shared" si="448"/>
        <v>-0.13433096761632471</v>
      </c>
      <c r="Q849" s="14"/>
      <c r="R849" s="12"/>
      <c r="S849" s="29"/>
      <c r="T849" s="7"/>
      <c r="V849" s="4"/>
      <c r="W849" s="7"/>
      <c r="X849" s="4"/>
      <c r="Y849" s="4"/>
      <c r="Z849" s="4"/>
      <c r="AI849" s="7"/>
      <c r="AJ849" s="4"/>
    </row>
    <row r="850" spans="1:36" x14ac:dyDescent="0.3">
      <c r="A850" s="14">
        <v>69.203000000000003</v>
      </c>
      <c r="B850" s="14">
        <v>191.71</v>
      </c>
      <c r="C850" s="14">
        <v>180.565</v>
      </c>
      <c r="D850" s="12">
        <v>39842.117647058825</v>
      </c>
      <c r="E850" s="26">
        <v>29</v>
      </c>
      <c r="F850" s="26">
        <v>1</v>
      </c>
      <c r="G850">
        <v>2006</v>
      </c>
      <c r="H850" s="22">
        <f t="shared" si="443"/>
        <v>1.061722925262371</v>
      </c>
      <c r="I850" s="4">
        <f t="shared" si="445"/>
        <v>0.79223107087954914</v>
      </c>
      <c r="K850">
        <v>1945</v>
      </c>
      <c r="L850">
        <v>7</v>
      </c>
      <c r="M850" s="5">
        <f t="shared" si="446"/>
        <v>1.0176475107760148</v>
      </c>
      <c r="N850" s="5">
        <f t="shared" ref="N850" si="460">STANDARDIZE(M850,S$11,T$11)</f>
        <v>-4.6971206841707101E-2</v>
      </c>
      <c r="O850" s="8">
        <v>1945.49999999992</v>
      </c>
      <c r="P850" s="8">
        <f t="shared" si="448"/>
        <v>-0.33397317690166706</v>
      </c>
      <c r="Q850" s="14"/>
      <c r="R850" s="12"/>
      <c r="S850" s="29"/>
      <c r="T850" s="7"/>
      <c r="V850" s="4"/>
      <c r="W850" s="7"/>
      <c r="X850" s="4"/>
      <c r="Y850" s="4"/>
      <c r="Z850" s="4"/>
      <c r="AI850" s="7"/>
      <c r="AJ850" s="4"/>
    </row>
    <row r="851" spans="1:36" x14ac:dyDescent="0.3">
      <c r="A851" s="14">
        <v>69.284999999999997</v>
      </c>
      <c r="B851" s="14">
        <v>191.339</v>
      </c>
      <c r="C851" s="14">
        <v>179.69399999999999</v>
      </c>
      <c r="D851" s="12">
        <v>39839.470588235294</v>
      </c>
      <c r="E851" s="26">
        <v>26</v>
      </c>
      <c r="F851" s="26">
        <v>1</v>
      </c>
      <c r="G851">
        <v>2006</v>
      </c>
      <c r="H851" s="22">
        <f t="shared" si="443"/>
        <v>1.0648046122853296</v>
      </c>
      <c r="I851" s="4">
        <f t="shared" si="445"/>
        <v>0.87722707164052871</v>
      </c>
      <c r="K851">
        <v>1945</v>
      </c>
      <c r="L851">
        <v>6</v>
      </c>
      <c r="M851" s="5">
        <f t="shared" si="446"/>
        <v>1.0059278154991589</v>
      </c>
      <c r="N851" s="5">
        <f t="shared" ref="N851" si="461">STANDARDIZE(M851,S$10,T$10)</f>
        <v>-0.23816070074003892</v>
      </c>
      <c r="O851" s="8">
        <v>1945.4166666665899</v>
      </c>
      <c r="P851" s="8">
        <f t="shared" si="448"/>
        <v>-0.66003351603115579</v>
      </c>
      <c r="Q851" s="14"/>
      <c r="R851" s="12"/>
      <c r="S851" s="29"/>
      <c r="T851" s="7"/>
      <c r="V851" s="4"/>
      <c r="W851" s="7"/>
      <c r="X851" s="4"/>
      <c r="Y851" s="4"/>
      <c r="Z851" s="4"/>
      <c r="AI851" s="7"/>
      <c r="AJ851" s="4"/>
    </row>
    <row r="852" spans="1:36" x14ac:dyDescent="0.3">
      <c r="A852" s="14">
        <v>69.367000000000004</v>
      </c>
      <c r="B852" s="14">
        <v>191.387</v>
      </c>
      <c r="C852" s="14">
        <v>179.59700000000001</v>
      </c>
      <c r="D852" s="12">
        <v>39836.823529411769</v>
      </c>
      <c r="E852" s="26">
        <v>23</v>
      </c>
      <c r="F852" s="26">
        <v>1</v>
      </c>
      <c r="G852">
        <v>2006</v>
      </c>
      <c r="H852" s="22">
        <f t="shared" si="443"/>
        <v>1.0656469762857954</v>
      </c>
      <c r="I852" s="4">
        <f t="shared" si="445"/>
        <v>0.90046031067200971</v>
      </c>
      <c r="K852">
        <v>1945</v>
      </c>
      <c r="L852">
        <v>5</v>
      </c>
      <c r="M852" s="5">
        <f t="shared" si="446"/>
        <v>1.0026266897145555</v>
      </c>
      <c r="N852" s="5">
        <f t="shared" ref="N852" si="462">STANDARDIZE(M852,S$9,T$9)</f>
        <v>-0.17095681789627423</v>
      </c>
      <c r="O852" s="8">
        <v>1945.33333333325</v>
      </c>
      <c r="P852" s="8">
        <f t="shared" si="448"/>
        <v>-0.75187602280370769</v>
      </c>
      <c r="Q852" s="14"/>
      <c r="R852" s="12"/>
      <c r="S852" s="29"/>
      <c r="T852" s="7"/>
      <c r="V852" s="4"/>
      <c r="W852" s="7"/>
      <c r="X852" s="4"/>
      <c r="Y852" s="4"/>
      <c r="Z852" s="4"/>
      <c r="AI852" s="7"/>
      <c r="AJ852" s="4"/>
    </row>
    <row r="853" spans="1:36" x14ac:dyDescent="0.3">
      <c r="A853" s="14">
        <v>69.448999999999998</v>
      </c>
      <c r="B853" s="14">
        <v>191.71</v>
      </c>
      <c r="C853" s="14">
        <v>179.435</v>
      </c>
      <c r="D853" s="12">
        <v>39834.176470588238</v>
      </c>
      <c r="E853" s="26">
        <v>21</v>
      </c>
      <c r="F853" s="26">
        <v>1</v>
      </c>
      <c r="G853">
        <v>2006</v>
      </c>
      <c r="H853" s="22">
        <f t="shared" si="443"/>
        <v>1.0684091732382199</v>
      </c>
      <c r="I853" s="4">
        <f t="shared" si="445"/>
        <v>0.97664445673264666</v>
      </c>
      <c r="K853">
        <v>1945</v>
      </c>
      <c r="L853">
        <v>4</v>
      </c>
      <c r="M853" s="5">
        <f t="shared" si="446"/>
        <v>1.0031437464979889</v>
      </c>
      <c r="N853" s="5">
        <f t="shared" ref="N853" si="463">STANDARDIZE(M853,S$8,T$8)</f>
        <v>0.18956841323969453</v>
      </c>
      <c r="O853" s="8">
        <v>1945.24999999992</v>
      </c>
      <c r="P853" s="8">
        <f t="shared" si="448"/>
        <v>-0.73749069057681704</v>
      </c>
      <c r="Q853" s="14"/>
      <c r="R853" s="12"/>
      <c r="S853" s="29"/>
      <c r="T853" s="7"/>
      <c r="V853" s="4"/>
      <c r="W853" s="7"/>
      <c r="X853" s="4"/>
      <c r="Y853" s="4"/>
      <c r="Z853" s="4"/>
      <c r="AI853" s="7"/>
      <c r="AJ853" s="4"/>
    </row>
    <row r="854" spans="1:36" x14ac:dyDescent="0.3">
      <c r="A854" s="14">
        <v>69.531000000000006</v>
      </c>
      <c r="B854" s="14">
        <v>191.98400000000001</v>
      </c>
      <c r="C854" s="14">
        <v>179.12899999999999</v>
      </c>
      <c r="D854" s="12">
        <v>39831.529411764706</v>
      </c>
      <c r="E854" s="26">
        <v>18</v>
      </c>
      <c r="F854" s="26">
        <v>1</v>
      </c>
      <c r="G854">
        <v>2006</v>
      </c>
      <c r="H854" s="22">
        <f t="shared" si="443"/>
        <v>1.0717639243226948</v>
      </c>
      <c r="I854" s="4">
        <f t="shared" si="445"/>
        <v>1.0691718365751239</v>
      </c>
      <c r="K854">
        <v>1945</v>
      </c>
      <c r="L854">
        <v>3</v>
      </c>
      <c r="M854" s="5">
        <f t="shared" si="446"/>
        <v>1.005685505169241</v>
      </c>
      <c r="N854" s="5">
        <f t="shared" ref="N854" si="464">STANDARDIZE(M854,S$7,T$7)</f>
        <v>0.14830121585301612</v>
      </c>
      <c r="O854" s="8">
        <v>1945.1666666665899</v>
      </c>
      <c r="P854" s="8">
        <f t="shared" si="448"/>
        <v>-0.6667749701800203</v>
      </c>
      <c r="Q854" s="14"/>
      <c r="R854" s="12"/>
      <c r="S854" s="29"/>
      <c r="T854" s="7"/>
      <c r="V854" s="4"/>
      <c r="W854" s="7"/>
      <c r="X854" s="4"/>
      <c r="Y854" s="4"/>
      <c r="Z854" s="4"/>
      <c r="AI854" s="7"/>
      <c r="AJ854" s="4"/>
    </row>
    <row r="855" spans="1:36" x14ac:dyDescent="0.3">
      <c r="A855" s="14">
        <v>69.613</v>
      </c>
      <c r="B855" s="14">
        <v>192.226</v>
      </c>
      <c r="C855" s="14">
        <v>178.87100000000001</v>
      </c>
      <c r="D855" s="12">
        <v>39828.882352941182</v>
      </c>
      <c r="E855" s="26">
        <v>15</v>
      </c>
      <c r="F855" s="26">
        <v>1</v>
      </c>
      <c r="G855">
        <v>2006</v>
      </c>
      <c r="H855" s="22">
        <f t="shared" si="443"/>
        <v>1.0746627457776834</v>
      </c>
      <c r="I855" s="4">
        <f t="shared" si="445"/>
        <v>1.1491242226411171</v>
      </c>
      <c r="K855">
        <v>1945</v>
      </c>
      <c r="L855">
        <v>2</v>
      </c>
      <c r="M855" s="5">
        <f t="shared" si="446"/>
        <v>1.0438342207628126</v>
      </c>
      <c r="N855" s="5">
        <f t="shared" ref="N855" si="465">STANDARDIZE(M855,S$6,T$6)</f>
        <v>0.75522557477386454</v>
      </c>
      <c r="O855" s="8">
        <v>1945.08333333325</v>
      </c>
      <c r="P855" s="8">
        <f t="shared" si="448"/>
        <v>0.39458224516998275</v>
      </c>
      <c r="Q855" s="14"/>
      <c r="R855" s="12"/>
      <c r="S855" s="29"/>
      <c r="T855" s="7"/>
      <c r="V855" s="4"/>
      <c r="W855" s="7"/>
      <c r="X855" s="4"/>
      <c r="Y855" s="4"/>
      <c r="Z855" s="4"/>
      <c r="AI855" s="7"/>
      <c r="AJ855" s="4"/>
    </row>
    <row r="856" spans="1:36" x14ac:dyDescent="0.3">
      <c r="A856" s="14">
        <v>69.694999999999993</v>
      </c>
      <c r="B856" s="14">
        <v>192.51599999999999</v>
      </c>
      <c r="C856" s="14">
        <v>178.87100000000001</v>
      </c>
      <c r="D856" s="12">
        <v>39826.23529411765</v>
      </c>
      <c r="E856" s="26">
        <v>13</v>
      </c>
      <c r="F856" s="26">
        <v>1</v>
      </c>
      <c r="G856">
        <v>2006</v>
      </c>
      <c r="H856" s="22">
        <f t="shared" si="443"/>
        <v>1.0762840259181197</v>
      </c>
      <c r="I856" s="4">
        <f t="shared" si="445"/>
        <v>1.1938407454494531</v>
      </c>
      <c r="K856">
        <v>1945</v>
      </c>
      <c r="L856">
        <v>1</v>
      </c>
      <c r="M856" s="5">
        <f t="shared" si="446"/>
        <v>1.0803942470331533</v>
      </c>
      <c r="N856" s="5">
        <f t="shared" ref="N856:N880" si="466">STANDARDIZE(M856,S$5,T$5)</f>
        <v>0.8675487121330766</v>
      </c>
      <c r="O856" s="8">
        <v>1944.99999999992</v>
      </c>
      <c r="P856" s="8">
        <f t="shared" si="448"/>
        <v>1.4117396270544333</v>
      </c>
      <c r="Q856" s="14"/>
      <c r="R856" s="12"/>
      <c r="S856" s="29"/>
      <c r="T856" s="7"/>
      <c r="V856" s="4"/>
      <c r="W856" s="7"/>
      <c r="X856" s="4"/>
      <c r="Y856" s="4"/>
      <c r="Z856" s="4"/>
      <c r="AI856" s="7"/>
      <c r="AJ856" s="4"/>
    </row>
    <row r="857" spans="1:36" x14ac:dyDescent="0.3">
      <c r="A857" s="14">
        <v>69.777000000000001</v>
      </c>
      <c r="B857" s="14">
        <v>193.226</v>
      </c>
      <c r="C857" s="14">
        <v>179.32300000000001</v>
      </c>
      <c r="D857" s="12">
        <v>39823.588235294119</v>
      </c>
      <c r="E857" s="26">
        <v>10</v>
      </c>
      <c r="F857" s="26">
        <v>1</v>
      </c>
      <c r="G857">
        <v>2006</v>
      </c>
      <c r="H857" s="22">
        <f t="shared" si="443"/>
        <v>1.0775304896750555</v>
      </c>
      <c r="I857" s="4">
        <f t="shared" si="445"/>
        <v>1.2282194586814466</v>
      </c>
      <c r="K857">
        <v>1944</v>
      </c>
      <c r="L857">
        <v>12</v>
      </c>
      <c r="M857" s="5">
        <f t="shared" si="446"/>
        <v>1.0859182034732668</v>
      </c>
      <c r="N857" s="5">
        <f t="shared" ref="N857:N881" si="467">STANDARDIZE(M857,S$16,T$16)</f>
        <v>0.61458755414245592</v>
      </c>
      <c r="O857" s="8">
        <v>1944.9166666666699</v>
      </c>
      <c r="P857" s="8">
        <f t="shared" si="448"/>
        <v>1.5654247756569601</v>
      </c>
      <c r="Q857" s="14"/>
      <c r="R857" s="12"/>
      <c r="S857" s="29"/>
      <c r="T857" s="7"/>
      <c r="V857" s="4"/>
      <c r="W857" s="7"/>
      <c r="X857" s="4"/>
      <c r="Y857" s="4"/>
      <c r="Z857" s="4"/>
      <c r="AI857" s="7"/>
      <c r="AJ857" s="4"/>
    </row>
    <row r="858" spans="1:36" x14ac:dyDescent="0.3">
      <c r="A858" s="14">
        <v>69.858000000000004</v>
      </c>
      <c r="B858" s="14">
        <v>193.726</v>
      </c>
      <c r="C858" s="14">
        <v>179.59700000000001</v>
      </c>
      <c r="D858" s="12">
        <v>39820.941176470587</v>
      </c>
      <c r="E858" s="26">
        <v>7</v>
      </c>
      <c r="F858" s="26">
        <v>1</v>
      </c>
      <c r="G858">
        <v>2006</v>
      </c>
      <c r="H858" s="22">
        <f t="shared" si="443"/>
        <v>1.0786705791299409</v>
      </c>
      <c r="I858" s="4">
        <f t="shared" si="445"/>
        <v>1.2596642625999159</v>
      </c>
      <c r="K858">
        <v>1944</v>
      </c>
      <c r="L858">
        <v>11</v>
      </c>
      <c r="M858" s="5">
        <f t="shared" si="446"/>
        <v>1.0783073411808131</v>
      </c>
      <c r="N858" s="5">
        <f t="shared" ref="N858:N882" si="468">STANDARDIZE(M858,S$15,T$15)</f>
        <v>0.63679648790617249</v>
      </c>
      <c r="O858" s="8">
        <v>1944.8333333333401</v>
      </c>
      <c r="P858" s="8">
        <f t="shared" si="448"/>
        <v>1.3536786268431773</v>
      </c>
      <c r="Q858" s="14"/>
      <c r="R858" s="12"/>
      <c r="S858" s="29"/>
      <c r="T858" s="7"/>
      <c r="V858" s="4"/>
      <c r="W858" s="7"/>
      <c r="X858" s="4"/>
      <c r="Y858" s="4"/>
      <c r="Z858" s="4"/>
      <c r="AI858" s="7"/>
      <c r="AJ858" s="4"/>
    </row>
    <row r="859" spans="1:36" x14ac:dyDescent="0.3">
      <c r="A859" s="14">
        <v>69.94</v>
      </c>
      <c r="B859" s="14">
        <v>193.935</v>
      </c>
      <c r="C859" s="14">
        <v>179.30600000000001</v>
      </c>
      <c r="D859" s="12">
        <v>39818.294117647063</v>
      </c>
      <c r="E859" s="26">
        <v>5</v>
      </c>
      <c r="F859" s="26">
        <v>1</v>
      </c>
      <c r="G859">
        <v>2006</v>
      </c>
      <c r="H859" s="22">
        <f t="shared" si="443"/>
        <v>1.0815867846028577</v>
      </c>
      <c r="I859" s="4">
        <f t="shared" si="445"/>
        <v>1.3400961172135106</v>
      </c>
      <c r="K859">
        <v>1944</v>
      </c>
      <c r="L859">
        <v>10</v>
      </c>
      <c r="M859" s="5">
        <f t="shared" si="446"/>
        <v>1.0949632000551865</v>
      </c>
      <c r="N859" s="5">
        <f t="shared" ref="N859:N883" si="469">STANDARDIZE(M859,S$14,T$14)</f>
        <v>1.4216038755323506</v>
      </c>
      <c r="O859" s="8">
        <v>1944.75000000001</v>
      </c>
      <c r="P859" s="8">
        <f t="shared" si="448"/>
        <v>1.8170707940265611</v>
      </c>
      <c r="Q859" s="14"/>
      <c r="R859" s="12"/>
      <c r="S859" s="29"/>
      <c r="T859" s="7"/>
      <c r="V859" s="4"/>
      <c r="W859" s="7"/>
      <c r="X859" s="4"/>
      <c r="Y859" s="4"/>
      <c r="Z859" s="4"/>
      <c r="AI859" s="7"/>
      <c r="AJ859" s="4"/>
    </row>
    <row r="860" spans="1:36" x14ac:dyDescent="0.3">
      <c r="A860" s="14">
        <v>70.022000000000006</v>
      </c>
      <c r="B860" s="14">
        <v>193.839</v>
      </c>
      <c r="C860" s="14">
        <v>179.12899999999999</v>
      </c>
      <c r="D860" s="12">
        <v>39815.647058823532</v>
      </c>
      <c r="E860" s="26">
        <v>2</v>
      </c>
      <c r="F860" s="26">
        <v>1</v>
      </c>
      <c r="G860">
        <v>2006</v>
      </c>
      <c r="H860" s="22">
        <f t="shared" si="443"/>
        <v>1.0821195897928308</v>
      </c>
      <c r="I860" s="4">
        <f t="shared" si="445"/>
        <v>1.3547914155987864</v>
      </c>
      <c r="K860">
        <v>1944</v>
      </c>
      <c r="L860">
        <v>9</v>
      </c>
      <c r="M860" s="5">
        <f t="shared" si="446"/>
        <v>1.0965207684791334</v>
      </c>
      <c r="N860" s="5">
        <f t="shared" ref="N860:N884" si="470">STANDARDIZE(M860,S$13,T$13)</f>
        <v>1.9006783587266132</v>
      </c>
      <c r="O860" s="8">
        <v>1944.6666666666799</v>
      </c>
      <c r="P860" s="8">
        <f t="shared" si="448"/>
        <v>1.8604047951701244</v>
      </c>
      <c r="Q860" s="14"/>
      <c r="R860" s="12"/>
      <c r="S860" s="29"/>
      <c r="T860" s="7"/>
      <c r="V860" s="4"/>
      <c r="W860" s="7"/>
      <c r="X860" s="4"/>
      <c r="Y860" s="4"/>
      <c r="Z860" s="4"/>
      <c r="AI860" s="7"/>
      <c r="AJ860" s="4"/>
    </row>
    <row r="861" spans="1:36" x14ac:dyDescent="0.3">
      <c r="A861" s="14">
        <v>70.103999999999999</v>
      </c>
      <c r="B861" s="14">
        <v>193.565</v>
      </c>
      <c r="C861" s="14">
        <v>178.71</v>
      </c>
      <c r="D861" s="12">
        <v>39813</v>
      </c>
      <c r="E861" s="26">
        <v>31</v>
      </c>
      <c r="F861" s="26">
        <v>12</v>
      </c>
      <c r="G861">
        <v>2005</v>
      </c>
      <c r="H861" s="24">
        <f t="shared" si="443"/>
        <v>1.0831234961669745</v>
      </c>
      <c r="I861" s="4">
        <f t="shared" si="445"/>
        <v>1.3824801543658858</v>
      </c>
      <c r="K861">
        <v>1944</v>
      </c>
      <c r="L861">
        <v>8</v>
      </c>
      <c r="M861" s="5">
        <f t="shared" si="446"/>
        <v>1.0883318407068951</v>
      </c>
      <c r="N861" s="5">
        <f t="shared" ref="N861:N885" si="471">STANDARDIZE(M861,S$12,T$12)</f>
        <v>2.2295235957429642</v>
      </c>
      <c r="O861" s="8">
        <v>1944.5833333333501</v>
      </c>
      <c r="P861" s="8">
        <f t="shared" si="448"/>
        <v>1.6325759563268671</v>
      </c>
      <c r="Q861" s="14"/>
      <c r="R861" s="12"/>
      <c r="S861" s="29"/>
      <c r="V861" s="4"/>
      <c r="W861" s="7"/>
      <c r="X861" s="4"/>
      <c r="Y861" s="4"/>
      <c r="Z861" s="4"/>
      <c r="AI861" s="7"/>
      <c r="AJ861" s="4"/>
    </row>
    <row r="862" spans="1:36" x14ac:dyDescent="0.3">
      <c r="A862" s="14">
        <v>70.186000000000007</v>
      </c>
      <c r="B862" s="14">
        <v>193.12899999999999</v>
      </c>
      <c r="C862" s="14">
        <v>178.62899999999999</v>
      </c>
      <c r="D862" s="12">
        <v>39807.5</v>
      </c>
      <c r="E862" s="26">
        <v>25</v>
      </c>
      <c r="F862" s="26">
        <v>12</v>
      </c>
      <c r="G862">
        <v>2005</v>
      </c>
      <c r="H862" s="22">
        <f t="shared" si="443"/>
        <v>1.0811738295573508</v>
      </c>
      <c r="I862" s="4">
        <f t="shared" si="445"/>
        <v>1.3287064053119875</v>
      </c>
      <c r="K862">
        <v>1944</v>
      </c>
      <c r="L862">
        <v>7</v>
      </c>
      <c r="M862" s="5">
        <f t="shared" si="446"/>
        <v>1.0593827775133589</v>
      </c>
      <c r="N862" s="5">
        <f t="shared" ref="N862:N886" si="472">STANDARDIZE(M862,S$11,T$11)</f>
        <v>1.4931628395708114</v>
      </c>
      <c r="O862" s="8">
        <v>1944.50000000002</v>
      </c>
      <c r="P862" s="8">
        <f t="shared" si="448"/>
        <v>0.82716752723520848</v>
      </c>
      <c r="Q862" s="14"/>
      <c r="R862" s="12"/>
      <c r="S862" s="29"/>
      <c r="T862" s="7"/>
      <c r="V862" s="4"/>
      <c r="W862" s="7"/>
      <c r="X862" s="4"/>
      <c r="Y862" s="4"/>
      <c r="Z862" s="4"/>
      <c r="AI862" s="7"/>
      <c r="AJ862" s="4"/>
    </row>
    <row r="863" spans="1:36" x14ac:dyDescent="0.3">
      <c r="A863" s="14">
        <v>70.268000000000001</v>
      </c>
      <c r="B863" s="14">
        <v>193.41900000000001</v>
      </c>
      <c r="C863" s="14">
        <v>178.839</v>
      </c>
      <c r="D863" s="12">
        <v>39802</v>
      </c>
      <c r="E863" s="26">
        <v>20</v>
      </c>
      <c r="F863" s="26">
        <v>12</v>
      </c>
      <c r="G863">
        <v>2005</v>
      </c>
      <c r="H863" s="22">
        <f t="shared" si="443"/>
        <v>1.0815258416788285</v>
      </c>
      <c r="I863" s="4">
        <f t="shared" si="445"/>
        <v>1.3384152506042228</v>
      </c>
      <c r="K863">
        <v>1944</v>
      </c>
      <c r="L863">
        <v>6</v>
      </c>
      <c r="M863" s="5">
        <f t="shared" si="446"/>
        <v>1.03801662853209</v>
      </c>
      <c r="N863" s="5">
        <f t="shared" ref="N863:N887" si="473">STANDARDIZE(M863,S$10,T$10)</f>
        <v>0.97915167756258936</v>
      </c>
      <c r="O863" s="8">
        <v>1944.4166666666899</v>
      </c>
      <c r="P863" s="8">
        <f t="shared" si="448"/>
        <v>0.23272768744846228</v>
      </c>
      <c r="Q863" s="14"/>
      <c r="R863" s="12"/>
      <c r="S863" s="29"/>
      <c r="V863" s="4"/>
      <c r="W863" s="7"/>
      <c r="X863" s="4"/>
      <c r="Y863" s="4"/>
      <c r="Z863" s="4"/>
      <c r="AI863" s="7"/>
      <c r="AJ863" s="4"/>
    </row>
    <row r="864" spans="1:36" x14ac:dyDescent="0.3">
      <c r="A864" s="14">
        <v>70.349999999999994</v>
      </c>
      <c r="B864" s="14">
        <v>193.774</v>
      </c>
      <c r="C864" s="14">
        <v>179.40299999999999</v>
      </c>
      <c r="D864" s="12">
        <v>39796.5</v>
      </c>
      <c r="E864" s="26">
        <v>14</v>
      </c>
      <c r="F864" s="26">
        <v>12</v>
      </c>
      <c r="G864">
        <v>2005</v>
      </c>
      <c r="H864" s="22">
        <f t="shared" si="443"/>
        <v>1.0801045690428812</v>
      </c>
      <c r="I864" s="4">
        <f t="shared" si="445"/>
        <v>1.2992151341918319</v>
      </c>
      <c r="K864">
        <v>1944</v>
      </c>
      <c r="L864">
        <v>5</v>
      </c>
      <c r="M864" s="5">
        <f t="shared" si="446"/>
        <v>1.0321048367613543</v>
      </c>
      <c r="N864" s="5">
        <f t="shared" ref="N864:N888" si="474">STANDARDIZE(M864,S$9,T$9)</f>
        <v>0.97202208264736745</v>
      </c>
      <c r="O864" s="8">
        <v>1944.3333333333601</v>
      </c>
      <c r="P864" s="8">
        <f t="shared" si="448"/>
        <v>6.8252350497030018E-2</v>
      </c>
      <c r="Q864" s="14"/>
      <c r="R864" s="12"/>
      <c r="S864" s="29"/>
      <c r="T864" s="7"/>
      <c r="V864" s="4"/>
      <c r="W864" s="7"/>
      <c r="X864" s="4"/>
      <c r="Y864" s="4"/>
      <c r="Z864" s="4"/>
      <c r="AI864" s="7"/>
      <c r="AJ864" s="4"/>
    </row>
    <row r="865" spans="1:36" x14ac:dyDescent="0.3">
      <c r="A865" s="14">
        <v>70.432000000000002</v>
      </c>
      <c r="B865" s="14">
        <v>193.065</v>
      </c>
      <c r="C865" s="14">
        <v>178.90299999999999</v>
      </c>
      <c r="D865" s="12">
        <v>39791</v>
      </c>
      <c r="E865" s="26">
        <v>9</v>
      </c>
      <c r="F865" s="26">
        <v>12</v>
      </c>
      <c r="G865">
        <v>2005</v>
      </c>
      <c r="H865" s="22">
        <f t="shared" si="443"/>
        <v>1.0791602153122084</v>
      </c>
      <c r="I865" s="4">
        <f t="shared" si="445"/>
        <v>1.2731689167100064</v>
      </c>
      <c r="K865">
        <v>1944</v>
      </c>
      <c r="L865">
        <v>4</v>
      </c>
      <c r="M865" s="5">
        <f t="shared" si="446"/>
        <v>1.0249330671580812</v>
      </c>
      <c r="N865" s="5">
        <f t="shared" ref="N865:N889" si="475">STANDARDIZE(M865,S$8,T$8)</f>
        <v>1.0888714551504159</v>
      </c>
      <c r="O865" s="8">
        <v>1944.25000000003</v>
      </c>
      <c r="P865" s="8">
        <f t="shared" si="448"/>
        <v>-0.13127754970607006</v>
      </c>
      <c r="Q865" s="14"/>
      <c r="R865" s="12"/>
      <c r="S865" s="29"/>
      <c r="V865" s="4"/>
      <c r="W865" s="7"/>
      <c r="X865" s="4"/>
      <c r="Y865" s="4"/>
      <c r="Z865" s="4"/>
      <c r="AI865" s="7"/>
      <c r="AJ865" s="4"/>
    </row>
    <row r="866" spans="1:36" x14ac:dyDescent="0.3">
      <c r="A866" s="14">
        <v>70.513999999999996</v>
      </c>
      <c r="B866" s="14">
        <v>192.065</v>
      </c>
      <c r="C866" s="14">
        <v>177.80600000000001</v>
      </c>
      <c r="D866" s="12">
        <v>39785.5</v>
      </c>
      <c r="E866" s="26">
        <v>3</v>
      </c>
      <c r="F866" s="26">
        <v>12</v>
      </c>
      <c r="G866">
        <v>2005</v>
      </c>
      <c r="H866" s="22">
        <f t="shared" si="443"/>
        <v>1.0801941441796115</v>
      </c>
      <c r="I866" s="4">
        <f t="shared" si="445"/>
        <v>1.3016857057758273</v>
      </c>
      <c r="K866">
        <v>1944</v>
      </c>
      <c r="L866">
        <v>3</v>
      </c>
      <c r="M866" s="5">
        <f t="shared" si="446"/>
        <v>1.0352293463633537</v>
      </c>
      <c r="N866" s="5">
        <f t="shared" ref="N866:N890" si="476">STANDARDIZE(M866,S$7,T$7)</f>
        <v>1.3339995502842985</v>
      </c>
      <c r="O866" s="8">
        <v>1944.1666666666999</v>
      </c>
      <c r="P866" s="8">
        <f t="shared" si="448"/>
        <v>0.15518111753188232</v>
      </c>
      <c r="Q866" s="14"/>
      <c r="R866" s="12"/>
      <c r="S866" s="29"/>
      <c r="T866" s="7"/>
      <c r="V866" s="4"/>
      <c r="W866" s="7"/>
      <c r="X866" s="4"/>
      <c r="Y866" s="4"/>
      <c r="Z866" s="4"/>
      <c r="AI866" s="7"/>
      <c r="AJ866" s="4"/>
    </row>
    <row r="867" spans="1:36" x14ac:dyDescent="0.3">
      <c r="A867" s="14">
        <v>70.596000000000004</v>
      </c>
      <c r="B867" s="14">
        <v>191.935</v>
      </c>
      <c r="C867" s="14">
        <v>178.113</v>
      </c>
      <c r="D867" s="12">
        <v>39780</v>
      </c>
      <c r="E867" s="26">
        <v>28</v>
      </c>
      <c r="F867" s="26">
        <v>11</v>
      </c>
      <c r="G867">
        <v>2005</v>
      </c>
      <c r="H867" s="22">
        <f t="shared" si="443"/>
        <v>1.0776024209350243</v>
      </c>
      <c r="I867" s="4">
        <f t="shared" si="445"/>
        <v>1.2302033945521245</v>
      </c>
      <c r="K867">
        <v>1944</v>
      </c>
      <c r="L867">
        <v>2</v>
      </c>
      <c r="M867" s="5">
        <f t="shared" si="446"/>
        <v>1.0518491216394017</v>
      </c>
      <c r="N867" s="5">
        <f t="shared" ref="N867:N891" si="477">STANDARDIZE(M867,S$6,T$6)</f>
        <v>1.0546667345787943</v>
      </c>
      <c r="O867" s="8">
        <v>1944.0833333333701</v>
      </c>
      <c r="P867" s="8">
        <f t="shared" si="448"/>
        <v>0.61756938230747349</v>
      </c>
      <c r="Q867" s="14"/>
      <c r="R867" s="12"/>
      <c r="S867" s="29"/>
      <c r="V867" s="4"/>
      <c r="W867" s="7"/>
      <c r="X867" s="4"/>
      <c r="Y867" s="4"/>
      <c r="Z867" s="4"/>
      <c r="AI867" s="7"/>
      <c r="AJ867" s="4"/>
    </row>
    <row r="868" spans="1:36" x14ac:dyDescent="0.3">
      <c r="A868" s="14">
        <v>70.677000000000007</v>
      </c>
      <c r="B868" s="14">
        <v>191.59700000000001</v>
      </c>
      <c r="C868" s="14">
        <v>177.887</v>
      </c>
      <c r="D868" s="12">
        <v>39774.5</v>
      </c>
      <c r="E868" s="26">
        <v>22</v>
      </c>
      <c r="F868" s="26">
        <v>11</v>
      </c>
      <c r="G868">
        <v>2005</v>
      </c>
      <c r="H868" s="22">
        <f t="shared" si="443"/>
        <v>1.0770713992590804</v>
      </c>
      <c r="I868" s="4">
        <f t="shared" si="445"/>
        <v>1.2155572872620664</v>
      </c>
      <c r="K868">
        <v>1944</v>
      </c>
      <c r="L868">
        <v>1</v>
      </c>
      <c r="M868" s="5">
        <f t="shared" si="446"/>
        <v>1.0634131674128564</v>
      </c>
      <c r="N868" s="5">
        <f t="shared" ref="N868:N892" si="478">STANDARDIZE(M868,S$5,T$5)</f>
        <v>0.29602433926362792</v>
      </c>
      <c r="O868" s="8">
        <v>1944.00000000004</v>
      </c>
      <c r="P868" s="8">
        <f t="shared" si="448"/>
        <v>0.93929930766207914</v>
      </c>
      <c r="Q868" s="14"/>
      <c r="R868" s="12"/>
      <c r="S868" s="29"/>
      <c r="T868" s="7"/>
      <c r="V868" s="4"/>
      <c r="W868" s="7"/>
      <c r="X868" s="4"/>
      <c r="Y868" s="4"/>
      <c r="Z868" s="4"/>
      <c r="AI868" s="7"/>
      <c r="AJ868" s="4"/>
    </row>
    <row r="869" spans="1:36" x14ac:dyDescent="0.3">
      <c r="A869" s="14">
        <v>70.759</v>
      </c>
      <c r="B869" s="14">
        <v>192.065</v>
      </c>
      <c r="C869" s="14">
        <v>178.661</v>
      </c>
      <c r="D869" s="12">
        <v>39769</v>
      </c>
      <c r="E869" s="26">
        <v>17</v>
      </c>
      <c r="F869" s="26">
        <v>11</v>
      </c>
      <c r="G869">
        <v>2005</v>
      </c>
      <c r="H869" s="22">
        <f t="shared" si="443"/>
        <v>1.0750247675765836</v>
      </c>
      <c r="I869" s="4">
        <f t="shared" si="445"/>
        <v>1.1591091448170465</v>
      </c>
      <c r="K869">
        <v>1943</v>
      </c>
      <c r="L869">
        <v>12</v>
      </c>
      <c r="M869" s="5">
        <f t="shared" si="446"/>
        <v>1.0759261523523136</v>
      </c>
      <c r="N869" s="5">
        <f t="shared" ref="N869" si="479">STANDARDIZE(M869,S$16,T$16)</f>
        <v>0.31862978247954016</v>
      </c>
      <c r="O869" s="8">
        <v>1943.9166666667099</v>
      </c>
      <c r="P869" s="8">
        <f t="shared" si="448"/>
        <v>1.2874302117939271</v>
      </c>
      <c r="Q869" s="14"/>
      <c r="R869" s="12"/>
      <c r="S869" s="29"/>
      <c r="V869" s="4"/>
      <c r="W869" s="7"/>
      <c r="X869" s="4"/>
      <c r="Y869" s="4"/>
      <c r="Z869" s="4"/>
      <c r="AI869" s="7"/>
      <c r="AJ869" s="4"/>
    </row>
    <row r="870" spans="1:36" x14ac:dyDescent="0.3">
      <c r="A870" s="14">
        <v>70.840999999999994</v>
      </c>
      <c r="B870" s="14">
        <v>192.71</v>
      </c>
      <c r="C870" s="14">
        <v>179.839</v>
      </c>
      <c r="D870" s="12">
        <v>39763.5</v>
      </c>
      <c r="E870" s="26">
        <v>11</v>
      </c>
      <c r="F870" s="26">
        <v>11</v>
      </c>
      <c r="G870">
        <v>2005</v>
      </c>
      <c r="H870" s="22">
        <f t="shared" si="443"/>
        <v>1.0715695705603345</v>
      </c>
      <c r="I870" s="4">
        <f t="shared" si="445"/>
        <v>1.0638113660242834</v>
      </c>
      <c r="K870">
        <v>1943</v>
      </c>
      <c r="L870">
        <v>11</v>
      </c>
      <c r="M870" s="5">
        <f t="shared" si="446"/>
        <v>1.0595837204768424</v>
      </c>
      <c r="N870" s="5">
        <f t="shared" ref="N870" si="480">STANDARDIZE(M870,S$15,T$15)</f>
        <v>6.7491801073095492E-2</v>
      </c>
      <c r="O870" s="8">
        <v>1943.8333333333801</v>
      </c>
      <c r="P870" s="8">
        <f t="shared" si="448"/>
        <v>0.8327580762444905</v>
      </c>
      <c r="Q870" s="14"/>
      <c r="R870" s="12"/>
      <c r="S870" s="29"/>
      <c r="T870" s="7"/>
      <c r="V870" s="4"/>
      <c r="W870" s="7"/>
      <c r="X870" s="4"/>
      <c r="Y870" s="4"/>
      <c r="Z870" s="4"/>
      <c r="AI870" s="7"/>
      <c r="AJ870" s="4"/>
    </row>
    <row r="871" spans="1:36" x14ac:dyDescent="0.3">
      <c r="A871" s="14">
        <v>70.923000000000002</v>
      </c>
      <c r="B871" s="14">
        <v>192.67699999999999</v>
      </c>
      <c r="C871" s="14">
        <v>180.339</v>
      </c>
      <c r="D871" s="12">
        <v>39758</v>
      </c>
      <c r="E871" s="26">
        <v>6</v>
      </c>
      <c r="F871" s="26">
        <v>11</v>
      </c>
      <c r="G871">
        <v>2005</v>
      </c>
      <c r="H871" s="22">
        <f t="shared" si="443"/>
        <v>1.0684155950737222</v>
      </c>
      <c r="I871" s="4">
        <f t="shared" si="445"/>
        <v>0.97682157735883945</v>
      </c>
      <c r="K871">
        <v>1943</v>
      </c>
      <c r="L871">
        <v>10</v>
      </c>
      <c r="M871" s="5">
        <f t="shared" si="446"/>
        <v>1.0604358815007175</v>
      </c>
      <c r="N871" s="5">
        <f t="shared" ref="N871" si="481">STANDARDIZE(M871,S$14,T$14)</f>
        <v>0.34730942348000976</v>
      </c>
      <c r="O871" s="8">
        <v>1943.75000000005</v>
      </c>
      <c r="P871" s="8">
        <f t="shared" si="448"/>
        <v>0.85646653502894288</v>
      </c>
      <c r="Q871" s="14"/>
      <c r="R871" s="12"/>
      <c r="S871" s="29"/>
      <c r="V871" s="4"/>
      <c r="W871" s="7"/>
      <c r="X871" s="4"/>
      <c r="Y871" s="4"/>
      <c r="Z871" s="4"/>
      <c r="AI871" s="7"/>
      <c r="AJ871" s="4"/>
    </row>
    <row r="872" spans="1:36" x14ac:dyDescent="0.3">
      <c r="A872" s="14">
        <v>71.004999999999995</v>
      </c>
      <c r="B872" s="14">
        <v>192.19399999999999</v>
      </c>
      <c r="C872" s="14">
        <v>180.387</v>
      </c>
      <c r="D872" s="12">
        <v>39752.5</v>
      </c>
      <c r="E872" s="26">
        <v>31</v>
      </c>
      <c r="F872" s="26">
        <v>10</v>
      </c>
      <c r="G872">
        <v>2005</v>
      </c>
      <c r="H872" s="22">
        <f t="shared" si="443"/>
        <v>1.0654537189487046</v>
      </c>
      <c r="I872" s="4">
        <f t="shared" si="445"/>
        <v>0.89513008062331734</v>
      </c>
      <c r="K872">
        <v>1943</v>
      </c>
      <c r="L872">
        <v>9</v>
      </c>
      <c r="M872" s="5">
        <f t="shared" si="446"/>
        <v>1.0516173570072538</v>
      </c>
      <c r="N872" s="5">
        <f t="shared" ref="N872" si="482">STANDARDIZE(M872,S$13,T$13)</f>
        <v>0.40958880342216042</v>
      </c>
      <c r="O872" s="8">
        <v>1943.6666666667199</v>
      </c>
      <c r="P872" s="8">
        <f t="shared" si="448"/>
        <v>0.611121326042256</v>
      </c>
      <c r="Q872" s="14"/>
      <c r="R872" s="12"/>
      <c r="S872" s="29"/>
      <c r="T872" s="7"/>
      <c r="V872" s="4"/>
      <c r="W872" s="7"/>
      <c r="X872" s="4"/>
      <c r="Y872" s="4"/>
      <c r="Z872" s="4"/>
      <c r="AI872" s="7"/>
      <c r="AJ872" s="4"/>
    </row>
    <row r="873" spans="1:36" x14ac:dyDescent="0.3">
      <c r="A873" s="14">
        <v>71.087000000000003</v>
      </c>
      <c r="B873" s="14">
        <v>190.03200000000001</v>
      </c>
      <c r="C873" s="14">
        <v>178.62899999999999</v>
      </c>
      <c r="D873" s="12">
        <v>39747</v>
      </c>
      <c r="E873" s="26">
        <v>26</v>
      </c>
      <c r="F873" s="26">
        <v>10</v>
      </c>
      <c r="G873">
        <v>2005</v>
      </c>
      <c r="H873" s="22">
        <f t="shared" si="443"/>
        <v>1.0638362192029291</v>
      </c>
      <c r="I873" s="4">
        <f t="shared" si="445"/>
        <v>0.85051782486905858</v>
      </c>
      <c r="K873">
        <v>1943</v>
      </c>
      <c r="L873">
        <v>8</v>
      </c>
      <c r="M873" s="5">
        <f t="shared" si="446"/>
        <v>1.0450130183045814</v>
      </c>
      <c r="N873" s="5">
        <f t="shared" ref="N873" si="483">STANDARDIZE(M873,S$12,T$12)</f>
        <v>0.63425507386334357</v>
      </c>
      <c r="O873" s="8">
        <v>1943.5833333333901</v>
      </c>
      <c r="P873" s="8">
        <f t="shared" si="448"/>
        <v>0.42737824516438194</v>
      </c>
      <c r="Q873" s="14"/>
      <c r="R873" s="12"/>
      <c r="S873" s="29"/>
      <c r="V873" s="4"/>
      <c r="W873" s="7"/>
      <c r="X873" s="4"/>
      <c r="Y873" s="4"/>
      <c r="Z873" s="4"/>
      <c r="AI873" s="7"/>
      <c r="AJ873" s="4"/>
    </row>
    <row r="874" spans="1:36" x14ac:dyDescent="0.3">
      <c r="A874" s="14">
        <v>71.168999999999997</v>
      </c>
      <c r="B874" s="14">
        <v>187.25800000000001</v>
      </c>
      <c r="C874" s="14">
        <v>176.12899999999999</v>
      </c>
      <c r="D874" s="12">
        <v>39741.5</v>
      </c>
      <c r="E874" s="26">
        <v>20</v>
      </c>
      <c r="F874" s="26">
        <v>10</v>
      </c>
      <c r="G874">
        <v>2005</v>
      </c>
      <c r="H874" s="22">
        <f t="shared" si="443"/>
        <v>1.0631866416092752</v>
      </c>
      <c r="I874" s="4">
        <f t="shared" si="445"/>
        <v>0.83260182715962328</v>
      </c>
      <c r="K874">
        <v>1943</v>
      </c>
      <c r="L874">
        <v>7</v>
      </c>
      <c r="M874" s="5">
        <f t="shared" si="446"/>
        <v>1.0389446789837069</v>
      </c>
      <c r="N874" s="5">
        <f t="shared" ref="N874" si="484">STANDARDIZE(M874,S$11,T$11)</f>
        <v>0.73894670894081105</v>
      </c>
      <c r="O874" s="8">
        <v>1943.50000000006</v>
      </c>
      <c r="P874" s="8">
        <f t="shared" si="448"/>
        <v>0.25854750936661963</v>
      </c>
      <c r="Q874" s="14"/>
      <c r="R874" s="12"/>
      <c r="S874" s="29"/>
      <c r="T874" s="7"/>
      <c r="V874" s="4"/>
      <c r="W874" s="7"/>
      <c r="X874" s="4"/>
      <c r="Y874" s="4"/>
      <c r="Z874" s="4"/>
      <c r="AI874" s="7"/>
      <c r="AJ874" s="4"/>
    </row>
    <row r="875" spans="1:36" x14ac:dyDescent="0.3">
      <c r="A875" s="14">
        <v>71.251000000000005</v>
      </c>
      <c r="B875" s="14">
        <v>185.87100000000001</v>
      </c>
      <c r="C875" s="14">
        <v>176.75800000000001</v>
      </c>
      <c r="D875" s="12">
        <v>39736</v>
      </c>
      <c r="E875" s="26">
        <v>15</v>
      </c>
      <c r="F875" s="26">
        <v>10</v>
      </c>
      <c r="G875">
        <v>2005</v>
      </c>
      <c r="H875" s="22">
        <f t="shared" si="443"/>
        <v>1.0515563651998778</v>
      </c>
      <c r="I875" s="4">
        <f t="shared" si="445"/>
        <v>0.51182720755062472</v>
      </c>
      <c r="K875">
        <v>1943</v>
      </c>
      <c r="L875">
        <v>6</v>
      </c>
      <c r="M875" s="5">
        <f t="shared" si="446"/>
        <v>1.0265693013744459</v>
      </c>
      <c r="N875" s="5">
        <f t="shared" ref="N875" si="485">STANDARDIZE(M875,S$10,T$10)</f>
        <v>0.54488902555426399</v>
      </c>
      <c r="O875" s="8">
        <v>1943.41666666673</v>
      </c>
      <c r="P875" s="8">
        <f t="shared" si="448"/>
        <v>-8.5754942600684572E-2</v>
      </c>
      <c r="Q875" s="14"/>
      <c r="R875" s="12"/>
      <c r="S875" s="29"/>
      <c r="V875" s="4"/>
      <c r="W875" s="7"/>
      <c r="X875" s="4"/>
      <c r="Y875" s="4"/>
      <c r="Z875" s="4"/>
      <c r="AI875" s="7"/>
      <c r="AJ875" s="4"/>
    </row>
    <row r="876" spans="1:36" x14ac:dyDescent="0.3">
      <c r="A876" s="14">
        <v>71.332999999999998</v>
      </c>
      <c r="B876" s="14">
        <v>186.25800000000001</v>
      </c>
      <c r="C876" s="14">
        <v>177.53200000000001</v>
      </c>
      <c r="D876" s="12">
        <v>39730.5</v>
      </c>
      <c r="E876" s="26">
        <v>9</v>
      </c>
      <c r="F876" s="26">
        <v>10</v>
      </c>
      <c r="G876">
        <v>2005</v>
      </c>
      <c r="H876" s="22">
        <f t="shared" si="443"/>
        <v>1.0491517022283308</v>
      </c>
      <c r="I876" s="4">
        <f t="shared" si="445"/>
        <v>0.4455042051701662</v>
      </c>
      <c r="K876">
        <v>1943</v>
      </c>
      <c r="L876">
        <v>5</v>
      </c>
      <c r="M876" s="5">
        <f t="shared" si="446"/>
        <v>1.0201915653740428</v>
      </c>
      <c r="N876" s="5">
        <f t="shared" ref="N876" si="486">STANDARDIZE(M876,S$9,T$9)</f>
        <v>0.51009963512955137</v>
      </c>
      <c r="O876" s="8">
        <v>1943.3333333334001</v>
      </c>
      <c r="P876" s="8">
        <f t="shared" si="448"/>
        <v>-0.26319358021410916</v>
      </c>
      <c r="Q876" s="14"/>
      <c r="R876" s="12"/>
      <c r="S876" s="29"/>
      <c r="T876" s="7"/>
      <c r="V876" s="4"/>
      <c r="W876" s="7"/>
      <c r="X876" s="4"/>
      <c r="Y876" s="4"/>
      <c r="Z876" s="4"/>
      <c r="AI876" s="7"/>
      <c r="AJ876" s="4"/>
    </row>
    <row r="877" spans="1:36" x14ac:dyDescent="0.3">
      <c r="A877" s="14">
        <v>71.414000000000001</v>
      </c>
      <c r="B877" s="14">
        <v>187.01599999999999</v>
      </c>
      <c r="C877" s="14">
        <v>178.774</v>
      </c>
      <c r="D877" s="12">
        <v>39725</v>
      </c>
      <c r="E877" s="26">
        <v>4</v>
      </c>
      <c r="F877" s="26">
        <v>10</v>
      </c>
      <c r="G877">
        <v>2005</v>
      </c>
      <c r="H877" s="22">
        <f t="shared" si="443"/>
        <v>1.0461029008692539</v>
      </c>
      <c r="I877" s="4">
        <f t="shared" si="445"/>
        <v>0.36141522380846397</v>
      </c>
      <c r="K877">
        <v>1943</v>
      </c>
      <c r="L877">
        <v>4</v>
      </c>
      <c r="M877" s="5">
        <f t="shared" si="446"/>
        <v>1.0136714210107596</v>
      </c>
      <c r="N877" s="5">
        <f t="shared" ref="N877" si="487">STANDARDIZE(M877,S$8,T$8)</f>
        <v>0.62407345638777001</v>
      </c>
      <c r="O877" s="8">
        <v>1943.25000000007</v>
      </c>
      <c r="P877" s="8">
        <f t="shared" si="448"/>
        <v>-0.44459424226576633</v>
      </c>
      <c r="Q877" s="14"/>
      <c r="R877" s="12"/>
      <c r="S877" s="29"/>
      <c r="V877" s="4"/>
      <c r="W877" s="7"/>
      <c r="X877" s="4"/>
      <c r="Y877" s="4"/>
      <c r="Z877" s="4"/>
      <c r="AI877" s="7"/>
      <c r="AJ877" s="4"/>
    </row>
    <row r="878" spans="1:36" x14ac:dyDescent="0.3">
      <c r="A878" s="14">
        <v>71.495999999999995</v>
      </c>
      <c r="B878" s="14">
        <v>186.62899999999999</v>
      </c>
      <c r="C878" s="14">
        <v>178.935</v>
      </c>
      <c r="D878" s="12">
        <v>39719.5</v>
      </c>
      <c r="E878" s="26">
        <v>28</v>
      </c>
      <c r="F878" s="26">
        <v>9</v>
      </c>
      <c r="G878">
        <v>2005</v>
      </c>
      <c r="H878" s="22">
        <f t="shared" si="443"/>
        <v>1.0429988543325788</v>
      </c>
      <c r="I878" s="4">
        <f t="shared" si="445"/>
        <v>0.27580252536510863</v>
      </c>
      <c r="K878">
        <v>1943</v>
      </c>
      <c r="L878">
        <v>3</v>
      </c>
      <c r="M878" s="5">
        <f t="shared" si="446"/>
        <v>1.0155954358027386</v>
      </c>
      <c r="N878" s="5">
        <f t="shared" ref="N878" si="488">STANDARDIZE(M878,S$7,T$7)</f>
        <v>0.54602161277990879</v>
      </c>
      <c r="O878" s="8">
        <v>1943.16666666674</v>
      </c>
      <c r="P878" s="8">
        <f t="shared" si="448"/>
        <v>-0.39106512732352783</v>
      </c>
      <c r="Q878" s="14"/>
      <c r="R878" s="12"/>
      <c r="S878" s="29"/>
      <c r="T878" s="7"/>
      <c r="V878" s="4"/>
      <c r="W878" s="7"/>
      <c r="X878" s="4"/>
      <c r="Y878" s="4"/>
      <c r="Z878" s="4"/>
      <c r="AI878" s="7"/>
      <c r="AJ878" s="4"/>
    </row>
    <row r="879" spans="1:36" x14ac:dyDescent="0.3">
      <c r="A879" s="14">
        <v>71.578000000000003</v>
      </c>
      <c r="B879" s="14">
        <v>185.37100000000001</v>
      </c>
      <c r="C879" s="14">
        <v>178.09700000000001</v>
      </c>
      <c r="D879" s="12">
        <v>39714</v>
      </c>
      <c r="E879" s="26">
        <v>23</v>
      </c>
      <c r="F879" s="26">
        <v>9</v>
      </c>
      <c r="G879">
        <v>2005</v>
      </c>
      <c r="H879" s="22">
        <f t="shared" si="443"/>
        <v>1.0408429114471327</v>
      </c>
      <c r="I879" s="4">
        <f t="shared" si="445"/>
        <v>0.21633947095146699</v>
      </c>
      <c r="K879">
        <v>1943</v>
      </c>
      <c r="L879">
        <v>2</v>
      </c>
      <c r="M879" s="5">
        <f t="shared" si="446"/>
        <v>1.0365098523578617</v>
      </c>
      <c r="N879" s="5">
        <f t="shared" ref="N879" si="489">STANDARDIZE(M879,S$6,T$6)</f>
        <v>0.48158309262872667</v>
      </c>
      <c r="O879" s="8">
        <v>1943.0833333334101</v>
      </c>
      <c r="P879" s="8">
        <f t="shared" si="448"/>
        <v>0.19080680650787066</v>
      </c>
      <c r="Q879" s="14"/>
      <c r="R879" s="12"/>
      <c r="S879" s="29"/>
      <c r="V879" s="4"/>
      <c r="W879" s="7"/>
      <c r="X879" s="4"/>
      <c r="Y879" s="4"/>
      <c r="Z879" s="4"/>
      <c r="AI879" s="7"/>
      <c r="AJ879" s="4"/>
    </row>
    <row r="880" spans="1:36" x14ac:dyDescent="0.3">
      <c r="A880" s="14">
        <v>71.66</v>
      </c>
      <c r="B880" s="14">
        <v>185.67699999999999</v>
      </c>
      <c r="C880" s="14">
        <v>178.46799999999999</v>
      </c>
      <c r="D880" s="12">
        <v>39708.5</v>
      </c>
      <c r="E880" s="26">
        <v>17</v>
      </c>
      <c r="F880" s="26">
        <v>9</v>
      </c>
      <c r="G880">
        <v>2005</v>
      </c>
      <c r="H880" s="22">
        <f t="shared" si="443"/>
        <v>1.0403937960866934</v>
      </c>
      <c r="I880" s="4">
        <f t="shared" si="445"/>
        <v>0.20395242150962542</v>
      </c>
      <c r="K880">
        <v>1943</v>
      </c>
      <c r="L880">
        <v>1</v>
      </c>
      <c r="M880" s="5">
        <f t="shared" si="446"/>
        <v>1.0505967453793796</v>
      </c>
      <c r="N880" s="5">
        <f t="shared" si="466"/>
        <v>-0.13533207204238715</v>
      </c>
      <c r="O880" s="8">
        <v>1943.00000000008</v>
      </c>
      <c r="P880" s="8">
        <f t="shared" si="448"/>
        <v>0.58272630674842496</v>
      </c>
      <c r="Q880" s="14"/>
      <c r="R880" s="12"/>
      <c r="S880" s="29"/>
      <c r="T880" s="7"/>
      <c r="V880" s="4"/>
      <c r="W880" s="7"/>
      <c r="X880" s="4"/>
      <c r="Y880" s="4"/>
      <c r="Z880" s="4"/>
      <c r="AI880" s="7"/>
      <c r="AJ880" s="4"/>
    </row>
    <row r="881" spans="1:36" x14ac:dyDescent="0.3">
      <c r="A881" s="14">
        <v>71.742000000000004</v>
      </c>
      <c r="B881" s="14">
        <v>187.08099999999999</v>
      </c>
      <c r="C881" s="14">
        <v>180.03200000000001</v>
      </c>
      <c r="D881" s="12">
        <v>39703</v>
      </c>
      <c r="E881" s="26">
        <v>12</v>
      </c>
      <c r="F881" s="26">
        <v>9</v>
      </c>
      <c r="G881">
        <v>2005</v>
      </c>
      <c r="H881" s="22">
        <f t="shared" si="443"/>
        <v>1.0391541503732669</v>
      </c>
      <c r="I881" s="4">
        <f t="shared" si="445"/>
        <v>0.16976175671570817</v>
      </c>
      <c r="K881">
        <v>1942</v>
      </c>
      <c r="L881">
        <v>12</v>
      </c>
      <c r="M881" s="5">
        <f t="shared" si="446"/>
        <v>1.0613856143213991</v>
      </c>
      <c r="N881" s="5">
        <f t="shared" si="467"/>
        <v>-0.11205108397291105</v>
      </c>
      <c r="O881" s="8">
        <v>1942.91666666675</v>
      </c>
      <c r="P881" s="8">
        <f t="shared" si="448"/>
        <v>0.88288959452651983</v>
      </c>
      <c r="Q881" s="14"/>
      <c r="R881" s="12"/>
      <c r="S881" s="29"/>
      <c r="V881" s="4"/>
      <c r="W881" s="7"/>
      <c r="X881" s="4"/>
      <c r="Y881" s="4"/>
      <c r="Z881" s="4"/>
      <c r="AI881" s="7"/>
      <c r="AJ881" s="4"/>
    </row>
    <row r="882" spans="1:36" x14ac:dyDescent="0.3">
      <c r="A882" s="14">
        <v>71.823999999999998</v>
      </c>
      <c r="B882" s="14">
        <v>187.71</v>
      </c>
      <c r="C882" s="14">
        <v>180.661</v>
      </c>
      <c r="D882" s="12">
        <v>39697.5</v>
      </c>
      <c r="E882" s="26">
        <v>6</v>
      </c>
      <c r="F882" s="26">
        <v>9</v>
      </c>
      <c r="G882">
        <v>2005</v>
      </c>
      <c r="H882" s="22">
        <f t="shared" si="443"/>
        <v>1.0390178289724954</v>
      </c>
      <c r="I882" s="4">
        <f t="shared" si="445"/>
        <v>0.16600187656000528</v>
      </c>
      <c r="K882">
        <v>1942</v>
      </c>
      <c r="L882">
        <v>11</v>
      </c>
      <c r="M882" s="5">
        <f t="shared" si="446"/>
        <v>1.0845760028734026</v>
      </c>
      <c r="N882" s="5">
        <f t="shared" si="468"/>
        <v>0.82739949884012998</v>
      </c>
      <c r="O882" s="8">
        <v>1942.8333333334199</v>
      </c>
      <c r="P882" s="8">
        <f t="shared" si="448"/>
        <v>1.5280826458120158</v>
      </c>
      <c r="Q882" s="14"/>
      <c r="R882" s="12"/>
      <c r="S882" s="29"/>
      <c r="T882" s="7"/>
      <c r="V882" s="4"/>
      <c r="W882" s="7"/>
      <c r="X882" s="4"/>
      <c r="Y882" s="4"/>
      <c r="Z882" s="4"/>
      <c r="AI882" s="7"/>
      <c r="AJ882" s="4"/>
    </row>
    <row r="883" spans="1:36" x14ac:dyDescent="0.3">
      <c r="A883" s="14">
        <v>71.906000000000006</v>
      </c>
      <c r="B883" s="14">
        <v>186.726</v>
      </c>
      <c r="C883" s="14">
        <v>180.226</v>
      </c>
      <c r="D883" s="12">
        <v>39692</v>
      </c>
      <c r="E883" s="26">
        <v>1</v>
      </c>
      <c r="F883" s="26">
        <v>9</v>
      </c>
      <c r="G883">
        <v>2005</v>
      </c>
      <c r="H883" s="22">
        <f t="shared" si="443"/>
        <v>1.0360658284598228</v>
      </c>
      <c r="I883" s="4">
        <f t="shared" si="445"/>
        <v>8.4582759059667459E-2</v>
      </c>
      <c r="K883">
        <v>1942</v>
      </c>
      <c r="L883">
        <v>10</v>
      </c>
      <c r="M883" s="5">
        <f t="shared" si="446"/>
        <v>1.094019885368015</v>
      </c>
      <c r="N883" s="5">
        <f t="shared" si="469"/>
        <v>1.3922532691894569</v>
      </c>
      <c r="O883" s="8">
        <v>1942.75000000009</v>
      </c>
      <c r="P883" s="8">
        <f t="shared" si="448"/>
        <v>1.7908262970887956</v>
      </c>
      <c r="Q883" s="14"/>
      <c r="R883" s="12"/>
      <c r="S883" s="29"/>
      <c r="V883" s="4"/>
      <c r="W883" s="7"/>
      <c r="X883" s="4"/>
      <c r="Y883" s="4"/>
      <c r="Z883" s="4"/>
      <c r="AI883" s="7"/>
      <c r="AJ883" s="4"/>
    </row>
    <row r="884" spans="1:36" x14ac:dyDescent="0.3">
      <c r="A884" s="14">
        <v>71.988</v>
      </c>
      <c r="B884" s="14">
        <v>184.839</v>
      </c>
      <c r="C884" s="14">
        <v>178.839</v>
      </c>
      <c r="D884" s="12">
        <v>39686.5</v>
      </c>
      <c r="E884" s="26">
        <v>26</v>
      </c>
      <c r="F884" s="26">
        <v>8</v>
      </c>
      <c r="G884">
        <v>2005</v>
      </c>
      <c r="H884" s="22">
        <f t="shared" si="443"/>
        <v>1.0335497290859377</v>
      </c>
      <c r="I884" s="4">
        <f t="shared" si="445"/>
        <v>1.5186229592467508E-2</v>
      </c>
      <c r="K884">
        <v>1942</v>
      </c>
      <c r="L884">
        <v>9</v>
      </c>
      <c r="M884" s="5">
        <f t="shared" si="446"/>
        <v>1.0915996799811394</v>
      </c>
      <c r="N884" s="5">
        <f t="shared" si="470"/>
        <v>1.7372657488699443</v>
      </c>
      <c r="O884" s="8">
        <v>1942.66666666676</v>
      </c>
      <c r="P884" s="8">
        <f t="shared" si="448"/>
        <v>1.7234923800742419</v>
      </c>
      <c r="Q884" s="14"/>
      <c r="R884" s="12"/>
      <c r="S884" s="29"/>
      <c r="T884" s="7"/>
      <c r="V884" s="4"/>
      <c r="W884" s="7"/>
      <c r="X884" s="4"/>
      <c r="Y884" s="4"/>
      <c r="Z884" s="4"/>
      <c r="AI884" s="7"/>
      <c r="AJ884" s="4"/>
    </row>
    <row r="885" spans="1:36" x14ac:dyDescent="0.3">
      <c r="A885" s="14">
        <v>72.069999999999993</v>
      </c>
      <c r="B885" s="14">
        <v>183.08099999999999</v>
      </c>
      <c r="C885" s="14">
        <v>177.82300000000001</v>
      </c>
      <c r="D885" s="12">
        <v>39681</v>
      </c>
      <c r="E885" s="26">
        <v>21</v>
      </c>
      <c r="F885" s="26">
        <v>8</v>
      </c>
      <c r="G885">
        <v>2005</v>
      </c>
      <c r="H885" s="22">
        <f t="shared" si="443"/>
        <v>1.0295687284546993</v>
      </c>
      <c r="I885" s="4">
        <f t="shared" si="445"/>
        <v>-9.4613737166435063E-2</v>
      </c>
      <c r="K885">
        <v>1942</v>
      </c>
      <c r="L885">
        <v>8</v>
      </c>
      <c r="M885" s="5">
        <f t="shared" si="446"/>
        <v>1.0566512351805577</v>
      </c>
      <c r="N885" s="5">
        <f t="shared" si="471"/>
        <v>1.0628466191418584</v>
      </c>
      <c r="O885" s="8">
        <v>1942.5833333334299</v>
      </c>
      <c r="P885" s="8">
        <f t="shared" si="448"/>
        <v>0.7511717271448638</v>
      </c>
      <c r="Q885" s="14"/>
      <c r="R885" s="12"/>
      <c r="S885" s="29"/>
      <c r="V885" s="4"/>
      <c r="W885" s="7"/>
      <c r="X885" s="4"/>
      <c r="Y885" s="4"/>
      <c r="Z885" s="4"/>
      <c r="AI885" s="7"/>
      <c r="AJ885" s="4"/>
    </row>
    <row r="886" spans="1:36" x14ac:dyDescent="0.3">
      <c r="A886" s="14">
        <v>72.152000000000001</v>
      </c>
      <c r="B886" s="14">
        <v>181.82300000000001</v>
      </c>
      <c r="C886" s="14">
        <v>177.565</v>
      </c>
      <c r="D886" s="12">
        <v>39675.5</v>
      </c>
      <c r="E886" s="26">
        <v>15</v>
      </c>
      <c r="F886" s="26">
        <v>8</v>
      </c>
      <c r="G886">
        <v>2005</v>
      </c>
      <c r="H886" s="22">
        <f t="shared" si="443"/>
        <v>1.0239799510038579</v>
      </c>
      <c r="I886" s="4">
        <f t="shared" si="445"/>
        <v>-0.24875779168129153</v>
      </c>
      <c r="K886">
        <v>1942</v>
      </c>
      <c r="L886">
        <v>7</v>
      </c>
      <c r="M886" s="5">
        <f t="shared" si="446"/>
        <v>1.0484257392987149</v>
      </c>
      <c r="N886" s="5">
        <f t="shared" si="472"/>
        <v>1.0888211659349629</v>
      </c>
      <c r="O886" s="8">
        <v>1942.5000000001</v>
      </c>
      <c r="P886" s="8">
        <f t="shared" si="448"/>
        <v>0.52232550602866024</v>
      </c>
      <c r="Q886" s="14"/>
      <c r="R886" s="12"/>
      <c r="S886" s="29"/>
      <c r="T886" s="7"/>
      <c r="V886" s="4"/>
      <c r="W886" s="7"/>
      <c r="X886" s="4"/>
      <c r="Y886" s="4"/>
      <c r="Z886" s="4"/>
      <c r="AI886" s="7"/>
      <c r="AJ886" s="4"/>
    </row>
    <row r="887" spans="1:36" x14ac:dyDescent="0.3">
      <c r="A887" s="14">
        <v>72.233000000000004</v>
      </c>
      <c r="B887" s="14">
        <v>180.19399999999999</v>
      </c>
      <c r="C887" s="14">
        <v>176.51599999999999</v>
      </c>
      <c r="D887" s="12">
        <v>39670</v>
      </c>
      <c r="E887" s="26">
        <v>10</v>
      </c>
      <c r="F887" s="26">
        <v>8</v>
      </c>
      <c r="G887">
        <v>2005</v>
      </c>
      <c r="H887" s="22">
        <f t="shared" si="443"/>
        <v>1.0208366380384781</v>
      </c>
      <c r="I887" s="4">
        <f t="shared" si="445"/>
        <v>-0.33545349737982522</v>
      </c>
      <c r="K887">
        <v>1942</v>
      </c>
      <c r="L887">
        <v>6</v>
      </c>
      <c r="M887" s="5">
        <f t="shared" si="446"/>
        <v>1.0304501734732503</v>
      </c>
      <c r="N887" s="5">
        <f t="shared" si="473"/>
        <v>0.69211272122775758</v>
      </c>
      <c r="O887" s="8">
        <v>1942.41666666677</v>
      </c>
      <c r="P887" s="8">
        <f t="shared" si="448"/>
        <v>2.2217017656101561E-2</v>
      </c>
      <c r="Q887" s="14"/>
      <c r="R887" s="12"/>
      <c r="S887" s="29"/>
      <c r="V887" s="4"/>
      <c r="W887" s="7"/>
      <c r="X887" s="4"/>
      <c r="Y887" s="4"/>
      <c r="Z887" s="4"/>
      <c r="AI887" s="7"/>
      <c r="AJ887" s="4"/>
    </row>
    <row r="888" spans="1:36" x14ac:dyDescent="0.3">
      <c r="A888" s="14">
        <v>72.314999999999998</v>
      </c>
      <c r="B888" s="14">
        <v>177.98400000000001</v>
      </c>
      <c r="C888" s="14">
        <v>174.935</v>
      </c>
      <c r="D888" s="12">
        <v>39664.5</v>
      </c>
      <c r="E888" s="26">
        <v>4</v>
      </c>
      <c r="F888" s="26">
        <v>8</v>
      </c>
      <c r="G888">
        <v>2005</v>
      </c>
      <c r="H888" s="22">
        <f t="shared" si="443"/>
        <v>1.0174293308943323</v>
      </c>
      <c r="I888" s="4">
        <f t="shared" si="445"/>
        <v>-0.42943042575026907</v>
      </c>
      <c r="K888">
        <v>1942</v>
      </c>
      <c r="L888">
        <v>5</v>
      </c>
      <c r="M888" s="5">
        <f t="shared" si="446"/>
        <v>1.0209980491361799</v>
      </c>
      <c r="N888" s="5">
        <f t="shared" si="474"/>
        <v>0.5413700512208458</v>
      </c>
      <c r="O888" s="8">
        <v>1942.3333333334399</v>
      </c>
      <c r="P888" s="8">
        <f t="shared" si="448"/>
        <v>-0.24075593462923225</v>
      </c>
      <c r="Q888" s="14"/>
      <c r="R888" s="12"/>
      <c r="S888" s="29"/>
      <c r="T888" s="7"/>
      <c r="V888" s="4"/>
      <c r="W888" s="7"/>
      <c r="X888" s="4"/>
      <c r="Y888" s="4"/>
      <c r="Z888" s="4"/>
      <c r="AI888" s="7"/>
      <c r="AJ888" s="4"/>
    </row>
    <row r="889" spans="1:36" x14ac:dyDescent="0.3">
      <c r="A889" s="14">
        <v>72.397000000000006</v>
      </c>
      <c r="B889" s="14">
        <v>175.87100000000001</v>
      </c>
      <c r="C889" s="14">
        <v>173.435</v>
      </c>
      <c r="D889" s="12">
        <v>39659</v>
      </c>
      <c r="E889" s="26">
        <v>30</v>
      </c>
      <c r="F889" s="26">
        <v>7</v>
      </c>
      <c r="G889">
        <v>2005</v>
      </c>
      <c r="H889" s="22">
        <f t="shared" si="443"/>
        <v>1.0140456078646178</v>
      </c>
      <c r="I889" s="4">
        <f t="shared" si="445"/>
        <v>-0.52275688072960536</v>
      </c>
      <c r="K889">
        <v>1942</v>
      </c>
      <c r="L889">
        <v>4</v>
      </c>
      <c r="M889" s="5">
        <f t="shared" si="446"/>
        <v>1.0161123880124847</v>
      </c>
      <c r="N889" s="5">
        <f t="shared" si="475"/>
        <v>0.72481863720818984</v>
      </c>
      <c r="O889" s="8">
        <v>1942.25000000011</v>
      </c>
      <c r="P889" s="8">
        <f t="shared" si="448"/>
        <v>-0.37668270450094576</v>
      </c>
      <c r="Q889" s="14"/>
      <c r="R889" s="12"/>
      <c r="S889" s="29"/>
      <c r="V889" s="4"/>
      <c r="W889" s="7"/>
      <c r="X889" s="4"/>
      <c r="Y889" s="4"/>
      <c r="Z889" s="4"/>
      <c r="AI889" s="7"/>
      <c r="AJ889" s="4"/>
    </row>
    <row r="890" spans="1:36" x14ac:dyDescent="0.3">
      <c r="A890" s="14">
        <v>72.478999999999999</v>
      </c>
      <c r="B890" s="14">
        <v>174.661</v>
      </c>
      <c r="C890" s="14">
        <v>173</v>
      </c>
      <c r="D890" s="12">
        <v>39653.5</v>
      </c>
      <c r="E890" s="26">
        <v>24</v>
      </c>
      <c r="F890" s="26">
        <v>7</v>
      </c>
      <c r="G890">
        <v>2005</v>
      </c>
      <c r="H890" s="22">
        <f t="shared" si="443"/>
        <v>1.0096011560693641</v>
      </c>
      <c r="I890" s="4">
        <f t="shared" si="445"/>
        <v>-0.64533929268682266</v>
      </c>
      <c r="K890">
        <v>1942</v>
      </c>
      <c r="L890">
        <v>3</v>
      </c>
      <c r="M890" s="5">
        <f t="shared" si="446"/>
        <v>1.0198756413824444</v>
      </c>
      <c r="N890" s="5">
        <f t="shared" si="476"/>
        <v>0.71780132800163599</v>
      </c>
      <c r="O890" s="8">
        <v>1942.16666666678</v>
      </c>
      <c r="P890" s="8">
        <f t="shared" si="448"/>
        <v>-0.27198308210868016</v>
      </c>
      <c r="Q890" s="14"/>
      <c r="R890" s="12"/>
      <c r="S890" s="29"/>
      <c r="T890" s="7"/>
      <c r="V890" s="4"/>
      <c r="W890" s="7"/>
      <c r="X890" s="4"/>
      <c r="Y890" s="4"/>
      <c r="Z890" s="4"/>
      <c r="AI890" s="7"/>
      <c r="AJ890" s="4"/>
    </row>
    <row r="891" spans="1:36" x14ac:dyDescent="0.3">
      <c r="A891" s="14">
        <v>72.561000000000007</v>
      </c>
      <c r="B891" s="14">
        <v>174.74199999999999</v>
      </c>
      <c r="C891" s="14">
        <v>174.03200000000001</v>
      </c>
      <c r="D891" s="12">
        <v>39648</v>
      </c>
      <c r="E891" s="26">
        <v>19</v>
      </c>
      <c r="F891" s="26">
        <v>7</v>
      </c>
      <c r="G891">
        <v>2005</v>
      </c>
      <c r="H891" s="22">
        <f t="shared" si="443"/>
        <v>1.0040797094787164</v>
      </c>
      <c r="I891" s="4">
        <f t="shared" si="445"/>
        <v>-0.79762629494373471</v>
      </c>
      <c r="K891">
        <v>1942</v>
      </c>
      <c r="L891">
        <v>2</v>
      </c>
      <c r="M891" s="5">
        <f t="shared" si="446"/>
        <v>1.0396206069842486</v>
      </c>
      <c r="N891" s="5">
        <f t="shared" si="477"/>
        <v>0.59780261767795662</v>
      </c>
      <c r="O891" s="8">
        <v>1942.0833333334499</v>
      </c>
      <c r="P891" s="8">
        <f t="shared" si="448"/>
        <v>0.27735288850638157</v>
      </c>
      <c r="Q891" s="14"/>
      <c r="R891" s="12"/>
      <c r="S891" s="29"/>
      <c r="V891" s="4"/>
      <c r="W891" s="7"/>
      <c r="X891" s="4"/>
      <c r="Y891" s="4"/>
      <c r="Z891" s="4"/>
      <c r="AI891" s="7"/>
      <c r="AJ891" s="4"/>
    </row>
    <row r="892" spans="1:36" x14ac:dyDescent="0.3">
      <c r="A892" s="14">
        <v>72.643000000000001</v>
      </c>
      <c r="B892" s="14">
        <v>174.661</v>
      </c>
      <c r="C892" s="14">
        <v>173.96799999999999</v>
      </c>
      <c r="D892" s="12">
        <v>39642.5</v>
      </c>
      <c r="E892" s="26">
        <v>13</v>
      </c>
      <c r="F892" s="26">
        <v>7</v>
      </c>
      <c r="G892">
        <v>2005</v>
      </c>
      <c r="H892" s="22">
        <f t="shared" si="443"/>
        <v>1.0039834912167755</v>
      </c>
      <c r="I892" s="4">
        <f t="shared" si="445"/>
        <v>-0.80028009054472082</v>
      </c>
      <c r="K892">
        <v>1942</v>
      </c>
      <c r="L892">
        <v>1</v>
      </c>
      <c r="M892" s="5">
        <f>AVERAGEIFS(H$28:H$9169,G$28:G$9169,K892,F$28:F$9169,L892)</f>
        <v>1.0556268849085988</v>
      </c>
      <c r="N892" s="5">
        <f t="shared" si="478"/>
        <v>3.3965016491759453E-2</v>
      </c>
      <c r="O892" s="8">
        <v>1942.0000000001201</v>
      </c>
      <c r="P892" s="8">
        <f t="shared" si="448"/>
        <v>0.72267269289762615</v>
      </c>
      <c r="Q892" s="14"/>
      <c r="R892" s="12"/>
      <c r="S892" s="29"/>
      <c r="T892" s="7"/>
      <c r="V892" s="4"/>
      <c r="W892" s="7"/>
      <c r="X892" s="4"/>
      <c r="Y892" s="4"/>
      <c r="Z892" s="4"/>
      <c r="AI892" s="7"/>
      <c r="AJ892" s="4"/>
    </row>
    <row r="893" spans="1:36" x14ac:dyDescent="0.3">
      <c r="A893" s="14">
        <v>72.724999999999994</v>
      </c>
      <c r="B893" s="14">
        <v>174.67699999999999</v>
      </c>
      <c r="C893" s="14">
        <v>174.12899999999999</v>
      </c>
      <c r="D893" s="12">
        <v>39637</v>
      </c>
      <c r="E893" s="26">
        <v>8</v>
      </c>
      <c r="F893" s="26">
        <v>7</v>
      </c>
      <c r="G893">
        <v>2005</v>
      </c>
      <c r="H893" s="22">
        <f t="shared" si="443"/>
        <v>1.0031470920983869</v>
      </c>
      <c r="I893" s="4">
        <f t="shared" si="445"/>
        <v>-0.82334881218108935</v>
      </c>
      <c r="Q893" s="14"/>
      <c r="R893" s="12"/>
      <c r="S893" s="29"/>
      <c r="V893" s="4"/>
      <c r="W893" s="7"/>
      <c r="X893" s="4"/>
      <c r="Y893" s="4"/>
      <c r="Z893" s="4"/>
      <c r="AI893" s="7"/>
      <c r="AJ893" s="4"/>
    </row>
    <row r="894" spans="1:36" x14ac:dyDescent="0.3">
      <c r="A894" s="14">
        <v>72.807000000000002</v>
      </c>
      <c r="B894" s="14">
        <v>175.40299999999999</v>
      </c>
      <c r="C894" s="14">
        <v>175.01599999999999</v>
      </c>
      <c r="D894" s="12">
        <v>39631.5</v>
      </c>
      <c r="E894" s="26">
        <v>2</v>
      </c>
      <c r="F894" s="26">
        <v>7</v>
      </c>
      <c r="G894">
        <v>2005</v>
      </c>
      <c r="H894" s="22">
        <f t="shared" si="443"/>
        <v>1.0022112264021574</v>
      </c>
      <c r="I894" s="4">
        <f t="shared" si="445"/>
        <v>-0.84916092120977593</v>
      </c>
      <c r="Q894" s="14"/>
      <c r="R894" s="12"/>
      <c r="S894" s="29"/>
      <c r="T894" s="7"/>
      <c r="V894" s="4"/>
      <c r="W894" s="7"/>
      <c r="X894" s="4"/>
      <c r="Y894" s="4"/>
      <c r="Z894" s="4"/>
      <c r="AI894" s="7"/>
      <c r="AJ894" s="4"/>
    </row>
    <row r="895" spans="1:36" x14ac:dyDescent="0.3">
      <c r="A895" s="14">
        <v>72.888999999999996</v>
      </c>
      <c r="B895" s="14">
        <v>176.51599999999999</v>
      </c>
      <c r="C895" s="14">
        <v>175.952</v>
      </c>
      <c r="D895" s="12">
        <v>39626</v>
      </c>
      <c r="E895" s="26">
        <v>27</v>
      </c>
      <c r="F895" s="26">
        <v>6</v>
      </c>
      <c r="G895">
        <v>2005</v>
      </c>
      <c r="H895" s="22">
        <f t="shared" si="443"/>
        <v>1.0032054196599072</v>
      </c>
      <c r="I895" s="4">
        <f t="shared" si="445"/>
        <v>-0.82174007987750808</v>
      </c>
      <c r="Q895" s="14"/>
      <c r="R895" s="12"/>
      <c r="S895" s="29"/>
      <c r="V895" s="4"/>
      <c r="W895" s="7"/>
      <c r="X895" s="4"/>
      <c r="Y895" s="4"/>
      <c r="Z895" s="4"/>
      <c r="AI895" s="7"/>
      <c r="AJ895" s="4"/>
    </row>
    <row r="896" spans="1:36" x14ac:dyDescent="0.3">
      <c r="A896" s="14">
        <v>72.971000000000004</v>
      </c>
      <c r="B896" s="14">
        <v>176.69399999999999</v>
      </c>
      <c r="C896" s="14">
        <v>176.30600000000001</v>
      </c>
      <c r="D896" s="12">
        <v>39620.5</v>
      </c>
      <c r="E896" s="26">
        <v>21</v>
      </c>
      <c r="F896" s="26">
        <v>6</v>
      </c>
      <c r="G896">
        <v>2005</v>
      </c>
      <c r="H896" s="22">
        <f t="shared" si="443"/>
        <v>1.0022007192041109</v>
      </c>
      <c r="I896" s="4">
        <f t="shared" si="445"/>
        <v>-0.84945072020834533</v>
      </c>
      <c r="Q896" s="14"/>
      <c r="R896" s="12"/>
      <c r="S896" s="29"/>
      <c r="T896" s="7"/>
      <c r="V896" s="4"/>
      <c r="W896" s="7"/>
      <c r="X896" s="4"/>
      <c r="Y896" s="4"/>
      <c r="Z896" s="4"/>
      <c r="AI896" s="7"/>
      <c r="AJ896" s="4"/>
    </row>
    <row r="897" spans="1:36" x14ac:dyDescent="0.3">
      <c r="A897" s="14">
        <v>73.052000000000007</v>
      </c>
      <c r="B897" s="14">
        <v>176.59700000000001</v>
      </c>
      <c r="C897" s="14">
        <v>176.48400000000001</v>
      </c>
      <c r="D897" s="12">
        <v>39615</v>
      </c>
      <c r="E897" s="26">
        <v>16</v>
      </c>
      <c r="F897" s="26">
        <v>6</v>
      </c>
      <c r="G897">
        <v>2005</v>
      </c>
      <c r="H897" s="22">
        <f t="shared" si="443"/>
        <v>1.0006402846716982</v>
      </c>
      <c r="I897" s="4">
        <f t="shared" si="445"/>
        <v>-0.89248906047986187</v>
      </c>
      <c r="Q897" s="14"/>
      <c r="R897" s="12"/>
      <c r="S897" s="29"/>
      <c r="V897" s="4"/>
      <c r="W897" s="7"/>
      <c r="X897" s="4"/>
      <c r="Y897" s="4"/>
      <c r="Z897" s="4"/>
      <c r="AI897" s="7"/>
      <c r="AJ897" s="4"/>
    </row>
    <row r="898" spans="1:36" x14ac:dyDescent="0.3">
      <c r="A898" s="14">
        <v>73.134</v>
      </c>
      <c r="B898" s="14">
        <v>176.96799999999999</v>
      </c>
      <c r="C898" s="14">
        <v>177.14500000000001</v>
      </c>
      <c r="D898" s="12">
        <v>39609.5</v>
      </c>
      <c r="E898" s="26">
        <v>10</v>
      </c>
      <c r="F898" s="26">
        <v>6</v>
      </c>
      <c r="G898">
        <v>2005</v>
      </c>
      <c r="H898" s="22">
        <f t="shared" si="443"/>
        <v>0.99900081853848532</v>
      </c>
      <c r="I898" s="4">
        <f t="shared" si="445"/>
        <v>-0.93770717110174351</v>
      </c>
      <c r="Q898" s="14"/>
      <c r="R898" s="12"/>
      <c r="S898" s="29"/>
      <c r="T898" s="7"/>
      <c r="V898" s="4"/>
      <c r="W898" s="7"/>
      <c r="X898" s="4"/>
      <c r="Y898" s="4"/>
      <c r="Z898" s="4"/>
      <c r="AI898" s="7"/>
      <c r="AJ898" s="4"/>
    </row>
    <row r="899" spans="1:36" x14ac:dyDescent="0.3">
      <c r="A899" s="14">
        <v>73.215999999999994</v>
      </c>
      <c r="B899" s="14">
        <v>176.387</v>
      </c>
      <c r="C899" s="14">
        <v>176.41900000000001</v>
      </c>
      <c r="D899" s="12">
        <v>39604</v>
      </c>
      <c r="E899" s="26">
        <v>5</v>
      </c>
      <c r="F899" s="26">
        <v>6</v>
      </c>
      <c r="G899">
        <v>2005</v>
      </c>
      <c r="H899" s="22">
        <f t="shared" si="443"/>
        <v>0.9998186136413878</v>
      </c>
      <c r="I899" s="4">
        <f t="shared" si="445"/>
        <v>-0.91515156676204967</v>
      </c>
      <c r="Q899" s="14"/>
      <c r="R899" s="12"/>
      <c r="S899" s="29"/>
      <c r="V899" s="4"/>
      <c r="W899" s="7"/>
      <c r="X899" s="4"/>
      <c r="Y899" s="4"/>
      <c r="Z899" s="4"/>
      <c r="AI899" s="7"/>
      <c r="AJ899" s="4"/>
    </row>
    <row r="900" spans="1:36" x14ac:dyDescent="0.3">
      <c r="A900" s="14">
        <v>73.298000000000002</v>
      </c>
      <c r="B900" s="14">
        <v>174.74199999999999</v>
      </c>
      <c r="C900" s="14">
        <v>174.82300000000001</v>
      </c>
      <c r="D900" s="12">
        <v>39598.5</v>
      </c>
      <c r="E900" s="26">
        <v>30</v>
      </c>
      <c r="F900" s="26">
        <v>5</v>
      </c>
      <c r="G900">
        <v>2005</v>
      </c>
      <c r="H900" s="22">
        <f t="shared" si="443"/>
        <v>0.99953667423622738</v>
      </c>
      <c r="I900" s="4">
        <f t="shared" si="445"/>
        <v>-0.92292773667062067</v>
      </c>
      <c r="Q900" s="14"/>
      <c r="R900" s="12"/>
      <c r="S900" s="29"/>
      <c r="T900" s="7"/>
      <c r="V900" s="4"/>
      <c r="W900" s="7"/>
      <c r="X900" s="4"/>
      <c r="Y900" s="4"/>
      <c r="Z900" s="4"/>
      <c r="AI900" s="7"/>
      <c r="AJ900" s="4"/>
    </row>
    <row r="901" spans="1:36" x14ac:dyDescent="0.3">
      <c r="A901" s="14">
        <v>73.38</v>
      </c>
      <c r="B901" s="14">
        <v>173.90299999999999</v>
      </c>
      <c r="C901" s="14">
        <v>174.25800000000001</v>
      </c>
      <c r="D901" s="12">
        <v>39593</v>
      </c>
      <c r="E901" s="26">
        <v>25</v>
      </c>
      <c r="F901" s="26">
        <v>5</v>
      </c>
      <c r="G901">
        <v>2005</v>
      </c>
      <c r="H901" s="22">
        <f t="shared" ref="H901:H964" si="490">B901/C901</f>
        <v>0.99796279080443928</v>
      </c>
      <c r="I901" s="4">
        <f t="shared" si="445"/>
        <v>-0.96633701099644831</v>
      </c>
      <c r="Q901" s="14"/>
      <c r="R901" s="12"/>
      <c r="S901" s="29"/>
      <c r="V901" s="4"/>
      <c r="W901" s="7"/>
      <c r="X901" s="4"/>
      <c r="Y901" s="4"/>
      <c r="Z901" s="4"/>
      <c r="AI901" s="7"/>
      <c r="AJ901" s="4"/>
    </row>
    <row r="902" spans="1:36" x14ac:dyDescent="0.3">
      <c r="A902" s="14">
        <v>73.462000000000003</v>
      </c>
      <c r="B902" s="14">
        <v>172.98400000000001</v>
      </c>
      <c r="C902" s="14">
        <v>173.74199999999999</v>
      </c>
      <c r="D902" s="12">
        <v>39587.5</v>
      </c>
      <c r="E902" s="26">
        <v>19</v>
      </c>
      <c r="F902" s="26">
        <v>5</v>
      </c>
      <c r="G902">
        <v>2005</v>
      </c>
      <c r="H902" s="22">
        <f t="shared" si="490"/>
        <v>0.99563720919524368</v>
      </c>
      <c r="I902" s="4">
        <f t="shared" ref="I902:I965" si="491">STANDARDIZE(H902,H$2,H$3)</f>
        <v>-1.0304788705533403</v>
      </c>
      <c r="Q902" s="14"/>
      <c r="R902" s="12"/>
      <c r="S902" s="29"/>
      <c r="T902" s="7"/>
      <c r="V902" s="4"/>
      <c r="W902" s="7"/>
      <c r="X902" s="4"/>
      <c r="Y902" s="4"/>
      <c r="Z902" s="4"/>
      <c r="AI902" s="7"/>
      <c r="AJ902" s="4"/>
    </row>
    <row r="903" spans="1:36" x14ac:dyDescent="0.3">
      <c r="A903" s="14">
        <v>73.543999999999997</v>
      </c>
      <c r="B903" s="14">
        <v>172.452</v>
      </c>
      <c r="C903" s="14">
        <v>173.64500000000001</v>
      </c>
      <c r="D903" s="12">
        <v>39582</v>
      </c>
      <c r="E903" s="26">
        <v>14</v>
      </c>
      <c r="F903" s="26">
        <v>5</v>
      </c>
      <c r="G903">
        <v>2005</v>
      </c>
      <c r="H903" s="22">
        <f t="shared" si="490"/>
        <v>0.9931296610901551</v>
      </c>
      <c r="I903" s="4">
        <f t="shared" si="491"/>
        <v>-1.0996395475008911</v>
      </c>
      <c r="Q903" s="14"/>
      <c r="R903" s="12"/>
      <c r="S903" s="29"/>
      <c r="V903" s="4"/>
      <c r="W903" s="7"/>
      <c r="X903" s="4"/>
      <c r="Y903" s="4"/>
      <c r="Z903" s="4"/>
      <c r="AI903" s="7"/>
      <c r="AJ903" s="4"/>
    </row>
    <row r="904" spans="1:36" x14ac:dyDescent="0.3">
      <c r="A904" s="14">
        <v>73.626000000000005</v>
      </c>
      <c r="B904" s="14">
        <v>172.339</v>
      </c>
      <c r="C904" s="14">
        <v>173.79</v>
      </c>
      <c r="D904" s="12">
        <v>39576.5</v>
      </c>
      <c r="E904" s="26">
        <v>8</v>
      </c>
      <c r="F904" s="26">
        <v>5</v>
      </c>
      <c r="G904">
        <v>2005</v>
      </c>
      <c r="H904" s="22">
        <f t="shared" si="490"/>
        <v>0.99165084297140227</v>
      </c>
      <c r="I904" s="4">
        <f t="shared" si="491"/>
        <v>-1.1404268257061227</v>
      </c>
      <c r="Q904" s="14"/>
      <c r="R904" s="12"/>
      <c r="S904" s="29"/>
      <c r="T904" s="7"/>
      <c r="V904" s="4"/>
      <c r="W904" s="7"/>
      <c r="X904" s="4"/>
      <c r="Y904" s="4"/>
      <c r="Z904" s="4"/>
      <c r="AI904" s="7"/>
      <c r="AJ904" s="4"/>
    </row>
    <row r="905" spans="1:36" x14ac:dyDescent="0.3">
      <c r="A905" s="14">
        <v>73.707999999999998</v>
      </c>
      <c r="B905" s="14">
        <v>171.21</v>
      </c>
      <c r="C905" s="14">
        <v>172.85499999999999</v>
      </c>
      <c r="D905" s="12">
        <v>39571</v>
      </c>
      <c r="E905" s="26">
        <v>3</v>
      </c>
      <c r="F905" s="26">
        <v>5</v>
      </c>
      <c r="G905">
        <v>2005</v>
      </c>
      <c r="H905" s="22">
        <f t="shared" si="490"/>
        <v>0.99048335309941871</v>
      </c>
      <c r="I905" s="4">
        <f t="shared" si="491"/>
        <v>-1.1726273604483826</v>
      </c>
      <c r="Q905" s="14"/>
      <c r="R905" s="12"/>
      <c r="S905" s="29"/>
      <c r="V905" s="4"/>
      <c r="W905" s="7"/>
      <c r="X905" s="4"/>
      <c r="Y905" s="4"/>
      <c r="Z905" s="4"/>
      <c r="AI905" s="7"/>
      <c r="AJ905" s="4"/>
    </row>
    <row r="906" spans="1:36" x14ac:dyDescent="0.3">
      <c r="A906" s="14">
        <v>73.790000000000006</v>
      </c>
      <c r="B906" s="14">
        <v>170.14500000000001</v>
      </c>
      <c r="C906" s="14">
        <v>171.82300000000001</v>
      </c>
      <c r="D906" s="12">
        <v>39565.5</v>
      </c>
      <c r="E906" s="26">
        <v>27</v>
      </c>
      <c r="F906" s="26">
        <v>4</v>
      </c>
      <c r="G906">
        <v>2005</v>
      </c>
      <c r="H906" s="22">
        <f t="shared" si="490"/>
        <v>0.99023413629141621</v>
      </c>
      <c r="I906" s="4">
        <f t="shared" si="491"/>
        <v>-1.1795010085005109</v>
      </c>
      <c r="Q906" s="14"/>
      <c r="R906" s="12"/>
      <c r="S906" s="29"/>
      <c r="T906" s="7"/>
      <c r="V906" s="4"/>
      <c r="W906" s="7"/>
      <c r="X906" s="4"/>
      <c r="Y906" s="4"/>
      <c r="Z906" s="4"/>
      <c r="AI906" s="7"/>
      <c r="AJ906" s="4"/>
    </row>
    <row r="907" spans="1:36" x14ac:dyDescent="0.3">
      <c r="A907" s="14">
        <v>73.870999999999995</v>
      </c>
      <c r="B907" s="14">
        <v>171.03200000000001</v>
      </c>
      <c r="C907" s="14">
        <v>172.82300000000001</v>
      </c>
      <c r="D907" s="12">
        <v>39560</v>
      </c>
      <c r="E907" s="26">
        <v>22</v>
      </c>
      <c r="F907" s="26">
        <v>4</v>
      </c>
      <c r="G907">
        <v>2005</v>
      </c>
      <c r="H907" s="22">
        <f t="shared" si="490"/>
        <v>0.98963679602830645</v>
      </c>
      <c r="I907" s="4">
        <f t="shared" si="491"/>
        <v>-1.1959762485490921</v>
      </c>
      <c r="Q907" s="14"/>
      <c r="R907" s="12"/>
      <c r="S907" s="29"/>
      <c r="V907" s="4"/>
      <c r="W907" s="7"/>
      <c r="X907" s="4"/>
      <c r="Y907" s="4"/>
      <c r="Z907" s="4"/>
      <c r="AI907" s="7"/>
      <c r="AJ907" s="4"/>
    </row>
    <row r="908" spans="1:36" x14ac:dyDescent="0.3">
      <c r="A908" s="14">
        <v>73.953000000000003</v>
      </c>
      <c r="B908" s="14">
        <v>170.387</v>
      </c>
      <c r="C908" s="14">
        <v>172.19399999999999</v>
      </c>
      <c r="D908" s="12">
        <v>39554.5</v>
      </c>
      <c r="E908" s="26">
        <v>16</v>
      </c>
      <c r="F908" s="26">
        <v>4</v>
      </c>
      <c r="G908">
        <v>2005</v>
      </c>
      <c r="H908" s="22">
        <f t="shared" si="490"/>
        <v>0.98950602227719908</v>
      </c>
      <c r="I908" s="4">
        <f t="shared" si="491"/>
        <v>-1.1995831189956458</v>
      </c>
      <c r="Q908" s="14"/>
      <c r="R908" s="12"/>
      <c r="S908" s="29"/>
      <c r="T908" s="7"/>
      <c r="V908" s="4"/>
      <c r="W908" s="7"/>
      <c r="X908" s="4"/>
      <c r="Y908" s="4"/>
      <c r="Z908" s="4"/>
      <c r="AI908" s="7"/>
      <c r="AJ908" s="4"/>
    </row>
    <row r="909" spans="1:36" x14ac:dyDescent="0.3">
      <c r="A909" s="14">
        <v>74.034999999999997</v>
      </c>
      <c r="B909" s="14">
        <v>169.065</v>
      </c>
      <c r="C909" s="14">
        <v>171</v>
      </c>
      <c r="D909" s="12">
        <v>39549</v>
      </c>
      <c r="E909" s="26">
        <v>11</v>
      </c>
      <c r="F909" s="26">
        <v>4</v>
      </c>
      <c r="G909">
        <v>2005</v>
      </c>
      <c r="H909" s="22">
        <f t="shared" si="490"/>
        <v>0.98868421052631572</v>
      </c>
      <c r="I909" s="4">
        <f t="shared" si="491"/>
        <v>-1.2222495064915451</v>
      </c>
      <c r="Q909" s="14"/>
      <c r="R909" s="12"/>
      <c r="S909" s="29"/>
      <c r="V909" s="4"/>
      <c r="W909" s="7"/>
      <c r="X909" s="4"/>
      <c r="Y909" s="4"/>
      <c r="Z909" s="4"/>
      <c r="AI909" s="7"/>
      <c r="AJ909" s="4"/>
    </row>
    <row r="910" spans="1:36" x14ac:dyDescent="0.3">
      <c r="A910" s="14">
        <v>74.117000000000004</v>
      </c>
      <c r="B910" s="14">
        <v>168.5</v>
      </c>
      <c r="C910" s="14">
        <v>170.51599999999999</v>
      </c>
      <c r="D910" s="12">
        <v>39543.5</v>
      </c>
      <c r="E910" s="26">
        <v>5</v>
      </c>
      <c r="F910" s="26">
        <v>4</v>
      </c>
      <c r="G910">
        <v>2005</v>
      </c>
      <c r="H910" s="22">
        <f t="shared" si="490"/>
        <v>0.98817706256304394</v>
      </c>
      <c r="I910" s="4">
        <f t="shared" si="491"/>
        <v>-1.2362371529822627</v>
      </c>
      <c r="Q910" s="14"/>
      <c r="R910" s="12"/>
      <c r="S910" s="29"/>
      <c r="T910" s="7"/>
      <c r="V910" s="4"/>
      <c r="W910" s="7"/>
      <c r="X910" s="4"/>
      <c r="Y910" s="4"/>
      <c r="Z910" s="4"/>
      <c r="AI910" s="7"/>
      <c r="AJ910" s="4"/>
    </row>
    <row r="911" spans="1:36" x14ac:dyDescent="0.3">
      <c r="A911" s="14">
        <v>74.198999999999998</v>
      </c>
      <c r="B911" s="14">
        <v>169.274</v>
      </c>
      <c r="C911" s="14">
        <v>171.452</v>
      </c>
      <c r="D911" s="12">
        <v>39538</v>
      </c>
      <c r="E911" s="26">
        <v>31</v>
      </c>
      <c r="F911" s="26">
        <v>3</v>
      </c>
      <c r="G911">
        <v>2005</v>
      </c>
      <c r="H911" s="23">
        <f t="shared" si="490"/>
        <v>0.98729673611273128</v>
      </c>
      <c r="I911" s="4">
        <f t="shared" si="491"/>
        <v>-1.260517434231865</v>
      </c>
      <c r="Q911" s="14"/>
      <c r="R911" s="12"/>
      <c r="S911" s="29"/>
      <c r="V911" s="4"/>
      <c r="W911" s="7"/>
      <c r="X911" s="4"/>
      <c r="Y911" s="4"/>
      <c r="Z911" s="4"/>
      <c r="AI911" s="7"/>
      <c r="AJ911" s="4"/>
    </row>
    <row r="912" spans="1:36" x14ac:dyDescent="0.3">
      <c r="A912" s="14">
        <v>74.281000000000006</v>
      </c>
      <c r="B912" s="14">
        <v>169.774</v>
      </c>
      <c r="C912" s="14">
        <v>171.887</v>
      </c>
      <c r="D912" s="12">
        <v>39535.15625</v>
      </c>
      <c r="E912" s="26">
        <v>28</v>
      </c>
      <c r="F912" s="26">
        <v>3</v>
      </c>
      <c r="G912">
        <v>2005</v>
      </c>
      <c r="H912" s="22">
        <f t="shared" si="490"/>
        <v>0.98770704009029187</v>
      </c>
      <c r="I912" s="4">
        <f t="shared" si="491"/>
        <v>-1.2492008414276123</v>
      </c>
      <c r="Q912" s="14"/>
      <c r="R912" s="12"/>
      <c r="S912" s="29"/>
      <c r="T912" s="7"/>
      <c r="V912" s="4"/>
      <c r="W912" s="7"/>
      <c r="X912" s="4"/>
      <c r="Y912" s="4"/>
      <c r="Z912" s="4"/>
      <c r="AI912" s="7"/>
      <c r="AJ912" s="4"/>
    </row>
    <row r="913" spans="1:36" x14ac:dyDescent="0.3">
      <c r="A913" s="14">
        <v>74.363</v>
      </c>
      <c r="B913" s="14">
        <v>170.03200000000001</v>
      </c>
      <c r="C913" s="14">
        <v>171.952</v>
      </c>
      <c r="D913" s="12">
        <v>39532.3125</v>
      </c>
      <c r="E913" s="26">
        <v>25</v>
      </c>
      <c r="F913" s="26">
        <v>3</v>
      </c>
      <c r="G913">
        <v>2005</v>
      </c>
      <c r="H913" s="22">
        <f t="shared" si="490"/>
        <v>0.98883409323532157</v>
      </c>
      <c r="I913" s="4">
        <f t="shared" si="491"/>
        <v>-1.2181155919331199</v>
      </c>
      <c r="Q913" s="14"/>
      <c r="R913" s="12"/>
      <c r="S913" s="29"/>
      <c r="T913" s="7"/>
      <c r="V913" s="4"/>
      <c r="W913" s="7"/>
      <c r="X913" s="4"/>
      <c r="Y913" s="4"/>
      <c r="Z913" s="4"/>
      <c r="AI913" s="7"/>
      <c r="AJ913" s="4"/>
    </row>
    <row r="914" spans="1:36" x14ac:dyDescent="0.3">
      <c r="A914" s="14">
        <v>74.444999999999993</v>
      </c>
      <c r="B914" s="14">
        <v>170.19399999999999</v>
      </c>
      <c r="C914" s="14">
        <v>172.113</v>
      </c>
      <c r="D914" s="12">
        <v>39529.46875</v>
      </c>
      <c r="E914" s="26">
        <v>22</v>
      </c>
      <c r="F914" s="26">
        <v>3</v>
      </c>
      <c r="G914">
        <v>2005</v>
      </c>
      <c r="H914" s="22">
        <f t="shared" si="490"/>
        <v>0.98885034831767493</v>
      </c>
      <c r="I914" s="4">
        <f t="shared" si="491"/>
        <v>-1.2176672605543057</v>
      </c>
      <c r="Q914" s="14"/>
      <c r="R914" s="12"/>
      <c r="S914" s="29"/>
      <c r="T914" s="7"/>
      <c r="V914" s="4"/>
      <c r="W914" s="7"/>
      <c r="X914" s="4"/>
      <c r="Y914" s="4"/>
      <c r="Z914" s="4"/>
      <c r="AI914" s="7"/>
      <c r="AJ914" s="4"/>
    </row>
    <row r="915" spans="1:36" x14ac:dyDescent="0.3">
      <c r="A915" s="14">
        <v>74.527000000000001</v>
      </c>
      <c r="B915" s="14">
        <v>171.774</v>
      </c>
      <c r="C915" s="14">
        <v>172.435</v>
      </c>
      <c r="D915" s="12">
        <v>39526.625</v>
      </c>
      <c r="E915" s="26">
        <v>19</v>
      </c>
      <c r="F915" s="26">
        <v>3</v>
      </c>
      <c r="G915">
        <v>2005</v>
      </c>
      <c r="H915" s="22">
        <f t="shared" si="490"/>
        <v>0.99616667149940552</v>
      </c>
      <c r="I915" s="4">
        <f t="shared" si="491"/>
        <v>-1.0158757722918419</v>
      </c>
      <c r="Q915" s="14"/>
      <c r="R915" s="12"/>
      <c r="S915" s="29"/>
      <c r="T915" s="7"/>
      <c r="V915" s="4"/>
      <c r="W915" s="7"/>
      <c r="X915" s="4"/>
      <c r="Y915" s="4"/>
      <c r="Z915" s="4"/>
      <c r="AI915" s="7"/>
      <c r="AJ915" s="4"/>
    </row>
    <row r="916" spans="1:36" x14ac:dyDescent="0.3">
      <c r="A916" s="14">
        <v>74.608000000000004</v>
      </c>
      <c r="B916" s="14">
        <v>173</v>
      </c>
      <c r="C916" s="14">
        <v>173.40299999999999</v>
      </c>
      <c r="D916" s="12">
        <v>39523.78125</v>
      </c>
      <c r="E916" s="26">
        <v>16</v>
      </c>
      <c r="F916" s="26">
        <v>3</v>
      </c>
      <c r="G916">
        <v>2005</v>
      </c>
      <c r="H916" s="22">
        <f t="shared" si="490"/>
        <v>0.99767593409571931</v>
      </c>
      <c r="I916" s="4">
        <f t="shared" si="491"/>
        <v>-0.97424880504010392</v>
      </c>
      <c r="Q916" s="14"/>
      <c r="R916" s="12"/>
      <c r="S916" s="29"/>
      <c r="T916" s="7"/>
      <c r="V916" s="4"/>
      <c r="W916" s="7"/>
      <c r="X916" s="4"/>
      <c r="Y916" s="4"/>
      <c r="Z916" s="4"/>
      <c r="AI916" s="7"/>
      <c r="AJ916" s="4"/>
    </row>
    <row r="917" spans="1:36" x14ac:dyDescent="0.3">
      <c r="A917" s="14">
        <v>74.69</v>
      </c>
      <c r="B917" s="14">
        <v>174.387</v>
      </c>
      <c r="C917" s="14">
        <v>174.161</v>
      </c>
      <c r="D917" s="12">
        <v>39520.9375</v>
      </c>
      <c r="E917" s="26">
        <v>13</v>
      </c>
      <c r="F917" s="26">
        <v>3</v>
      </c>
      <c r="G917">
        <v>2005</v>
      </c>
      <c r="H917" s="22">
        <f t="shared" si="490"/>
        <v>1.0012976498756898</v>
      </c>
      <c r="I917" s="4">
        <f t="shared" si="491"/>
        <v>-0.87435827271249444</v>
      </c>
      <c r="Q917" s="14"/>
      <c r="R917" s="12"/>
      <c r="S917" s="29"/>
      <c r="T917" s="7"/>
      <c r="V917" s="4"/>
      <c r="W917" s="7"/>
      <c r="X917" s="4"/>
      <c r="Y917" s="4"/>
      <c r="Z917" s="4"/>
      <c r="AI917" s="7"/>
      <c r="AJ917" s="4"/>
    </row>
    <row r="918" spans="1:36" x14ac:dyDescent="0.3">
      <c r="A918" s="14">
        <v>74.772000000000006</v>
      </c>
      <c r="B918" s="14">
        <v>174.339</v>
      </c>
      <c r="C918" s="14">
        <v>173.96799999999999</v>
      </c>
      <c r="D918" s="12">
        <v>39518.09375</v>
      </c>
      <c r="E918" s="26">
        <v>11</v>
      </c>
      <c r="F918" s="26">
        <v>3</v>
      </c>
      <c r="G918">
        <v>2005</v>
      </c>
      <c r="H918" s="22">
        <f t="shared" si="490"/>
        <v>1.0021325761059505</v>
      </c>
      <c r="I918" s="4">
        <f t="shared" si="491"/>
        <v>-0.85133017479927109</v>
      </c>
      <c r="Q918" s="14"/>
      <c r="R918" s="12"/>
      <c r="S918" s="29"/>
      <c r="T918" s="7"/>
      <c r="V918" s="4"/>
      <c r="W918" s="7"/>
      <c r="X918" s="4"/>
      <c r="Y918" s="4"/>
      <c r="Z918" s="4"/>
      <c r="AI918" s="7"/>
      <c r="AJ918" s="4"/>
    </row>
    <row r="919" spans="1:36" x14ac:dyDescent="0.3">
      <c r="A919" s="14">
        <v>74.853999999999999</v>
      </c>
      <c r="B919" s="14">
        <v>173.613</v>
      </c>
      <c r="C919" s="14">
        <v>173.35499999999999</v>
      </c>
      <c r="D919" s="12">
        <v>39515.25</v>
      </c>
      <c r="E919" s="26">
        <v>8</v>
      </c>
      <c r="F919" s="26">
        <v>3</v>
      </c>
      <c r="G919">
        <v>2005</v>
      </c>
      <c r="H919" s="22">
        <f t="shared" si="490"/>
        <v>1.0014882755040235</v>
      </c>
      <c r="I919" s="4">
        <f t="shared" si="491"/>
        <v>-0.86910062781533048</v>
      </c>
      <c r="Q919" s="14"/>
      <c r="R919" s="12"/>
      <c r="S919" s="29"/>
      <c r="T919" s="7"/>
      <c r="V919" s="4"/>
      <c r="W919" s="7"/>
      <c r="X919" s="4"/>
      <c r="Y919" s="4"/>
      <c r="Z919" s="4"/>
      <c r="AI919" s="7"/>
      <c r="AJ919" s="4"/>
    </row>
    <row r="920" spans="1:36" x14ac:dyDescent="0.3">
      <c r="A920" s="14">
        <v>74.936000000000007</v>
      </c>
      <c r="B920" s="14">
        <v>173.51599999999999</v>
      </c>
      <c r="C920" s="14">
        <v>173.14500000000001</v>
      </c>
      <c r="D920" s="12">
        <v>39512.40625</v>
      </c>
      <c r="E920" s="26">
        <v>5</v>
      </c>
      <c r="F920" s="26">
        <v>3</v>
      </c>
      <c r="G920">
        <v>2005</v>
      </c>
      <c r="H920" s="22">
        <f t="shared" si="490"/>
        <v>1.0021427127552052</v>
      </c>
      <c r="I920" s="4">
        <f t="shared" si="491"/>
        <v>-0.85105059590584586</v>
      </c>
      <c r="Q920" s="14"/>
      <c r="R920" s="12"/>
      <c r="S920" s="29"/>
      <c r="T920" s="7"/>
      <c r="V920" s="4"/>
      <c r="W920" s="7"/>
      <c r="X920" s="4"/>
      <c r="Y920" s="4"/>
      <c r="Z920" s="4"/>
      <c r="AI920" s="7"/>
      <c r="AJ920" s="4"/>
    </row>
    <row r="921" spans="1:36" x14ac:dyDescent="0.3">
      <c r="A921" s="14">
        <v>75.018000000000001</v>
      </c>
      <c r="B921" s="14">
        <v>174.37100000000001</v>
      </c>
      <c r="C921" s="14">
        <v>173.548</v>
      </c>
      <c r="D921" s="12">
        <v>39509.5625</v>
      </c>
      <c r="E921" s="26">
        <v>2</v>
      </c>
      <c r="F921" s="26">
        <v>3</v>
      </c>
      <c r="G921">
        <v>2005</v>
      </c>
      <c r="H921" s="22">
        <f t="shared" si="490"/>
        <v>1.0047422038859566</v>
      </c>
      <c r="I921" s="4">
        <f t="shared" si="491"/>
        <v>-0.77935403863658004</v>
      </c>
      <c r="Q921" s="14"/>
      <c r="R921" s="12"/>
      <c r="S921" s="29"/>
      <c r="T921" s="7"/>
      <c r="V921" s="4"/>
      <c r="W921" s="7"/>
      <c r="X921" s="4"/>
      <c r="Y921" s="4"/>
      <c r="Z921" s="4"/>
      <c r="AI921" s="7"/>
      <c r="AJ921" s="4"/>
    </row>
    <row r="922" spans="1:36" x14ac:dyDescent="0.3">
      <c r="A922" s="14">
        <v>75.099999999999994</v>
      </c>
      <c r="B922" s="14">
        <v>175.387</v>
      </c>
      <c r="C922" s="14">
        <v>174.21</v>
      </c>
      <c r="D922" s="12">
        <v>39506.71875</v>
      </c>
      <c r="E922" s="26">
        <v>28</v>
      </c>
      <c r="F922" s="26">
        <v>2</v>
      </c>
      <c r="G922">
        <v>2005</v>
      </c>
      <c r="H922" s="22">
        <f t="shared" si="490"/>
        <v>1.0067562137649961</v>
      </c>
      <c r="I922" s="4">
        <f t="shared" si="491"/>
        <v>-0.7238056380572383</v>
      </c>
      <c r="Q922" s="14"/>
      <c r="R922" s="12"/>
      <c r="S922" s="29"/>
      <c r="T922" s="7"/>
      <c r="V922" s="4"/>
      <c r="X922" s="4"/>
      <c r="Y922" s="4"/>
      <c r="Z922" s="4"/>
      <c r="AI922" s="7"/>
      <c r="AJ922" s="4"/>
    </row>
    <row r="923" spans="1:36" x14ac:dyDescent="0.3">
      <c r="A923" s="14">
        <v>75.182000000000002</v>
      </c>
      <c r="B923" s="14">
        <v>175.661</v>
      </c>
      <c r="C923" s="14">
        <v>174.25800000000001</v>
      </c>
      <c r="D923" s="12">
        <v>39503.875</v>
      </c>
      <c r="E923" s="26">
        <v>25</v>
      </c>
      <c r="F923" s="26">
        <v>2</v>
      </c>
      <c r="G923">
        <v>2005</v>
      </c>
      <c r="H923" s="22">
        <f t="shared" si="490"/>
        <v>1.0080512802855535</v>
      </c>
      <c r="I923" s="4">
        <f t="shared" si="491"/>
        <v>-0.68808641214404676</v>
      </c>
      <c r="Q923" s="14"/>
      <c r="R923" s="12"/>
      <c r="S923" s="29"/>
      <c r="T923" s="7"/>
      <c r="V923" s="4"/>
      <c r="W923" s="7"/>
      <c r="X923" s="4"/>
      <c r="Y923" s="4"/>
      <c r="Z923" s="4"/>
      <c r="AI923" s="7"/>
      <c r="AJ923" s="4"/>
    </row>
    <row r="924" spans="1:36" x14ac:dyDescent="0.3">
      <c r="A924" s="14">
        <v>75.263999999999996</v>
      </c>
      <c r="B924" s="14">
        <v>176.435</v>
      </c>
      <c r="C924" s="14">
        <v>174.74199999999999</v>
      </c>
      <c r="D924" s="12">
        <v>39501.03125</v>
      </c>
      <c r="E924" s="26">
        <v>23</v>
      </c>
      <c r="F924" s="26">
        <v>2</v>
      </c>
      <c r="G924">
        <v>2005</v>
      </c>
      <c r="H924" s="22">
        <f t="shared" si="490"/>
        <v>1.0096885694337938</v>
      </c>
      <c r="I924" s="4">
        <f t="shared" si="491"/>
        <v>-0.64292834493832052</v>
      </c>
      <c r="Q924" s="14"/>
      <c r="R924" s="12"/>
      <c r="S924" s="29"/>
      <c r="T924" s="7"/>
      <c r="V924" s="4"/>
      <c r="W924" s="7"/>
      <c r="X924" s="4"/>
      <c r="Y924" s="4"/>
      <c r="Z924" s="4"/>
      <c r="AI924" s="7"/>
      <c r="AJ924" s="4"/>
    </row>
    <row r="925" spans="1:36" x14ac:dyDescent="0.3">
      <c r="A925" s="14">
        <v>75.346000000000004</v>
      </c>
      <c r="B925" s="14">
        <v>175.74199999999999</v>
      </c>
      <c r="C925" s="14">
        <v>173.74199999999999</v>
      </c>
      <c r="D925" s="12">
        <v>39498.1875</v>
      </c>
      <c r="E925" s="26">
        <v>20</v>
      </c>
      <c r="F925" s="26">
        <v>2</v>
      </c>
      <c r="G925">
        <v>2005</v>
      </c>
      <c r="H925" s="22">
        <f t="shared" si="490"/>
        <v>1.0115113213845817</v>
      </c>
      <c r="I925" s="4">
        <f t="shared" si="491"/>
        <v>-0.59265502871832998</v>
      </c>
      <c r="Q925" s="14"/>
      <c r="R925" s="12"/>
      <c r="S925" s="29"/>
      <c r="T925" s="7"/>
      <c r="V925" s="4"/>
      <c r="W925" s="7"/>
      <c r="X925" s="4"/>
      <c r="Y925" s="4"/>
      <c r="Z925" s="4"/>
      <c r="AI925" s="7"/>
      <c r="AJ925" s="4"/>
    </row>
    <row r="926" spans="1:36" x14ac:dyDescent="0.3">
      <c r="A926" s="14">
        <v>75.427000000000007</v>
      </c>
      <c r="B926" s="14">
        <v>174.161</v>
      </c>
      <c r="C926" s="14">
        <v>172.37100000000001</v>
      </c>
      <c r="D926" s="12">
        <v>39495.34375</v>
      </c>
      <c r="E926" s="26">
        <v>17</v>
      </c>
      <c r="F926" s="26">
        <v>2</v>
      </c>
      <c r="G926">
        <v>2005</v>
      </c>
      <c r="H926" s="22">
        <f t="shared" si="490"/>
        <v>1.0103845774521236</v>
      </c>
      <c r="I926" s="4">
        <f t="shared" si="491"/>
        <v>-0.62373174982178847</v>
      </c>
      <c r="Q926" s="14"/>
      <c r="R926" s="12"/>
      <c r="S926" s="29"/>
      <c r="T926" s="7"/>
      <c r="V926" s="4"/>
      <c r="W926" s="7"/>
      <c r="X926" s="4"/>
      <c r="Y926" s="4"/>
      <c r="Z926" s="4"/>
      <c r="AI926" s="7"/>
      <c r="AJ926" s="4"/>
    </row>
    <row r="927" spans="1:36" x14ac:dyDescent="0.3">
      <c r="A927" s="14">
        <v>75.509</v>
      </c>
      <c r="B927" s="14">
        <v>174.03200000000001</v>
      </c>
      <c r="C927" s="14">
        <v>172.14500000000001</v>
      </c>
      <c r="D927" s="12">
        <v>39492.5</v>
      </c>
      <c r="E927" s="26">
        <v>14</v>
      </c>
      <c r="F927" s="26">
        <v>2</v>
      </c>
      <c r="G927">
        <v>2005</v>
      </c>
      <c r="H927" s="22">
        <f t="shared" si="490"/>
        <v>1.0109616892735775</v>
      </c>
      <c r="I927" s="4">
        <f t="shared" si="491"/>
        <v>-0.60781443036331384</v>
      </c>
      <c r="Q927" s="14"/>
      <c r="R927" s="12"/>
      <c r="S927" s="29"/>
      <c r="T927" s="7"/>
      <c r="V927" s="4"/>
      <c r="W927" s="7"/>
      <c r="X927" s="4"/>
      <c r="Y927" s="4"/>
      <c r="Z927" s="4"/>
      <c r="AI927" s="7"/>
      <c r="AJ927" s="4"/>
    </row>
    <row r="928" spans="1:36" x14ac:dyDescent="0.3">
      <c r="A928" s="14">
        <v>75.590999999999994</v>
      </c>
      <c r="B928" s="14">
        <v>175.32300000000001</v>
      </c>
      <c r="C928" s="14">
        <v>173.03200000000001</v>
      </c>
      <c r="D928" s="12">
        <v>39489.65625</v>
      </c>
      <c r="E928" s="26">
        <v>11</v>
      </c>
      <c r="F928" s="26">
        <v>2</v>
      </c>
      <c r="G928">
        <v>2005</v>
      </c>
      <c r="H928" s="22">
        <f t="shared" si="490"/>
        <v>1.0132403254889268</v>
      </c>
      <c r="I928" s="4">
        <f t="shared" si="491"/>
        <v>-0.54496737157670072</v>
      </c>
      <c r="Q928" s="14"/>
      <c r="R928" s="12"/>
      <c r="S928" s="29"/>
      <c r="T928" s="7"/>
      <c r="V928" s="4"/>
      <c r="W928" s="7"/>
      <c r="X928" s="4"/>
      <c r="Y928" s="4"/>
      <c r="Z928" s="4"/>
      <c r="AI928" s="7"/>
      <c r="AJ928" s="4"/>
    </row>
    <row r="929" spans="1:36" x14ac:dyDescent="0.3">
      <c r="A929" s="14">
        <v>75.673000000000002</v>
      </c>
      <c r="B929" s="14">
        <v>177.065</v>
      </c>
      <c r="C929" s="14">
        <v>174.113</v>
      </c>
      <c r="D929" s="12">
        <v>39486.8125</v>
      </c>
      <c r="E929" s="26">
        <v>8</v>
      </c>
      <c r="F929" s="26">
        <v>2</v>
      </c>
      <c r="G929">
        <v>2005</v>
      </c>
      <c r="H929" s="22">
        <f t="shared" si="490"/>
        <v>1.0169545065560872</v>
      </c>
      <c r="I929" s="4">
        <f t="shared" si="491"/>
        <v>-0.44252655443372768</v>
      </c>
      <c r="Q929" s="14"/>
      <c r="R929" s="12"/>
      <c r="S929" s="29"/>
      <c r="T929" s="7"/>
      <c r="V929" s="4"/>
      <c r="W929" s="7"/>
      <c r="X929" s="4"/>
      <c r="Y929" s="4"/>
      <c r="Z929" s="4"/>
      <c r="AI929" s="7"/>
      <c r="AJ929" s="4"/>
    </row>
    <row r="930" spans="1:36" x14ac:dyDescent="0.3">
      <c r="A930" s="14">
        <v>75.754999999999995</v>
      </c>
      <c r="B930" s="14">
        <v>178.67699999999999</v>
      </c>
      <c r="C930" s="14">
        <v>175.226</v>
      </c>
      <c r="D930" s="12">
        <v>39483.96875</v>
      </c>
      <c r="E930" s="26">
        <v>5</v>
      </c>
      <c r="F930" s="26">
        <v>2</v>
      </c>
      <c r="G930">
        <v>2005</v>
      </c>
      <c r="H930" s="22">
        <f t="shared" si="490"/>
        <v>1.0196945658749272</v>
      </c>
      <c r="I930" s="4">
        <f t="shared" si="491"/>
        <v>-0.36695298638019402</v>
      </c>
      <c r="Q930" s="14"/>
      <c r="R930" s="12"/>
      <c r="S930" s="29"/>
      <c r="T930" s="7"/>
      <c r="V930" s="4"/>
      <c r="W930" s="7"/>
      <c r="X930" s="4"/>
      <c r="Y930" s="4"/>
      <c r="Z930" s="4"/>
      <c r="AI930" s="7"/>
      <c r="AJ930" s="4"/>
    </row>
    <row r="931" spans="1:36" x14ac:dyDescent="0.3">
      <c r="A931" s="14">
        <v>75.837000000000003</v>
      </c>
      <c r="B931" s="14">
        <v>180.09700000000001</v>
      </c>
      <c r="C931" s="14">
        <v>176.19399999999999</v>
      </c>
      <c r="D931" s="12">
        <v>39481.125</v>
      </c>
      <c r="E931" s="26">
        <v>3</v>
      </c>
      <c r="F931" s="26">
        <v>2</v>
      </c>
      <c r="G931">
        <v>2005</v>
      </c>
      <c r="H931" s="22">
        <f t="shared" si="490"/>
        <v>1.0221517191277798</v>
      </c>
      <c r="I931" s="4">
        <f t="shared" si="491"/>
        <v>-0.29918224970467311</v>
      </c>
      <c r="Q931" s="14"/>
      <c r="R931" s="12"/>
      <c r="S931" s="29"/>
      <c r="T931" s="7"/>
      <c r="V931" s="4"/>
      <c r="W931" s="7"/>
      <c r="X931" s="4"/>
      <c r="Y931" s="4"/>
      <c r="Z931" s="4"/>
      <c r="AI931" s="7"/>
      <c r="AJ931" s="4"/>
    </row>
    <row r="932" spans="1:36" x14ac:dyDescent="0.3">
      <c r="A932" s="14">
        <v>75.918999999999997</v>
      </c>
      <c r="B932" s="14">
        <v>180.613</v>
      </c>
      <c r="C932" s="14">
        <v>176.339</v>
      </c>
      <c r="D932" s="12">
        <v>39478.28125</v>
      </c>
      <c r="E932" s="26">
        <v>31</v>
      </c>
      <c r="F932" s="26">
        <v>1</v>
      </c>
      <c r="G932">
        <v>2005</v>
      </c>
      <c r="H932" s="22">
        <f t="shared" si="490"/>
        <v>1.024237406359342</v>
      </c>
      <c r="I932" s="4">
        <f t="shared" si="491"/>
        <v>-0.24165691627518329</v>
      </c>
      <c r="Q932" s="14"/>
      <c r="R932" s="12"/>
      <c r="S932" s="29"/>
      <c r="T932" s="7"/>
      <c r="V932" s="4"/>
      <c r="W932" s="7"/>
      <c r="X932" s="4"/>
      <c r="Y932" s="4"/>
      <c r="Z932" s="4"/>
      <c r="AI932" s="7"/>
      <c r="AJ932" s="4"/>
    </row>
    <row r="933" spans="1:36" x14ac:dyDescent="0.3">
      <c r="A933" s="14">
        <v>76.001000000000005</v>
      </c>
      <c r="B933" s="14">
        <v>180.62899999999999</v>
      </c>
      <c r="C933" s="14">
        <v>176.08099999999999</v>
      </c>
      <c r="D933" s="12">
        <v>39475.4375</v>
      </c>
      <c r="E933" s="26">
        <v>28</v>
      </c>
      <c r="F933" s="26">
        <v>1</v>
      </c>
      <c r="G933">
        <v>2005</v>
      </c>
      <c r="H933" s="22">
        <f t="shared" si="490"/>
        <v>1.0258290218706163</v>
      </c>
      <c r="I933" s="4">
        <f t="shared" si="491"/>
        <v>-0.1977585735169439</v>
      </c>
      <c r="Q933" s="14"/>
      <c r="R933" s="12"/>
      <c r="S933" s="29"/>
      <c r="T933" s="7"/>
      <c r="V933" s="4"/>
      <c r="W933" s="7"/>
      <c r="X933" s="4"/>
      <c r="Y933" s="4"/>
      <c r="Z933" s="4"/>
      <c r="AI933" s="7"/>
      <c r="AJ933" s="4"/>
    </row>
    <row r="934" spans="1:36" x14ac:dyDescent="0.3">
      <c r="A934" s="14">
        <v>76.082999999999998</v>
      </c>
      <c r="B934" s="14">
        <v>180.09700000000001</v>
      </c>
      <c r="C934" s="14">
        <v>175.58099999999999</v>
      </c>
      <c r="D934" s="12">
        <v>39472.59375</v>
      </c>
      <c r="E934" s="26">
        <v>25</v>
      </c>
      <c r="F934" s="26">
        <v>1</v>
      </c>
      <c r="G934">
        <v>2005</v>
      </c>
      <c r="H934" s="22">
        <f t="shared" si="490"/>
        <v>1.025720322813972</v>
      </c>
      <c r="I934" s="4">
        <f t="shared" si="491"/>
        <v>-0.20075660188011962</v>
      </c>
      <c r="Q934" s="14"/>
      <c r="R934" s="12"/>
      <c r="S934" s="29"/>
      <c r="T934" s="7"/>
      <c r="V934" s="4"/>
      <c r="W934" s="7"/>
      <c r="X934" s="4"/>
      <c r="Y934" s="4"/>
      <c r="Z934" s="4"/>
      <c r="AI934" s="7"/>
      <c r="AJ934" s="4"/>
    </row>
    <row r="935" spans="1:36" x14ac:dyDescent="0.3">
      <c r="A935" s="14">
        <v>76.165000000000006</v>
      </c>
      <c r="B935" s="14">
        <v>181.25800000000001</v>
      </c>
      <c r="C935" s="14">
        <v>176.30600000000001</v>
      </c>
      <c r="D935" s="12">
        <v>39469.75</v>
      </c>
      <c r="E935" s="26">
        <v>22</v>
      </c>
      <c r="F935" s="26">
        <v>1</v>
      </c>
      <c r="G935">
        <v>2005</v>
      </c>
      <c r="H935" s="22">
        <f t="shared" si="490"/>
        <v>1.0280875296359737</v>
      </c>
      <c r="I935" s="4">
        <f t="shared" si="491"/>
        <v>-0.13546667745064658</v>
      </c>
      <c r="Q935" s="14"/>
      <c r="R935" s="12"/>
      <c r="S935" s="29"/>
      <c r="T935" s="7"/>
      <c r="V935" s="4"/>
      <c r="W935" s="7"/>
      <c r="X935" s="4"/>
      <c r="Y935" s="4"/>
      <c r="Z935" s="4"/>
      <c r="AI935" s="7"/>
      <c r="AJ935" s="4"/>
    </row>
    <row r="936" spans="1:36" x14ac:dyDescent="0.3">
      <c r="A936" s="14">
        <v>76.245999999999995</v>
      </c>
      <c r="B936" s="14">
        <v>184.887</v>
      </c>
      <c r="C936" s="14">
        <v>179.08099999999999</v>
      </c>
      <c r="D936" s="12">
        <v>39466.90625</v>
      </c>
      <c r="E936" s="26">
        <v>19</v>
      </c>
      <c r="F936" s="26">
        <v>1</v>
      </c>
      <c r="G936">
        <v>2005</v>
      </c>
      <c r="H936" s="22">
        <f t="shared" si="490"/>
        <v>1.0324210831969891</v>
      </c>
      <c r="I936" s="4">
        <f t="shared" si="491"/>
        <v>-1.5942949367389599E-2</v>
      </c>
      <c r="Q936" s="14"/>
      <c r="R936" s="12"/>
      <c r="S936" s="29"/>
      <c r="T936" s="7"/>
      <c r="V936" s="4"/>
      <c r="W936" s="7"/>
      <c r="X936" s="4"/>
      <c r="Y936" s="4"/>
      <c r="Z936" s="4"/>
      <c r="AI936" s="7"/>
      <c r="AJ936" s="4"/>
    </row>
    <row r="937" spans="1:36" x14ac:dyDescent="0.3">
      <c r="A937" s="14">
        <v>76.328000000000003</v>
      </c>
      <c r="B937" s="14">
        <v>187.339</v>
      </c>
      <c r="C937" s="14">
        <v>180.80600000000001</v>
      </c>
      <c r="D937" s="12">
        <v>39464.0625</v>
      </c>
      <c r="E937" s="26">
        <v>17</v>
      </c>
      <c r="F937" s="26">
        <v>1</v>
      </c>
      <c r="G937">
        <v>2005</v>
      </c>
      <c r="H937" s="22">
        <f t="shared" si="490"/>
        <v>1.0361326504651394</v>
      </c>
      <c r="I937" s="4">
        <f t="shared" si="491"/>
        <v>8.6425776592735218E-2</v>
      </c>
      <c r="Q937" s="14"/>
      <c r="R937" s="12"/>
      <c r="S937" s="29"/>
      <c r="T937" s="7"/>
      <c r="V937" s="4"/>
      <c r="W937" s="7"/>
      <c r="X937" s="4"/>
      <c r="Y937" s="4"/>
      <c r="Z937" s="4"/>
      <c r="AI937" s="7"/>
      <c r="AJ937" s="4"/>
    </row>
    <row r="938" spans="1:36" x14ac:dyDescent="0.3">
      <c r="A938" s="14">
        <v>76.41</v>
      </c>
      <c r="B938" s="14">
        <v>187.161</v>
      </c>
      <c r="C938" s="14">
        <v>180.35499999999999</v>
      </c>
      <c r="D938" s="12">
        <v>39461.21875</v>
      </c>
      <c r="E938" s="26">
        <v>14</v>
      </c>
      <c r="F938" s="26">
        <v>1</v>
      </c>
      <c r="G938">
        <v>2005</v>
      </c>
      <c r="H938" s="22">
        <f t="shared" si="490"/>
        <v>1.0377366859804276</v>
      </c>
      <c r="I938" s="4">
        <f t="shared" si="491"/>
        <v>0.13066667544533242</v>
      </c>
      <c r="Q938" s="14"/>
      <c r="R938" s="12"/>
      <c r="S938" s="29"/>
      <c r="T938" s="7"/>
      <c r="V938" s="4"/>
      <c r="W938" s="7"/>
      <c r="X938" s="4"/>
      <c r="Y938" s="4"/>
      <c r="Z938" s="4"/>
      <c r="AI938" s="7"/>
      <c r="AJ938" s="4"/>
    </row>
    <row r="939" spans="1:36" x14ac:dyDescent="0.3">
      <c r="A939" s="14">
        <v>76.492000000000004</v>
      </c>
      <c r="B939" s="14">
        <v>187.87100000000001</v>
      </c>
      <c r="C939" s="14">
        <v>180</v>
      </c>
      <c r="D939" s="12">
        <v>39458.375</v>
      </c>
      <c r="E939" s="26">
        <v>11</v>
      </c>
      <c r="F939" s="26">
        <v>1</v>
      </c>
      <c r="G939">
        <v>2005</v>
      </c>
      <c r="H939" s="22">
        <f t="shared" si="490"/>
        <v>1.0437277777777778</v>
      </c>
      <c r="I939" s="4">
        <f t="shared" si="491"/>
        <v>0.29590696077378664</v>
      </c>
      <c r="Q939" s="14"/>
      <c r="R939" s="12"/>
      <c r="S939" s="29"/>
      <c r="T939" s="7"/>
      <c r="V939" s="4"/>
      <c r="W939" s="7"/>
      <c r="X939" s="4"/>
      <c r="Y939" s="4"/>
      <c r="Z939" s="4"/>
      <c r="AI939" s="7"/>
      <c r="AJ939" s="4"/>
    </row>
    <row r="940" spans="1:36" x14ac:dyDescent="0.3">
      <c r="A940" s="14">
        <v>76.573999999999998</v>
      </c>
      <c r="B940" s="14">
        <v>190.274</v>
      </c>
      <c r="C940" s="14">
        <v>181.98400000000001</v>
      </c>
      <c r="D940" s="12">
        <v>39455.53125</v>
      </c>
      <c r="E940" s="26">
        <v>8</v>
      </c>
      <c r="F940" s="26">
        <v>1</v>
      </c>
      <c r="G940">
        <v>2005</v>
      </c>
      <c r="H940" s="22">
        <f t="shared" si="490"/>
        <v>1.045553455248813</v>
      </c>
      <c r="I940" s="4">
        <f t="shared" si="491"/>
        <v>0.34626096575915827</v>
      </c>
      <c r="Q940" s="14"/>
      <c r="R940" s="12"/>
      <c r="S940" s="29"/>
      <c r="T940" s="7"/>
      <c r="V940" s="4"/>
      <c r="W940" s="7"/>
      <c r="X940" s="4"/>
      <c r="Y940" s="4"/>
      <c r="Z940" s="4"/>
      <c r="AJ940" s="4"/>
    </row>
    <row r="941" spans="1:36" x14ac:dyDescent="0.3">
      <c r="A941" s="14">
        <v>76.656000000000006</v>
      </c>
      <c r="B941" s="14">
        <v>192.82300000000001</v>
      </c>
      <c r="C941" s="14">
        <v>184.01599999999999</v>
      </c>
      <c r="D941" s="12">
        <v>39452.6875</v>
      </c>
      <c r="E941" s="26">
        <v>5</v>
      </c>
      <c r="F941" s="26">
        <v>1</v>
      </c>
      <c r="G941">
        <v>2005</v>
      </c>
      <c r="H941" s="22">
        <f t="shared" si="490"/>
        <v>1.0478599686983741</v>
      </c>
      <c r="I941" s="4">
        <f t="shared" si="491"/>
        <v>0.4098769064609758</v>
      </c>
      <c r="Q941" s="14"/>
      <c r="R941" s="12"/>
      <c r="S941" s="29"/>
      <c r="T941" s="7"/>
      <c r="V941" s="4"/>
      <c r="W941" s="7"/>
      <c r="X941" s="4"/>
      <c r="Y941" s="4"/>
      <c r="Z941" s="4"/>
      <c r="AI941" s="7"/>
      <c r="AJ941" s="4"/>
    </row>
    <row r="942" spans="1:36" x14ac:dyDescent="0.3">
      <c r="A942" s="14">
        <v>76.738</v>
      </c>
      <c r="B942" s="14">
        <v>193.161</v>
      </c>
      <c r="C942" s="14">
        <v>184.37100000000001</v>
      </c>
      <c r="D942" s="12">
        <v>39449.84375</v>
      </c>
      <c r="E942" s="26">
        <v>2</v>
      </c>
      <c r="F942" s="26">
        <v>1</v>
      </c>
      <c r="G942">
        <v>2005</v>
      </c>
      <c r="H942" s="22">
        <f t="shared" si="490"/>
        <v>1.0476756105895177</v>
      </c>
      <c r="I942" s="4">
        <f t="shared" si="491"/>
        <v>0.40479212600017495</v>
      </c>
      <c r="Q942" s="14"/>
      <c r="R942" s="12"/>
      <c r="S942" s="29"/>
      <c r="T942" s="7"/>
      <c r="V942" s="4"/>
      <c r="W942" s="7"/>
      <c r="X942" s="4"/>
      <c r="Y942" s="4"/>
      <c r="Z942" s="4"/>
      <c r="AI942" s="7"/>
      <c r="AJ942" s="4"/>
    </row>
    <row r="943" spans="1:36" x14ac:dyDescent="0.3">
      <c r="A943" s="14">
        <v>76.819999999999993</v>
      </c>
      <c r="B943" s="14">
        <v>191.59700000000001</v>
      </c>
      <c r="C943" s="14">
        <v>182.82300000000001</v>
      </c>
      <c r="D943" s="12">
        <v>39447</v>
      </c>
      <c r="E943" s="26">
        <v>31</v>
      </c>
      <c r="F943" s="26">
        <v>12</v>
      </c>
      <c r="G943">
        <v>2004</v>
      </c>
      <c r="H943" s="24">
        <f t="shared" si="490"/>
        <v>1.0479917734639514</v>
      </c>
      <c r="I943" s="4">
        <f t="shared" si="491"/>
        <v>0.41351221331460986</v>
      </c>
      <c r="Q943" s="14"/>
      <c r="R943" s="12"/>
      <c r="S943" s="29"/>
      <c r="V943" s="4"/>
      <c r="W943" s="7"/>
      <c r="X943" s="4"/>
      <c r="Y943" s="4"/>
      <c r="Z943" s="4"/>
      <c r="AI943" s="7"/>
      <c r="AJ943" s="4"/>
    </row>
    <row r="944" spans="1:36" x14ac:dyDescent="0.3">
      <c r="A944" s="14">
        <v>76.902000000000001</v>
      </c>
      <c r="B944" s="14">
        <v>190.85499999999999</v>
      </c>
      <c r="C944" s="14">
        <v>182.30600000000001</v>
      </c>
      <c r="D944" s="12">
        <v>39440.604651162786</v>
      </c>
      <c r="E944" s="26">
        <v>24</v>
      </c>
      <c r="F944" s="26">
        <v>12</v>
      </c>
      <c r="G944">
        <v>2004</v>
      </c>
      <c r="H944" s="22">
        <f t="shared" si="490"/>
        <v>1.0468936842451702</v>
      </c>
      <c r="I944" s="4">
        <f t="shared" si="491"/>
        <v>0.38322581778520531</v>
      </c>
      <c r="Q944" s="14"/>
      <c r="R944" s="12"/>
      <c r="S944" s="29"/>
      <c r="T944" s="7"/>
      <c r="V944" s="4"/>
      <c r="W944" s="7"/>
      <c r="X944" s="4"/>
      <c r="Y944" s="4"/>
      <c r="Z944" s="4"/>
      <c r="AI944" s="7"/>
      <c r="AJ944" s="4"/>
    </row>
    <row r="945" spans="1:36" x14ac:dyDescent="0.3">
      <c r="A945" s="14">
        <v>76.983999999999995</v>
      </c>
      <c r="B945" s="14">
        <v>190.96799999999999</v>
      </c>
      <c r="C945" s="14">
        <v>182.30600000000001</v>
      </c>
      <c r="D945" s="12">
        <v>39434.20930232558</v>
      </c>
      <c r="E945" s="26">
        <v>18</v>
      </c>
      <c r="F945" s="26">
        <v>12</v>
      </c>
      <c r="G945">
        <v>2004</v>
      </c>
      <c r="H945" s="22">
        <f t="shared" si="490"/>
        <v>1.0475135212225597</v>
      </c>
      <c r="I945" s="4">
        <f t="shared" si="491"/>
        <v>0.40032153964449552</v>
      </c>
      <c r="Q945" s="14"/>
      <c r="R945" s="12"/>
      <c r="S945" s="29"/>
      <c r="T945" s="7"/>
      <c r="V945" s="4"/>
      <c r="W945" s="7"/>
      <c r="X945" s="4"/>
      <c r="Y945" s="4"/>
      <c r="Z945" s="4"/>
      <c r="AI945" s="7"/>
      <c r="AJ945" s="4"/>
    </row>
    <row r="946" spans="1:36" x14ac:dyDescent="0.3">
      <c r="A946" s="14">
        <v>77.064999999999998</v>
      </c>
      <c r="B946" s="14">
        <v>190.80600000000001</v>
      </c>
      <c r="C946" s="14">
        <v>182.08099999999999</v>
      </c>
      <c r="D946" s="12">
        <v>39427.813953488367</v>
      </c>
      <c r="E946" s="26">
        <v>11</v>
      </c>
      <c r="F946" s="26">
        <v>12</v>
      </c>
      <c r="G946">
        <v>2004</v>
      </c>
      <c r="H946" s="22">
        <f t="shared" si="490"/>
        <v>1.0479182341924749</v>
      </c>
      <c r="I946" s="4">
        <f t="shared" si="491"/>
        <v>0.41148392688324348</v>
      </c>
      <c r="Q946" s="14"/>
      <c r="R946" s="12"/>
      <c r="S946" s="29"/>
      <c r="T946" s="7"/>
      <c r="V946" s="4"/>
      <c r="W946" s="7"/>
      <c r="X946" s="4"/>
      <c r="Y946" s="4"/>
      <c r="Z946" s="4"/>
      <c r="AI946" s="7"/>
      <c r="AJ946" s="4"/>
    </row>
    <row r="947" spans="1:36" x14ac:dyDescent="0.3">
      <c r="A947" s="14">
        <v>77.147000000000006</v>
      </c>
      <c r="B947" s="14">
        <v>190.40299999999999</v>
      </c>
      <c r="C947" s="14">
        <v>181.274</v>
      </c>
      <c r="D947" s="12">
        <v>39421.41860465116</v>
      </c>
      <c r="E947" s="26">
        <v>5</v>
      </c>
      <c r="F947" s="26">
        <v>12</v>
      </c>
      <c r="G947">
        <v>2004</v>
      </c>
      <c r="H947" s="22">
        <f t="shared" si="490"/>
        <v>1.0503602281628914</v>
      </c>
      <c r="I947" s="4">
        <f t="shared" si="491"/>
        <v>0.47883655543426396</v>
      </c>
      <c r="Q947" s="14"/>
      <c r="R947" s="12"/>
      <c r="S947" s="29"/>
      <c r="T947" s="7"/>
      <c r="V947" s="4"/>
      <c r="W947" s="7"/>
      <c r="X947" s="4"/>
      <c r="Y947" s="4"/>
      <c r="Z947" s="4"/>
      <c r="AI947" s="7"/>
      <c r="AJ947" s="4"/>
    </row>
    <row r="948" spans="1:36" x14ac:dyDescent="0.3">
      <c r="A948" s="14">
        <v>77.228999999999999</v>
      </c>
      <c r="B948" s="14">
        <v>191.14500000000001</v>
      </c>
      <c r="C948" s="14">
        <v>181.435</v>
      </c>
      <c r="D948" s="12">
        <v>39415.023255813947</v>
      </c>
      <c r="E948" s="26">
        <v>29</v>
      </c>
      <c r="F948" s="26">
        <v>11</v>
      </c>
      <c r="G948">
        <v>2004</v>
      </c>
      <c r="H948" s="22">
        <f t="shared" si="490"/>
        <v>1.0535177887397691</v>
      </c>
      <c r="I948" s="4">
        <f t="shared" si="491"/>
        <v>0.56592522446382321</v>
      </c>
      <c r="Q948" s="14"/>
      <c r="R948" s="12"/>
      <c r="S948" s="29"/>
      <c r="T948" s="7"/>
      <c r="V948" s="4"/>
      <c r="W948" s="7"/>
      <c r="X948" s="4"/>
      <c r="Y948" s="4"/>
      <c r="Z948" s="4"/>
      <c r="AI948" s="7"/>
      <c r="AJ948" s="4"/>
    </row>
    <row r="949" spans="1:36" x14ac:dyDescent="0.3">
      <c r="A949" s="14">
        <v>77.311000000000007</v>
      </c>
      <c r="B949" s="14">
        <v>192.726</v>
      </c>
      <c r="C949" s="14">
        <v>182.67699999999999</v>
      </c>
      <c r="D949" s="12">
        <v>39408.627906976741</v>
      </c>
      <c r="E949" s="26">
        <v>22</v>
      </c>
      <c r="F949" s="26">
        <v>11</v>
      </c>
      <c r="G949">
        <v>2004</v>
      </c>
      <c r="H949" s="22">
        <f t="shared" si="490"/>
        <v>1.055009661862194</v>
      </c>
      <c r="I949" s="4">
        <f t="shared" si="491"/>
        <v>0.60707257268712689</v>
      </c>
      <c r="Q949" s="14"/>
      <c r="R949" s="12"/>
      <c r="S949" s="29"/>
      <c r="T949" s="7"/>
      <c r="V949" s="4"/>
      <c r="W949" s="7"/>
      <c r="X949" s="4"/>
      <c r="Y949" s="4"/>
      <c r="Z949" s="4"/>
      <c r="AI949" s="7"/>
      <c r="AJ949" s="4"/>
    </row>
    <row r="950" spans="1:36" x14ac:dyDescent="0.3">
      <c r="A950" s="14">
        <v>77.393000000000001</v>
      </c>
      <c r="B950" s="14">
        <v>194.17699999999999</v>
      </c>
      <c r="C950" s="14">
        <v>183.75800000000001</v>
      </c>
      <c r="D950" s="12">
        <v>39402.232558139534</v>
      </c>
      <c r="E950" s="26">
        <v>16</v>
      </c>
      <c r="F950" s="26">
        <v>11</v>
      </c>
      <c r="G950">
        <v>2004</v>
      </c>
      <c r="H950" s="22">
        <f t="shared" si="490"/>
        <v>1.0566995722635204</v>
      </c>
      <c r="I950" s="4">
        <f t="shared" si="491"/>
        <v>0.65368198652021092</v>
      </c>
      <c r="Q950" s="14"/>
      <c r="R950" s="12"/>
      <c r="S950" s="29"/>
      <c r="T950" s="7"/>
      <c r="V950" s="4"/>
      <c r="W950" s="7"/>
      <c r="X950" s="4"/>
      <c r="Y950" s="4"/>
      <c r="Z950" s="4"/>
      <c r="AI950" s="7"/>
      <c r="AJ950" s="4"/>
    </row>
    <row r="951" spans="1:36" x14ac:dyDescent="0.3">
      <c r="A951" s="14">
        <v>77.474999999999994</v>
      </c>
      <c r="B951" s="14">
        <v>193.40299999999999</v>
      </c>
      <c r="C951" s="14">
        <v>183.24199999999999</v>
      </c>
      <c r="D951" s="12">
        <v>39395.837209302321</v>
      </c>
      <c r="E951" s="26">
        <v>9</v>
      </c>
      <c r="F951" s="26">
        <v>11</v>
      </c>
      <c r="G951">
        <v>2004</v>
      </c>
      <c r="H951" s="22">
        <f t="shared" si="490"/>
        <v>1.0554512611737483</v>
      </c>
      <c r="I951" s="4">
        <f t="shared" si="491"/>
        <v>0.61925232200666724</v>
      </c>
      <c r="Q951" s="14"/>
      <c r="R951" s="12"/>
      <c r="S951" s="29"/>
      <c r="T951" s="7"/>
      <c r="V951" s="4"/>
      <c r="W951" s="7"/>
      <c r="X951" s="4"/>
      <c r="Y951" s="4"/>
      <c r="Z951" s="4"/>
      <c r="AI951" s="7"/>
      <c r="AJ951" s="4"/>
    </row>
    <row r="952" spans="1:36" x14ac:dyDescent="0.3">
      <c r="A952" s="14">
        <v>77.557000000000002</v>
      </c>
      <c r="B952" s="14">
        <v>191.59700000000001</v>
      </c>
      <c r="C952" s="14">
        <v>181.62899999999999</v>
      </c>
      <c r="D952" s="12">
        <v>39389.441860465115</v>
      </c>
      <c r="E952" s="26">
        <v>3</v>
      </c>
      <c r="F952" s="26">
        <v>11</v>
      </c>
      <c r="G952">
        <v>2004</v>
      </c>
      <c r="H952" s="22">
        <f t="shared" si="490"/>
        <v>1.054881103788492</v>
      </c>
      <c r="I952" s="4">
        <f t="shared" si="491"/>
        <v>0.60352681283260456</v>
      </c>
      <c r="Q952" s="14"/>
      <c r="R952" s="12"/>
      <c r="S952" s="29"/>
      <c r="T952" s="7"/>
      <c r="V952" s="4"/>
      <c r="W952" s="7"/>
      <c r="X952" s="4"/>
      <c r="Y952" s="4"/>
      <c r="Z952" s="4"/>
      <c r="AI952" s="7"/>
      <c r="AJ952" s="4"/>
    </row>
    <row r="953" spans="1:36" x14ac:dyDescent="0.3">
      <c r="A953" s="14">
        <v>77.638999999999996</v>
      </c>
      <c r="B953" s="14">
        <v>191.113</v>
      </c>
      <c r="C953" s="14">
        <v>181.30600000000001</v>
      </c>
      <c r="D953" s="12">
        <v>39383.046511627901</v>
      </c>
      <c r="E953" s="26">
        <v>28</v>
      </c>
      <c r="F953" s="26">
        <v>10</v>
      </c>
      <c r="G953">
        <v>2004</v>
      </c>
      <c r="H953" s="22">
        <f t="shared" si="490"/>
        <v>1.0540908739920356</v>
      </c>
      <c r="I953" s="4">
        <f t="shared" si="491"/>
        <v>0.58173148712932454</v>
      </c>
      <c r="Q953" s="14"/>
      <c r="R953" s="12"/>
      <c r="S953" s="29"/>
      <c r="T953" s="7"/>
      <c r="V953" s="4"/>
      <c r="W953" s="7"/>
      <c r="X953" s="4"/>
      <c r="Y953" s="4"/>
      <c r="Z953" s="4"/>
      <c r="AI953" s="7"/>
      <c r="AJ953" s="4"/>
    </row>
    <row r="954" spans="1:36" x14ac:dyDescent="0.3">
      <c r="A954" s="14">
        <v>77.721000000000004</v>
      </c>
      <c r="B954" s="14">
        <v>191.79</v>
      </c>
      <c r="C954" s="14">
        <v>182.01599999999999</v>
      </c>
      <c r="D954" s="12">
        <v>39376.651162790695</v>
      </c>
      <c r="E954" s="26">
        <v>21</v>
      </c>
      <c r="F954" s="26">
        <v>10</v>
      </c>
      <c r="G954">
        <v>2004</v>
      </c>
      <c r="H954" s="22">
        <f t="shared" si="490"/>
        <v>1.0536985759493671</v>
      </c>
      <c r="I954" s="4">
        <f t="shared" si="491"/>
        <v>0.57091151596263234</v>
      </c>
      <c r="Q954" s="14"/>
      <c r="R954" s="12"/>
      <c r="S954" s="29"/>
      <c r="T954" s="7"/>
      <c r="V954" s="4"/>
      <c r="W954" s="7"/>
      <c r="X954" s="4"/>
      <c r="Y954" s="4"/>
      <c r="Z954" s="4"/>
      <c r="AI954" s="7"/>
      <c r="AJ954" s="4"/>
    </row>
    <row r="955" spans="1:36" x14ac:dyDescent="0.3">
      <c r="A955" s="14">
        <v>77.802000000000007</v>
      </c>
      <c r="B955" s="14">
        <v>191.96799999999999</v>
      </c>
      <c r="C955" s="14">
        <v>182.51599999999999</v>
      </c>
      <c r="D955" s="12">
        <v>39370.255813953489</v>
      </c>
      <c r="E955" s="26">
        <v>15</v>
      </c>
      <c r="F955" s="26">
        <v>10</v>
      </c>
      <c r="G955">
        <v>2004</v>
      </c>
      <c r="H955" s="22">
        <f t="shared" si="490"/>
        <v>1.0517872405706896</v>
      </c>
      <c r="I955" s="4">
        <f t="shared" si="491"/>
        <v>0.51819498047727652</v>
      </c>
      <c r="Q955" s="14"/>
      <c r="R955" s="12"/>
      <c r="S955" s="29"/>
      <c r="T955" s="7"/>
      <c r="V955" s="4"/>
      <c r="W955" s="7"/>
      <c r="X955" s="4"/>
      <c r="Y955" s="4"/>
      <c r="Z955" s="4"/>
      <c r="AI955" s="7"/>
      <c r="AJ955" s="4"/>
    </row>
    <row r="956" spans="1:36" x14ac:dyDescent="0.3">
      <c r="A956" s="14">
        <v>77.884</v>
      </c>
      <c r="B956" s="14">
        <v>189.40299999999999</v>
      </c>
      <c r="C956" s="14">
        <v>180.64500000000001</v>
      </c>
      <c r="D956" s="12">
        <v>39363.860465116275</v>
      </c>
      <c r="E956" s="26">
        <v>8</v>
      </c>
      <c r="F956" s="26">
        <v>10</v>
      </c>
      <c r="G956">
        <v>2004</v>
      </c>
      <c r="H956" s="22">
        <f t="shared" si="490"/>
        <v>1.0484818290016329</v>
      </c>
      <c r="I956" s="4">
        <f t="shared" si="491"/>
        <v>0.42702843366514526</v>
      </c>
      <c r="Q956" s="14"/>
      <c r="R956" s="12"/>
      <c r="S956" s="29"/>
      <c r="T956" s="7"/>
      <c r="V956" s="4"/>
      <c r="W956" s="7"/>
      <c r="X956" s="4"/>
      <c r="Y956" s="4"/>
      <c r="Z956" s="4"/>
      <c r="AI956" s="7"/>
      <c r="AJ956" s="4"/>
    </row>
    <row r="957" spans="1:36" x14ac:dyDescent="0.3">
      <c r="A957" s="14">
        <v>77.965999999999994</v>
      </c>
      <c r="B957" s="14">
        <v>186.58099999999999</v>
      </c>
      <c r="C957" s="14">
        <v>178.75800000000001</v>
      </c>
      <c r="D957" s="12">
        <v>39357.465116279069</v>
      </c>
      <c r="E957" s="26">
        <v>2</v>
      </c>
      <c r="F957" s="26">
        <v>10</v>
      </c>
      <c r="G957">
        <v>2004</v>
      </c>
      <c r="H957" s="22">
        <f t="shared" si="490"/>
        <v>1.043763076337842</v>
      </c>
      <c r="I957" s="4">
        <f t="shared" si="491"/>
        <v>0.29688053025560923</v>
      </c>
      <c r="Q957" s="14"/>
      <c r="R957" s="12"/>
      <c r="S957" s="29"/>
      <c r="T957" s="7"/>
      <c r="V957" s="4"/>
      <c r="W957" s="7"/>
      <c r="X957" s="4"/>
      <c r="Y957" s="4"/>
      <c r="Z957" s="4"/>
      <c r="AI957" s="7"/>
      <c r="AJ957" s="4"/>
    </row>
    <row r="958" spans="1:36" x14ac:dyDescent="0.3">
      <c r="A958" s="14">
        <v>78.048000000000002</v>
      </c>
      <c r="B958" s="14">
        <v>185.51599999999999</v>
      </c>
      <c r="C958" s="14">
        <v>178.548</v>
      </c>
      <c r="D958" s="12">
        <v>39351.069767441855</v>
      </c>
      <c r="E958" s="26">
        <v>26</v>
      </c>
      <c r="F958" s="26">
        <v>9</v>
      </c>
      <c r="G958">
        <v>2004</v>
      </c>
      <c r="H958" s="22">
        <f t="shared" si="490"/>
        <v>1.0390259202007304</v>
      </c>
      <c r="I958" s="4">
        <f t="shared" si="491"/>
        <v>0.16622504070227331</v>
      </c>
      <c r="Q958" s="14"/>
      <c r="R958" s="12"/>
      <c r="S958" s="29"/>
      <c r="T958" s="7"/>
      <c r="V958" s="4"/>
      <c r="W958" s="7"/>
      <c r="X958" s="4"/>
      <c r="Y958" s="4"/>
      <c r="Z958" s="4"/>
      <c r="AI958" s="7"/>
      <c r="AJ958" s="4"/>
    </row>
    <row r="959" spans="1:36" x14ac:dyDescent="0.3">
      <c r="A959" s="14">
        <v>78.13</v>
      </c>
      <c r="B959" s="14">
        <v>186.452</v>
      </c>
      <c r="C959" s="14">
        <v>179.32300000000001</v>
      </c>
      <c r="D959" s="12">
        <v>39344.674418604649</v>
      </c>
      <c r="E959" s="26">
        <v>19</v>
      </c>
      <c r="F959" s="26">
        <v>9</v>
      </c>
      <c r="G959">
        <v>2004</v>
      </c>
      <c r="H959" s="22">
        <f t="shared" si="490"/>
        <v>1.0397550788242444</v>
      </c>
      <c r="I959" s="4">
        <f t="shared" si="491"/>
        <v>0.18633596256337029</v>
      </c>
      <c r="Q959" s="14"/>
      <c r="R959" s="12"/>
      <c r="S959" s="29"/>
      <c r="T959" s="7"/>
      <c r="V959" s="4"/>
      <c r="W959" s="7"/>
      <c r="X959" s="4"/>
      <c r="Y959" s="4"/>
      <c r="Z959" s="4"/>
      <c r="AI959" s="7"/>
      <c r="AJ959" s="4"/>
    </row>
    <row r="960" spans="1:36" x14ac:dyDescent="0.3">
      <c r="A960" s="14">
        <v>78.212000000000003</v>
      </c>
      <c r="B960" s="14">
        <v>187.69399999999999</v>
      </c>
      <c r="C960" s="14">
        <v>180.64500000000001</v>
      </c>
      <c r="D960" s="12">
        <v>39338.279069767435</v>
      </c>
      <c r="E960" s="26">
        <v>13</v>
      </c>
      <c r="F960" s="26">
        <v>9</v>
      </c>
      <c r="G960">
        <v>2004</v>
      </c>
      <c r="H960" s="22">
        <f t="shared" si="490"/>
        <v>1.0390212848404328</v>
      </c>
      <c r="I960" s="4">
        <f t="shared" si="491"/>
        <v>0.16609719284347163</v>
      </c>
      <c r="Q960" s="14"/>
      <c r="R960" s="12"/>
      <c r="S960" s="29"/>
      <c r="T960" s="7"/>
      <c r="V960" s="4"/>
      <c r="W960" s="7"/>
      <c r="X960" s="4"/>
      <c r="Y960" s="4"/>
      <c r="Z960" s="4"/>
      <c r="AI960" s="7"/>
      <c r="AJ960" s="4"/>
    </row>
    <row r="961" spans="1:36" x14ac:dyDescent="0.3">
      <c r="A961" s="14">
        <v>78.293999999999997</v>
      </c>
      <c r="B961" s="14">
        <v>186.67699999999999</v>
      </c>
      <c r="C961" s="14">
        <v>179.935</v>
      </c>
      <c r="D961" s="12">
        <v>39331.883720930229</v>
      </c>
      <c r="E961" s="26">
        <v>6</v>
      </c>
      <c r="F961" s="26">
        <v>9</v>
      </c>
      <c r="G961">
        <v>2004</v>
      </c>
      <c r="H961" s="22">
        <f t="shared" si="490"/>
        <v>1.0374690860588545</v>
      </c>
      <c r="I961" s="4">
        <f t="shared" si="491"/>
        <v>0.12328600279161538</v>
      </c>
      <c r="Q961" s="14"/>
      <c r="R961" s="12"/>
      <c r="S961" s="29"/>
      <c r="T961" s="7"/>
      <c r="V961" s="4"/>
      <c r="W961" s="7"/>
      <c r="X961" s="4"/>
      <c r="Y961" s="4"/>
      <c r="Z961" s="4"/>
      <c r="AI961" s="7"/>
      <c r="AJ961" s="4"/>
    </row>
    <row r="962" spans="1:36" x14ac:dyDescent="0.3">
      <c r="A962" s="14">
        <v>78.376000000000005</v>
      </c>
      <c r="B962" s="14">
        <v>184.613</v>
      </c>
      <c r="C962" s="14">
        <v>178.161</v>
      </c>
      <c r="D962" s="12">
        <v>39325.488372093023</v>
      </c>
      <c r="E962" s="26">
        <v>31</v>
      </c>
      <c r="F962" s="26">
        <v>8</v>
      </c>
      <c r="G962">
        <v>2004</v>
      </c>
      <c r="H962" s="22">
        <f t="shared" si="490"/>
        <v>1.0362144352579969</v>
      </c>
      <c r="I962" s="4">
        <f t="shared" si="491"/>
        <v>8.8681482725178923E-2</v>
      </c>
      <c r="Q962" s="14"/>
      <c r="R962" s="12"/>
      <c r="S962" s="29"/>
      <c r="T962" s="7"/>
      <c r="V962" s="4"/>
      <c r="W962" s="7"/>
      <c r="X962" s="4"/>
      <c r="Y962" s="4"/>
      <c r="Z962" s="4"/>
      <c r="AI962" s="7"/>
      <c r="AJ962" s="4"/>
    </row>
    <row r="963" spans="1:36" x14ac:dyDescent="0.3">
      <c r="A963" s="14">
        <v>78.457999999999998</v>
      </c>
      <c r="B963" s="14">
        <v>183.01599999999999</v>
      </c>
      <c r="C963" s="14">
        <v>177.32300000000001</v>
      </c>
      <c r="D963" s="12">
        <v>39319.093023255809</v>
      </c>
      <c r="E963" s="26">
        <v>25</v>
      </c>
      <c r="F963" s="26">
        <v>8</v>
      </c>
      <c r="G963">
        <v>2004</v>
      </c>
      <c r="H963" s="22">
        <f t="shared" si="490"/>
        <v>1.0321052542535372</v>
      </c>
      <c r="I963" s="4">
        <f t="shared" si="491"/>
        <v>-2.4653826532394053E-2</v>
      </c>
      <c r="Q963" s="14"/>
      <c r="R963" s="12"/>
      <c r="S963" s="29"/>
      <c r="T963" s="7"/>
      <c r="V963" s="4"/>
      <c r="W963" s="7"/>
      <c r="X963" s="4"/>
      <c r="Y963" s="4"/>
      <c r="Z963" s="4"/>
      <c r="AI963" s="7"/>
      <c r="AJ963" s="4"/>
    </row>
    <row r="964" spans="1:36" x14ac:dyDescent="0.3">
      <c r="A964" s="14">
        <v>78.540000000000006</v>
      </c>
      <c r="B964" s="14">
        <v>183.839</v>
      </c>
      <c r="C964" s="14">
        <v>177.839</v>
      </c>
      <c r="D964" s="12">
        <v>39312.697674418603</v>
      </c>
      <c r="E964" s="26">
        <v>18</v>
      </c>
      <c r="F964" s="26">
        <v>8</v>
      </c>
      <c r="G964">
        <v>2004</v>
      </c>
      <c r="H964" s="22">
        <f t="shared" si="490"/>
        <v>1.0337383813449244</v>
      </c>
      <c r="I964" s="4">
        <f t="shared" si="491"/>
        <v>2.0389446995446241E-2</v>
      </c>
      <c r="Q964" s="14"/>
      <c r="R964" s="12"/>
      <c r="S964" s="29"/>
      <c r="T964" s="7"/>
      <c r="V964" s="4"/>
      <c r="W964" s="7"/>
      <c r="X964" s="4"/>
      <c r="Y964" s="4"/>
      <c r="Z964" s="4"/>
      <c r="AI964" s="7"/>
      <c r="AJ964" s="4"/>
    </row>
    <row r="965" spans="1:36" x14ac:dyDescent="0.3">
      <c r="A965" s="14">
        <v>78.620999999999995</v>
      </c>
      <c r="B965" s="14">
        <v>183.98400000000001</v>
      </c>
      <c r="C965" s="14">
        <v>178.03200000000001</v>
      </c>
      <c r="D965" s="12">
        <v>39306.30232558139</v>
      </c>
      <c r="E965" s="26">
        <v>12</v>
      </c>
      <c r="F965" s="26">
        <v>8</v>
      </c>
      <c r="G965">
        <v>2004</v>
      </c>
      <c r="H965" s="22">
        <f t="shared" ref="H965:H1028" si="492">B965/C965</f>
        <v>1.0334321919654894</v>
      </c>
      <c r="I965" s="4">
        <f t="shared" si="491"/>
        <v>1.1944438617382487E-2</v>
      </c>
      <c r="Q965" s="14"/>
      <c r="R965" s="12"/>
      <c r="S965" s="29"/>
      <c r="T965" s="7"/>
      <c r="V965" s="4"/>
      <c r="W965" s="7"/>
      <c r="X965" s="4"/>
      <c r="Y965" s="4"/>
      <c r="Z965" s="4"/>
      <c r="AI965" s="7"/>
      <c r="AJ965" s="4"/>
    </row>
    <row r="966" spans="1:36" x14ac:dyDescent="0.3">
      <c r="A966" s="14">
        <v>78.703000000000003</v>
      </c>
      <c r="B966" s="14">
        <v>182.08099999999999</v>
      </c>
      <c r="C966" s="14">
        <v>176.90299999999999</v>
      </c>
      <c r="D966" s="12">
        <v>39299.906976744183</v>
      </c>
      <c r="E966" s="26">
        <v>5</v>
      </c>
      <c r="F966" s="26">
        <v>8</v>
      </c>
      <c r="G966">
        <v>2004</v>
      </c>
      <c r="H966" s="22">
        <f t="shared" si="492"/>
        <v>1.0292702780619887</v>
      </c>
      <c r="I966" s="4">
        <f t="shared" ref="I966:I1029" si="493">STANDARDIZE(H966,H$2,H$3)</f>
        <v>-0.10284529657430444</v>
      </c>
      <c r="Q966" s="14"/>
      <c r="R966" s="12"/>
      <c r="S966" s="29"/>
      <c r="T966" s="7"/>
      <c r="V966" s="4"/>
      <c r="W966" s="7"/>
      <c r="X966" s="4"/>
      <c r="Y966" s="4"/>
      <c r="Z966" s="4"/>
      <c r="AI966" s="7"/>
      <c r="AJ966" s="4"/>
    </row>
    <row r="967" spans="1:36" x14ac:dyDescent="0.3">
      <c r="A967" s="14">
        <v>78.784999999999997</v>
      </c>
      <c r="B967" s="14">
        <v>180.25800000000001</v>
      </c>
      <c r="C967" s="14">
        <v>176.09700000000001</v>
      </c>
      <c r="D967" s="12">
        <v>39293.511627906977</v>
      </c>
      <c r="E967" s="26">
        <v>30</v>
      </c>
      <c r="F967" s="26">
        <v>7</v>
      </c>
      <c r="G967">
        <v>2004</v>
      </c>
      <c r="H967" s="22">
        <f t="shared" si="492"/>
        <v>1.0236290226409308</v>
      </c>
      <c r="I967" s="4">
        <f t="shared" si="493"/>
        <v>-0.25843674583211257</v>
      </c>
      <c r="Q967" s="14"/>
      <c r="R967" s="12"/>
      <c r="S967" s="29"/>
      <c r="T967" s="7"/>
      <c r="V967" s="4"/>
      <c r="W967" s="7"/>
      <c r="X967" s="4"/>
      <c r="Y967" s="4"/>
      <c r="Z967" s="4"/>
      <c r="AI967" s="7"/>
      <c r="AJ967" s="4"/>
    </row>
    <row r="968" spans="1:36" x14ac:dyDescent="0.3">
      <c r="A968" s="14">
        <v>78.867000000000004</v>
      </c>
      <c r="B968" s="14">
        <v>180.01599999999999</v>
      </c>
      <c r="C968" s="14">
        <v>176.80600000000001</v>
      </c>
      <c r="D968" s="12">
        <v>39287.116279069764</v>
      </c>
      <c r="E968" s="26">
        <v>24</v>
      </c>
      <c r="F968" s="26">
        <v>7</v>
      </c>
      <c r="G968">
        <v>2004</v>
      </c>
      <c r="H968" s="22">
        <f t="shared" si="492"/>
        <v>1.0181554924606631</v>
      </c>
      <c r="I968" s="4">
        <f t="shared" si="493"/>
        <v>-0.40940216571457366</v>
      </c>
      <c r="Q968" s="14"/>
      <c r="R968" s="12"/>
      <c r="S968" s="29"/>
      <c r="T968" s="7"/>
      <c r="V968" s="4"/>
      <c r="W968" s="7"/>
      <c r="X968" s="4"/>
      <c r="Y968" s="4"/>
      <c r="Z968" s="4"/>
      <c r="AI968" s="7"/>
      <c r="AJ968" s="4"/>
    </row>
    <row r="969" spans="1:36" x14ac:dyDescent="0.3">
      <c r="A969" s="14">
        <v>78.948999999999998</v>
      </c>
      <c r="B969" s="14">
        <v>180.565</v>
      </c>
      <c r="C969" s="14">
        <v>177.40299999999999</v>
      </c>
      <c r="D969" s="12">
        <v>39280.720930232557</v>
      </c>
      <c r="E969" s="26">
        <v>17</v>
      </c>
      <c r="F969" s="26">
        <v>7</v>
      </c>
      <c r="G969">
        <v>2004</v>
      </c>
      <c r="H969" s="22">
        <f t="shared" si="492"/>
        <v>1.0178238248507636</v>
      </c>
      <c r="I969" s="4">
        <f t="shared" si="493"/>
        <v>-0.41854988909251123</v>
      </c>
      <c r="Q969" s="14"/>
      <c r="R969" s="12"/>
      <c r="S969" s="29"/>
      <c r="T969" s="7"/>
      <c r="V969" s="4"/>
      <c r="W969" s="7"/>
      <c r="X969" s="4"/>
      <c r="Y969" s="4"/>
      <c r="Z969" s="4"/>
      <c r="AI969" s="7"/>
      <c r="AJ969" s="4"/>
    </row>
    <row r="970" spans="1:36" x14ac:dyDescent="0.3">
      <c r="A970" s="14">
        <v>79.031000000000006</v>
      </c>
      <c r="B970" s="14">
        <v>179.71</v>
      </c>
      <c r="C970" s="14">
        <v>176.62899999999999</v>
      </c>
      <c r="D970" s="12">
        <v>39274.325581395344</v>
      </c>
      <c r="E970" s="26">
        <v>11</v>
      </c>
      <c r="F970" s="26">
        <v>7</v>
      </c>
      <c r="G970">
        <v>2004</v>
      </c>
      <c r="H970" s="22">
        <f t="shared" si="492"/>
        <v>1.0174433416936064</v>
      </c>
      <c r="I970" s="4">
        <f t="shared" si="493"/>
        <v>-0.42904399393649584</v>
      </c>
      <c r="Q970" s="14"/>
      <c r="R970" s="12"/>
      <c r="S970" s="29"/>
      <c r="T970" s="7"/>
      <c r="V970" s="4"/>
      <c r="W970" s="7"/>
      <c r="X970" s="4"/>
      <c r="Y970" s="4"/>
      <c r="Z970" s="4"/>
      <c r="AI970" s="7"/>
      <c r="AJ970" s="4"/>
    </row>
    <row r="971" spans="1:36" x14ac:dyDescent="0.3">
      <c r="A971" s="14">
        <v>79.113</v>
      </c>
      <c r="B971" s="14">
        <v>177.40299999999999</v>
      </c>
      <c r="C971" s="14">
        <v>175.661</v>
      </c>
      <c r="D971" s="12">
        <v>39267.930232558138</v>
      </c>
      <c r="E971" s="26">
        <v>4</v>
      </c>
      <c r="F971" s="26">
        <v>7</v>
      </c>
      <c r="G971">
        <v>2004</v>
      </c>
      <c r="H971" s="22">
        <f t="shared" si="492"/>
        <v>1.0099168284365909</v>
      </c>
      <c r="I971" s="4">
        <f t="shared" si="493"/>
        <v>-0.63663273405022436</v>
      </c>
      <c r="Q971" s="14"/>
      <c r="R971" s="12"/>
      <c r="S971" s="29"/>
      <c r="T971" s="7"/>
      <c r="V971" s="4"/>
      <c r="W971" s="7"/>
      <c r="X971" s="4"/>
      <c r="Y971" s="4"/>
      <c r="Z971" s="4"/>
      <c r="AI971" s="7"/>
      <c r="AJ971" s="4"/>
    </row>
    <row r="972" spans="1:36" x14ac:dyDescent="0.3">
      <c r="A972" s="14">
        <v>79.194999999999993</v>
      </c>
      <c r="B972" s="14">
        <v>176.548</v>
      </c>
      <c r="C972" s="14">
        <v>175.01599999999999</v>
      </c>
      <c r="D972" s="12">
        <v>39261.534883720924</v>
      </c>
      <c r="E972" s="26">
        <v>28</v>
      </c>
      <c r="F972" s="26">
        <v>6</v>
      </c>
      <c r="G972">
        <v>2004</v>
      </c>
      <c r="H972" s="22">
        <f t="shared" si="492"/>
        <v>1.008753485395621</v>
      </c>
      <c r="I972" s="4">
        <f t="shared" si="493"/>
        <v>-0.66871889505843241</v>
      </c>
      <c r="Q972" s="14"/>
      <c r="R972" s="12"/>
      <c r="S972" s="29"/>
      <c r="T972" s="7"/>
      <c r="V972" s="4"/>
      <c r="W972" s="7"/>
      <c r="X972" s="4"/>
      <c r="Y972" s="4"/>
      <c r="Z972" s="4"/>
      <c r="AI972" s="7"/>
      <c r="AJ972" s="4"/>
    </row>
    <row r="973" spans="1:36" x14ac:dyDescent="0.3">
      <c r="A973" s="14">
        <v>79.277000000000001</v>
      </c>
      <c r="B973" s="14">
        <v>176.5</v>
      </c>
      <c r="C973" s="14">
        <v>175.32300000000001</v>
      </c>
      <c r="D973" s="12">
        <v>39255.139534883718</v>
      </c>
      <c r="E973" s="26">
        <v>22</v>
      </c>
      <c r="F973" s="26">
        <v>6</v>
      </c>
      <c r="G973">
        <v>2004</v>
      </c>
      <c r="H973" s="22">
        <f t="shared" si="492"/>
        <v>1.0067133234087939</v>
      </c>
      <c r="I973" s="4">
        <f t="shared" si="493"/>
        <v>-0.72498859684612282</v>
      </c>
      <c r="Q973" s="14"/>
      <c r="R973" s="12"/>
      <c r="S973" s="29"/>
      <c r="T973" s="7"/>
      <c r="V973" s="4"/>
      <c r="W973" s="7"/>
      <c r="X973" s="4"/>
      <c r="Y973" s="4"/>
      <c r="Z973" s="4"/>
      <c r="AI973" s="7"/>
      <c r="AJ973" s="4"/>
    </row>
    <row r="974" spans="1:36" x14ac:dyDescent="0.3">
      <c r="A974" s="14">
        <v>79.358999999999995</v>
      </c>
      <c r="B974" s="14">
        <v>176.87100000000001</v>
      </c>
      <c r="C974" s="14">
        <v>176.226</v>
      </c>
      <c r="D974" s="12">
        <v>39248.744186046511</v>
      </c>
      <c r="E974" s="26">
        <v>15</v>
      </c>
      <c r="F974" s="26">
        <v>6</v>
      </c>
      <c r="G974">
        <v>2004</v>
      </c>
      <c r="H974" s="22">
        <f t="shared" si="492"/>
        <v>1.0036600728609855</v>
      </c>
      <c r="I974" s="4">
        <f t="shared" si="493"/>
        <v>-0.80920029126921145</v>
      </c>
      <c r="Q974" s="14"/>
      <c r="R974" s="12"/>
      <c r="S974" s="29"/>
      <c r="T974" s="7"/>
      <c r="V974" s="4"/>
      <c r="X974" s="4"/>
      <c r="Y974" s="4"/>
      <c r="Z974" s="4"/>
      <c r="AI974" s="7"/>
      <c r="AJ974" s="4"/>
    </row>
    <row r="975" spans="1:36" x14ac:dyDescent="0.3">
      <c r="A975" s="14">
        <v>79.44</v>
      </c>
      <c r="B975" s="14">
        <v>177.87100000000001</v>
      </c>
      <c r="C975" s="14">
        <v>177.048</v>
      </c>
      <c r="D975" s="12">
        <v>39242.348837209298</v>
      </c>
      <c r="E975" s="26">
        <v>9</v>
      </c>
      <c r="F975" s="26">
        <v>6</v>
      </c>
      <c r="G975">
        <v>2004</v>
      </c>
      <c r="H975" s="22">
        <f t="shared" si="492"/>
        <v>1.0046484569156386</v>
      </c>
      <c r="I975" s="4">
        <f t="shared" si="493"/>
        <v>-0.78193967355054783</v>
      </c>
      <c r="Q975" s="14"/>
      <c r="R975" s="12"/>
      <c r="S975" s="29"/>
      <c r="T975" s="7"/>
      <c r="V975" s="4"/>
      <c r="W975" s="7"/>
      <c r="X975" s="4"/>
      <c r="Y975" s="4"/>
      <c r="Z975" s="4"/>
      <c r="AI975" s="7"/>
      <c r="AJ975" s="4"/>
    </row>
    <row r="976" spans="1:36" x14ac:dyDescent="0.3">
      <c r="A976" s="14">
        <v>79.522000000000006</v>
      </c>
      <c r="B976" s="14">
        <v>179.29</v>
      </c>
      <c r="C976" s="14">
        <v>178.53200000000001</v>
      </c>
      <c r="D976" s="12">
        <v>39235.953488372092</v>
      </c>
      <c r="E976" s="26">
        <v>2</v>
      </c>
      <c r="F976" s="26">
        <v>6</v>
      </c>
      <c r="G976">
        <v>2004</v>
      </c>
      <c r="H976" s="22">
        <f t="shared" si="492"/>
        <v>1.0042457374588307</v>
      </c>
      <c r="I976" s="4">
        <f t="shared" si="493"/>
        <v>-0.79304707771011906</v>
      </c>
      <c r="Q976" s="14"/>
      <c r="R976" s="12"/>
      <c r="S976" s="29"/>
      <c r="T976" s="7"/>
      <c r="V976" s="4"/>
      <c r="W976" s="7"/>
      <c r="X976" s="4"/>
      <c r="Y976" s="4"/>
      <c r="Z976" s="4"/>
      <c r="AI976" s="7"/>
      <c r="AJ976" s="4"/>
    </row>
    <row r="977" spans="1:36" x14ac:dyDescent="0.3">
      <c r="A977" s="14">
        <v>79.603999999999999</v>
      </c>
      <c r="B977" s="14">
        <v>180.048</v>
      </c>
      <c r="C977" s="14">
        <v>179.161</v>
      </c>
      <c r="D977" s="12">
        <v>39229.558139534878</v>
      </c>
      <c r="E977" s="26">
        <v>27</v>
      </c>
      <c r="F977" s="26">
        <v>5</v>
      </c>
      <c r="G977">
        <v>2004</v>
      </c>
      <c r="H977" s="22">
        <f t="shared" si="492"/>
        <v>1.0049508542595766</v>
      </c>
      <c r="I977" s="4">
        <f t="shared" si="493"/>
        <v>-0.77359925329242696</v>
      </c>
      <c r="Q977" s="14"/>
      <c r="R977" s="12"/>
      <c r="S977" s="29"/>
      <c r="T977" s="7"/>
      <c r="V977" s="4"/>
      <c r="W977" s="7"/>
      <c r="X977" s="4"/>
      <c r="Y977" s="4"/>
      <c r="Z977" s="4"/>
      <c r="AI977" s="7"/>
      <c r="AJ977" s="4"/>
    </row>
    <row r="978" spans="1:36" x14ac:dyDescent="0.3">
      <c r="A978" s="14">
        <v>79.686000000000007</v>
      </c>
      <c r="B978" s="14">
        <v>179.64500000000001</v>
      </c>
      <c r="C978" s="14">
        <v>178.69399999999999</v>
      </c>
      <c r="D978" s="12">
        <v>39223.162790697672</v>
      </c>
      <c r="E978" s="26">
        <v>21</v>
      </c>
      <c r="F978" s="26">
        <v>5</v>
      </c>
      <c r="G978">
        <v>2004</v>
      </c>
      <c r="H978" s="22">
        <f t="shared" si="492"/>
        <v>1.0053219470155685</v>
      </c>
      <c r="I978" s="4">
        <f t="shared" si="493"/>
        <v>-0.76336414507549999</v>
      </c>
      <c r="Q978" s="14"/>
      <c r="R978" s="12"/>
      <c r="S978" s="29"/>
      <c r="T978" s="7"/>
      <c r="V978" s="4"/>
      <c r="W978" s="7"/>
      <c r="X978" s="4"/>
      <c r="Y978" s="4"/>
      <c r="Z978" s="4"/>
      <c r="AI978" s="7"/>
      <c r="AJ978" s="4"/>
    </row>
    <row r="979" spans="1:36" x14ac:dyDescent="0.3">
      <c r="A979" s="14">
        <v>79.768000000000001</v>
      </c>
      <c r="B979" s="14">
        <v>178.67699999999999</v>
      </c>
      <c r="C979" s="14">
        <v>178.113</v>
      </c>
      <c r="D979" s="12">
        <v>39216.767441860466</v>
      </c>
      <c r="E979" s="26">
        <v>14</v>
      </c>
      <c r="F979" s="26">
        <v>5</v>
      </c>
      <c r="G979">
        <v>2004</v>
      </c>
      <c r="H979" s="22">
        <f t="shared" si="492"/>
        <v>1.0031665291135403</v>
      </c>
      <c r="I979" s="4">
        <f t="shared" si="493"/>
        <v>-0.8228127199230304</v>
      </c>
      <c r="Q979" s="14"/>
      <c r="R979" s="12"/>
      <c r="S979" s="29"/>
      <c r="T979" s="7"/>
      <c r="V979" s="4"/>
      <c r="W979" s="7"/>
      <c r="X979" s="4"/>
      <c r="Y979" s="4"/>
      <c r="Z979" s="4"/>
      <c r="AI979" s="7"/>
      <c r="AJ979" s="4"/>
    </row>
    <row r="980" spans="1:36" x14ac:dyDescent="0.3">
      <c r="A980" s="14">
        <v>79.849999999999994</v>
      </c>
      <c r="B980" s="14">
        <v>178.32300000000001</v>
      </c>
      <c r="C980" s="14">
        <v>177.935</v>
      </c>
      <c r="D980" s="12">
        <v>39210.372093023252</v>
      </c>
      <c r="E980" s="26">
        <v>8</v>
      </c>
      <c r="F980" s="26">
        <v>5</v>
      </c>
      <c r="G980">
        <v>2004</v>
      </c>
      <c r="H980" s="22">
        <f t="shared" si="492"/>
        <v>1.0021805715570293</v>
      </c>
      <c r="I980" s="4">
        <f t="shared" si="493"/>
        <v>-0.8500064124035358</v>
      </c>
      <c r="Q980" s="14"/>
      <c r="R980" s="12"/>
      <c r="S980" s="29"/>
      <c r="T980" s="7"/>
      <c r="V980" s="4"/>
      <c r="W980" s="7"/>
      <c r="X980" s="4"/>
      <c r="Y980" s="4"/>
      <c r="Z980" s="4"/>
      <c r="AI980" s="7"/>
      <c r="AJ980" s="4"/>
    </row>
    <row r="981" spans="1:36" x14ac:dyDescent="0.3">
      <c r="A981" s="14">
        <v>79.932000000000002</v>
      </c>
      <c r="B981" s="14">
        <v>178.226</v>
      </c>
      <c r="C981" s="14">
        <v>177.96799999999999</v>
      </c>
      <c r="D981" s="12">
        <v>39203.976744186046</v>
      </c>
      <c r="E981" s="26">
        <v>1</v>
      </c>
      <c r="F981" s="26">
        <v>5</v>
      </c>
      <c r="G981">
        <v>2004</v>
      </c>
      <c r="H981" s="22">
        <f t="shared" si="492"/>
        <v>1.0014496988222603</v>
      </c>
      <c r="I981" s="4">
        <f t="shared" si="493"/>
        <v>-0.87016461116213839</v>
      </c>
      <c r="Q981" s="14"/>
      <c r="R981" s="12"/>
      <c r="S981" s="29"/>
      <c r="T981" s="7"/>
      <c r="V981" s="4"/>
      <c r="W981" s="7"/>
      <c r="X981" s="4"/>
      <c r="Y981" s="4"/>
      <c r="Z981" s="4"/>
      <c r="AI981" s="7"/>
      <c r="AJ981" s="4"/>
    </row>
    <row r="982" spans="1:36" x14ac:dyDescent="0.3">
      <c r="A982" s="14">
        <v>80.013999999999996</v>
      </c>
      <c r="B982" s="14">
        <v>178</v>
      </c>
      <c r="C982" s="14">
        <v>178.01599999999999</v>
      </c>
      <c r="D982" s="12">
        <v>39197.581395348832</v>
      </c>
      <c r="E982" s="26">
        <v>25</v>
      </c>
      <c r="F982" s="26">
        <v>4</v>
      </c>
      <c r="G982">
        <v>2004</v>
      </c>
      <c r="H982" s="22">
        <f t="shared" si="492"/>
        <v>0.99991012043861227</v>
      </c>
      <c r="I982" s="4">
        <f t="shared" si="493"/>
        <v>-0.91262771805561649</v>
      </c>
      <c r="Q982" s="14"/>
      <c r="R982" s="12"/>
      <c r="S982" s="29"/>
      <c r="T982" s="7"/>
      <c r="V982" s="4"/>
      <c r="W982" s="7"/>
      <c r="X982" s="4"/>
      <c r="Y982" s="4"/>
      <c r="Z982" s="4"/>
      <c r="AI982" s="7"/>
      <c r="AJ982" s="4"/>
    </row>
    <row r="983" spans="1:36" x14ac:dyDescent="0.3">
      <c r="A983" s="14">
        <v>80.096000000000004</v>
      </c>
      <c r="B983" s="14">
        <v>177.19399999999999</v>
      </c>
      <c r="C983" s="14">
        <v>177.30600000000001</v>
      </c>
      <c r="D983" s="12">
        <v>39191.186046511626</v>
      </c>
      <c r="E983" s="26">
        <v>19</v>
      </c>
      <c r="F983" s="26">
        <v>4</v>
      </c>
      <c r="G983">
        <v>2004</v>
      </c>
      <c r="H983" s="22">
        <f t="shared" si="492"/>
        <v>0.99936832368898953</v>
      </c>
      <c r="I983" s="4">
        <f t="shared" si="493"/>
        <v>-0.92757101262127251</v>
      </c>
      <c r="Q983" s="14"/>
      <c r="R983" s="12"/>
      <c r="S983" s="29"/>
      <c r="T983" s="7"/>
      <c r="V983" s="4"/>
      <c r="W983" s="7"/>
      <c r="X983" s="4"/>
      <c r="Y983" s="4"/>
      <c r="Z983" s="4"/>
      <c r="AI983" s="7"/>
      <c r="AJ983" s="4"/>
    </row>
    <row r="984" spans="1:36" x14ac:dyDescent="0.3">
      <c r="A984" s="14">
        <v>80.177999999999997</v>
      </c>
      <c r="B984" s="14">
        <v>176.5</v>
      </c>
      <c r="C984" s="14">
        <v>176.64500000000001</v>
      </c>
      <c r="D984" s="12">
        <v>39184.790697674413</v>
      </c>
      <c r="E984" s="26">
        <v>12</v>
      </c>
      <c r="F984" s="26">
        <v>4</v>
      </c>
      <c r="G984">
        <v>2004</v>
      </c>
      <c r="H984" s="22">
        <f t="shared" si="492"/>
        <v>0.99917914461207502</v>
      </c>
      <c r="I984" s="4">
        <f t="shared" si="493"/>
        <v>-0.93278876018797707</v>
      </c>
      <c r="Q984" s="14"/>
      <c r="R984" s="12"/>
      <c r="S984" s="29"/>
      <c r="T984" s="7"/>
      <c r="V984" s="4"/>
      <c r="W984" s="7"/>
      <c r="X984" s="4"/>
      <c r="Y984" s="4"/>
      <c r="Z984" s="4"/>
      <c r="AI984" s="7"/>
      <c r="AJ984" s="4"/>
    </row>
    <row r="985" spans="1:36" x14ac:dyDescent="0.3">
      <c r="A985" s="14">
        <v>80.259</v>
      </c>
      <c r="B985" s="14">
        <v>176.62899999999999</v>
      </c>
      <c r="C985" s="14">
        <v>177.08099999999999</v>
      </c>
      <c r="D985" s="12">
        <v>39178.395348837206</v>
      </c>
      <c r="E985" s="26">
        <v>6</v>
      </c>
      <c r="F985" s="26">
        <v>4</v>
      </c>
      <c r="G985">
        <v>2004</v>
      </c>
      <c r="H985" s="22">
        <f t="shared" si="492"/>
        <v>0.9974474957787679</v>
      </c>
      <c r="I985" s="4">
        <f t="shared" si="493"/>
        <v>-0.98054936159136519</v>
      </c>
      <c r="Q985" s="14"/>
      <c r="R985" s="12"/>
      <c r="S985" s="29"/>
      <c r="T985" s="7"/>
      <c r="V985" s="4"/>
      <c r="W985" s="7"/>
      <c r="X985" s="4"/>
      <c r="Y985" s="4"/>
      <c r="Z985" s="4"/>
      <c r="AI985" s="7"/>
      <c r="AJ985" s="4"/>
    </row>
    <row r="986" spans="1:36" x14ac:dyDescent="0.3">
      <c r="A986" s="14">
        <v>80.340999999999994</v>
      </c>
      <c r="B986" s="14">
        <v>177.19399999999999</v>
      </c>
      <c r="C986" s="14">
        <v>177.75800000000001</v>
      </c>
      <c r="D986" s="12">
        <v>39172</v>
      </c>
      <c r="E986" s="26">
        <v>31</v>
      </c>
      <c r="F986" s="26">
        <v>3</v>
      </c>
      <c r="G986">
        <v>2004</v>
      </c>
      <c r="H986" s="23">
        <f t="shared" si="492"/>
        <v>0.99682714702010589</v>
      </c>
      <c r="I986" s="4">
        <f t="shared" si="493"/>
        <v>-0.99765919888843357</v>
      </c>
      <c r="Q986" s="14"/>
      <c r="R986" s="12"/>
      <c r="S986" s="29"/>
      <c r="V986" s="4"/>
      <c r="W986" s="7"/>
      <c r="X986" s="4"/>
      <c r="Y986" s="4"/>
      <c r="Z986" s="4"/>
      <c r="AI986" s="7"/>
      <c r="AJ986" s="4"/>
    </row>
    <row r="987" spans="1:36" x14ac:dyDescent="0.3">
      <c r="A987" s="14">
        <v>80.423000000000002</v>
      </c>
      <c r="B987" s="14">
        <v>176.952</v>
      </c>
      <c r="C987" s="14">
        <v>177.09700000000001</v>
      </c>
      <c r="D987" s="12">
        <v>39169.1875</v>
      </c>
      <c r="E987" s="26">
        <v>28</v>
      </c>
      <c r="F987" s="26">
        <v>3</v>
      </c>
      <c r="G987">
        <v>2004</v>
      </c>
      <c r="H987" s="22">
        <f t="shared" si="492"/>
        <v>0.99918123965962147</v>
      </c>
      <c r="I987" s="4">
        <f t="shared" si="493"/>
        <v>-0.93273097668773008</v>
      </c>
      <c r="Q987" s="14"/>
      <c r="R987" s="12"/>
      <c r="S987" s="29"/>
      <c r="T987" s="7"/>
      <c r="V987" s="4"/>
      <c r="W987" s="7"/>
      <c r="X987" s="4"/>
      <c r="Y987" s="4"/>
      <c r="Z987" s="4"/>
      <c r="AI987" s="7"/>
      <c r="AJ987" s="4"/>
    </row>
    <row r="988" spans="1:36" x14ac:dyDescent="0.3">
      <c r="A988" s="14">
        <v>80.504999999999995</v>
      </c>
      <c r="B988" s="14">
        <v>176.85499999999999</v>
      </c>
      <c r="C988" s="14">
        <v>176.80600000000001</v>
      </c>
      <c r="D988" s="12">
        <v>39166.375</v>
      </c>
      <c r="E988" s="26">
        <v>25</v>
      </c>
      <c r="F988" s="26">
        <v>3</v>
      </c>
      <c r="G988">
        <v>2004</v>
      </c>
      <c r="H988" s="22">
        <f t="shared" si="492"/>
        <v>1.0002771399160661</v>
      </c>
      <c r="I988" s="4">
        <f t="shared" si="493"/>
        <v>-0.90250495492212524</v>
      </c>
      <c r="Q988" s="14"/>
      <c r="R988" s="12"/>
      <c r="S988" s="29"/>
      <c r="T988" s="7"/>
      <c r="V988" s="4"/>
      <c r="W988" s="7"/>
      <c r="X988" s="4"/>
      <c r="Y988" s="4"/>
      <c r="Z988" s="4"/>
      <c r="AI988" s="7"/>
      <c r="AJ988" s="4"/>
    </row>
    <row r="989" spans="1:36" x14ac:dyDescent="0.3">
      <c r="A989" s="14">
        <v>80.587000000000003</v>
      </c>
      <c r="B989" s="14">
        <v>176.452</v>
      </c>
      <c r="C989" s="14">
        <v>176.67699999999999</v>
      </c>
      <c r="D989" s="12">
        <v>39163.5625</v>
      </c>
      <c r="E989" s="26">
        <v>22</v>
      </c>
      <c r="F989" s="26">
        <v>3</v>
      </c>
      <c r="G989">
        <v>2004</v>
      </c>
      <c r="H989" s="22">
        <f t="shared" si="492"/>
        <v>0.99872648958268484</v>
      </c>
      <c r="I989" s="4">
        <f t="shared" si="493"/>
        <v>-0.94527343722879198</v>
      </c>
      <c r="Q989" s="14"/>
      <c r="R989" s="12"/>
      <c r="S989" s="29"/>
      <c r="T989" s="7"/>
      <c r="V989" s="4"/>
      <c r="W989" s="7"/>
      <c r="X989" s="4"/>
      <c r="Y989" s="4"/>
      <c r="Z989" s="4"/>
      <c r="AI989" s="7"/>
      <c r="AJ989" s="4"/>
    </row>
    <row r="990" spans="1:36" x14ac:dyDescent="0.3">
      <c r="A990" s="14">
        <v>80.668999999999997</v>
      </c>
      <c r="B990" s="14">
        <v>175.548</v>
      </c>
      <c r="C990" s="14">
        <v>175.98400000000001</v>
      </c>
      <c r="D990" s="12">
        <v>39160.75</v>
      </c>
      <c r="E990" s="26">
        <v>19</v>
      </c>
      <c r="F990" s="26">
        <v>3</v>
      </c>
      <c r="G990">
        <v>2004</v>
      </c>
      <c r="H990" s="22">
        <f t="shared" si="492"/>
        <v>0.99752250204564052</v>
      </c>
      <c r="I990" s="4">
        <f t="shared" si="493"/>
        <v>-0.97848061396427388</v>
      </c>
      <c r="Q990" s="14"/>
      <c r="R990" s="12"/>
      <c r="S990" s="29"/>
      <c r="T990" s="7"/>
      <c r="V990" s="4"/>
      <c r="W990" s="7"/>
      <c r="X990" s="4"/>
      <c r="Y990" s="4"/>
      <c r="Z990" s="4"/>
      <c r="AI990" s="7"/>
      <c r="AJ990" s="4"/>
    </row>
    <row r="991" spans="1:36" x14ac:dyDescent="0.3">
      <c r="A991" s="14">
        <v>80.751000000000005</v>
      </c>
      <c r="B991" s="14">
        <v>175.32300000000001</v>
      </c>
      <c r="C991" s="14">
        <v>175.387</v>
      </c>
      <c r="D991" s="12">
        <v>39157.9375</v>
      </c>
      <c r="E991" s="26">
        <v>16</v>
      </c>
      <c r="F991" s="26">
        <v>3</v>
      </c>
      <c r="G991">
        <v>2004</v>
      </c>
      <c r="H991" s="22">
        <f t="shared" si="492"/>
        <v>0.99963509268075745</v>
      </c>
      <c r="I991" s="4">
        <f t="shared" si="493"/>
        <v>-0.92021325784008035</v>
      </c>
      <c r="Q991" s="14"/>
      <c r="R991" s="12"/>
      <c r="S991" s="29"/>
      <c r="T991" s="7"/>
      <c r="V991" s="4"/>
      <c r="W991" s="7"/>
      <c r="X991" s="4"/>
      <c r="Y991" s="4"/>
      <c r="Z991" s="4"/>
      <c r="AI991" s="7"/>
      <c r="AJ991" s="4"/>
    </row>
    <row r="992" spans="1:36" x14ac:dyDescent="0.3">
      <c r="A992" s="14">
        <v>80.832999999999998</v>
      </c>
      <c r="B992" s="14">
        <v>176.048</v>
      </c>
      <c r="C992" s="14">
        <v>175.71</v>
      </c>
      <c r="D992" s="12">
        <v>39155.125</v>
      </c>
      <c r="E992" s="26">
        <v>14</v>
      </c>
      <c r="F992" s="26">
        <v>3</v>
      </c>
      <c r="G992">
        <v>2004</v>
      </c>
      <c r="H992" s="22">
        <f t="shared" si="492"/>
        <v>1.0019236241534346</v>
      </c>
      <c r="I992" s="4">
        <f t="shared" si="493"/>
        <v>-0.85709327799006807</v>
      </c>
      <c r="Q992" s="14"/>
      <c r="R992" s="12"/>
      <c r="S992" s="29"/>
      <c r="T992" s="7"/>
      <c r="V992" s="4"/>
      <c r="W992" s="7"/>
      <c r="X992" s="4"/>
      <c r="Y992" s="4"/>
      <c r="Z992" s="4"/>
      <c r="AI992" s="7"/>
      <c r="AJ992" s="4"/>
    </row>
    <row r="993" spans="1:36" x14ac:dyDescent="0.3">
      <c r="A993" s="14">
        <v>80.915000000000006</v>
      </c>
      <c r="B993" s="14">
        <v>175.79</v>
      </c>
      <c r="C993" s="14">
        <v>175.661</v>
      </c>
      <c r="D993" s="12">
        <v>39152.3125</v>
      </c>
      <c r="E993" s="26">
        <v>11</v>
      </c>
      <c r="F993" s="26">
        <v>3</v>
      </c>
      <c r="G993">
        <v>2004</v>
      </c>
      <c r="H993" s="22">
        <f t="shared" si="492"/>
        <v>1.0007343690403674</v>
      </c>
      <c r="I993" s="4">
        <f t="shared" si="493"/>
        <v>-0.88989411978295552</v>
      </c>
      <c r="Q993" s="14"/>
      <c r="R993" s="12"/>
      <c r="S993" s="29"/>
      <c r="T993" s="7"/>
      <c r="V993" s="4"/>
      <c r="X993" s="4"/>
      <c r="Y993" s="4"/>
      <c r="Z993" s="4"/>
      <c r="AI993" s="7"/>
      <c r="AJ993" s="4"/>
    </row>
    <row r="994" spans="1:36" x14ac:dyDescent="0.3">
      <c r="A994" s="14">
        <v>80.995999999999995</v>
      </c>
      <c r="B994" s="14">
        <v>174.339</v>
      </c>
      <c r="C994" s="14">
        <v>174.82300000000001</v>
      </c>
      <c r="D994" s="12">
        <v>39149.5</v>
      </c>
      <c r="E994" s="26">
        <v>8</v>
      </c>
      <c r="F994" s="26">
        <v>3</v>
      </c>
      <c r="G994">
        <v>2004</v>
      </c>
      <c r="H994" s="22">
        <f t="shared" si="492"/>
        <v>0.99723148555968033</v>
      </c>
      <c r="I994" s="4">
        <f t="shared" si="493"/>
        <v>-0.98650713881181751</v>
      </c>
      <c r="Q994" s="14"/>
      <c r="R994" s="12"/>
      <c r="S994" s="29"/>
      <c r="T994" s="7"/>
      <c r="V994" s="4"/>
      <c r="W994" s="7"/>
      <c r="X994" s="4"/>
      <c r="Y994" s="4"/>
      <c r="Z994" s="4"/>
      <c r="AI994" s="7"/>
      <c r="AJ994" s="4"/>
    </row>
    <row r="995" spans="1:36" x14ac:dyDescent="0.3">
      <c r="A995" s="14">
        <v>81.078000000000003</v>
      </c>
      <c r="B995" s="14">
        <v>174.37100000000001</v>
      </c>
      <c r="C995" s="14">
        <v>174.71</v>
      </c>
      <c r="D995" s="12">
        <v>39146.6875</v>
      </c>
      <c r="E995" s="26">
        <v>5</v>
      </c>
      <c r="F995" s="26">
        <v>3</v>
      </c>
      <c r="G995">
        <v>2004</v>
      </c>
      <c r="H995" s="22">
        <f t="shared" si="492"/>
        <v>0.99805964169194661</v>
      </c>
      <c r="I995" s="4">
        <f t="shared" si="493"/>
        <v>-0.96366576695156447</v>
      </c>
      <c r="Q995" s="14"/>
      <c r="R995" s="12"/>
      <c r="S995" s="29"/>
      <c r="T995" s="7"/>
      <c r="V995" s="4"/>
      <c r="W995" s="7"/>
      <c r="X995" s="4"/>
      <c r="Y995" s="4"/>
      <c r="Z995" s="4"/>
      <c r="AI995" s="7"/>
      <c r="AJ995" s="4"/>
    </row>
    <row r="996" spans="1:36" x14ac:dyDescent="0.3">
      <c r="A996" s="14">
        <v>81.16</v>
      </c>
      <c r="B996" s="14">
        <v>175.548</v>
      </c>
      <c r="C996" s="14">
        <v>175.5</v>
      </c>
      <c r="D996" s="12">
        <v>39143.875</v>
      </c>
      <c r="E996" s="26">
        <v>2</v>
      </c>
      <c r="F996" s="26">
        <v>3</v>
      </c>
      <c r="G996">
        <v>2004</v>
      </c>
      <c r="H996" s="22">
        <f t="shared" si="492"/>
        <v>1.0002735042735043</v>
      </c>
      <c r="I996" s="4">
        <f t="shared" si="493"/>
        <v>-0.90260522956898426</v>
      </c>
      <c r="Q996" s="14"/>
      <c r="R996" s="12"/>
      <c r="S996" s="29"/>
      <c r="T996" s="7"/>
      <c r="V996" s="4"/>
      <c r="W996" s="7"/>
      <c r="X996" s="4"/>
      <c r="Y996" s="4"/>
      <c r="Z996" s="4"/>
      <c r="AI996" s="7"/>
      <c r="AJ996" s="4"/>
    </row>
    <row r="997" spans="1:36" x14ac:dyDescent="0.3">
      <c r="A997" s="14">
        <v>81.242000000000004</v>
      </c>
      <c r="B997" s="14">
        <v>176.09700000000001</v>
      </c>
      <c r="C997" s="14">
        <v>175.887</v>
      </c>
      <c r="D997" s="12">
        <v>39141.0625</v>
      </c>
      <c r="E997" s="26">
        <v>28</v>
      </c>
      <c r="F997" s="26">
        <v>2</v>
      </c>
      <c r="G997">
        <v>2004</v>
      </c>
      <c r="H997" s="22">
        <f t="shared" si="492"/>
        <v>1.0011939483873169</v>
      </c>
      <c r="I997" s="4">
        <f t="shared" si="493"/>
        <v>-0.87721846315980212</v>
      </c>
      <c r="Q997" s="14"/>
      <c r="R997" s="12"/>
      <c r="S997" s="29"/>
      <c r="T997" s="7"/>
      <c r="V997" s="4"/>
      <c r="W997" s="7"/>
      <c r="X997" s="4"/>
      <c r="Y997" s="4"/>
      <c r="Z997" s="4"/>
      <c r="AI997" s="7"/>
      <c r="AJ997" s="4"/>
    </row>
    <row r="998" spans="1:36" x14ac:dyDescent="0.3">
      <c r="A998" s="14">
        <v>81.323999999999998</v>
      </c>
      <c r="B998" s="14">
        <v>175.839</v>
      </c>
      <c r="C998" s="14">
        <v>175.452</v>
      </c>
      <c r="D998" s="12">
        <v>39138.25</v>
      </c>
      <c r="E998" s="26">
        <v>25</v>
      </c>
      <c r="F998" s="26">
        <v>2</v>
      </c>
      <c r="G998">
        <v>2004</v>
      </c>
      <c r="H998" s="22">
        <f t="shared" si="492"/>
        <v>1.0022057314821147</v>
      </c>
      <c r="I998" s="4">
        <f t="shared" si="493"/>
        <v>-0.84931247658339315</v>
      </c>
      <c r="Q998" s="14"/>
      <c r="R998" s="12"/>
      <c r="S998" s="29"/>
      <c r="T998" s="7"/>
      <c r="V998" s="4"/>
      <c r="W998" s="7"/>
      <c r="X998" s="4"/>
      <c r="Y998" s="4"/>
      <c r="Z998" s="4"/>
      <c r="AI998" s="7"/>
      <c r="AJ998" s="4"/>
    </row>
    <row r="999" spans="1:36" x14ac:dyDescent="0.3">
      <c r="A999" s="14">
        <v>81.406000000000006</v>
      </c>
      <c r="B999" s="14">
        <v>175.08099999999999</v>
      </c>
      <c r="C999" s="14">
        <v>174.935</v>
      </c>
      <c r="D999" s="12">
        <v>39135.4375</v>
      </c>
      <c r="E999" s="26">
        <v>22</v>
      </c>
      <c r="F999" s="26">
        <v>2</v>
      </c>
      <c r="G999">
        <v>2004</v>
      </c>
      <c r="H999" s="22">
        <f t="shared" si="492"/>
        <v>1.0008345957069769</v>
      </c>
      <c r="I999" s="4">
        <f t="shared" si="493"/>
        <v>-0.88712976838453528</v>
      </c>
      <c r="Q999" s="14"/>
      <c r="R999" s="12"/>
      <c r="S999" s="29"/>
      <c r="T999" s="7"/>
      <c r="V999" s="4"/>
      <c r="W999" s="7"/>
      <c r="X999" s="4"/>
      <c r="Y999" s="4"/>
      <c r="Z999" s="4"/>
      <c r="AI999" s="7"/>
      <c r="AJ999" s="4"/>
    </row>
    <row r="1000" spans="1:36" x14ac:dyDescent="0.3">
      <c r="A1000" s="14">
        <v>81.488</v>
      </c>
      <c r="B1000" s="14">
        <v>174.435</v>
      </c>
      <c r="C1000" s="14">
        <v>174.32300000000001</v>
      </c>
      <c r="D1000" s="12">
        <v>39132.625</v>
      </c>
      <c r="E1000" s="26">
        <v>19</v>
      </c>
      <c r="F1000" s="26">
        <v>2</v>
      </c>
      <c r="G1000">
        <v>2004</v>
      </c>
      <c r="H1000" s="22">
        <f t="shared" si="492"/>
        <v>1.0006424855010525</v>
      </c>
      <c r="I1000" s="4">
        <f t="shared" si="493"/>
        <v>-0.8924283594118817</v>
      </c>
      <c r="Q1000" s="14"/>
      <c r="R1000" s="12"/>
      <c r="S1000" s="29"/>
      <c r="T1000" s="7"/>
      <c r="V1000" s="4"/>
      <c r="W1000" s="7"/>
      <c r="X1000" s="4"/>
      <c r="Y1000" s="4"/>
      <c r="Z1000" s="4"/>
      <c r="AI1000" s="7"/>
      <c r="AJ1000" s="4"/>
    </row>
    <row r="1001" spans="1:36" x14ac:dyDescent="0.3">
      <c r="A1001" s="14">
        <v>81.569999999999993</v>
      </c>
      <c r="B1001" s="14">
        <v>174.726</v>
      </c>
      <c r="C1001" s="14">
        <v>174.58099999999999</v>
      </c>
      <c r="D1001" s="12">
        <v>39129.8125</v>
      </c>
      <c r="E1001" s="26">
        <v>16</v>
      </c>
      <c r="F1001" s="26">
        <v>2</v>
      </c>
      <c r="G1001">
        <v>2004</v>
      </c>
      <c r="H1001" s="22">
        <f t="shared" si="492"/>
        <v>1.0008305600265779</v>
      </c>
      <c r="I1001" s="4">
        <f t="shared" si="493"/>
        <v>-0.88724107647380801</v>
      </c>
      <c r="Q1001" s="14"/>
      <c r="R1001" s="12"/>
      <c r="S1001" s="29"/>
      <c r="T1001" s="7"/>
      <c r="V1001" s="4"/>
      <c r="W1001" s="7"/>
      <c r="X1001" s="4"/>
      <c r="Y1001" s="4"/>
      <c r="Z1001" s="4"/>
      <c r="AI1001" s="7"/>
      <c r="AJ1001" s="4"/>
    </row>
    <row r="1002" spans="1:36" x14ac:dyDescent="0.3">
      <c r="A1002" s="14">
        <v>81.652000000000001</v>
      </c>
      <c r="B1002" s="14">
        <v>175.74199999999999</v>
      </c>
      <c r="C1002" s="14">
        <v>175.32300000000001</v>
      </c>
      <c r="D1002" s="12">
        <v>39127</v>
      </c>
      <c r="E1002" s="26">
        <v>14</v>
      </c>
      <c r="F1002" s="26">
        <v>2</v>
      </c>
      <c r="G1002">
        <v>2004</v>
      </c>
      <c r="H1002" s="22">
        <f t="shared" si="492"/>
        <v>1.0023898746884321</v>
      </c>
      <c r="I1002" s="4">
        <f t="shared" si="493"/>
        <v>-0.84423362334888818</v>
      </c>
      <c r="Q1002" s="14"/>
      <c r="R1002" s="12"/>
      <c r="S1002" s="29"/>
      <c r="V1002" s="4"/>
      <c r="W1002" s="7"/>
      <c r="X1002" s="4"/>
      <c r="Y1002" s="4"/>
      <c r="Z1002" s="4"/>
      <c r="AI1002" s="7"/>
      <c r="AJ1002" s="4"/>
    </row>
    <row r="1003" spans="1:36" x14ac:dyDescent="0.3">
      <c r="A1003" s="14">
        <v>81.733999999999995</v>
      </c>
      <c r="B1003" s="14">
        <v>177.87100000000001</v>
      </c>
      <c r="C1003" s="14">
        <v>176</v>
      </c>
      <c r="D1003" s="12">
        <v>39124.1875</v>
      </c>
      <c r="E1003" s="26">
        <v>11</v>
      </c>
      <c r="F1003" s="26">
        <v>2</v>
      </c>
      <c r="G1003">
        <v>2004</v>
      </c>
      <c r="H1003" s="22">
        <f t="shared" si="492"/>
        <v>1.0106306818181818</v>
      </c>
      <c r="I1003" s="4">
        <f t="shared" si="493"/>
        <v>-0.61694394602181613</v>
      </c>
      <c r="Q1003" s="14"/>
      <c r="R1003" s="12"/>
      <c r="S1003" s="29"/>
      <c r="T1003" s="7"/>
      <c r="V1003" s="4"/>
      <c r="W1003" s="7"/>
      <c r="X1003" s="4"/>
      <c r="Y1003" s="4"/>
      <c r="Z1003" s="4"/>
      <c r="AI1003" s="7"/>
      <c r="AJ1003" s="4"/>
    </row>
    <row r="1004" spans="1:36" x14ac:dyDescent="0.3">
      <c r="A1004" s="14">
        <v>81.814999999999998</v>
      </c>
      <c r="B1004" s="14">
        <v>178.12899999999999</v>
      </c>
      <c r="C1004" s="14">
        <v>175.79</v>
      </c>
      <c r="D1004" s="12">
        <v>39121.375</v>
      </c>
      <c r="E1004" s="26">
        <v>8</v>
      </c>
      <c r="F1004" s="26">
        <v>2</v>
      </c>
      <c r="G1004">
        <v>2004</v>
      </c>
      <c r="H1004" s="22">
        <f t="shared" si="492"/>
        <v>1.0133056487854826</v>
      </c>
      <c r="I1004" s="4">
        <f t="shared" si="493"/>
        <v>-0.54316568992558034</v>
      </c>
      <c r="Q1004" s="14"/>
      <c r="R1004" s="12"/>
      <c r="S1004" s="29"/>
      <c r="T1004" s="7"/>
      <c r="V1004" s="4"/>
      <c r="W1004" s="7"/>
      <c r="X1004" s="4"/>
      <c r="Y1004" s="4"/>
      <c r="Z1004" s="4"/>
      <c r="AI1004" s="7"/>
      <c r="AJ1004" s="4"/>
    </row>
    <row r="1005" spans="1:36" x14ac:dyDescent="0.3">
      <c r="A1005" s="14">
        <v>81.897000000000006</v>
      </c>
      <c r="B1005" s="14">
        <v>178.96799999999999</v>
      </c>
      <c r="C1005" s="14">
        <v>175.82300000000001</v>
      </c>
      <c r="D1005" s="12">
        <v>39118.5625</v>
      </c>
      <c r="E1005" s="26">
        <v>5</v>
      </c>
      <c r="F1005" s="26">
        <v>2</v>
      </c>
      <c r="G1005">
        <v>2004</v>
      </c>
      <c r="H1005" s="22">
        <f t="shared" si="492"/>
        <v>1.0178873071213663</v>
      </c>
      <c r="I1005" s="4">
        <f t="shared" si="493"/>
        <v>-0.41679898477281285</v>
      </c>
      <c r="Q1005" s="14"/>
      <c r="R1005" s="12"/>
      <c r="S1005" s="29"/>
      <c r="T1005" s="7"/>
      <c r="V1005" s="4"/>
      <c r="W1005" s="7"/>
      <c r="X1005" s="4"/>
      <c r="Y1005" s="4"/>
      <c r="Z1005" s="4"/>
      <c r="AI1005" s="7"/>
      <c r="AJ1005" s="4"/>
    </row>
    <row r="1006" spans="1:36" x14ac:dyDescent="0.3">
      <c r="A1006" s="14">
        <v>81.978999999999999</v>
      </c>
      <c r="B1006" s="14">
        <v>180.74199999999999</v>
      </c>
      <c r="C1006" s="14">
        <v>176.71</v>
      </c>
      <c r="D1006" s="12">
        <v>39115.75</v>
      </c>
      <c r="E1006" s="26">
        <v>2</v>
      </c>
      <c r="F1006" s="26">
        <v>2</v>
      </c>
      <c r="G1006">
        <v>2004</v>
      </c>
      <c r="H1006" s="22">
        <f t="shared" si="492"/>
        <v>1.0228170448757852</v>
      </c>
      <c r="I1006" s="4">
        <f t="shared" si="493"/>
        <v>-0.28083190219616072</v>
      </c>
      <c r="Q1006" s="14"/>
      <c r="R1006" s="12"/>
      <c r="S1006" s="29"/>
      <c r="T1006" s="7"/>
      <c r="V1006" s="4"/>
      <c r="W1006" s="7"/>
      <c r="X1006" s="4"/>
      <c r="Y1006" s="4"/>
      <c r="Z1006" s="4"/>
      <c r="AI1006" s="7"/>
      <c r="AJ1006" s="4"/>
    </row>
    <row r="1007" spans="1:36" x14ac:dyDescent="0.3">
      <c r="A1007" s="14">
        <v>82.061000000000007</v>
      </c>
      <c r="B1007" s="14">
        <v>183.226</v>
      </c>
      <c r="C1007" s="14">
        <v>178.29</v>
      </c>
      <c r="D1007" s="12">
        <v>39112.9375</v>
      </c>
      <c r="E1007" s="26">
        <v>30</v>
      </c>
      <c r="F1007" s="26">
        <v>1</v>
      </c>
      <c r="G1007">
        <v>2004</v>
      </c>
      <c r="H1007" s="22">
        <f t="shared" si="492"/>
        <v>1.0276852319255148</v>
      </c>
      <c r="I1007" s="4">
        <f t="shared" si="493"/>
        <v>-0.14656244942540156</v>
      </c>
      <c r="Q1007" s="14"/>
      <c r="R1007" s="12"/>
      <c r="S1007" s="29"/>
      <c r="T1007" s="7"/>
      <c r="V1007" s="4"/>
      <c r="W1007" s="7"/>
      <c r="X1007" s="4"/>
      <c r="Y1007" s="4"/>
      <c r="Z1007" s="4"/>
      <c r="AI1007" s="7"/>
      <c r="AJ1007" s="4"/>
    </row>
    <row r="1008" spans="1:36" x14ac:dyDescent="0.3">
      <c r="A1008" s="14">
        <v>82.143000000000001</v>
      </c>
      <c r="B1008" s="14">
        <v>185.59700000000001</v>
      </c>
      <c r="C1008" s="14">
        <v>179.69399999999999</v>
      </c>
      <c r="D1008" s="12">
        <v>39110.125</v>
      </c>
      <c r="E1008" s="26">
        <v>28</v>
      </c>
      <c r="F1008" s="26">
        <v>1</v>
      </c>
      <c r="G1008">
        <v>2004</v>
      </c>
      <c r="H1008" s="22">
        <f t="shared" si="492"/>
        <v>1.032850289937338</v>
      </c>
      <c r="I1008" s="4">
        <f t="shared" si="493"/>
        <v>-4.1049995179968874E-3</v>
      </c>
      <c r="Q1008" s="14"/>
      <c r="R1008" s="12"/>
      <c r="S1008" s="29"/>
      <c r="T1008" s="7"/>
      <c r="V1008" s="4"/>
      <c r="W1008" s="7"/>
      <c r="X1008" s="4"/>
      <c r="Y1008" s="4"/>
      <c r="Z1008" s="4"/>
      <c r="AI1008" s="7"/>
      <c r="AJ1008" s="4"/>
    </row>
    <row r="1009" spans="1:36" x14ac:dyDescent="0.3">
      <c r="A1009" s="14">
        <v>82.224999999999994</v>
      </c>
      <c r="B1009" s="14">
        <v>187.19399999999999</v>
      </c>
      <c r="C1009" s="14">
        <v>180.452</v>
      </c>
      <c r="D1009" s="12">
        <v>39107.3125</v>
      </c>
      <c r="E1009" s="26">
        <v>25</v>
      </c>
      <c r="F1009" s="26">
        <v>1</v>
      </c>
      <c r="G1009">
        <v>2004</v>
      </c>
      <c r="H1009" s="22">
        <f t="shared" si="492"/>
        <v>1.0373617360849423</v>
      </c>
      <c r="I1009" s="4">
        <f t="shared" si="493"/>
        <v>0.12032518347532789</v>
      </c>
      <c r="Q1009" s="14"/>
      <c r="R1009" s="12"/>
      <c r="S1009" s="29"/>
      <c r="T1009" s="7"/>
      <c r="V1009" s="4"/>
      <c r="W1009" s="7"/>
      <c r="X1009" s="4"/>
      <c r="Y1009" s="4"/>
      <c r="Z1009" s="4"/>
      <c r="AI1009" s="7"/>
      <c r="AJ1009" s="4"/>
    </row>
    <row r="1010" spans="1:36" x14ac:dyDescent="0.3">
      <c r="A1010" s="14">
        <v>82.307000000000002</v>
      </c>
      <c r="B1010" s="14">
        <v>188.113</v>
      </c>
      <c r="C1010" s="14">
        <v>180.71</v>
      </c>
      <c r="D1010" s="12">
        <v>39104.5</v>
      </c>
      <c r="E1010" s="26">
        <v>22</v>
      </c>
      <c r="F1010" s="26">
        <v>1</v>
      </c>
      <c r="G1010">
        <v>2004</v>
      </c>
      <c r="H1010" s="22">
        <f t="shared" si="492"/>
        <v>1.0409661889214763</v>
      </c>
      <c r="I1010" s="4">
        <f t="shared" si="493"/>
        <v>0.2197395866105388</v>
      </c>
      <c r="Q1010" s="14"/>
      <c r="R1010" s="12"/>
      <c r="S1010" s="29"/>
      <c r="T1010" s="7"/>
      <c r="V1010" s="4"/>
      <c r="W1010" s="7"/>
      <c r="X1010" s="4"/>
      <c r="Y1010" s="4"/>
      <c r="Z1010" s="4"/>
      <c r="AI1010" s="7"/>
      <c r="AJ1010" s="4"/>
    </row>
    <row r="1011" spans="1:36" x14ac:dyDescent="0.3">
      <c r="A1011" s="14">
        <v>82.388999999999996</v>
      </c>
      <c r="B1011" s="14">
        <v>189.887</v>
      </c>
      <c r="C1011" s="14">
        <v>181.339</v>
      </c>
      <c r="D1011" s="12">
        <v>39101.6875</v>
      </c>
      <c r="E1011" s="26">
        <v>19</v>
      </c>
      <c r="F1011" s="26">
        <v>1</v>
      </c>
      <c r="G1011">
        <v>2004</v>
      </c>
      <c r="H1011" s="22">
        <f t="shared" si="492"/>
        <v>1.0471382328125776</v>
      </c>
      <c r="I1011" s="4">
        <f t="shared" si="493"/>
        <v>0.38997071110714332</v>
      </c>
      <c r="Q1011" s="14"/>
      <c r="R1011" s="12"/>
      <c r="S1011" s="29"/>
      <c r="T1011" s="7"/>
      <c r="V1011" s="4"/>
      <c r="W1011" s="7"/>
      <c r="X1011" s="4"/>
      <c r="Y1011" s="4"/>
      <c r="Z1011" s="4"/>
      <c r="AI1011" s="7"/>
      <c r="AJ1011" s="4"/>
    </row>
    <row r="1012" spans="1:36" x14ac:dyDescent="0.3">
      <c r="A1012" s="14">
        <v>82.471000000000004</v>
      </c>
      <c r="B1012" s="14">
        <v>190.887</v>
      </c>
      <c r="C1012" s="14">
        <v>181.839</v>
      </c>
      <c r="D1012" s="12">
        <v>39098.875</v>
      </c>
      <c r="E1012" s="26">
        <v>16</v>
      </c>
      <c r="F1012" s="26">
        <v>1</v>
      </c>
      <c r="G1012">
        <v>2004</v>
      </c>
      <c r="H1012" s="22">
        <f t="shared" si="492"/>
        <v>1.0497583026743438</v>
      </c>
      <c r="I1012" s="4">
        <f t="shared" si="493"/>
        <v>0.46223485029630007</v>
      </c>
      <c r="Q1012" s="14"/>
      <c r="R1012" s="12"/>
      <c r="S1012" s="29"/>
      <c r="T1012" s="7"/>
      <c r="V1012" s="4"/>
      <c r="X1012" s="4"/>
      <c r="Y1012" s="4"/>
      <c r="Z1012" s="4"/>
      <c r="AI1012" s="7"/>
      <c r="AJ1012" s="4"/>
    </row>
    <row r="1013" spans="1:36" x14ac:dyDescent="0.3">
      <c r="A1013" s="14">
        <v>82.552999999999997</v>
      </c>
      <c r="B1013" s="14">
        <v>192.161</v>
      </c>
      <c r="C1013" s="14">
        <v>182.5</v>
      </c>
      <c r="D1013" s="12">
        <v>39096.0625</v>
      </c>
      <c r="E1013" s="26">
        <v>14</v>
      </c>
      <c r="F1013" s="26">
        <v>1</v>
      </c>
      <c r="G1013">
        <v>2004</v>
      </c>
      <c r="H1013" s="22">
        <f t="shared" si="492"/>
        <v>1.0529369863013698</v>
      </c>
      <c r="I1013" s="4">
        <f t="shared" si="493"/>
        <v>0.54990611411017942</v>
      </c>
      <c r="Q1013" s="14"/>
      <c r="R1013" s="12"/>
      <c r="S1013" s="29"/>
      <c r="T1013" s="7"/>
      <c r="V1013" s="4"/>
      <c r="W1013" s="7"/>
      <c r="X1013" s="4"/>
      <c r="Y1013" s="4"/>
      <c r="Z1013" s="4"/>
      <c r="AI1013" s="7"/>
      <c r="AJ1013" s="4"/>
    </row>
    <row r="1014" spans="1:36" x14ac:dyDescent="0.3">
      <c r="A1014" s="14">
        <v>82.634</v>
      </c>
      <c r="B1014" s="14">
        <v>193.46799999999999</v>
      </c>
      <c r="C1014" s="14">
        <v>183.29</v>
      </c>
      <c r="D1014" s="12">
        <v>39093.25</v>
      </c>
      <c r="E1014" s="26">
        <v>11</v>
      </c>
      <c r="F1014" s="26">
        <v>1</v>
      </c>
      <c r="G1014">
        <v>2004</v>
      </c>
      <c r="H1014" s="22">
        <f t="shared" si="492"/>
        <v>1.0555294887882591</v>
      </c>
      <c r="I1014" s="4">
        <f t="shared" si="493"/>
        <v>0.62140991761353959</v>
      </c>
      <c r="Q1014" s="14"/>
      <c r="R1014" s="12"/>
      <c r="S1014" s="29"/>
      <c r="T1014" s="7"/>
      <c r="V1014" s="4"/>
      <c r="W1014" s="7"/>
      <c r="X1014" s="4"/>
      <c r="Y1014" s="4"/>
      <c r="Z1014" s="4"/>
      <c r="AI1014" s="7"/>
      <c r="AJ1014" s="4"/>
    </row>
    <row r="1015" spans="1:36" x14ac:dyDescent="0.3">
      <c r="A1015" s="14">
        <v>82.715999999999994</v>
      </c>
      <c r="B1015" s="14">
        <v>193.98400000000001</v>
      </c>
      <c r="C1015" s="14">
        <v>183.19399999999999</v>
      </c>
      <c r="D1015" s="12">
        <v>39090.4375</v>
      </c>
      <c r="E1015" s="26">
        <v>8</v>
      </c>
      <c r="F1015" s="26">
        <v>1</v>
      </c>
      <c r="G1015">
        <v>2004</v>
      </c>
      <c r="H1015" s="22">
        <f t="shared" si="492"/>
        <v>1.0588993089293319</v>
      </c>
      <c r="I1015" s="4">
        <f t="shared" si="493"/>
        <v>0.71435291706193993</v>
      </c>
      <c r="Q1015" s="14"/>
      <c r="R1015" s="12"/>
      <c r="S1015" s="29"/>
      <c r="T1015" s="7"/>
      <c r="V1015" s="4"/>
      <c r="W1015" s="7"/>
      <c r="X1015" s="4"/>
      <c r="Y1015" s="4"/>
      <c r="Z1015" s="4"/>
      <c r="AI1015" s="7"/>
      <c r="AJ1015" s="4"/>
    </row>
    <row r="1016" spans="1:36" x14ac:dyDescent="0.3">
      <c r="A1016" s="14">
        <v>82.798000000000002</v>
      </c>
      <c r="B1016" s="14">
        <v>194.435</v>
      </c>
      <c r="C1016" s="14">
        <v>182.935</v>
      </c>
      <c r="D1016" s="12">
        <v>39087.625</v>
      </c>
      <c r="E1016" s="26">
        <v>5</v>
      </c>
      <c r="F1016" s="26">
        <v>1</v>
      </c>
      <c r="G1016">
        <v>2004</v>
      </c>
      <c r="H1016" s="22">
        <f t="shared" si="492"/>
        <v>1.0628638587476427</v>
      </c>
      <c r="I1016" s="4">
        <f t="shared" si="493"/>
        <v>0.82369915399763138</v>
      </c>
      <c r="Q1016" s="14"/>
      <c r="R1016" s="12"/>
      <c r="S1016" s="29"/>
      <c r="T1016" s="7"/>
      <c r="V1016" s="4"/>
      <c r="W1016" s="7"/>
      <c r="X1016" s="4"/>
      <c r="Y1016" s="4"/>
      <c r="Z1016" s="4"/>
      <c r="AI1016" s="7"/>
      <c r="AJ1016" s="4"/>
    </row>
    <row r="1017" spans="1:36" x14ac:dyDescent="0.3">
      <c r="A1017" s="14">
        <v>82.88</v>
      </c>
      <c r="B1017" s="14">
        <v>195.065</v>
      </c>
      <c r="C1017" s="14">
        <v>183.226</v>
      </c>
      <c r="D1017" s="12">
        <v>39084.8125</v>
      </c>
      <c r="E1017" s="26">
        <v>2</v>
      </c>
      <c r="F1017" s="26">
        <v>1</v>
      </c>
      <c r="G1017">
        <v>2004</v>
      </c>
      <c r="H1017" s="22">
        <f t="shared" si="492"/>
        <v>1.0646141923089518</v>
      </c>
      <c r="I1017" s="4">
        <f t="shared" si="493"/>
        <v>0.87197509882935875</v>
      </c>
      <c r="Q1017" s="14"/>
      <c r="R1017" s="12"/>
      <c r="S1017" s="29"/>
      <c r="T1017" s="7"/>
      <c r="V1017" s="4"/>
      <c r="W1017" s="7"/>
      <c r="X1017" s="4"/>
      <c r="Y1017" s="4"/>
      <c r="Z1017" s="4"/>
      <c r="AI1017" s="7"/>
      <c r="AJ1017" s="4"/>
    </row>
    <row r="1018" spans="1:36" x14ac:dyDescent="0.3">
      <c r="A1018" s="14">
        <v>82.962000000000003</v>
      </c>
      <c r="B1018" s="14">
        <v>195.46799999999999</v>
      </c>
      <c r="C1018" s="14">
        <v>183.46799999999999</v>
      </c>
      <c r="D1018" s="12">
        <v>39082</v>
      </c>
      <c r="E1018" s="26">
        <v>31</v>
      </c>
      <c r="F1018" s="26">
        <v>12</v>
      </c>
      <c r="G1018">
        <v>2003</v>
      </c>
      <c r="H1018" s="24">
        <f t="shared" si="492"/>
        <v>1.0654065014062397</v>
      </c>
      <c r="I1018" s="4">
        <f t="shared" si="493"/>
        <v>0.89382777372278721</v>
      </c>
      <c r="Q1018" s="14"/>
      <c r="R1018" s="12"/>
      <c r="S1018" s="29"/>
      <c r="V1018" s="4"/>
      <c r="W1018" s="7"/>
      <c r="X1018" s="4"/>
      <c r="Y1018" s="4"/>
      <c r="Z1018" s="4"/>
      <c r="AI1018" s="7"/>
      <c r="AJ1018" s="4"/>
    </row>
    <row r="1019" spans="1:36" x14ac:dyDescent="0.3">
      <c r="A1019" s="14">
        <v>83.043999999999997</v>
      </c>
      <c r="B1019" s="14">
        <v>194.51599999999999</v>
      </c>
      <c r="C1019" s="14">
        <v>183</v>
      </c>
      <c r="D1019" s="12">
        <v>39078.333333333328</v>
      </c>
      <c r="E1019" s="26">
        <v>27</v>
      </c>
      <c r="F1019" s="26">
        <v>12</v>
      </c>
      <c r="G1019">
        <v>2003</v>
      </c>
      <c r="H1019" s="22">
        <f t="shared" si="492"/>
        <v>1.0629289617486339</v>
      </c>
      <c r="I1019" s="4">
        <f t="shared" si="493"/>
        <v>0.82549475967743324</v>
      </c>
      <c r="Q1019" s="14"/>
      <c r="R1019" s="12"/>
      <c r="S1019" s="29"/>
      <c r="T1019" s="7"/>
      <c r="V1019" s="4"/>
      <c r="W1019" s="7"/>
      <c r="X1019" s="4"/>
      <c r="Y1019" s="4"/>
      <c r="Z1019" s="4"/>
      <c r="AI1019" s="7"/>
      <c r="AJ1019" s="4"/>
    </row>
    <row r="1020" spans="1:36" x14ac:dyDescent="0.3">
      <c r="A1020" s="14">
        <v>83.126000000000005</v>
      </c>
      <c r="B1020" s="14">
        <v>193.67699999999999</v>
      </c>
      <c r="C1020" s="14">
        <v>182.065</v>
      </c>
      <c r="D1020" s="12">
        <v>39074.666666666664</v>
      </c>
      <c r="E1020" s="26">
        <v>23</v>
      </c>
      <c r="F1020" s="26">
        <v>12</v>
      </c>
      <c r="G1020">
        <v>2003</v>
      </c>
      <c r="H1020" s="22">
        <f t="shared" si="492"/>
        <v>1.0637794194381127</v>
      </c>
      <c r="I1020" s="4">
        <f t="shared" si="493"/>
        <v>0.84895123072189382</v>
      </c>
      <c r="Q1020" s="14"/>
      <c r="R1020" s="12"/>
      <c r="S1020" s="29"/>
      <c r="T1020" s="7"/>
      <c r="V1020" s="4"/>
      <c r="W1020" s="7"/>
      <c r="X1020" s="4"/>
      <c r="Y1020" s="4"/>
      <c r="Z1020" s="4"/>
      <c r="AI1020" s="7"/>
      <c r="AJ1020" s="4"/>
    </row>
    <row r="1021" spans="1:36" x14ac:dyDescent="0.3">
      <c r="A1021" s="14">
        <v>83.207999999999998</v>
      </c>
      <c r="B1021" s="14">
        <v>193.952</v>
      </c>
      <c r="C1021" s="14">
        <v>181.887</v>
      </c>
      <c r="D1021" s="12">
        <v>39071</v>
      </c>
      <c r="E1021" s="26">
        <v>20</v>
      </c>
      <c r="F1021" s="26">
        <v>12</v>
      </c>
      <c r="G1021">
        <v>2003</v>
      </c>
      <c r="H1021" s="22">
        <f t="shared" si="492"/>
        <v>1.0663323931891779</v>
      </c>
      <c r="I1021" s="4">
        <f t="shared" si="493"/>
        <v>0.91936479227817824</v>
      </c>
      <c r="Q1021" s="14"/>
      <c r="R1021" s="12"/>
      <c r="S1021" s="29"/>
      <c r="V1021" s="4"/>
      <c r="W1021" s="7"/>
      <c r="X1021" s="4"/>
      <c r="Y1021" s="4"/>
      <c r="Z1021" s="4"/>
      <c r="AI1021" s="7"/>
      <c r="AJ1021" s="4"/>
    </row>
    <row r="1022" spans="1:36" x14ac:dyDescent="0.3">
      <c r="A1022" s="14">
        <v>83.29</v>
      </c>
      <c r="B1022" s="14">
        <v>194.71</v>
      </c>
      <c r="C1022" s="14">
        <v>182.59700000000001</v>
      </c>
      <c r="D1022" s="12">
        <v>39067.333333333328</v>
      </c>
      <c r="E1022" s="26">
        <v>16</v>
      </c>
      <c r="F1022" s="26">
        <v>12</v>
      </c>
      <c r="G1022">
        <v>2003</v>
      </c>
      <c r="H1022" s="22">
        <f t="shared" si="492"/>
        <v>1.0663373439870316</v>
      </c>
      <c r="I1022" s="4">
        <f t="shared" si="493"/>
        <v>0.91950134021929086</v>
      </c>
      <c r="Q1022" s="14"/>
      <c r="R1022" s="12"/>
      <c r="S1022" s="29"/>
      <c r="T1022" s="7"/>
      <c r="V1022" s="4"/>
      <c r="W1022" s="7"/>
      <c r="X1022" s="4"/>
      <c r="Y1022" s="4"/>
      <c r="Z1022" s="4"/>
      <c r="AI1022" s="7"/>
      <c r="AJ1022" s="4"/>
    </row>
    <row r="1023" spans="1:36" x14ac:dyDescent="0.3">
      <c r="A1023" s="14">
        <v>83.372</v>
      </c>
      <c r="B1023" s="14">
        <v>195</v>
      </c>
      <c r="C1023" s="14">
        <v>182.71</v>
      </c>
      <c r="D1023" s="12">
        <v>39063.666666666664</v>
      </c>
      <c r="E1023" s="26">
        <v>12</v>
      </c>
      <c r="F1023" s="26">
        <v>12</v>
      </c>
      <c r="G1023">
        <v>2003</v>
      </c>
      <c r="H1023" s="22">
        <f t="shared" si="492"/>
        <v>1.0672650648568769</v>
      </c>
      <c r="I1023" s="4">
        <f t="shared" si="493"/>
        <v>0.94508880681531171</v>
      </c>
      <c r="Q1023" s="14"/>
      <c r="R1023" s="12"/>
      <c r="S1023" s="29"/>
      <c r="T1023" s="7"/>
      <c r="V1023" s="4"/>
      <c r="W1023" s="7"/>
      <c r="X1023" s="4"/>
      <c r="Y1023" s="4"/>
      <c r="Z1023" s="4"/>
      <c r="AI1023" s="7"/>
      <c r="AJ1023" s="4"/>
    </row>
    <row r="1024" spans="1:36" x14ac:dyDescent="0.3">
      <c r="A1024" s="14">
        <v>83.453000000000003</v>
      </c>
      <c r="B1024" s="14">
        <v>195.30600000000001</v>
      </c>
      <c r="C1024" s="14">
        <v>182.774</v>
      </c>
      <c r="D1024" s="12">
        <v>39060</v>
      </c>
      <c r="E1024" s="26">
        <v>9</v>
      </c>
      <c r="F1024" s="26">
        <v>12</v>
      </c>
      <c r="G1024">
        <v>2003</v>
      </c>
      <c r="H1024" s="22">
        <f t="shared" si="492"/>
        <v>1.0685655508989245</v>
      </c>
      <c r="I1024" s="4">
        <f t="shared" si="493"/>
        <v>0.9809575085348643</v>
      </c>
      <c r="Q1024" s="14"/>
      <c r="R1024" s="12"/>
      <c r="S1024" s="29"/>
      <c r="V1024" s="4"/>
      <c r="W1024" s="7"/>
      <c r="X1024" s="4"/>
      <c r="Y1024" s="4"/>
      <c r="Z1024" s="4"/>
      <c r="AI1024" s="7"/>
      <c r="AJ1024" s="4"/>
    </row>
    <row r="1025" spans="1:36" x14ac:dyDescent="0.3">
      <c r="A1025" s="14">
        <v>83.534999999999997</v>
      </c>
      <c r="B1025" s="14">
        <v>195.5</v>
      </c>
      <c r="C1025" s="14">
        <v>182.74199999999999</v>
      </c>
      <c r="D1025" s="12">
        <v>39056.333333333328</v>
      </c>
      <c r="E1025" s="26">
        <v>5</v>
      </c>
      <c r="F1025" s="26">
        <v>12</v>
      </c>
      <c r="G1025">
        <v>2003</v>
      </c>
      <c r="H1025" s="22">
        <f t="shared" si="492"/>
        <v>1.069814273675455</v>
      </c>
      <c r="I1025" s="4">
        <f t="shared" si="493"/>
        <v>1.0153985277796882</v>
      </c>
      <c r="Q1025" s="14"/>
      <c r="R1025" s="12"/>
      <c r="S1025" s="29"/>
      <c r="T1025" s="7"/>
      <c r="V1025" s="4"/>
      <c r="W1025" s="7"/>
      <c r="X1025" s="4"/>
      <c r="Y1025" s="4"/>
      <c r="Z1025" s="4"/>
      <c r="AI1025" s="7"/>
      <c r="AJ1025" s="4"/>
    </row>
    <row r="1026" spans="1:36" x14ac:dyDescent="0.3">
      <c r="A1026" s="14">
        <v>83.617000000000004</v>
      </c>
      <c r="B1026" s="14">
        <v>194.887</v>
      </c>
      <c r="C1026" s="14">
        <v>182.065</v>
      </c>
      <c r="D1026" s="12">
        <v>39052.666666666664</v>
      </c>
      <c r="E1026" s="26">
        <v>1</v>
      </c>
      <c r="F1026" s="26">
        <v>12</v>
      </c>
      <c r="G1026">
        <v>2003</v>
      </c>
      <c r="H1026" s="22">
        <f t="shared" si="492"/>
        <v>1.0704253975228628</v>
      </c>
      <c r="I1026" s="4">
        <f t="shared" si="493"/>
        <v>1.0322539328264528</v>
      </c>
      <c r="Q1026" s="14"/>
      <c r="R1026" s="12"/>
      <c r="S1026" s="29"/>
      <c r="T1026" s="7"/>
      <c r="V1026" s="4"/>
      <c r="W1026" s="7"/>
      <c r="X1026" s="4"/>
      <c r="Y1026" s="4"/>
      <c r="Z1026" s="4"/>
      <c r="AI1026" s="7"/>
      <c r="AJ1026" s="4"/>
    </row>
    <row r="1027" spans="1:36" x14ac:dyDescent="0.3">
      <c r="A1027" s="14">
        <v>83.698999999999998</v>
      </c>
      <c r="B1027" s="14">
        <v>191.80600000000001</v>
      </c>
      <c r="C1027" s="14">
        <v>179.74199999999999</v>
      </c>
      <c r="D1027" s="12">
        <v>39049</v>
      </c>
      <c r="E1027" s="26">
        <v>28</v>
      </c>
      <c r="F1027" s="26">
        <v>11</v>
      </c>
      <c r="G1027">
        <v>2003</v>
      </c>
      <c r="H1027" s="22">
        <f t="shared" si="492"/>
        <v>1.0671184252984836</v>
      </c>
      <c r="I1027" s="4">
        <f t="shared" si="493"/>
        <v>0.9410443415844385</v>
      </c>
      <c r="Q1027" s="14"/>
      <c r="R1027" s="12"/>
      <c r="S1027" s="29"/>
      <c r="V1027" s="4"/>
      <c r="W1027" s="7"/>
      <c r="X1027" s="4"/>
      <c r="Y1027" s="4"/>
      <c r="Z1027" s="4"/>
      <c r="AI1027" s="7"/>
      <c r="AJ1027" s="4"/>
    </row>
    <row r="1028" spans="1:36" x14ac:dyDescent="0.3">
      <c r="A1028" s="14">
        <v>83.781000000000006</v>
      </c>
      <c r="B1028" s="14">
        <v>189.91900000000001</v>
      </c>
      <c r="C1028" s="14">
        <v>178.53200000000001</v>
      </c>
      <c r="D1028" s="12">
        <v>39045.333333333328</v>
      </c>
      <c r="E1028" s="26">
        <v>24</v>
      </c>
      <c r="F1028" s="26">
        <v>11</v>
      </c>
      <c r="G1028">
        <v>2003</v>
      </c>
      <c r="H1028" s="22">
        <f t="shared" si="492"/>
        <v>1.0637812829072659</v>
      </c>
      <c r="I1028" s="4">
        <f t="shared" si="493"/>
        <v>0.84900262705915464</v>
      </c>
      <c r="Q1028" s="14"/>
      <c r="R1028" s="12"/>
      <c r="S1028" s="29"/>
      <c r="T1028" s="7"/>
      <c r="V1028" s="4"/>
      <c r="W1028" s="7"/>
      <c r="X1028" s="4"/>
      <c r="Y1028" s="4"/>
      <c r="Z1028" s="4"/>
      <c r="AI1028" s="7"/>
      <c r="AJ1028" s="4"/>
    </row>
    <row r="1029" spans="1:36" x14ac:dyDescent="0.3">
      <c r="A1029" s="14">
        <v>83.863</v>
      </c>
      <c r="B1029" s="14">
        <v>188.98400000000001</v>
      </c>
      <c r="C1029" s="14">
        <v>178.25800000000001</v>
      </c>
      <c r="D1029" s="12">
        <v>39041.666666666664</v>
      </c>
      <c r="E1029" s="26">
        <v>20</v>
      </c>
      <c r="F1029" s="26">
        <v>11</v>
      </c>
      <c r="G1029">
        <v>2003</v>
      </c>
      <c r="H1029" s="22">
        <f t="shared" ref="H1029:H1092" si="494">B1029/C1029</f>
        <v>1.0601712125122014</v>
      </c>
      <c r="I1029" s="4">
        <f t="shared" si="493"/>
        <v>0.74943328605855308</v>
      </c>
      <c r="Q1029" s="14"/>
      <c r="R1029" s="12"/>
      <c r="S1029" s="29"/>
      <c r="T1029" s="7"/>
      <c r="V1029" s="4"/>
      <c r="W1029" s="7"/>
      <c r="X1029" s="4"/>
      <c r="Y1029" s="4"/>
      <c r="Z1029" s="4"/>
      <c r="AI1029" s="7"/>
      <c r="AJ1029" s="4"/>
    </row>
    <row r="1030" spans="1:36" x14ac:dyDescent="0.3">
      <c r="A1030" s="14">
        <v>83.944999999999993</v>
      </c>
      <c r="B1030" s="14">
        <v>190.274</v>
      </c>
      <c r="C1030" s="14">
        <v>179.40299999999999</v>
      </c>
      <c r="D1030" s="12">
        <v>39038</v>
      </c>
      <c r="E1030" s="26">
        <v>17</v>
      </c>
      <c r="F1030" s="26">
        <v>11</v>
      </c>
      <c r="G1030">
        <v>2003</v>
      </c>
      <c r="H1030" s="22">
        <f t="shared" si="494"/>
        <v>1.0605954192516291</v>
      </c>
      <c r="I1030" s="4">
        <f t="shared" ref="I1030:I1093" si="495">STANDARDIZE(H1030,H$2,H$3)</f>
        <v>0.76113333089717528</v>
      </c>
      <c r="Q1030" s="14"/>
      <c r="R1030" s="12"/>
      <c r="S1030" s="29"/>
      <c r="V1030" s="4"/>
      <c r="W1030" s="7"/>
      <c r="X1030" s="4"/>
      <c r="Y1030" s="4"/>
      <c r="Z1030" s="4"/>
      <c r="AI1030" s="7"/>
      <c r="AJ1030" s="4"/>
    </row>
    <row r="1031" spans="1:36" x14ac:dyDescent="0.3">
      <c r="A1031" s="14">
        <v>84.027000000000001</v>
      </c>
      <c r="B1031" s="14">
        <v>192.01599999999999</v>
      </c>
      <c r="C1031" s="14">
        <v>180.85499999999999</v>
      </c>
      <c r="D1031" s="12">
        <v>39034.333333333328</v>
      </c>
      <c r="E1031" s="26">
        <v>13</v>
      </c>
      <c r="F1031" s="26">
        <v>11</v>
      </c>
      <c r="G1031">
        <v>2003</v>
      </c>
      <c r="H1031" s="22">
        <f t="shared" si="494"/>
        <v>1.0617124215531779</v>
      </c>
      <c r="I1031" s="4">
        <f t="shared" si="495"/>
        <v>0.79194136810703608</v>
      </c>
      <c r="Q1031" s="14"/>
      <c r="R1031" s="12"/>
      <c r="S1031" s="29"/>
      <c r="T1031" s="7"/>
      <c r="V1031" s="4"/>
      <c r="X1031" s="4"/>
      <c r="Y1031" s="4"/>
      <c r="Z1031" s="4"/>
      <c r="AI1031" s="7"/>
      <c r="AJ1031" s="4"/>
    </row>
    <row r="1032" spans="1:36" x14ac:dyDescent="0.3">
      <c r="A1032" s="14">
        <v>84.108999999999995</v>
      </c>
      <c r="B1032" s="14">
        <v>192.274</v>
      </c>
      <c r="C1032" s="14">
        <v>181.09700000000001</v>
      </c>
      <c r="D1032" s="12">
        <v>39030.666666666664</v>
      </c>
      <c r="E1032" s="26">
        <v>9</v>
      </c>
      <c r="F1032" s="26">
        <v>11</v>
      </c>
      <c r="G1032">
        <v>2003</v>
      </c>
      <c r="H1032" s="22">
        <f t="shared" si="494"/>
        <v>1.061718305659398</v>
      </c>
      <c r="I1032" s="4">
        <f t="shared" si="495"/>
        <v>0.79210365762347001</v>
      </c>
      <c r="Q1032" s="14"/>
      <c r="R1032" s="12"/>
      <c r="S1032" s="29"/>
      <c r="T1032" s="7"/>
      <c r="V1032" s="4"/>
      <c r="W1032" s="7"/>
      <c r="X1032" s="4"/>
      <c r="Y1032" s="4"/>
      <c r="Z1032" s="4"/>
      <c r="AI1032" s="7"/>
      <c r="AJ1032" s="4"/>
    </row>
    <row r="1033" spans="1:36" x14ac:dyDescent="0.3">
      <c r="A1033" s="14">
        <v>84.19</v>
      </c>
      <c r="B1033" s="14">
        <v>190.887</v>
      </c>
      <c r="C1033" s="14">
        <v>180.25800000000001</v>
      </c>
      <c r="D1033" s="12">
        <v>39027</v>
      </c>
      <c r="E1033" s="26">
        <v>6</v>
      </c>
      <c r="F1033" s="26">
        <v>11</v>
      </c>
      <c r="G1033">
        <v>2003</v>
      </c>
      <c r="H1033" s="22">
        <f t="shared" si="494"/>
        <v>1.0589654828079751</v>
      </c>
      <c r="I1033" s="4">
        <f t="shared" si="495"/>
        <v>0.7161780586151244</v>
      </c>
      <c r="Q1033" s="14"/>
      <c r="R1033" s="12"/>
      <c r="S1033" s="29"/>
      <c r="V1033" s="4"/>
      <c r="W1033" s="7"/>
      <c r="X1033" s="4"/>
      <c r="Y1033" s="4"/>
      <c r="Z1033" s="4"/>
      <c r="AI1033" s="7"/>
      <c r="AJ1033" s="4"/>
    </row>
    <row r="1034" spans="1:36" x14ac:dyDescent="0.3">
      <c r="A1034" s="14">
        <v>84.272000000000006</v>
      </c>
      <c r="B1034" s="14">
        <v>189.48400000000001</v>
      </c>
      <c r="C1034" s="14">
        <v>179.548</v>
      </c>
      <c r="D1034" s="12">
        <v>39023.333333333328</v>
      </c>
      <c r="E1034" s="26">
        <v>2</v>
      </c>
      <c r="F1034" s="26">
        <v>11</v>
      </c>
      <c r="G1034">
        <v>2003</v>
      </c>
      <c r="H1034" s="22">
        <f t="shared" si="494"/>
        <v>1.0553389622830665</v>
      </c>
      <c r="I1034" s="4">
        <f t="shared" si="495"/>
        <v>0.6161550066314383</v>
      </c>
      <c r="Q1034" s="14"/>
      <c r="R1034" s="12"/>
      <c r="S1034" s="29"/>
      <c r="T1034" s="7"/>
      <c r="V1034" s="4"/>
      <c r="W1034" s="7"/>
      <c r="X1034" s="4"/>
      <c r="Y1034" s="4"/>
      <c r="Z1034" s="4"/>
      <c r="AI1034" s="7"/>
      <c r="AJ1034" s="4"/>
    </row>
    <row r="1035" spans="1:36" x14ac:dyDescent="0.3">
      <c r="A1035" s="14">
        <v>84.353999999999999</v>
      </c>
      <c r="B1035" s="14">
        <v>190.71</v>
      </c>
      <c r="C1035" s="14">
        <v>180.91900000000001</v>
      </c>
      <c r="D1035" s="12">
        <v>39019.666666666664</v>
      </c>
      <c r="E1035" s="26">
        <v>29</v>
      </c>
      <c r="F1035" s="26">
        <v>10</v>
      </c>
      <c r="G1035">
        <v>2003</v>
      </c>
      <c r="H1035" s="22">
        <f t="shared" si="494"/>
        <v>1.054118141267639</v>
      </c>
      <c r="I1035" s="4">
        <f t="shared" si="495"/>
        <v>0.58248354577793882</v>
      </c>
      <c r="Q1035" s="14"/>
      <c r="R1035" s="12"/>
      <c r="S1035" s="29"/>
      <c r="T1035" s="7"/>
      <c r="V1035" s="4"/>
      <c r="W1035" s="7"/>
      <c r="X1035" s="4"/>
      <c r="Y1035" s="4"/>
      <c r="Z1035" s="4"/>
      <c r="AI1035" s="7"/>
      <c r="AJ1035" s="4"/>
    </row>
    <row r="1036" spans="1:36" x14ac:dyDescent="0.3">
      <c r="A1036" s="14">
        <v>84.436000000000007</v>
      </c>
      <c r="B1036" s="14">
        <v>190.452</v>
      </c>
      <c r="C1036" s="14">
        <v>180.661</v>
      </c>
      <c r="D1036" s="12">
        <v>39016</v>
      </c>
      <c r="E1036" s="26">
        <v>26</v>
      </c>
      <c r="F1036" s="26">
        <v>10</v>
      </c>
      <c r="G1036">
        <v>2003</v>
      </c>
      <c r="H1036" s="22">
        <f t="shared" si="494"/>
        <v>1.0541954267938294</v>
      </c>
      <c r="I1036" s="4">
        <f t="shared" si="495"/>
        <v>0.5846151576496017</v>
      </c>
      <c r="Q1036" s="14"/>
      <c r="R1036" s="12"/>
      <c r="S1036" s="29"/>
      <c r="V1036" s="4"/>
      <c r="W1036" s="7"/>
      <c r="X1036" s="4"/>
      <c r="Y1036" s="4"/>
      <c r="Z1036" s="4"/>
      <c r="AI1036" s="7"/>
      <c r="AJ1036" s="4"/>
    </row>
    <row r="1037" spans="1:36" x14ac:dyDescent="0.3">
      <c r="A1037" s="14">
        <v>84.518000000000001</v>
      </c>
      <c r="B1037" s="14">
        <v>189.12899999999999</v>
      </c>
      <c r="C1037" s="14">
        <v>179.71</v>
      </c>
      <c r="D1037" s="12">
        <v>39012.333333333328</v>
      </c>
      <c r="E1037" s="26">
        <v>22</v>
      </c>
      <c r="F1037" s="26">
        <v>10</v>
      </c>
      <c r="G1037">
        <v>2003</v>
      </c>
      <c r="H1037" s="22">
        <f t="shared" si="494"/>
        <v>1.0524122196872738</v>
      </c>
      <c r="I1037" s="4">
        <f t="shared" si="495"/>
        <v>0.53543252766264526</v>
      </c>
      <c r="Q1037" s="14"/>
      <c r="R1037" s="12"/>
      <c r="S1037" s="29"/>
      <c r="T1037" s="7"/>
      <c r="V1037" s="4"/>
      <c r="W1037" s="7"/>
      <c r="X1037" s="4"/>
      <c r="Y1037" s="4"/>
      <c r="Z1037" s="4"/>
      <c r="AI1037" s="7"/>
      <c r="AJ1037" s="4"/>
    </row>
    <row r="1038" spans="1:36" x14ac:dyDescent="0.3">
      <c r="A1038" s="14">
        <v>84.6</v>
      </c>
      <c r="B1038" s="14">
        <v>187.80600000000001</v>
      </c>
      <c r="C1038" s="14">
        <v>179.03200000000001</v>
      </c>
      <c r="D1038" s="12">
        <v>39008.666666666664</v>
      </c>
      <c r="E1038" s="26">
        <v>18</v>
      </c>
      <c r="F1038" s="26">
        <v>10</v>
      </c>
      <c r="G1038">
        <v>2003</v>
      </c>
      <c r="H1038" s="22">
        <f t="shared" si="494"/>
        <v>1.049007998570088</v>
      </c>
      <c r="I1038" s="4">
        <f t="shared" si="495"/>
        <v>0.44154071499275255</v>
      </c>
      <c r="Q1038" s="14"/>
      <c r="R1038" s="12"/>
      <c r="S1038" s="29"/>
      <c r="T1038" s="7"/>
      <c r="V1038" s="4"/>
      <c r="W1038" s="7"/>
      <c r="X1038" s="4"/>
      <c r="Y1038" s="4"/>
      <c r="Z1038" s="4"/>
      <c r="AI1038" s="7"/>
      <c r="AJ1038" s="4"/>
    </row>
    <row r="1039" spans="1:36" x14ac:dyDescent="0.3">
      <c r="A1039" s="14">
        <v>84.682000000000002</v>
      </c>
      <c r="B1039" s="14">
        <v>186.935</v>
      </c>
      <c r="C1039" s="14">
        <v>178.69399999999999</v>
      </c>
      <c r="D1039" s="12">
        <v>39005</v>
      </c>
      <c r="E1039" s="26">
        <v>15</v>
      </c>
      <c r="F1039" s="26">
        <v>10</v>
      </c>
      <c r="G1039">
        <v>2003</v>
      </c>
      <c r="H1039" s="22">
        <f t="shared" si="494"/>
        <v>1.0461179446427973</v>
      </c>
      <c r="I1039" s="4">
        <f t="shared" si="495"/>
        <v>0.36183014608253367</v>
      </c>
      <c r="Q1039" s="14"/>
      <c r="R1039" s="12"/>
      <c r="S1039" s="29"/>
      <c r="V1039" s="4"/>
      <c r="W1039" s="7"/>
      <c r="X1039" s="4"/>
      <c r="Y1039" s="4"/>
      <c r="Z1039" s="4"/>
      <c r="AI1039" s="7"/>
      <c r="AJ1039" s="4"/>
    </row>
    <row r="1040" spans="1:36" x14ac:dyDescent="0.3">
      <c r="A1040" s="14">
        <v>84.763999999999996</v>
      </c>
      <c r="B1040" s="14">
        <v>185.87100000000001</v>
      </c>
      <c r="C1040" s="14">
        <v>178.30600000000001</v>
      </c>
      <c r="D1040" s="12">
        <v>39001.333333333328</v>
      </c>
      <c r="E1040" s="26">
        <v>11</v>
      </c>
      <c r="F1040" s="26">
        <v>10</v>
      </c>
      <c r="G1040">
        <v>2003</v>
      </c>
      <c r="H1040" s="22">
        <f t="shared" si="494"/>
        <v>1.0424270635873161</v>
      </c>
      <c r="I1040" s="4">
        <f t="shared" si="495"/>
        <v>0.26003196649349086</v>
      </c>
      <c r="Q1040" s="14"/>
      <c r="R1040" s="12"/>
      <c r="S1040" s="29"/>
      <c r="T1040" s="7"/>
      <c r="V1040" s="4"/>
      <c r="W1040" s="7"/>
      <c r="X1040" s="4"/>
      <c r="Y1040" s="4"/>
      <c r="Z1040" s="4"/>
      <c r="AI1040" s="7"/>
      <c r="AJ1040" s="4"/>
    </row>
    <row r="1041" spans="1:36" x14ac:dyDescent="0.3">
      <c r="A1041" s="14">
        <v>84.846000000000004</v>
      </c>
      <c r="B1041" s="14">
        <v>184.548</v>
      </c>
      <c r="C1041" s="14">
        <v>177.40299999999999</v>
      </c>
      <c r="D1041" s="12">
        <v>38997.666666666664</v>
      </c>
      <c r="E1041" s="26">
        <v>7</v>
      </c>
      <c r="F1041" s="26">
        <v>10</v>
      </c>
      <c r="G1041">
        <v>2003</v>
      </c>
      <c r="H1041" s="22">
        <f t="shared" si="494"/>
        <v>1.0402755308534806</v>
      </c>
      <c r="I1041" s="4">
        <f t="shared" si="495"/>
        <v>0.200690548458513</v>
      </c>
      <c r="Q1041" s="14"/>
      <c r="R1041" s="12"/>
      <c r="S1041" s="29"/>
      <c r="T1041" s="7"/>
      <c r="V1041" s="4"/>
      <c r="W1041" s="7"/>
      <c r="X1041" s="4"/>
      <c r="Y1041" s="4"/>
      <c r="Z1041" s="4"/>
      <c r="AI1041" s="7"/>
      <c r="AJ1041" s="4"/>
    </row>
    <row r="1042" spans="1:36" x14ac:dyDescent="0.3">
      <c r="A1042" s="14">
        <v>84.927999999999997</v>
      </c>
      <c r="B1042" s="14">
        <v>183.82300000000001</v>
      </c>
      <c r="C1042" s="14">
        <v>177.226</v>
      </c>
      <c r="D1042" s="12">
        <v>38994</v>
      </c>
      <c r="E1042" s="26">
        <v>4</v>
      </c>
      <c r="F1042" s="26">
        <v>10</v>
      </c>
      <c r="G1042">
        <v>2003</v>
      </c>
      <c r="H1042" s="22">
        <f t="shared" si="494"/>
        <v>1.037223657928295</v>
      </c>
      <c r="I1042" s="4">
        <f t="shared" si="495"/>
        <v>0.11651685024095383</v>
      </c>
      <c r="Q1042" s="14"/>
      <c r="R1042" s="12"/>
      <c r="S1042" s="29"/>
      <c r="V1042" s="4"/>
      <c r="W1042" s="7"/>
      <c r="X1042" s="4"/>
      <c r="Y1042" s="4"/>
      <c r="Z1042" s="4"/>
      <c r="AI1042" s="7"/>
      <c r="AJ1042" s="4"/>
    </row>
    <row r="1043" spans="1:36" x14ac:dyDescent="0.3">
      <c r="A1043" s="14">
        <v>85.009</v>
      </c>
      <c r="B1043" s="14">
        <v>183.35499999999999</v>
      </c>
      <c r="C1043" s="14">
        <v>177.548</v>
      </c>
      <c r="D1043" s="12">
        <v>38990.333333333328</v>
      </c>
      <c r="E1043" s="26">
        <v>30</v>
      </c>
      <c r="F1043" s="26">
        <v>9</v>
      </c>
      <c r="G1043">
        <v>2003</v>
      </c>
      <c r="H1043" s="22">
        <f t="shared" si="494"/>
        <v>1.0327066483429832</v>
      </c>
      <c r="I1043" s="4">
        <f t="shared" si="495"/>
        <v>-8.0667779114964363E-3</v>
      </c>
      <c r="Q1043" s="14"/>
      <c r="R1043" s="12"/>
      <c r="S1043" s="29"/>
      <c r="T1043" s="7"/>
      <c r="V1043" s="4"/>
      <c r="W1043" s="7"/>
      <c r="X1043" s="4"/>
      <c r="Y1043" s="4"/>
      <c r="Z1043" s="4"/>
      <c r="AI1043" s="7"/>
      <c r="AJ1043" s="4"/>
    </row>
    <row r="1044" spans="1:36" x14ac:dyDescent="0.3">
      <c r="A1044" s="14">
        <v>85.090999999999994</v>
      </c>
      <c r="B1044" s="14">
        <v>182.435</v>
      </c>
      <c r="C1044" s="14">
        <v>177.08099999999999</v>
      </c>
      <c r="D1044" s="12">
        <v>38986.666666666664</v>
      </c>
      <c r="E1044" s="26">
        <v>26</v>
      </c>
      <c r="F1044" s="26">
        <v>9</v>
      </c>
      <c r="G1044">
        <v>2003</v>
      </c>
      <c r="H1044" s="22">
        <f t="shared" si="494"/>
        <v>1.0302347513284882</v>
      </c>
      <c r="I1044" s="4">
        <f t="shared" si="495"/>
        <v>-7.6244162233727E-2</v>
      </c>
      <c r="Q1044" s="14"/>
      <c r="R1044" s="12"/>
      <c r="S1044" s="29"/>
      <c r="T1044" s="7"/>
      <c r="V1044" s="4"/>
      <c r="W1044" s="7"/>
      <c r="X1044" s="4"/>
      <c r="Y1044" s="4"/>
      <c r="Z1044" s="4"/>
      <c r="AI1044" s="7"/>
      <c r="AJ1044" s="4"/>
    </row>
    <row r="1045" spans="1:36" x14ac:dyDescent="0.3">
      <c r="A1045" s="14">
        <v>85.173000000000002</v>
      </c>
      <c r="B1045" s="14">
        <v>180.87100000000001</v>
      </c>
      <c r="C1045" s="14">
        <v>176.435</v>
      </c>
      <c r="D1045" s="12">
        <v>38983</v>
      </c>
      <c r="E1045" s="26">
        <v>23</v>
      </c>
      <c r="F1045" s="26">
        <v>9</v>
      </c>
      <c r="G1045">
        <v>2003</v>
      </c>
      <c r="H1045" s="22">
        <f t="shared" si="494"/>
        <v>1.0251424037180832</v>
      </c>
      <c r="I1045" s="4">
        <f t="shared" si="495"/>
        <v>-0.21669618677241925</v>
      </c>
      <c r="Q1045" s="14"/>
      <c r="R1045" s="12"/>
      <c r="S1045" s="29"/>
      <c r="V1045" s="4"/>
      <c r="W1045" s="7"/>
      <c r="X1045" s="4"/>
      <c r="Y1045" s="4"/>
      <c r="Z1045" s="4"/>
      <c r="AI1045" s="7"/>
      <c r="AJ1045" s="4"/>
    </row>
    <row r="1046" spans="1:36" x14ac:dyDescent="0.3">
      <c r="A1046" s="14">
        <v>85.254999999999995</v>
      </c>
      <c r="B1046" s="14">
        <v>178.62899999999999</v>
      </c>
      <c r="C1046" s="14">
        <v>175.565</v>
      </c>
      <c r="D1046" s="12">
        <v>38979.333333333328</v>
      </c>
      <c r="E1046" s="26">
        <v>19</v>
      </c>
      <c r="F1046" s="26">
        <v>9</v>
      </c>
      <c r="G1046">
        <v>2003</v>
      </c>
      <c r="H1046" s="22">
        <f t="shared" si="494"/>
        <v>1.0174522256714038</v>
      </c>
      <c r="I1046" s="4">
        <f t="shared" si="495"/>
        <v>-0.42879896497086634</v>
      </c>
      <c r="Q1046" s="14"/>
      <c r="R1046" s="12"/>
      <c r="S1046" s="29"/>
      <c r="T1046" s="7"/>
      <c r="V1046" s="4"/>
      <c r="W1046" s="7"/>
      <c r="X1046" s="4"/>
      <c r="Y1046" s="4"/>
      <c r="Z1046" s="4"/>
      <c r="AI1046" s="7"/>
      <c r="AJ1046" s="4"/>
    </row>
    <row r="1047" spans="1:36" x14ac:dyDescent="0.3">
      <c r="A1047" s="14">
        <v>85.337000000000003</v>
      </c>
      <c r="B1047" s="14">
        <v>176.58099999999999</v>
      </c>
      <c r="C1047" s="14">
        <v>174.339</v>
      </c>
      <c r="D1047" s="12">
        <v>38975.666666666664</v>
      </c>
      <c r="E1047" s="26">
        <v>15</v>
      </c>
      <c r="F1047" s="26">
        <v>9</v>
      </c>
      <c r="G1047">
        <v>2003</v>
      </c>
      <c r="H1047" s="22">
        <f t="shared" si="494"/>
        <v>1.0128600026385375</v>
      </c>
      <c r="I1047" s="4">
        <f t="shared" si="495"/>
        <v>-0.55545705500019027</v>
      </c>
      <c r="Q1047" s="14"/>
      <c r="R1047" s="12"/>
      <c r="S1047" s="29"/>
      <c r="T1047" s="7"/>
      <c r="V1047" s="4"/>
      <c r="W1047" s="7"/>
      <c r="X1047" s="4"/>
      <c r="Y1047" s="4"/>
      <c r="Z1047" s="4"/>
      <c r="AI1047" s="7"/>
      <c r="AJ1047" s="4"/>
    </row>
    <row r="1048" spans="1:36" x14ac:dyDescent="0.3">
      <c r="A1048" s="14">
        <v>85.418999999999997</v>
      </c>
      <c r="B1048" s="14">
        <v>174.90299999999999</v>
      </c>
      <c r="C1048" s="14">
        <v>173.71</v>
      </c>
      <c r="D1048" s="12">
        <v>38972</v>
      </c>
      <c r="E1048" s="26">
        <v>12</v>
      </c>
      <c r="F1048" s="26">
        <v>9</v>
      </c>
      <c r="G1048">
        <v>2003</v>
      </c>
      <c r="H1048" s="22">
        <f t="shared" si="494"/>
        <v>1.0068677681192792</v>
      </c>
      <c r="I1048" s="4">
        <f t="shared" si="495"/>
        <v>-0.72072885773824424</v>
      </c>
      <c r="Q1048" s="14"/>
      <c r="R1048" s="12"/>
      <c r="S1048" s="29"/>
      <c r="V1048" s="4"/>
      <c r="W1048" s="7"/>
      <c r="X1048" s="4"/>
      <c r="Y1048" s="4"/>
      <c r="Z1048" s="4"/>
      <c r="AI1048" s="7"/>
      <c r="AJ1048" s="4"/>
    </row>
    <row r="1049" spans="1:36" x14ac:dyDescent="0.3">
      <c r="A1049" s="14">
        <v>85.501000000000005</v>
      </c>
      <c r="B1049" s="14">
        <v>173.82300000000001</v>
      </c>
      <c r="C1049" s="14">
        <v>173.548</v>
      </c>
      <c r="D1049" s="12">
        <v>38968.333333333328</v>
      </c>
      <c r="E1049" s="26">
        <v>8</v>
      </c>
      <c r="F1049" s="26">
        <v>9</v>
      </c>
      <c r="G1049">
        <v>2003</v>
      </c>
      <c r="H1049" s="22">
        <f t="shared" si="494"/>
        <v>1.0015845760250768</v>
      </c>
      <c r="I1049" s="4">
        <f t="shared" si="495"/>
        <v>-0.86644456342600573</v>
      </c>
      <c r="Q1049" s="14"/>
      <c r="R1049" s="12"/>
      <c r="S1049" s="29"/>
      <c r="T1049" s="7"/>
      <c r="V1049" s="4"/>
      <c r="W1049" s="7"/>
      <c r="X1049" s="4"/>
      <c r="Y1049" s="4"/>
      <c r="Z1049" s="4"/>
      <c r="AI1049" s="7"/>
      <c r="AJ1049" s="4"/>
    </row>
    <row r="1050" spans="1:36" x14ac:dyDescent="0.3">
      <c r="A1050" s="14">
        <v>85.582999999999998</v>
      </c>
      <c r="B1050" s="14">
        <v>173.29</v>
      </c>
      <c r="C1050" s="14">
        <v>173.387</v>
      </c>
      <c r="D1050" s="12">
        <v>38964.666666666664</v>
      </c>
      <c r="E1050" s="26">
        <v>4</v>
      </c>
      <c r="F1050" s="26">
        <v>9</v>
      </c>
      <c r="G1050">
        <v>2003</v>
      </c>
      <c r="H1050" s="22">
        <f t="shared" si="494"/>
        <v>0.99944055782728802</v>
      </c>
      <c r="I1050" s="4">
        <f t="shared" si="495"/>
        <v>-0.92557872306427114</v>
      </c>
      <c r="Q1050" s="14"/>
      <c r="R1050" s="12"/>
      <c r="S1050" s="29"/>
      <c r="T1050" s="7"/>
      <c r="V1050" s="4"/>
      <c r="X1050" s="4"/>
      <c r="Y1050" s="4"/>
      <c r="Z1050" s="4"/>
      <c r="AI1050" s="7"/>
      <c r="AJ1050" s="4"/>
    </row>
    <row r="1051" spans="1:36" x14ac:dyDescent="0.3">
      <c r="A1051" s="14">
        <v>85.665000000000006</v>
      </c>
      <c r="B1051" s="14">
        <v>172.35499999999999</v>
      </c>
      <c r="C1051" s="14">
        <v>172.90299999999999</v>
      </c>
      <c r="D1051" s="12">
        <v>38961</v>
      </c>
      <c r="E1051" s="26">
        <v>1</v>
      </c>
      <c r="F1051" s="26">
        <v>9</v>
      </c>
      <c r="G1051">
        <v>2003</v>
      </c>
      <c r="H1051" s="22">
        <f t="shared" si="494"/>
        <v>0.99683059287577425</v>
      </c>
      <c r="I1051" s="4">
        <f t="shared" si="495"/>
        <v>-0.9975641587533296</v>
      </c>
      <c r="Q1051" s="14"/>
      <c r="R1051" s="12"/>
      <c r="S1051" s="29"/>
      <c r="V1051" s="4"/>
      <c r="W1051" s="7"/>
      <c r="X1051" s="4"/>
      <c r="Y1051" s="4"/>
      <c r="Z1051" s="4"/>
      <c r="AI1051" s="7"/>
      <c r="AJ1051" s="4"/>
    </row>
    <row r="1052" spans="1:36" x14ac:dyDescent="0.3">
      <c r="A1052" s="14">
        <v>85.747</v>
      </c>
      <c r="B1052" s="14">
        <v>172.35499999999999</v>
      </c>
      <c r="C1052" s="14">
        <v>172.726</v>
      </c>
      <c r="D1052" s="12">
        <v>38957.333333333328</v>
      </c>
      <c r="E1052" s="26">
        <v>28</v>
      </c>
      <c r="F1052" s="26">
        <v>8</v>
      </c>
      <c r="G1052">
        <v>2003</v>
      </c>
      <c r="H1052" s="22">
        <f t="shared" si="494"/>
        <v>0.99785208943644843</v>
      </c>
      <c r="I1052" s="4">
        <f t="shared" si="495"/>
        <v>-0.96939026510301185</v>
      </c>
      <c r="Q1052" s="14"/>
      <c r="R1052" s="12"/>
      <c r="S1052" s="29"/>
      <c r="T1052" s="7"/>
      <c r="V1052" s="4"/>
      <c r="W1052" s="7"/>
      <c r="X1052" s="4"/>
      <c r="Y1052" s="4"/>
      <c r="Z1052" s="4"/>
      <c r="AI1052" s="7"/>
      <c r="AJ1052" s="4"/>
    </row>
    <row r="1053" spans="1:36" x14ac:dyDescent="0.3">
      <c r="A1053" s="14">
        <v>85.828000000000003</v>
      </c>
      <c r="B1053" s="14">
        <v>172.726</v>
      </c>
      <c r="C1053" s="14">
        <v>173.01599999999999</v>
      </c>
      <c r="D1053" s="12">
        <v>38953.666666666664</v>
      </c>
      <c r="E1053" s="26">
        <v>24</v>
      </c>
      <c r="F1053" s="26">
        <v>8</v>
      </c>
      <c r="G1053">
        <v>2003</v>
      </c>
      <c r="H1053" s="22">
        <f t="shared" si="494"/>
        <v>0.99832385444120775</v>
      </c>
      <c r="I1053" s="4">
        <f t="shared" si="495"/>
        <v>-0.95637851588747036</v>
      </c>
      <c r="Q1053" s="14"/>
      <c r="R1053" s="12"/>
      <c r="S1053" s="29"/>
      <c r="T1053" s="7"/>
      <c r="V1053" s="4"/>
      <c r="W1053" s="7"/>
      <c r="X1053" s="4"/>
      <c r="Y1053" s="4"/>
      <c r="Z1053" s="4"/>
      <c r="AI1053" s="7"/>
      <c r="AJ1053" s="4"/>
    </row>
    <row r="1054" spans="1:36" x14ac:dyDescent="0.3">
      <c r="A1054" s="14">
        <v>85.91</v>
      </c>
      <c r="B1054" s="14">
        <v>173</v>
      </c>
      <c r="C1054" s="14">
        <v>173.24199999999999</v>
      </c>
      <c r="D1054" s="12">
        <v>38950</v>
      </c>
      <c r="E1054" s="26">
        <v>21</v>
      </c>
      <c r="F1054" s="26">
        <v>8</v>
      </c>
      <c r="G1054">
        <v>2003</v>
      </c>
      <c r="H1054" s="22">
        <f t="shared" si="494"/>
        <v>0.9986031101003221</v>
      </c>
      <c r="I1054" s="4">
        <f t="shared" si="495"/>
        <v>-0.94867636637074115</v>
      </c>
      <c r="Q1054" s="14"/>
      <c r="R1054" s="12"/>
      <c r="S1054" s="29"/>
      <c r="V1054" s="4"/>
      <c r="W1054" s="7"/>
      <c r="X1054" s="4"/>
      <c r="Y1054" s="4"/>
      <c r="Z1054" s="4"/>
      <c r="AI1054" s="7"/>
      <c r="AJ1054" s="4"/>
    </row>
    <row r="1055" spans="1:36" x14ac:dyDescent="0.3">
      <c r="A1055" s="14">
        <v>85.992000000000004</v>
      </c>
      <c r="B1055" s="14">
        <v>172.69399999999999</v>
      </c>
      <c r="C1055" s="14">
        <v>173.226</v>
      </c>
      <c r="D1055" s="12">
        <v>38946.333333333328</v>
      </c>
      <c r="E1055" s="26">
        <v>17</v>
      </c>
      <c r="F1055" s="26">
        <v>8</v>
      </c>
      <c r="G1055">
        <v>2003</v>
      </c>
      <c r="H1055" s="22">
        <f t="shared" si="494"/>
        <v>0.99692886749102327</v>
      </c>
      <c r="I1055" s="4">
        <f t="shared" si="495"/>
        <v>-0.99485364687776867</v>
      </c>
      <c r="Q1055" s="14"/>
      <c r="R1055" s="12"/>
      <c r="S1055" s="29"/>
      <c r="T1055" s="7"/>
      <c r="V1055" s="4"/>
      <c r="W1055" s="7"/>
      <c r="X1055" s="4"/>
      <c r="Y1055" s="4"/>
      <c r="Z1055" s="4"/>
      <c r="AI1055" s="7"/>
      <c r="AJ1055" s="4"/>
    </row>
    <row r="1056" spans="1:36" x14ac:dyDescent="0.3">
      <c r="A1056" s="14">
        <v>86.073999999999998</v>
      </c>
      <c r="B1056" s="14">
        <v>172.387</v>
      </c>
      <c r="C1056" s="14">
        <v>173.40299999999999</v>
      </c>
      <c r="D1056" s="12">
        <v>38942.666666666664</v>
      </c>
      <c r="E1056" s="26">
        <v>13</v>
      </c>
      <c r="F1056" s="26">
        <v>8</v>
      </c>
      <c r="G1056">
        <v>2003</v>
      </c>
      <c r="H1056" s="22">
        <f t="shared" si="494"/>
        <v>0.99414081647953034</v>
      </c>
      <c r="I1056" s="4">
        <f t="shared" si="495"/>
        <v>-1.0717508736659038</v>
      </c>
      <c r="Q1056" s="14"/>
      <c r="R1056" s="12"/>
      <c r="S1056" s="29"/>
      <c r="T1056" s="7"/>
      <c r="V1056" s="4"/>
      <c r="W1056" s="7"/>
      <c r="X1056" s="4"/>
      <c r="Y1056" s="4"/>
      <c r="Z1056" s="4"/>
      <c r="AI1056" s="7"/>
      <c r="AJ1056" s="4"/>
    </row>
    <row r="1057" spans="1:36" x14ac:dyDescent="0.3">
      <c r="A1057" s="14">
        <v>86.156000000000006</v>
      </c>
      <c r="B1057" s="14">
        <v>171.59700000000001</v>
      </c>
      <c r="C1057" s="14">
        <v>173.12899999999999</v>
      </c>
      <c r="D1057" s="12">
        <v>38939</v>
      </c>
      <c r="E1057" s="26">
        <v>10</v>
      </c>
      <c r="F1057" s="26">
        <v>8</v>
      </c>
      <c r="G1057">
        <v>2003</v>
      </c>
      <c r="H1057" s="22">
        <f t="shared" si="494"/>
        <v>0.99115110697803377</v>
      </c>
      <c r="I1057" s="4">
        <f t="shared" si="495"/>
        <v>-1.1542100426766309</v>
      </c>
      <c r="Q1057" s="14"/>
      <c r="R1057" s="12"/>
      <c r="S1057" s="29"/>
      <c r="V1057" s="4"/>
      <c r="W1057" s="7"/>
      <c r="X1057" s="4"/>
      <c r="Y1057" s="4"/>
      <c r="Z1057" s="4"/>
      <c r="AI1057" s="7"/>
      <c r="AJ1057" s="4"/>
    </row>
    <row r="1058" spans="1:36" x14ac:dyDescent="0.3">
      <c r="A1058" s="14">
        <v>86.238</v>
      </c>
      <c r="B1058" s="14">
        <v>170.46799999999999</v>
      </c>
      <c r="C1058" s="14">
        <v>172.25800000000001</v>
      </c>
      <c r="D1058" s="12">
        <v>38935.333333333328</v>
      </c>
      <c r="E1058" s="26">
        <v>6</v>
      </c>
      <c r="F1058" s="26">
        <v>8</v>
      </c>
      <c r="G1058">
        <v>2003</v>
      </c>
      <c r="H1058" s="22">
        <f t="shared" si="494"/>
        <v>0.98960861034030334</v>
      </c>
      <c r="I1058" s="4">
        <f t="shared" si="495"/>
        <v>-1.1967536379274142</v>
      </c>
      <c r="Q1058" s="14"/>
      <c r="R1058" s="12"/>
      <c r="S1058" s="29"/>
      <c r="T1058" s="7"/>
      <c r="V1058" s="4"/>
      <c r="W1058" s="7"/>
      <c r="X1058" s="4"/>
      <c r="Y1058" s="4"/>
      <c r="Z1058" s="4"/>
      <c r="AI1058" s="7"/>
      <c r="AJ1058" s="4"/>
    </row>
    <row r="1059" spans="1:36" x14ac:dyDescent="0.3">
      <c r="A1059" s="14">
        <v>86.32</v>
      </c>
      <c r="B1059" s="14">
        <v>169.53200000000001</v>
      </c>
      <c r="C1059" s="14">
        <v>171.435</v>
      </c>
      <c r="D1059" s="12">
        <v>38931.666666666664</v>
      </c>
      <c r="E1059" s="26">
        <v>2</v>
      </c>
      <c r="F1059" s="26">
        <v>8</v>
      </c>
      <c r="G1059">
        <v>2003</v>
      </c>
      <c r="H1059" s="22">
        <f t="shared" si="494"/>
        <v>0.98889958293230673</v>
      </c>
      <c r="I1059" s="4">
        <f t="shared" si="495"/>
        <v>-1.2163093207922422</v>
      </c>
      <c r="Q1059" s="14"/>
      <c r="R1059" s="12"/>
      <c r="S1059" s="29"/>
      <c r="T1059" s="7"/>
      <c r="V1059" s="4"/>
      <c r="W1059" s="7"/>
      <c r="X1059" s="4"/>
      <c r="Y1059" s="4"/>
      <c r="Z1059" s="4"/>
      <c r="AI1059" s="7"/>
      <c r="AJ1059" s="4"/>
    </row>
    <row r="1060" spans="1:36" x14ac:dyDescent="0.3">
      <c r="A1060" s="14">
        <v>86.402000000000001</v>
      </c>
      <c r="B1060" s="14">
        <v>168.98400000000001</v>
      </c>
      <c r="C1060" s="14">
        <v>171.048</v>
      </c>
      <c r="D1060" s="12">
        <v>38928</v>
      </c>
      <c r="E1060" s="26">
        <v>30</v>
      </c>
      <c r="F1060" s="26">
        <v>7</v>
      </c>
      <c r="G1060">
        <v>2003</v>
      </c>
      <c r="H1060" s="22">
        <f t="shared" si="494"/>
        <v>0.98793321173004078</v>
      </c>
      <c r="I1060" s="4">
        <f t="shared" si="495"/>
        <v>-1.242962802093639</v>
      </c>
      <c r="Q1060" s="14"/>
      <c r="R1060" s="12"/>
      <c r="S1060" s="29"/>
      <c r="V1060" s="4"/>
      <c r="W1060" s="7"/>
      <c r="X1060" s="4"/>
      <c r="Y1060" s="4"/>
      <c r="Z1060" s="4"/>
      <c r="AI1060" s="7"/>
      <c r="AJ1060" s="4"/>
    </row>
    <row r="1061" spans="1:36" x14ac:dyDescent="0.3">
      <c r="A1061" s="14">
        <v>86.483999999999995</v>
      </c>
      <c r="B1061" s="14">
        <v>169.14500000000001</v>
      </c>
      <c r="C1061" s="14">
        <v>171.46799999999999</v>
      </c>
      <c r="D1061" s="12">
        <v>38924.333333333328</v>
      </c>
      <c r="E1061" s="26">
        <v>26</v>
      </c>
      <c r="F1061" s="26">
        <v>7</v>
      </c>
      <c r="G1061">
        <v>2003</v>
      </c>
      <c r="H1061" s="22">
        <f t="shared" si="494"/>
        <v>0.98645228264165918</v>
      </c>
      <c r="I1061" s="4">
        <f t="shared" si="495"/>
        <v>-1.2838083029460234</v>
      </c>
      <c r="Q1061" s="14"/>
      <c r="R1061" s="12"/>
      <c r="S1061" s="29"/>
      <c r="T1061" s="7"/>
      <c r="V1061" s="4"/>
      <c r="W1061" s="7"/>
      <c r="X1061" s="4"/>
      <c r="Y1061" s="4"/>
      <c r="Z1061" s="4"/>
      <c r="AI1061" s="7"/>
      <c r="AJ1061" s="4"/>
    </row>
    <row r="1062" spans="1:36" x14ac:dyDescent="0.3">
      <c r="A1062" s="14">
        <v>86.566000000000003</v>
      </c>
      <c r="B1062" s="14">
        <v>169.339</v>
      </c>
      <c r="C1062" s="14">
        <v>172.58099999999999</v>
      </c>
      <c r="D1062" s="12">
        <v>38920.666666666664</v>
      </c>
      <c r="E1062" s="26">
        <v>22</v>
      </c>
      <c r="F1062" s="26">
        <v>7</v>
      </c>
      <c r="G1062">
        <v>2003</v>
      </c>
      <c r="H1062" s="22">
        <f t="shared" si="494"/>
        <v>0.98121461806340216</v>
      </c>
      <c r="I1062" s="4">
        <f t="shared" si="495"/>
        <v>-1.4282683143497401</v>
      </c>
      <c r="Q1062" s="14"/>
      <c r="R1062" s="12"/>
      <c r="S1062" s="29"/>
      <c r="T1062" s="7"/>
      <c r="V1062" s="4"/>
      <c r="W1062" s="7"/>
      <c r="X1062" s="4"/>
      <c r="Y1062" s="4"/>
      <c r="Z1062" s="4"/>
      <c r="AI1062" s="7"/>
      <c r="AJ1062" s="4"/>
    </row>
    <row r="1063" spans="1:36" x14ac:dyDescent="0.3">
      <c r="A1063" s="14">
        <v>86.647000000000006</v>
      </c>
      <c r="B1063" s="14">
        <v>168.79</v>
      </c>
      <c r="C1063" s="14">
        <v>172.5</v>
      </c>
      <c r="D1063" s="12">
        <v>38917</v>
      </c>
      <c r="E1063" s="26">
        <v>19</v>
      </c>
      <c r="F1063" s="26">
        <v>7</v>
      </c>
      <c r="G1063">
        <v>2003</v>
      </c>
      <c r="H1063" s="22">
        <f t="shared" si="494"/>
        <v>0.97849275362318833</v>
      </c>
      <c r="I1063" s="4">
        <f t="shared" si="495"/>
        <v>-1.503340049509136</v>
      </c>
      <c r="Q1063" s="14"/>
      <c r="R1063" s="12"/>
      <c r="S1063" s="29"/>
      <c r="V1063" s="4"/>
      <c r="W1063" s="7"/>
      <c r="X1063" s="4"/>
      <c r="Y1063" s="4"/>
      <c r="Z1063" s="4"/>
      <c r="AI1063" s="7"/>
      <c r="AJ1063" s="4"/>
    </row>
    <row r="1064" spans="1:36" x14ac:dyDescent="0.3">
      <c r="A1064" s="14">
        <v>86.728999999999999</v>
      </c>
      <c r="B1064" s="14">
        <v>167.935</v>
      </c>
      <c r="C1064" s="14">
        <v>172.24199999999999</v>
      </c>
      <c r="D1064" s="12">
        <v>38913.333333333328</v>
      </c>
      <c r="E1064" s="26">
        <v>15</v>
      </c>
      <c r="F1064" s="26">
        <v>7</v>
      </c>
      <c r="G1064">
        <v>2003</v>
      </c>
      <c r="H1064" s="22">
        <f t="shared" si="494"/>
        <v>0.97499448450436021</v>
      </c>
      <c r="I1064" s="4">
        <f t="shared" si="495"/>
        <v>-1.5998257998370713</v>
      </c>
      <c r="Q1064" s="14"/>
      <c r="R1064" s="12"/>
      <c r="S1064" s="29"/>
      <c r="T1064" s="7"/>
      <c r="V1064" s="4"/>
      <c r="W1064" s="7"/>
      <c r="X1064" s="4"/>
      <c r="Y1064" s="4"/>
      <c r="Z1064" s="4"/>
      <c r="AI1064" s="7"/>
      <c r="AJ1064" s="4"/>
    </row>
    <row r="1065" spans="1:36" x14ac:dyDescent="0.3">
      <c r="A1065" s="14">
        <v>86.811000000000007</v>
      </c>
      <c r="B1065" s="14">
        <v>167.30600000000001</v>
      </c>
      <c r="C1065" s="14">
        <v>172.01599999999999</v>
      </c>
      <c r="D1065" s="12">
        <v>38909.666666666664</v>
      </c>
      <c r="E1065" s="26">
        <v>11</v>
      </c>
      <c r="F1065" s="26">
        <v>7</v>
      </c>
      <c r="G1065">
        <v>2003</v>
      </c>
      <c r="H1065" s="22">
        <f t="shared" si="494"/>
        <v>0.97261882615570661</v>
      </c>
      <c r="I1065" s="4">
        <f t="shared" si="495"/>
        <v>-1.6653488257983939</v>
      </c>
      <c r="Q1065" s="14"/>
      <c r="R1065" s="12"/>
      <c r="S1065" s="29"/>
      <c r="T1065" s="7"/>
      <c r="V1065" s="4"/>
      <c r="W1065" s="7"/>
      <c r="X1065" s="4"/>
      <c r="Y1065" s="4"/>
      <c r="Z1065" s="4"/>
      <c r="AI1065" s="7"/>
      <c r="AJ1065" s="4"/>
    </row>
    <row r="1066" spans="1:36" x14ac:dyDescent="0.3">
      <c r="A1066" s="14">
        <v>86.893000000000001</v>
      </c>
      <c r="B1066" s="14">
        <v>166.82300000000001</v>
      </c>
      <c r="C1066" s="14">
        <v>171.952</v>
      </c>
      <c r="D1066" s="12">
        <v>38906</v>
      </c>
      <c r="E1066" s="26">
        <v>8</v>
      </c>
      <c r="F1066" s="26">
        <v>7</v>
      </c>
      <c r="G1066">
        <v>2003</v>
      </c>
      <c r="H1066" s="22">
        <f t="shared" si="494"/>
        <v>0.97017190843956458</v>
      </c>
      <c r="I1066" s="4">
        <f t="shared" si="495"/>
        <v>-1.732837256165858</v>
      </c>
      <c r="Q1066" s="14"/>
      <c r="R1066" s="12"/>
      <c r="S1066" s="29"/>
      <c r="V1066" s="4"/>
      <c r="W1066" s="7"/>
      <c r="X1066" s="4"/>
      <c r="Y1066" s="4"/>
      <c r="Z1066" s="4"/>
      <c r="AI1066" s="7"/>
      <c r="AJ1066" s="4"/>
    </row>
    <row r="1067" spans="1:36" x14ac:dyDescent="0.3">
      <c r="A1067" s="14">
        <v>86.974999999999994</v>
      </c>
      <c r="B1067" s="14">
        <v>166.96799999999999</v>
      </c>
      <c r="C1067" s="14">
        <v>171.98400000000001</v>
      </c>
      <c r="D1067" s="12">
        <v>38902.333333333328</v>
      </c>
      <c r="E1067" s="26">
        <v>4</v>
      </c>
      <c r="F1067" s="26">
        <v>7</v>
      </c>
      <c r="G1067">
        <v>2003</v>
      </c>
      <c r="H1067" s="22">
        <f t="shared" si="494"/>
        <v>0.97083449623220752</v>
      </c>
      <c r="I1067" s="4">
        <f t="shared" si="495"/>
        <v>-1.7145624241961837</v>
      </c>
      <c r="Q1067" s="14"/>
      <c r="R1067" s="12"/>
      <c r="S1067" s="29"/>
      <c r="T1067" s="7"/>
      <c r="V1067" s="4"/>
      <c r="W1067" s="7"/>
      <c r="X1067" s="4"/>
      <c r="Y1067" s="4"/>
      <c r="Z1067" s="4"/>
      <c r="AI1067" s="7"/>
      <c r="AJ1067" s="4"/>
    </row>
    <row r="1068" spans="1:36" x14ac:dyDescent="0.3">
      <c r="A1068" s="14">
        <v>87.057000000000002</v>
      </c>
      <c r="B1068" s="14">
        <v>166.29</v>
      </c>
      <c r="C1068" s="14">
        <v>171.565</v>
      </c>
      <c r="D1068" s="12">
        <v>38898.666666666664</v>
      </c>
      <c r="E1068" s="26">
        <v>30</v>
      </c>
      <c r="F1068" s="26">
        <v>6</v>
      </c>
      <c r="G1068">
        <v>2003</v>
      </c>
      <c r="H1068" s="22">
        <f t="shared" si="494"/>
        <v>0.96925363564829659</v>
      </c>
      <c r="I1068" s="4">
        <f t="shared" si="495"/>
        <v>-1.7581641353342909</v>
      </c>
      <c r="Q1068" s="14"/>
      <c r="R1068" s="12"/>
      <c r="S1068" s="29"/>
      <c r="T1068" s="7"/>
      <c r="V1068" s="4"/>
      <c r="W1068" s="7"/>
      <c r="X1068" s="4"/>
      <c r="Y1068" s="4"/>
      <c r="Z1068" s="4"/>
      <c r="AI1068" s="7"/>
      <c r="AJ1068" s="4"/>
    </row>
    <row r="1069" spans="1:36" x14ac:dyDescent="0.3">
      <c r="A1069" s="14">
        <v>87.138999999999996</v>
      </c>
      <c r="B1069" s="14">
        <v>165.48400000000001</v>
      </c>
      <c r="C1069" s="14">
        <v>171.12899999999999</v>
      </c>
      <c r="D1069" s="12">
        <v>38895</v>
      </c>
      <c r="E1069" s="26">
        <v>27</v>
      </c>
      <c r="F1069" s="26">
        <v>6</v>
      </c>
      <c r="G1069">
        <v>2003</v>
      </c>
      <c r="H1069" s="22">
        <f t="shared" si="494"/>
        <v>0.96701318888090282</v>
      </c>
      <c r="I1069" s="4">
        <f t="shared" si="495"/>
        <v>-1.8199578910686127</v>
      </c>
      <c r="Q1069" s="14"/>
      <c r="R1069" s="12"/>
      <c r="S1069" s="29"/>
      <c r="V1069" s="4"/>
      <c r="X1069" s="4"/>
      <c r="Y1069" s="4"/>
      <c r="Z1069" s="4"/>
      <c r="AI1069" s="7"/>
      <c r="AJ1069" s="4"/>
    </row>
    <row r="1070" spans="1:36" x14ac:dyDescent="0.3">
      <c r="A1070" s="14">
        <v>87.221000000000004</v>
      </c>
      <c r="B1070" s="14">
        <v>164.387</v>
      </c>
      <c r="C1070" s="14">
        <v>170.40299999999999</v>
      </c>
      <c r="D1070" s="12">
        <v>38891.333333333328</v>
      </c>
      <c r="E1070" s="26">
        <v>23</v>
      </c>
      <c r="F1070" s="26">
        <v>6</v>
      </c>
      <c r="G1070">
        <v>2003</v>
      </c>
      <c r="H1070" s="22">
        <f t="shared" si="494"/>
        <v>0.96469545723960259</v>
      </c>
      <c r="I1070" s="4">
        <f t="shared" si="495"/>
        <v>-1.883883240683957</v>
      </c>
      <c r="Q1070" s="14"/>
      <c r="R1070" s="12"/>
      <c r="S1070" s="29"/>
      <c r="T1070" s="7"/>
      <c r="V1070" s="4"/>
      <c r="W1070" s="7"/>
      <c r="X1070" s="4"/>
      <c r="Y1070" s="4"/>
      <c r="Z1070" s="4"/>
      <c r="AI1070" s="7"/>
      <c r="AJ1070" s="4"/>
    </row>
    <row r="1071" spans="1:36" x14ac:dyDescent="0.3">
      <c r="A1071" s="14">
        <v>87.302999999999997</v>
      </c>
      <c r="B1071" s="14">
        <v>163.67699999999999</v>
      </c>
      <c r="C1071" s="14">
        <v>169.887</v>
      </c>
      <c r="D1071" s="12">
        <v>38887.666666666664</v>
      </c>
      <c r="E1071" s="26">
        <v>19</v>
      </c>
      <c r="F1071" s="26">
        <v>6</v>
      </c>
      <c r="G1071">
        <v>2003</v>
      </c>
      <c r="H1071" s="22">
        <f t="shared" si="494"/>
        <v>0.96344629076974686</v>
      </c>
      <c r="I1071" s="4">
        <f t="shared" si="495"/>
        <v>-1.9183364974330843</v>
      </c>
      <c r="Q1071" s="14"/>
      <c r="R1071" s="12"/>
      <c r="S1071" s="29"/>
      <c r="T1071" s="7"/>
      <c r="V1071" s="4"/>
      <c r="W1071" s="7"/>
      <c r="X1071" s="4"/>
      <c r="Y1071" s="4"/>
      <c r="Z1071" s="4"/>
      <c r="AI1071" s="7"/>
      <c r="AJ1071" s="4"/>
    </row>
    <row r="1072" spans="1:36" x14ac:dyDescent="0.3">
      <c r="A1072" s="14">
        <v>87.384</v>
      </c>
      <c r="B1072" s="14">
        <v>164.5</v>
      </c>
      <c r="C1072" s="14">
        <v>170.67699999999999</v>
      </c>
      <c r="D1072" s="12">
        <v>38884</v>
      </c>
      <c r="E1072" s="26">
        <v>16</v>
      </c>
      <c r="F1072" s="26">
        <v>6</v>
      </c>
      <c r="G1072">
        <v>2003</v>
      </c>
      <c r="H1072" s="22">
        <f t="shared" si="494"/>
        <v>0.96380883188713184</v>
      </c>
      <c r="I1072" s="4">
        <f t="shared" si="495"/>
        <v>-1.9083372519355464</v>
      </c>
      <c r="Q1072" s="14"/>
      <c r="R1072" s="12"/>
      <c r="S1072" s="29"/>
      <c r="V1072" s="4"/>
      <c r="W1072" s="7"/>
      <c r="X1072" s="4"/>
      <c r="Y1072" s="4"/>
      <c r="Z1072" s="4"/>
      <c r="AI1072" s="7"/>
      <c r="AJ1072" s="4"/>
    </row>
    <row r="1073" spans="1:36" x14ac:dyDescent="0.3">
      <c r="A1073" s="14">
        <v>87.465999999999994</v>
      </c>
      <c r="B1073" s="14">
        <v>165.08099999999999</v>
      </c>
      <c r="C1073" s="14">
        <v>171.41900000000001</v>
      </c>
      <c r="D1073" s="12">
        <v>38880.333333333328</v>
      </c>
      <c r="E1073" s="26">
        <v>12</v>
      </c>
      <c r="F1073" s="26">
        <v>6</v>
      </c>
      <c r="G1073">
        <v>2003</v>
      </c>
      <c r="H1073" s="22">
        <f t="shared" si="494"/>
        <v>0.96302626896668386</v>
      </c>
      <c r="I1073" s="4">
        <f t="shared" si="495"/>
        <v>-1.9299211175540776</v>
      </c>
      <c r="Q1073" s="14"/>
      <c r="R1073" s="12"/>
      <c r="S1073" s="29"/>
      <c r="T1073" s="7"/>
      <c r="V1073" s="4"/>
      <c r="W1073" s="7"/>
      <c r="X1073" s="4"/>
      <c r="Y1073" s="4"/>
      <c r="Z1073" s="4"/>
      <c r="AI1073" s="7"/>
      <c r="AJ1073" s="4"/>
    </row>
    <row r="1074" spans="1:36" x14ac:dyDescent="0.3">
      <c r="A1074" s="14">
        <v>87.548000000000002</v>
      </c>
      <c r="B1074" s="14">
        <v>164.339</v>
      </c>
      <c r="C1074" s="14">
        <v>170.80600000000001</v>
      </c>
      <c r="D1074" s="12">
        <v>38876.666666666664</v>
      </c>
      <c r="E1074" s="26">
        <v>8</v>
      </c>
      <c r="F1074" s="26">
        <v>6</v>
      </c>
      <c r="G1074">
        <v>2003</v>
      </c>
      <c r="H1074" s="22">
        <f t="shared" si="494"/>
        <v>0.96213833237708268</v>
      </c>
      <c r="I1074" s="4">
        <f t="shared" si="495"/>
        <v>-1.9544112940331237</v>
      </c>
      <c r="Q1074" s="14"/>
      <c r="R1074" s="12"/>
      <c r="S1074" s="29"/>
      <c r="T1074" s="7"/>
      <c r="V1074" s="4"/>
      <c r="W1074" s="7"/>
      <c r="X1074" s="4"/>
      <c r="Y1074" s="4"/>
      <c r="Z1074" s="4"/>
      <c r="AI1074" s="7"/>
      <c r="AJ1074" s="4"/>
    </row>
    <row r="1075" spans="1:36" x14ac:dyDescent="0.3">
      <c r="A1075" s="14">
        <v>87.63</v>
      </c>
      <c r="B1075" s="14">
        <v>163.30600000000001</v>
      </c>
      <c r="C1075" s="14">
        <v>170.113</v>
      </c>
      <c r="D1075" s="12">
        <v>38873</v>
      </c>
      <c r="E1075" s="26">
        <v>5</v>
      </c>
      <c r="F1075" s="26">
        <v>6</v>
      </c>
      <c r="G1075">
        <v>2003</v>
      </c>
      <c r="H1075" s="22">
        <f t="shared" si="494"/>
        <v>0.95998542145515042</v>
      </c>
      <c r="I1075" s="4">
        <f t="shared" si="495"/>
        <v>-2.0137907238699646</v>
      </c>
      <c r="Q1075" s="14"/>
      <c r="R1075" s="12"/>
      <c r="S1075" s="29"/>
      <c r="V1075" s="4"/>
      <c r="W1075" s="7"/>
      <c r="X1075" s="4"/>
      <c r="Y1075" s="4"/>
      <c r="Z1075" s="4"/>
      <c r="AI1075" s="7"/>
      <c r="AJ1075" s="4"/>
    </row>
    <row r="1076" spans="1:36" x14ac:dyDescent="0.3">
      <c r="A1076" s="14">
        <v>87.712000000000003</v>
      </c>
      <c r="B1076" s="14">
        <v>163.113</v>
      </c>
      <c r="C1076" s="14">
        <v>169.91900000000001</v>
      </c>
      <c r="D1076" s="12">
        <v>38869.333333333328</v>
      </c>
      <c r="E1076" s="26">
        <v>1</v>
      </c>
      <c r="F1076" s="26">
        <v>6</v>
      </c>
      <c r="G1076">
        <v>2003</v>
      </c>
      <c r="H1076" s="22">
        <f t="shared" si="494"/>
        <v>0.95994562114890025</v>
      </c>
      <c r="I1076" s="4">
        <f t="shared" si="495"/>
        <v>-2.0148884560001661</v>
      </c>
      <c r="Q1076" s="14"/>
      <c r="R1076" s="12"/>
      <c r="S1076" s="29"/>
      <c r="T1076" s="7"/>
      <c r="V1076" s="4"/>
      <c r="W1076" s="7"/>
      <c r="X1076" s="4"/>
      <c r="Y1076" s="4"/>
      <c r="Z1076" s="4"/>
      <c r="AI1076" s="7"/>
      <c r="AJ1076" s="4"/>
    </row>
    <row r="1077" spans="1:36" x14ac:dyDescent="0.3">
      <c r="A1077" s="14">
        <v>87.793999999999997</v>
      </c>
      <c r="B1077" s="14">
        <v>162.75800000000001</v>
      </c>
      <c r="C1077" s="14">
        <v>169.71</v>
      </c>
      <c r="D1077" s="12">
        <v>38865.666666666664</v>
      </c>
      <c r="E1077" s="26">
        <v>28</v>
      </c>
      <c r="F1077" s="26">
        <v>5</v>
      </c>
      <c r="G1077">
        <v>2003</v>
      </c>
      <c r="H1077" s="22">
        <f t="shared" si="494"/>
        <v>0.95903600259265809</v>
      </c>
      <c r="I1077" s="4">
        <f t="shared" si="495"/>
        <v>-2.0399766427376802</v>
      </c>
      <c r="Q1077" s="14"/>
      <c r="R1077" s="12"/>
      <c r="S1077" s="29"/>
      <c r="T1077" s="7"/>
      <c r="V1077" s="4"/>
      <c r="W1077" s="7"/>
      <c r="X1077" s="4"/>
      <c r="Y1077" s="4"/>
      <c r="Z1077" s="4"/>
      <c r="AI1077" s="7"/>
      <c r="AJ1077" s="4"/>
    </row>
    <row r="1078" spans="1:36" x14ac:dyDescent="0.3">
      <c r="A1078" s="14">
        <v>87.876000000000005</v>
      </c>
      <c r="B1078" s="14">
        <v>162.64500000000001</v>
      </c>
      <c r="C1078" s="14">
        <v>169.79</v>
      </c>
      <c r="D1078" s="12">
        <v>38862</v>
      </c>
      <c r="E1078" s="26">
        <v>25</v>
      </c>
      <c r="F1078" s="26">
        <v>5</v>
      </c>
      <c r="G1078">
        <v>2003</v>
      </c>
      <c r="H1078" s="22">
        <f t="shared" si="494"/>
        <v>0.95791860533600337</v>
      </c>
      <c r="I1078" s="4">
        <f t="shared" si="495"/>
        <v>-2.0707955732031627</v>
      </c>
      <c r="Q1078" s="14"/>
      <c r="R1078" s="12"/>
      <c r="S1078" s="29"/>
      <c r="V1078" s="4"/>
      <c r="W1078" s="7"/>
      <c r="X1078" s="4"/>
      <c r="Y1078" s="4"/>
      <c r="Z1078" s="4"/>
      <c r="AI1078" s="7"/>
      <c r="AJ1078" s="4"/>
    </row>
    <row r="1079" spans="1:36" x14ac:dyDescent="0.3">
      <c r="A1079" s="14">
        <v>87.957999999999998</v>
      </c>
      <c r="B1079" s="14">
        <v>162.74199999999999</v>
      </c>
      <c r="C1079" s="14">
        <v>170.21</v>
      </c>
      <c r="D1079" s="12">
        <v>38858.333333333328</v>
      </c>
      <c r="E1079" s="26">
        <v>21</v>
      </c>
      <c r="F1079" s="26">
        <v>5</v>
      </c>
      <c r="G1079">
        <v>2003</v>
      </c>
      <c r="H1079" s="22">
        <f t="shared" si="494"/>
        <v>0.95612478702778914</v>
      </c>
      <c r="I1079" s="4">
        <f t="shared" si="495"/>
        <v>-2.120270870712011</v>
      </c>
      <c r="Q1079" s="14"/>
      <c r="R1079" s="12"/>
      <c r="S1079" s="29"/>
      <c r="T1079" s="7"/>
      <c r="V1079" s="4"/>
      <c r="W1079" s="7"/>
      <c r="X1079" s="4"/>
      <c r="Y1079" s="4"/>
      <c r="Z1079" s="4"/>
      <c r="AI1079" s="7"/>
      <c r="AJ1079" s="4"/>
    </row>
    <row r="1080" spans="1:36" x14ac:dyDescent="0.3">
      <c r="A1080" s="14">
        <v>88.04</v>
      </c>
      <c r="B1080" s="14">
        <v>162.82300000000001</v>
      </c>
      <c r="C1080" s="14">
        <v>170.59700000000001</v>
      </c>
      <c r="D1080" s="12">
        <v>38854.666666666664</v>
      </c>
      <c r="E1080" s="26">
        <v>17</v>
      </c>
      <c r="F1080" s="26">
        <v>5</v>
      </c>
      <c r="G1080">
        <v>2003</v>
      </c>
      <c r="H1080" s="22">
        <f t="shared" si="494"/>
        <v>0.95443061718553079</v>
      </c>
      <c r="I1080" s="4">
        <f t="shared" si="495"/>
        <v>-2.1669977641729732</v>
      </c>
      <c r="Q1080" s="14"/>
      <c r="R1080" s="12"/>
      <c r="S1080" s="29"/>
      <c r="T1080" s="7"/>
      <c r="V1080" s="4"/>
      <c r="W1080" s="7"/>
      <c r="X1080" s="4"/>
      <c r="Y1080" s="4"/>
      <c r="Z1080" s="4"/>
      <c r="AI1080" s="7"/>
      <c r="AJ1080" s="4"/>
    </row>
    <row r="1081" spans="1:36" x14ac:dyDescent="0.3">
      <c r="A1081" s="14">
        <v>88.122</v>
      </c>
      <c r="B1081" s="14">
        <v>162.53200000000001</v>
      </c>
      <c r="C1081" s="14">
        <v>170.74199999999999</v>
      </c>
      <c r="D1081" s="12">
        <v>38851</v>
      </c>
      <c r="E1081" s="26">
        <v>14</v>
      </c>
      <c r="F1081" s="26">
        <v>5</v>
      </c>
      <c r="G1081">
        <v>2003</v>
      </c>
      <c r="H1081" s="22">
        <f t="shared" si="494"/>
        <v>0.95191575593585653</v>
      </c>
      <c r="I1081" s="4">
        <f t="shared" si="495"/>
        <v>-2.2363601449399382</v>
      </c>
      <c r="Q1081" s="14"/>
      <c r="R1081" s="12"/>
      <c r="S1081" s="29"/>
      <c r="V1081" s="4"/>
      <c r="W1081" s="7"/>
      <c r="X1081" s="4"/>
      <c r="Y1081" s="4"/>
      <c r="Z1081" s="4"/>
      <c r="AI1081" s="7"/>
      <c r="AJ1081" s="4"/>
    </row>
    <row r="1082" spans="1:36" x14ac:dyDescent="0.3">
      <c r="A1082" s="14">
        <v>88.203000000000003</v>
      </c>
      <c r="B1082" s="14">
        <v>162.19399999999999</v>
      </c>
      <c r="C1082" s="14">
        <v>170.51599999999999</v>
      </c>
      <c r="D1082" s="12">
        <v>38847.333333333328</v>
      </c>
      <c r="E1082" s="26">
        <v>10</v>
      </c>
      <c r="F1082" s="26">
        <v>5</v>
      </c>
      <c r="G1082">
        <v>2003</v>
      </c>
      <c r="H1082" s="22">
        <f t="shared" si="494"/>
        <v>0.95119519575875577</v>
      </c>
      <c r="I1082" s="4">
        <f t="shared" si="495"/>
        <v>-2.2562339130756746</v>
      </c>
      <c r="Q1082" s="14"/>
      <c r="R1082" s="12"/>
      <c r="S1082" s="29"/>
      <c r="T1082" s="7"/>
      <c r="V1082" s="4"/>
      <c r="W1082" s="7"/>
      <c r="X1082" s="4"/>
      <c r="Y1082" s="4"/>
      <c r="Z1082" s="4"/>
      <c r="AI1082" s="7"/>
      <c r="AJ1082" s="4"/>
    </row>
    <row r="1083" spans="1:36" x14ac:dyDescent="0.3">
      <c r="A1083" s="14">
        <v>88.284999999999997</v>
      </c>
      <c r="B1083" s="14">
        <v>162.74199999999999</v>
      </c>
      <c r="C1083" s="14">
        <v>170.69399999999999</v>
      </c>
      <c r="D1083" s="12">
        <v>38843.666666666664</v>
      </c>
      <c r="E1083" s="26">
        <v>6</v>
      </c>
      <c r="F1083" s="26">
        <v>5</v>
      </c>
      <c r="G1083">
        <v>2003</v>
      </c>
      <c r="H1083" s="22">
        <f t="shared" si="494"/>
        <v>0.95341371108533401</v>
      </c>
      <c r="I1083" s="4">
        <f t="shared" si="495"/>
        <v>-2.1950450483462989</v>
      </c>
      <c r="Q1083" s="14"/>
      <c r="R1083" s="12"/>
      <c r="S1083" s="29"/>
      <c r="T1083" s="7"/>
      <c r="V1083" s="4"/>
      <c r="W1083" s="7"/>
      <c r="X1083" s="4"/>
      <c r="Y1083" s="4"/>
      <c r="Z1083" s="4"/>
      <c r="AI1083" s="7"/>
      <c r="AJ1083" s="4"/>
    </row>
    <row r="1084" spans="1:36" x14ac:dyDescent="0.3">
      <c r="A1084" s="14">
        <v>88.367000000000004</v>
      </c>
      <c r="B1084" s="14">
        <v>162.887</v>
      </c>
      <c r="C1084" s="14">
        <v>170.565</v>
      </c>
      <c r="D1084" s="12">
        <v>38840</v>
      </c>
      <c r="E1084" s="26">
        <v>3</v>
      </c>
      <c r="F1084" s="26">
        <v>5</v>
      </c>
      <c r="G1084">
        <v>2003</v>
      </c>
      <c r="H1084" s="22">
        <f t="shared" si="494"/>
        <v>0.95498490311611406</v>
      </c>
      <c r="I1084" s="4">
        <f t="shared" si="495"/>
        <v>-2.1517100055437974</v>
      </c>
      <c r="Q1084" s="14"/>
      <c r="R1084" s="12"/>
      <c r="S1084" s="29"/>
      <c r="V1084" s="4"/>
      <c r="W1084" s="7"/>
      <c r="X1084" s="4"/>
      <c r="Y1084" s="4"/>
      <c r="Z1084" s="4"/>
      <c r="AI1084" s="7"/>
      <c r="AJ1084" s="4"/>
    </row>
    <row r="1085" spans="1:36" x14ac:dyDescent="0.3">
      <c r="A1085" s="14">
        <v>88.448999999999998</v>
      </c>
      <c r="B1085" s="14">
        <v>163.30600000000001</v>
      </c>
      <c r="C1085" s="14">
        <v>170.53200000000001</v>
      </c>
      <c r="D1085" s="12">
        <v>38836.333333333328</v>
      </c>
      <c r="E1085" s="26">
        <v>29</v>
      </c>
      <c r="F1085" s="26">
        <v>4</v>
      </c>
      <c r="G1085">
        <v>2003</v>
      </c>
      <c r="H1085" s="22">
        <f t="shared" si="494"/>
        <v>0.95762672108460578</v>
      </c>
      <c r="I1085" s="4">
        <f t="shared" si="495"/>
        <v>-2.078846031886695</v>
      </c>
      <c r="Q1085" s="14"/>
      <c r="R1085" s="12"/>
      <c r="S1085" s="29"/>
      <c r="T1085" s="7"/>
      <c r="V1085" s="4"/>
      <c r="W1085" s="7"/>
      <c r="X1085" s="4"/>
      <c r="Y1085" s="4"/>
      <c r="Z1085" s="4"/>
      <c r="AI1085" s="7"/>
      <c r="AJ1085" s="4"/>
    </row>
    <row r="1086" spans="1:36" x14ac:dyDescent="0.3">
      <c r="A1086" s="14">
        <v>88.531000000000006</v>
      </c>
      <c r="B1086" s="14">
        <v>163.46799999999999</v>
      </c>
      <c r="C1086" s="14">
        <v>170.30600000000001</v>
      </c>
      <c r="D1086" s="12">
        <v>38832.666666666664</v>
      </c>
      <c r="E1086" s="26">
        <v>25</v>
      </c>
      <c r="F1086" s="26">
        <v>4</v>
      </c>
      <c r="G1086">
        <v>2003</v>
      </c>
      <c r="H1086" s="22">
        <f t="shared" si="494"/>
        <v>0.95984874285110322</v>
      </c>
      <c r="I1086" s="4">
        <f t="shared" si="495"/>
        <v>-2.0175604560481704</v>
      </c>
      <c r="Q1086" s="14"/>
      <c r="R1086" s="12"/>
      <c r="S1086" s="29"/>
      <c r="T1086" s="7"/>
      <c r="V1086" s="4"/>
      <c r="W1086" s="7"/>
      <c r="X1086" s="4"/>
      <c r="Y1086" s="4"/>
      <c r="Z1086" s="4"/>
      <c r="AI1086" s="7"/>
      <c r="AJ1086" s="4"/>
    </row>
    <row r="1087" spans="1:36" x14ac:dyDescent="0.3">
      <c r="A1087" s="14">
        <v>88.613</v>
      </c>
      <c r="B1087" s="14">
        <v>163.62899999999999</v>
      </c>
      <c r="C1087" s="14">
        <v>170.30600000000001</v>
      </c>
      <c r="D1087" s="12">
        <v>38829</v>
      </c>
      <c r="E1087" s="26">
        <v>22</v>
      </c>
      <c r="F1087" s="26">
        <v>4</v>
      </c>
      <c r="G1087">
        <v>2003</v>
      </c>
      <c r="H1087" s="22">
        <f t="shared" si="494"/>
        <v>0.96079410003170751</v>
      </c>
      <c r="I1087" s="4">
        <f t="shared" si="495"/>
        <v>-1.9914865624167215</v>
      </c>
      <c r="Q1087" s="14"/>
      <c r="R1087" s="12"/>
      <c r="S1087" s="29"/>
      <c r="V1087" s="4"/>
      <c r="W1087" s="7"/>
      <c r="X1087" s="4"/>
      <c r="Y1087" s="4"/>
      <c r="Z1087" s="4"/>
      <c r="AI1087" s="7"/>
      <c r="AJ1087" s="4"/>
    </row>
    <row r="1088" spans="1:36" x14ac:dyDescent="0.3">
      <c r="A1088" s="14">
        <v>88.694999999999993</v>
      </c>
      <c r="B1088" s="14">
        <v>163.935</v>
      </c>
      <c r="C1088" s="14">
        <v>170.952</v>
      </c>
      <c r="D1088" s="12">
        <v>38825.333333333328</v>
      </c>
      <c r="E1088" s="26">
        <v>18</v>
      </c>
      <c r="F1088" s="26">
        <v>4</v>
      </c>
      <c r="G1088">
        <v>2003</v>
      </c>
      <c r="H1088" s="22">
        <f t="shared" si="494"/>
        <v>0.95895339042538263</v>
      </c>
      <c r="I1088" s="4">
        <f t="shared" si="495"/>
        <v>-2.0422551686815216</v>
      </c>
      <c r="Q1088" s="14"/>
      <c r="R1088" s="12"/>
      <c r="S1088" s="29"/>
      <c r="T1088" s="7"/>
      <c r="V1088" s="4"/>
      <c r="X1088" s="4"/>
      <c r="Y1088" s="4"/>
      <c r="Z1088" s="4"/>
      <c r="AI1088" s="7"/>
      <c r="AJ1088" s="4"/>
    </row>
    <row r="1089" spans="1:36" x14ac:dyDescent="0.3">
      <c r="A1089" s="14">
        <v>88.777000000000001</v>
      </c>
      <c r="B1089" s="14">
        <v>164.30600000000001</v>
      </c>
      <c r="C1089" s="14">
        <v>171.64500000000001</v>
      </c>
      <c r="D1089" s="12">
        <v>38821.666666666664</v>
      </c>
      <c r="E1089" s="26">
        <v>14</v>
      </c>
      <c r="F1089" s="26">
        <v>4</v>
      </c>
      <c r="G1089">
        <v>2003</v>
      </c>
      <c r="H1089" s="22">
        <f t="shared" si="494"/>
        <v>0.95724314719333514</v>
      </c>
      <c r="I1089" s="4">
        <f t="shared" si="495"/>
        <v>-2.0894253822592166</v>
      </c>
      <c r="Q1089" s="14"/>
      <c r="R1089" s="12"/>
      <c r="S1089" s="29"/>
      <c r="T1089" s="7"/>
      <c r="V1089" s="4"/>
      <c r="W1089" s="7"/>
      <c r="X1089" s="4"/>
      <c r="Y1089" s="4"/>
      <c r="Z1089" s="4"/>
      <c r="AI1089" s="7"/>
      <c r="AJ1089" s="4"/>
    </row>
    <row r="1090" spans="1:36" x14ac:dyDescent="0.3">
      <c r="A1090" s="14">
        <v>88.858999999999995</v>
      </c>
      <c r="B1090" s="14">
        <v>164.387</v>
      </c>
      <c r="C1090" s="14">
        <v>171.82300000000001</v>
      </c>
      <c r="D1090" s="12">
        <v>38818</v>
      </c>
      <c r="E1090" s="26">
        <v>11</v>
      </c>
      <c r="F1090" s="26">
        <v>4</v>
      </c>
      <c r="G1090">
        <v>2003</v>
      </c>
      <c r="H1090" s="22">
        <f t="shared" si="494"/>
        <v>0.95672290671213978</v>
      </c>
      <c r="I1090" s="4">
        <f t="shared" si="495"/>
        <v>-2.1037741334484661</v>
      </c>
      <c r="Q1090" s="14"/>
      <c r="R1090" s="12"/>
      <c r="S1090" s="29"/>
      <c r="V1090" s="4"/>
      <c r="W1090" s="7"/>
      <c r="X1090" s="4"/>
      <c r="Y1090" s="4"/>
      <c r="Z1090" s="4"/>
      <c r="AI1090" s="7"/>
      <c r="AJ1090" s="4"/>
    </row>
    <row r="1091" spans="1:36" x14ac:dyDescent="0.3">
      <c r="A1091" s="14">
        <v>88.941000000000003</v>
      </c>
      <c r="B1091" s="14">
        <v>163.30600000000001</v>
      </c>
      <c r="C1091" s="14">
        <v>170.87100000000001</v>
      </c>
      <c r="D1091" s="12">
        <v>38814.333333333328</v>
      </c>
      <c r="E1091" s="26">
        <v>7</v>
      </c>
      <c r="F1091" s="26">
        <v>4</v>
      </c>
      <c r="G1091">
        <v>2003</v>
      </c>
      <c r="H1091" s="22">
        <f t="shared" si="494"/>
        <v>0.95572683486372767</v>
      </c>
      <c r="I1091" s="4">
        <f t="shared" si="495"/>
        <v>-2.1312467881842947</v>
      </c>
      <c r="Q1091" s="14"/>
      <c r="R1091" s="12"/>
      <c r="S1091" s="29"/>
      <c r="T1091" s="7"/>
      <c r="V1091" s="4"/>
      <c r="W1091" s="7"/>
      <c r="X1091" s="4"/>
      <c r="Y1091" s="4"/>
      <c r="Z1091" s="4"/>
      <c r="AI1091" s="7"/>
      <c r="AJ1091" s="4"/>
    </row>
    <row r="1092" spans="1:36" x14ac:dyDescent="0.3">
      <c r="A1092" s="14">
        <v>89.022000000000006</v>
      </c>
      <c r="B1092" s="14">
        <v>162.58099999999999</v>
      </c>
      <c r="C1092" s="14">
        <v>170.14500000000001</v>
      </c>
      <c r="D1092" s="12">
        <v>38810.666666666664</v>
      </c>
      <c r="E1092" s="26">
        <v>3</v>
      </c>
      <c r="F1092" s="26">
        <v>4</v>
      </c>
      <c r="G1092">
        <v>2003</v>
      </c>
      <c r="H1092" s="22">
        <f t="shared" si="494"/>
        <v>0.95554380087572355</v>
      </c>
      <c r="I1092" s="4">
        <f t="shared" si="495"/>
        <v>-2.1362950480717466</v>
      </c>
      <c r="Q1092" s="14"/>
      <c r="R1092" s="12"/>
      <c r="S1092" s="29"/>
      <c r="T1092" s="7"/>
      <c r="V1092" s="4"/>
      <c r="W1092" s="7"/>
      <c r="X1092" s="4"/>
      <c r="Y1092" s="4"/>
      <c r="Z1092" s="4"/>
      <c r="AI1092" s="7"/>
      <c r="AJ1092" s="4"/>
    </row>
    <row r="1093" spans="1:36" x14ac:dyDescent="0.3">
      <c r="A1093" s="14">
        <v>89.103999999999999</v>
      </c>
      <c r="B1093" s="14">
        <v>162.64500000000001</v>
      </c>
      <c r="C1093" s="14">
        <v>170.274</v>
      </c>
      <c r="D1093" s="12">
        <v>38807</v>
      </c>
      <c r="E1093" s="26">
        <v>31</v>
      </c>
      <c r="F1093" s="26">
        <v>3</v>
      </c>
      <c r="G1093">
        <v>2003</v>
      </c>
      <c r="H1093" s="23">
        <f t="shared" ref="H1093:H1156" si="496">B1093/C1093</f>
        <v>0.95519574333133661</v>
      </c>
      <c r="I1093" s="4">
        <f t="shared" si="495"/>
        <v>-2.1458948221848151</v>
      </c>
      <c r="Q1093" s="14"/>
      <c r="R1093" s="12"/>
      <c r="S1093" s="29"/>
      <c r="V1093" s="4"/>
      <c r="W1093" s="7"/>
      <c r="X1093" s="4"/>
      <c r="Y1093" s="4"/>
      <c r="Z1093" s="4"/>
      <c r="AI1093" s="7"/>
      <c r="AJ1093" s="4"/>
    </row>
    <row r="1094" spans="1:36" x14ac:dyDescent="0.3">
      <c r="A1094" s="14">
        <v>89.186000000000007</v>
      </c>
      <c r="B1094" s="14">
        <v>163.661</v>
      </c>
      <c r="C1094" s="14">
        <v>171.19399999999999</v>
      </c>
      <c r="D1094" s="12">
        <v>38804</v>
      </c>
      <c r="E1094" s="26">
        <v>28</v>
      </c>
      <c r="F1094" s="26">
        <v>3</v>
      </c>
      <c r="G1094">
        <v>2003</v>
      </c>
      <c r="H1094" s="22">
        <f t="shared" si="496"/>
        <v>0.95599728962463648</v>
      </c>
      <c r="I1094" s="4">
        <f t="shared" ref="I1094:I1157" si="497">STANDARDIZE(H1094,H$2,H$3)</f>
        <v>-2.1237873762152146</v>
      </c>
      <c r="Q1094" s="14"/>
      <c r="R1094" s="12"/>
      <c r="S1094" s="29"/>
      <c r="V1094" s="4"/>
      <c r="W1094" s="7"/>
      <c r="X1094" s="4"/>
      <c r="Y1094" s="4"/>
      <c r="Z1094" s="4"/>
      <c r="AI1094" s="7"/>
      <c r="AJ1094" s="4"/>
    </row>
    <row r="1095" spans="1:36" x14ac:dyDescent="0.3">
      <c r="A1095" s="14">
        <v>89.268000000000001</v>
      </c>
      <c r="B1095" s="14">
        <v>164.35499999999999</v>
      </c>
      <c r="C1095" s="14">
        <v>171.85499999999999</v>
      </c>
      <c r="D1095" s="12">
        <v>38801</v>
      </c>
      <c r="E1095" s="26">
        <v>25</v>
      </c>
      <c r="F1095" s="26">
        <v>3</v>
      </c>
      <c r="G1095">
        <v>2003</v>
      </c>
      <c r="H1095" s="22">
        <f t="shared" si="496"/>
        <v>0.95635855808675918</v>
      </c>
      <c r="I1095" s="4">
        <f t="shared" si="497"/>
        <v>-2.1138232318187411</v>
      </c>
      <c r="Q1095" s="14"/>
      <c r="R1095" s="12"/>
      <c r="S1095" s="29"/>
      <c r="V1095" s="4"/>
      <c r="W1095" s="7"/>
      <c r="X1095" s="4"/>
      <c r="Y1095" s="4"/>
      <c r="Z1095" s="4"/>
      <c r="AI1095" s="7"/>
      <c r="AJ1095" s="4"/>
    </row>
    <row r="1096" spans="1:36" x14ac:dyDescent="0.3">
      <c r="A1096" s="14">
        <v>89.35</v>
      </c>
      <c r="B1096" s="14">
        <v>164.5</v>
      </c>
      <c r="C1096" s="14">
        <v>171.82300000000001</v>
      </c>
      <c r="D1096" s="12">
        <v>38798</v>
      </c>
      <c r="E1096" s="26">
        <v>22</v>
      </c>
      <c r="F1096" s="26">
        <v>3</v>
      </c>
      <c r="G1096">
        <v>2003</v>
      </c>
      <c r="H1096" s="22">
        <f t="shared" si="496"/>
        <v>0.95738056022767615</v>
      </c>
      <c r="I1096" s="4">
        <f t="shared" si="497"/>
        <v>-2.0856353937612271</v>
      </c>
      <c r="Q1096" s="14"/>
      <c r="R1096" s="12"/>
      <c r="S1096" s="29"/>
      <c r="V1096" s="4"/>
      <c r="W1096" s="7"/>
      <c r="X1096" s="4"/>
      <c r="Y1096" s="4"/>
      <c r="Z1096" s="4"/>
      <c r="AI1096" s="7"/>
      <c r="AJ1096" s="4"/>
    </row>
    <row r="1097" spans="1:36" x14ac:dyDescent="0.3">
      <c r="A1097" s="14">
        <v>89.432000000000002</v>
      </c>
      <c r="B1097" s="14">
        <v>164.32300000000001</v>
      </c>
      <c r="C1097" s="14">
        <v>171.435</v>
      </c>
      <c r="D1097" s="12">
        <v>38795</v>
      </c>
      <c r="E1097" s="26">
        <v>19</v>
      </c>
      <c r="F1097" s="26">
        <v>3</v>
      </c>
      <c r="G1097">
        <v>2003</v>
      </c>
      <c r="H1097" s="22">
        <f t="shared" si="496"/>
        <v>0.95851488902499493</v>
      </c>
      <c r="I1097" s="4">
        <f t="shared" si="497"/>
        <v>-2.054349474522243</v>
      </c>
      <c r="Q1097" s="14"/>
      <c r="R1097" s="12"/>
      <c r="S1097" s="29"/>
      <c r="V1097" s="4"/>
      <c r="W1097" s="7"/>
      <c r="X1097" s="4"/>
      <c r="Y1097" s="4"/>
      <c r="Z1097" s="4"/>
      <c r="AI1097" s="7"/>
      <c r="AJ1097" s="4"/>
    </row>
    <row r="1098" spans="1:36" x14ac:dyDescent="0.3">
      <c r="A1098" s="14">
        <v>89.513999999999996</v>
      </c>
      <c r="B1098" s="14">
        <v>164.161</v>
      </c>
      <c r="C1098" s="14">
        <v>171.065</v>
      </c>
      <c r="D1098" s="12">
        <v>38792</v>
      </c>
      <c r="E1098" s="26">
        <v>16</v>
      </c>
      <c r="F1098" s="26">
        <v>3</v>
      </c>
      <c r="G1098">
        <v>2003</v>
      </c>
      <c r="H1098" s="22">
        <f t="shared" si="496"/>
        <v>0.95964107210709382</v>
      </c>
      <c r="I1098" s="4">
        <f t="shared" si="497"/>
        <v>-2.023288222230899</v>
      </c>
      <c r="Q1098" s="14"/>
      <c r="R1098" s="12"/>
      <c r="S1098" s="29"/>
      <c r="V1098" s="4"/>
      <c r="W1098" s="7"/>
      <c r="X1098" s="4"/>
      <c r="Y1098" s="4"/>
      <c r="Z1098" s="4"/>
      <c r="AI1098" s="7"/>
      <c r="AJ1098" s="4"/>
    </row>
    <row r="1099" spans="1:36" x14ac:dyDescent="0.3">
      <c r="A1099" s="14">
        <v>89.596000000000004</v>
      </c>
      <c r="B1099" s="14">
        <v>164.887</v>
      </c>
      <c r="C1099" s="14">
        <v>171.67699999999999</v>
      </c>
      <c r="D1099" s="12">
        <v>38789</v>
      </c>
      <c r="E1099" s="26">
        <v>13</v>
      </c>
      <c r="F1099" s="26">
        <v>3</v>
      </c>
      <c r="G1099">
        <v>2003</v>
      </c>
      <c r="H1099" s="22">
        <f t="shared" si="496"/>
        <v>0.96044898268259582</v>
      </c>
      <c r="I1099" s="4">
        <f t="shared" si="497"/>
        <v>-2.0010052430125085</v>
      </c>
      <c r="Q1099" s="14"/>
      <c r="R1099" s="12"/>
      <c r="S1099" s="29"/>
      <c r="V1099" s="4"/>
      <c r="W1099" s="7"/>
      <c r="X1099" s="4"/>
      <c r="Y1099" s="4"/>
      <c r="Z1099" s="4"/>
      <c r="AI1099" s="7"/>
      <c r="AJ1099" s="4"/>
    </row>
    <row r="1100" spans="1:36" x14ac:dyDescent="0.3">
      <c r="A1100" s="14">
        <v>89.677999999999997</v>
      </c>
      <c r="B1100" s="14">
        <v>166.40299999999999</v>
      </c>
      <c r="C1100" s="14">
        <v>172.952</v>
      </c>
      <c r="D1100" s="12">
        <v>38786</v>
      </c>
      <c r="E1100" s="26">
        <v>10</v>
      </c>
      <c r="F1100" s="26">
        <v>3</v>
      </c>
      <c r="G1100">
        <v>2003</v>
      </c>
      <c r="H1100" s="22">
        <f t="shared" si="496"/>
        <v>0.96213400249780279</v>
      </c>
      <c r="I1100" s="4">
        <f t="shared" si="497"/>
        <v>-1.9545307164208703</v>
      </c>
      <c r="Q1100" s="14"/>
      <c r="R1100" s="12"/>
      <c r="S1100" s="29"/>
      <c r="V1100" s="4"/>
      <c r="W1100" s="7"/>
      <c r="X1100" s="4"/>
      <c r="Y1100" s="4"/>
      <c r="Z1100" s="4"/>
      <c r="AI1100" s="7"/>
      <c r="AJ1100" s="4"/>
    </row>
    <row r="1101" spans="1:36" x14ac:dyDescent="0.3">
      <c r="A1101" s="14">
        <v>89.76</v>
      </c>
      <c r="B1101" s="14">
        <v>168.048</v>
      </c>
      <c r="C1101" s="14">
        <v>173.887</v>
      </c>
      <c r="D1101" s="12">
        <v>38783</v>
      </c>
      <c r="E1101" s="26">
        <v>7</v>
      </c>
      <c r="F1101" s="26">
        <v>3</v>
      </c>
      <c r="G1101">
        <v>2003</v>
      </c>
      <c r="H1101" s="22">
        <f t="shared" si="496"/>
        <v>0.96642072150304514</v>
      </c>
      <c r="I1101" s="4">
        <f t="shared" si="497"/>
        <v>-1.8362987320833177</v>
      </c>
      <c r="Q1101" s="14"/>
      <c r="R1101" s="12"/>
      <c r="S1101" s="29"/>
      <c r="V1101" s="4"/>
      <c r="W1101" s="7"/>
      <c r="X1101" s="4"/>
      <c r="Y1101" s="4"/>
      <c r="Z1101" s="4"/>
      <c r="AI1101" s="7"/>
      <c r="AJ1101" s="4"/>
    </row>
    <row r="1102" spans="1:36" x14ac:dyDescent="0.3">
      <c r="A1102" s="14">
        <v>89.840999999999994</v>
      </c>
      <c r="B1102" s="14">
        <v>168.51599999999999</v>
      </c>
      <c r="C1102" s="14">
        <v>173.82300000000001</v>
      </c>
      <c r="D1102" s="12">
        <v>38780</v>
      </c>
      <c r="E1102" s="26">
        <v>4</v>
      </c>
      <c r="F1102" s="26">
        <v>3</v>
      </c>
      <c r="G1102">
        <v>2003</v>
      </c>
      <c r="H1102" s="22">
        <f t="shared" si="496"/>
        <v>0.9694689425450026</v>
      </c>
      <c r="I1102" s="4">
        <f t="shared" si="497"/>
        <v>-1.7522257564463861</v>
      </c>
      <c r="Q1102" s="14"/>
      <c r="R1102" s="12"/>
      <c r="S1102" s="29"/>
      <c r="V1102" s="4"/>
      <c r="W1102" s="7"/>
      <c r="X1102" s="4"/>
      <c r="Y1102" s="4"/>
      <c r="Z1102" s="4"/>
      <c r="AI1102" s="7"/>
      <c r="AJ1102" s="4"/>
    </row>
    <row r="1103" spans="1:36" x14ac:dyDescent="0.3">
      <c r="A1103" s="14">
        <v>89.923000000000002</v>
      </c>
      <c r="B1103" s="14">
        <v>169.40299999999999</v>
      </c>
      <c r="C1103" s="14">
        <v>174.08099999999999</v>
      </c>
      <c r="D1103" s="12">
        <v>38777</v>
      </c>
      <c r="E1103" s="26">
        <v>1</v>
      </c>
      <c r="F1103" s="26">
        <v>3</v>
      </c>
      <c r="G1103">
        <v>2003</v>
      </c>
      <c r="H1103" s="22">
        <f t="shared" si="496"/>
        <v>0.9731274521630735</v>
      </c>
      <c r="I1103" s="4">
        <f t="shared" si="497"/>
        <v>-1.6513204133778145</v>
      </c>
      <c r="Q1103" s="14"/>
      <c r="R1103" s="12"/>
      <c r="S1103" s="29"/>
      <c r="V1103" s="4"/>
      <c r="W1103" s="7"/>
      <c r="X1103" s="4"/>
      <c r="Y1103" s="4"/>
      <c r="Z1103" s="4"/>
      <c r="AI1103" s="7"/>
      <c r="AJ1103" s="4"/>
    </row>
    <row r="1104" spans="1:36" x14ac:dyDescent="0.3">
      <c r="A1104" s="14">
        <v>90.004999999999995</v>
      </c>
      <c r="B1104" s="14">
        <v>169.96799999999999</v>
      </c>
      <c r="C1104" s="14">
        <v>174.53200000000001</v>
      </c>
      <c r="D1104" s="12">
        <v>38774</v>
      </c>
      <c r="E1104" s="26">
        <v>26</v>
      </c>
      <c r="F1104" s="26">
        <v>2</v>
      </c>
      <c r="G1104">
        <v>2003</v>
      </c>
      <c r="H1104" s="22">
        <f t="shared" si="496"/>
        <v>0.97385006760937809</v>
      </c>
      <c r="I1104" s="4">
        <f t="shared" si="497"/>
        <v>-1.6313899588681826</v>
      </c>
      <c r="Q1104" s="14"/>
      <c r="R1104" s="12"/>
      <c r="S1104" s="29"/>
      <c r="V1104" s="4"/>
      <c r="W1104" s="7"/>
      <c r="X1104" s="4"/>
      <c r="Y1104" s="4"/>
      <c r="Z1104" s="4"/>
      <c r="AI1104" s="7"/>
      <c r="AJ1104" s="4"/>
    </row>
    <row r="1105" spans="1:36" x14ac:dyDescent="0.3">
      <c r="A1105" s="14">
        <v>90.087000000000003</v>
      </c>
      <c r="B1105" s="14">
        <v>169.75800000000001</v>
      </c>
      <c r="C1105" s="14">
        <v>174.25800000000001</v>
      </c>
      <c r="D1105" s="12">
        <v>38771</v>
      </c>
      <c r="E1105" s="26">
        <v>23</v>
      </c>
      <c r="F1105" s="26">
        <v>2</v>
      </c>
      <c r="G1105">
        <v>2003</v>
      </c>
      <c r="H1105" s="22">
        <f t="shared" si="496"/>
        <v>0.97417622146472471</v>
      </c>
      <c r="I1105" s="4">
        <f t="shared" si="497"/>
        <v>-1.6223943103384293</v>
      </c>
      <c r="Q1105" s="14"/>
      <c r="R1105" s="12"/>
      <c r="S1105" s="29"/>
      <c r="V1105" s="4"/>
      <c r="W1105" s="7"/>
      <c r="X1105" s="4"/>
      <c r="Y1105" s="4"/>
      <c r="Z1105" s="4"/>
      <c r="AI1105" s="7"/>
      <c r="AJ1105" s="4"/>
    </row>
    <row r="1106" spans="1:36" x14ac:dyDescent="0.3">
      <c r="A1106" s="14">
        <v>90.168999999999997</v>
      </c>
      <c r="B1106" s="14">
        <v>170.75800000000001</v>
      </c>
      <c r="C1106" s="14">
        <v>175.01599999999999</v>
      </c>
      <c r="D1106" s="12">
        <v>38768</v>
      </c>
      <c r="E1106" s="26">
        <v>20</v>
      </c>
      <c r="F1106" s="26">
        <v>2</v>
      </c>
      <c r="G1106">
        <v>2003</v>
      </c>
      <c r="H1106" s="22">
        <f t="shared" si="496"/>
        <v>0.97567079581295435</v>
      </c>
      <c r="I1106" s="4">
        <f t="shared" si="497"/>
        <v>-1.5811724596141119</v>
      </c>
      <c r="Q1106" s="14"/>
      <c r="R1106" s="12"/>
      <c r="S1106" s="29"/>
      <c r="V1106" s="4"/>
      <c r="W1106" s="7"/>
      <c r="X1106" s="4"/>
      <c r="Y1106" s="4"/>
      <c r="Z1106" s="4"/>
      <c r="AI1106" s="7"/>
      <c r="AJ1106" s="4"/>
    </row>
    <row r="1107" spans="1:36" x14ac:dyDescent="0.3">
      <c r="A1107" s="14">
        <v>90.251000000000005</v>
      </c>
      <c r="B1107" s="14">
        <v>172.80600000000001</v>
      </c>
      <c r="C1107" s="14">
        <v>175.59700000000001</v>
      </c>
      <c r="D1107" s="12">
        <v>38765</v>
      </c>
      <c r="E1107" s="26">
        <v>17</v>
      </c>
      <c r="F1107" s="26">
        <v>2</v>
      </c>
      <c r="G1107">
        <v>2003</v>
      </c>
      <c r="H1107" s="22">
        <f t="shared" si="496"/>
        <v>0.9841056510077052</v>
      </c>
      <c r="I1107" s="4">
        <f t="shared" si="497"/>
        <v>-1.3485307431741691</v>
      </c>
      <c r="Q1107" s="14"/>
      <c r="R1107" s="12"/>
      <c r="S1107" s="29"/>
      <c r="V1107" s="4"/>
      <c r="W1107" s="7"/>
      <c r="X1107" s="4"/>
      <c r="Y1107" s="4"/>
      <c r="Z1107" s="4"/>
      <c r="AI1107" s="7"/>
      <c r="AJ1107" s="4"/>
    </row>
    <row r="1108" spans="1:36" x14ac:dyDescent="0.3">
      <c r="A1108" s="14">
        <v>90.332999999999998</v>
      </c>
      <c r="B1108" s="14">
        <v>173.12899999999999</v>
      </c>
      <c r="C1108" s="14">
        <v>175.59700000000001</v>
      </c>
      <c r="D1108" s="12">
        <v>38762</v>
      </c>
      <c r="E1108" s="26">
        <v>14</v>
      </c>
      <c r="F1108" s="26">
        <v>2</v>
      </c>
      <c r="G1108">
        <v>2003</v>
      </c>
      <c r="H1108" s="22">
        <f t="shared" si="496"/>
        <v>0.98594509017807808</v>
      </c>
      <c r="I1108" s="4">
        <f t="shared" si="497"/>
        <v>-1.2977971767996426</v>
      </c>
      <c r="Q1108" s="14"/>
      <c r="R1108" s="12"/>
      <c r="S1108" s="29"/>
      <c r="V1108" s="4"/>
      <c r="W1108" s="7"/>
      <c r="X1108" s="4"/>
      <c r="Y1108" s="4"/>
      <c r="Z1108" s="4"/>
      <c r="AI1108" s="7"/>
      <c r="AJ1108" s="4"/>
    </row>
    <row r="1109" spans="1:36" x14ac:dyDescent="0.3">
      <c r="A1109" s="14">
        <v>90.415000000000006</v>
      </c>
      <c r="B1109" s="14">
        <v>173.69399999999999</v>
      </c>
      <c r="C1109" s="14">
        <v>176</v>
      </c>
      <c r="D1109" s="12">
        <v>38759</v>
      </c>
      <c r="E1109" s="26">
        <v>11</v>
      </c>
      <c r="F1109" s="26">
        <v>2</v>
      </c>
      <c r="G1109">
        <v>2003</v>
      </c>
      <c r="H1109" s="22">
        <f t="shared" si="496"/>
        <v>0.98689772727272718</v>
      </c>
      <c r="I1109" s="4">
        <f t="shared" si="497"/>
        <v>-1.27152249588023</v>
      </c>
      <c r="Q1109" s="14"/>
      <c r="R1109" s="12"/>
      <c r="S1109" s="29"/>
      <c r="V1109" s="4"/>
      <c r="W1109" s="7"/>
      <c r="X1109" s="4"/>
      <c r="Y1109" s="4"/>
      <c r="Z1109" s="4"/>
      <c r="AI1109" s="7"/>
      <c r="AJ1109" s="4"/>
    </row>
    <row r="1110" spans="1:36" x14ac:dyDescent="0.3">
      <c r="A1110" s="14">
        <v>90.497</v>
      </c>
      <c r="B1110" s="14">
        <v>174.69399999999999</v>
      </c>
      <c r="C1110" s="14">
        <v>176.387</v>
      </c>
      <c r="D1110" s="12">
        <v>38756</v>
      </c>
      <c r="E1110" s="26">
        <v>8</v>
      </c>
      <c r="F1110" s="26">
        <v>2</v>
      </c>
      <c r="G1110">
        <v>2003</v>
      </c>
      <c r="H1110" s="22">
        <f t="shared" si="496"/>
        <v>0.990401786979766</v>
      </c>
      <c r="I1110" s="4">
        <f t="shared" si="497"/>
        <v>-1.1748770353558025</v>
      </c>
      <c r="Q1110" s="14"/>
      <c r="R1110" s="12"/>
      <c r="S1110" s="29"/>
      <c r="V1110" s="4"/>
      <c r="W1110" s="7"/>
      <c r="X1110" s="4"/>
      <c r="Y1110" s="4"/>
      <c r="Z1110" s="4"/>
      <c r="AI1110" s="7"/>
      <c r="AJ1110" s="4"/>
    </row>
    <row r="1111" spans="1:36" x14ac:dyDescent="0.3">
      <c r="A1111" s="14">
        <v>90.578000000000003</v>
      </c>
      <c r="B1111" s="14">
        <v>176.387</v>
      </c>
      <c r="C1111" s="14">
        <v>177.17699999999999</v>
      </c>
      <c r="D1111" s="12">
        <v>38753</v>
      </c>
      <c r="E1111" s="26">
        <v>5</v>
      </c>
      <c r="F1111" s="26">
        <v>2</v>
      </c>
      <c r="G1111">
        <v>2003</v>
      </c>
      <c r="H1111" s="22">
        <f t="shared" si="496"/>
        <v>0.99554118198186003</v>
      </c>
      <c r="I1111" s="4">
        <f t="shared" si="497"/>
        <v>-1.0331273968446297</v>
      </c>
      <c r="Q1111" s="14"/>
      <c r="R1111" s="12"/>
      <c r="S1111" s="29"/>
      <c r="V1111" s="4"/>
      <c r="W1111" s="7"/>
      <c r="X1111" s="4"/>
      <c r="Y1111" s="4"/>
      <c r="Z1111" s="4"/>
      <c r="AI1111" s="7"/>
      <c r="AJ1111" s="4"/>
    </row>
    <row r="1112" spans="1:36" x14ac:dyDescent="0.3">
      <c r="A1112" s="14">
        <v>90.66</v>
      </c>
      <c r="B1112" s="14">
        <v>178.71</v>
      </c>
      <c r="C1112" s="14">
        <v>178</v>
      </c>
      <c r="D1112" s="12">
        <v>38750</v>
      </c>
      <c r="E1112" s="26">
        <v>2</v>
      </c>
      <c r="F1112" s="26">
        <v>2</v>
      </c>
      <c r="G1112">
        <v>2003</v>
      </c>
      <c r="H1112" s="22">
        <f t="shared" si="496"/>
        <v>1.0039887640449439</v>
      </c>
      <c r="I1112" s="4">
        <f t="shared" si="497"/>
        <v>-0.80013466068644279</v>
      </c>
      <c r="Q1112" s="14"/>
      <c r="R1112" s="12"/>
      <c r="S1112" s="29"/>
      <c r="V1112" s="4"/>
      <c r="W1112" s="7"/>
      <c r="X1112" s="4"/>
      <c r="Y1112" s="4"/>
      <c r="Z1112" s="4"/>
      <c r="AI1112" s="7"/>
      <c r="AJ1112" s="4"/>
    </row>
    <row r="1113" spans="1:36" x14ac:dyDescent="0.3">
      <c r="A1113" s="14">
        <v>90.742000000000004</v>
      </c>
      <c r="B1113" s="14">
        <v>180.71</v>
      </c>
      <c r="C1113" s="14">
        <v>178.887</v>
      </c>
      <c r="D1113" s="12">
        <v>38747</v>
      </c>
      <c r="E1113" s="26">
        <v>30</v>
      </c>
      <c r="F1113" s="26">
        <v>1</v>
      </c>
      <c r="G1113">
        <v>2003</v>
      </c>
      <c r="H1113" s="22">
        <f t="shared" si="496"/>
        <v>1.0101907908344374</v>
      </c>
      <c r="I1113" s="4">
        <f t="shared" si="497"/>
        <v>-0.62907657795703209</v>
      </c>
      <c r="Q1113" s="14"/>
      <c r="R1113" s="12"/>
      <c r="S1113" s="29"/>
      <c r="V1113" s="4"/>
      <c r="W1113" s="7"/>
      <c r="X1113" s="4"/>
      <c r="Y1113" s="4"/>
      <c r="Z1113" s="4"/>
      <c r="AI1113" s="7"/>
      <c r="AJ1113" s="4"/>
    </row>
    <row r="1114" spans="1:36" x14ac:dyDescent="0.3">
      <c r="A1114" s="14">
        <v>90.823999999999998</v>
      </c>
      <c r="B1114" s="14">
        <v>182.161</v>
      </c>
      <c r="C1114" s="14">
        <v>179.46799999999999</v>
      </c>
      <c r="D1114" s="12">
        <v>38744</v>
      </c>
      <c r="E1114" s="26">
        <v>27</v>
      </c>
      <c r="F1114" s="26">
        <v>1</v>
      </c>
      <c r="G1114">
        <v>2003</v>
      </c>
      <c r="H1114" s="22">
        <f t="shared" si="496"/>
        <v>1.0150054605835024</v>
      </c>
      <c r="I1114" s="4">
        <f t="shared" si="497"/>
        <v>-0.49628318569927321</v>
      </c>
      <c r="Q1114" s="14"/>
      <c r="R1114" s="12"/>
      <c r="S1114" s="29"/>
      <c r="V1114" s="4"/>
      <c r="W1114" s="7"/>
      <c r="X1114" s="4"/>
      <c r="Y1114" s="4"/>
      <c r="Z1114" s="4"/>
      <c r="AI1114" s="7"/>
      <c r="AJ1114" s="4"/>
    </row>
    <row r="1115" spans="1:36" x14ac:dyDescent="0.3">
      <c r="A1115" s="14">
        <v>90.906000000000006</v>
      </c>
      <c r="B1115" s="14">
        <v>183.887</v>
      </c>
      <c r="C1115" s="14">
        <v>179.726</v>
      </c>
      <c r="D1115" s="12">
        <v>38741</v>
      </c>
      <c r="E1115" s="26">
        <v>24</v>
      </c>
      <c r="F1115" s="26">
        <v>1</v>
      </c>
      <c r="G1115">
        <v>2003</v>
      </c>
      <c r="H1115" s="22">
        <f t="shared" si="496"/>
        <v>1.0231519090170593</v>
      </c>
      <c r="I1115" s="4">
        <f t="shared" si="497"/>
        <v>-0.2715960152957328</v>
      </c>
      <c r="Q1115" s="14"/>
      <c r="R1115" s="12"/>
      <c r="S1115" s="29"/>
      <c r="V1115" s="4"/>
      <c r="W1115" s="7"/>
      <c r="X1115" s="4"/>
      <c r="Y1115" s="4"/>
      <c r="Z1115" s="4"/>
      <c r="AI1115" s="7"/>
      <c r="AJ1115" s="4"/>
    </row>
    <row r="1116" spans="1:36" x14ac:dyDescent="0.3">
      <c r="A1116" s="14">
        <v>90.988</v>
      </c>
      <c r="B1116" s="14">
        <v>184.661</v>
      </c>
      <c r="C1116" s="14">
        <v>180.387</v>
      </c>
      <c r="D1116" s="12">
        <v>38738</v>
      </c>
      <c r="E1116" s="26">
        <v>21</v>
      </c>
      <c r="F1116" s="26">
        <v>1</v>
      </c>
      <c r="G1116">
        <v>2003</v>
      </c>
      <c r="H1116" s="22">
        <f t="shared" si="496"/>
        <v>1.0236935034121084</v>
      </c>
      <c r="I1116" s="4">
        <f t="shared" si="497"/>
        <v>-0.25665830187098049</v>
      </c>
      <c r="Q1116" s="14"/>
      <c r="R1116" s="12"/>
      <c r="S1116" s="29"/>
      <c r="V1116" s="4"/>
      <c r="W1116" s="7"/>
      <c r="X1116" s="4"/>
      <c r="Y1116" s="4"/>
      <c r="Z1116" s="4"/>
      <c r="AI1116" s="7"/>
      <c r="AJ1116" s="4"/>
    </row>
    <row r="1117" spans="1:36" x14ac:dyDescent="0.3">
      <c r="A1117" s="14">
        <v>91.07</v>
      </c>
      <c r="B1117" s="14">
        <v>185.387</v>
      </c>
      <c r="C1117" s="14">
        <v>180.79</v>
      </c>
      <c r="D1117" s="12">
        <v>38735</v>
      </c>
      <c r="E1117" s="26">
        <v>18</v>
      </c>
      <c r="F1117" s="26">
        <v>1</v>
      </c>
      <c r="G1117">
        <v>2003</v>
      </c>
      <c r="H1117" s="22">
        <f t="shared" si="496"/>
        <v>1.0254272913324853</v>
      </c>
      <c r="I1117" s="4">
        <f t="shared" si="497"/>
        <v>-0.2088387023133805</v>
      </c>
      <c r="Q1117" s="14"/>
      <c r="R1117" s="12"/>
      <c r="S1117" s="29"/>
      <c r="V1117" s="4"/>
      <c r="W1117" s="7"/>
      <c r="X1117" s="4"/>
      <c r="Y1117" s="4"/>
      <c r="Z1117" s="4"/>
      <c r="AI1117" s="7"/>
      <c r="AJ1117" s="4"/>
    </row>
    <row r="1118" spans="1:36" x14ac:dyDescent="0.3">
      <c r="A1118" s="14">
        <v>91.152000000000001</v>
      </c>
      <c r="B1118" s="14">
        <v>185.839</v>
      </c>
      <c r="C1118" s="14">
        <v>180.71</v>
      </c>
      <c r="D1118" s="12">
        <v>38732</v>
      </c>
      <c r="E1118" s="26">
        <v>15</v>
      </c>
      <c r="F1118" s="26">
        <v>1</v>
      </c>
      <c r="G1118">
        <v>2003</v>
      </c>
      <c r="H1118" s="22">
        <f t="shared" si="496"/>
        <v>1.0283824912843782</v>
      </c>
      <c r="I1118" s="4">
        <f t="shared" si="497"/>
        <v>-0.12733134108927352</v>
      </c>
      <c r="Q1118" s="14"/>
      <c r="R1118" s="12"/>
      <c r="S1118" s="29"/>
      <c r="V1118" s="4"/>
      <c r="W1118" s="7"/>
      <c r="X1118" s="4"/>
      <c r="Y1118" s="4"/>
      <c r="Z1118" s="4"/>
      <c r="AI1118" s="7"/>
      <c r="AJ1118" s="4"/>
    </row>
    <row r="1119" spans="1:36" x14ac:dyDescent="0.3">
      <c r="A1119" s="14">
        <v>91.233999999999995</v>
      </c>
      <c r="B1119" s="14">
        <v>186.29</v>
      </c>
      <c r="C1119" s="14">
        <v>180.613</v>
      </c>
      <c r="D1119" s="12">
        <v>38729</v>
      </c>
      <c r="E1119" s="26">
        <v>12</v>
      </c>
      <c r="F1119" s="26">
        <v>1</v>
      </c>
      <c r="G1119">
        <v>2003</v>
      </c>
      <c r="H1119" s="22">
        <f t="shared" si="496"/>
        <v>1.0314318459911522</v>
      </c>
      <c r="I1119" s="4">
        <f t="shared" si="497"/>
        <v>-4.3227097846353826E-2</v>
      </c>
      <c r="Q1119" s="14"/>
      <c r="R1119" s="12"/>
      <c r="S1119" s="29"/>
      <c r="V1119" s="4"/>
      <c r="W1119" s="7"/>
      <c r="X1119" s="4"/>
      <c r="Y1119" s="4"/>
      <c r="Z1119" s="4"/>
      <c r="AI1119" s="7"/>
      <c r="AJ1119" s="4"/>
    </row>
    <row r="1120" spans="1:36" x14ac:dyDescent="0.3">
      <c r="A1120" s="14">
        <v>91.316000000000003</v>
      </c>
      <c r="B1120" s="14">
        <v>187.64500000000001</v>
      </c>
      <c r="C1120" s="14">
        <v>181.613</v>
      </c>
      <c r="D1120" s="12">
        <v>38726</v>
      </c>
      <c r="E1120" s="26">
        <v>9</v>
      </c>
      <c r="F1120" s="26">
        <v>1</v>
      </c>
      <c r="G1120">
        <v>2003</v>
      </c>
      <c r="H1120" s="22">
        <f t="shared" si="496"/>
        <v>1.0332134814137754</v>
      </c>
      <c r="I1120" s="4">
        <f t="shared" si="497"/>
        <v>5.9121835306647514E-3</v>
      </c>
      <c r="Q1120" s="14"/>
      <c r="R1120" s="12"/>
      <c r="S1120" s="29"/>
      <c r="V1120" s="4"/>
      <c r="W1120" s="7"/>
      <c r="X1120" s="4"/>
      <c r="Y1120" s="4"/>
      <c r="Z1120" s="4"/>
      <c r="AI1120" s="7"/>
      <c r="AJ1120" s="4"/>
    </row>
    <row r="1121" spans="1:36" x14ac:dyDescent="0.3">
      <c r="A1121" s="14">
        <v>91.397000000000006</v>
      </c>
      <c r="B1121" s="14">
        <v>189.32300000000001</v>
      </c>
      <c r="C1121" s="14">
        <v>182.80600000000001</v>
      </c>
      <c r="D1121" s="12">
        <v>38723</v>
      </c>
      <c r="E1121" s="26">
        <v>6</v>
      </c>
      <c r="F1121" s="26">
        <v>1</v>
      </c>
      <c r="G1121">
        <v>2003</v>
      </c>
      <c r="H1121" s="22">
        <f t="shared" si="496"/>
        <v>1.035649814557509</v>
      </c>
      <c r="I1121" s="4">
        <f t="shared" si="497"/>
        <v>7.3108680837510071E-2</v>
      </c>
      <c r="Q1121" s="14"/>
      <c r="R1121" s="12"/>
      <c r="S1121" s="29"/>
      <c r="V1121" s="4"/>
      <c r="W1121" s="7"/>
      <c r="X1121" s="4"/>
      <c r="Y1121" s="4"/>
      <c r="Z1121" s="4"/>
      <c r="AI1121" s="7"/>
      <c r="AJ1121" s="4"/>
    </row>
    <row r="1122" spans="1:36" x14ac:dyDescent="0.3">
      <c r="A1122" s="14">
        <v>91.478999999999999</v>
      </c>
      <c r="B1122" s="14">
        <v>190.435</v>
      </c>
      <c r="C1122" s="14">
        <v>183.67699999999999</v>
      </c>
      <c r="D1122" s="12">
        <v>38720</v>
      </c>
      <c r="E1122" s="26">
        <v>3</v>
      </c>
      <c r="F1122" s="26">
        <v>1</v>
      </c>
      <c r="G1122">
        <v>2003</v>
      </c>
      <c r="H1122" s="22">
        <f t="shared" si="496"/>
        <v>1.0367928483152491</v>
      </c>
      <c r="I1122" s="4">
        <f t="shared" si="497"/>
        <v>0.10463469156439591</v>
      </c>
      <c r="Q1122" s="14"/>
      <c r="R1122" s="12"/>
      <c r="S1122" s="29"/>
      <c r="V1122" s="4"/>
      <c r="W1122" s="7"/>
      <c r="X1122" s="4"/>
      <c r="Y1122" s="4"/>
      <c r="Z1122" s="4"/>
      <c r="AI1122" s="7"/>
      <c r="AJ1122" s="4"/>
    </row>
    <row r="1123" spans="1:36" x14ac:dyDescent="0.3">
      <c r="A1123" s="14">
        <v>91.561000000000007</v>
      </c>
      <c r="B1123" s="14">
        <v>191.17699999999999</v>
      </c>
      <c r="C1123" s="14">
        <v>184.01599999999999</v>
      </c>
      <c r="D1123" s="12">
        <v>38717</v>
      </c>
      <c r="E1123" s="26">
        <v>31</v>
      </c>
      <c r="F1123" s="26">
        <v>12</v>
      </c>
      <c r="G1123">
        <v>2002</v>
      </c>
      <c r="H1123" s="24">
        <f t="shared" si="496"/>
        <v>1.0389150943396226</v>
      </c>
      <c r="I1123" s="4">
        <f t="shared" si="497"/>
        <v>0.16316835295141624</v>
      </c>
      <c r="Q1123" s="14"/>
      <c r="R1123" s="12"/>
      <c r="S1123" s="29"/>
      <c r="V1123" s="4"/>
      <c r="W1123" s="7"/>
      <c r="X1123" s="4"/>
      <c r="Y1123" s="4"/>
      <c r="Z1123" s="4"/>
      <c r="AI1123" s="7"/>
      <c r="AJ1123" s="4"/>
    </row>
    <row r="1124" spans="1:36" x14ac:dyDescent="0.3">
      <c r="A1124" s="14">
        <v>91.643000000000001</v>
      </c>
      <c r="B1124" s="14">
        <v>190.387</v>
      </c>
      <c r="C1124" s="14">
        <v>183.5</v>
      </c>
      <c r="D1124" s="12">
        <v>38713.428571428572</v>
      </c>
      <c r="E1124" s="26">
        <v>27</v>
      </c>
      <c r="F1124" s="26">
        <v>12</v>
      </c>
      <c r="G1124">
        <v>2002</v>
      </c>
      <c r="H1124" s="22">
        <f t="shared" si="496"/>
        <v>1.0375313351498638</v>
      </c>
      <c r="I1124" s="4">
        <f t="shared" si="497"/>
        <v>0.1250028947885593</v>
      </c>
      <c r="Q1124" s="14"/>
      <c r="R1124" s="12"/>
      <c r="S1124" s="29"/>
      <c r="T1124" s="7"/>
      <c r="V1124" s="4"/>
      <c r="W1124" s="7"/>
      <c r="X1124" s="4"/>
      <c r="Y1124" s="4"/>
      <c r="Z1124" s="4"/>
      <c r="AI1124" s="7"/>
      <c r="AJ1124" s="4"/>
    </row>
    <row r="1125" spans="1:36" x14ac:dyDescent="0.3">
      <c r="A1125" s="14">
        <v>91.724999999999994</v>
      </c>
      <c r="B1125" s="14">
        <v>189.25800000000001</v>
      </c>
      <c r="C1125" s="14">
        <v>182.51599999999999</v>
      </c>
      <c r="D1125" s="12">
        <v>38709.857142857145</v>
      </c>
      <c r="E1125" s="26">
        <v>23</v>
      </c>
      <c r="F1125" s="26">
        <v>12</v>
      </c>
      <c r="G1125">
        <v>2002</v>
      </c>
      <c r="H1125" s="22">
        <f t="shared" si="496"/>
        <v>1.0369392272458307</v>
      </c>
      <c r="I1125" s="4">
        <f t="shared" si="497"/>
        <v>0.10867196842035538</v>
      </c>
      <c r="Q1125" s="14"/>
      <c r="R1125" s="12"/>
      <c r="S1125" s="29"/>
      <c r="T1125" s="7"/>
      <c r="V1125" s="4"/>
      <c r="W1125" s="7"/>
      <c r="X1125" s="4"/>
      <c r="Y1125" s="4"/>
      <c r="Z1125" s="4"/>
      <c r="AI1125" s="7"/>
      <c r="AJ1125" s="4"/>
    </row>
    <row r="1126" spans="1:36" x14ac:dyDescent="0.3">
      <c r="A1126" s="14">
        <v>91.807000000000002</v>
      </c>
      <c r="B1126" s="14">
        <v>188.435</v>
      </c>
      <c r="C1126" s="14">
        <v>181.80600000000001</v>
      </c>
      <c r="D1126" s="12">
        <v>38706.28571428571</v>
      </c>
      <c r="E1126" s="26">
        <v>20</v>
      </c>
      <c r="F1126" s="26">
        <v>12</v>
      </c>
      <c r="G1126">
        <v>2002</v>
      </c>
      <c r="H1126" s="22">
        <f t="shared" si="496"/>
        <v>1.0364619429501776</v>
      </c>
      <c r="I1126" s="4">
        <f t="shared" si="497"/>
        <v>9.5507991658826452E-2</v>
      </c>
      <c r="Q1126" s="14"/>
      <c r="R1126" s="12"/>
      <c r="S1126" s="29"/>
      <c r="T1126" s="7"/>
      <c r="V1126" s="4"/>
      <c r="W1126" s="7"/>
      <c r="X1126" s="4"/>
      <c r="Y1126" s="4"/>
      <c r="Z1126" s="4"/>
      <c r="AI1126" s="7"/>
      <c r="AJ1126" s="4"/>
    </row>
    <row r="1127" spans="1:36" x14ac:dyDescent="0.3">
      <c r="A1127" s="14">
        <v>91.888999999999996</v>
      </c>
      <c r="B1127" s="14">
        <v>187.74199999999999</v>
      </c>
      <c r="C1127" s="14">
        <v>181.5</v>
      </c>
      <c r="D1127" s="12">
        <v>38702.714285714283</v>
      </c>
      <c r="E1127" s="26">
        <v>16</v>
      </c>
      <c r="F1127" s="26">
        <v>12</v>
      </c>
      <c r="G1127">
        <v>2002</v>
      </c>
      <c r="H1127" s="22">
        <f t="shared" si="496"/>
        <v>1.0343911845730027</v>
      </c>
      <c r="I1127" s="4">
        <f t="shared" si="497"/>
        <v>3.8394410918501876E-2</v>
      </c>
      <c r="Q1127" s="14"/>
      <c r="R1127" s="12"/>
      <c r="S1127" s="29"/>
      <c r="T1127" s="7"/>
      <c r="V1127" s="4"/>
      <c r="W1127" s="7"/>
      <c r="X1127" s="4"/>
      <c r="Y1127" s="4"/>
      <c r="Z1127" s="4"/>
      <c r="AI1127" s="7"/>
      <c r="AJ1127" s="4"/>
    </row>
    <row r="1128" spans="1:36" x14ac:dyDescent="0.3">
      <c r="A1128" s="14">
        <v>91.971000000000004</v>
      </c>
      <c r="B1128" s="14">
        <v>187.32300000000001</v>
      </c>
      <c r="C1128" s="14">
        <v>181.25800000000001</v>
      </c>
      <c r="D1128" s="12">
        <v>38699.142857142855</v>
      </c>
      <c r="E1128" s="26">
        <v>13</v>
      </c>
      <c r="F1128" s="26">
        <v>12</v>
      </c>
      <c r="G1128">
        <v>2002</v>
      </c>
      <c r="H1128" s="22">
        <f t="shared" si="496"/>
        <v>1.0334605920842115</v>
      </c>
      <c r="I1128" s="4">
        <f t="shared" si="497"/>
        <v>1.2727742208736681E-2</v>
      </c>
      <c r="Q1128" s="14"/>
      <c r="R1128" s="12"/>
      <c r="S1128" s="29"/>
      <c r="T1128" s="7"/>
      <c r="V1128" s="4"/>
      <c r="W1128" s="7"/>
      <c r="X1128" s="4"/>
      <c r="Y1128" s="4"/>
      <c r="Z1128" s="4"/>
      <c r="AI1128" s="7"/>
      <c r="AJ1128" s="4"/>
    </row>
    <row r="1129" spans="1:36" x14ac:dyDescent="0.3">
      <c r="A1129" s="14">
        <v>92.052999999999997</v>
      </c>
      <c r="B1129" s="14">
        <v>188.01599999999999</v>
      </c>
      <c r="C1129" s="14">
        <v>181.71</v>
      </c>
      <c r="D1129" s="12">
        <v>38695.571428571428</v>
      </c>
      <c r="E1129" s="26">
        <v>9</v>
      </c>
      <c r="F1129" s="26">
        <v>12</v>
      </c>
      <c r="G1129">
        <v>2002</v>
      </c>
      <c r="H1129" s="22">
        <f t="shared" si="496"/>
        <v>1.0347036486709591</v>
      </c>
      <c r="I1129" s="4">
        <f t="shared" si="497"/>
        <v>4.7012482289741031E-2</v>
      </c>
      <c r="Q1129" s="14"/>
      <c r="R1129" s="12"/>
      <c r="S1129" s="29"/>
      <c r="T1129" s="7"/>
      <c r="V1129" s="4"/>
      <c r="W1129" s="7"/>
      <c r="X1129" s="4"/>
      <c r="Y1129" s="4"/>
      <c r="Z1129" s="4"/>
      <c r="AI1129" s="7"/>
      <c r="AJ1129" s="4"/>
    </row>
    <row r="1130" spans="1:36" x14ac:dyDescent="0.3">
      <c r="A1130" s="14">
        <v>92.135000000000005</v>
      </c>
      <c r="B1130" s="14">
        <v>189.48400000000001</v>
      </c>
      <c r="C1130" s="14">
        <v>182.5</v>
      </c>
      <c r="D1130" s="12">
        <v>38692</v>
      </c>
      <c r="E1130" s="26">
        <v>6</v>
      </c>
      <c r="F1130" s="26">
        <v>12</v>
      </c>
      <c r="G1130">
        <v>2002</v>
      </c>
      <c r="H1130" s="22">
        <f t="shared" si="496"/>
        <v>1.0382684931506849</v>
      </c>
      <c r="I1130" s="4">
        <f t="shared" si="497"/>
        <v>0.14533444745174867</v>
      </c>
      <c r="Q1130" s="14"/>
      <c r="R1130" s="12"/>
      <c r="S1130" s="29"/>
      <c r="V1130" s="4"/>
      <c r="W1130" s="7"/>
      <c r="X1130" s="4"/>
      <c r="Y1130" s="4"/>
      <c r="Z1130" s="4"/>
      <c r="AI1130" s="7"/>
      <c r="AJ1130" s="4"/>
    </row>
    <row r="1131" spans="1:36" x14ac:dyDescent="0.3">
      <c r="A1131" s="14">
        <v>92.215999999999994</v>
      </c>
      <c r="B1131" s="14">
        <v>189.935</v>
      </c>
      <c r="C1131" s="14">
        <v>183.51599999999999</v>
      </c>
      <c r="D1131" s="12">
        <v>38688.428571428572</v>
      </c>
      <c r="E1131" s="26">
        <v>2</v>
      </c>
      <c r="F1131" s="26">
        <v>12</v>
      </c>
      <c r="G1131">
        <v>2002</v>
      </c>
      <c r="H1131" s="22">
        <f t="shared" si="496"/>
        <v>1.0349778765884174</v>
      </c>
      <c r="I1131" s="4">
        <f t="shared" si="497"/>
        <v>5.4575961678570706E-2</v>
      </c>
      <c r="Q1131" s="14"/>
      <c r="R1131" s="12"/>
      <c r="S1131" s="29"/>
      <c r="T1131" s="7"/>
      <c r="V1131" s="4"/>
      <c r="W1131" s="7"/>
      <c r="X1131" s="4"/>
      <c r="Y1131" s="4"/>
      <c r="Z1131" s="4"/>
      <c r="AI1131" s="7"/>
      <c r="AJ1131" s="4"/>
    </row>
    <row r="1132" spans="1:36" x14ac:dyDescent="0.3">
      <c r="A1132" s="14">
        <v>92.298000000000002</v>
      </c>
      <c r="B1132" s="14">
        <v>189.58099999999999</v>
      </c>
      <c r="C1132" s="14">
        <v>183.14500000000001</v>
      </c>
      <c r="D1132" s="12">
        <v>38684.857142857145</v>
      </c>
      <c r="E1132" s="26">
        <v>28</v>
      </c>
      <c r="F1132" s="26">
        <v>11</v>
      </c>
      <c r="G1132">
        <v>2002</v>
      </c>
      <c r="H1132" s="22">
        <f t="shared" si="496"/>
        <v>1.0351415545059923</v>
      </c>
      <c r="I1132" s="4">
        <f t="shared" si="497"/>
        <v>5.909036184416358E-2</v>
      </c>
      <c r="Q1132" s="14"/>
      <c r="R1132" s="12"/>
      <c r="S1132" s="29"/>
      <c r="T1132" s="7"/>
      <c r="V1132" s="4"/>
      <c r="W1132" s="7"/>
      <c r="X1132" s="4"/>
      <c r="Y1132" s="4"/>
      <c r="Z1132" s="4"/>
      <c r="AI1132" s="7"/>
      <c r="AJ1132" s="4"/>
    </row>
    <row r="1133" spans="1:36" x14ac:dyDescent="0.3">
      <c r="A1133" s="14">
        <v>92.38</v>
      </c>
      <c r="B1133" s="14">
        <v>188.53200000000001</v>
      </c>
      <c r="C1133" s="14">
        <v>182.41900000000001</v>
      </c>
      <c r="D1133" s="12">
        <v>38681.28571428571</v>
      </c>
      <c r="E1133" s="26">
        <v>25</v>
      </c>
      <c r="F1133" s="26">
        <v>11</v>
      </c>
      <c r="G1133">
        <v>2002</v>
      </c>
      <c r="H1133" s="22">
        <f t="shared" si="496"/>
        <v>1.0335107636814147</v>
      </c>
      <c r="I1133" s="4">
        <f t="shared" si="497"/>
        <v>1.4111524884360327E-2</v>
      </c>
      <c r="Q1133" s="14"/>
      <c r="R1133" s="12"/>
      <c r="S1133" s="29"/>
      <c r="T1133" s="7"/>
      <c r="V1133" s="4"/>
      <c r="W1133" s="7"/>
      <c r="X1133" s="4"/>
      <c r="Y1133" s="4"/>
      <c r="Z1133" s="4"/>
      <c r="AI1133" s="7"/>
      <c r="AJ1133" s="4"/>
    </row>
    <row r="1134" spans="1:36" x14ac:dyDescent="0.3">
      <c r="A1134" s="14">
        <v>92.462000000000003</v>
      </c>
      <c r="B1134" s="14">
        <v>187.32300000000001</v>
      </c>
      <c r="C1134" s="14">
        <v>181.53200000000001</v>
      </c>
      <c r="D1134" s="12">
        <v>38677.714285714283</v>
      </c>
      <c r="E1134" s="26">
        <v>21</v>
      </c>
      <c r="F1134" s="26">
        <v>11</v>
      </c>
      <c r="G1134">
        <v>2002</v>
      </c>
      <c r="H1134" s="22">
        <f t="shared" si="496"/>
        <v>1.0319007117202477</v>
      </c>
      <c r="I1134" s="4">
        <f t="shared" si="497"/>
        <v>-3.0295313544412471E-2</v>
      </c>
      <c r="Q1134" s="14"/>
      <c r="R1134" s="12"/>
      <c r="S1134" s="29"/>
      <c r="T1134" s="7"/>
      <c r="V1134" s="4"/>
      <c r="W1134" s="7"/>
      <c r="X1134" s="4"/>
      <c r="Y1134" s="4"/>
      <c r="Z1134" s="4"/>
      <c r="AI1134" s="7"/>
      <c r="AJ1134" s="4"/>
    </row>
    <row r="1135" spans="1:36" x14ac:dyDescent="0.3">
      <c r="A1135" s="14">
        <v>92.543999999999997</v>
      </c>
      <c r="B1135" s="14">
        <v>186.29</v>
      </c>
      <c r="C1135" s="14">
        <v>181.113</v>
      </c>
      <c r="D1135" s="12">
        <v>38674.142857142855</v>
      </c>
      <c r="E1135" s="26">
        <v>18</v>
      </c>
      <c r="F1135" s="26">
        <v>11</v>
      </c>
      <c r="G1135">
        <v>2002</v>
      </c>
      <c r="H1135" s="22">
        <f t="shared" si="496"/>
        <v>1.0285843644575485</v>
      </c>
      <c r="I1135" s="4">
        <f t="shared" si="497"/>
        <v>-0.12176347769088938</v>
      </c>
      <c r="Q1135" s="14"/>
      <c r="R1135" s="12"/>
      <c r="S1135" s="29"/>
      <c r="T1135" s="7"/>
      <c r="V1135" s="4"/>
      <c r="W1135" s="7"/>
      <c r="X1135" s="4"/>
      <c r="Y1135" s="4"/>
      <c r="Z1135" s="4"/>
      <c r="AI1135" s="7"/>
      <c r="AJ1135" s="4"/>
    </row>
    <row r="1136" spans="1:36" x14ac:dyDescent="0.3">
      <c r="A1136" s="14">
        <v>92.626000000000005</v>
      </c>
      <c r="B1136" s="14">
        <v>184.71</v>
      </c>
      <c r="C1136" s="14">
        <v>180.065</v>
      </c>
      <c r="D1136" s="12">
        <v>38670.571428571428</v>
      </c>
      <c r="E1136" s="26">
        <v>14</v>
      </c>
      <c r="F1136" s="26">
        <v>11</v>
      </c>
      <c r="G1136">
        <v>2002</v>
      </c>
      <c r="H1136" s="22">
        <f t="shared" si="496"/>
        <v>1.0257962402465777</v>
      </c>
      <c r="I1136" s="4">
        <f t="shared" si="497"/>
        <v>-0.1986627233936108</v>
      </c>
      <c r="Q1136" s="14"/>
      <c r="R1136" s="12"/>
      <c r="S1136" s="29"/>
      <c r="T1136" s="7"/>
      <c r="V1136" s="4"/>
      <c r="W1136" s="7"/>
      <c r="X1136" s="4"/>
      <c r="Y1136" s="4"/>
      <c r="Z1136" s="4"/>
      <c r="AI1136" s="7"/>
      <c r="AJ1136" s="4"/>
    </row>
    <row r="1137" spans="1:36" x14ac:dyDescent="0.3">
      <c r="A1137" s="14">
        <v>92.707999999999998</v>
      </c>
      <c r="B1137" s="14">
        <v>182.887</v>
      </c>
      <c r="C1137" s="14">
        <v>178.62899999999999</v>
      </c>
      <c r="D1137" s="12">
        <v>38667</v>
      </c>
      <c r="E1137" s="26">
        <v>11</v>
      </c>
      <c r="F1137" s="26">
        <v>11</v>
      </c>
      <c r="G1137">
        <v>2002</v>
      </c>
      <c r="H1137" s="22">
        <f t="shared" si="496"/>
        <v>1.0238371149141516</v>
      </c>
      <c r="I1137" s="4">
        <f t="shared" si="497"/>
        <v>-0.25269735345343725</v>
      </c>
      <c r="Q1137" s="14"/>
      <c r="R1137" s="12"/>
      <c r="S1137" s="29"/>
      <c r="V1137" s="4"/>
      <c r="W1137" s="7"/>
      <c r="X1137" s="4"/>
      <c r="Y1137" s="4"/>
      <c r="Z1137" s="4"/>
      <c r="AI1137" s="7"/>
      <c r="AJ1137" s="4"/>
    </row>
    <row r="1138" spans="1:36" x14ac:dyDescent="0.3">
      <c r="A1138" s="14">
        <v>92.79</v>
      </c>
      <c r="B1138" s="14">
        <v>182.35499999999999</v>
      </c>
      <c r="C1138" s="14">
        <v>178.19399999999999</v>
      </c>
      <c r="D1138" s="12">
        <v>38663.428571428572</v>
      </c>
      <c r="E1138" s="26">
        <v>7</v>
      </c>
      <c r="F1138" s="26">
        <v>11</v>
      </c>
      <c r="G1138">
        <v>2002</v>
      </c>
      <c r="H1138" s="22">
        <f t="shared" si="496"/>
        <v>1.0233509545775952</v>
      </c>
      <c r="I1138" s="4">
        <f t="shared" si="497"/>
        <v>-0.26610614027314466</v>
      </c>
      <c r="Q1138" s="14"/>
      <c r="R1138" s="12"/>
      <c r="S1138" s="29"/>
      <c r="T1138" s="7"/>
      <c r="V1138" s="4"/>
      <c r="W1138" s="7"/>
      <c r="X1138" s="4"/>
      <c r="Y1138" s="4"/>
      <c r="Z1138" s="4"/>
      <c r="AI1138" s="7"/>
      <c r="AJ1138" s="4"/>
    </row>
    <row r="1139" spans="1:36" x14ac:dyDescent="0.3">
      <c r="A1139" s="14">
        <v>92.872</v>
      </c>
      <c r="B1139" s="14">
        <v>182.274</v>
      </c>
      <c r="C1139" s="14">
        <v>178.25800000000001</v>
      </c>
      <c r="D1139" s="12">
        <v>38659.857142857145</v>
      </c>
      <c r="E1139" s="26">
        <v>3</v>
      </c>
      <c r="F1139" s="26">
        <v>11</v>
      </c>
      <c r="G1139">
        <v>2002</v>
      </c>
      <c r="H1139" s="22">
        <f t="shared" si="496"/>
        <v>1.0225291431520604</v>
      </c>
      <c r="I1139" s="4">
        <f t="shared" si="497"/>
        <v>-0.28877251879560395</v>
      </c>
      <c r="Q1139" s="14"/>
      <c r="R1139" s="12"/>
      <c r="S1139" s="29"/>
      <c r="T1139" s="7"/>
      <c r="V1139" s="4"/>
      <c r="W1139" s="7"/>
      <c r="X1139" s="4"/>
      <c r="Y1139" s="4"/>
      <c r="Z1139" s="4"/>
      <c r="AI1139" s="7"/>
      <c r="AJ1139" s="4"/>
    </row>
    <row r="1140" spans="1:36" x14ac:dyDescent="0.3">
      <c r="A1140" s="14">
        <v>92.953000000000003</v>
      </c>
      <c r="B1140" s="14">
        <v>181.952</v>
      </c>
      <c r="C1140" s="14">
        <v>178.41900000000001</v>
      </c>
      <c r="D1140" s="12">
        <v>38656.28571428571</v>
      </c>
      <c r="E1140" s="26">
        <v>31</v>
      </c>
      <c r="F1140" s="26">
        <v>10</v>
      </c>
      <c r="G1140">
        <v>2002</v>
      </c>
      <c r="H1140" s="22">
        <f t="shared" si="496"/>
        <v>1.0198017027334532</v>
      </c>
      <c r="I1140" s="4">
        <f t="shared" si="497"/>
        <v>-0.36399804499875038</v>
      </c>
      <c r="Q1140" s="14"/>
      <c r="R1140" s="12"/>
      <c r="S1140" s="29"/>
      <c r="T1140" s="7"/>
      <c r="V1140" s="4"/>
      <c r="W1140" s="7"/>
      <c r="X1140" s="4"/>
      <c r="Y1140" s="4"/>
      <c r="Z1140" s="4"/>
      <c r="AI1140" s="7"/>
      <c r="AJ1140" s="4"/>
    </row>
    <row r="1141" spans="1:36" x14ac:dyDescent="0.3">
      <c r="A1141" s="14">
        <v>93.034999999999997</v>
      </c>
      <c r="B1141" s="14">
        <v>180.62899999999999</v>
      </c>
      <c r="C1141" s="14">
        <v>177.51599999999999</v>
      </c>
      <c r="D1141" s="12">
        <v>38652.714285714283</v>
      </c>
      <c r="E1141" s="26">
        <v>27</v>
      </c>
      <c r="F1141" s="26">
        <v>10</v>
      </c>
      <c r="G1141">
        <v>2002</v>
      </c>
      <c r="H1141" s="22">
        <f t="shared" si="496"/>
        <v>1.0175364474188242</v>
      </c>
      <c r="I1141" s="4">
        <f t="shared" si="497"/>
        <v>-0.42647604520175797</v>
      </c>
      <c r="Q1141" s="14"/>
      <c r="R1141" s="12"/>
      <c r="S1141" s="29"/>
      <c r="T1141" s="7"/>
      <c r="V1141" s="4"/>
      <c r="W1141" s="7"/>
      <c r="X1141" s="4"/>
      <c r="Y1141" s="4"/>
      <c r="Z1141" s="4"/>
      <c r="AI1141" s="7"/>
      <c r="AJ1141" s="4"/>
    </row>
    <row r="1142" spans="1:36" x14ac:dyDescent="0.3">
      <c r="A1142" s="14">
        <v>93.117000000000004</v>
      </c>
      <c r="B1142" s="14">
        <v>179.339</v>
      </c>
      <c r="C1142" s="14">
        <v>176.48400000000001</v>
      </c>
      <c r="D1142" s="12">
        <v>38649.142857142855</v>
      </c>
      <c r="E1142" s="26">
        <v>24</v>
      </c>
      <c r="F1142" s="26">
        <v>10</v>
      </c>
      <c r="G1142">
        <v>2002</v>
      </c>
      <c r="H1142" s="22">
        <f t="shared" si="496"/>
        <v>1.0161771038734388</v>
      </c>
      <c r="I1142" s="4">
        <f t="shared" si="497"/>
        <v>-0.46396809554861035</v>
      </c>
      <c r="Q1142" s="14"/>
      <c r="R1142" s="12"/>
      <c r="S1142" s="29"/>
      <c r="T1142" s="7"/>
      <c r="V1142" s="4"/>
      <c r="W1142" s="7"/>
      <c r="X1142" s="4"/>
      <c r="Y1142" s="4"/>
      <c r="Z1142" s="4"/>
      <c r="AI1142" s="7"/>
      <c r="AJ1142" s="4"/>
    </row>
    <row r="1143" spans="1:36" x14ac:dyDescent="0.3">
      <c r="A1143" s="14">
        <v>93.198999999999998</v>
      </c>
      <c r="B1143" s="14">
        <v>178.75800000000001</v>
      </c>
      <c r="C1143" s="14">
        <v>176.30600000000001</v>
      </c>
      <c r="D1143" s="12">
        <v>38645.571428571428</v>
      </c>
      <c r="E1143" s="26">
        <v>20</v>
      </c>
      <c r="F1143" s="26">
        <v>10</v>
      </c>
      <c r="G1143">
        <v>2002</v>
      </c>
      <c r="H1143" s="22">
        <f t="shared" si="496"/>
        <v>1.0139076378569079</v>
      </c>
      <c r="I1143" s="4">
        <f t="shared" si="497"/>
        <v>-0.52656223110845457</v>
      </c>
      <c r="Q1143" s="14"/>
      <c r="R1143" s="12"/>
      <c r="S1143" s="29"/>
      <c r="T1143" s="7"/>
      <c r="V1143" s="4"/>
      <c r="W1143" s="7"/>
      <c r="X1143" s="4"/>
      <c r="Y1143" s="4"/>
      <c r="Z1143" s="4"/>
      <c r="AI1143" s="7"/>
      <c r="AJ1143" s="4"/>
    </row>
    <row r="1144" spans="1:36" x14ac:dyDescent="0.3">
      <c r="A1144" s="14">
        <v>93.281000000000006</v>
      </c>
      <c r="B1144" s="14">
        <v>178.226</v>
      </c>
      <c r="C1144" s="14">
        <v>176.339</v>
      </c>
      <c r="D1144" s="12">
        <v>38642</v>
      </c>
      <c r="E1144" s="26">
        <v>17</v>
      </c>
      <c r="F1144" s="26">
        <v>10</v>
      </c>
      <c r="G1144">
        <v>2002</v>
      </c>
      <c r="H1144" s="22">
        <f t="shared" si="496"/>
        <v>1.0107009793636121</v>
      </c>
      <c r="I1144" s="4">
        <f t="shared" si="497"/>
        <v>-0.61500506962704427</v>
      </c>
      <c r="Q1144" s="14"/>
      <c r="R1144" s="12"/>
      <c r="S1144" s="29"/>
      <c r="V1144" s="4"/>
      <c r="W1144" s="7"/>
      <c r="X1144" s="4"/>
      <c r="Y1144" s="4"/>
      <c r="Z1144" s="4"/>
      <c r="AI1144" s="7"/>
      <c r="AJ1144" s="4"/>
    </row>
    <row r="1145" spans="1:36" x14ac:dyDescent="0.3">
      <c r="A1145" s="14">
        <v>93.363</v>
      </c>
      <c r="B1145" s="14">
        <v>178.613</v>
      </c>
      <c r="C1145" s="14">
        <v>176.452</v>
      </c>
      <c r="D1145" s="12">
        <v>38638.428571428572</v>
      </c>
      <c r="E1145" s="26">
        <v>13</v>
      </c>
      <c r="F1145" s="26">
        <v>10</v>
      </c>
      <c r="G1145">
        <v>2002</v>
      </c>
      <c r="H1145" s="22">
        <f t="shared" si="496"/>
        <v>1.012246956679437</v>
      </c>
      <c r="I1145" s="4">
        <f t="shared" si="497"/>
        <v>-0.57236547380392577</v>
      </c>
      <c r="Q1145" s="14"/>
      <c r="R1145" s="12"/>
      <c r="S1145" s="29"/>
      <c r="T1145" s="7"/>
      <c r="V1145" s="4"/>
      <c r="W1145" s="7"/>
      <c r="X1145" s="4"/>
      <c r="Y1145" s="4"/>
      <c r="Z1145" s="4"/>
      <c r="AI1145" s="7"/>
      <c r="AJ1145" s="4"/>
    </row>
    <row r="1146" spans="1:36" x14ac:dyDescent="0.3">
      <c r="A1146" s="14">
        <v>93.444999999999993</v>
      </c>
      <c r="B1146" s="14">
        <v>179.661</v>
      </c>
      <c r="C1146" s="14">
        <v>177.29</v>
      </c>
      <c r="D1146" s="12">
        <v>38634.857142857145</v>
      </c>
      <c r="E1146" s="26">
        <v>9</v>
      </c>
      <c r="F1146" s="26">
        <v>10</v>
      </c>
      <c r="G1146">
        <v>2002</v>
      </c>
      <c r="H1146" s="22">
        <f t="shared" si="496"/>
        <v>1.0133735687292007</v>
      </c>
      <c r="I1146" s="4">
        <f t="shared" si="497"/>
        <v>-0.54129239015667341</v>
      </c>
      <c r="Q1146" s="14"/>
      <c r="R1146" s="12"/>
      <c r="S1146" s="29"/>
      <c r="T1146" s="7"/>
      <c r="V1146" s="4"/>
      <c r="W1146" s="7"/>
      <c r="X1146" s="4"/>
      <c r="Y1146" s="4"/>
      <c r="Z1146" s="4"/>
      <c r="AI1146" s="7"/>
      <c r="AJ1146" s="4"/>
    </row>
    <row r="1147" spans="1:36" x14ac:dyDescent="0.3">
      <c r="A1147" s="14">
        <v>93.527000000000001</v>
      </c>
      <c r="B1147" s="14">
        <v>178.69399999999999</v>
      </c>
      <c r="C1147" s="14">
        <v>176.96799999999999</v>
      </c>
      <c r="D1147" s="12">
        <v>38631.28571428571</v>
      </c>
      <c r="E1147" s="26">
        <v>6</v>
      </c>
      <c r="F1147" s="26">
        <v>10</v>
      </c>
      <c r="G1147">
        <v>2002</v>
      </c>
      <c r="H1147" s="22">
        <f t="shared" si="496"/>
        <v>1.0097531757153835</v>
      </c>
      <c r="I1147" s="4">
        <f t="shared" si="497"/>
        <v>-0.64114643927488069</v>
      </c>
      <c r="Q1147" s="14"/>
      <c r="R1147" s="12"/>
      <c r="S1147" s="29"/>
      <c r="T1147" s="7"/>
      <c r="V1147" s="4"/>
      <c r="W1147" s="7"/>
      <c r="X1147" s="4"/>
      <c r="Y1147" s="4"/>
      <c r="Z1147" s="4"/>
      <c r="AI1147" s="7"/>
      <c r="AJ1147" s="4"/>
    </row>
    <row r="1148" spans="1:36" x14ac:dyDescent="0.3">
      <c r="A1148" s="14">
        <v>93.608999999999995</v>
      </c>
      <c r="B1148" s="14">
        <v>178.387</v>
      </c>
      <c r="C1148" s="14">
        <v>176.51599999999999</v>
      </c>
      <c r="D1148" s="12">
        <v>38627.714285714283</v>
      </c>
      <c r="E1148" s="26">
        <v>2</v>
      </c>
      <c r="F1148" s="26">
        <v>10</v>
      </c>
      <c r="G1148">
        <v>2002</v>
      </c>
      <c r="H1148" s="22">
        <f t="shared" si="496"/>
        <v>1.0105996057014661</v>
      </c>
      <c r="I1148" s="4">
        <f t="shared" si="497"/>
        <v>-0.61780105630600102</v>
      </c>
      <c r="Q1148" s="14"/>
      <c r="R1148" s="12"/>
      <c r="S1148" s="29"/>
      <c r="T1148" s="7"/>
      <c r="V1148" s="4"/>
      <c r="W1148" s="7"/>
      <c r="X1148" s="4"/>
      <c r="Y1148" s="4"/>
      <c r="Z1148" s="4"/>
      <c r="AI1148" s="7"/>
      <c r="AJ1148" s="4"/>
    </row>
    <row r="1149" spans="1:36" x14ac:dyDescent="0.3">
      <c r="A1149" s="14">
        <v>93.691000000000003</v>
      </c>
      <c r="B1149" s="14">
        <v>177.46799999999999</v>
      </c>
      <c r="C1149" s="14">
        <v>175.51599999999999</v>
      </c>
      <c r="D1149" s="12">
        <v>38624.142857142855</v>
      </c>
      <c r="E1149" s="26">
        <v>29</v>
      </c>
      <c r="F1149" s="26">
        <v>9</v>
      </c>
      <c r="G1149">
        <v>2002</v>
      </c>
      <c r="H1149" s="22">
        <f t="shared" si="496"/>
        <v>1.0111214931972015</v>
      </c>
      <c r="I1149" s="4">
        <f t="shared" si="497"/>
        <v>-0.60340687881354449</v>
      </c>
      <c r="Q1149" s="14"/>
      <c r="R1149" s="12"/>
      <c r="S1149" s="29"/>
      <c r="T1149" s="7"/>
      <c r="V1149" s="4"/>
      <c r="W1149" s="7"/>
      <c r="X1149" s="4"/>
      <c r="Y1149" s="4"/>
      <c r="Z1149" s="4"/>
      <c r="AI1149" s="7"/>
      <c r="AJ1149" s="4"/>
    </row>
    <row r="1150" spans="1:36" x14ac:dyDescent="0.3">
      <c r="A1150" s="14">
        <v>93.772000000000006</v>
      </c>
      <c r="B1150" s="14">
        <v>177.226</v>
      </c>
      <c r="C1150" s="14">
        <v>175.41900000000001</v>
      </c>
      <c r="D1150" s="12">
        <v>38620.571428571428</v>
      </c>
      <c r="E1150" s="26">
        <v>25</v>
      </c>
      <c r="F1150" s="26">
        <v>9</v>
      </c>
      <c r="G1150">
        <v>2002</v>
      </c>
      <c r="H1150" s="22">
        <f t="shared" si="496"/>
        <v>1.0103010506273551</v>
      </c>
      <c r="I1150" s="4">
        <f t="shared" si="497"/>
        <v>-0.62603550293126953</v>
      </c>
      <c r="Q1150" s="14"/>
      <c r="R1150" s="12"/>
      <c r="S1150" s="29"/>
      <c r="T1150" s="7"/>
      <c r="V1150" s="4"/>
      <c r="W1150" s="7"/>
      <c r="X1150" s="4"/>
      <c r="Y1150" s="4"/>
      <c r="Z1150" s="4"/>
      <c r="AI1150" s="7"/>
      <c r="AJ1150" s="4"/>
    </row>
    <row r="1151" spans="1:36" x14ac:dyDescent="0.3">
      <c r="A1151" s="14">
        <v>93.853999999999999</v>
      </c>
      <c r="B1151" s="14">
        <v>177.29</v>
      </c>
      <c r="C1151" s="14">
        <v>175.726</v>
      </c>
      <c r="D1151" s="12">
        <v>38617</v>
      </c>
      <c r="E1151" s="26">
        <v>22</v>
      </c>
      <c r="F1151" s="26">
        <v>9</v>
      </c>
      <c r="G1151">
        <v>2002</v>
      </c>
      <c r="H1151" s="22">
        <f t="shared" si="496"/>
        <v>1.0089002196601526</v>
      </c>
      <c r="I1151" s="4">
        <f t="shared" si="497"/>
        <v>-0.66467181773783679</v>
      </c>
      <c r="Q1151" s="14"/>
      <c r="R1151" s="12"/>
      <c r="S1151" s="29"/>
      <c r="V1151" s="4"/>
      <c r="W1151" s="7"/>
      <c r="X1151" s="4"/>
      <c r="Y1151" s="4"/>
      <c r="Z1151" s="4"/>
      <c r="AI1151" s="7"/>
      <c r="AJ1151" s="4"/>
    </row>
    <row r="1152" spans="1:36" x14ac:dyDescent="0.3">
      <c r="A1152" s="14">
        <v>93.936000000000007</v>
      </c>
      <c r="B1152" s="14">
        <v>176.5</v>
      </c>
      <c r="C1152" s="14">
        <v>175.35499999999999</v>
      </c>
      <c r="D1152" s="12">
        <v>38613.428571428572</v>
      </c>
      <c r="E1152" s="26">
        <v>18</v>
      </c>
      <c r="F1152" s="26">
        <v>9</v>
      </c>
      <c r="G1152">
        <v>2002</v>
      </c>
      <c r="H1152" s="22">
        <f t="shared" si="496"/>
        <v>1.006529611359813</v>
      </c>
      <c r="I1152" s="4">
        <f t="shared" si="497"/>
        <v>-0.7300555583313918</v>
      </c>
      <c r="Q1152" s="14"/>
      <c r="R1152" s="12"/>
      <c r="S1152" s="29"/>
      <c r="T1152" s="7"/>
      <c r="V1152" s="4"/>
      <c r="W1152" s="7"/>
      <c r="X1152" s="4"/>
      <c r="Y1152" s="4"/>
      <c r="Z1152" s="4"/>
      <c r="AI1152" s="7"/>
      <c r="AJ1152" s="4"/>
    </row>
    <row r="1153" spans="1:36" x14ac:dyDescent="0.3">
      <c r="A1153" s="14">
        <v>94.018000000000001</v>
      </c>
      <c r="B1153" s="14">
        <v>176.01599999999999</v>
      </c>
      <c r="C1153" s="14">
        <v>175.113</v>
      </c>
      <c r="D1153" s="12">
        <v>38609.857142857145</v>
      </c>
      <c r="E1153" s="26">
        <v>14</v>
      </c>
      <c r="F1153" s="26">
        <v>9</v>
      </c>
      <c r="G1153">
        <v>2002</v>
      </c>
      <c r="H1153" s="22">
        <f t="shared" si="496"/>
        <v>1.0051566702643435</v>
      </c>
      <c r="I1153" s="4">
        <f t="shared" si="497"/>
        <v>-0.76792264266731802</v>
      </c>
      <c r="Q1153" s="14"/>
      <c r="R1153" s="12"/>
      <c r="S1153" s="29"/>
      <c r="T1153" s="7"/>
      <c r="V1153" s="4"/>
      <c r="W1153" s="7"/>
      <c r="X1153" s="4"/>
      <c r="Y1153" s="4"/>
      <c r="Z1153" s="4"/>
      <c r="AI1153" s="7"/>
      <c r="AJ1153" s="4"/>
    </row>
    <row r="1154" spans="1:36" x14ac:dyDescent="0.3">
      <c r="A1154" s="14">
        <v>94.1</v>
      </c>
      <c r="B1154" s="14">
        <v>176.46799999999999</v>
      </c>
      <c r="C1154" s="14">
        <v>175.726</v>
      </c>
      <c r="D1154" s="12">
        <v>38606.28571428571</v>
      </c>
      <c r="E1154" s="26">
        <v>11</v>
      </c>
      <c r="F1154" s="26">
        <v>9</v>
      </c>
      <c r="G1154">
        <v>2002</v>
      </c>
      <c r="H1154" s="22">
        <f t="shared" si="496"/>
        <v>1.0042224827287936</v>
      </c>
      <c r="I1154" s="4">
        <f t="shared" si="497"/>
        <v>-0.79368846635121404</v>
      </c>
      <c r="Q1154" s="14"/>
      <c r="R1154" s="12"/>
      <c r="S1154" s="29"/>
      <c r="T1154" s="7"/>
      <c r="V1154" s="4"/>
      <c r="W1154" s="7"/>
      <c r="X1154" s="4"/>
      <c r="Y1154" s="4"/>
      <c r="Z1154" s="4"/>
      <c r="AI1154" s="7"/>
      <c r="AJ1154" s="4"/>
    </row>
    <row r="1155" spans="1:36" x14ac:dyDescent="0.3">
      <c r="A1155" s="14">
        <v>94.182000000000002</v>
      </c>
      <c r="B1155" s="14">
        <v>178.21</v>
      </c>
      <c r="C1155" s="14">
        <v>176.35499999999999</v>
      </c>
      <c r="D1155" s="12">
        <v>38602.714285714283</v>
      </c>
      <c r="E1155" s="26">
        <v>7</v>
      </c>
      <c r="F1155" s="26">
        <v>9</v>
      </c>
      <c r="G1155">
        <v>2002</v>
      </c>
      <c r="H1155" s="22">
        <f t="shared" si="496"/>
        <v>1.010518556321057</v>
      </c>
      <c r="I1155" s="4">
        <f t="shared" si="497"/>
        <v>-0.62003647902985515</v>
      </c>
      <c r="Q1155" s="14"/>
      <c r="R1155" s="12"/>
      <c r="S1155" s="29"/>
      <c r="T1155" s="7"/>
      <c r="V1155" s="4"/>
      <c r="W1155" s="7"/>
      <c r="X1155" s="4"/>
      <c r="Y1155" s="4"/>
      <c r="Z1155" s="4"/>
      <c r="AI1155" s="7"/>
      <c r="AJ1155" s="4"/>
    </row>
    <row r="1156" spans="1:36" x14ac:dyDescent="0.3">
      <c r="A1156" s="14">
        <v>94.263999999999996</v>
      </c>
      <c r="B1156" s="14">
        <v>177.03200000000001</v>
      </c>
      <c r="C1156" s="14">
        <v>175.59700000000001</v>
      </c>
      <c r="D1156" s="12">
        <v>38599.142857142855</v>
      </c>
      <c r="E1156" s="26">
        <v>4</v>
      </c>
      <c r="F1156" s="26">
        <v>9</v>
      </c>
      <c r="G1156">
        <v>2002</v>
      </c>
      <c r="H1156" s="22">
        <f t="shared" si="496"/>
        <v>1.0081721213915955</v>
      </c>
      <c r="I1156" s="4">
        <f t="shared" si="497"/>
        <v>-0.68475349395196949</v>
      </c>
      <c r="Q1156" s="14"/>
      <c r="R1156" s="12"/>
      <c r="S1156" s="29"/>
      <c r="T1156" s="7"/>
      <c r="V1156" s="4"/>
      <c r="W1156" s="7"/>
      <c r="X1156" s="4"/>
      <c r="Y1156" s="4"/>
      <c r="Z1156" s="4"/>
      <c r="AI1156" s="7"/>
      <c r="AJ1156" s="4"/>
    </row>
    <row r="1157" spans="1:36" x14ac:dyDescent="0.3">
      <c r="A1157" s="14">
        <v>94.346000000000004</v>
      </c>
      <c r="B1157" s="14">
        <v>176.048</v>
      </c>
      <c r="C1157" s="14">
        <v>175.08099999999999</v>
      </c>
      <c r="D1157" s="12">
        <v>38595.571428571428</v>
      </c>
      <c r="E1157" s="26">
        <v>31</v>
      </c>
      <c r="F1157" s="26">
        <v>8</v>
      </c>
      <c r="G1157">
        <v>2002</v>
      </c>
      <c r="H1157" s="22">
        <f t="shared" ref="H1157:H1220" si="498">B1157/C1157</f>
        <v>1.0055231578526511</v>
      </c>
      <c r="I1157" s="4">
        <f t="shared" si="497"/>
        <v>-0.75781454956681371</v>
      </c>
      <c r="Q1157" s="14"/>
      <c r="R1157" s="12"/>
      <c r="S1157" s="29"/>
      <c r="T1157" s="7"/>
      <c r="V1157" s="4"/>
      <c r="W1157" s="7"/>
      <c r="X1157" s="4"/>
      <c r="Y1157" s="4"/>
      <c r="Z1157" s="4"/>
      <c r="AI1157" s="7"/>
      <c r="AJ1157" s="4"/>
    </row>
    <row r="1158" spans="1:36" x14ac:dyDescent="0.3">
      <c r="A1158" s="14">
        <v>94.427999999999997</v>
      </c>
      <c r="B1158" s="14">
        <v>175.5</v>
      </c>
      <c r="C1158" s="14">
        <v>174.82300000000001</v>
      </c>
      <c r="D1158" s="12">
        <v>38592</v>
      </c>
      <c r="E1158" s="26">
        <v>28</v>
      </c>
      <c r="F1158" s="26">
        <v>8</v>
      </c>
      <c r="G1158">
        <v>2002</v>
      </c>
      <c r="H1158" s="22">
        <f t="shared" si="498"/>
        <v>1.0038724881737529</v>
      </c>
      <c r="I1158" s="4">
        <f t="shared" ref="I1158:I1221" si="499">STANDARDIZE(H1158,H$2,H$3)</f>
        <v>-0.80334166514945471</v>
      </c>
      <c r="Q1158" s="14"/>
      <c r="R1158" s="12"/>
      <c r="S1158" s="29"/>
      <c r="V1158" s="4"/>
      <c r="X1158" s="4"/>
      <c r="Y1158" s="4"/>
      <c r="Z1158" s="4"/>
      <c r="AI1158" s="7"/>
      <c r="AJ1158" s="4"/>
    </row>
    <row r="1159" spans="1:36" x14ac:dyDescent="0.3">
      <c r="A1159" s="14">
        <v>94.51</v>
      </c>
      <c r="B1159" s="14">
        <v>176.32300000000001</v>
      </c>
      <c r="C1159" s="14">
        <v>175.5</v>
      </c>
      <c r="D1159" s="12">
        <v>38588.428571428572</v>
      </c>
      <c r="E1159" s="26">
        <v>24</v>
      </c>
      <c r="F1159" s="26">
        <v>8</v>
      </c>
      <c r="G1159">
        <v>2002</v>
      </c>
      <c r="H1159" s="22">
        <f t="shared" si="498"/>
        <v>1.0046894586894588</v>
      </c>
      <c r="I1159" s="4">
        <f t="shared" si="499"/>
        <v>-0.78080880374681483</v>
      </c>
      <c r="Q1159" s="14"/>
      <c r="R1159" s="12"/>
      <c r="S1159" s="29"/>
      <c r="T1159" s="7"/>
      <c r="V1159" s="4"/>
      <c r="W1159" s="7"/>
      <c r="X1159" s="4"/>
      <c r="Y1159" s="4"/>
      <c r="Z1159" s="4"/>
      <c r="AI1159" s="7"/>
      <c r="AJ1159" s="4"/>
    </row>
    <row r="1160" spans="1:36" x14ac:dyDescent="0.3">
      <c r="A1160" s="14">
        <v>94.590999999999994</v>
      </c>
      <c r="B1160" s="14">
        <v>177.40299999999999</v>
      </c>
      <c r="C1160" s="14">
        <v>176.75800000000001</v>
      </c>
      <c r="D1160" s="12">
        <v>38584.857142857145</v>
      </c>
      <c r="E1160" s="26">
        <v>20</v>
      </c>
      <c r="F1160" s="26">
        <v>8</v>
      </c>
      <c r="G1160">
        <v>2002</v>
      </c>
      <c r="H1160" s="22">
        <f t="shared" si="498"/>
        <v>1.0036490569026577</v>
      </c>
      <c r="I1160" s="4">
        <f t="shared" si="499"/>
        <v>-0.80950412238360858</v>
      </c>
      <c r="Q1160" s="14"/>
      <c r="R1160" s="12"/>
      <c r="S1160" s="29"/>
      <c r="T1160" s="7"/>
      <c r="V1160" s="4"/>
      <c r="W1160" s="7"/>
      <c r="X1160" s="4"/>
      <c r="Y1160" s="4"/>
      <c r="Z1160" s="4"/>
      <c r="AI1160" s="7"/>
      <c r="AJ1160" s="4"/>
    </row>
    <row r="1161" spans="1:36" x14ac:dyDescent="0.3">
      <c r="A1161" s="14">
        <v>94.673000000000002</v>
      </c>
      <c r="B1161" s="14">
        <v>176.75800000000001</v>
      </c>
      <c r="C1161" s="14">
        <v>176.35499999999999</v>
      </c>
      <c r="D1161" s="12">
        <v>38581.28571428571</v>
      </c>
      <c r="E1161" s="26">
        <v>17</v>
      </c>
      <c r="F1161" s="26">
        <v>8</v>
      </c>
      <c r="G1161">
        <v>2002</v>
      </c>
      <c r="H1161" s="22">
        <f t="shared" si="498"/>
        <v>1.0022851634487258</v>
      </c>
      <c r="I1161" s="4">
        <f t="shared" si="499"/>
        <v>-0.84712166374476816</v>
      </c>
      <c r="Q1161" s="14"/>
      <c r="R1161" s="12"/>
      <c r="S1161" s="29"/>
      <c r="T1161" s="7"/>
      <c r="V1161" s="4"/>
      <c r="W1161" s="7"/>
      <c r="X1161" s="4"/>
      <c r="Y1161" s="4"/>
      <c r="Z1161" s="4"/>
      <c r="AI1161" s="7"/>
      <c r="AJ1161" s="4"/>
    </row>
    <row r="1162" spans="1:36" x14ac:dyDescent="0.3">
      <c r="A1162" s="14">
        <v>94.754999999999995</v>
      </c>
      <c r="B1162" s="14">
        <v>175.226</v>
      </c>
      <c r="C1162" s="14">
        <v>175.03200000000001</v>
      </c>
      <c r="D1162" s="12">
        <v>38577.714285714283</v>
      </c>
      <c r="E1162" s="26">
        <v>13</v>
      </c>
      <c r="F1162" s="26">
        <v>8</v>
      </c>
      <c r="G1162">
        <v>2002</v>
      </c>
      <c r="H1162" s="22">
        <f t="shared" si="498"/>
        <v>1.0011083687554274</v>
      </c>
      <c r="I1162" s="4">
        <f t="shared" si="499"/>
        <v>-0.87957883473647824</v>
      </c>
      <c r="Q1162" s="14"/>
      <c r="R1162" s="12"/>
      <c r="S1162" s="29"/>
      <c r="T1162" s="7"/>
      <c r="V1162" s="4"/>
      <c r="W1162" s="7"/>
      <c r="X1162" s="4"/>
      <c r="Y1162" s="4"/>
      <c r="Z1162" s="4"/>
      <c r="AI1162" s="7"/>
      <c r="AJ1162" s="4"/>
    </row>
    <row r="1163" spans="1:36" x14ac:dyDescent="0.3">
      <c r="A1163" s="14">
        <v>94.837000000000003</v>
      </c>
      <c r="B1163" s="14">
        <v>174.048</v>
      </c>
      <c r="C1163" s="14">
        <v>174.161</v>
      </c>
      <c r="D1163" s="12">
        <v>38574.142857142855</v>
      </c>
      <c r="E1163" s="26">
        <v>10</v>
      </c>
      <c r="F1163" s="26">
        <v>8</v>
      </c>
      <c r="G1163">
        <v>2002</v>
      </c>
      <c r="H1163" s="22">
        <f t="shared" si="498"/>
        <v>0.99935117506215509</v>
      </c>
      <c r="I1163" s="4">
        <f t="shared" si="499"/>
        <v>-0.92804398884780392</v>
      </c>
      <c r="Q1163" s="14"/>
      <c r="R1163" s="12"/>
      <c r="S1163" s="29"/>
      <c r="T1163" s="7"/>
      <c r="V1163" s="4"/>
      <c r="W1163" s="7"/>
      <c r="X1163" s="4"/>
      <c r="Y1163" s="4"/>
      <c r="Z1163" s="4"/>
      <c r="AI1163" s="7"/>
      <c r="AJ1163" s="4"/>
    </row>
    <row r="1164" spans="1:36" x14ac:dyDescent="0.3">
      <c r="A1164" s="14">
        <v>94.918999999999997</v>
      </c>
      <c r="B1164" s="14">
        <v>173.09700000000001</v>
      </c>
      <c r="C1164" s="14">
        <v>173.51599999999999</v>
      </c>
      <c r="D1164" s="12">
        <v>38570.571428571428</v>
      </c>
      <c r="E1164" s="26">
        <v>6</v>
      </c>
      <c r="F1164" s="26">
        <v>8</v>
      </c>
      <c r="G1164">
        <v>2002</v>
      </c>
      <c r="H1164" s="22">
        <f t="shared" si="498"/>
        <v>0.99758523709629088</v>
      </c>
      <c r="I1164" s="4">
        <f t="shared" si="499"/>
        <v>-0.97675031871589457</v>
      </c>
      <c r="Q1164" s="14"/>
      <c r="R1164" s="12"/>
      <c r="S1164" s="29"/>
      <c r="T1164" s="7"/>
      <c r="V1164" s="4"/>
      <c r="W1164" s="7"/>
      <c r="X1164" s="4"/>
      <c r="Y1164" s="4"/>
      <c r="Z1164" s="4"/>
      <c r="AI1164" s="7"/>
      <c r="AJ1164" s="4"/>
    </row>
    <row r="1165" spans="1:36" x14ac:dyDescent="0.3">
      <c r="A1165" s="14">
        <v>95.001000000000005</v>
      </c>
      <c r="B1165" s="14">
        <v>172.065</v>
      </c>
      <c r="C1165" s="14">
        <v>172.887</v>
      </c>
      <c r="D1165" s="12">
        <v>38567</v>
      </c>
      <c r="E1165" s="26">
        <v>3</v>
      </c>
      <c r="F1165" s="26">
        <v>8</v>
      </c>
      <c r="G1165">
        <v>2002</v>
      </c>
      <c r="H1165" s="22">
        <f t="shared" si="498"/>
        <v>0.99524544933974213</v>
      </c>
      <c r="I1165" s="4">
        <f t="shared" si="499"/>
        <v>-1.0412839979813562</v>
      </c>
      <c r="Q1165" s="14"/>
      <c r="R1165" s="12"/>
      <c r="S1165" s="29"/>
      <c r="V1165" s="4"/>
      <c r="W1165" s="7"/>
      <c r="X1165" s="4"/>
      <c r="Y1165" s="4"/>
      <c r="Z1165" s="4"/>
      <c r="AI1165" s="7"/>
      <c r="AJ1165" s="4"/>
    </row>
    <row r="1166" spans="1:36" x14ac:dyDescent="0.3">
      <c r="A1166" s="14">
        <v>95.082999999999998</v>
      </c>
      <c r="B1166" s="14">
        <v>171.03200000000001</v>
      </c>
      <c r="C1166" s="14">
        <v>172.12899999999999</v>
      </c>
      <c r="D1166" s="12">
        <v>38563.428571428572</v>
      </c>
      <c r="E1166" s="26">
        <v>30</v>
      </c>
      <c r="F1166" s="26">
        <v>7</v>
      </c>
      <c r="G1166">
        <v>2002</v>
      </c>
      <c r="H1166" s="22">
        <f t="shared" si="498"/>
        <v>0.99362687286860452</v>
      </c>
      <c r="I1166" s="4">
        <f t="shared" si="499"/>
        <v>-1.0859259508946786</v>
      </c>
      <c r="Q1166" s="14"/>
      <c r="R1166" s="12"/>
      <c r="S1166" s="29"/>
      <c r="T1166" s="7"/>
      <c r="V1166" s="4"/>
      <c r="W1166" s="7"/>
      <c r="X1166" s="4"/>
      <c r="Y1166" s="4"/>
      <c r="Z1166" s="4"/>
      <c r="AI1166" s="7"/>
      <c r="AJ1166" s="4"/>
    </row>
    <row r="1167" spans="1:36" x14ac:dyDescent="0.3">
      <c r="A1167" s="14">
        <v>95.165000000000006</v>
      </c>
      <c r="B1167" s="14">
        <v>170.226</v>
      </c>
      <c r="C1167" s="14">
        <v>171.74199999999999</v>
      </c>
      <c r="D1167" s="12">
        <v>38559.857142857145</v>
      </c>
      <c r="E1167" s="26">
        <v>26</v>
      </c>
      <c r="F1167" s="26">
        <v>7</v>
      </c>
      <c r="G1167">
        <v>2002</v>
      </c>
      <c r="H1167" s="22">
        <f t="shared" si="498"/>
        <v>0.99117280572020827</v>
      </c>
      <c r="I1167" s="4">
        <f t="shared" si="499"/>
        <v>-1.153611569732222</v>
      </c>
      <c r="Q1167" s="14"/>
      <c r="R1167" s="12"/>
      <c r="S1167" s="29"/>
      <c r="T1167" s="7"/>
      <c r="V1167" s="4"/>
      <c r="W1167" s="7"/>
      <c r="X1167" s="4"/>
      <c r="Y1167" s="4"/>
      <c r="Z1167" s="4"/>
      <c r="AI1167" s="7"/>
      <c r="AJ1167" s="4"/>
    </row>
    <row r="1168" spans="1:36" x14ac:dyDescent="0.3">
      <c r="A1168" s="14">
        <v>95.247</v>
      </c>
      <c r="B1168" s="14">
        <v>169.935</v>
      </c>
      <c r="C1168" s="14">
        <v>171.58099999999999</v>
      </c>
      <c r="D1168" s="12">
        <v>38556.28571428571</v>
      </c>
      <c r="E1168" s="26">
        <v>23</v>
      </c>
      <c r="F1168" s="26">
        <v>7</v>
      </c>
      <c r="G1168">
        <v>2002</v>
      </c>
      <c r="H1168" s="22">
        <f t="shared" si="498"/>
        <v>0.99040686323077742</v>
      </c>
      <c r="I1168" s="4">
        <f t="shared" si="499"/>
        <v>-1.1747370272915132</v>
      </c>
      <c r="Q1168" s="14"/>
      <c r="R1168" s="12"/>
      <c r="S1168" s="29"/>
      <c r="T1168" s="7"/>
      <c r="V1168" s="4"/>
      <c r="W1168" s="7"/>
      <c r="X1168" s="4"/>
      <c r="Y1168" s="4"/>
      <c r="Z1168" s="4"/>
      <c r="AI1168" s="7"/>
      <c r="AJ1168" s="4"/>
    </row>
    <row r="1169" spans="1:36" x14ac:dyDescent="0.3">
      <c r="A1169" s="14">
        <v>95.328999999999994</v>
      </c>
      <c r="B1169" s="14">
        <v>169.87100000000001</v>
      </c>
      <c r="C1169" s="14">
        <v>171.67699999999999</v>
      </c>
      <c r="D1169" s="12">
        <v>38552.714285714283</v>
      </c>
      <c r="E1169" s="26">
        <v>19</v>
      </c>
      <c r="F1169" s="26">
        <v>7</v>
      </c>
      <c r="G1169">
        <v>2002</v>
      </c>
      <c r="H1169" s="22">
        <f t="shared" si="498"/>
        <v>0.98948024487846375</v>
      </c>
      <c r="I1169" s="4">
        <f t="shared" si="499"/>
        <v>-1.2002940853547217</v>
      </c>
      <c r="Q1169" s="14"/>
      <c r="R1169" s="12"/>
      <c r="S1169" s="29"/>
      <c r="T1169" s="7"/>
      <c r="V1169" s="4"/>
      <c r="W1169" s="7"/>
      <c r="X1169" s="4"/>
      <c r="Y1169" s="4"/>
      <c r="Z1169" s="4"/>
      <c r="AI1169" s="7"/>
      <c r="AJ1169" s="4"/>
    </row>
    <row r="1170" spans="1:36" x14ac:dyDescent="0.3">
      <c r="A1170" s="14">
        <v>95.41</v>
      </c>
      <c r="B1170" s="14">
        <v>169.726</v>
      </c>
      <c r="C1170" s="14">
        <v>171.75800000000001</v>
      </c>
      <c r="D1170" s="12">
        <v>38549.142857142855</v>
      </c>
      <c r="E1170" s="26">
        <v>16</v>
      </c>
      <c r="F1170" s="26">
        <v>7</v>
      </c>
      <c r="G1170">
        <v>2002</v>
      </c>
      <c r="H1170" s="22">
        <f t="shared" si="498"/>
        <v>0.98816940113415386</v>
      </c>
      <c r="I1170" s="4">
        <f t="shared" si="499"/>
        <v>-1.2364484628300572</v>
      </c>
      <c r="Q1170" s="14"/>
      <c r="R1170" s="12"/>
      <c r="S1170" s="29"/>
      <c r="T1170" s="7"/>
      <c r="V1170" s="4"/>
      <c r="W1170" s="7"/>
      <c r="X1170" s="4"/>
      <c r="Y1170" s="4"/>
      <c r="Z1170" s="4"/>
      <c r="AI1170" s="7"/>
      <c r="AJ1170" s="4"/>
    </row>
    <row r="1171" spans="1:36" x14ac:dyDescent="0.3">
      <c r="A1171" s="14">
        <v>95.492000000000004</v>
      </c>
      <c r="B1171" s="14">
        <v>169.12899999999999</v>
      </c>
      <c r="C1171" s="14">
        <v>171.661</v>
      </c>
      <c r="D1171" s="12">
        <v>38545.571428571428</v>
      </c>
      <c r="E1171" s="26">
        <v>12</v>
      </c>
      <c r="F1171" s="26">
        <v>7</v>
      </c>
      <c r="G1171">
        <v>2002</v>
      </c>
      <c r="H1171" s="22">
        <f t="shared" si="498"/>
        <v>0.98524999854364115</v>
      </c>
      <c r="I1171" s="4">
        <f t="shared" si="499"/>
        <v>-1.3169684971347071</v>
      </c>
      <c r="Q1171" s="14"/>
      <c r="R1171" s="12"/>
      <c r="S1171" s="29"/>
      <c r="T1171" s="7"/>
      <c r="V1171" s="4"/>
      <c r="W1171" s="7"/>
      <c r="X1171" s="4"/>
      <c r="Y1171" s="4"/>
      <c r="Z1171" s="4"/>
      <c r="AI1171" s="7"/>
      <c r="AJ1171" s="4"/>
    </row>
    <row r="1172" spans="1:36" x14ac:dyDescent="0.3">
      <c r="A1172" s="14">
        <v>95.573999999999998</v>
      </c>
      <c r="B1172" s="14">
        <v>170.40299999999999</v>
      </c>
      <c r="C1172" s="14">
        <v>172.387</v>
      </c>
      <c r="D1172" s="12">
        <v>38542</v>
      </c>
      <c r="E1172" s="26">
        <v>9</v>
      </c>
      <c r="F1172" s="26">
        <v>7</v>
      </c>
      <c r="G1172">
        <v>2002</v>
      </c>
      <c r="H1172" s="22">
        <f t="shared" si="498"/>
        <v>0.98849101150318752</v>
      </c>
      <c r="I1172" s="4">
        <f t="shared" si="499"/>
        <v>-1.227578128183004</v>
      </c>
      <c r="Q1172" s="14"/>
      <c r="R1172" s="12"/>
      <c r="S1172" s="29"/>
      <c r="V1172" s="4"/>
      <c r="W1172" s="7"/>
      <c r="X1172" s="4"/>
      <c r="Y1172" s="4"/>
      <c r="Z1172" s="4"/>
      <c r="AI1172" s="7"/>
      <c r="AJ1172" s="4"/>
    </row>
    <row r="1173" spans="1:36" x14ac:dyDescent="0.3">
      <c r="A1173" s="14">
        <v>95.656000000000006</v>
      </c>
      <c r="B1173" s="14">
        <v>172.59700000000001</v>
      </c>
      <c r="C1173" s="14">
        <v>173.91900000000001</v>
      </c>
      <c r="D1173" s="12">
        <v>38538.428571428572</v>
      </c>
      <c r="E1173" s="26">
        <v>5</v>
      </c>
      <c r="F1173" s="26">
        <v>7</v>
      </c>
      <c r="G1173">
        <v>2002</v>
      </c>
      <c r="H1173" s="22">
        <f t="shared" si="498"/>
        <v>0.99239876034245822</v>
      </c>
      <c r="I1173" s="4">
        <f t="shared" si="499"/>
        <v>-1.1197985188839752</v>
      </c>
      <c r="Q1173" s="14"/>
      <c r="R1173" s="12"/>
      <c r="S1173" s="29"/>
      <c r="T1173" s="7"/>
      <c r="V1173" s="4"/>
      <c r="W1173" s="7"/>
      <c r="X1173" s="4"/>
      <c r="Y1173" s="4"/>
      <c r="Z1173" s="4"/>
      <c r="AI1173" s="7"/>
      <c r="AJ1173" s="4"/>
    </row>
    <row r="1174" spans="1:36" x14ac:dyDescent="0.3">
      <c r="A1174" s="14">
        <v>95.738</v>
      </c>
      <c r="B1174" s="14">
        <v>172.67699999999999</v>
      </c>
      <c r="C1174" s="14">
        <v>174.113</v>
      </c>
      <c r="D1174" s="12">
        <v>38534.857142857145</v>
      </c>
      <c r="E1174" s="26">
        <v>1</v>
      </c>
      <c r="F1174" s="26">
        <v>7</v>
      </c>
      <c r="G1174">
        <v>2002</v>
      </c>
      <c r="H1174" s="22">
        <f t="shared" si="498"/>
        <v>0.99175248258314996</v>
      </c>
      <c r="I1174" s="4">
        <f t="shared" si="499"/>
        <v>-1.1376235038719804</v>
      </c>
      <c r="Q1174" s="14"/>
      <c r="R1174" s="12"/>
      <c r="S1174" s="29"/>
      <c r="T1174" s="7"/>
      <c r="V1174" s="4"/>
      <c r="W1174" s="7"/>
      <c r="X1174" s="4"/>
      <c r="Y1174" s="4"/>
      <c r="Z1174" s="4"/>
      <c r="AI1174" s="7"/>
      <c r="AJ1174" s="4"/>
    </row>
    <row r="1175" spans="1:36" x14ac:dyDescent="0.3">
      <c r="A1175" s="14">
        <v>95.82</v>
      </c>
      <c r="B1175" s="14">
        <v>170.548</v>
      </c>
      <c r="C1175" s="14">
        <v>172.19399999999999</v>
      </c>
      <c r="D1175" s="12">
        <v>38531.28571428571</v>
      </c>
      <c r="E1175" s="26">
        <v>28</v>
      </c>
      <c r="F1175" s="26">
        <v>6</v>
      </c>
      <c r="G1175">
        <v>2002</v>
      </c>
      <c r="H1175" s="22">
        <f t="shared" si="498"/>
        <v>0.99044101420490849</v>
      </c>
      <c r="I1175" s="4">
        <f t="shared" si="499"/>
        <v>-1.1737951093739547</v>
      </c>
      <c r="Q1175" s="14"/>
      <c r="R1175" s="12"/>
      <c r="S1175" s="29"/>
      <c r="T1175" s="7"/>
      <c r="V1175" s="4"/>
      <c r="W1175" s="7"/>
      <c r="X1175" s="4"/>
      <c r="Y1175" s="4"/>
      <c r="Z1175" s="4"/>
      <c r="AI1175" s="7"/>
      <c r="AJ1175" s="4"/>
    </row>
    <row r="1176" spans="1:36" x14ac:dyDescent="0.3">
      <c r="A1176" s="14">
        <v>95.902000000000001</v>
      </c>
      <c r="B1176" s="14">
        <v>168.887</v>
      </c>
      <c r="C1176" s="14">
        <v>171.113</v>
      </c>
      <c r="D1176" s="12">
        <v>38527.714285714283</v>
      </c>
      <c r="E1176" s="26">
        <v>24</v>
      </c>
      <c r="F1176" s="26">
        <v>6</v>
      </c>
      <c r="G1176">
        <v>2002</v>
      </c>
      <c r="H1176" s="22">
        <f t="shared" si="498"/>
        <v>0.98699105269617149</v>
      </c>
      <c r="I1176" s="4">
        <f t="shared" si="499"/>
        <v>-1.26894848764935</v>
      </c>
      <c r="Q1176" s="14"/>
      <c r="R1176" s="12"/>
      <c r="S1176" s="29"/>
      <c r="T1176" s="7"/>
      <c r="V1176" s="4"/>
      <c r="W1176" s="7"/>
      <c r="X1176" s="4"/>
      <c r="Y1176" s="4"/>
      <c r="Z1176" s="4"/>
      <c r="AI1176" s="7"/>
      <c r="AJ1176" s="4"/>
    </row>
    <row r="1177" spans="1:36" x14ac:dyDescent="0.3">
      <c r="A1177" s="14">
        <v>95.983999999999995</v>
      </c>
      <c r="B1177" s="14">
        <v>168.96799999999999</v>
      </c>
      <c r="C1177" s="14">
        <v>171.53200000000001</v>
      </c>
      <c r="D1177" s="12">
        <v>38524.142857142855</v>
      </c>
      <c r="E1177" s="26">
        <v>21</v>
      </c>
      <c r="F1177" s="26">
        <v>6</v>
      </c>
      <c r="G1177">
        <v>2002</v>
      </c>
      <c r="H1177" s="22">
        <f t="shared" si="498"/>
        <v>0.98505235174777872</v>
      </c>
      <c r="I1177" s="4">
        <f t="shared" si="499"/>
        <v>-1.3224197928329313</v>
      </c>
      <c r="Q1177" s="14"/>
      <c r="R1177" s="12"/>
      <c r="S1177" s="29"/>
      <c r="T1177" s="7"/>
      <c r="V1177" s="4"/>
      <c r="W1177" s="7"/>
      <c r="X1177" s="4"/>
      <c r="Y1177" s="4"/>
      <c r="Z1177" s="4"/>
      <c r="AI1177" s="7"/>
      <c r="AJ1177" s="4"/>
    </row>
    <row r="1178" spans="1:36" x14ac:dyDescent="0.3">
      <c r="A1178" s="14">
        <v>96.066000000000003</v>
      </c>
      <c r="B1178" s="14">
        <v>168.59700000000001</v>
      </c>
      <c r="C1178" s="14">
        <v>171.64500000000001</v>
      </c>
      <c r="D1178" s="12">
        <v>38520.571428571428</v>
      </c>
      <c r="E1178" s="26">
        <v>17</v>
      </c>
      <c r="F1178" s="26">
        <v>6</v>
      </c>
      <c r="G1178">
        <v>2002</v>
      </c>
      <c r="H1178" s="22">
        <f t="shared" si="498"/>
        <v>0.98224241894608055</v>
      </c>
      <c r="I1178" s="4">
        <f t="shared" si="499"/>
        <v>-1.3999205412126752</v>
      </c>
      <c r="Q1178" s="14"/>
      <c r="R1178" s="12"/>
      <c r="S1178" s="29"/>
      <c r="T1178" s="7"/>
      <c r="V1178" s="4"/>
      <c r="W1178" s="7"/>
      <c r="X1178" s="4"/>
      <c r="Y1178" s="4"/>
      <c r="Z1178" s="4"/>
      <c r="AI1178" s="7"/>
      <c r="AJ1178" s="4"/>
    </row>
    <row r="1179" spans="1:36" x14ac:dyDescent="0.3">
      <c r="A1179" s="14">
        <v>96.147000000000006</v>
      </c>
      <c r="B1179" s="14">
        <v>168</v>
      </c>
      <c r="C1179" s="14">
        <v>171.774</v>
      </c>
      <c r="D1179" s="12">
        <v>38517</v>
      </c>
      <c r="E1179" s="26">
        <v>14</v>
      </c>
      <c r="F1179" s="26">
        <v>6</v>
      </c>
      <c r="G1179">
        <v>2002</v>
      </c>
      <c r="H1179" s="22">
        <f t="shared" si="498"/>
        <v>0.97802927101889692</v>
      </c>
      <c r="I1179" s="4">
        <f t="shared" si="499"/>
        <v>-1.5161233618616123</v>
      </c>
      <c r="Q1179" s="14"/>
      <c r="R1179" s="12"/>
      <c r="S1179" s="29"/>
      <c r="V1179" s="4"/>
      <c r="W1179" s="7"/>
      <c r="X1179" s="4"/>
      <c r="Y1179" s="4"/>
      <c r="Z1179" s="4"/>
      <c r="AI1179" s="7"/>
      <c r="AJ1179" s="4"/>
    </row>
    <row r="1180" spans="1:36" x14ac:dyDescent="0.3">
      <c r="A1180" s="14">
        <v>96.228999999999999</v>
      </c>
      <c r="B1180" s="14">
        <v>167.30600000000001</v>
      </c>
      <c r="C1180" s="14">
        <v>170.839</v>
      </c>
      <c r="D1180" s="12">
        <v>38513.428571428572</v>
      </c>
      <c r="E1180" s="26">
        <v>10</v>
      </c>
      <c r="F1180" s="26">
        <v>6</v>
      </c>
      <c r="G1180">
        <v>2002</v>
      </c>
      <c r="H1180" s="22">
        <f t="shared" si="498"/>
        <v>0.97931971037058285</v>
      </c>
      <c r="I1180" s="4">
        <f t="shared" si="499"/>
        <v>-1.4805317578795205</v>
      </c>
      <c r="Q1180" s="14"/>
      <c r="R1180" s="12"/>
      <c r="S1180" s="29"/>
      <c r="T1180" s="7"/>
      <c r="V1180" s="4"/>
      <c r="X1180" s="4"/>
      <c r="Y1180" s="4"/>
      <c r="Z1180" s="4"/>
      <c r="AI1180" s="7"/>
      <c r="AJ1180" s="4"/>
    </row>
    <row r="1181" spans="1:36" x14ac:dyDescent="0.3">
      <c r="A1181" s="14">
        <v>96.311000000000007</v>
      </c>
      <c r="B1181" s="14">
        <v>167.41900000000001</v>
      </c>
      <c r="C1181" s="14">
        <v>170.80600000000001</v>
      </c>
      <c r="D1181" s="12">
        <v>38509.857142857145</v>
      </c>
      <c r="E1181" s="26">
        <v>6</v>
      </c>
      <c r="F1181" s="26">
        <v>6</v>
      </c>
      <c r="G1181">
        <v>2002</v>
      </c>
      <c r="H1181" s="22">
        <f t="shared" si="498"/>
        <v>0.98017048581431565</v>
      </c>
      <c r="I1181" s="4">
        <f t="shared" si="499"/>
        <v>-1.4570665228559097</v>
      </c>
      <c r="Q1181" s="14"/>
      <c r="R1181" s="12"/>
      <c r="S1181" s="29"/>
      <c r="T1181" s="7"/>
      <c r="V1181" s="4"/>
      <c r="W1181" s="7"/>
      <c r="X1181" s="4"/>
      <c r="Y1181" s="4"/>
      <c r="Z1181" s="4"/>
      <c r="AI1181" s="7"/>
      <c r="AJ1181" s="4"/>
    </row>
    <row r="1182" spans="1:36" x14ac:dyDescent="0.3">
      <c r="A1182" s="14">
        <v>96.393000000000001</v>
      </c>
      <c r="B1182" s="14">
        <v>167.613</v>
      </c>
      <c r="C1182" s="14">
        <v>171.113</v>
      </c>
      <c r="D1182" s="12">
        <v>38506.28571428571</v>
      </c>
      <c r="E1182" s="26">
        <v>3</v>
      </c>
      <c r="F1182" s="26">
        <v>6</v>
      </c>
      <c r="G1182">
        <v>2002</v>
      </c>
      <c r="H1182" s="22">
        <f t="shared" si="498"/>
        <v>0.97954568033989231</v>
      </c>
      <c r="I1182" s="4">
        <f t="shared" si="499"/>
        <v>-1.4742992808173476</v>
      </c>
      <c r="Q1182" s="14"/>
      <c r="R1182" s="12"/>
      <c r="S1182" s="29"/>
      <c r="T1182" s="7"/>
      <c r="V1182" s="4"/>
      <c r="W1182" s="7"/>
      <c r="X1182" s="4"/>
      <c r="Y1182" s="4"/>
      <c r="Z1182" s="4"/>
      <c r="AI1182" s="7"/>
      <c r="AJ1182" s="4"/>
    </row>
    <row r="1183" spans="1:36" x14ac:dyDescent="0.3">
      <c r="A1183" s="14">
        <v>96.474999999999994</v>
      </c>
      <c r="B1183" s="14">
        <v>167.53200000000001</v>
      </c>
      <c r="C1183" s="14">
        <v>171.339</v>
      </c>
      <c r="D1183" s="12">
        <v>38502.714285714283</v>
      </c>
      <c r="E1183" s="26">
        <v>30</v>
      </c>
      <c r="F1183" s="26">
        <v>5</v>
      </c>
      <c r="G1183">
        <v>2002</v>
      </c>
      <c r="H1183" s="22">
        <f t="shared" si="498"/>
        <v>0.97778089051529427</v>
      </c>
      <c r="I1183" s="4">
        <f t="shared" si="499"/>
        <v>-1.5229739438045362</v>
      </c>
      <c r="Q1183" s="14"/>
      <c r="R1183" s="12"/>
      <c r="S1183" s="29"/>
      <c r="T1183" s="7"/>
      <c r="V1183" s="4"/>
      <c r="W1183" s="7"/>
      <c r="X1183" s="4"/>
      <c r="Y1183" s="4"/>
      <c r="Z1183" s="4"/>
      <c r="AI1183" s="7"/>
      <c r="AJ1183" s="4"/>
    </row>
    <row r="1184" spans="1:36" x14ac:dyDescent="0.3">
      <c r="A1184" s="14">
        <v>96.557000000000002</v>
      </c>
      <c r="B1184" s="14">
        <v>168.09700000000001</v>
      </c>
      <c r="C1184" s="14">
        <v>171.91900000000001</v>
      </c>
      <c r="D1184" s="12">
        <v>38499.142857142855</v>
      </c>
      <c r="E1184" s="26">
        <v>27</v>
      </c>
      <c r="F1184" s="26">
        <v>5</v>
      </c>
      <c r="G1184">
        <v>2002</v>
      </c>
      <c r="H1184" s="22">
        <f t="shared" si="498"/>
        <v>0.97776860032922475</v>
      </c>
      <c r="I1184" s="4">
        <f t="shared" si="499"/>
        <v>-1.5233129193905497</v>
      </c>
      <c r="Q1184" s="14"/>
      <c r="R1184" s="12"/>
      <c r="S1184" s="29"/>
      <c r="T1184" s="7"/>
      <c r="V1184" s="4"/>
      <c r="W1184" s="7"/>
      <c r="X1184" s="4"/>
      <c r="Y1184" s="4"/>
      <c r="Z1184" s="4"/>
      <c r="AI1184" s="7"/>
      <c r="AJ1184" s="4"/>
    </row>
    <row r="1185" spans="1:36" x14ac:dyDescent="0.3">
      <c r="A1185" s="14">
        <v>96.638999999999996</v>
      </c>
      <c r="B1185" s="14">
        <v>168.98400000000001</v>
      </c>
      <c r="C1185" s="14">
        <v>172.90299999999999</v>
      </c>
      <c r="D1185" s="12">
        <v>38495.571428571428</v>
      </c>
      <c r="E1185" s="26">
        <v>23</v>
      </c>
      <c r="F1185" s="26">
        <v>5</v>
      </c>
      <c r="G1185">
        <v>2002</v>
      </c>
      <c r="H1185" s="22">
        <f t="shared" si="498"/>
        <v>0.97733411219007194</v>
      </c>
      <c r="I1185" s="4">
        <f t="shared" si="499"/>
        <v>-1.5352965354848973</v>
      </c>
      <c r="Q1185" s="14"/>
      <c r="R1185" s="12"/>
      <c r="S1185" s="29"/>
      <c r="T1185" s="7"/>
      <c r="V1185" s="4"/>
      <c r="W1185" s="7"/>
      <c r="X1185" s="4"/>
      <c r="Y1185" s="4"/>
      <c r="Z1185" s="4"/>
      <c r="AI1185" s="7"/>
      <c r="AJ1185" s="4"/>
    </row>
    <row r="1186" spans="1:36" x14ac:dyDescent="0.3">
      <c r="A1186" s="14">
        <v>96.721000000000004</v>
      </c>
      <c r="B1186" s="14">
        <v>169.46799999999999</v>
      </c>
      <c r="C1186" s="14">
        <v>173.32300000000001</v>
      </c>
      <c r="D1186" s="12">
        <v>38492</v>
      </c>
      <c r="E1186" s="26">
        <v>20</v>
      </c>
      <c r="F1186" s="26">
        <v>5</v>
      </c>
      <c r="G1186">
        <v>2002</v>
      </c>
      <c r="H1186" s="22">
        <f t="shared" si="498"/>
        <v>0.97775828943648557</v>
      </c>
      <c r="I1186" s="4">
        <f t="shared" si="499"/>
        <v>-1.5235973040930118</v>
      </c>
      <c r="Q1186" s="14"/>
      <c r="R1186" s="12"/>
      <c r="S1186" s="29"/>
      <c r="V1186" s="4"/>
      <c r="W1186" s="7"/>
      <c r="X1186" s="4"/>
      <c r="Y1186" s="4"/>
      <c r="Z1186" s="4"/>
      <c r="AI1186" s="7"/>
      <c r="AJ1186" s="4"/>
    </row>
    <row r="1187" spans="1:36" x14ac:dyDescent="0.3">
      <c r="A1187" s="14">
        <v>96.802999999999997</v>
      </c>
      <c r="B1187" s="14">
        <v>168.91900000000001</v>
      </c>
      <c r="C1187" s="14">
        <v>172.08099999999999</v>
      </c>
      <c r="D1187" s="12">
        <v>38488.428571428572</v>
      </c>
      <c r="E1187" s="26">
        <v>16</v>
      </c>
      <c r="F1187" s="26">
        <v>5</v>
      </c>
      <c r="G1187">
        <v>2002</v>
      </c>
      <c r="H1187" s="22">
        <f t="shared" si="498"/>
        <v>0.98162493244460469</v>
      </c>
      <c r="I1187" s="4">
        <f t="shared" si="499"/>
        <v>-1.4169514346026693</v>
      </c>
      <c r="Q1187" s="14"/>
      <c r="R1187" s="12"/>
      <c r="S1187" s="29"/>
      <c r="T1187" s="7"/>
      <c r="V1187" s="4"/>
      <c r="W1187" s="7"/>
      <c r="X1187" s="4"/>
      <c r="Y1187" s="4"/>
      <c r="Z1187" s="4"/>
      <c r="AI1187" s="7"/>
      <c r="AJ1187" s="4"/>
    </row>
    <row r="1188" spans="1:36" x14ac:dyDescent="0.3">
      <c r="A1188" s="14">
        <v>96.885000000000005</v>
      </c>
      <c r="B1188" s="14">
        <v>168.32300000000001</v>
      </c>
      <c r="C1188" s="14">
        <v>171.548</v>
      </c>
      <c r="D1188" s="12">
        <v>38484.857142857145</v>
      </c>
      <c r="E1188" s="26">
        <v>12</v>
      </c>
      <c r="F1188" s="26">
        <v>5</v>
      </c>
      <c r="G1188">
        <v>2002</v>
      </c>
      <c r="H1188" s="22">
        <f t="shared" si="498"/>
        <v>0.98120059691748085</v>
      </c>
      <c r="I1188" s="4">
        <f t="shared" si="499"/>
        <v>-1.4286550315343596</v>
      </c>
      <c r="Q1188" s="14"/>
      <c r="R1188" s="12"/>
      <c r="S1188" s="29"/>
      <c r="T1188" s="7"/>
      <c r="V1188" s="4"/>
      <c r="W1188" s="7"/>
      <c r="X1188" s="4"/>
      <c r="Y1188" s="4"/>
      <c r="Z1188" s="4"/>
      <c r="AI1188" s="7"/>
      <c r="AJ1188" s="4"/>
    </row>
    <row r="1189" spans="1:36" x14ac:dyDescent="0.3">
      <c r="A1189" s="14">
        <v>96.965999999999994</v>
      </c>
      <c r="B1189" s="14">
        <v>167.887</v>
      </c>
      <c r="C1189" s="14">
        <v>171.14500000000001</v>
      </c>
      <c r="D1189" s="12">
        <v>38481.28571428571</v>
      </c>
      <c r="E1189" s="26">
        <v>9</v>
      </c>
      <c r="F1189" s="26">
        <v>5</v>
      </c>
      <c r="G1189">
        <v>2002</v>
      </c>
      <c r="H1189" s="22">
        <f t="shared" si="498"/>
        <v>0.980963510473575</v>
      </c>
      <c r="I1189" s="4">
        <f t="shared" si="499"/>
        <v>-1.4351941120498408</v>
      </c>
      <c r="Q1189" s="14"/>
      <c r="R1189" s="12"/>
      <c r="S1189" s="29"/>
      <c r="T1189" s="7"/>
      <c r="V1189" s="4"/>
      <c r="W1189" s="7"/>
      <c r="X1189" s="4"/>
      <c r="Y1189" s="4"/>
      <c r="Z1189" s="4"/>
      <c r="AI1189" s="7"/>
      <c r="AJ1189" s="4"/>
    </row>
    <row r="1190" spans="1:36" x14ac:dyDescent="0.3">
      <c r="A1190" s="14">
        <v>97.048000000000002</v>
      </c>
      <c r="B1190" s="14">
        <v>168.17699999999999</v>
      </c>
      <c r="C1190" s="14">
        <v>171.69399999999999</v>
      </c>
      <c r="D1190" s="12">
        <v>38477.714285714283</v>
      </c>
      <c r="E1190" s="26">
        <v>5</v>
      </c>
      <c r="F1190" s="26">
        <v>5</v>
      </c>
      <c r="G1190">
        <v>2002</v>
      </c>
      <c r="H1190" s="22">
        <f t="shared" si="498"/>
        <v>0.97951588290796421</v>
      </c>
      <c r="I1190" s="4">
        <f t="shared" si="499"/>
        <v>-1.4751211237001478</v>
      </c>
      <c r="Q1190" s="14"/>
      <c r="R1190" s="12"/>
      <c r="S1190" s="29"/>
      <c r="T1190" s="7"/>
      <c r="V1190" s="4"/>
      <c r="W1190" s="7"/>
      <c r="X1190" s="4"/>
      <c r="Y1190" s="4"/>
      <c r="Z1190" s="4"/>
      <c r="AI1190" s="7"/>
      <c r="AJ1190" s="4"/>
    </row>
    <row r="1191" spans="1:36" x14ac:dyDescent="0.3">
      <c r="A1191" s="14">
        <v>97.13</v>
      </c>
      <c r="B1191" s="14">
        <v>168.71</v>
      </c>
      <c r="C1191" s="14">
        <v>172.113</v>
      </c>
      <c r="D1191" s="12">
        <v>38474.142857142855</v>
      </c>
      <c r="E1191" s="26">
        <v>2</v>
      </c>
      <c r="F1191" s="26">
        <v>5</v>
      </c>
      <c r="G1191">
        <v>2002</v>
      </c>
      <c r="H1191" s="22">
        <f t="shared" si="498"/>
        <v>0.98022810595364673</v>
      </c>
      <c r="I1191" s="4">
        <f t="shared" si="499"/>
        <v>-1.4554773019616574</v>
      </c>
      <c r="Q1191" s="14"/>
      <c r="R1191" s="12"/>
      <c r="S1191" s="29"/>
      <c r="T1191" s="7"/>
      <c r="V1191" s="4"/>
      <c r="W1191" s="7"/>
      <c r="X1191" s="4"/>
      <c r="Y1191" s="4"/>
      <c r="Z1191" s="4"/>
      <c r="AI1191" s="7"/>
      <c r="AJ1191" s="4"/>
    </row>
    <row r="1192" spans="1:36" x14ac:dyDescent="0.3">
      <c r="A1192" s="14">
        <v>97.212000000000003</v>
      </c>
      <c r="B1192" s="14">
        <v>168.887</v>
      </c>
      <c r="C1192" s="14">
        <v>172.35499999999999</v>
      </c>
      <c r="D1192" s="12">
        <v>38470.571428571428</v>
      </c>
      <c r="E1192" s="26">
        <v>28</v>
      </c>
      <c r="F1192" s="26">
        <v>4</v>
      </c>
      <c r="G1192">
        <v>2002</v>
      </c>
      <c r="H1192" s="22">
        <f t="shared" si="498"/>
        <v>0.97987873864987962</v>
      </c>
      <c r="I1192" s="4">
        <f t="shared" si="499"/>
        <v>-1.4651132005443568</v>
      </c>
      <c r="Q1192" s="14"/>
      <c r="R1192" s="12"/>
      <c r="S1192" s="29"/>
      <c r="T1192" s="7"/>
      <c r="V1192" s="4"/>
      <c r="W1192" s="7"/>
      <c r="X1192" s="4"/>
      <c r="Y1192" s="4"/>
      <c r="Z1192" s="4"/>
      <c r="AI1192" s="7"/>
      <c r="AJ1192" s="4"/>
    </row>
    <row r="1193" spans="1:36" x14ac:dyDescent="0.3">
      <c r="A1193" s="14">
        <v>97.293999999999997</v>
      </c>
      <c r="B1193" s="14">
        <v>168.661</v>
      </c>
      <c r="C1193" s="14">
        <v>172.03200000000001</v>
      </c>
      <c r="D1193" s="12">
        <v>38467</v>
      </c>
      <c r="E1193" s="26">
        <v>25</v>
      </c>
      <c r="F1193" s="26">
        <v>4</v>
      </c>
      <c r="G1193">
        <v>2002</v>
      </c>
      <c r="H1193" s="22">
        <f t="shared" si="498"/>
        <v>0.98040480840773803</v>
      </c>
      <c r="I1193" s="4">
        <f t="shared" si="499"/>
        <v>-1.4506036720925244</v>
      </c>
      <c r="Q1193" s="14"/>
      <c r="R1193" s="12"/>
      <c r="S1193" s="29"/>
      <c r="V1193" s="4"/>
      <c r="W1193" s="7"/>
      <c r="X1193" s="4"/>
      <c r="Y1193" s="4"/>
      <c r="Z1193" s="4"/>
      <c r="AI1193" s="7"/>
      <c r="AJ1193" s="4"/>
    </row>
    <row r="1194" spans="1:36" x14ac:dyDescent="0.3">
      <c r="A1194" s="14">
        <v>97.376000000000005</v>
      </c>
      <c r="B1194" s="14">
        <v>167.96799999999999</v>
      </c>
      <c r="C1194" s="14">
        <v>171.46799999999999</v>
      </c>
      <c r="D1194" s="12">
        <v>38463.428571428572</v>
      </c>
      <c r="E1194" s="26">
        <v>21</v>
      </c>
      <c r="F1194" s="26">
        <v>4</v>
      </c>
      <c r="G1194">
        <v>2002</v>
      </c>
      <c r="H1194" s="22">
        <f t="shared" si="498"/>
        <v>0.9795880280868734</v>
      </c>
      <c r="I1194" s="4">
        <f t="shared" si="499"/>
        <v>-1.4731312877318024</v>
      </c>
      <c r="Q1194" s="14"/>
      <c r="R1194" s="12"/>
      <c r="S1194" s="29"/>
      <c r="T1194" s="7"/>
      <c r="V1194" s="4"/>
      <c r="W1194" s="7"/>
      <c r="X1194" s="4"/>
      <c r="Y1194" s="4"/>
      <c r="Z1194" s="4"/>
      <c r="AI1194" s="7"/>
      <c r="AJ1194" s="4"/>
    </row>
    <row r="1195" spans="1:36" x14ac:dyDescent="0.3">
      <c r="A1195" s="14">
        <v>97.457999999999998</v>
      </c>
      <c r="B1195" s="14">
        <v>166.19399999999999</v>
      </c>
      <c r="C1195" s="14">
        <v>170.40299999999999</v>
      </c>
      <c r="D1195" s="12">
        <v>38459.857142857145</v>
      </c>
      <c r="E1195" s="26">
        <v>17</v>
      </c>
      <c r="F1195" s="26">
        <v>4</v>
      </c>
      <c r="G1195">
        <v>2002</v>
      </c>
      <c r="H1195" s="22">
        <f t="shared" si="498"/>
        <v>0.97529973063854503</v>
      </c>
      <c r="I1195" s="4">
        <f t="shared" si="499"/>
        <v>-1.5914068071034908</v>
      </c>
      <c r="Q1195" s="14"/>
      <c r="R1195" s="12"/>
      <c r="S1195" s="29"/>
      <c r="T1195" s="7"/>
      <c r="V1195" s="4"/>
      <c r="W1195" s="7"/>
      <c r="X1195" s="4"/>
      <c r="Y1195" s="4"/>
      <c r="Z1195" s="4"/>
      <c r="AI1195" s="7"/>
      <c r="AJ1195" s="4"/>
    </row>
    <row r="1196" spans="1:36" x14ac:dyDescent="0.3">
      <c r="A1196" s="14">
        <v>97.54</v>
      </c>
      <c r="B1196" s="14">
        <v>165.839</v>
      </c>
      <c r="C1196" s="14">
        <v>169.935</v>
      </c>
      <c r="D1196" s="12">
        <v>38456.28571428571</v>
      </c>
      <c r="E1196" s="26">
        <v>14</v>
      </c>
      <c r="F1196" s="26">
        <v>4</v>
      </c>
      <c r="G1196">
        <v>2002</v>
      </c>
      <c r="H1196" s="22">
        <f t="shared" si="498"/>
        <v>0.97589666637243655</v>
      </c>
      <c r="I1196" s="4">
        <f t="shared" si="499"/>
        <v>-1.5749427243740939</v>
      </c>
      <c r="Q1196" s="14"/>
      <c r="R1196" s="12"/>
      <c r="S1196" s="29"/>
      <c r="T1196" s="7"/>
      <c r="V1196" s="4"/>
      <c r="W1196" s="7"/>
      <c r="X1196" s="4"/>
      <c r="Y1196" s="4"/>
      <c r="Z1196" s="4"/>
      <c r="AI1196" s="7"/>
      <c r="AJ1196" s="4"/>
    </row>
    <row r="1197" spans="1:36" x14ac:dyDescent="0.3">
      <c r="A1197" s="14">
        <v>97.622</v>
      </c>
      <c r="B1197" s="14">
        <v>165.96799999999999</v>
      </c>
      <c r="C1197" s="14">
        <v>170</v>
      </c>
      <c r="D1197" s="12">
        <v>38452.714285714283</v>
      </c>
      <c r="E1197" s="26">
        <v>10</v>
      </c>
      <c r="F1197" s="26">
        <v>4</v>
      </c>
      <c r="G1197">
        <v>2002</v>
      </c>
      <c r="H1197" s="22">
        <f t="shared" si="498"/>
        <v>0.97628235294117638</v>
      </c>
      <c r="I1197" s="4">
        <f t="shared" si="499"/>
        <v>-1.5643051042504781</v>
      </c>
      <c r="Q1197" s="14"/>
      <c r="R1197" s="12"/>
      <c r="S1197" s="29"/>
      <c r="T1197" s="7"/>
      <c r="V1197" s="4"/>
      <c r="W1197" s="7"/>
      <c r="X1197" s="4"/>
      <c r="Y1197" s="4"/>
      <c r="Z1197" s="4"/>
      <c r="AI1197" s="7"/>
      <c r="AJ1197" s="4"/>
    </row>
    <row r="1198" spans="1:36" x14ac:dyDescent="0.3">
      <c r="A1198" s="14">
        <v>97.703999999999994</v>
      </c>
      <c r="B1198" s="14">
        <v>165.21</v>
      </c>
      <c r="C1198" s="14">
        <v>169.53200000000001</v>
      </c>
      <c r="D1198" s="12">
        <v>38449.142857142855</v>
      </c>
      <c r="E1198" s="26">
        <v>7</v>
      </c>
      <c r="F1198" s="26">
        <v>4</v>
      </c>
      <c r="G1198">
        <v>2002</v>
      </c>
      <c r="H1198" s="22">
        <f t="shared" si="498"/>
        <v>0.97450628789844984</v>
      </c>
      <c r="I1198" s="4">
        <f t="shared" si="499"/>
        <v>-1.6132907489958694</v>
      </c>
      <c r="Q1198" s="14"/>
      <c r="R1198" s="12"/>
      <c r="S1198" s="29"/>
      <c r="T1198" s="7"/>
      <c r="V1198" s="4"/>
      <c r="W1198" s="7"/>
      <c r="X1198" s="4"/>
      <c r="Y1198" s="4"/>
      <c r="Z1198" s="4"/>
      <c r="AI1198" s="7"/>
      <c r="AJ1198" s="4"/>
    </row>
    <row r="1199" spans="1:36" x14ac:dyDescent="0.3">
      <c r="A1199" s="14">
        <v>97.784999999999997</v>
      </c>
      <c r="B1199" s="14">
        <v>163.79</v>
      </c>
      <c r="C1199" s="14">
        <v>168.24199999999999</v>
      </c>
      <c r="D1199" s="12">
        <v>38445.571428571428</v>
      </c>
      <c r="E1199" s="26">
        <v>3</v>
      </c>
      <c r="F1199" s="26">
        <v>4</v>
      </c>
      <c r="G1199">
        <v>2002</v>
      </c>
      <c r="H1199" s="22">
        <f t="shared" si="498"/>
        <v>0.97353811771139198</v>
      </c>
      <c r="I1199" s="4">
        <f t="shared" si="499"/>
        <v>-1.6399938480915468</v>
      </c>
      <c r="Q1199" s="14"/>
      <c r="R1199" s="12"/>
      <c r="S1199" s="29"/>
      <c r="T1199" s="7"/>
      <c r="V1199" s="4"/>
      <c r="W1199" s="7"/>
      <c r="X1199" s="4"/>
      <c r="Y1199" s="4"/>
      <c r="Z1199" s="4"/>
      <c r="AI1199" s="7"/>
      <c r="AJ1199" s="4"/>
    </row>
    <row r="1200" spans="1:36" x14ac:dyDescent="0.3">
      <c r="A1200" s="14">
        <v>97.867000000000004</v>
      </c>
      <c r="B1200" s="14">
        <v>163.41900000000001</v>
      </c>
      <c r="C1200" s="14">
        <v>168.01599999999999</v>
      </c>
      <c r="D1200" s="12">
        <v>38442</v>
      </c>
      <c r="E1200" s="26">
        <v>31</v>
      </c>
      <c r="F1200" s="26">
        <v>3</v>
      </c>
      <c r="G1200">
        <v>2002</v>
      </c>
      <c r="H1200" s="23">
        <f t="shared" si="498"/>
        <v>0.9726395105228075</v>
      </c>
      <c r="I1200" s="4">
        <f t="shared" si="499"/>
        <v>-1.6647783303299215</v>
      </c>
      <c r="Q1200" s="14"/>
      <c r="R1200" s="12"/>
      <c r="S1200" s="29"/>
      <c r="V1200" s="4"/>
      <c r="W1200" s="7"/>
      <c r="X1200" s="4"/>
      <c r="Y1200" s="4"/>
      <c r="Z1200" s="4"/>
      <c r="AI1200" s="7"/>
      <c r="AJ1200" s="4"/>
    </row>
    <row r="1201" spans="1:36" x14ac:dyDescent="0.3">
      <c r="A1201" s="14">
        <v>97.948999999999998</v>
      </c>
      <c r="B1201" s="14">
        <v>164.37100000000001</v>
      </c>
      <c r="C1201" s="14">
        <v>168.79</v>
      </c>
      <c r="D1201" s="12">
        <v>38440.333333333328</v>
      </c>
      <c r="E1201" s="26">
        <v>29</v>
      </c>
      <c r="F1201" s="26">
        <v>3</v>
      </c>
      <c r="G1201">
        <v>2002</v>
      </c>
      <c r="H1201" s="22">
        <f t="shared" si="498"/>
        <v>0.97381953907221996</v>
      </c>
      <c r="I1201" s="4">
        <f t="shared" si="499"/>
        <v>-1.6322319663621925</v>
      </c>
      <c r="Q1201" s="14"/>
      <c r="R1201" s="12"/>
      <c r="S1201" s="29"/>
      <c r="T1201" s="7"/>
      <c r="V1201" s="4"/>
      <c r="W1201" s="7"/>
      <c r="X1201" s="4"/>
      <c r="Y1201" s="4"/>
      <c r="Z1201" s="4"/>
      <c r="AI1201" s="7"/>
      <c r="AJ1201" s="4"/>
    </row>
    <row r="1202" spans="1:36" x14ac:dyDescent="0.3">
      <c r="A1202" s="14">
        <v>98.031000000000006</v>
      </c>
      <c r="B1202" s="14">
        <v>165.08099999999999</v>
      </c>
      <c r="C1202" s="14">
        <v>169.32300000000001</v>
      </c>
      <c r="D1202" s="12">
        <v>38438.666666666664</v>
      </c>
      <c r="E1202" s="26">
        <v>27</v>
      </c>
      <c r="F1202" s="26">
        <v>3</v>
      </c>
      <c r="G1202">
        <v>2002</v>
      </c>
      <c r="H1202" s="22">
        <f t="shared" si="498"/>
        <v>0.97494729009053693</v>
      </c>
      <c r="I1202" s="4">
        <f t="shared" si="499"/>
        <v>-1.6011274688266064</v>
      </c>
      <c r="Q1202" s="14"/>
      <c r="R1202" s="12"/>
      <c r="S1202" s="29"/>
      <c r="T1202" s="7"/>
      <c r="V1202" s="4"/>
      <c r="X1202" s="4"/>
      <c r="Y1202" s="4"/>
      <c r="Z1202" s="4"/>
      <c r="AI1202" s="7"/>
      <c r="AJ1202" s="4"/>
    </row>
    <row r="1203" spans="1:36" x14ac:dyDescent="0.3">
      <c r="A1203" s="14">
        <v>98.113</v>
      </c>
      <c r="B1203" s="14">
        <v>165.161</v>
      </c>
      <c r="C1203" s="14">
        <v>169.79</v>
      </c>
      <c r="D1203" s="12">
        <v>38437</v>
      </c>
      <c r="E1203" s="26">
        <v>26</v>
      </c>
      <c r="F1203" s="26">
        <v>3</v>
      </c>
      <c r="G1203">
        <v>2002</v>
      </c>
      <c r="H1203" s="22">
        <f t="shared" si="498"/>
        <v>0.9727369103009601</v>
      </c>
      <c r="I1203" s="4">
        <f t="shared" si="499"/>
        <v>-1.6620919473337568</v>
      </c>
      <c r="Q1203" s="14"/>
      <c r="R1203" s="12"/>
      <c r="S1203" s="29"/>
      <c r="V1203" s="4"/>
      <c r="W1203" s="7"/>
      <c r="X1203" s="4"/>
      <c r="Y1203" s="4"/>
      <c r="Z1203" s="4"/>
      <c r="AI1203" s="7"/>
      <c r="AJ1203" s="4"/>
    </row>
    <row r="1204" spans="1:36" x14ac:dyDescent="0.3">
      <c r="A1204" s="14">
        <v>98.194999999999993</v>
      </c>
      <c r="B1204" s="14">
        <v>166.12899999999999</v>
      </c>
      <c r="C1204" s="14">
        <v>170.25800000000001</v>
      </c>
      <c r="D1204" s="12">
        <v>38435.333333333328</v>
      </c>
      <c r="E1204" s="26">
        <v>24</v>
      </c>
      <c r="F1204" s="26">
        <v>3</v>
      </c>
      <c r="G1204">
        <v>2002</v>
      </c>
      <c r="H1204" s="22">
        <f t="shared" si="498"/>
        <v>0.97574856981757085</v>
      </c>
      <c r="I1204" s="4">
        <f t="shared" si="499"/>
        <v>-1.5790273750204071</v>
      </c>
      <c r="Q1204" s="14"/>
      <c r="R1204" s="12"/>
      <c r="S1204" s="29"/>
      <c r="T1204" s="7"/>
      <c r="V1204" s="4"/>
      <c r="W1204" s="7"/>
      <c r="X1204" s="4"/>
      <c r="Y1204" s="4"/>
      <c r="Z1204" s="4"/>
      <c r="AI1204" s="7"/>
      <c r="AJ1204" s="4"/>
    </row>
    <row r="1205" spans="1:36" x14ac:dyDescent="0.3">
      <c r="A1205" s="14">
        <v>98.277000000000001</v>
      </c>
      <c r="B1205" s="14">
        <v>166.952</v>
      </c>
      <c r="C1205" s="14">
        <v>170.59700000000001</v>
      </c>
      <c r="D1205" s="12">
        <v>38433.666666666664</v>
      </c>
      <c r="E1205" s="26">
        <v>22</v>
      </c>
      <c r="F1205" s="26">
        <v>3</v>
      </c>
      <c r="G1205">
        <v>2002</v>
      </c>
      <c r="H1205" s="22">
        <f t="shared" si="498"/>
        <v>0.9786338563984126</v>
      </c>
      <c r="I1205" s="4">
        <f t="shared" si="499"/>
        <v>-1.4994482942786438</v>
      </c>
      <c r="Q1205" s="14"/>
      <c r="R1205" s="12"/>
      <c r="S1205" s="29"/>
      <c r="T1205" s="7"/>
      <c r="V1205" s="4"/>
      <c r="W1205" s="7"/>
      <c r="X1205" s="4"/>
      <c r="Y1205" s="4"/>
      <c r="Z1205" s="4"/>
      <c r="AI1205" s="7"/>
      <c r="AJ1205" s="4"/>
    </row>
    <row r="1206" spans="1:36" x14ac:dyDescent="0.3">
      <c r="A1206" s="14">
        <v>98.358999999999995</v>
      </c>
      <c r="B1206" s="14">
        <v>167.85499999999999</v>
      </c>
      <c r="C1206" s="14">
        <v>170.98400000000001</v>
      </c>
      <c r="D1206" s="12">
        <v>38432</v>
      </c>
      <c r="E1206" s="26">
        <v>21</v>
      </c>
      <c r="F1206" s="26">
        <v>3</v>
      </c>
      <c r="G1206">
        <v>2002</v>
      </c>
      <c r="H1206" s="22">
        <f t="shared" si="498"/>
        <v>0.98170004210920314</v>
      </c>
      <c r="I1206" s="4">
        <f t="shared" si="499"/>
        <v>-1.4148798351632046</v>
      </c>
      <c r="Q1206" s="14"/>
      <c r="R1206" s="12"/>
      <c r="S1206" s="29"/>
      <c r="V1206" s="4"/>
      <c r="W1206" s="7"/>
      <c r="X1206" s="4"/>
      <c r="Y1206" s="4"/>
      <c r="Z1206" s="4"/>
      <c r="AI1206" s="7"/>
      <c r="AJ1206" s="4"/>
    </row>
    <row r="1207" spans="1:36" x14ac:dyDescent="0.3">
      <c r="A1207" s="14">
        <v>98.441000000000003</v>
      </c>
      <c r="B1207" s="14">
        <v>168.935</v>
      </c>
      <c r="C1207" s="14">
        <v>171.98400000000001</v>
      </c>
      <c r="D1207" s="12">
        <v>38430.333333333328</v>
      </c>
      <c r="E1207" s="26">
        <v>19</v>
      </c>
      <c r="F1207" s="26">
        <v>3</v>
      </c>
      <c r="G1207">
        <v>2002</v>
      </c>
      <c r="H1207" s="22">
        <f t="shared" si="498"/>
        <v>0.98227160666108471</v>
      </c>
      <c r="I1207" s="4">
        <f t="shared" si="499"/>
        <v>-1.3991155149305698</v>
      </c>
      <c r="Q1207" s="14"/>
      <c r="R1207" s="12"/>
      <c r="S1207" s="29"/>
      <c r="T1207" s="7"/>
      <c r="V1207" s="4"/>
      <c r="W1207" s="7"/>
      <c r="X1207" s="4"/>
      <c r="Y1207" s="4"/>
      <c r="Z1207" s="4"/>
      <c r="AI1207" s="7"/>
      <c r="AJ1207" s="4"/>
    </row>
    <row r="1208" spans="1:36" x14ac:dyDescent="0.3">
      <c r="A1208" s="14">
        <v>98.522999999999996</v>
      </c>
      <c r="B1208" s="14">
        <v>169.32300000000001</v>
      </c>
      <c r="C1208" s="14">
        <v>172.065</v>
      </c>
      <c r="D1208" s="12">
        <v>38428.666666666664</v>
      </c>
      <c r="E1208" s="26">
        <v>17</v>
      </c>
      <c r="F1208" s="26">
        <v>3</v>
      </c>
      <c r="G1208">
        <v>2002</v>
      </c>
      <c r="H1208" s="22">
        <f t="shared" si="498"/>
        <v>0.9840641617993201</v>
      </c>
      <c r="I1208" s="4">
        <f t="shared" si="499"/>
        <v>-1.3496750569092109</v>
      </c>
      <c r="Q1208" s="14"/>
      <c r="R1208" s="12"/>
      <c r="S1208" s="29"/>
      <c r="T1208" s="7"/>
      <c r="V1208" s="4"/>
      <c r="W1208" s="7"/>
      <c r="X1208" s="4"/>
      <c r="Y1208" s="4"/>
      <c r="Z1208" s="4"/>
      <c r="AI1208" s="7"/>
      <c r="AJ1208" s="4"/>
    </row>
    <row r="1209" spans="1:36" x14ac:dyDescent="0.3">
      <c r="A1209" s="14">
        <v>98.603999999999999</v>
      </c>
      <c r="B1209" s="14">
        <v>169.08099999999999</v>
      </c>
      <c r="C1209" s="14">
        <v>171.74199999999999</v>
      </c>
      <c r="D1209" s="12">
        <v>38427</v>
      </c>
      <c r="E1209" s="26">
        <v>16</v>
      </c>
      <c r="F1209" s="26">
        <v>3</v>
      </c>
      <c r="G1209">
        <v>2002</v>
      </c>
      <c r="H1209" s="22">
        <f t="shared" si="498"/>
        <v>0.98450582851020718</v>
      </c>
      <c r="I1209" s="4">
        <f t="shared" si="499"/>
        <v>-1.3374934486488701</v>
      </c>
      <c r="Q1209" s="14"/>
      <c r="R1209" s="12"/>
      <c r="S1209" s="29"/>
      <c r="V1209" s="4"/>
      <c r="W1209" s="7"/>
      <c r="X1209" s="4"/>
      <c r="Y1209" s="4"/>
      <c r="Z1209" s="4"/>
      <c r="AI1209" s="7"/>
      <c r="AJ1209" s="4"/>
    </row>
    <row r="1210" spans="1:36" x14ac:dyDescent="0.3">
      <c r="A1210" s="14">
        <v>98.686000000000007</v>
      </c>
      <c r="B1210" s="14">
        <v>169.048</v>
      </c>
      <c r="C1210" s="14">
        <v>171.548</v>
      </c>
      <c r="D1210" s="12">
        <v>38425.333333333328</v>
      </c>
      <c r="E1210" s="26">
        <v>14</v>
      </c>
      <c r="F1210" s="26">
        <v>3</v>
      </c>
      <c r="G1210">
        <v>2002</v>
      </c>
      <c r="H1210" s="22">
        <f t="shared" si="498"/>
        <v>0.98542681931587661</v>
      </c>
      <c r="I1210" s="4">
        <f t="shared" si="499"/>
        <v>-1.312091603933186</v>
      </c>
      <c r="Q1210" s="14"/>
      <c r="R1210" s="12"/>
      <c r="S1210" s="29"/>
      <c r="T1210" s="7"/>
      <c r="V1210" s="4"/>
      <c r="W1210" s="7"/>
      <c r="X1210" s="4"/>
      <c r="Y1210" s="4"/>
      <c r="Z1210" s="4"/>
      <c r="AI1210" s="7"/>
      <c r="AJ1210" s="4"/>
    </row>
    <row r="1211" spans="1:36" x14ac:dyDescent="0.3">
      <c r="A1211" s="14">
        <v>98.768000000000001</v>
      </c>
      <c r="B1211" s="14">
        <v>169.71</v>
      </c>
      <c r="C1211" s="14">
        <v>172.5</v>
      </c>
      <c r="D1211" s="12">
        <v>38423.666666666664</v>
      </c>
      <c r="E1211" s="26">
        <v>12</v>
      </c>
      <c r="F1211" s="26">
        <v>3</v>
      </c>
      <c r="G1211">
        <v>2002</v>
      </c>
      <c r="H1211" s="22">
        <f t="shared" si="498"/>
        <v>0.98382608695652174</v>
      </c>
      <c r="I1211" s="4">
        <f t="shared" si="499"/>
        <v>-1.3562413984516535</v>
      </c>
      <c r="Q1211" s="14"/>
      <c r="R1211" s="12"/>
      <c r="S1211" s="29"/>
      <c r="T1211" s="7"/>
      <c r="V1211" s="4"/>
      <c r="W1211" s="7"/>
      <c r="X1211" s="4"/>
      <c r="Y1211" s="4"/>
      <c r="Z1211" s="4"/>
      <c r="AI1211" s="7"/>
      <c r="AJ1211" s="4"/>
    </row>
    <row r="1212" spans="1:36" x14ac:dyDescent="0.3">
      <c r="A1212" s="14">
        <v>98.85</v>
      </c>
      <c r="B1212" s="14">
        <v>170.75800000000001</v>
      </c>
      <c r="C1212" s="14">
        <v>173.59700000000001</v>
      </c>
      <c r="D1212" s="12">
        <v>38422</v>
      </c>
      <c r="E1212" s="26">
        <v>11</v>
      </c>
      <c r="F1212" s="26">
        <v>3</v>
      </c>
      <c r="G1212">
        <v>2002</v>
      </c>
      <c r="H1212" s="22">
        <f t="shared" si="498"/>
        <v>0.98364603074937929</v>
      </c>
      <c r="I1212" s="4">
        <f t="shared" si="499"/>
        <v>-1.3612075281738749</v>
      </c>
      <c r="Q1212" s="14"/>
      <c r="R1212" s="12"/>
      <c r="S1212" s="29"/>
      <c r="V1212" s="4"/>
      <c r="W1212" s="7"/>
      <c r="X1212" s="4"/>
      <c r="Y1212" s="4"/>
      <c r="Z1212" s="4"/>
      <c r="AI1212" s="7"/>
      <c r="AJ1212" s="4"/>
    </row>
    <row r="1213" spans="1:36" x14ac:dyDescent="0.3">
      <c r="A1213" s="14">
        <v>98.932000000000002</v>
      </c>
      <c r="B1213" s="14">
        <v>170.58099999999999</v>
      </c>
      <c r="C1213" s="14">
        <v>173.048</v>
      </c>
      <c r="D1213" s="12">
        <v>38420.333333333328</v>
      </c>
      <c r="E1213" s="26">
        <v>9</v>
      </c>
      <c r="F1213" s="26">
        <v>3</v>
      </c>
      <c r="G1213">
        <v>2002</v>
      </c>
      <c r="H1213" s="22">
        <f t="shared" si="498"/>
        <v>0.9857438398594609</v>
      </c>
      <c r="I1213" s="4">
        <f t="shared" si="499"/>
        <v>-1.3033478612484191</v>
      </c>
      <c r="Q1213" s="14"/>
      <c r="R1213" s="12"/>
      <c r="S1213" s="29"/>
      <c r="T1213" s="7"/>
      <c r="V1213" s="4"/>
      <c r="W1213" s="7"/>
      <c r="X1213" s="4"/>
      <c r="Y1213" s="4"/>
      <c r="Z1213" s="4"/>
      <c r="AI1213" s="7"/>
      <c r="AJ1213" s="4"/>
    </row>
    <row r="1214" spans="1:36" x14ac:dyDescent="0.3">
      <c r="A1214" s="14">
        <v>99.013999999999996</v>
      </c>
      <c r="B1214" s="14">
        <v>169.96799999999999</v>
      </c>
      <c r="C1214" s="14">
        <v>172.25800000000001</v>
      </c>
      <c r="D1214" s="12">
        <v>38418.666666666664</v>
      </c>
      <c r="E1214" s="26">
        <v>7</v>
      </c>
      <c r="F1214" s="26">
        <v>3</v>
      </c>
      <c r="G1214">
        <v>2002</v>
      </c>
      <c r="H1214" s="22">
        <f t="shared" si="498"/>
        <v>0.98670598753033234</v>
      </c>
      <c r="I1214" s="4">
        <f t="shared" si="499"/>
        <v>-1.276810869154053</v>
      </c>
      <c r="Q1214" s="14"/>
      <c r="R1214" s="12"/>
      <c r="S1214" s="29"/>
      <c r="T1214" s="7"/>
      <c r="V1214" s="4"/>
      <c r="W1214" s="7"/>
      <c r="X1214" s="4"/>
      <c r="Y1214" s="4"/>
      <c r="Z1214" s="4"/>
      <c r="AI1214" s="7"/>
      <c r="AJ1214" s="4"/>
    </row>
    <row r="1215" spans="1:36" x14ac:dyDescent="0.3">
      <c r="A1215" s="14">
        <v>99.096000000000004</v>
      </c>
      <c r="B1215" s="14">
        <v>169.79</v>
      </c>
      <c r="C1215" s="14">
        <v>171.952</v>
      </c>
      <c r="D1215" s="12">
        <v>38417</v>
      </c>
      <c r="E1215" s="26">
        <v>6</v>
      </c>
      <c r="F1215" s="26">
        <v>3</v>
      </c>
      <c r="G1215">
        <v>2002</v>
      </c>
      <c r="H1215" s="22">
        <f t="shared" si="498"/>
        <v>0.9874267237368568</v>
      </c>
      <c r="I1215" s="4">
        <f t="shared" si="499"/>
        <v>-1.2569322459512966</v>
      </c>
      <c r="Q1215" s="14"/>
      <c r="R1215" s="12"/>
      <c r="S1215" s="29"/>
      <c r="V1215" s="4"/>
      <c r="W1215" s="7"/>
      <c r="X1215" s="4"/>
      <c r="Y1215" s="4"/>
      <c r="Z1215" s="4"/>
      <c r="AI1215" s="7"/>
      <c r="AJ1215" s="4"/>
    </row>
    <row r="1216" spans="1:36" x14ac:dyDescent="0.3">
      <c r="A1216" s="14">
        <v>99.177999999999997</v>
      </c>
      <c r="B1216" s="14">
        <v>169.80600000000001</v>
      </c>
      <c r="C1216" s="14">
        <v>171.887</v>
      </c>
      <c r="D1216" s="12">
        <v>38415.333333333328</v>
      </c>
      <c r="E1216" s="26">
        <v>4</v>
      </c>
      <c r="F1216" s="26">
        <v>3</v>
      </c>
      <c r="G1216">
        <v>2002</v>
      </c>
      <c r="H1216" s="22">
        <f t="shared" si="498"/>
        <v>0.98789320891050525</v>
      </c>
      <c r="I1216" s="4">
        <f t="shared" si="499"/>
        <v>-1.2440661197421714</v>
      </c>
      <c r="Q1216" s="14"/>
      <c r="R1216" s="12"/>
      <c r="S1216" s="29"/>
      <c r="T1216" s="7"/>
      <c r="V1216" s="4"/>
      <c r="W1216" s="7"/>
      <c r="X1216" s="4"/>
      <c r="Y1216" s="4"/>
      <c r="Z1216" s="4"/>
      <c r="AI1216" s="7"/>
      <c r="AJ1216" s="4"/>
    </row>
    <row r="1217" spans="1:36" x14ac:dyDescent="0.3">
      <c r="A1217" s="14">
        <v>99.26</v>
      </c>
      <c r="B1217" s="14">
        <v>169.98400000000001</v>
      </c>
      <c r="C1217" s="14">
        <v>172.226</v>
      </c>
      <c r="D1217" s="12">
        <v>38413.666666666664</v>
      </c>
      <c r="E1217" s="26">
        <v>2</v>
      </c>
      <c r="F1217" s="26">
        <v>3</v>
      </c>
      <c r="G1217">
        <v>2002</v>
      </c>
      <c r="H1217" s="22">
        <f t="shared" si="498"/>
        <v>0.98698222103515154</v>
      </c>
      <c r="I1217" s="4">
        <f t="shared" si="499"/>
        <v>-1.2691920736660933</v>
      </c>
      <c r="Q1217" s="14"/>
      <c r="R1217" s="12"/>
      <c r="S1217" s="29"/>
      <c r="T1217" s="7"/>
      <c r="V1217" s="4"/>
      <c r="W1217" s="7"/>
      <c r="X1217" s="4"/>
      <c r="Y1217" s="4"/>
      <c r="Z1217" s="4"/>
      <c r="AI1217" s="7"/>
      <c r="AJ1217" s="4"/>
    </row>
    <row r="1218" spans="1:36" x14ac:dyDescent="0.3">
      <c r="A1218" s="14">
        <v>99.340999999999994</v>
      </c>
      <c r="B1218" s="14">
        <v>169.80600000000001</v>
      </c>
      <c r="C1218" s="14">
        <v>172.048</v>
      </c>
      <c r="D1218" s="12">
        <v>38412</v>
      </c>
      <c r="E1218" s="26">
        <v>1</v>
      </c>
      <c r="F1218" s="26">
        <v>3</v>
      </c>
      <c r="G1218">
        <v>2002</v>
      </c>
      <c r="H1218" s="22">
        <f t="shared" si="498"/>
        <v>0.98696875290616581</v>
      </c>
      <c r="I1218" s="4">
        <f t="shared" si="499"/>
        <v>-1.2695635380922312</v>
      </c>
      <c r="Q1218" s="14"/>
      <c r="R1218" s="12"/>
      <c r="S1218" s="29"/>
      <c r="V1218" s="4"/>
      <c r="W1218" s="7"/>
      <c r="X1218" s="4"/>
      <c r="Y1218" s="4"/>
      <c r="Z1218" s="4"/>
      <c r="AI1218" s="7"/>
      <c r="AJ1218" s="4"/>
    </row>
    <row r="1219" spans="1:36" x14ac:dyDescent="0.3">
      <c r="A1219" s="14">
        <v>99.423000000000002</v>
      </c>
      <c r="B1219" s="14">
        <v>168.53200000000001</v>
      </c>
      <c r="C1219" s="14">
        <v>170.91900000000001</v>
      </c>
      <c r="D1219" s="12">
        <v>38410.333333333328</v>
      </c>
      <c r="E1219" s="26">
        <v>27</v>
      </c>
      <c r="F1219" s="26">
        <v>2</v>
      </c>
      <c r="G1219">
        <v>2002</v>
      </c>
      <c r="H1219" s="22">
        <f t="shared" si="498"/>
        <v>0.98603432035057537</v>
      </c>
      <c r="I1219" s="4">
        <f t="shared" si="499"/>
        <v>-1.2953361196731468</v>
      </c>
      <c r="Q1219" s="14"/>
      <c r="R1219" s="12"/>
      <c r="S1219" s="29"/>
      <c r="T1219" s="7"/>
      <c r="V1219" s="4"/>
      <c r="W1219" s="7"/>
      <c r="X1219" s="4"/>
      <c r="Y1219" s="4"/>
      <c r="Z1219" s="4"/>
      <c r="AI1219" s="7"/>
      <c r="AJ1219" s="4"/>
    </row>
    <row r="1220" spans="1:36" x14ac:dyDescent="0.3">
      <c r="A1220" s="14">
        <v>99.504999999999995</v>
      </c>
      <c r="B1220" s="14">
        <v>166.387</v>
      </c>
      <c r="C1220" s="14">
        <v>169.35499999999999</v>
      </c>
      <c r="D1220" s="12">
        <v>38408.666666666664</v>
      </c>
      <c r="E1220" s="26">
        <v>25</v>
      </c>
      <c r="F1220" s="26">
        <v>2</v>
      </c>
      <c r="G1220">
        <v>2002</v>
      </c>
      <c r="H1220" s="22">
        <f t="shared" si="498"/>
        <v>0.98247468335744448</v>
      </c>
      <c r="I1220" s="4">
        <f t="shared" si="499"/>
        <v>-1.3935144571626201</v>
      </c>
      <c r="Q1220" s="14"/>
      <c r="R1220" s="12"/>
      <c r="S1220" s="29"/>
      <c r="T1220" s="7"/>
      <c r="V1220" s="4"/>
      <c r="W1220" s="7"/>
      <c r="X1220" s="4"/>
      <c r="Y1220" s="4"/>
      <c r="Z1220" s="4"/>
      <c r="AI1220" s="7"/>
      <c r="AJ1220" s="4"/>
    </row>
    <row r="1221" spans="1:36" x14ac:dyDescent="0.3">
      <c r="A1221" s="14">
        <v>99.587000000000003</v>
      </c>
      <c r="B1221" s="14">
        <v>168.03200000000001</v>
      </c>
      <c r="C1221" s="14">
        <v>170.58099999999999</v>
      </c>
      <c r="D1221" s="12">
        <v>38407</v>
      </c>
      <c r="E1221" s="26">
        <v>24</v>
      </c>
      <c r="F1221" s="26">
        <v>2</v>
      </c>
      <c r="G1221">
        <v>2002</v>
      </c>
      <c r="H1221" s="22">
        <f t="shared" ref="H1221:H1284" si="500">B1221/C1221</f>
        <v>0.98505695241556812</v>
      </c>
      <c r="I1221" s="4">
        <f t="shared" si="499"/>
        <v>-1.3222929018280969</v>
      </c>
      <c r="Q1221" s="14"/>
      <c r="R1221" s="12"/>
      <c r="S1221" s="29"/>
      <c r="V1221" s="4"/>
      <c r="W1221" s="7"/>
      <c r="X1221" s="4"/>
      <c r="Y1221" s="4"/>
      <c r="Z1221" s="4"/>
      <c r="AI1221" s="7"/>
      <c r="AJ1221" s="4"/>
    </row>
    <row r="1222" spans="1:36" x14ac:dyDescent="0.3">
      <c r="A1222" s="14">
        <v>99.668999999999997</v>
      </c>
      <c r="B1222" s="14">
        <v>169.91900000000001</v>
      </c>
      <c r="C1222" s="14">
        <v>171.661</v>
      </c>
      <c r="D1222" s="12">
        <v>38405.333333333328</v>
      </c>
      <c r="E1222" s="26">
        <v>22</v>
      </c>
      <c r="F1222" s="26">
        <v>2</v>
      </c>
      <c r="G1222">
        <v>2002</v>
      </c>
      <c r="H1222" s="22">
        <f t="shared" si="500"/>
        <v>0.98985209220498549</v>
      </c>
      <c r="I1222" s="4">
        <f t="shared" ref="I1222:I1285" si="501">STANDARDIZE(H1222,H$2,H$3)</f>
        <v>-1.1900381653302197</v>
      </c>
      <c r="Q1222" s="14"/>
      <c r="R1222" s="12"/>
      <c r="S1222" s="29"/>
      <c r="T1222" s="7"/>
      <c r="V1222" s="4"/>
      <c r="W1222" s="7"/>
      <c r="X1222" s="4"/>
      <c r="Y1222" s="4"/>
      <c r="Z1222" s="4"/>
      <c r="AI1222" s="7"/>
      <c r="AJ1222" s="4"/>
    </row>
    <row r="1223" spans="1:36" x14ac:dyDescent="0.3">
      <c r="A1223" s="14">
        <v>99.751000000000005</v>
      </c>
      <c r="B1223" s="14">
        <v>171.01599999999999</v>
      </c>
      <c r="C1223" s="14">
        <v>172.59700000000001</v>
      </c>
      <c r="D1223" s="12">
        <v>38403.666666666664</v>
      </c>
      <c r="E1223" s="26">
        <v>20</v>
      </c>
      <c r="F1223" s="26">
        <v>2</v>
      </c>
      <c r="G1223">
        <v>2002</v>
      </c>
      <c r="H1223" s="22">
        <f t="shared" si="500"/>
        <v>0.99083993348667698</v>
      </c>
      <c r="I1223" s="4">
        <f t="shared" si="501"/>
        <v>-1.1627925178310239</v>
      </c>
      <c r="Q1223" s="14"/>
      <c r="R1223" s="12"/>
      <c r="S1223" s="29"/>
      <c r="T1223" s="7"/>
      <c r="V1223" s="4"/>
      <c r="W1223" s="7"/>
      <c r="X1223" s="4"/>
      <c r="Y1223" s="4"/>
      <c r="Z1223" s="4"/>
      <c r="AI1223" s="7"/>
      <c r="AJ1223" s="4"/>
    </row>
    <row r="1224" spans="1:36" x14ac:dyDescent="0.3">
      <c r="A1224" s="14">
        <v>99.832999999999998</v>
      </c>
      <c r="B1224" s="14">
        <v>171.90299999999999</v>
      </c>
      <c r="C1224" s="14">
        <v>173.435</v>
      </c>
      <c r="D1224" s="12">
        <v>38402</v>
      </c>
      <c r="E1224" s="26">
        <v>19</v>
      </c>
      <c r="F1224" s="26">
        <v>2</v>
      </c>
      <c r="G1224">
        <v>2002</v>
      </c>
      <c r="H1224" s="22">
        <f t="shared" si="500"/>
        <v>0.99116671952028135</v>
      </c>
      <c r="I1224" s="4">
        <f t="shared" si="501"/>
        <v>-1.1537794331945939</v>
      </c>
      <c r="Q1224" s="14"/>
      <c r="R1224" s="12"/>
      <c r="S1224" s="29"/>
      <c r="V1224" s="4"/>
      <c r="X1224" s="4"/>
      <c r="Y1224" s="4"/>
      <c r="Z1224" s="4"/>
      <c r="AI1224" s="7"/>
      <c r="AJ1224" s="4"/>
    </row>
    <row r="1225" spans="1:36" x14ac:dyDescent="0.3">
      <c r="A1225" s="14">
        <v>99.915000000000006</v>
      </c>
      <c r="B1225" s="14">
        <v>173.40299999999999</v>
      </c>
      <c r="C1225" s="14">
        <v>174.62899999999999</v>
      </c>
      <c r="D1225" s="12">
        <v>38400.333333333328</v>
      </c>
      <c r="E1225" s="26">
        <v>17</v>
      </c>
      <c r="F1225" s="26">
        <v>2</v>
      </c>
      <c r="G1225">
        <v>2002</v>
      </c>
      <c r="H1225" s="22">
        <f t="shared" si="500"/>
        <v>0.9929794020466246</v>
      </c>
      <c r="I1225" s="4">
        <f t="shared" si="501"/>
        <v>-1.1037838417407393</v>
      </c>
      <c r="Q1225" s="14"/>
      <c r="R1225" s="12"/>
      <c r="S1225" s="29"/>
      <c r="T1225" s="7"/>
      <c r="V1225" s="4"/>
      <c r="W1225" s="7"/>
      <c r="X1225" s="4"/>
      <c r="Y1225" s="4"/>
      <c r="Z1225" s="4"/>
      <c r="AI1225" s="7"/>
      <c r="AJ1225" s="4"/>
    </row>
    <row r="1226" spans="1:36" x14ac:dyDescent="0.3">
      <c r="A1226" s="14">
        <v>99.997</v>
      </c>
      <c r="B1226" s="14">
        <v>172.726</v>
      </c>
      <c r="C1226" s="14">
        <v>174.03200000000001</v>
      </c>
      <c r="D1226" s="12">
        <v>38398.666666666664</v>
      </c>
      <c r="E1226" s="26">
        <v>15</v>
      </c>
      <c r="F1226" s="26">
        <v>2</v>
      </c>
      <c r="G1226">
        <v>2002</v>
      </c>
      <c r="H1226" s="22">
        <f t="shared" si="500"/>
        <v>0.9924956329870368</v>
      </c>
      <c r="I1226" s="4">
        <f t="shared" si="501"/>
        <v>-1.1171266747573725</v>
      </c>
      <c r="Q1226" s="14"/>
      <c r="R1226" s="12"/>
      <c r="S1226" s="29"/>
      <c r="T1226" s="7"/>
      <c r="V1226" s="4"/>
      <c r="W1226" s="7"/>
      <c r="X1226" s="4"/>
      <c r="Y1226" s="4"/>
      <c r="Z1226" s="4"/>
      <c r="AI1226" s="7"/>
      <c r="AJ1226" s="4"/>
    </row>
    <row r="1227" spans="1:36" x14ac:dyDescent="0.3">
      <c r="A1227" s="14">
        <v>100.07899999999999</v>
      </c>
      <c r="B1227" s="14">
        <v>171.435</v>
      </c>
      <c r="C1227" s="14">
        <v>172.74199999999999</v>
      </c>
      <c r="D1227" s="12">
        <v>38397</v>
      </c>
      <c r="E1227" s="26">
        <v>14</v>
      </c>
      <c r="F1227" s="26">
        <v>2</v>
      </c>
      <c r="G1227">
        <v>2002</v>
      </c>
      <c r="H1227" s="22">
        <f t="shared" si="500"/>
        <v>0.99243380301258532</v>
      </c>
      <c r="I1227" s="4">
        <f t="shared" si="501"/>
        <v>-1.1188320071017597</v>
      </c>
      <c r="Q1227" s="14"/>
      <c r="R1227" s="12"/>
      <c r="S1227" s="29"/>
      <c r="V1227" s="4"/>
      <c r="W1227" s="7"/>
      <c r="X1227" s="4"/>
      <c r="Y1227" s="4"/>
      <c r="Z1227" s="4"/>
      <c r="AI1227" s="7"/>
      <c r="AJ1227" s="4"/>
    </row>
    <row r="1228" spans="1:36" x14ac:dyDescent="0.3">
      <c r="A1228" s="14">
        <v>100.16</v>
      </c>
      <c r="B1228" s="14">
        <v>171.75800000000001</v>
      </c>
      <c r="C1228" s="14">
        <v>172.839</v>
      </c>
      <c r="D1228" s="12">
        <v>38395.333333333328</v>
      </c>
      <c r="E1228" s="26">
        <v>12</v>
      </c>
      <c r="F1228" s="26">
        <v>2</v>
      </c>
      <c r="G1228">
        <v>2002</v>
      </c>
      <c r="H1228" s="22">
        <f t="shared" si="500"/>
        <v>0.99374562454075765</v>
      </c>
      <c r="I1228" s="4">
        <f t="shared" si="501"/>
        <v>-1.0826506613725762</v>
      </c>
      <c r="Q1228" s="14"/>
      <c r="R1228" s="12"/>
      <c r="S1228" s="29"/>
      <c r="T1228" s="7"/>
      <c r="V1228" s="4"/>
      <c r="W1228" s="7"/>
      <c r="X1228" s="4"/>
      <c r="Y1228" s="4"/>
      <c r="Z1228" s="4"/>
      <c r="AI1228" s="7"/>
      <c r="AJ1228" s="4"/>
    </row>
    <row r="1229" spans="1:36" x14ac:dyDescent="0.3">
      <c r="A1229" s="14">
        <v>100.242</v>
      </c>
      <c r="B1229" s="14">
        <v>173.24199999999999</v>
      </c>
      <c r="C1229" s="14">
        <v>173.952</v>
      </c>
      <c r="D1229" s="12">
        <v>38393.666666666664</v>
      </c>
      <c r="E1229" s="26">
        <v>10</v>
      </c>
      <c r="F1229" s="26">
        <v>2</v>
      </c>
      <c r="G1229">
        <v>2002</v>
      </c>
      <c r="H1229" s="22">
        <f t="shared" si="500"/>
        <v>0.99591841427520233</v>
      </c>
      <c r="I1229" s="4">
        <f t="shared" si="501"/>
        <v>-1.0227229540660099</v>
      </c>
      <c r="Q1229" s="14"/>
      <c r="R1229" s="12"/>
      <c r="S1229" s="29"/>
      <c r="T1229" s="7"/>
      <c r="V1229" s="4"/>
      <c r="W1229" s="7"/>
      <c r="X1229" s="4"/>
      <c r="Y1229" s="4"/>
      <c r="Z1229" s="4"/>
      <c r="AI1229" s="7"/>
      <c r="AJ1229" s="4"/>
    </row>
    <row r="1230" spans="1:36" x14ac:dyDescent="0.3">
      <c r="A1230" s="14">
        <v>100.324</v>
      </c>
      <c r="B1230" s="14">
        <v>174.113</v>
      </c>
      <c r="C1230" s="14">
        <v>174.79</v>
      </c>
      <c r="D1230" s="12">
        <v>38392</v>
      </c>
      <c r="E1230" s="26">
        <v>9</v>
      </c>
      <c r="F1230" s="26">
        <v>2</v>
      </c>
      <c r="G1230">
        <v>2002</v>
      </c>
      <c r="H1230" s="22">
        <f t="shared" si="500"/>
        <v>0.99612678070827854</v>
      </c>
      <c r="I1230" s="4">
        <f t="shared" si="501"/>
        <v>-1.016976000085166</v>
      </c>
      <c r="Q1230" s="14"/>
      <c r="R1230" s="12"/>
      <c r="S1230" s="29"/>
      <c r="V1230" s="4"/>
      <c r="W1230" s="7"/>
      <c r="X1230" s="4"/>
      <c r="Y1230" s="4"/>
      <c r="Z1230" s="4"/>
      <c r="AI1230" s="7"/>
      <c r="AJ1230" s="4"/>
    </row>
    <row r="1231" spans="1:36" x14ac:dyDescent="0.3">
      <c r="A1231" s="14">
        <v>100.40600000000001</v>
      </c>
      <c r="B1231" s="14">
        <v>173.387</v>
      </c>
      <c r="C1231" s="14">
        <v>174.226</v>
      </c>
      <c r="D1231" s="12">
        <v>38390.333333333328</v>
      </c>
      <c r="E1231" s="26">
        <v>7</v>
      </c>
      <c r="F1231" s="26">
        <v>2</v>
      </c>
      <c r="G1231">
        <v>2002</v>
      </c>
      <c r="H1231" s="22">
        <f t="shared" si="500"/>
        <v>0.99518441564404858</v>
      </c>
      <c r="I1231" s="4">
        <f t="shared" si="501"/>
        <v>-1.0429673681636513</v>
      </c>
      <c r="Q1231" s="14"/>
      <c r="R1231" s="12"/>
      <c r="S1231" s="29"/>
      <c r="T1231" s="7"/>
      <c r="V1231" s="4"/>
      <c r="W1231" s="7"/>
      <c r="X1231" s="4"/>
      <c r="Y1231" s="4"/>
      <c r="Z1231" s="4"/>
      <c r="AI1231" s="7"/>
      <c r="AJ1231" s="4"/>
    </row>
    <row r="1232" spans="1:36" x14ac:dyDescent="0.3">
      <c r="A1232" s="14">
        <v>100.488</v>
      </c>
      <c r="B1232" s="14">
        <v>172.774</v>
      </c>
      <c r="C1232" s="14">
        <v>173.58099999999999</v>
      </c>
      <c r="D1232" s="12">
        <v>38388.666666666664</v>
      </c>
      <c r="E1232" s="26">
        <v>5</v>
      </c>
      <c r="F1232" s="26">
        <v>2</v>
      </c>
      <c r="G1232">
        <v>2002</v>
      </c>
      <c r="H1232" s="22">
        <f t="shared" si="500"/>
        <v>0.99535087365552688</v>
      </c>
      <c r="I1232" s="4">
        <f t="shared" si="501"/>
        <v>-1.0383762902362448</v>
      </c>
      <c r="Q1232" s="14"/>
      <c r="R1232" s="12"/>
      <c r="S1232" s="29"/>
      <c r="T1232" s="7"/>
      <c r="V1232" s="4"/>
      <c r="W1232" s="7"/>
      <c r="X1232" s="4"/>
      <c r="Y1232" s="4"/>
      <c r="Z1232" s="4"/>
      <c r="AI1232" s="7"/>
      <c r="AJ1232" s="4"/>
    </row>
    <row r="1233" spans="1:36" x14ac:dyDescent="0.3">
      <c r="A1233" s="14">
        <v>100.57</v>
      </c>
      <c r="B1233" s="14">
        <v>173.452</v>
      </c>
      <c r="C1233" s="14">
        <v>173.79</v>
      </c>
      <c r="D1233" s="12">
        <v>38387</v>
      </c>
      <c r="E1233" s="26">
        <v>4</v>
      </c>
      <c r="F1233" s="26">
        <v>2</v>
      </c>
      <c r="G1233">
        <v>2002</v>
      </c>
      <c r="H1233" s="22">
        <f t="shared" si="500"/>
        <v>0.99805512400023022</v>
      </c>
      <c r="I1233" s="4">
        <f t="shared" si="501"/>
        <v>-0.9637903693935721</v>
      </c>
      <c r="Q1233" s="14"/>
      <c r="R1233" s="12"/>
      <c r="S1233" s="29"/>
      <c r="V1233" s="4"/>
      <c r="W1233" s="7"/>
      <c r="X1233" s="4"/>
      <c r="Y1233" s="4"/>
      <c r="Z1233" s="4"/>
      <c r="AI1233" s="7"/>
      <c r="AJ1233" s="4"/>
    </row>
    <row r="1234" spans="1:36" x14ac:dyDescent="0.3">
      <c r="A1234" s="14">
        <v>100.652</v>
      </c>
      <c r="B1234" s="14">
        <v>174.274</v>
      </c>
      <c r="C1234" s="14">
        <v>174.41900000000001</v>
      </c>
      <c r="D1234" s="12">
        <v>38385.333333333328</v>
      </c>
      <c r="E1234" s="26">
        <v>2</v>
      </c>
      <c r="F1234" s="26">
        <v>2</v>
      </c>
      <c r="G1234">
        <v>2002</v>
      </c>
      <c r="H1234" s="22">
        <f t="shared" si="500"/>
        <v>0.99916866855101794</v>
      </c>
      <c r="I1234" s="4">
        <f t="shared" si="501"/>
        <v>-0.93307770039733195</v>
      </c>
      <c r="Q1234" s="14"/>
      <c r="R1234" s="12"/>
      <c r="S1234" s="29"/>
      <c r="T1234" s="7"/>
      <c r="V1234" s="4"/>
      <c r="W1234" s="7"/>
      <c r="X1234" s="4"/>
      <c r="Y1234" s="4"/>
      <c r="Z1234" s="4"/>
      <c r="AI1234" s="7"/>
      <c r="AJ1234" s="4"/>
    </row>
    <row r="1235" spans="1:36" x14ac:dyDescent="0.3">
      <c r="A1235" s="14">
        <v>100.73399999999999</v>
      </c>
      <c r="B1235" s="14">
        <v>175.08099999999999</v>
      </c>
      <c r="C1235" s="14">
        <v>174.5</v>
      </c>
      <c r="D1235" s="12">
        <v>38383.666666666664</v>
      </c>
      <c r="E1235" s="26">
        <v>31</v>
      </c>
      <c r="F1235" s="26">
        <v>1</v>
      </c>
      <c r="G1235">
        <v>2002</v>
      </c>
      <c r="H1235" s="22">
        <f t="shared" si="500"/>
        <v>1.0033295128939828</v>
      </c>
      <c r="I1235" s="4">
        <f t="shared" si="501"/>
        <v>-0.81831746475165579</v>
      </c>
      <c r="Q1235" s="14"/>
      <c r="R1235" s="12"/>
      <c r="S1235" s="29"/>
      <c r="T1235" s="7"/>
      <c r="V1235" s="4"/>
      <c r="W1235" s="7"/>
      <c r="X1235" s="4"/>
      <c r="Y1235" s="4"/>
      <c r="Z1235" s="4"/>
      <c r="AI1235" s="7"/>
      <c r="AJ1235" s="4"/>
    </row>
    <row r="1236" spans="1:36" x14ac:dyDescent="0.3">
      <c r="A1236" s="14">
        <v>100.816</v>
      </c>
      <c r="B1236" s="14">
        <v>175.435</v>
      </c>
      <c r="C1236" s="14">
        <v>174.75800000000001</v>
      </c>
      <c r="D1236" s="12">
        <v>38382</v>
      </c>
      <c r="E1236" s="26">
        <v>30</v>
      </c>
      <c r="F1236" s="26">
        <v>1</v>
      </c>
      <c r="G1236">
        <v>2002</v>
      </c>
      <c r="H1236" s="22">
        <f t="shared" si="500"/>
        <v>1.0038739285182938</v>
      </c>
      <c r="I1236" s="4">
        <f t="shared" si="501"/>
        <v>-0.80330193901088576</v>
      </c>
      <c r="Q1236" s="14"/>
      <c r="R1236" s="12"/>
      <c r="S1236" s="29"/>
      <c r="V1236" s="4"/>
      <c r="W1236" s="7"/>
      <c r="X1236" s="4"/>
      <c r="Y1236" s="4"/>
      <c r="Z1236" s="4"/>
      <c r="AI1236" s="7"/>
      <c r="AJ1236" s="4"/>
    </row>
    <row r="1237" spans="1:36" x14ac:dyDescent="0.3">
      <c r="A1237" s="14">
        <v>100.898</v>
      </c>
      <c r="B1237" s="14">
        <v>175.75800000000001</v>
      </c>
      <c r="C1237" s="14">
        <v>175.065</v>
      </c>
      <c r="D1237" s="12">
        <v>38380.333333333328</v>
      </c>
      <c r="E1237" s="26">
        <v>28</v>
      </c>
      <c r="F1237" s="26">
        <v>1</v>
      </c>
      <c r="G1237">
        <v>2002</v>
      </c>
      <c r="H1237" s="22">
        <f t="shared" si="500"/>
        <v>1.0039585296889728</v>
      </c>
      <c r="I1237" s="4">
        <f t="shared" si="501"/>
        <v>-0.8009685543699927</v>
      </c>
      <c r="Q1237" s="14"/>
      <c r="R1237" s="12"/>
      <c r="S1237" s="29"/>
      <c r="T1237" s="7"/>
      <c r="V1237" s="4"/>
      <c r="W1237" s="7"/>
      <c r="X1237" s="4"/>
      <c r="Y1237" s="4"/>
      <c r="Z1237" s="4"/>
      <c r="AI1237" s="7"/>
      <c r="AJ1237" s="4"/>
    </row>
    <row r="1238" spans="1:36" x14ac:dyDescent="0.3">
      <c r="A1238" s="14">
        <v>100.979</v>
      </c>
      <c r="B1238" s="14">
        <v>175.613</v>
      </c>
      <c r="C1238" s="14">
        <v>174.75800000000001</v>
      </c>
      <c r="D1238" s="12">
        <v>38378.666666666664</v>
      </c>
      <c r="E1238" s="26">
        <v>26</v>
      </c>
      <c r="F1238" s="26">
        <v>1</v>
      </c>
      <c r="G1238">
        <v>2002</v>
      </c>
      <c r="H1238" s="22">
        <f t="shared" si="500"/>
        <v>1.0048924798864716</v>
      </c>
      <c r="I1238" s="4">
        <f t="shared" si="501"/>
        <v>-0.77520927670619244</v>
      </c>
      <c r="Q1238" s="14"/>
      <c r="R1238" s="12"/>
      <c r="S1238" s="29"/>
      <c r="T1238" s="7"/>
      <c r="V1238" s="4"/>
      <c r="W1238" s="7"/>
      <c r="X1238" s="4"/>
      <c r="Y1238" s="4"/>
      <c r="Z1238" s="4"/>
      <c r="AI1238" s="7"/>
      <c r="AJ1238" s="4"/>
    </row>
    <row r="1239" spans="1:36" x14ac:dyDescent="0.3">
      <c r="A1239" s="14">
        <v>101.06100000000001</v>
      </c>
      <c r="B1239" s="14">
        <v>176.065</v>
      </c>
      <c r="C1239" s="14">
        <v>174.91900000000001</v>
      </c>
      <c r="D1239" s="12">
        <v>38377</v>
      </c>
      <c r="E1239" s="26">
        <v>25</v>
      </c>
      <c r="F1239" s="26">
        <v>1</v>
      </c>
      <c r="G1239">
        <v>2002</v>
      </c>
      <c r="H1239" s="22">
        <f t="shared" si="500"/>
        <v>1.0065516038852269</v>
      </c>
      <c r="I1239" s="4">
        <f t="shared" si="501"/>
        <v>-0.72944898255231694</v>
      </c>
      <c r="Q1239" s="14"/>
      <c r="R1239" s="12"/>
      <c r="S1239" s="29"/>
      <c r="V1239" s="4"/>
      <c r="W1239" s="7"/>
      <c r="X1239" s="4"/>
      <c r="Y1239" s="4"/>
      <c r="Z1239" s="4"/>
      <c r="AI1239" s="7"/>
      <c r="AJ1239" s="4"/>
    </row>
    <row r="1240" spans="1:36" x14ac:dyDescent="0.3">
      <c r="A1240" s="14">
        <v>101.143</v>
      </c>
      <c r="B1240" s="14">
        <v>177.79</v>
      </c>
      <c r="C1240" s="14">
        <v>176.32300000000001</v>
      </c>
      <c r="D1240" s="12">
        <v>38375.333333333328</v>
      </c>
      <c r="E1240" s="26">
        <v>23</v>
      </c>
      <c r="F1240" s="26">
        <v>1</v>
      </c>
      <c r="G1240">
        <v>2002</v>
      </c>
      <c r="H1240" s="22">
        <f t="shared" si="500"/>
        <v>1.0083199582584235</v>
      </c>
      <c r="I1240" s="4">
        <f t="shared" si="501"/>
        <v>-0.68067600576066511</v>
      </c>
      <c r="Q1240" s="14"/>
      <c r="R1240" s="12"/>
      <c r="S1240" s="29"/>
      <c r="T1240" s="7"/>
      <c r="V1240" s="4"/>
      <c r="W1240" s="7"/>
      <c r="X1240" s="4"/>
      <c r="Y1240" s="4"/>
      <c r="Z1240" s="4"/>
      <c r="AI1240" s="7"/>
      <c r="AJ1240" s="4"/>
    </row>
    <row r="1241" spans="1:36" x14ac:dyDescent="0.3">
      <c r="A1241" s="14">
        <v>101.22499999999999</v>
      </c>
      <c r="B1241" s="14">
        <v>179.274</v>
      </c>
      <c r="C1241" s="14">
        <v>177.339</v>
      </c>
      <c r="D1241" s="12">
        <v>38373.666666666664</v>
      </c>
      <c r="E1241" s="26">
        <v>21</v>
      </c>
      <c r="F1241" s="26">
        <v>1</v>
      </c>
      <c r="G1241">
        <v>2002</v>
      </c>
      <c r="H1241" s="22">
        <f t="shared" si="500"/>
        <v>1.0109113054658028</v>
      </c>
      <c r="I1241" s="4">
        <f t="shared" si="501"/>
        <v>-0.60920406601809063</v>
      </c>
      <c r="Q1241" s="14"/>
      <c r="R1241" s="12"/>
      <c r="S1241" s="29"/>
      <c r="T1241" s="7"/>
      <c r="V1241" s="4"/>
      <c r="W1241" s="7"/>
      <c r="X1241" s="4"/>
      <c r="Y1241" s="4"/>
      <c r="Z1241" s="4"/>
      <c r="AI1241" s="7"/>
      <c r="AJ1241" s="4"/>
    </row>
    <row r="1242" spans="1:36" x14ac:dyDescent="0.3">
      <c r="A1242" s="14">
        <v>101.307</v>
      </c>
      <c r="B1242" s="14">
        <v>179.08099999999999</v>
      </c>
      <c r="C1242" s="14">
        <v>177.09700000000001</v>
      </c>
      <c r="D1242" s="12">
        <v>38372</v>
      </c>
      <c r="E1242" s="26">
        <v>20</v>
      </c>
      <c r="F1242" s="26">
        <v>1</v>
      </c>
      <c r="G1242">
        <v>2002</v>
      </c>
      <c r="H1242" s="22">
        <f t="shared" si="500"/>
        <v>1.0112029001055918</v>
      </c>
      <c r="I1242" s="4">
        <f t="shared" si="501"/>
        <v>-0.6011615951114867</v>
      </c>
      <c r="Q1242" s="14"/>
      <c r="R1242" s="12"/>
      <c r="S1242" s="29"/>
      <c r="V1242" s="4"/>
      <c r="W1242" s="7"/>
      <c r="X1242" s="4"/>
      <c r="Y1242" s="4"/>
      <c r="Z1242" s="4"/>
      <c r="AI1242" s="7"/>
      <c r="AJ1242" s="4"/>
    </row>
    <row r="1243" spans="1:36" x14ac:dyDescent="0.3">
      <c r="A1243" s="14">
        <v>101.389</v>
      </c>
      <c r="B1243" s="14">
        <v>178.71</v>
      </c>
      <c r="C1243" s="14">
        <v>176.75800000000001</v>
      </c>
      <c r="D1243" s="12">
        <v>38370.333333333328</v>
      </c>
      <c r="E1243" s="26">
        <v>18</v>
      </c>
      <c r="F1243" s="26">
        <v>1</v>
      </c>
      <c r="G1243">
        <v>2002</v>
      </c>
      <c r="H1243" s="22">
        <f t="shared" si="500"/>
        <v>1.0110433474015321</v>
      </c>
      <c r="I1243" s="4">
        <f t="shared" si="501"/>
        <v>-0.60556221777518937</v>
      </c>
      <c r="Q1243" s="14"/>
      <c r="R1243" s="12"/>
      <c r="S1243" s="29"/>
      <c r="T1243" s="7"/>
      <c r="V1243" s="4"/>
      <c r="W1243" s="7"/>
      <c r="X1243" s="4"/>
      <c r="Y1243" s="4"/>
      <c r="Z1243" s="4"/>
      <c r="AI1243" s="7"/>
      <c r="AJ1243" s="4"/>
    </row>
    <row r="1244" spans="1:36" x14ac:dyDescent="0.3">
      <c r="A1244" s="14">
        <v>101.471</v>
      </c>
      <c r="B1244" s="14">
        <v>179.839</v>
      </c>
      <c r="C1244" s="14">
        <v>177.71</v>
      </c>
      <c r="D1244" s="12">
        <v>38368.666666666664</v>
      </c>
      <c r="E1244" s="26">
        <v>16</v>
      </c>
      <c r="F1244" s="26">
        <v>1</v>
      </c>
      <c r="G1244">
        <v>2002</v>
      </c>
      <c r="H1244" s="22">
        <f t="shared" si="500"/>
        <v>1.0119801924483709</v>
      </c>
      <c r="I1244" s="4">
        <f t="shared" si="501"/>
        <v>-0.57972309728021465</v>
      </c>
      <c r="Q1244" s="14"/>
      <c r="R1244" s="12"/>
      <c r="S1244" s="29"/>
      <c r="T1244" s="7"/>
      <c r="V1244" s="4"/>
      <c r="W1244" s="7"/>
      <c r="X1244" s="4"/>
      <c r="Y1244" s="4"/>
      <c r="Z1244" s="4"/>
      <c r="AI1244" s="7"/>
      <c r="AJ1244" s="4"/>
    </row>
    <row r="1245" spans="1:36" x14ac:dyDescent="0.3">
      <c r="A1245" s="14">
        <v>101.553</v>
      </c>
      <c r="B1245" s="14">
        <v>180.661</v>
      </c>
      <c r="C1245" s="14">
        <v>178.12899999999999</v>
      </c>
      <c r="D1245" s="12">
        <v>38367</v>
      </c>
      <c r="E1245" s="26">
        <v>15</v>
      </c>
      <c r="F1245" s="26">
        <v>1</v>
      </c>
      <c r="G1245">
        <v>2002</v>
      </c>
      <c r="H1245" s="22">
        <f t="shared" si="500"/>
        <v>1.0142144176411478</v>
      </c>
      <c r="I1245" s="4">
        <f t="shared" si="501"/>
        <v>-0.51810093877719088</v>
      </c>
      <c r="Q1245" s="14"/>
      <c r="R1245" s="12"/>
      <c r="S1245" s="29"/>
      <c r="V1245" s="4"/>
      <c r="W1245" s="7"/>
      <c r="X1245" s="4"/>
      <c r="Y1245" s="4"/>
      <c r="Z1245" s="4"/>
      <c r="AI1245" s="7"/>
      <c r="AJ1245" s="4"/>
    </row>
    <row r="1246" spans="1:36" x14ac:dyDescent="0.3">
      <c r="A1246" s="14">
        <v>101.63500000000001</v>
      </c>
      <c r="B1246" s="14">
        <v>181.25800000000001</v>
      </c>
      <c r="C1246" s="14">
        <v>178.21</v>
      </c>
      <c r="D1246" s="12">
        <v>38365.333333333328</v>
      </c>
      <c r="E1246" s="26">
        <v>13</v>
      </c>
      <c r="F1246" s="26">
        <v>1</v>
      </c>
      <c r="G1246">
        <v>2002</v>
      </c>
      <c r="H1246" s="22">
        <f t="shared" si="500"/>
        <v>1.0171034173166489</v>
      </c>
      <c r="I1246" s="4">
        <f t="shared" si="501"/>
        <v>-0.4384194471824967</v>
      </c>
      <c r="Q1246" s="14"/>
      <c r="R1246" s="12"/>
      <c r="S1246" s="29"/>
      <c r="T1246" s="7"/>
      <c r="V1246" s="4"/>
      <c r="X1246" s="4"/>
      <c r="Y1246" s="4"/>
      <c r="Z1246" s="4"/>
      <c r="AI1246" s="7"/>
      <c r="AJ1246" s="4"/>
    </row>
    <row r="1247" spans="1:36" x14ac:dyDescent="0.3">
      <c r="A1247" s="14">
        <v>101.717</v>
      </c>
      <c r="B1247" s="14">
        <v>182.74199999999999</v>
      </c>
      <c r="C1247" s="14">
        <v>179.19399999999999</v>
      </c>
      <c r="D1247" s="12">
        <v>38363.666666666664</v>
      </c>
      <c r="E1247" s="26">
        <v>11</v>
      </c>
      <c r="F1247" s="26">
        <v>1</v>
      </c>
      <c r="G1247">
        <v>2002</v>
      </c>
      <c r="H1247" s="22">
        <f t="shared" si="500"/>
        <v>1.0197997700815875</v>
      </c>
      <c r="I1247" s="4">
        <f t="shared" si="501"/>
        <v>-0.36405134946420065</v>
      </c>
      <c r="Q1247" s="14"/>
      <c r="R1247" s="12"/>
      <c r="S1247" s="29"/>
      <c r="T1247" s="7"/>
      <c r="V1247" s="4"/>
      <c r="W1247" s="7"/>
      <c r="X1247" s="4"/>
      <c r="Y1247" s="4"/>
      <c r="Z1247" s="4"/>
      <c r="AI1247" s="7"/>
      <c r="AJ1247" s="4"/>
    </row>
    <row r="1248" spans="1:36" x14ac:dyDescent="0.3">
      <c r="A1248" s="14">
        <v>101.798</v>
      </c>
      <c r="B1248" s="14">
        <v>184.952</v>
      </c>
      <c r="C1248" s="14">
        <v>180.87100000000001</v>
      </c>
      <c r="D1248" s="12">
        <v>38362</v>
      </c>
      <c r="E1248" s="26">
        <v>10</v>
      </c>
      <c r="F1248" s="26">
        <v>1</v>
      </c>
      <c r="G1248">
        <v>2002</v>
      </c>
      <c r="H1248" s="22">
        <f t="shared" si="500"/>
        <v>1.0225630421681751</v>
      </c>
      <c r="I1248" s="4">
        <f t="shared" si="501"/>
        <v>-0.28783755013135981</v>
      </c>
      <c r="Q1248" s="14"/>
      <c r="R1248" s="12"/>
      <c r="S1248" s="29"/>
      <c r="V1248" s="4"/>
      <c r="W1248" s="7"/>
      <c r="X1248" s="4"/>
      <c r="Y1248" s="4"/>
      <c r="Z1248" s="4"/>
      <c r="AI1248" s="7"/>
      <c r="AJ1248" s="4"/>
    </row>
    <row r="1249" spans="1:36" x14ac:dyDescent="0.3">
      <c r="A1249" s="14">
        <v>101.88</v>
      </c>
      <c r="B1249" s="14">
        <v>186.53200000000001</v>
      </c>
      <c r="C1249" s="14">
        <v>181.952</v>
      </c>
      <c r="D1249" s="12">
        <v>38360.333333333328</v>
      </c>
      <c r="E1249" s="26">
        <v>8</v>
      </c>
      <c r="F1249" s="26">
        <v>1</v>
      </c>
      <c r="G1249">
        <v>2002</v>
      </c>
      <c r="H1249" s="22">
        <f t="shared" si="500"/>
        <v>1.0251714737952868</v>
      </c>
      <c r="I1249" s="4">
        <f t="shared" si="501"/>
        <v>-0.21589440505814536</v>
      </c>
      <c r="Q1249" s="14"/>
      <c r="R1249" s="12"/>
      <c r="S1249" s="29"/>
      <c r="T1249" s="7"/>
      <c r="V1249" s="4"/>
      <c r="W1249" s="7"/>
      <c r="X1249" s="4"/>
      <c r="Y1249" s="4"/>
      <c r="Z1249" s="4"/>
      <c r="AI1249" s="7"/>
      <c r="AJ1249" s="4"/>
    </row>
    <row r="1250" spans="1:36" x14ac:dyDescent="0.3">
      <c r="A1250" s="14">
        <v>101.962</v>
      </c>
      <c r="B1250" s="14">
        <v>186.90299999999999</v>
      </c>
      <c r="C1250" s="14">
        <v>182.01599999999999</v>
      </c>
      <c r="D1250" s="12">
        <v>38358.666666666664</v>
      </c>
      <c r="E1250" s="26">
        <v>6</v>
      </c>
      <c r="F1250" s="26">
        <v>1</v>
      </c>
      <c r="G1250">
        <v>2002</v>
      </c>
      <c r="H1250" s="22">
        <f t="shared" si="500"/>
        <v>1.0268492879746836</v>
      </c>
      <c r="I1250" s="4">
        <f t="shared" si="501"/>
        <v>-0.1696186170867009</v>
      </c>
      <c r="Q1250" s="14"/>
      <c r="R1250" s="12"/>
      <c r="S1250" s="29"/>
      <c r="T1250" s="7"/>
      <c r="V1250" s="4"/>
      <c r="W1250" s="7"/>
      <c r="X1250" s="4"/>
      <c r="Y1250" s="4"/>
      <c r="Z1250" s="4"/>
      <c r="AI1250" s="7"/>
      <c r="AJ1250" s="4"/>
    </row>
    <row r="1251" spans="1:36" x14ac:dyDescent="0.3">
      <c r="A1251" s="14">
        <v>102.044</v>
      </c>
      <c r="B1251" s="14">
        <v>186.58099999999999</v>
      </c>
      <c r="C1251" s="14">
        <v>181.661</v>
      </c>
      <c r="D1251" s="12">
        <v>38357</v>
      </c>
      <c r="E1251" s="26">
        <v>5</v>
      </c>
      <c r="F1251" s="26">
        <v>1</v>
      </c>
      <c r="G1251">
        <v>2002</v>
      </c>
      <c r="H1251" s="22">
        <f t="shared" si="500"/>
        <v>1.0270834136110667</v>
      </c>
      <c r="I1251" s="4">
        <f t="shared" si="501"/>
        <v>-0.16316119859483819</v>
      </c>
      <c r="Q1251" s="14"/>
      <c r="R1251" s="12"/>
      <c r="S1251" s="29"/>
      <c r="V1251" s="4"/>
      <c r="W1251" s="7"/>
      <c r="X1251" s="4"/>
      <c r="Y1251" s="4"/>
      <c r="Z1251" s="4"/>
      <c r="AI1251" s="7"/>
      <c r="AJ1251" s="4"/>
    </row>
    <row r="1252" spans="1:36" x14ac:dyDescent="0.3">
      <c r="A1252" s="14">
        <v>102.126</v>
      </c>
      <c r="B1252" s="14">
        <v>186.62899999999999</v>
      </c>
      <c r="C1252" s="14">
        <v>181.53200000000001</v>
      </c>
      <c r="D1252" s="12">
        <v>38355.333333333328</v>
      </c>
      <c r="E1252" s="26">
        <v>3</v>
      </c>
      <c r="F1252" s="26">
        <v>1</v>
      </c>
      <c r="G1252">
        <v>2002</v>
      </c>
      <c r="H1252" s="22">
        <f t="shared" si="500"/>
        <v>1.0280776942908136</v>
      </c>
      <c r="I1252" s="4">
        <f t="shared" si="501"/>
        <v>-0.13573794607672146</v>
      </c>
      <c r="Q1252" s="14"/>
      <c r="R1252" s="12"/>
      <c r="S1252" s="29"/>
      <c r="T1252" s="7"/>
      <c r="V1252" s="4"/>
      <c r="W1252" s="7"/>
      <c r="X1252" s="4"/>
      <c r="Y1252" s="4"/>
      <c r="Z1252" s="4"/>
      <c r="AI1252" s="7"/>
      <c r="AJ1252" s="4"/>
    </row>
    <row r="1253" spans="1:36" x14ac:dyDescent="0.3">
      <c r="A1253" s="14">
        <v>102.208</v>
      </c>
      <c r="B1253" s="14">
        <v>186.613</v>
      </c>
      <c r="C1253" s="14">
        <v>181.5</v>
      </c>
      <c r="D1253" s="12">
        <v>38353.666666666664</v>
      </c>
      <c r="E1253" s="26">
        <v>1</v>
      </c>
      <c r="F1253" s="26">
        <v>1</v>
      </c>
      <c r="G1253">
        <v>2002</v>
      </c>
      <c r="H1253" s="22">
        <f t="shared" si="500"/>
        <v>1.0281707988980717</v>
      </c>
      <c r="I1253" s="4">
        <f t="shared" si="501"/>
        <v>-0.13317002817642748</v>
      </c>
      <c r="Q1253" s="14"/>
      <c r="R1253" s="12"/>
      <c r="S1253" s="29"/>
      <c r="T1253" s="7"/>
      <c r="V1253" s="4"/>
      <c r="W1253" s="7"/>
      <c r="X1253" s="4"/>
      <c r="Y1253" s="4"/>
      <c r="Z1253" s="4"/>
      <c r="AI1253" s="7"/>
      <c r="AJ1253" s="4"/>
    </row>
    <row r="1254" spans="1:36" x14ac:dyDescent="0.3">
      <c r="A1254" s="14">
        <v>102.29</v>
      </c>
      <c r="B1254" s="14">
        <v>187.46799999999999</v>
      </c>
      <c r="C1254" s="14">
        <v>182.274</v>
      </c>
      <c r="D1254" s="12">
        <v>38352</v>
      </c>
      <c r="E1254" s="26">
        <v>31</v>
      </c>
      <c r="F1254" s="26">
        <v>12</v>
      </c>
      <c r="G1254">
        <v>2001</v>
      </c>
      <c r="H1254" s="24">
        <f t="shared" si="500"/>
        <v>1.0284955616270011</v>
      </c>
      <c r="I1254" s="4">
        <f t="shared" si="501"/>
        <v>-0.12421274830031773</v>
      </c>
      <c r="Q1254" s="14"/>
      <c r="R1254" s="12"/>
      <c r="S1254" s="29"/>
      <c r="V1254" s="4"/>
      <c r="W1254" s="7"/>
      <c r="X1254" s="4"/>
      <c r="Y1254" s="4"/>
      <c r="Z1254" s="4"/>
      <c r="AI1254" s="7"/>
      <c r="AJ1254" s="4"/>
    </row>
    <row r="1255" spans="1:36" x14ac:dyDescent="0.3">
      <c r="A1255" s="14">
        <v>102.372</v>
      </c>
      <c r="B1255" s="14">
        <v>187.51599999999999</v>
      </c>
      <c r="C1255" s="14">
        <v>182.5</v>
      </c>
      <c r="D1255" s="12">
        <v>38349.043010752684</v>
      </c>
      <c r="E1255" s="26">
        <v>28</v>
      </c>
      <c r="F1255" s="26">
        <v>12</v>
      </c>
      <c r="G1255">
        <v>2001</v>
      </c>
      <c r="H1255" s="22">
        <f t="shared" si="500"/>
        <v>1.0274849315068493</v>
      </c>
      <c r="I1255" s="4">
        <f t="shared" si="501"/>
        <v>-0.15208693468639037</v>
      </c>
      <c r="Q1255" s="14"/>
      <c r="R1255" s="12"/>
      <c r="S1255" s="29"/>
      <c r="T1255" s="7"/>
      <c r="V1255" s="4"/>
      <c r="W1255" s="7"/>
      <c r="X1255" s="4"/>
      <c r="Y1255" s="4"/>
      <c r="Z1255" s="4"/>
      <c r="AI1255" s="7"/>
      <c r="AJ1255" s="4"/>
    </row>
    <row r="1256" spans="1:36" x14ac:dyDescent="0.3">
      <c r="A1256" s="14">
        <v>102.45399999999999</v>
      </c>
      <c r="B1256" s="14">
        <v>185.58099999999999</v>
      </c>
      <c r="C1256" s="14">
        <v>180.90299999999999</v>
      </c>
      <c r="D1256" s="12">
        <v>38346.086021505376</v>
      </c>
      <c r="E1256" s="26">
        <v>25</v>
      </c>
      <c r="F1256" s="26">
        <v>12</v>
      </c>
      <c r="G1256">
        <v>2001</v>
      </c>
      <c r="H1256" s="22">
        <f t="shared" si="500"/>
        <v>1.025859162092392</v>
      </c>
      <c r="I1256" s="4">
        <f t="shared" si="501"/>
        <v>-0.19692727614835981</v>
      </c>
      <c r="Q1256" s="14"/>
      <c r="R1256" s="12"/>
      <c r="S1256" s="29"/>
      <c r="T1256" s="7"/>
      <c r="V1256" s="4"/>
      <c r="W1256" s="7"/>
      <c r="X1256" s="4"/>
      <c r="Y1256" s="4"/>
      <c r="Z1256" s="4"/>
      <c r="AI1256" s="7"/>
      <c r="AJ1256" s="4"/>
    </row>
    <row r="1257" spans="1:36" x14ac:dyDescent="0.3">
      <c r="A1257" s="14">
        <v>102.535</v>
      </c>
      <c r="B1257" s="14">
        <v>184.726</v>
      </c>
      <c r="C1257" s="14">
        <v>180.03200000000001</v>
      </c>
      <c r="D1257" s="12">
        <v>38343.129032258061</v>
      </c>
      <c r="E1257" s="26">
        <v>22</v>
      </c>
      <c r="F1257" s="26">
        <v>12</v>
      </c>
      <c r="G1257">
        <v>2001</v>
      </c>
      <c r="H1257" s="22">
        <f t="shared" si="500"/>
        <v>1.026073142552435</v>
      </c>
      <c r="I1257" s="4">
        <f t="shared" si="501"/>
        <v>-0.19102548170617661</v>
      </c>
      <c r="Q1257" s="14"/>
      <c r="R1257" s="12"/>
      <c r="S1257" s="29"/>
      <c r="T1257" s="7"/>
      <c r="V1257" s="4"/>
      <c r="W1257" s="7"/>
      <c r="X1257" s="4"/>
      <c r="Y1257" s="4"/>
      <c r="Z1257" s="4"/>
      <c r="AI1257" s="7"/>
      <c r="AJ1257" s="4"/>
    </row>
    <row r="1258" spans="1:36" x14ac:dyDescent="0.3">
      <c r="A1258" s="14">
        <v>102.617</v>
      </c>
      <c r="B1258" s="14">
        <v>186.113</v>
      </c>
      <c r="C1258" s="14">
        <v>181.613</v>
      </c>
      <c r="D1258" s="12">
        <v>38340.172043010753</v>
      </c>
      <c r="E1258" s="26">
        <v>19</v>
      </c>
      <c r="F1258" s="26">
        <v>12</v>
      </c>
      <c r="G1258">
        <v>2001</v>
      </c>
      <c r="H1258" s="22">
        <f t="shared" si="500"/>
        <v>1.0247779619300381</v>
      </c>
      <c r="I1258" s="4">
        <f t="shared" si="501"/>
        <v>-0.22674785466187028</v>
      </c>
      <c r="Q1258" s="14"/>
      <c r="R1258" s="12"/>
      <c r="S1258" s="29"/>
      <c r="T1258" s="7"/>
      <c r="V1258" s="4"/>
      <c r="W1258" s="7"/>
      <c r="X1258" s="4"/>
      <c r="Y1258" s="4"/>
      <c r="Z1258" s="4"/>
      <c r="AI1258" s="7"/>
      <c r="AJ1258" s="4"/>
    </row>
    <row r="1259" spans="1:36" x14ac:dyDescent="0.3">
      <c r="A1259" s="14">
        <v>102.699</v>
      </c>
      <c r="B1259" s="14">
        <v>187</v>
      </c>
      <c r="C1259" s="14">
        <v>182.69399999999999</v>
      </c>
      <c r="D1259" s="12">
        <v>38337.215053763437</v>
      </c>
      <c r="E1259" s="26">
        <v>16</v>
      </c>
      <c r="F1259" s="26">
        <v>12</v>
      </c>
      <c r="G1259">
        <v>2001</v>
      </c>
      <c r="H1259" s="22">
        <f t="shared" si="500"/>
        <v>1.0235694658828425</v>
      </c>
      <c r="I1259" s="4">
        <f t="shared" si="501"/>
        <v>-0.26007938060264069</v>
      </c>
      <c r="Q1259" s="14"/>
      <c r="R1259" s="12"/>
      <c r="S1259" s="29"/>
      <c r="T1259" s="7"/>
      <c r="V1259" s="4"/>
      <c r="W1259" s="7"/>
      <c r="X1259" s="4"/>
      <c r="Y1259" s="4"/>
      <c r="Z1259" s="4"/>
      <c r="AI1259" s="7"/>
      <c r="AJ1259" s="4"/>
    </row>
    <row r="1260" spans="1:36" x14ac:dyDescent="0.3">
      <c r="A1260" s="14">
        <v>102.78100000000001</v>
      </c>
      <c r="B1260" s="14">
        <v>187.01599999999999</v>
      </c>
      <c r="C1260" s="14">
        <v>182.565</v>
      </c>
      <c r="D1260" s="12">
        <v>38334.258064516129</v>
      </c>
      <c r="E1260" s="26">
        <v>13</v>
      </c>
      <c r="F1260" s="26">
        <v>12</v>
      </c>
      <c r="G1260">
        <v>2001</v>
      </c>
      <c r="H1260" s="22">
        <f t="shared" si="500"/>
        <v>1.0243803576808259</v>
      </c>
      <c r="I1260" s="4">
        <f t="shared" si="501"/>
        <v>-0.23771417629571476</v>
      </c>
      <c r="Q1260" s="14"/>
      <c r="R1260" s="12"/>
      <c r="S1260" s="29"/>
      <c r="T1260" s="7"/>
      <c r="V1260" s="4"/>
      <c r="W1260" s="7"/>
      <c r="X1260" s="4"/>
      <c r="Y1260" s="4"/>
      <c r="Z1260" s="4"/>
      <c r="AI1260" s="7"/>
      <c r="AJ1260" s="4"/>
    </row>
    <row r="1261" spans="1:36" x14ac:dyDescent="0.3">
      <c r="A1261" s="14">
        <v>102.863</v>
      </c>
      <c r="B1261" s="14">
        <v>186.40299999999999</v>
      </c>
      <c r="C1261" s="14">
        <v>181.80600000000001</v>
      </c>
      <c r="D1261" s="12">
        <v>38331.301075268813</v>
      </c>
      <c r="E1261" s="26">
        <v>10</v>
      </c>
      <c r="F1261" s="26">
        <v>12</v>
      </c>
      <c r="G1261">
        <v>2001</v>
      </c>
      <c r="H1261" s="22">
        <f t="shared" si="500"/>
        <v>1.0252851941080052</v>
      </c>
      <c r="I1261" s="4">
        <f t="shared" si="501"/>
        <v>-0.21275788544588722</v>
      </c>
      <c r="Q1261" s="14"/>
      <c r="R1261" s="12"/>
      <c r="S1261" s="29"/>
      <c r="T1261" s="7"/>
      <c r="V1261" s="4"/>
      <c r="W1261" s="7"/>
      <c r="X1261" s="4"/>
      <c r="Y1261" s="4"/>
      <c r="Z1261" s="4"/>
      <c r="AI1261" s="7"/>
      <c r="AJ1261" s="4"/>
    </row>
    <row r="1262" spans="1:36" x14ac:dyDescent="0.3">
      <c r="A1262" s="14">
        <v>102.94499999999999</v>
      </c>
      <c r="B1262" s="14">
        <v>186.065</v>
      </c>
      <c r="C1262" s="14">
        <v>181.71</v>
      </c>
      <c r="D1262" s="12">
        <v>38328.344086021505</v>
      </c>
      <c r="E1262" s="26">
        <v>7</v>
      </c>
      <c r="F1262" s="26">
        <v>12</v>
      </c>
      <c r="G1262">
        <v>2001</v>
      </c>
      <c r="H1262" s="22">
        <f t="shared" si="500"/>
        <v>1.0239667602223321</v>
      </c>
      <c r="I1262" s="4">
        <f t="shared" si="501"/>
        <v>-0.24912160658794691</v>
      </c>
      <c r="Q1262" s="14"/>
      <c r="R1262" s="12"/>
      <c r="S1262" s="29"/>
      <c r="T1262" s="7"/>
      <c r="V1262" s="4"/>
      <c r="W1262" s="7"/>
      <c r="X1262" s="4"/>
      <c r="Y1262" s="4"/>
      <c r="Z1262" s="4"/>
      <c r="AI1262" s="7"/>
      <c r="AJ1262" s="4"/>
    </row>
    <row r="1263" spans="1:36" x14ac:dyDescent="0.3">
      <c r="A1263" s="14">
        <v>103.027</v>
      </c>
      <c r="B1263" s="14">
        <v>186.74199999999999</v>
      </c>
      <c r="C1263" s="14">
        <v>182.48400000000001</v>
      </c>
      <c r="D1263" s="12">
        <v>38325.38709677419</v>
      </c>
      <c r="E1263" s="26">
        <v>4</v>
      </c>
      <c r="F1263" s="26">
        <v>12</v>
      </c>
      <c r="G1263">
        <v>2001</v>
      </c>
      <c r="H1263" s="22">
        <f t="shared" si="500"/>
        <v>1.0233335525306326</v>
      </c>
      <c r="I1263" s="4">
        <f t="shared" si="501"/>
        <v>-0.26658610607948763</v>
      </c>
      <c r="Q1263" s="14"/>
      <c r="R1263" s="12"/>
      <c r="S1263" s="29"/>
      <c r="T1263" s="7"/>
      <c r="V1263" s="4"/>
      <c r="W1263" s="7"/>
      <c r="X1263" s="4"/>
      <c r="Y1263" s="4"/>
      <c r="Z1263" s="4"/>
      <c r="AI1263" s="7"/>
      <c r="AJ1263" s="4"/>
    </row>
    <row r="1264" spans="1:36" x14ac:dyDescent="0.3">
      <c r="A1264" s="14">
        <v>103.10899999999999</v>
      </c>
      <c r="B1264" s="14">
        <v>186.75800000000001</v>
      </c>
      <c r="C1264" s="14">
        <v>182.387</v>
      </c>
      <c r="D1264" s="12">
        <v>38322.430107526881</v>
      </c>
      <c r="E1264" s="26">
        <v>1</v>
      </c>
      <c r="F1264" s="26">
        <v>12</v>
      </c>
      <c r="G1264">
        <v>2001</v>
      </c>
      <c r="H1264" s="22">
        <f t="shared" si="500"/>
        <v>1.0239655238586083</v>
      </c>
      <c r="I1264" s="4">
        <f t="shared" si="501"/>
        <v>-0.24915570673219575</v>
      </c>
      <c r="Q1264" s="14"/>
      <c r="R1264" s="12"/>
      <c r="S1264" s="29"/>
      <c r="T1264" s="7"/>
      <c r="V1264" s="4"/>
      <c r="W1264" s="7"/>
      <c r="X1264" s="4"/>
      <c r="Y1264" s="4"/>
      <c r="Z1264" s="4"/>
      <c r="AI1264" s="7"/>
      <c r="AJ1264" s="4"/>
    </row>
    <row r="1265" spans="1:36" x14ac:dyDescent="0.3">
      <c r="A1265" s="14">
        <v>103.191</v>
      </c>
      <c r="B1265" s="14">
        <v>185.79</v>
      </c>
      <c r="C1265" s="14">
        <v>181.67699999999999</v>
      </c>
      <c r="D1265" s="12">
        <v>38319.473118279566</v>
      </c>
      <c r="E1265" s="26">
        <v>28</v>
      </c>
      <c r="F1265" s="26">
        <v>11</v>
      </c>
      <c r="G1265">
        <v>2001</v>
      </c>
      <c r="H1265" s="22">
        <f t="shared" si="500"/>
        <v>1.0226390792450337</v>
      </c>
      <c r="I1265" s="4">
        <f t="shared" si="501"/>
        <v>-0.28574037173706052</v>
      </c>
      <c r="Q1265" s="14"/>
      <c r="R1265" s="12"/>
      <c r="S1265" s="29"/>
      <c r="T1265" s="7"/>
      <c r="V1265" s="4"/>
      <c r="W1265" s="7"/>
      <c r="X1265" s="4"/>
      <c r="Y1265" s="4"/>
      <c r="Z1265" s="4"/>
      <c r="AI1265" s="7"/>
      <c r="AJ1265" s="4"/>
    </row>
    <row r="1266" spans="1:36" x14ac:dyDescent="0.3">
      <c r="A1266" s="14">
        <v>103.273</v>
      </c>
      <c r="B1266" s="14">
        <v>185.661</v>
      </c>
      <c r="C1266" s="14">
        <v>181.29</v>
      </c>
      <c r="D1266" s="12">
        <v>38316.516129032258</v>
      </c>
      <c r="E1266" s="26">
        <v>25</v>
      </c>
      <c r="F1266" s="26">
        <v>11</v>
      </c>
      <c r="G1266">
        <v>2001</v>
      </c>
      <c r="H1266" s="22">
        <f t="shared" si="500"/>
        <v>1.0241105411219593</v>
      </c>
      <c r="I1266" s="4">
        <f t="shared" si="501"/>
        <v>-0.2451559860161362</v>
      </c>
      <c r="Q1266" s="14"/>
      <c r="R1266" s="12"/>
      <c r="S1266" s="29"/>
      <c r="T1266" s="7"/>
      <c r="V1266" s="4"/>
      <c r="W1266" s="7"/>
      <c r="X1266" s="4"/>
      <c r="Y1266" s="4"/>
      <c r="Z1266" s="4"/>
      <c r="AI1266" s="7"/>
      <c r="AJ1266" s="4"/>
    </row>
    <row r="1267" spans="1:36" x14ac:dyDescent="0.3">
      <c r="A1267" s="14">
        <v>103.354</v>
      </c>
      <c r="B1267" s="14">
        <v>186.67699999999999</v>
      </c>
      <c r="C1267" s="14">
        <v>181.90299999999999</v>
      </c>
      <c r="D1267" s="12">
        <v>38313.559139784942</v>
      </c>
      <c r="E1267" s="26">
        <v>22</v>
      </c>
      <c r="F1267" s="26">
        <v>11</v>
      </c>
      <c r="G1267">
        <v>2001</v>
      </c>
      <c r="H1267" s="22">
        <f t="shared" si="500"/>
        <v>1.026244756820943</v>
      </c>
      <c r="I1267" s="4">
        <f t="shared" si="501"/>
        <v>-0.18629218906872533</v>
      </c>
      <c r="Q1267" s="14"/>
      <c r="R1267" s="12"/>
      <c r="S1267" s="29"/>
      <c r="T1267" s="7"/>
      <c r="V1267" s="4"/>
      <c r="W1267" s="7"/>
      <c r="X1267" s="4"/>
      <c r="Y1267" s="4"/>
      <c r="Z1267" s="4"/>
      <c r="AI1267" s="7"/>
      <c r="AJ1267" s="4"/>
    </row>
    <row r="1268" spans="1:36" x14ac:dyDescent="0.3">
      <c r="A1268" s="14">
        <v>103.43600000000001</v>
      </c>
      <c r="B1268" s="14">
        <v>188.19399999999999</v>
      </c>
      <c r="C1268" s="14">
        <v>183.09700000000001</v>
      </c>
      <c r="D1268" s="12">
        <v>38310.602150537634</v>
      </c>
      <c r="E1268" s="26">
        <v>19</v>
      </c>
      <c r="F1268" s="26">
        <v>11</v>
      </c>
      <c r="G1268">
        <v>2001</v>
      </c>
      <c r="H1268" s="22">
        <f t="shared" si="500"/>
        <v>1.0278377035123458</v>
      </c>
      <c r="I1268" s="4">
        <f t="shared" si="501"/>
        <v>-0.14235713103525582</v>
      </c>
      <c r="Q1268" s="14"/>
      <c r="R1268" s="12"/>
      <c r="S1268" s="29"/>
      <c r="T1268" s="7"/>
      <c r="V1268" s="4"/>
      <c r="X1268" s="4"/>
      <c r="Y1268" s="4"/>
      <c r="Z1268" s="4"/>
      <c r="AI1268" s="7"/>
      <c r="AJ1268" s="4"/>
    </row>
    <row r="1269" spans="1:36" x14ac:dyDescent="0.3">
      <c r="A1269" s="14">
        <v>103.518</v>
      </c>
      <c r="B1269" s="14">
        <v>190.17699999999999</v>
      </c>
      <c r="C1269" s="14">
        <v>184.53200000000001</v>
      </c>
      <c r="D1269" s="12">
        <v>38307.645161290318</v>
      </c>
      <c r="E1269" s="26">
        <v>16</v>
      </c>
      <c r="F1269" s="26">
        <v>11</v>
      </c>
      <c r="G1269">
        <v>2001</v>
      </c>
      <c r="H1269" s="22">
        <f t="shared" si="500"/>
        <v>1.0305909002232674</v>
      </c>
      <c r="I1269" s="4">
        <f t="shared" si="501"/>
        <v>-6.6421220609170981E-2</v>
      </c>
      <c r="Q1269" s="14"/>
      <c r="R1269" s="12"/>
      <c r="S1269" s="29"/>
      <c r="T1269" s="7"/>
      <c r="V1269" s="4"/>
      <c r="W1269" s="7"/>
      <c r="X1269" s="4"/>
      <c r="Y1269" s="4"/>
      <c r="Z1269" s="4"/>
      <c r="AI1269" s="7"/>
      <c r="AJ1269" s="4"/>
    </row>
    <row r="1270" spans="1:36" x14ac:dyDescent="0.3">
      <c r="A1270" s="14">
        <v>103.6</v>
      </c>
      <c r="B1270" s="14">
        <v>191.048</v>
      </c>
      <c r="C1270" s="14">
        <v>184.98400000000001</v>
      </c>
      <c r="D1270" s="12">
        <v>38304.68817204301</v>
      </c>
      <c r="E1270" s="26">
        <v>13</v>
      </c>
      <c r="F1270" s="26">
        <v>11</v>
      </c>
      <c r="G1270">
        <v>2001</v>
      </c>
      <c r="H1270" s="22">
        <f t="shared" si="500"/>
        <v>1.0327812135103576</v>
      </c>
      <c r="I1270" s="4">
        <f t="shared" si="501"/>
        <v>-6.01019624837568E-3</v>
      </c>
      <c r="Q1270" s="14"/>
      <c r="R1270" s="12"/>
      <c r="S1270" s="29"/>
      <c r="T1270" s="7"/>
      <c r="V1270" s="4"/>
      <c r="W1270" s="7"/>
      <c r="X1270" s="4"/>
      <c r="Y1270" s="4"/>
      <c r="Z1270" s="4"/>
      <c r="AI1270" s="7"/>
      <c r="AJ1270" s="4"/>
    </row>
    <row r="1271" spans="1:36" x14ac:dyDescent="0.3">
      <c r="A1271" s="14">
        <v>103.682</v>
      </c>
      <c r="B1271" s="14">
        <v>190.40299999999999</v>
      </c>
      <c r="C1271" s="14">
        <v>184.24199999999999</v>
      </c>
      <c r="D1271" s="12">
        <v>38301.731182795695</v>
      </c>
      <c r="E1271" s="26">
        <v>10</v>
      </c>
      <c r="F1271" s="26">
        <v>11</v>
      </c>
      <c r="G1271">
        <v>2001</v>
      </c>
      <c r="H1271" s="22">
        <f t="shared" si="500"/>
        <v>1.0334397151572388</v>
      </c>
      <c r="I1271" s="4">
        <f t="shared" si="501"/>
        <v>1.2151935747002957E-2</v>
      </c>
      <c r="Q1271" s="14"/>
      <c r="R1271" s="12"/>
      <c r="S1271" s="29"/>
      <c r="T1271" s="7"/>
      <c r="V1271" s="4"/>
      <c r="W1271" s="7"/>
      <c r="X1271" s="4"/>
      <c r="Y1271" s="4"/>
      <c r="Z1271" s="4"/>
      <c r="AI1271" s="7"/>
      <c r="AJ1271" s="4"/>
    </row>
    <row r="1272" spans="1:36" x14ac:dyDescent="0.3">
      <c r="A1272" s="14">
        <v>103.764</v>
      </c>
      <c r="B1272" s="14">
        <v>189.48400000000001</v>
      </c>
      <c r="C1272" s="14">
        <v>183.5</v>
      </c>
      <c r="D1272" s="12">
        <v>38298.774193548386</v>
      </c>
      <c r="E1272" s="26">
        <v>7</v>
      </c>
      <c r="F1272" s="26">
        <v>11</v>
      </c>
      <c r="G1272">
        <v>2001</v>
      </c>
      <c r="H1272" s="22">
        <f t="shared" si="500"/>
        <v>1.0326103542234333</v>
      </c>
      <c r="I1272" s="4">
        <f t="shared" si="501"/>
        <v>-1.0722665740976682E-2</v>
      </c>
      <c r="Q1272" s="14"/>
      <c r="R1272" s="12"/>
      <c r="S1272" s="29"/>
      <c r="T1272" s="7"/>
      <c r="V1272" s="4"/>
      <c r="W1272" s="7"/>
      <c r="X1272" s="4"/>
      <c r="Y1272" s="4"/>
      <c r="Z1272" s="4"/>
      <c r="AI1272" s="7"/>
      <c r="AJ1272" s="4"/>
    </row>
    <row r="1273" spans="1:36" x14ac:dyDescent="0.3">
      <c r="A1273" s="14">
        <v>103.846</v>
      </c>
      <c r="B1273" s="14">
        <v>188.40299999999999</v>
      </c>
      <c r="C1273" s="14">
        <v>182.75800000000001</v>
      </c>
      <c r="D1273" s="12">
        <v>38295.817204301071</v>
      </c>
      <c r="E1273" s="26">
        <v>4</v>
      </c>
      <c r="F1273" s="26">
        <v>11</v>
      </c>
      <c r="G1273">
        <v>2001</v>
      </c>
      <c r="H1273" s="22">
        <f t="shared" si="500"/>
        <v>1.0308878407511572</v>
      </c>
      <c r="I1273" s="4">
        <f t="shared" si="501"/>
        <v>-5.8231304778503086E-2</v>
      </c>
      <c r="Q1273" s="14"/>
      <c r="R1273" s="12"/>
      <c r="S1273" s="29"/>
      <c r="T1273" s="7"/>
      <c r="V1273" s="4"/>
      <c r="W1273" s="7"/>
      <c r="X1273" s="4"/>
      <c r="Y1273" s="4"/>
      <c r="Z1273" s="4"/>
      <c r="AI1273" s="7"/>
      <c r="AJ1273" s="4"/>
    </row>
    <row r="1274" spans="1:36" x14ac:dyDescent="0.3">
      <c r="A1274" s="14">
        <v>103.928</v>
      </c>
      <c r="B1274" s="14">
        <v>187.24199999999999</v>
      </c>
      <c r="C1274" s="14">
        <v>181.85499999999999</v>
      </c>
      <c r="D1274" s="12">
        <v>38292.860215053763</v>
      </c>
      <c r="E1274" s="26">
        <v>1</v>
      </c>
      <c r="F1274" s="26">
        <v>11</v>
      </c>
      <c r="G1274">
        <v>2001</v>
      </c>
      <c r="H1274" s="22">
        <f t="shared" si="500"/>
        <v>1.0296225014434577</v>
      </c>
      <c r="I1274" s="4">
        <f t="shared" si="501"/>
        <v>-9.3130624520867816E-2</v>
      </c>
      <c r="Q1274" s="14"/>
      <c r="R1274" s="12"/>
      <c r="S1274" s="29"/>
      <c r="T1274" s="7"/>
      <c r="V1274" s="4"/>
      <c r="W1274" s="7"/>
      <c r="X1274" s="4"/>
      <c r="Y1274" s="4"/>
      <c r="Z1274" s="4"/>
      <c r="AI1274" s="7"/>
      <c r="AJ1274" s="4"/>
    </row>
    <row r="1275" spans="1:36" x14ac:dyDescent="0.3">
      <c r="A1275" s="14">
        <v>104.01</v>
      </c>
      <c r="B1275" s="14">
        <v>185.75800000000001</v>
      </c>
      <c r="C1275" s="14">
        <v>180.774</v>
      </c>
      <c r="D1275" s="12">
        <v>38289.903225806447</v>
      </c>
      <c r="E1275" s="26">
        <v>29</v>
      </c>
      <c r="F1275" s="26">
        <v>10</v>
      </c>
      <c r="G1275">
        <v>2001</v>
      </c>
      <c r="H1275" s="22">
        <f t="shared" si="500"/>
        <v>1.0275703364421875</v>
      </c>
      <c r="I1275" s="4">
        <f t="shared" si="501"/>
        <v>-0.14973138141478229</v>
      </c>
      <c r="Q1275" s="14"/>
      <c r="R1275" s="12"/>
      <c r="S1275" s="29"/>
      <c r="T1275" s="7"/>
      <c r="V1275" s="4"/>
      <c r="W1275" s="7"/>
      <c r="X1275" s="4"/>
      <c r="Y1275" s="4"/>
      <c r="Z1275" s="4"/>
      <c r="AJ1275" s="4"/>
    </row>
    <row r="1276" spans="1:36" x14ac:dyDescent="0.3">
      <c r="A1276" s="14">
        <v>104.092</v>
      </c>
      <c r="B1276" s="14">
        <v>184.14500000000001</v>
      </c>
      <c r="C1276" s="14">
        <v>180.03200000000001</v>
      </c>
      <c r="D1276" s="12">
        <v>38286.946236559139</v>
      </c>
      <c r="E1276" s="26">
        <v>26</v>
      </c>
      <c r="F1276" s="26">
        <v>10</v>
      </c>
      <c r="G1276">
        <v>2001</v>
      </c>
      <c r="H1276" s="22">
        <f t="shared" si="500"/>
        <v>1.0228459384998223</v>
      </c>
      <c r="I1276" s="4">
        <f t="shared" si="501"/>
        <v>-0.28003498723615627</v>
      </c>
      <c r="Q1276" s="14"/>
      <c r="R1276" s="12"/>
      <c r="S1276" s="29"/>
      <c r="T1276" s="7"/>
      <c r="V1276" s="4"/>
      <c r="W1276" s="7"/>
      <c r="X1276" s="4"/>
      <c r="Y1276" s="4"/>
      <c r="Z1276" s="4"/>
      <c r="AI1276" s="7"/>
      <c r="AJ1276" s="4"/>
    </row>
    <row r="1277" spans="1:36" x14ac:dyDescent="0.3">
      <c r="A1277" s="14">
        <v>104.173</v>
      </c>
      <c r="B1277" s="14">
        <v>183.59700000000001</v>
      </c>
      <c r="C1277" s="14">
        <v>179.87100000000001</v>
      </c>
      <c r="D1277" s="12">
        <v>38283.989247311823</v>
      </c>
      <c r="E1277" s="26">
        <v>23</v>
      </c>
      <c r="F1277" s="26">
        <v>10</v>
      </c>
      <c r="G1277">
        <v>2001</v>
      </c>
      <c r="H1277" s="22">
        <f t="shared" si="500"/>
        <v>1.0207148456393749</v>
      </c>
      <c r="I1277" s="4">
        <f t="shared" si="501"/>
        <v>-0.33881265318303966</v>
      </c>
      <c r="Q1277" s="14"/>
      <c r="R1277" s="12"/>
      <c r="S1277" s="29"/>
      <c r="T1277" s="7"/>
      <c r="V1277" s="4"/>
      <c r="W1277" s="7"/>
      <c r="X1277" s="4"/>
      <c r="Y1277" s="4"/>
      <c r="Z1277" s="4"/>
      <c r="AI1277" s="7"/>
      <c r="AJ1277" s="4"/>
    </row>
    <row r="1278" spans="1:36" x14ac:dyDescent="0.3">
      <c r="A1278" s="14">
        <v>104.255</v>
      </c>
      <c r="B1278" s="14">
        <v>184.952</v>
      </c>
      <c r="C1278" s="14">
        <v>180.90299999999999</v>
      </c>
      <c r="D1278" s="12">
        <v>38281.032258064515</v>
      </c>
      <c r="E1278" s="26">
        <v>21</v>
      </c>
      <c r="F1278" s="26">
        <v>10</v>
      </c>
      <c r="G1278">
        <v>2001</v>
      </c>
      <c r="H1278" s="22">
        <f t="shared" si="500"/>
        <v>1.0223821606054073</v>
      </c>
      <c r="I1278" s="4">
        <f t="shared" si="501"/>
        <v>-0.29282644398466678</v>
      </c>
      <c r="Q1278" s="14"/>
      <c r="R1278" s="12"/>
      <c r="S1278" s="29"/>
      <c r="T1278" s="7"/>
      <c r="V1278" s="4"/>
      <c r="W1278" s="7"/>
      <c r="X1278" s="4"/>
      <c r="Y1278" s="4"/>
      <c r="Z1278" s="4"/>
      <c r="AI1278" s="7"/>
      <c r="AJ1278" s="4"/>
    </row>
    <row r="1279" spans="1:36" x14ac:dyDescent="0.3">
      <c r="A1279" s="14">
        <v>104.337</v>
      </c>
      <c r="B1279" s="14">
        <v>185.35499999999999</v>
      </c>
      <c r="C1279" s="14">
        <v>181.113</v>
      </c>
      <c r="D1279" s="12">
        <v>38278.0752688172</v>
      </c>
      <c r="E1279" s="26">
        <v>18</v>
      </c>
      <c r="F1279" s="26">
        <v>10</v>
      </c>
      <c r="G1279">
        <v>2001</v>
      </c>
      <c r="H1279" s="22">
        <f t="shared" si="500"/>
        <v>1.0234218416126948</v>
      </c>
      <c r="I1279" s="4">
        <f t="shared" si="501"/>
        <v>-0.26415100516552903</v>
      </c>
      <c r="Q1279" s="14"/>
      <c r="R1279" s="12"/>
      <c r="S1279" s="29"/>
      <c r="T1279" s="7"/>
      <c r="V1279" s="4"/>
      <c r="W1279" s="7"/>
      <c r="X1279" s="4"/>
      <c r="Y1279" s="4"/>
      <c r="Z1279" s="4"/>
      <c r="AI1279" s="7"/>
      <c r="AJ1279" s="4"/>
    </row>
    <row r="1280" spans="1:36" x14ac:dyDescent="0.3">
      <c r="A1280" s="14">
        <v>104.419</v>
      </c>
      <c r="B1280" s="14">
        <v>186.17699999999999</v>
      </c>
      <c r="C1280" s="14">
        <v>181.952</v>
      </c>
      <c r="D1280" s="12">
        <v>38275.118279569891</v>
      </c>
      <c r="E1280" s="26">
        <v>15</v>
      </c>
      <c r="F1280" s="26">
        <v>10</v>
      </c>
      <c r="G1280">
        <v>2001</v>
      </c>
      <c r="H1280" s="22">
        <f t="shared" si="500"/>
        <v>1.023220409778403</v>
      </c>
      <c r="I1280" s="4">
        <f t="shared" si="501"/>
        <v>-0.26970669599759545</v>
      </c>
      <c r="Q1280" s="14"/>
      <c r="R1280" s="12"/>
      <c r="S1280" s="29"/>
      <c r="T1280" s="7"/>
      <c r="V1280" s="4"/>
      <c r="W1280" s="7"/>
      <c r="X1280" s="4"/>
      <c r="Y1280" s="4"/>
      <c r="Z1280" s="4"/>
      <c r="AI1280" s="7"/>
      <c r="AJ1280" s="4"/>
    </row>
    <row r="1281" spans="1:36" x14ac:dyDescent="0.3">
      <c r="A1281" s="14">
        <v>104.501</v>
      </c>
      <c r="B1281" s="14">
        <v>187.661</v>
      </c>
      <c r="C1281" s="14">
        <v>183.274</v>
      </c>
      <c r="D1281" s="12">
        <v>38272.161290322576</v>
      </c>
      <c r="E1281" s="26">
        <v>12</v>
      </c>
      <c r="F1281" s="26">
        <v>10</v>
      </c>
      <c r="G1281">
        <v>2001</v>
      </c>
      <c r="H1281" s="22">
        <f t="shared" si="500"/>
        <v>1.023936837740214</v>
      </c>
      <c r="I1281" s="4">
        <f t="shared" si="501"/>
        <v>-0.24994689847967094</v>
      </c>
      <c r="Q1281" s="14"/>
      <c r="R1281" s="12"/>
      <c r="S1281" s="29"/>
      <c r="T1281" s="7"/>
      <c r="V1281" s="4"/>
      <c r="W1281" s="7"/>
      <c r="X1281" s="4"/>
      <c r="Y1281" s="4"/>
      <c r="Z1281" s="4"/>
      <c r="AI1281" s="7"/>
      <c r="AJ1281" s="4"/>
    </row>
    <row r="1282" spans="1:36" x14ac:dyDescent="0.3">
      <c r="A1282" s="14">
        <v>104.583</v>
      </c>
      <c r="B1282" s="14">
        <v>187.613</v>
      </c>
      <c r="C1282" s="14">
        <v>183</v>
      </c>
      <c r="D1282" s="12">
        <v>38269.204301075268</v>
      </c>
      <c r="E1282" s="26">
        <v>9</v>
      </c>
      <c r="F1282" s="26">
        <v>10</v>
      </c>
      <c r="G1282">
        <v>2001</v>
      </c>
      <c r="H1282" s="22">
        <f t="shared" si="500"/>
        <v>1.0252076502732241</v>
      </c>
      <c r="I1282" s="4">
        <f t="shared" si="501"/>
        <v>-0.21489662172603521</v>
      </c>
      <c r="Q1282" s="14"/>
      <c r="R1282" s="12"/>
      <c r="S1282" s="29"/>
      <c r="T1282" s="7"/>
      <c r="V1282" s="4"/>
      <c r="W1282" s="7"/>
      <c r="X1282" s="4"/>
      <c r="Y1282" s="4"/>
      <c r="Z1282" s="4"/>
      <c r="AI1282" s="7"/>
      <c r="AJ1282" s="4"/>
    </row>
    <row r="1283" spans="1:36" x14ac:dyDescent="0.3">
      <c r="A1283" s="14">
        <v>104.66500000000001</v>
      </c>
      <c r="B1283" s="14">
        <v>185.30600000000001</v>
      </c>
      <c r="C1283" s="14">
        <v>181.91900000000001</v>
      </c>
      <c r="D1283" s="12">
        <v>38266.247311827952</v>
      </c>
      <c r="E1283" s="26">
        <v>6</v>
      </c>
      <c r="F1283" s="26">
        <v>10</v>
      </c>
      <c r="G1283">
        <v>2001</v>
      </c>
      <c r="H1283" s="22">
        <f t="shared" si="500"/>
        <v>1.0186181762212854</v>
      </c>
      <c r="I1283" s="4">
        <f t="shared" si="501"/>
        <v>-0.39664088626699678</v>
      </c>
      <c r="Q1283" s="14"/>
      <c r="R1283" s="12"/>
      <c r="S1283" s="29"/>
      <c r="T1283" s="7"/>
      <c r="V1283" s="4"/>
      <c r="W1283" s="7"/>
      <c r="X1283" s="4"/>
      <c r="Y1283" s="4"/>
      <c r="Z1283" s="4"/>
      <c r="AI1283" s="7"/>
      <c r="AJ1283" s="4"/>
    </row>
    <row r="1284" spans="1:36" x14ac:dyDescent="0.3">
      <c r="A1284" s="14">
        <v>104.747</v>
      </c>
      <c r="B1284" s="14">
        <v>183.62899999999999</v>
      </c>
      <c r="C1284" s="14">
        <v>180.274</v>
      </c>
      <c r="D1284" s="12">
        <v>38263.290322580644</v>
      </c>
      <c r="E1284" s="26">
        <v>3</v>
      </c>
      <c r="F1284" s="26">
        <v>10</v>
      </c>
      <c r="G1284">
        <v>2001</v>
      </c>
      <c r="H1284" s="22">
        <f t="shared" si="500"/>
        <v>1.0186105594816779</v>
      </c>
      <c r="I1284" s="4">
        <f t="shared" si="501"/>
        <v>-0.39685096353981847</v>
      </c>
      <c r="Q1284" s="14"/>
      <c r="R1284" s="12"/>
      <c r="S1284" s="29"/>
      <c r="T1284" s="7"/>
      <c r="V1284" s="4"/>
      <c r="W1284" s="7"/>
      <c r="X1284" s="4"/>
      <c r="Y1284" s="4"/>
      <c r="Z1284" s="4"/>
      <c r="AI1284" s="7"/>
      <c r="AJ1284" s="4"/>
    </row>
    <row r="1285" spans="1:36" x14ac:dyDescent="0.3">
      <c r="A1285" s="14">
        <v>104.82899999999999</v>
      </c>
      <c r="B1285" s="14">
        <v>182.048</v>
      </c>
      <c r="C1285" s="14">
        <v>179.29</v>
      </c>
      <c r="D1285" s="12">
        <v>38260.333333333328</v>
      </c>
      <c r="E1285" s="26">
        <v>30</v>
      </c>
      <c r="F1285" s="26">
        <v>9</v>
      </c>
      <c r="G1285">
        <v>2001</v>
      </c>
      <c r="H1285" s="22">
        <f t="shared" ref="H1285:H1348" si="502">B1285/C1285</f>
        <v>1.0153828992135647</v>
      </c>
      <c r="I1285" s="4">
        <f t="shared" si="501"/>
        <v>-0.48587305194818187</v>
      </c>
      <c r="Q1285" s="14"/>
      <c r="R1285" s="12"/>
      <c r="S1285" s="29"/>
      <c r="T1285" s="7"/>
      <c r="V1285" s="4"/>
      <c r="W1285" s="7"/>
      <c r="X1285" s="4"/>
      <c r="Y1285" s="4"/>
      <c r="Z1285" s="4"/>
      <c r="AI1285" s="7"/>
      <c r="AJ1285" s="4"/>
    </row>
    <row r="1286" spans="1:36" x14ac:dyDescent="0.3">
      <c r="A1286" s="14">
        <v>104.911</v>
      </c>
      <c r="B1286" s="14">
        <v>181.21</v>
      </c>
      <c r="C1286" s="14">
        <v>179.30600000000001</v>
      </c>
      <c r="D1286" s="12">
        <v>38257.37634408602</v>
      </c>
      <c r="E1286" s="26">
        <v>27</v>
      </c>
      <c r="F1286" s="26">
        <v>9</v>
      </c>
      <c r="G1286">
        <v>2001</v>
      </c>
      <c r="H1286" s="22">
        <f t="shared" si="502"/>
        <v>1.0106187188381872</v>
      </c>
      <c r="I1286" s="4">
        <f t="shared" ref="I1286:I1349" si="503">STANDARDIZE(H1286,H$2,H$3)</f>
        <v>-0.61727389693803536</v>
      </c>
      <c r="Q1286" s="14"/>
      <c r="R1286" s="12"/>
      <c r="S1286" s="29"/>
      <c r="T1286" s="7"/>
      <c r="V1286" s="4"/>
      <c r="W1286" s="7"/>
      <c r="X1286" s="4"/>
      <c r="Y1286" s="4"/>
      <c r="Z1286" s="4"/>
      <c r="AI1286" s="7"/>
      <c r="AJ1286" s="4"/>
    </row>
    <row r="1287" spans="1:36" x14ac:dyDescent="0.3">
      <c r="A1287" s="14">
        <v>104.992</v>
      </c>
      <c r="B1287" s="14">
        <v>181.80600000000001</v>
      </c>
      <c r="C1287" s="14">
        <v>180.226</v>
      </c>
      <c r="D1287" s="12">
        <v>38254.419354838705</v>
      </c>
      <c r="E1287" s="26">
        <v>24</v>
      </c>
      <c r="F1287" s="26">
        <v>9</v>
      </c>
      <c r="G1287">
        <v>2001</v>
      </c>
      <c r="H1287" s="22">
        <f t="shared" si="502"/>
        <v>1.0087667706102339</v>
      </c>
      <c r="I1287" s="4">
        <f t="shared" si="503"/>
        <v>-0.66835247559307731</v>
      </c>
      <c r="Q1287" s="14"/>
      <c r="R1287" s="12"/>
      <c r="S1287" s="29"/>
      <c r="T1287" s="7"/>
      <c r="V1287" s="4"/>
      <c r="W1287" s="7"/>
      <c r="X1287" s="4"/>
      <c r="Y1287" s="4"/>
      <c r="Z1287" s="4"/>
      <c r="AI1287" s="7"/>
      <c r="AJ1287" s="4"/>
    </row>
    <row r="1288" spans="1:36" x14ac:dyDescent="0.3">
      <c r="A1288" s="14">
        <v>105.074</v>
      </c>
      <c r="B1288" s="14">
        <v>183.51599999999999</v>
      </c>
      <c r="C1288" s="14">
        <v>181.435</v>
      </c>
      <c r="D1288" s="12">
        <v>38251.462365591397</v>
      </c>
      <c r="E1288" s="26">
        <v>21</v>
      </c>
      <c r="F1288" s="26">
        <v>9</v>
      </c>
      <c r="G1288">
        <v>2001</v>
      </c>
      <c r="H1288" s="22">
        <f t="shared" si="502"/>
        <v>1.0114696723344447</v>
      </c>
      <c r="I1288" s="4">
        <f t="shared" si="503"/>
        <v>-0.59380375104826133</v>
      </c>
      <c r="Q1288" s="14"/>
      <c r="R1288" s="12"/>
      <c r="S1288" s="29"/>
      <c r="T1288" s="7"/>
      <c r="V1288" s="4"/>
      <c r="W1288" s="7"/>
      <c r="X1288" s="4"/>
      <c r="Y1288" s="4"/>
      <c r="Z1288" s="4"/>
      <c r="AI1288" s="7"/>
      <c r="AJ1288" s="4"/>
    </row>
    <row r="1289" spans="1:36" x14ac:dyDescent="0.3">
      <c r="A1289" s="14">
        <v>105.15600000000001</v>
      </c>
      <c r="B1289" s="14">
        <v>184.774</v>
      </c>
      <c r="C1289" s="14">
        <v>182.339</v>
      </c>
      <c r="D1289" s="12">
        <v>38248.505376344081</v>
      </c>
      <c r="E1289" s="26">
        <v>18</v>
      </c>
      <c r="F1289" s="26">
        <v>9</v>
      </c>
      <c r="G1289">
        <v>2001</v>
      </c>
      <c r="H1289" s="22">
        <f t="shared" si="502"/>
        <v>1.0133542467601555</v>
      </c>
      <c r="I1289" s="4">
        <f t="shared" si="503"/>
        <v>-0.54182530932835882</v>
      </c>
      <c r="Q1289" s="14"/>
      <c r="R1289" s="12"/>
      <c r="S1289" s="29"/>
      <c r="T1289" s="7"/>
      <c r="V1289" s="4"/>
      <c r="W1289" s="7"/>
      <c r="X1289" s="4"/>
      <c r="Y1289" s="4"/>
      <c r="Z1289" s="4"/>
      <c r="AI1289" s="7"/>
      <c r="AJ1289" s="4"/>
    </row>
    <row r="1290" spans="1:36" x14ac:dyDescent="0.3">
      <c r="A1290" s="14">
        <v>105.238</v>
      </c>
      <c r="B1290" s="14">
        <v>184.30600000000001</v>
      </c>
      <c r="C1290" s="14">
        <v>181.935</v>
      </c>
      <c r="D1290" s="12">
        <v>38245.548387096773</v>
      </c>
      <c r="E1290" s="26">
        <v>15</v>
      </c>
      <c r="F1290" s="26">
        <v>9</v>
      </c>
      <c r="G1290">
        <v>2001</v>
      </c>
      <c r="H1290" s="22">
        <f t="shared" si="502"/>
        <v>1.0130321268584934</v>
      </c>
      <c r="I1290" s="4">
        <f t="shared" si="503"/>
        <v>-0.5507096973933453</v>
      </c>
      <c r="Q1290" s="14"/>
      <c r="R1290" s="12"/>
      <c r="S1290" s="29"/>
      <c r="T1290" s="7"/>
      <c r="V1290" s="4"/>
      <c r="X1290" s="4"/>
      <c r="Y1290" s="4"/>
      <c r="Z1290" s="4"/>
      <c r="AI1290" s="7"/>
      <c r="AJ1290" s="4"/>
    </row>
    <row r="1291" spans="1:36" x14ac:dyDescent="0.3">
      <c r="A1291" s="14">
        <v>105.32</v>
      </c>
      <c r="B1291" s="14">
        <v>181.75800000000001</v>
      </c>
      <c r="C1291" s="14">
        <v>180.01599999999999</v>
      </c>
      <c r="D1291" s="12">
        <v>38242.591397849457</v>
      </c>
      <c r="E1291" s="26">
        <v>12</v>
      </c>
      <c r="F1291" s="26">
        <v>9</v>
      </c>
      <c r="G1291">
        <v>2001</v>
      </c>
      <c r="H1291" s="22">
        <f t="shared" si="502"/>
        <v>1.0096769176073239</v>
      </c>
      <c r="I1291" s="4">
        <f t="shared" si="503"/>
        <v>-0.64324971393008501</v>
      </c>
      <c r="Q1291" s="14"/>
      <c r="R1291" s="12"/>
      <c r="S1291" s="29"/>
      <c r="T1291" s="7"/>
      <c r="V1291" s="4"/>
      <c r="W1291" s="7"/>
      <c r="X1291" s="4"/>
      <c r="Y1291" s="4"/>
      <c r="Z1291" s="4"/>
      <c r="AI1291" s="7"/>
      <c r="AJ1291" s="4"/>
    </row>
    <row r="1292" spans="1:36" x14ac:dyDescent="0.3">
      <c r="A1292" s="14">
        <v>105.402</v>
      </c>
      <c r="B1292" s="14">
        <v>179.40299999999999</v>
      </c>
      <c r="C1292" s="14">
        <v>178.09700000000001</v>
      </c>
      <c r="D1292" s="12">
        <v>38239.634408602149</v>
      </c>
      <c r="E1292" s="26">
        <v>9</v>
      </c>
      <c r="F1292" s="26">
        <v>9</v>
      </c>
      <c r="G1292">
        <v>2001</v>
      </c>
      <c r="H1292" s="22">
        <f t="shared" si="502"/>
        <v>1.0073330825336755</v>
      </c>
      <c r="I1292" s="4">
        <f t="shared" si="503"/>
        <v>-0.70789502223662781</v>
      </c>
      <c r="Q1292" s="14"/>
      <c r="R1292" s="12"/>
      <c r="S1292" s="29"/>
      <c r="T1292" s="7"/>
      <c r="V1292" s="4"/>
      <c r="W1292" s="7"/>
      <c r="X1292" s="4"/>
      <c r="Y1292" s="4"/>
      <c r="Z1292" s="4"/>
      <c r="AI1292" s="7"/>
      <c r="AJ1292" s="4"/>
    </row>
    <row r="1293" spans="1:36" x14ac:dyDescent="0.3">
      <c r="A1293" s="14">
        <v>105.48399999999999</v>
      </c>
      <c r="B1293" s="14">
        <v>178.79</v>
      </c>
      <c r="C1293" s="14">
        <v>177.71</v>
      </c>
      <c r="D1293" s="12">
        <v>38236.677419354834</v>
      </c>
      <c r="E1293" s="26">
        <v>6</v>
      </c>
      <c r="F1293" s="26">
        <v>9</v>
      </c>
      <c r="G1293">
        <v>2001</v>
      </c>
      <c r="H1293" s="22">
        <f t="shared" si="502"/>
        <v>1.0060773169770973</v>
      </c>
      <c r="I1293" s="4">
        <f t="shared" si="503"/>
        <v>-0.74253028837733215</v>
      </c>
      <c r="Q1293" s="14"/>
      <c r="R1293" s="12"/>
      <c r="S1293" s="29"/>
      <c r="T1293" s="7"/>
      <c r="V1293" s="4"/>
      <c r="W1293" s="7"/>
      <c r="X1293" s="4"/>
      <c r="Y1293" s="4"/>
      <c r="Z1293" s="4"/>
      <c r="AI1293" s="7"/>
      <c r="AJ1293" s="4"/>
    </row>
    <row r="1294" spans="1:36" x14ac:dyDescent="0.3">
      <c r="A1294" s="14">
        <v>105.566</v>
      </c>
      <c r="B1294" s="14">
        <v>180.226</v>
      </c>
      <c r="C1294" s="14">
        <v>178.35499999999999</v>
      </c>
      <c r="D1294" s="12">
        <v>38233.720430107525</v>
      </c>
      <c r="E1294" s="26">
        <v>3</v>
      </c>
      <c r="F1294" s="26">
        <v>9</v>
      </c>
      <c r="G1294">
        <v>2001</v>
      </c>
      <c r="H1294" s="22">
        <f t="shared" si="502"/>
        <v>1.0104903142608843</v>
      </c>
      <c r="I1294" s="4">
        <f t="shared" si="503"/>
        <v>-0.6208154232088221</v>
      </c>
      <c r="Q1294" s="14"/>
      <c r="R1294" s="12"/>
      <c r="S1294" s="29"/>
      <c r="T1294" s="7"/>
      <c r="V1294" s="4"/>
      <c r="W1294" s="7"/>
      <c r="X1294" s="4"/>
      <c r="Y1294" s="4"/>
      <c r="Z1294" s="4"/>
      <c r="AI1294" s="7"/>
      <c r="AJ1294" s="4"/>
    </row>
    <row r="1295" spans="1:36" x14ac:dyDescent="0.3">
      <c r="A1295" s="14">
        <v>105.648</v>
      </c>
      <c r="B1295" s="14">
        <v>182.30600000000001</v>
      </c>
      <c r="C1295" s="14">
        <v>179.90299999999999</v>
      </c>
      <c r="D1295" s="12">
        <v>38230.76344086021</v>
      </c>
      <c r="E1295" s="26">
        <v>31</v>
      </c>
      <c r="F1295" s="26">
        <v>8</v>
      </c>
      <c r="G1295">
        <v>2001</v>
      </c>
      <c r="H1295" s="22">
        <f t="shared" si="502"/>
        <v>1.0133571980456135</v>
      </c>
      <c r="I1295" s="4">
        <f t="shared" si="503"/>
        <v>-0.54174390993277877</v>
      </c>
      <c r="Q1295" s="14"/>
      <c r="R1295" s="12"/>
      <c r="S1295" s="29"/>
      <c r="T1295" s="7"/>
      <c r="V1295" s="4"/>
      <c r="W1295" s="7"/>
      <c r="X1295" s="4"/>
      <c r="Y1295" s="4"/>
      <c r="Z1295" s="4"/>
      <c r="AI1295" s="7"/>
      <c r="AJ1295" s="4"/>
    </row>
    <row r="1296" spans="1:36" x14ac:dyDescent="0.3">
      <c r="A1296" s="14">
        <v>105.729</v>
      </c>
      <c r="B1296" s="14">
        <v>183.14500000000001</v>
      </c>
      <c r="C1296" s="14">
        <v>180.71</v>
      </c>
      <c r="D1296" s="12">
        <v>38227.806451612902</v>
      </c>
      <c r="E1296" s="26">
        <v>28</v>
      </c>
      <c r="F1296" s="26">
        <v>8</v>
      </c>
      <c r="G1296">
        <v>2001</v>
      </c>
      <c r="H1296" s="22">
        <f t="shared" si="502"/>
        <v>1.0134746278567872</v>
      </c>
      <c r="I1296" s="4">
        <f t="shared" si="503"/>
        <v>-0.53850507865448183</v>
      </c>
      <c r="Q1296" s="14"/>
      <c r="R1296" s="12"/>
      <c r="S1296" s="29"/>
      <c r="T1296" s="7"/>
      <c r="V1296" s="4"/>
      <c r="W1296" s="7"/>
      <c r="X1296" s="4"/>
      <c r="Y1296" s="4"/>
      <c r="Z1296" s="4"/>
      <c r="AI1296" s="7"/>
      <c r="AJ1296" s="4"/>
    </row>
    <row r="1297" spans="1:36" x14ac:dyDescent="0.3">
      <c r="A1297" s="14">
        <v>105.81100000000001</v>
      </c>
      <c r="B1297" s="14">
        <v>182.113</v>
      </c>
      <c r="C1297" s="14">
        <v>180.09700000000001</v>
      </c>
      <c r="D1297" s="12">
        <v>38224.849462365586</v>
      </c>
      <c r="E1297" s="26">
        <v>25</v>
      </c>
      <c r="F1297" s="26">
        <v>8</v>
      </c>
      <c r="G1297">
        <v>2001</v>
      </c>
      <c r="H1297" s="22">
        <f t="shared" si="502"/>
        <v>1.0111939676951864</v>
      </c>
      <c r="I1297" s="4">
        <f t="shared" si="503"/>
        <v>-0.60140795989673357</v>
      </c>
      <c r="Q1297" s="14"/>
      <c r="R1297" s="12"/>
      <c r="S1297" s="29"/>
      <c r="T1297" s="7"/>
      <c r="V1297" s="4"/>
      <c r="W1297" s="7"/>
      <c r="X1297" s="4"/>
      <c r="Y1297" s="4"/>
      <c r="Z1297" s="4"/>
      <c r="AI1297" s="7"/>
      <c r="AJ1297" s="4"/>
    </row>
    <row r="1298" spans="1:36" x14ac:dyDescent="0.3">
      <c r="A1298" s="14">
        <v>105.893</v>
      </c>
      <c r="B1298" s="14">
        <v>181.24199999999999</v>
      </c>
      <c r="C1298" s="14">
        <v>179.14500000000001</v>
      </c>
      <c r="D1298" s="12">
        <v>38221.892473118278</v>
      </c>
      <c r="E1298" s="26">
        <v>22</v>
      </c>
      <c r="F1298" s="26">
        <v>8</v>
      </c>
      <c r="G1298">
        <v>2001</v>
      </c>
      <c r="H1298" s="22">
        <f t="shared" si="502"/>
        <v>1.0117056016076362</v>
      </c>
      <c r="I1298" s="4">
        <f t="shared" si="503"/>
        <v>-0.58729658645486627</v>
      </c>
      <c r="Q1298" s="14"/>
      <c r="R1298" s="12"/>
      <c r="S1298" s="29"/>
      <c r="T1298" s="7"/>
      <c r="V1298" s="4"/>
      <c r="W1298" s="7"/>
      <c r="X1298" s="4"/>
      <c r="Y1298" s="4"/>
      <c r="Z1298" s="4"/>
      <c r="AI1298" s="7"/>
      <c r="AJ1298" s="4"/>
    </row>
    <row r="1299" spans="1:36" x14ac:dyDescent="0.3">
      <c r="A1299" s="14">
        <v>105.97499999999999</v>
      </c>
      <c r="B1299" s="14">
        <v>181.48400000000001</v>
      </c>
      <c r="C1299" s="14">
        <v>179.82300000000001</v>
      </c>
      <c r="D1299" s="12">
        <v>38218.935483870962</v>
      </c>
      <c r="E1299" s="26">
        <v>19</v>
      </c>
      <c r="F1299" s="26">
        <v>8</v>
      </c>
      <c r="G1299">
        <v>2001</v>
      </c>
      <c r="H1299" s="22">
        <f t="shared" si="502"/>
        <v>1.0092368606907904</v>
      </c>
      <c r="I1299" s="4">
        <f t="shared" si="503"/>
        <v>-0.65538692245707053</v>
      </c>
      <c r="Q1299" s="14"/>
      <c r="R1299" s="12"/>
      <c r="S1299" s="29"/>
      <c r="T1299" s="7"/>
      <c r="V1299" s="4"/>
      <c r="W1299" s="7"/>
      <c r="X1299" s="4"/>
      <c r="Y1299" s="4"/>
      <c r="Z1299" s="4"/>
      <c r="AI1299" s="7"/>
      <c r="AJ1299" s="4"/>
    </row>
    <row r="1300" spans="1:36" x14ac:dyDescent="0.3">
      <c r="A1300" s="14">
        <v>106.057</v>
      </c>
      <c r="B1300" s="14">
        <v>181.67699999999999</v>
      </c>
      <c r="C1300" s="14">
        <v>179.952</v>
      </c>
      <c r="D1300" s="12">
        <v>38215.978494623654</v>
      </c>
      <c r="E1300" s="26">
        <v>16</v>
      </c>
      <c r="F1300" s="26">
        <v>8</v>
      </c>
      <c r="G1300">
        <v>2001</v>
      </c>
      <c r="H1300" s="22">
        <f t="shared" si="502"/>
        <v>1.0095858895705521</v>
      </c>
      <c r="I1300" s="4">
        <f t="shared" si="503"/>
        <v>-0.64576035794587583</v>
      </c>
      <c r="Q1300" s="14"/>
      <c r="R1300" s="12"/>
      <c r="S1300" s="29"/>
      <c r="T1300" s="7"/>
      <c r="V1300" s="4"/>
      <c r="W1300" s="7"/>
      <c r="X1300" s="4"/>
      <c r="Y1300" s="4"/>
      <c r="Z1300" s="4"/>
      <c r="AI1300" s="7"/>
      <c r="AJ1300" s="4"/>
    </row>
    <row r="1301" spans="1:36" x14ac:dyDescent="0.3">
      <c r="A1301" s="14">
        <v>106.139</v>
      </c>
      <c r="B1301" s="14">
        <v>182.01599999999999</v>
      </c>
      <c r="C1301" s="14">
        <v>180.03200000000001</v>
      </c>
      <c r="D1301" s="12">
        <v>38213.021505376339</v>
      </c>
      <c r="E1301" s="26">
        <v>14</v>
      </c>
      <c r="F1301" s="26">
        <v>8</v>
      </c>
      <c r="G1301">
        <v>2001</v>
      </c>
      <c r="H1301" s="22">
        <f t="shared" si="502"/>
        <v>1.0110202630643441</v>
      </c>
      <c r="I1301" s="4">
        <f t="shared" si="503"/>
        <v>-0.60619890681161037</v>
      </c>
      <c r="Q1301" s="14"/>
      <c r="R1301" s="12"/>
      <c r="S1301" s="29"/>
      <c r="T1301" s="7"/>
      <c r="V1301" s="4"/>
      <c r="W1301" s="7"/>
      <c r="X1301" s="4"/>
      <c r="Y1301" s="4"/>
      <c r="Z1301" s="4"/>
      <c r="AI1301" s="7"/>
      <c r="AJ1301" s="4"/>
    </row>
    <row r="1302" spans="1:36" x14ac:dyDescent="0.3">
      <c r="A1302" s="14">
        <v>106.221</v>
      </c>
      <c r="B1302" s="14">
        <v>182.37100000000001</v>
      </c>
      <c r="C1302" s="14">
        <v>180.548</v>
      </c>
      <c r="D1302" s="12">
        <v>38210.06451612903</v>
      </c>
      <c r="E1302" s="26">
        <v>11</v>
      </c>
      <c r="F1302" s="26">
        <v>8</v>
      </c>
      <c r="G1302">
        <v>2001</v>
      </c>
      <c r="H1302" s="22">
        <f t="shared" si="502"/>
        <v>1.010097037906817</v>
      </c>
      <c r="I1302" s="4">
        <f t="shared" si="503"/>
        <v>-0.63166237717934082</v>
      </c>
      <c r="Q1302" s="14"/>
      <c r="R1302" s="12"/>
      <c r="S1302" s="29"/>
      <c r="T1302" s="7"/>
      <c r="V1302" s="4"/>
      <c r="W1302" s="7"/>
      <c r="X1302" s="4"/>
      <c r="Y1302" s="4"/>
      <c r="Z1302" s="4"/>
      <c r="AI1302" s="7"/>
      <c r="AJ1302" s="4"/>
    </row>
    <row r="1303" spans="1:36" x14ac:dyDescent="0.3">
      <c r="A1303" s="14">
        <v>106.303</v>
      </c>
      <c r="B1303" s="14">
        <v>182.53200000000001</v>
      </c>
      <c r="C1303" s="14">
        <v>181.03200000000001</v>
      </c>
      <c r="D1303" s="12">
        <v>38207.107526881715</v>
      </c>
      <c r="E1303" s="26">
        <v>8</v>
      </c>
      <c r="F1303" s="26">
        <v>8</v>
      </c>
      <c r="G1303">
        <v>2001</v>
      </c>
      <c r="H1303" s="22">
        <f t="shared" si="502"/>
        <v>1.0082858279199258</v>
      </c>
      <c r="I1303" s="4">
        <f t="shared" si="503"/>
        <v>-0.68161735452687844</v>
      </c>
      <c r="Q1303" s="14"/>
      <c r="R1303" s="12"/>
      <c r="S1303" s="29"/>
      <c r="T1303" s="7"/>
      <c r="V1303" s="4"/>
      <c r="W1303" s="7"/>
      <c r="X1303" s="4"/>
      <c r="Y1303" s="4"/>
      <c r="Z1303" s="4"/>
      <c r="AI1303" s="7"/>
      <c r="AJ1303" s="4"/>
    </row>
    <row r="1304" spans="1:36" x14ac:dyDescent="0.3">
      <c r="A1304" s="14">
        <v>106.38500000000001</v>
      </c>
      <c r="B1304" s="14">
        <v>182.01599999999999</v>
      </c>
      <c r="C1304" s="14">
        <v>180.661</v>
      </c>
      <c r="D1304" s="12">
        <v>38204.150537634407</v>
      </c>
      <c r="E1304" s="26">
        <v>5</v>
      </c>
      <c r="F1304" s="26">
        <v>8</v>
      </c>
      <c r="G1304">
        <v>2001</v>
      </c>
      <c r="H1304" s="22">
        <f t="shared" si="502"/>
        <v>1.0075002352472309</v>
      </c>
      <c r="I1304" s="4">
        <f t="shared" si="503"/>
        <v>-0.70328478373326642</v>
      </c>
      <c r="Q1304" s="14"/>
      <c r="R1304" s="12"/>
      <c r="S1304" s="29"/>
      <c r="T1304" s="7"/>
      <c r="V1304" s="4"/>
      <c r="W1304" s="7"/>
      <c r="X1304" s="4"/>
      <c r="Y1304" s="4"/>
      <c r="Z1304" s="4"/>
      <c r="AI1304" s="7"/>
      <c r="AJ1304" s="4"/>
    </row>
    <row r="1305" spans="1:36" x14ac:dyDescent="0.3">
      <c r="A1305" s="14">
        <v>106.467</v>
      </c>
      <c r="B1305" s="14">
        <v>181.46799999999999</v>
      </c>
      <c r="C1305" s="14">
        <v>180.14500000000001</v>
      </c>
      <c r="D1305" s="12">
        <v>38201.193548387091</v>
      </c>
      <c r="E1305" s="26">
        <v>2</v>
      </c>
      <c r="F1305" s="26">
        <v>8</v>
      </c>
      <c r="G1305">
        <v>2001</v>
      </c>
      <c r="H1305" s="22">
        <f t="shared" si="502"/>
        <v>1.0073440839323877</v>
      </c>
      <c r="I1305" s="4">
        <f t="shared" si="503"/>
        <v>-0.70759159269094363</v>
      </c>
      <c r="Q1305" s="14"/>
      <c r="R1305" s="12"/>
      <c r="S1305" s="29"/>
      <c r="T1305" s="7"/>
      <c r="V1305" s="4"/>
      <c r="W1305" s="7"/>
      <c r="X1305" s="4"/>
      <c r="Y1305" s="4"/>
      <c r="Z1305" s="4"/>
      <c r="AI1305" s="7"/>
      <c r="AJ1305" s="4"/>
    </row>
    <row r="1306" spans="1:36" x14ac:dyDescent="0.3">
      <c r="A1306" s="14">
        <v>106.548</v>
      </c>
      <c r="B1306" s="14">
        <v>181.774</v>
      </c>
      <c r="C1306" s="14">
        <v>180.32300000000001</v>
      </c>
      <c r="D1306" s="12">
        <v>38198.236559139783</v>
      </c>
      <c r="E1306" s="26">
        <v>30</v>
      </c>
      <c r="F1306" s="26">
        <v>7</v>
      </c>
      <c r="G1306">
        <v>2001</v>
      </c>
      <c r="H1306" s="22">
        <f t="shared" si="502"/>
        <v>1.0080466718055932</v>
      </c>
      <c r="I1306" s="4">
        <f t="shared" si="503"/>
        <v>-0.68821351861634439</v>
      </c>
      <c r="Q1306" s="14"/>
      <c r="R1306" s="12"/>
      <c r="S1306" s="29"/>
      <c r="T1306" s="7"/>
      <c r="V1306" s="4"/>
      <c r="W1306" s="7"/>
      <c r="X1306" s="4"/>
      <c r="Y1306" s="4"/>
      <c r="Z1306" s="4"/>
      <c r="AI1306" s="7"/>
      <c r="AJ1306" s="4"/>
    </row>
    <row r="1307" spans="1:36" x14ac:dyDescent="0.3">
      <c r="A1307" s="14">
        <v>106.63</v>
      </c>
      <c r="B1307" s="14">
        <v>181.274</v>
      </c>
      <c r="C1307" s="14">
        <v>179.726</v>
      </c>
      <c r="D1307" s="12">
        <v>38195.279569892467</v>
      </c>
      <c r="E1307" s="26">
        <v>27</v>
      </c>
      <c r="F1307" s="26">
        <v>7</v>
      </c>
      <c r="G1307">
        <v>2001</v>
      </c>
      <c r="H1307" s="22">
        <f t="shared" si="502"/>
        <v>1.0086131110690719</v>
      </c>
      <c r="I1307" s="4">
        <f t="shared" si="503"/>
        <v>-0.67259055894814701</v>
      </c>
      <c r="Q1307" s="14"/>
      <c r="R1307" s="12"/>
      <c r="S1307" s="29"/>
      <c r="T1307" s="7"/>
      <c r="V1307" s="4"/>
      <c r="W1307" s="7"/>
      <c r="X1307" s="4"/>
      <c r="Y1307" s="4"/>
      <c r="Z1307" s="4"/>
      <c r="AI1307" s="7"/>
      <c r="AJ1307" s="4"/>
    </row>
    <row r="1308" spans="1:36" x14ac:dyDescent="0.3">
      <c r="A1308" s="14">
        <v>106.712</v>
      </c>
      <c r="B1308" s="14">
        <v>179.51599999999999</v>
      </c>
      <c r="C1308" s="14">
        <v>178.548</v>
      </c>
      <c r="D1308" s="12">
        <v>38192.322580645159</v>
      </c>
      <c r="E1308" s="26">
        <v>24</v>
      </c>
      <c r="F1308" s="26">
        <v>7</v>
      </c>
      <c r="G1308">
        <v>2001</v>
      </c>
      <c r="H1308" s="22">
        <f t="shared" si="502"/>
        <v>1.0054215113022829</v>
      </c>
      <c r="I1308" s="4">
        <f t="shared" si="503"/>
        <v>-0.76061806277502952</v>
      </c>
      <c r="Q1308" s="14"/>
      <c r="R1308" s="12"/>
      <c r="S1308" s="29"/>
      <c r="T1308" s="7"/>
      <c r="V1308" s="4"/>
      <c r="W1308" s="7"/>
      <c r="X1308" s="4"/>
      <c r="Y1308" s="4"/>
      <c r="Z1308" s="4"/>
      <c r="AI1308" s="7"/>
      <c r="AJ1308" s="4"/>
    </row>
    <row r="1309" spans="1:36" x14ac:dyDescent="0.3">
      <c r="A1309" s="14">
        <v>106.794</v>
      </c>
      <c r="B1309" s="14">
        <v>177.565</v>
      </c>
      <c r="C1309" s="14">
        <v>177.30600000000001</v>
      </c>
      <c r="D1309" s="12">
        <v>38189.365591397844</v>
      </c>
      <c r="E1309" s="26">
        <v>21</v>
      </c>
      <c r="F1309" s="26">
        <v>7</v>
      </c>
      <c r="G1309">
        <v>2001</v>
      </c>
      <c r="H1309" s="22">
        <f t="shared" si="502"/>
        <v>1.0014607514692113</v>
      </c>
      <c r="I1309" s="4">
        <f t="shared" si="503"/>
        <v>-0.86985976813893084</v>
      </c>
      <c r="Q1309" s="14"/>
      <c r="R1309" s="12"/>
      <c r="S1309" s="29"/>
      <c r="T1309" s="7"/>
      <c r="V1309" s="4"/>
      <c r="W1309" s="7"/>
      <c r="X1309" s="4"/>
      <c r="Y1309" s="4"/>
      <c r="Z1309" s="4"/>
      <c r="AI1309" s="7"/>
      <c r="AJ1309" s="4"/>
    </row>
    <row r="1310" spans="1:36" x14ac:dyDescent="0.3">
      <c r="A1310" s="14">
        <v>106.876</v>
      </c>
      <c r="B1310" s="14">
        <v>177.17699999999999</v>
      </c>
      <c r="C1310" s="14">
        <v>177.03200000000001</v>
      </c>
      <c r="D1310" s="12">
        <v>38186.408602150535</v>
      </c>
      <c r="E1310" s="26">
        <v>18</v>
      </c>
      <c r="F1310" s="26">
        <v>7</v>
      </c>
      <c r="G1310">
        <v>2001</v>
      </c>
      <c r="H1310" s="22">
        <f t="shared" si="502"/>
        <v>1.0008190609607301</v>
      </c>
      <c r="I1310" s="4">
        <f t="shared" si="503"/>
        <v>-0.88755823217530005</v>
      </c>
      <c r="Q1310" s="14"/>
      <c r="R1310" s="12"/>
      <c r="S1310" s="29"/>
      <c r="T1310" s="7"/>
      <c r="V1310" s="4"/>
      <c r="W1310" s="7"/>
      <c r="X1310" s="4"/>
      <c r="Y1310" s="4"/>
      <c r="Z1310" s="4"/>
      <c r="AI1310" s="7"/>
      <c r="AJ1310" s="4"/>
    </row>
    <row r="1311" spans="1:36" x14ac:dyDescent="0.3">
      <c r="A1311" s="14">
        <v>106.958</v>
      </c>
      <c r="B1311" s="14">
        <v>178.30600000000001</v>
      </c>
      <c r="C1311" s="14">
        <v>177.98400000000001</v>
      </c>
      <c r="D1311" s="12">
        <v>38183.45161290322</v>
      </c>
      <c r="E1311" s="26">
        <v>15</v>
      </c>
      <c r="F1311" s="26">
        <v>7</v>
      </c>
      <c r="G1311">
        <v>2001</v>
      </c>
      <c r="H1311" s="22">
        <f t="shared" si="502"/>
        <v>1.0018091513843941</v>
      </c>
      <c r="I1311" s="4">
        <f t="shared" si="503"/>
        <v>-0.8602505510979449</v>
      </c>
      <c r="Q1311" s="14"/>
      <c r="R1311" s="12"/>
      <c r="S1311" s="29"/>
      <c r="T1311" s="7"/>
      <c r="V1311" s="4"/>
      <c r="W1311" s="7"/>
      <c r="X1311" s="4"/>
      <c r="Y1311" s="4"/>
      <c r="Z1311" s="4"/>
      <c r="AI1311" s="7"/>
      <c r="AJ1311" s="4"/>
    </row>
    <row r="1312" spans="1:36" x14ac:dyDescent="0.3">
      <c r="A1312" s="14">
        <v>107.04</v>
      </c>
      <c r="B1312" s="14">
        <v>180.12899999999999</v>
      </c>
      <c r="C1312" s="14">
        <v>179.565</v>
      </c>
      <c r="D1312" s="12">
        <v>38180.494623655912</v>
      </c>
      <c r="E1312" s="26">
        <v>12</v>
      </c>
      <c r="F1312" s="26">
        <v>7</v>
      </c>
      <c r="G1312">
        <v>2001</v>
      </c>
      <c r="H1312" s="22">
        <f t="shared" si="502"/>
        <v>1.0031409238994236</v>
      </c>
      <c r="I1312" s="4">
        <f t="shared" si="503"/>
        <v>-0.82351893725864556</v>
      </c>
      <c r="Q1312" s="14"/>
      <c r="R1312" s="12"/>
      <c r="S1312" s="29"/>
      <c r="T1312" s="7"/>
      <c r="V1312" s="4"/>
      <c r="W1312" s="7"/>
      <c r="X1312" s="4"/>
      <c r="Y1312" s="4"/>
      <c r="Z1312" s="4"/>
      <c r="AI1312" s="7"/>
      <c r="AJ1312" s="4"/>
    </row>
    <row r="1313" spans="1:36" x14ac:dyDescent="0.3">
      <c r="A1313" s="14">
        <v>107.122</v>
      </c>
      <c r="B1313" s="14">
        <v>180.952</v>
      </c>
      <c r="C1313" s="14">
        <v>180.08099999999999</v>
      </c>
      <c r="D1313" s="12">
        <v>38177.537634408596</v>
      </c>
      <c r="E1313" s="26">
        <v>9</v>
      </c>
      <c r="F1313" s="26">
        <v>7</v>
      </c>
      <c r="G1313">
        <v>2001</v>
      </c>
      <c r="H1313" s="22">
        <f t="shared" si="502"/>
        <v>1.0048367123683233</v>
      </c>
      <c r="I1313" s="4">
        <f t="shared" si="503"/>
        <v>-0.77674740046102431</v>
      </c>
      <c r="Q1313" s="14"/>
      <c r="R1313" s="12"/>
      <c r="S1313" s="29"/>
      <c r="T1313" s="7"/>
      <c r="V1313" s="4"/>
      <c r="W1313" s="7"/>
      <c r="X1313" s="4"/>
      <c r="Y1313" s="4"/>
      <c r="Z1313" s="4"/>
      <c r="AI1313" s="7"/>
      <c r="AJ1313" s="4"/>
    </row>
    <row r="1314" spans="1:36" x14ac:dyDescent="0.3">
      <c r="A1314" s="14">
        <v>107.20399999999999</v>
      </c>
      <c r="B1314" s="14">
        <v>180.613</v>
      </c>
      <c r="C1314" s="14">
        <v>179.67699999999999</v>
      </c>
      <c r="D1314" s="12">
        <v>38174.580645161288</v>
      </c>
      <c r="E1314" s="26">
        <v>6</v>
      </c>
      <c r="F1314" s="26">
        <v>7</v>
      </c>
      <c r="G1314">
        <v>2001</v>
      </c>
      <c r="H1314" s="22">
        <f t="shared" si="502"/>
        <v>1.0052093478853721</v>
      </c>
      <c r="I1314" s="4">
        <f t="shared" si="503"/>
        <v>-0.76646974135590207</v>
      </c>
      <c r="Q1314" s="14"/>
      <c r="R1314" s="12"/>
      <c r="S1314" s="29"/>
      <c r="T1314" s="7"/>
      <c r="V1314" s="4"/>
      <c r="W1314" s="7"/>
      <c r="X1314" s="4"/>
      <c r="Y1314" s="4"/>
      <c r="Z1314" s="4"/>
      <c r="AI1314" s="7"/>
      <c r="AJ1314" s="4"/>
    </row>
    <row r="1315" spans="1:36" x14ac:dyDescent="0.3">
      <c r="A1315" s="14">
        <v>107.286</v>
      </c>
      <c r="B1315" s="14">
        <v>179.90299999999999</v>
      </c>
      <c r="C1315" s="14">
        <v>179.613</v>
      </c>
      <c r="D1315" s="12">
        <v>38171.623655913972</v>
      </c>
      <c r="E1315" s="26">
        <v>3</v>
      </c>
      <c r="F1315" s="26">
        <v>7</v>
      </c>
      <c r="G1315">
        <v>2001</v>
      </c>
      <c r="H1315" s="22">
        <f t="shared" si="502"/>
        <v>1.0016145824634073</v>
      </c>
      <c r="I1315" s="4">
        <f t="shared" si="503"/>
        <v>-0.8656169559382324</v>
      </c>
      <c r="Q1315" s="14"/>
      <c r="R1315" s="12"/>
      <c r="S1315" s="29"/>
      <c r="T1315" s="7"/>
      <c r="V1315" s="4"/>
      <c r="W1315" s="7"/>
      <c r="X1315" s="4"/>
      <c r="Y1315" s="4"/>
      <c r="Z1315" s="4"/>
      <c r="AI1315" s="7"/>
      <c r="AJ1315" s="4"/>
    </row>
    <row r="1316" spans="1:36" x14ac:dyDescent="0.3">
      <c r="A1316" s="14">
        <v>107.367</v>
      </c>
      <c r="B1316" s="14">
        <v>179.87100000000001</v>
      </c>
      <c r="C1316" s="14">
        <v>179.98400000000001</v>
      </c>
      <c r="D1316" s="12">
        <v>38168.666666666664</v>
      </c>
      <c r="E1316" s="26">
        <v>30</v>
      </c>
      <c r="F1316" s="26">
        <v>6</v>
      </c>
      <c r="G1316">
        <v>2001</v>
      </c>
      <c r="H1316" s="22">
        <f t="shared" si="502"/>
        <v>0.99937216641479243</v>
      </c>
      <c r="I1316" s="4">
        <f t="shared" si="503"/>
        <v>-0.92746502641214945</v>
      </c>
      <c r="Q1316" s="14"/>
      <c r="R1316" s="12"/>
      <c r="S1316" s="29"/>
      <c r="T1316" s="7"/>
      <c r="V1316" s="4"/>
      <c r="W1316" s="7"/>
      <c r="X1316" s="4"/>
      <c r="Y1316" s="4"/>
      <c r="Z1316" s="4"/>
      <c r="AI1316" s="7"/>
      <c r="AJ1316" s="4"/>
    </row>
    <row r="1317" spans="1:36" x14ac:dyDescent="0.3">
      <c r="A1317" s="14">
        <v>107.449</v>
      </c>
      <c r="B1317" s="14">
        <v>178.74199999999999</v>
      </c>
      <c r="C1317" s="14">
        <v>179.548</v>
      </c>
      <c r="D1317" s="12">
        <v>38165.709677419349</v>
      </c>
      <c r="E1317" s="26">
        <v>27</v>
      </c>
      <c r="F1317" s="26">
        <v>6</v>
      </c>
      <c r="G1317">
        <v>2001</v>
      </c>
      <c r="H1317" s="22">
        <f t="shared" si="502"/>
        <v>0.9955109497181811</v>
      </c>
      <c r="I1317" s="4">
        <f t="shared" si="503"/>
        <v>-1.0339612328206769</v>
      </c>
      <c r="Q1317" s="14"/>
      <c r="R1317" s="12"/>
      <c r="S1317" s="29"/>
      <c r="T1317" s="7"/>
      <c r="V1317" s="4"/>
      <c r="W1317" s="7"/>
      <c r="X1317" s="4"/>
      <c r="Y1317" s="4"/>
      <c r="Z1317" s="4"/>
      <c r="AI1317" s="7"/>
      <c r="AJ1317" s="4"/>
    </row>
    <row r="1318" spans="1:36" x14ac:dyDescent="0.3">
      <c r="A1318" s="14">
        <v>107.53100000000001</v>
      </c>
      <c r="B1318" s="14">
        <v>177.387</v>
      </c>
      <c r="C1318" s="14">
        <v>178.62899999999999</v>
      </c>
      <c r="D1318" s="12">
        <v>38162.752688172041</v>
      </c>
      <c r="E1318" s="26">
        <v>24</v>
      </c>
      <c r="F1318" s="26">
        <v>6</v>
      </c>
      <c r="G1318">
        <v>2001</v>
      </c>
      <c r="H1318" s="22">
        <f t="shared" si="502"/>
        <v>0.99304704163377733</v>
      </c>
      <c r="I1318" s="4">
        <f t="shared" si="503"/>
        <v>-1.1019182744854423</v>
      </c>
      <c r="Q1318" s="14"/>
      <c r="R1318" s="12"/>
      <c r="S1318" s="29"/>
      <c r="T1318" s="7"/>
      <c r="V1318" s="4"/>
      <c r="W1318" s="7"/>
      <c r="X1318" s="4"/>
      <c r="Y1318" s="4"/>
      <c r="Z1318" s="4"/>
      <c r="AI1318" s="7"/>
      <c r="AJ1318" s="4"/>
    </row>
    <row r="1319" spans="1:36" x14ac:dyDescent="0.3">
      <c r="A1319" s="14">
        <v>107.613</v>
      </c>
      <c r="B1319" s="14">
        <v>176.58099999999999</v>
      </c>
      <c r="C1319" s="14">
        <v>178.435</v>
      </c>
      <c r="D1319" s="12">
        <v>38159.795698924725</v>
      </c>
      <c r="E1319" s="26">
        <v>21</v>
      </c>
      <c r="F1319" s="26">
        <v>6</v>
      </c>
      <c r="G1319">
        <v>2001</v>
      </c>
      <c r="H1319" s="22">
        <f t="shared" si="502"/>
        <v>0.98960966178160104</v>
      </c>
      <c r="I1319" s="4">
        <f t="shared" si="503"/>
        <v>-1.1967246381280598</v>
      </c>
      <c r="Q1319" s="14"/>
      <c r="R1319" s="12"/>
      <c r="S1319" s="29"/>
      <c r="T1319" s="7"/>
      <c r="V1319" s="4"/>
      <c r="W1319" s="7"/>
      <c r="X1319" s="4"/>
      <c r="Y1319" s="4"/>
      <c r="Z1319" s="4"/>
      <c r="AI1319" s="7"/>
      <c r="AJ1319" s="4"/>
    </row>
    <row r="1320" spans="1:36" x14ac:dyDescent="0.3">
      <c r="A1320" s="14">
        <v>107.69499999999999</v>
      </c>
      <c r="B1320" s="14">
        <v>175.839</v>
      </c>
      <c r="C1320" s="14">
        <v>178.03200000000001</v>
      </c>
      <c r="D1320" s="12">
        <v>38156.838709677417</v>
      </c>
      <c r="E1320" s="26">
        <v>18</v>
      </c>
      <c r="F1320" s="26">
        <v>6</v>
      </c>
      <c r="G1320">
        <v>2001</v>
      </c>
      <c r="H1320" s="22">
        <f t="shared" si="502"/>
        <v>0.98768198975465082</v>
      </c>
      <c r="I1320" s="4">
        <f t="shared" si="503"/>
        <v>-1.2498917546616126</v>
      </c>
      <c r="Q1320" s="14"/>
      <c r="R1320" s="12"/>
      <c r="S1320" s="29"/>
      <c r="T1320" s="7"/>
      <c r="V1320" s="4"/>
      <c r="W1320" s="7"/>
      <c r="X1320" s="4"/>
      <c r="Y1320" s="4"/>
      <c r="Z1320" s="4"/>
      <c r="AI1320" s="7"/>
      <c r="AJ1320" s="4"/>
    </row>
    <row r="1321" spans="1:36" x14ac:dyDescent="0.3">
      <c r="A1321" s="14">
        <v>107.777</v>
      </c>
      <c r="B1321" s="14">
        <v>175.161</v>
      </c>
      <c r="C1321" s="14">
        <v>177.29</v>
      </c>
      <c r="D1321" s="12">
        <v>38153.881720430101</v>
      </c>
      <c r="E1321" s="26">
        <v>15</v>
      </c>
      <c r="F1321" s="26">
        <v>6</v>
      </c>
      <c r="G1321">
        <v>2001</v>
      </c>
      <c r="H1321" s="22">
        <f t="shared" si="502"/>
        <v>0.98799142647639471</v>
      </c>
      <c r="I1321" s="4">
        <f t="shared" si="503"/>
        <v>-1.2413571813448299</v>
      </c>
      <c r="Q1321" s="14"/>
      <c r="R1321" s="12"/>
      <c r="S1321" s="29"/>
      <c r="T1321" s="7"/>
      <c r="V1321" s="4"/>
      <c r="W1321" s="7"/>
      <c r="X1321" s="4"/>
      <c r="Y1321" s="4"/>
      <c r="Z1321" s="4"/>
      <c r="AI1321" s="7"/>
      <c r="AJ1321" s="4"/>
    </row>
    <row r="1322" spans="1:36" x14ac:dyDescent="0.3">
      <c r="A1322" s="14">
        <v>107.85899999999999</v>
      </c>
      <c r="B1322" s="14">
        <v>175.32300000000001</v>
      </c>
      <c r="C1322" s="14">
        <v>177.35499999999999</v>
      </c>
      <c r="D1322" s="12">
        <v>38150.924731182793</v>
      </c>
      <c r="E1322" s="26">
        <v>12</v>
      </c>
      <c r="F1322" s="26">
        <v>6</v>
      </c>
      <c r="G1322">
        <v>2001</v>
      </c>
      <c r="H1322" s="22">
        <f t="shared" si="502"/>
        <v>0.98854275323503715</v>
      </c>
      <c r="I1322" s="4">
        <f t="shared" si="503"/>
        <v>-1.2261510396282931</v>
      </c>
      <c r="Q1322" s="14"/>
      <c r="R1322" s="12"/>
      <c r="S1322" s="29"/>
      <c r="T1322" s="7"/>
      <c r="V1322" s="4"/>
      <c r="W1322" s="7"/>
      <c r="X1322" s="4"/>
      <c r="Y1322" s="4"/>
      <c r="Z1322" s="4"/>
      <c r="AI1322" s="7"/>
      <c r="AJ1322" s="4"/>
    </row>
    <row r="1323" spans="1:36" x14ac:dyDescent="0.3">
      <c r="A1323" s="14">
        <v>107.941</v>
      </c>
      <c r="B1323" s="14">
        <v>176.53200000000001</v>
      </c>
      <c r="C1323" s="14">
        <v>178.274</v>
      </c>
      <c r="D1323" s="12">
        <v>38147.967741935478</v>
      </c>
      <c r="E1323" s="26">
        <v>9</v>
      </c>
      <c r="F1323" s="26">
        <v>6</v>
      </c>
      <c r="G1323">
        <v>2001</v>
      </c>
      <c r="H1323" s="22">
        <f t="shared" si="502"/>
        <v>0.99022852463062483</v>
      </c>
      <c r="I1323" s="4">
        <f t="shared" si="503"/>
        <v>-1.1796557837003743</v>
      </c>
      <c r="Q1323" s="14"/>
      <c r="R1323" s="12"/>
      <c r="S1323" s="29"/>
      <c r="T1323" s="7"/>
      <c r="V1323" s="4"/>
      <c r="W1323" s="7"/>
      <c r="X1323" s="4"/>
      <c r="Y1323" s="4"/>
      <c r="Z1323" s="4"/>
      <c r="AI1323" s="7"/>
      <c r="AJ1323" s="4"/>
    </row>
    <row r="1324" spans="1:36" x14ac:dyDescent="0.3">
      <c r="A1324" s="14">
        <v>108.023</v>
      </c>
      <c r="B1324" s="14">
        <v>176.96799999999999</v>
      </c>
      <c r="C1324" s="14">
        <v>178.82300000000001</v>
      </c>
      <c r="D1324" s="12">
        <v>38145.010752688169</v>
      </c>
      <c r="E1324" s="26">
        <v>7</v>
      </c>
      <c r="F1324" s="26">
        <v>6</v>
      </c>
      <c r="G1324">
        <v>2001</v>
      </c>
      <c r="H1324" s="22">
        <f t="shared" si="502"/>
        <v>0.98962661402615981</v>
      </c>
      <c r="I1324" s="4">
        <f t="shared" si="503"/>
        <v>-1.1962570783204987</v>
      </c>
      <c r="Q1324" s="14"/>
      <c r="R1324" s="12"/>
      <c r="S1324" s="29"/>
      <c r="T1324" s="7"/>
      <c r="V1324" s="4"/>
      <c r="W1324" s="7"/>
      <c r="X1324" s="4"/>
      <c r="Y1324" s="4"/>
      <c r="Z1324" s="4"/>
      <c r="AI1324" s="7"/>
      <c r="AJ1324" s="4"/>
    </row>
    <row r="1325" spans="1:36" x14ac:dyDescent="0.3">
      <c r="A1325" s="14">
        <v>108.105</v>
      </c>
      <c r="B1325" s="14">
        <v>176.065</v>
      </c>
      <c r="C1325" s="14">
        <v>178.09700000000001</v>
      </c>
      <c r="D1325" s="12">
        <v>38142.053763440854</v>
      </c>
      <c r="E1325" s="26">
        <v>4</v>
      </c>
      <c r="F1325" s="26">
        <v>6</v>
      </c>
      <c r="G1325">
        <v>2001</v>
      </c>
      <c r="H1325" s="22">
        <f t="shared" si="502"/>
        <v>0.98859048720640996</v>
      </c>
      <c r="I1325" s="4">
        <f t="shared" si="503"/>
        <v>-1.2248344891035636</v>
      </c>
      <c r="Q1325" s="14"/>
      <c r="R1325" s="12"/>
      <c r="S1325" s="29"/>
      <c r="T1325" s="7"/>
      <c r="V1325" s="4"/>
      <c r="W1325" s="7"/>
      <c r="X1325" s="4"/>
      <c r="Y1325" s="4"/>
      <c r="Z1325" s="4"/>
      <c r="AI1325" s="7"/>
      <c r="AJ1325" s="4"/>
    </row>
    <row r="1326" spans="1:36" x14ac:dyDescent="0.3">
      <c r="A1326" s="14">
        <v>108.18600000000001</v>
      </c>
      <c r="B1326" s="14">
        <v>174.46799999999999</v>
      </c>
      <c r="C1326" s="14">
        <v>177.03200000000001</v>
      </c>
      <c r="D1326" s="12">
        <v>38139.096774193546</v>
      </c>
      <c r="E1326" s="26">
        <v>1</v>
      </c>
      <c r="F1326" s="26">
        <v>6</v>
      </c>
      <c r="G1326">
        <v>2001</v>
      </c>
      <c r="H1326" s="22">
        <f t="shared" si="502"/>
        <v>0.9855167427357765</v>
      </c>
      <c r="I1326" s="4">
        <f t="shared" si="503"/>
        <v>-1.3096114263521084</v>
      </c>
      <c r="Q1326" s="14"/>
      <c r="R1326" s="12"/>
      <c r="S1326" s="29"/>
      <c r="T1326" s="7"/>
      <c r="V1326" s="4"/>
      <c r="W1326" s="7"/>
      <c r="X1326" s="4"/>
      <c r="Y1326" s="4"/>
      <c r="Z1326" s="4"/>
      <c r="AI1326" s="7"/>
      <c r="AJ1326" s="4"/>
    </row>
    <row r="1327" spans="1:36" x14ac:dyDescent="0.3">
      <c r="A1327" s="14">
        <v>108.268</v>
      </c>
      <c r="B1327" s="14">
        <v>174</v>
      </c>
      <c r="C1327" s="14">
        <v>176.935</v>
      </c>
      <c r="D1327" s="12">
        <v>38136.13978494623</v>
      </c>
      <c r="E1327" s="26">
        <v>29</v>
      </c>
      <c r="F1327" s="26">
        <v>5</v>
      </c>
      <c r="G1327">
        <v>2001</v>
      </c>
      <c r="H1327" s="22">
        <f t="shared" si="502"/>
        <v>0.9834119874530195</v>
      </c>
      <c r="I1327" s="4">
        <f t="shared" si="503"/>
        <v>-1.3676626756457946</v>
      </c>
      <c r="Q1327" s="14"/>
      <c r="R1327" s="12"/>
      <c r="S1327" s="29"/>
      <c r="T1327" s="7"/>
      <c r="V1327" s="4"/>
      <c r="W1327" s="7"/>
      <c r="X1327" s="4"/>
      <c r="Y1327" s="4"/>
      <c r="Z1327" s="4"/>
      <c r="AI1327" s="7"/>
      <c r="AJ1327" s="4"/>
    </row>
    <row r="1328" spans="1:36" x14ac:dyDescent="0.3">
      <c r="A1328" s="14">
        <v>108.35</v>
      </c>
      <c r="B1328" s="14">
        <v>174.048</v>
      </c>
      <c r="C1328" s="14">
        <v>177.048</v>
      </c>
      <c r="D1328" s="12">
        <v>38133.182795698922</v>
      </c>
      <c r="E1328" s="26">
        <v>26</v>
      </c>
      <c r="F1328" s="26">
        <v>5</v>
      </c>
      <c r="G1328">
        <v>2001</v>
      </c>
      <c r="H1328" s="22">
        <f t="shared" si="502"/>
        <v>0.98305544259183952</v>
      </c>
      <c r="I1328" s="4">
        <f t="shared" si="503"/>
        <v>-1.3774965384184916</v>
      </c>
      <c r="Q1328" s="14"/>
      <c r="R1328" s="12"/>
      <c r="S1328" s="29"/>
      <c r="T1328" s="7"/>
      <c r="V1328" s="4"/>
      <c r="W1328" s="7"/>
      <c r="X1328" s="4"/>
      <c r="Y1328" s="4"/>
      <c r="Z1328" s="4"/>
      <c r="AI1328" s="7"/>
      <c r="AJ1328" s="4"/>
    </row>
    <row r="1329" spans="1:36" x14ac:dyDescent="0.3">
      <c r="A1329" s="14">
        <v>108.432</v>
      </c>
      <c r="B1329" s="14">
        <v>173.065</v>
      </c>
      <c r="C1329" s="14">
        <v>175.935</v>
      </c>
      <c r="D1329" s="12">
        <v>38130.225806451606</v>
      </c>
      <c r="E1329" s="26">
        <v>23</v>
      </c>
      <c r="F1329" s="26">
        <v>5</v>
      </c>
      <c r="G1329">
        <v>2001</v>
      </c>
      <c r="H1329" s="22">
        <f t="shared" si="502"/>
        <v>0.98368715718873445</v>
      </c>
      <c r="I1329" s="4">
        <f t="shared" si="503"/>
        <v>-1.3600732199703858</v>
      </c>
      <c r="Q1329" s="14"/>
      <c r="R1329" s="12"/>
      <c r="S1329" s="29"/>
      <c r="T1329" s="7"/>
      <c r="V1329" s="4"/>
      <c r="W1329" s="7"/>
      <c r="X1329" s="4"/>
      <c r="Y1329" s="4"/>
      <c r="Z1329" s="4"/>
      <c r="AI1329" s="7"/>
      <c r="AJ1329" s="4"/>
    </row>
    <row r="1330" spans="1:36" x14ac:dyDescent="0.3">
      <c r="A1330" s="14">
        <v>108.514</v>
      </c>
      <c r="B1330" s="14">
        <v>171.62899999999999</v>
      </c>
      <c r="C1330" s="14">
        <v>174.887</v>
      </c>
      <c r="D1330" s="12">
        <v>38127.268817204298</v>
      </c>
      <c r="E1330" s="26">
        <v>20</v>
      </c>
      <c r="F1330" s="26">
        <v>5</v>
      </c>
      <c r="G1330">
        <v>2001</v>
      </c>
      <c r="H1330" s="22">
        <f t="shared" si="502"/>
        <v>0.98137082802037878</v>
      </c>
      <c r="I1330" s="4">
        <f t="shared" si="503"/>
        <v>-1.4239598879835509</v>
      </c>
      <c r="Q1330" s="14"/>
      <c r="R1330" s="12"/>
      <c r="S1330" s="29"/>
      <c r="T1330" s="7"/>
      <c r="V1330" s="4"/>
      <c r="W1330" s="7"/>
      <c r="X1330" s="4"/>
      <c r="Y1330" s="4"/>
      <c r="Z1330" s="4"/>
      <c r="AI1330" s="7"/>
      <c r="AJ1330" s="4"/>
    </row>
    <row r="1331" spans="1:36" x14ac:dyDescent="0.3">
      <c r="A1331" s="14">
        <v>108.596</v>
      </c>
      <c r="B1331" s="14">
        <v>171.887</v>
      </c>
      <c r="C1331" s="14">
        <v>176.09700000000001</v>
      </c>
      <c r="D1331" s="12">
        <v>38124.311827956983</v>
      </c>
      <c r="E1331" s="26">
        <v>17</v>
      </c>
      <c r="F1331" s="26">
        <v>5</v>
      </c>
      <c r="G1331">
        <v>2001</v>
      </c>
      <c r="H1331" s="22">
        <f t="shared" si="502"/>
        <v>0.97609272162501348</v>
      </c>
      <c r="I1331" s="4">
        <f t="shared" si="503"/>
        <v>-1.5695353250265689</v>
      </c>
      <c r="Q1331" s="14"/>
      <c r="R1331" s="12"/>
      <c r="S1331" s="29"/>
      <c r="T1331" s="7"/>
      <c r="V1331" s="4"/>
      <c r="W1331" s="7"/>
      <c r="X1331" s="4"/>
      <c r="Y1331" s="4"/>
      <c r="Z1331" s="4"/>
      <c r="AI1331" s="7"/>
      <c r="AJ1331" s="4"/>
    </row>
    <row r="1332" spans="1:36" x14ac:dyDescent="0.3">
      <c r="A1332" s="14">
        <v>108.678</v>
      </c>
      <c r="B1332" s="14">
        <v>172.37100000000001</v>
      </c>
      <c r="C1332" s="14">
        <v>176.548</v>
      </c>
      <c r="D1332" s="12">
        <v>38121.354838709674</v>
      </c>
      <c r="E1332" s="26">
        <v>14</v>
      </c>
      <c r="F1332" s="26">
        <v>5</v>
      </c>
      <c r="G1332">
        <v>2001</v>
      </c>
      <c r="H1332" s="22">
        <f t="shared" si="502"/>
        <v>0.9763407118743912</v>
      </c>
      <c r="I1332" s="4">
        <f t="shared" si="503"/>
        <v>-1.5626955066842807</v>
      </c>
      <c r="Q1332" s="14"/>
      <c r="R1332" s="12"/>
      <c r="S1332" s="29"/>
      <c r="T1332" s="7"/>
      <c r="V1332" s="4"/>
      <c r="W1332" s="7"/>
      <c r="X1332" s="4"/>
      <c r="Y1332" s="4"/>
      <c r="Z1332" s="4"/>
      <c r="AI1332" s="7"/>
      <c r="AJ1332" s="4"/>
    </row>
    <row r="1333" spans="1:36" x14ac:dyDescent="0.3">
      <c r="A1333" s="14">
        <v>108.76</v>
      </c>
      <c r="B1333" s="14">
        <v>172.25800000000001</v>
      </c>
      <c r="C1333" s="14">
        <v>176.387</v>
      </c>
      <c r="D1333" s="12">
        <v>38118.397849462359</v>
      </c>
      <c r="E1333" s="26">
        <v>11</v>
      </c>
      <c r="F1333" s="26">
        <v>5</v>
      </c>
      <c r="G1333">
        <v>2001</v>
      </c>
      <c r="H1333" s="22">
        <f t="shared" si="502"/>
        <v>0.97659124538656483</v>
      </c>
      <c r="I1333" s="4">
        <f t="shared" si="503"/>
        <v>-1.5557855426182616</v>
      </c>
      <c r="Q1333" s="14"/>
      <c r="R1333" s="12"/>
      <c r="S1333" s="29"/>
      <c r="T1333" s="7"/>
      <c r="V1333" s="4"/>
      <c r="W1333" s="7"/>
      <c r="X1333" s="4"/>
      <c r="Y1333" s="4"/>
      <c r="Z1333" s="4"/>
      <c r="AI1333" s="7"/>
      <c r="AJ1333" s="4"/>
    </row>
    <row r="1334" spans="1:36" x14ac:dyDescent="0.3">
      <c r="A1334" s="14">
        <v>108.842</v>
      </c>
      <c r="B1334" s="14">
        <v>171.69399999999999</v>
      </c>
      <c r="C1334" s="14">
        <v>175.839</v>
      </c>
      <c r="D1334" s="12">
        <v>38115.440860215051</v>
      </c>
      <c r="E1334" s="26">
        <v>8</v>
      </c>
      <c r="F1334" s="26">
        <v>5</v>
      </c>
      <c r="G1334">
        <v>2001</v>
      </c>
      <c r="H1334" s="22">
        <f t="shared" si="502"/>
        <v>0.97642729997327093</v>
      </c>
      <c r="I1334" s="4">
        <f t="shared" si="503"/>
        <v>-1.560307320582498</v>
      </c>
      <c r="Q1334" s="14"/>
      <c r="R1334" s="12"/>
      <c r="S1334" s="29"/>
      <c r="T1334" s="7"/>
      <c r="V1334" s="4"/>
      <c r="W1334" s="7"/>
      <c r="X1334" s="4"/>
      <c r="Y1334" s="4"/>
      <c r="Z1334" s="4"/>
      <c r="AI1334" s="7"/>
      <c r="AJ1334" s="4"/>
    </row>
    <row r="1335" spans="1:36" x14ac:dyDescent="0.3">
      <c r="A1335" s="14">
        <v>108.923</v>
      </c>
      <c r="B1335" s="14">
        <v>171.29</v>
      </c>
      <c r="C1335" s="14">
        <v>175.51599999999999</v>
      </c>
      <c r="D1335" s="12">
        <v>38112.483870967735</v>
      </c>
      <c r="E1335" s="26">
        <v>5</v>
      </c>
      <c r="F1335" s="26">
        <v>5</v>
      </c>
      <c r="G1335">
        <v>2001</v>
      </c>
      <c r="H1335" s="22">
        <f t="shared" si="502"/>
        <v>0.97592242302696053</v>
      </c>
      <c r="I1335" s="4">
        <f t="shared" si="503"/>
        <v>-1.5742323301610506</v>
      </c>
      <c r="Q1335" s="14"/>
      <c r="R1335" s="12"/>
      <c r="S1335" s="29"/>
      <c r="T1335" s="7"/>
      <c r="V1335" s="4"/>
      <c r="W1335" s="7"/>
      <c r="X1335" s="4"/>
      <c r="Y1335" s="4"/>
      <c r="Z1335" s="4"/>
      <c r="AI1335" s="7"/>
      <c r="AJ1335" s="4"/>
    </row>
    <row r="1336" spans="1:36" x14ac:dyDescent="0.3">
      <c r="A1336" s="14">
        <v>109.005</v>
      </c>
      <c r="B1336" s="14">
        <v>170.85499999999999</v>
      </c>
      <c r="C1336" s="14">
        <v>174.69399999999999</v>
      </c>
      <c r="D1336" s="12">
        <v>38109.526881720427</v>
      </c>
      <c r="E1336" s="26">
        <v>2</v>
      </c>
      <c r="F1336" s="26">
        <v>5</v>
      </c>
      <c r="G1336">
        <v>2001</v>
      </c>
      <c r="H1336" s="22">
        <f t="shared" si="502"/>
        <v>0.97802443129128647</v>
      </c>
      <c r="I1336" s="4">
        <f t="shared" si="503"/>
        <v>-1.5162568463746717</v>
      </c>
      <c r="Q1336" s="14"/>
      <c r="R1336" s="12"/>
      <c r="S1336" s="29"/>
      <c r="T1336" s="7"/>
      <c r="V1336" s="4"/>
      <c r="W1336" s="7"/>
      <c r="X1336" s="4"/>
      <c r="Y1336" s="4"/>
      <c r="Z1336" s="4"/>
      <c r="AI1336" s="7"/>
      <c r="AJ1336" s="4"/>
    </row>
    <row r="1337" spans="1:36" x14ac:dyDescent="0.3">
      <c r="A1337" s="14">
        <v>109.087</v>
      </c>
      <c r="B1337" s="14">
        <v>169.613</v>
      </c>
      <c r="C1337" s="14">
        <v>173.613</v>
      </c>
      <c r="D1337" s="12">
        <v>38106.569892473111</v>
      </c>
      <c r="E1337" s="26">
        <v>29</v>
      </c>
      <c r="F1337" s="26">
        <v>4</v>
      </c>
      <c r="G1337">
        <v>2001</v>
      </c>
      <c r="H1337" s="22">
        <f t="shared" si="502"/>
        <v>0.97696025067247272</v>
      </c>
      <c r="I1337" s="4">
        <f t="shared" si="503"/>
        <v>-1.5456080089076123</v>
      </c>
      <c r="Q1337" s="14"/>
      <c r="R1337" s="12"/>
      <c r="S1337" s="29"/>
      <c r="T1337" s="7"/>
      <c r="V1337" s="4"/>
      <c r="W1337" s="7"/>
      <c r="X1337" s="4"/>
      <c r="Y1337" s="4"/>
      <c r="Z1337" s="4"/>
      <c r="AI1337" s="7"/>
      <c r="AJ1337" s="4"/>
    </row>
    <row r="1338" spans="1:36" x14ac:dyDescent="0.3">
      <c r="A1338" s="14">
        <v>109.169</v>
      </c>
      <c r="B1338" s="14">
        <v>168.67699999999999</v>
      </c>
      <c r="C1338" s="14">
        <v>172.96799999999999</v>
      </c>
      <c r="D1338" s="12">
        <v>38103.612903225803</v>
      </c>
      <c r="E1338" s="26">
        <v>26</v>
      </c>
      <c r="F1338" s="26">
        <v>4</v>
      </c>
      <c r="G1338">
        <v>2001</v>
      </c>
      <c r="H1338" s="22">
        <f t="shared" si="502"/>
        <v>0.97519194301836176</v>
      </c>
      <c r="I1338" s="4">
        <f t="shared" si="503"/>
        <v>-1.5943796971403008</v>
      </c>
      <c r="Q1338" s="14"/>
      <c r="R1338" s="12"/>
      <c r="S1338" s="29"/>
      <c r="T1338" s="7"/>
      <c r="V1338" s="4"/>
      <c r="W1338" s="7"/>
      <c r="X1338" s="4"/>
      <c r="Y1338" s="4"/>
      <c r="Z1338" s="4"/>
      <c r="AI1338" s="7"/>
      <c r="AJ1338" s="4"/>
    </row>
    <row r="1339" spans="1:36" x14ac:dyDescent="0.3">
      <c r="A1339" s="14">
        <v>109.251</v>
      </c>
      <c r="B1339" s="14">
        <v>169.065</v>
      </c>
      <c r="C1339" s="14">
        <v>173.35499999999999</v>
      </c>
      <c r="D1339" s="12">
        <v>38100.655913978488</v>
      </c>
      <c r="E1339" s="26">
        <v>23</v>
      </c>
      <c r="F1339" s="26">
        <v>4</v>
      </c>
      <c r="G1339">
        <v>2001</v>
      </c>
      <c r="H1339" s="22">
        <f t="shared" si="502"/>
        <v>0.97525309336332966</v>
      </c>
      <c r="I1339" s="4">
        <f t="shared" si="503"/>
        <v>-1.5926931096547114</v>
      </c>
      <c r="Q1339" s="14"/>
      <c r="R1339" s="12"/>
      <c r="S1339" s="29"/>
      <c r="T1339" s="7"/>
      <c r="V1339" s="4"/>
      <c r="W1339" s="7"/>
      <c r="X1339" s="4"/>
      <c r="Y1339" s="4"/>
      <c r="Z1339" s="4"/>
      <c r="AI1339" s="7"/>
      <c r="AJ1339" s="4"/>
    </row>
    <row r="1340" spans="1:36" x14ac:dyDescent="0.3">
      <c r="A1340" s="14">
        <v>109.333</v>
      </c>
      <c r="B1340" s="14">
        <v>169.35499999999999</v>
      </c>
      <c r="C1340" s="14">
        <v>173.75800000000001</v>
      </c>
      <c r="D1340" s="12">
        <v>38097.698924731179</v>
      </c>
      <c r="E1340" s="26">
        <v>20</v>
      </c>
      <c r="F1340" s="26">
        <v>4</v>
      </c>
      <c r="G1340">
        <v>2001</v>
      </c>
      <c r="H1340" s="22">
        <f t="shared" si="502"/>
        <v>0.97466015953222285</v>
      </c>
      <c r="I1340" s="4">
        <f t="shared" si="503"/>
        <v>-1.6090468159151157</v>
      </c>
      <c r="Q1340" s="14"/>
      <c r="R1340" s="12"/>
      <c r="S1340" s="29"/>
      <c r="T1340" s="7"/>
      <c r="V1340" s="4"/>
      <c r="W1340" s="7"/>
      <c r="X1340" s="4"/>
      <c r="Y1340" s="4"/>
      <c r="Z1340" s="4"/>
      <c r="AI1340" s="7"/>
      <c r="AJ1340" s="4"/>
    </row>
    <row r="1341" spans="1:36" x14ac:dyDescent="0.3">
      <c r="A1341" s="14">
        <v>109.41500000000001</v>
      </c>
      <c r="B1341" s="14">
        <v>168.87100000000001</v>
      </c>
      <c r="C1341" s="14">
        <v>173.435</v>
      </c>
      <c r="D1341" s="12">
        <v>38094.741935483864</v>
      </c>
      <c r="E1341" s="26">
        <v>17</v>
      </c>
      <c r="F1341" s="26">
        <v>4</v>
      </c>
      <c r="G1341">
        <v>2001</v>
      </c>
      <c r="H1341" s="22">
        <f t="shared" si="502"/>
        <v>0.97368466572491141</v>
      </c>
      <c r="I1341" s="4">
        <f t="shared" si="503"/>
        <v>-1.6359519077595728</v>
      </c>
      <c r="Q1341" s="14"/>
      <c r="R1341" s="12"/>
      <c r="S1341" s="29"/>
      <c r="T1341" s="7"/>
      <c r="V1341" s="4"/>
      <c r="W1341" s="7"/>
      <c r="X1341" s="4"/>
      <c r="Y1341" s="4"/>
      <c r="Z1341" s="4"/>
      <c r="AI1341" s="7"/>
      <c r="AJ1341" s="4"/>
    </row>
    <row r="1342" spans="1:36" x14ac:dyDescent="0.3">
      <c r="A1342" s="14">
        <v>109.497</v>
      </c>
      <c r="B1342" s="14">
        <v>168.17699999999999</v>
      </c>
      <c r="C1342" s="14">
        <v>172.71</v>
      </c>
      <c r="D1342" s="12">
        <v>38091.784946236556</v>
      </c>
      <c r="E1342" s="26">
        <v>14</v>
      </c>
      <c r="F1342" s="26">
        <v>4</v>
      </c>
      <c r="G1342">
        <v>2001</v>
      </c>
      <c r="H1342" s="22">
        <f t="shared" si="502"/>
        <v>0.97375369115858945</v>
      </c>
      <c r="I1342" s="4">
        <f t="shared" si="503"/>
        <v>-1.634048117475317</v>
      </c>
      <c r="Q1342" s="14"/>
      <c r="R1342" s="12"/>
      <c r="S1342" s="29"/>
      <c r="T1342" s="7"/>
      <c r="V1342" s="4"/>
      <c r="W1342" s="7"/>
      <c r="X1342" s="4"/>
      <c r="Y1342" s="4"/>
      <c r="Z1342" s="4"/>
      <c r="AI1342" s="7"/>
      <c r="AJ1342" s="4"/>
    </row>
    <row r="1343" spans="1:36" x14ac:dyDescent="0.3">
      <c r="A1343" s="14">
        <v>109.57899999999999</v>
      </c>
      <c r="B1343" s="14">
        <v>167.87100000000001</v>
      </c>
      <c r="C1343" s="14">
        <v>172.548</v>
      </c>
      <c r="D1343" s="12">
        <v>38088.82795698924</v>
      </c>
      <c r="E1343" s="26">
        <v>11</v>
      </c>
      <c r="F1343" s="26">
        <v>4</v>
      </c>
      <c r="G1343">
        <v>2001</v>
      </c>
      <c r="H1343" s="22">
        <f t="shared" si="502"/>
        <v>0.97289449892203916</v>
      </c>
      <c r="I1343" s="4">
        <f t="shared" si="503"/>
        <v>-1.6577454960369933</v>
      </c>
      <c r="Q1343" s="14"/>
      <c r="R1343" s="12"/>
      <c r="S1343" s="29"/>
      <c r="T1343" s="7"/>
      <c r="V1343" s="4"/>
      <c r="W1343" s="7"/>
      <c r="X1343" s="4"/>
      <c r="Y1343" s="4"/>
      <c r="Z1343" s="4"/>
      <c r="AI1343" s="7"/>
      <c r="AJ1343" s="4"/>
    </row>
    <row r="1344" spans="1:36" x14ac:dyDescent="0.3">
      <c r="A1344" s="14">
        <v>109.661</v>
      </c>
      <c r="B1344" s="14">
        <v>167.75800000000001</v>
      </c>
      <c r="C1344" s="14">
        <v>172.80600000000001</v>
      </c>
      <c r="D1344" s="12">
        <v>38085.870967741932</v>
      </c>
      <c r="E1344" s="26">
        <v>8</v>
      </c>
      <c r="F1344" s="26">
        <v>4</v>
      </c>
      <c r="G1344">
        <v>2001</v>
      </c>
      <c r="H1344" s="22">
        <f t="shared" si="502"/>
        <v>0.97078805134080992</v>
      </c>
      <c r="I1344" s="4">
        <f t="shared" si="503"/>
        <v>-1.7158434206098896</v>
      </c>
      <c r="Q1344" s="14"/>
      <c r="R1344" s="12"/>
      <c r="S1344" s="29"/>
      <c r="T1344" s="7"/>
      <c r="V1344" s="4"/>
      <c r="W1344" s="7"/>
      <c r="X1344" s="4"/>
      <c r="Y1344" s="4"/>
      <c r="Z1344" s="4"/>
      <c r="AI1344" s="7"/>
      <c r="AJ1344" s="4"/>
    </row>
    <row r="1345" spans="1:36" x14ac:dyDescent="0.3">
      <c r="A1345" s="14">
        <v>109.742</v>
      </c>
      <c r="B1345" s="14">
        <v>167.32300000000001</v>
      </c>
      <c r="C1345" s="14">
        <v>172.435</v>
      </c>
      <c r="D1345" s="12">
        <v>38082.913978494624</v>
      </c>
      <c r="E1345" s="26">
        <v>5</v>
      </c>
      <c r="F1345" s="26">
        <v>4</v>
      </c>
      <c r="G1345">
        <v>2001</v>
      </c>
      <c r="H1345" s="22">
        <f t="shared" si="502"/>
        <v>0.9703540464522864</v>
      </c>
      <c r="I1345" s="4">
        <f t="shared" si="503"/>
        <v>-1.7278137081700449</v>
      </c>
      <c r="Q1345" s="14"/>
      <c r="R1345" s="12"/>
      <c r="S1345" s="29"/>
      <c r="T1345" s="7"/>
      <c r="V1345" s="4"/>
      <c r="X1345" s="4"/>
      <c r="Y1345" s="4"/>
      <c r="Z1345" s="4"/>
      <c r="AI1345" s="7"/>
      <c r="AJ1345" s="4"/>
    </row>
    <row r="1346" spans="1:36" x14ac:dyDescent="0.3">
      <c r="A1346" s="14">
        <v>109.824</v>
      </c>
      <c r="B1346" s="14">
        <v>166.5</v>
      </c>
      <c r="C1346" s="14">
        <v>171.82300000000001</v>
      </c>
      <c r="D1346" s="12">
        <v>38079.956989247308</v>
      </c>
      <c r="E1346" s="26">
        <v>2</v>
      </c>
      <c r="F1346" s="26">
        <v>4</v>
      </c>
      <c r="G1346">
        <v>2001</v>
      </c>
      <c r="H1346" s="22">
        <f t="shared" si="502"/>
        <v>0.96902044545840771</v>
      </c>
      <c r="I1346" s="4">
        <f t="shared" si="503"/>
        <v>-1.7645957532791332</v>
      </c>
      <c r="Q1346" s="14"/>
      <c r="R1346" s="12"/>
      <c r="S1346" s="29"/>
      <c r="T1346" s="7"/>
      <c r="V1346" s="4"/>
      <c r="W1346" s="7"/>
      <c r="X1346" s="4"/>
      <c r="Y1346" s="4"/>
      <c r="Z1346" s="4"/>
      <c r="AI1346" s="7"/>
      <c r="AJ1346" s="4"/>
    </row>
    <row r="1347" spans="1:36" x14ac:dyDescent="0.3">
      <c r="A1347" s="14">
        <v>109.90600000000001</v>
      </c>
      <c r="B1347" s="14">
        <v>165.75800000000001</v>
      </c>
      <c r="C1347" s="14">
        <v>171.161</v>
      </c>
      <c r="D1347" s="12">
        <v>38077</v>
      </c>
      <c r="E1347" s="26">
        <v>31</v>
      </c>
      <c r="F1347" s="26">
        <v>3</v>
      </c>
      <c r="G1347">
        <v>2001</v>
      </c>
      <c r="H1347" s="23">
        <f t="shared" si="502"/>
        <v>0.96843322953242861</v>
      </c>
      <c r="I1347" s="4">
        <f t="shared" si="503"/>
        <v>-1.7807917540149447</v>
      </c>
      <c r="Q1347" s="14"/>
      <c r="R1347" s="12"/>
      <c r="S1347" s="29"/>
      <c r="V1347" s="4"/>
      <c r="W1347" s="7"/>
      <c r="X1347" s="4"/>
      <c r="Y1347" s="4"/>
      <c r="Z1347" s="4"/>
      <c r="AI1347" s="7"/>
      <c r="AJ1347" s="4"/>
    </row>
    <row r="1348" spans="1:36" x14ac:dyDescent="0.3">
      <c r="A1348" s="14">
        <v>109.988</v>
      </c>
      <c r="B1348" s="14">
        <v>165.435</v>
      </c>
      <c r="C1348" s="14">
        <v>170.59700000000001</v>
      </c>
      <c r="D1348" s="12">
        <v>38074.472222222226</v>
      </c>
      <c r="E1348">
        <v>28</v>
      </c>
      <c r="F1348" s="26">
        <v>3</v>
      </c>
      <c r="G1348">
        <v>2001</v>
      </c>
      <c r="H1348" s="22">
        <f t="shared" si="502"/>
        <v>0.96974155465805378</v>
      </c>
      <c r="I1348" s="4">
        <f t="shared" si="503"/>
        <v>-1.7447068425541812</v>
      </c>
      <c r="J1348" s="26"/>
      <c r="M1348" s="7"/>
      <c r="Q1348" s="14"/>
      <c r="R1348" s="12"/>
      <c r="S1348" s="29"/>
      <c r="T1348" s="7"/>
      <c r="V1348" s="4"/>
      <c r="W1348" s="7"/>
      <c r="X1348" s="4"/>
      <c r="Y1348" s="4"/>
      <c r="Z1348" s="4"/>
      <c r="AI1348" s="7"/>
      <c r="AJ1348" s="4"/>
    </row>
    <row r="1349" spans="1:36" x14ac:dyDescent="0.3">
      <c r="A1349" s="14">
        <v>110.07</v>
      </c>
      <c r="B1349" s="14">
        <v>166.32300000000001</v>
      </c>
      <c r="C1349" s="14">
        <v>171.30600000000001</v>
      </c>
      <c r="D1349" s="12">
        <v>38071.944444444445</v>
      </c>
      <c r="E1349">
        <v>25</v>
      </c>
      <c r="F1349" s="26">
        <v>3</v>
      </c>
      <c r="G1349">
        <v>2001</v>
      </c>
      <c r="H1349" s="22">
        <f t="shared" ref="H1349:H1412" si="504">B1349/C1349</f>
        <v>0.97091170186683473</v>
      </c>
      <c r="I1349" s="4">
        <f t="shared" si="503"/>
        <v>-1.7124330158134902</v>
      </c>
      <c r="J1349" s="26"/>
      <c r="M1349" s="7"/>
      <c r="Q1349" s="14"/>
      <c r="R1349" s="12"/>
      <c r="S1349" s="29"/>
      <c r="T1349" s="7"/>
      <c r="V1349" s="4"/>
      <c r="W1349" s="7"/>
      <c r="X1349" s="4"/>
      <c r="Y1349" s="4"/>
      <c r="Z1349" s="4"/>
      <c r="AI1349" s="7"/>
      <c r="AJ1349" s="4"/>
    </row>
    <row r="1350" spans="1:36" x14ac:dyDescent="0.3">
      <c r="A1350" s="14">
        <v>110.152</v>
      </c>
      <c r="B1350" s="14">
        <v>167.53200000000001</v>
      </c>
      <c r="C1350" s="14">
        <v>172.21</v>
      </c>
      <c r="D1350" s="12">
        <v>38069.416666666672</v>
      </c>
      <c r="E1350">
        <v>23</v>
      </c>
      <c r="F1350" s="26">
        <v>3</v>
      </c>
      <c r="G1350">
        <v>2001</v>
      </c>
      <c r="H1350" s="22">
        <f t="shared" si="504"/>
        <v>0.97283549155101334</v>
      </c>
      <c r="I1350" s="4">
        <f t="shared" ref="I1350:I1413" si="505">STANDARDIZE(H1350,H$2,H$3)</f>
        <v>-1.6593729781645583</v>
      </c>
      <c r="J1350" s="26"/>
      <c r="M1350" s="7"/>
      <c r="Q1350" s="14"/>
      <c r="R1350" s="12"/>
      <c r="S1350" s="29"/>
      <c r="T1350" s="7"/>
      <c r="V1350" s="4"/>
      <c r="W1350" s="7"/>
      <c r="X1350" s="4"/>
      <c r="Y1350" s="4"/>
      <c r="Z1350" s="4"/>
      <c r="AI1350" s="7"/>
      <c r="AJ1350" s="4"/>
    </row>
    <row r="1351" spans="1:36" x14ac:dyDescent="0.3">
      <c r="A1351" s="14">
        <v>110.23399999999999</v>
      </c>
      <c r="B1351" s="14">
        <v>168.37100000000001</v>
      </c>
      <c r="C1351" s="14">
        <v>172.613</v>
      </c>
      <c r="D1351" s="12">
        <v>38066.888888888891</v>
      </c>
      <c r="E1351">
        <v>20</v>
      </c>
      <c r="F1351" s="26">
        <v>3</v>
      </c>
      <c r="G1351">
        <v>2001</v>
      </c>
      <c r="H1351" s="22">
        <f t="shared" si="504"/>
        <v>0.97542479419278971</v>
      </c>
      <c r="I1351" s="4">
        <f t="shared" si="505"/>
        <v>-1.5879574295798944</v>
      </c>
      <c r="J1351" s="26"/>
      <c r="M1351" s="7"/>
      <c r="Q1351" s="14"/>
      <c r="R1351" s="12"/>
      <c r="S1351" s="29"/>
      <c r="T1351" s="7"/>
      <c r="V1351" s="4"/>
      <c r="W1351" s="7"/>
      <c r="X1351" s="4"/>
      <c r="Y1351" s="4"/>
      <c r="Z1351" s="4"/>
      <c r="AI1351" s="7"/>
      <c r="AJ1351" s="4"/>
    </row>
    <row r="1352" spans="1:36" x14ac:dyDescent="0.3">
      <c r="A1352" s="14">
        <v>110.316</v>
      </c>
      <c r="B1352" s="14">
        <v>168.67699999999999</v>
      </c>
      <c r="C1352" s="14">
        <v>172.80600000000001</v>
      </c>
      <c r="D1352" s="12">
        <v>38064.361111111117</v>
      </c>
      <c r="E1352">
        <v>18</v>
      </c>
      <c r="F1352" s="26">
        <v>3</v>
      </c>
      <c r="G1352">
        <v>2001</v>
      </c>
      <c r="H1352" s="22">
        <f t="shared" si="504"/>
        <v>0.97610615372151421</v>
      </c>
      <c r="I1352" s="4">
        <f t="shared" si="505"/>
        <v>-1.5691648544122943</v>
      </c>
      <c r="J1352" s="26"/>
      <c r="M1352" s="7"/>
      <c r="Q1352" s="14"/>
      <c r="R1352" s="12"/>
      <c r="S1352" s="29"/>
      <c r="T1352" s="7"/>
      <c r="V1352" s="4"/>
      <c r="W1352" s="7"/>
      <c r="X1352" s="4"/>
      <c r="Y1352" s="4"/>
      <c r="Z1352" s="4"/>
      <c r="AJ1352" s="4"/>
    </row>
    <row r="1353" spans="1:36" x14ac:dyDescent="0.3">
      <c r="A1353" s="14">
        <v>110.398</v>
      </c>
      <c r="B1353" s="14">
        <v>168.32300000000001</v>
      </c>
      <c r="C1353" s="14">
        <v>172.30600000000001</v>
      </c>
      <c r="D1353" s="12">
        <v>38061.833333333336</v>
      </c>
      <c r="E1353">
        <v>15</v>
      </c>
      <c r="F1353" s="26">
        <v>3</v>
      </c>
      <c r="G1353">
        <v>2001</v>
      </c>
      <c r="H1353" s="22">
        <f t="shared" si="504"/>
        <v>0.97688414796931045</v>
      </c>
      <c r="I1353" s="4">
        <f t="shared" si="505"/>
        <v>-1.5477069973407995</v>
      </c>
      <c r="J1353" s="26"/>
      <c r="M1353" s="7"/>
      <c r="Q1353" s="14"/>
      <c r="R1353" s="12"/>
      <c r="S1353" s="29"/>
      <c r="T1353" s="7"/>
      <c r="V1353" s="4"/>
      <c r="W1353" s="7"/>
      <c r="X1353" s="4"/>
      <c r="Y1353" s="4"/>
      <c r="Z1353" s="4"/>
      <c r="AI1353" s="7"/>
      <c r="AJ1353" s="4"/>
    </row>
    <row r="1354" spans="1:36" x14ac:dyDescent="0.3">
      <c r="A1354" s="14">
        <v>110.48</v>
      </c>
      <c r="B1354" s="14">
        <v>168.29</v>
      </c>
      <c r="C1354" s="14">
        <v>172.09700000000001</v>
      </c>
      <c r="D1354" s="12">
        <v>38059.305555555562</v>
      </c>
      <c r="E1354">
        <v>13</v>
      </c>
      <c r="F1354" s="26">
        <v>3</v>
      </c>
      <c r="G1354">
        <v>2001</v>
      </c>
      <c r="H1354" s="22">
        <f t="shared" si="504"/>
        <v>0.97787875442337746</v>
      </c>
      <c r="I1354" s="4">
        <f t="shared" si="505"/>
        <v>-1.5202747596421142</v>
      </c>
      <c r="J1354" s="26"/>
      <c r="M1354" s="7"/>
      <c r="Q1354" s="14"/>
      <c r="R1354" s="12"/>
      <c r="S1354" s="29"/>
      <c r="T1354" s="7"/>
      <c r="V1354" s="4"/>
      <c r="W1354" s="7"/>
      <c r="X1354" s="4"/>
      <c r="Y1354" s="4"/>
      <c r="Z1354" s="4"/>
      <c r="AI1354" s="7"/>
      <c r="AJ1354" s="4"/>
    </row>
    <row r="1355" spans="1:36" x14ac:dyDescent="0.3">
      <c r="A1355" s="14">
        <v>110.56100000000001</v>
      </c>
      <c r="B1355" s="14">
        <v>169.435</v>
      </c>
      <c r="C1355" s="14">
        <v>172.774</v>
      </c>
      <c r="D1355" s="12">
        <v>38056.777777777781</v>
      </c>
      <c r="E1355">
        <v>10</v>
      </c>
      <c r="F1355" s="26">
        <v>3</v>
      </c>
      <c r="G1355">
        <v>2001</v>
      </c>
      <c r="H1355" s="22">
        <f t="shared" si="504"/>
        <v>0.98067417551251923</v>
      </c>
      <c r="I1355" s="4">
        <f t="shared" si="505"/>
        <v>-1.4431742587639167</v>
      </c>
      <c r="J1355" s="26"/>
      <c r="M1355" s="7"/>
      <c r="Q1355" s="14"/>
      <c r="R1355" s="12"/>
      <c r="S1355" s="29"/>
      <c r="T1355" s="7"/>
      <c r="V1355" s="4"/>
      <c r="W1355" s="7"/>
      <c r="X1355" s="4"/>
      <c r="Y1355" s="4"/>
      <c r="Z1355" s="4"/>
      <c r="AI1355" s="7"/>
      <c r="AJ1355" s="4"/>
    </row>
    <row r="1356" spans="1:36" x14ac:dyDescent="0.3">
      <c r="A1356" s="14">
        <v>110.643</v>
      </c>
      <c r="B1356" s="14">
        <v>171.435</v>
      </c>
      <c r="C1356" s="14">
        <v>174.274</v>
      </c>
      <c r="D1356" s="12">
        <v>38054.25</v>
      </c>
      <c r="E1356">
        <v>8</v>
      </c>
      <c r="F1356" s="26">
        <v>3</v>
      </c>
      <c r="G1356">
        <v>2001</v>
      </c>
      <c r="H1356" s="22">
        <f t="shared" si="504"/>
        <v>0.98370956080654604</v>
      </c>
      <c r="I1356" s="4">
        <f t="shared" si="505"/>
        <v>-1.3594553058530938</v>
      </c>
      <c r="J1356" s="26"/>
      <c r="M1356" s="7"/>
      <c r="Q1356" s="14"/>
      <c r="R1356" s="12"/>
      <c r="S1356" s="29"/>
      <c r="T1356" s="7"/>
      <c r="V1356" s="4"/>
      <c r="W1356" s="7"/>
      <c r="X1356" s="4"/>
      <c r="Y1356" s="4"/>
      <c r="Z1356" s="4"/>
      <c r="AI1356" s="7"/>
      <c r="AJ1356" s="4"/>
    </row>
    <row r="1357" spans="1:36" x14ac:dyDescent="0.3">
      <c r="A1357" s="14">
        <v>110.72499999999999</v>
      </c>
      <c r="B1357" s="14">
        <v>173.01599999999999</v>
      </c>
      <c r="C1357" s="14">
        <v>175.35499999999999</v>
      </c>
      <c r="D1357" s="12">
        <v>38051.722222222226</v>
      </c>
      <c r="E1357">
        <v>5</v>
      </c>
      <c r="F1357" s="26">
        <v>3</v>
      </c>
      <c r="G1357">
        <v>2001</v>
      </c>
      <c r="H1357" s="22">
        <f t="shared" si="504"/>
        <v>0.98666134413047824</v>
      </c>
      <c r="I1357" s="4">
        <f t="shared" si="505"/>
        <v>-1.2780421786347702</v>
      </c>
      <c r="J1357" s="26"/>
      <c r="M1357" s="7"/>
      <c r="Q1357" s="14"/>
      <c r="R1357" s="12"/>
      <c r="S1357" s="29"/>
      <c r="T1357" s="7"/>
      <c r="V1357" s="4"/>
      <c r="W1357" s="7"/>
      <c r="X1357" s="4"/>
      <c r="Y1357" s="4"/>
      <c r="Z1357" s="4"/>
      <c r="AI1357" s="7"/>
      <c r="AJ1357" s="4"/>
    </row>
    <row r="1358" spans="1:36" x14ac:dyDescent="0.3">
      <c r="A1358" s="14">
        <v>110.807</v>
      </c>
      <c r="B1358" s="14">
        <v>173.51599999999999</v>
      </c>
      <c r="C1358" s="14">
        <v>175.613</v>
      </c>
      <c r="D1358" s="12">
        <v>38049.194444444445</v>
      </c>
      <c r="E1358">
        <v>3</v>
      </c>
      <c r="F1358" s="26">
        <v>3</v>
      </c>
      <c r="G1358">
        <v>2001</v>
      </c>
      <c r="H1358" s="22">
        <f t="shared" si="504"/>
        <v>0.98805897057734904</v>
      </c>
      <c r="I1358" s="4">
        <f t="shared" si="505"/>
        <v>-1.2394942476940913</v>
      </c>
      <c r="J1358" s="26"/>
      <c r="M1358" s="7"/>
      <c r="Q1358" s="14"/>
      <c r="R1358" s="12"/>
      <c r="S1358" s="29"/>
      <c r="T1358" s="7"/>
      <c r="V1358" s="4"/>
      <c r="X1358" s="4"/>
      <c r="Y1358" s="4"/>
      <c r="Z1358" s="4"/>
      <c r="AI1358" s="7"/>
      <c r="AJ1358" s="4"/>
    </row>
    <row r="1359" spans="1:36" x14ac:dyDescent="0.3">
      <c r="A1359" s="14">
        <v>110.889</v>
      </c>
      <c r="B1359" s="14">
        <v>173.065</v>
      </c>
      <c r="C1359" s="14">
        <v>175.065</v>
      </c>
      <c r="D1359" s="12">
        <v>38046.666666666672</v>
      </c>
      <c r="E1359">
        <v>29</v>
      </c>
      <c r="F1359" s="26">
        <v>2</v>
      </c>
      <c r="G1359">
        <v>2001</v>
      </c>
      <c r="H1359" s="22">
        <f t="shared" si="504"/>
        <v>0.98857567189329676</v>
      </c>
      <c r="I1359" s="4">
        <f t="shared" si="505"/>
        <v>-1.2252431102111785</v>
      </c>
      <c r="J1359" s="26"/>
      <c r="M1359" s="7"/>
      <c r="Q1359" s="14"/>
      <c r="R1359" s="12"/>
      <c r="S1359" s="29"/>
      <c r="T1359" s="7"/>
      <c r="V1359" s="4"/>
      <c r="W1359" s="7"/>
      <c r="X1359" s="4"/>
      <c r="Y1359" s="4"/>
      <c r="Z1359" s="4"/>
      <c r="AI1359" s="7"/>
      <c r="AJ1359" s="4"/>
    </row>
    <row r="1360" spans="1:36" x14ac:dyDescent="0.3">
      <c r="A1360" s="14">
        <v>110.971</v>
      </c>
      <c r="B1360" s="14">
        <v>172.839</v>
      </c>
      <c r="C1360" s="14">
        <v>174.53200000000001</v>
      </c>
      <c r="D1360" s="12">
        <v>38044.138888888891</v>
      </c>
      <c r="E1360">
        <v>27</v>
      </c>
      <c r="F1360" s="26">
        <v>2</v>
      </c>
      <c r="G1360">
        <v>2001</v>
      </c>
      <c r="H1360" s="22">
        <f t="shared" si="504"/>
        <v>0.99029977310751027</v>
      </c>
      <c r="I1360" s="4">
        <f t="shared" si="505"/>
        <v>-1.1776906796679214</v>
      </c>
      <c r="J1360" s="26"/>
      <c r="M1360" s="7"/>
      <c r="Q1360" s="14"/>
      <c r="R1360" s="12"/>
      <c r="S1360" s="29"/>
      <c r="T1360" s="7"/>
      <c r="V1360" s="4"/>
      <c r="W1360" s="7"/>
      <c r="X1360" s="4"/>
      <c r="Y1360" s="4"/>
      <c r="Z1360" s="4"/>
      <c r="AI1360" s="7"/>
      <c r="AJ1360" s="4"/>
    </row>
    <row r="1361" spans="1:36" x14ac:dyDescent="0.3">
      <c r="A1361" s="14">
        <v>111.053</v>
      </c>
      <c r="B1361" s="14">
        <v>173.24199999999999</v>
      </c>
      <c r="C1361" s="14">
        <v>174.726</v>
      </c>
      <c r="D1361" s="12">
        <v>38041.611111111117</v>
      </c>
      <c r="E1361">
        <v>24</v>
      </c>
      <c r="F1361" s="26">
        <v>2</v>
      </c>
      <c r="G1361">
        <v>2001</v>
      </c>
      <c r="H1361" s="22">
        <f t="shared" si="504"/>
        <v>0.99150670192186618</v>
      </c>
      <c r="I1361" s="4">
        <f t="shared" si="505"/>
        <v>-1.1444023795715166</v>
      </c>
      <c r="J1361" s="26"/>
      <c r="M1361" s="7"/>
      <c r="Q1361" s="14"/>
      <c r="R1361" s="12"/>
      <c r="S1361" s="29"/>
      <c r="T1361" s="7"/>
      <c r="V1361" s="4"/>
      <c r="W1361" s="7"/>
      <c r="X1361" s="4"/>
      <c r="Y1361" s="4"/>
      <c r="Z1361" s="4"/>
      <c r="AI1361" s="7"/>
      <c r="AJ1361" s="4"/>
    </row>
    <row r="1362" spans="1:36" x14ac:dyDescent="0.3">
      <c r="A1362" s="14">
        <v>111.13500000000001</v>
      </c>
      <c r="B1362" s="14">
        <v>174.19399999999999</v>
      </c>
      <c r="C1362" s="14">
        <v>175.32300000000001</v>
      </c>
      <c r="D1362" s="12">
        <v>38039.083333333336</v>
      </c>
      <c r="E1362">
        <v>22</v>
      </c>
      <c r="F1362" s="26">
        <v>2</v>
      </c>
      <c r="G1362">
        <v>2001</v>
      </c>
      <c r="H1362" s="22">
        <f t="shared" si="504"/>
        <v>0.99356045698510742</v>
      </c>
      <c r="I1362" s="4">
        <f t="shared" si="505"/>
        <v>-1.0877577671830312</v>
      </c>
      <c r="J1362" s="26"/>
      <c r="M1362" s="7"/>
      <c r="Q1362" s="14"/>
      <c r="R1362" s="12"/>
      <c r="S1362" s="29"/>
      <c r="T1362" s="7"/>
      <c r="V1362" s="4"/>
      <c r="W1362" s="7"/>
      <c r="X1362" s="4"/>
      <c r="Y1362" s="4"/>
      <c r="Z1362" s="4"/>
      <c r="AI1362" s="7"/>
      <c r="AJ1362" s="4"/>
    </row>
    <row r="1363" spans="1:36" x14ac:dyDescent="0.3">
      <c r="A1363" s="14">
        <v>111.217</v>
      </c>
      <c r="B1363" s="14">
        <v>175.661</v>
      </c>
      <c r="C1363" s="14">
        <v>176.58099999999999</v>
      </c>
      <c r="D1363" s="12">
        <v>38036.555555555562</v>
      </c>
      <c r="E1363">
        <v>19</v>
      </c>
      <c r="F1363" s="26">
        <v>2</v>
      </c>
      <c r="G1363">
        <v>2001</v>
      </c>
      <c r="H1363" s="22">
        <f t="shared" si="504"/>
        <v>0.99478992643602659</v>
      </c>
      <c r="I1363" s="4">
        <f t="shared" si="505"/>
        <v>-1.0538477738555452</v>
      </c>
      <c r="J1363" s="26"/>
      <c r="M1363" s="7"/>
      <c r="Q1363" s="14"/>
      <c r="R1363" s="12"/>
      <c r="S1363" s="29"/>
      <c r="T1363" s="7"/>
      <c r="V1363" s="4"/>
      <c r="W1363" s="7"/>
      <c r="X1363" s="4"/>
      <c r="Y1363" s="4"/>
      <c r="Z1363" s="4"/>
      <c r="AI1363" s="7"/>
      <c r="AJ1363" s="4"/>
    </row>
    <row r="1364" spans="1:36" x14ac:dyDescent="0.3">
      <c r="A1364" s="14">
        <v>111.29900000000001</v>
      </c>
      <c r="B1364" s="14">
        <v>175.87100000000001</v>
      </c>
      <c r="C1364" s="14">
        <v>176.46799999999999</v>
      </c>
      <c r="D1364" s="12">
        <v>38034.027777777781</v>
      </c>
      <c r="E1364">
        <v>17</v>
      </c>
      <c r="F1364" s="26">
        <v>2</v>
      </c>
      <c r="G1364">
        <v>2001</v>
      </c>
      <c r="H1364" s="22">
        <f t="shared" si="504"/>
        <v>0.99661695038193909</v>
      </c>
      <c r="I1364" s="4">
        <f t="shared" si="505"/>
        <v>-1.0034566317505247</v>
      </c>
      <c r="J1364" s="26"/>
      <c r="M1364" s="7"/>
      <c r="Q1364" s="14"/>
      <c r="R1364" s="12"/>
      <c r="S1364" s="29"/>
      <c r="T1364" s="7"/>
      <c r="V1364" s="4"/>
      <c r="W1364" s="7"/>
      <c r="X1364" s="4"/>
      <c r="Y1364" s="4"/>
      <c r="Z1364" s="4"/>
      <c r="AI1364" s="7"/>
      <c r="AJ1364" s="4"/>
    </row>
    <row r="1365" spans="1:36" x14ac:dyDescent="0.3">
      <c r="A1365" s="14">
        <v>111.38</v>
      </c>
      <c r="B1365" s="14">
        <v>177.35499999999999</v>
      </c>
      <c r="C1365" s="14">
        <v>176.96799999999999</v>
      </c>
      <c r="D1365" s="12">
        <v>38031.5</v>
      </c>
      <c r="E1365">
        <v>14</v>
      </c>
      <c r="F1365" s="26">
        <v>2</v>
      </c>
      <c r="G1365">
        <v>2001</v>
      </c>
      <c r="H1365" s="22">
        <f t="shared" si="504"/>
        <v>1.0021868360381538</v>
      </c>
      <c r="I1365" s="4">
        <f t="shared" si="505"/>
        <v>-0.84983363176797522</v>
      </c>
      <c r="J1365" s="26"/>
      <c r="M1365" s="7"/>
      <c r="Q1365" s="14"/>
      <c r="R1365" s="12"/>
      <c r="S1365" s="29"/>
      <c r="T1365" s="7"/>
      <c r="V1365" s="4"/>
      <c r="W1365" s="7"/>
      <c r="X1365" s="4"/>
      <c r="Y1365" s="4"/>
      <c r="Z1365" s="4"/>
      <c r="AI1365" s="7"/>
      <c r="AJ1365" s="4"/>
    </row>
    <row r="1366" spans="1:36" x14ac:dyDescent="0.3">
      <c r="A1366" s="14">
        <v>111.462</v>
      </c>
      <c r="B1366" s="14">
        <v>180.32300000000001</v>
      </c>
      <c r="C1366" s="14">
        <v>178.46799999999999</v>
      </c>
      <c r="D1366" s="12">
        <v>38028.972222222226</v>
      </c>
      <c r="E1366">
        <v>11</v>
      </c>
      <c r="F1366" s="26">
        <v>2</v>
      </c>
      <c r="G1366">
        <v>2001</v>
      </c>
      <c r="H1366" s="22">
        <f t="shared" si="504"/>
        <v>1.0103940202165096</v>
      </c>
      <c r="I1366" s="4">
        <f t="shared" si="505"/>
        <v>-0.62347130896489533</v>
      </c>
      <c r="J1366" s="26"/>
      <c r="M1366" s="7"/>
      <c r="Q1366" s="14"/>
      <c r="R1366" s="12"/>
      <c r="S1366" s="29"/>
      <c r="T1366" s="7"/>
      <c r="V1366" s="4"/>
      <c r="W1366" s="7"/>
      <c r="X1366" s="4"/>
      <c r="Y1366" s="4"/>
      <c r="Z1366" s="4"/>
      <c r="AI1366" s="7"/>
      <c r="AJ1366" s="4"/>
    </row>
    <row r="1367" spans="1:36" x14ac:dyDescent="0.3">
      <c r="A1367" s="14">
        <v>111.544</v>
      </c>
      <c r="B1367" s="14">
        <v>183.53200000000001</v>
      </c>
      <c r="C1367" s="14">
        <v>180.048</v>
      </c>
      <c r="D1367" s="12">
        <v>38026.444444444445</v>
      </c>
      <c r="E1367">
        <v>9</v>
      </c>
      <c r="F1367" s="26">
        <v>2</v>
      </c>
      <c r="G1367">
        <v>2001</v>
      </c>
      <c r="H1367" s="22">
        <f t="shared" si="504"/>
        <v>1.0193503954501022</v>
      </c>
      <c r="I1367" s="4">
        <f t="shared" si="505"/>
        <v>-0.37644554986000217</v>
      </c>
      <c r="J1367" s="26"/>
      <c r="M1367" s="7"/>
      <c r="Q1367" s="14"/>
      <c r="R1367" s="12"/>
      <c r="S1367" s="29"/>
      <c r="T1367" s="7"/>
      <c r="V1367" s="4"/>
      <c r="W1367" s="7"/>
      <c r="X1367" s="4"/>
      <c r="Y1367" s="4"/>
      <c r="Z1367" s="4"/>
      <c r="AI1367" s="7"/>
      <c r="AJ1367" s="4"/>
    </row>
    <row r="1368" spans="1:36" x14ac:dyDescent="0.3">
      <c r="A1368" s="14">
        <v>111.626</v>
      </c>
      <c r="B1368" s="14">
        <v>185.30600000000001</v>
      </c>
      <c r="C1368" s="14">
        <v>180.67699999999999</v>
      </c>
      <c r="D1368" s="12">
        <v>38023.916666666672</v>
      </c>
      <c r="E1368">
        <v>6</v>
      </c>
      <c r="F1368" s="26">
        <v>2</v>
      </c>
      <c r="G1368">
        <v>2001</v>
      </c>
      <c r="H1368" s="22">
        <f t="shared" si="504"/>
        <v>1.0256203058496656</v>
      </c>
      <c r="I1368" s="4">
        <f t="shared" si="505"/>
        <v>-0.20351516947993237</v>
      </c>
      <c r="J1368" s="26"/>
      <c r="M1368" s="7"/>
      <c r="Q1368" s="14"/>
      <c r="R1368" s="12"/>
      <c r="S1368" s="29"/>
      <c r="T1368" s="7"/>
      <c r="V1368" s="4"/>
      <c r="W1368" s="7"/>
      <c r="X1368" s="4"/>
      <c r="Y1368" s="4"/>
      <c r="Z1368" s="4"/>
      <c r="AI1368" s="7"/>
      <c r="AJ1368" s="4"/>
    </row>
    <row r="1369" spans="1:36" x14ac:dyDescent="0.3">
      <c r="A1369" s="14">
        <v>111.708</v>
      </c>
      <c r="B1369" s="14">
        <v>186.387</v>
      </c>
      <c r="C1369" s="14">
        <v>181.14500000000001</v>
      </c>
      <c r="D1369" s="12">
        <v>38021.388888888891</v>
      </c>
      <c r="E1369">
        <v>4</v>
      </c>
      <c r="F1369" s="26">
        <v>2</v>
      </c>
      <c r="G1369">
        <v>2001</v>
      </c>
      <c r="H1369" s="22">
        <f t="shared" si="504"/>
        <v>1.0289381434762206</v>
      </c>
      <c r="I1369" s="4">
        <f t="shared" si="505"/>
        <v>-0.11200589961230822</v>
      </c>
      <c r="J1369" s="26"/>
      <c r="M1369" s="7"/>
      <c r="Q1369" s="14"/>
      <c r="R1369" s="12"/>
      <c r="S1369" s="29"/>
      <c r="T1369" s="7"/>
      <c r="V1369" s="4"/>
      <c r="W1369" s="7"/>
      <c r="X1369" s="4"/>
      <c r="Y1369" s="4"/>
      <c r="Z1369" s="4"/>
      <c r="AI1369" s="7"/>
      <c r="AJ1369" s="4"/>
    </row>
    <row r="1370" spans="1:36" x14ac:dyDescent="0.3">
      <c r="A1370" s="14">
        <v>111.79</v>
      </c>
      <c r="B1370" s="14">
        <v>187.29</v>
      </c>
      <c r="C1370" s="14">
        <v>181.839</v>
      </c>
      <c r="D1370" s="12">
        <v>38018.861111111117</v>
      </c>
      <c r="E1370">
        <v>1</v>
      </c>
      <c r="F1370" s="26">
        <v>2</v>
      </c>
      <c r="G1370">
        <v>2001</v>
      </c>
      <c r="H1370" s="22">
        <f t="shared" si="504"/>
        <v>1.0299770676257569</v>
      </c>
      <c r="I1370" s="4">
        <f t="shared" si="505"/>
        <v>-8.3351335684589509E-2</v>
      </c>
      <c r="J1370" s="26"/>
      <c r="M1370" s="7"/>
      <c r="Q1370" s="14"/>
      <c r="R1370" s="12"/>
      <c r="S1370" s="29"/>
      <c r="T1370" s="7"/>
      <c r="V1370" s="4"/>
      <c r="W1370" s="7"/>
      <c r="X1370" s="4"/>
      <c r="Y1370" s="4"/>
      <c r="Z1370" s="4"/>
      <c r="AI1370" s="7"/>
      <c r="AJ1370" s="4"/>
    </row>
    <row r="1371" spans="1:36" x14ac:dyDescent="0.3">
      <c r="A1371" s="14">
        <v>111.872</v>
      </c>
      <c r="B1371" s="14">
        <v>186.87100000000001</v>
      </c>
      <c r="C1371" s="14">
        <v>181.839</v>
      </c>
      <c r="D1371" s="12">
        <v>38016.333333333336</v>
      </c>
      <c r="E1371">
        <v>30</v>
      </c>
      <c r="F1371" s="26">
        <v>1</v>
      </c>
      <c r="G1371">
        <v>2001</v>
      </c>
      <c r="H1371" s="22">
        <f t="shared" si="504"/>
        <v>1.0276728314607977</v>
      </c>
      <c r="I1371" s="4">
        <f t="shared" si="505"/>
        <v>-0.14690446660647025</v>
      </c>
      <c r="J1371" s="26"/>
      <c r="M1371" s="7"/>
      <c r="Q1371" s="14"/>
      <c r="R1371" s="12"/>
      <c r="S1371" s="29"/>
      <c r="T1371" s="7"/>
      <c r="V1371" s="4"/>
      <c r="X1371" s="4"/>
      <c r="Y1371" s="4"/>
      <c r="Z1371" s="4"/>
      <c r="AI1371" s="7"/>
      <c r="AJ1371" s="4"/>
    </row>
    <row r="1372" spans="1:36" x14ac:dyDescent="0.3">
      <c r="A1372" s="14">
        <v>111.95399999999999</v>
      </c>
      <c r="B1372" s="14">
        <v>186.613</v>
      </c>
      <c r="C1372" s="14">
        <v>181.24199999999999</v>
      </c>
      <c r="D1372" s="12">
        <v>38013.805555555562</v>
      </c>
      <c r="E1372">
        <v>27</v>
      </c>
      <c r="F1372" s="26">
        <v>1</v>
      </c>
      <c r="G1372">
        <v>2001</v>
      </c>
      <c r="H1372" s="22">
        <f t="shared" si="504"/>
        <v>1.0296344114498848</v>
      </c>
      <c r="I1372" s="4">
        <f t="shared" si="505"/>
        <v>-9.2802134668459657E-2</v>
      </c>
      <c r="J1372" s="26"/>
      <c r="M1372" s="7"/>
      <c r="Q1372" s="14"/>
      <c r="R1372" s="12"/>
      <c r="S1372" s="29"/>
      <c r="T1372" s="7"/>
      <c r="V1372" s="4"/>
      <c r="W1372" s="7"/>
      <c r="X1372" s="4"/>
      <c r="Y1372" s="4"/>
      <c r="Z1372" s="4"/>
      <c r="AI1372" s="7"/>
      <c r="AJ1372" s="4"/>
    </row>
    <row r="1373" spans="1:36" x14ac:dyDescent="0.3">
      <c r="A1373" s="14">
        <v>112.036</v>
      </c>
      <c r="B1373" s="14">
        <v>187.08099999999999</v>
      </c>
      <c r="C1373" s="14">
        <v>181.19399999999999</v>
      </c>
      <c r="D1373" s="12">
        <v>38011.277777777781</v>
      </c>
      <c r="E1373">
        <v>25</v>
      </c>
      <c r="F1373" s="26">
        <v>1</v>
      </c>
      <c r="G1373">
        <v>2001</v>
      </c>
      <c r="H1373" s="22">
        <f t="shared" si="504"/>
        <v>1.032490038301489</v>
      </c>
      <c r="I1373" s="4">
        <f t="shared" si="505"/>
        <v>-1.4041098831990576E-2</v>
      </c>
      <c r="J1373" s="26"/>
      <c r="M1373" s="7"/>
      <c r="Q1373" s="14"/>
      <c r="R1373" s="12"/>
      <c r="S1373" s="29"/>
      <c r="T1373" s="7"/>
      <c r="V1373" s="4"/>
      <c r="W1373" s="7"/>
      <c r="X1373" s="4"/>
      <c r="Y1373" s="4"/>
      <c r="Z1373" s="4"/>
      <c r="AI1373" s="7"/>
      <c r="AJ1373" s="4"/>
    </row>
    <row r="1374" spans="1:36" x14ac:dyDescent="0.3">
      <c r="A1374" s="14">
        <v>112.117</v>
      </c>
      <c r="B1374" s="14">
        <v>187.59700000000001</v>
      </c>
      <c r="C1374" s="14">
        <v>181.452</v>
      </c>
      <c r="D1374" s="12">
        <v>38008.75</v>
      </c>
      <c r="E1374">
        <v>22</v>
      </c>
      <c r="F1374" s="26">
        <v>1</v>
      </c>
      <c r="G1374">
        <v>2001</v>
      </c>
      <c r="H1374" s="22">
        <f t="shared" si="504"/>
        <v>1.0338657055309393</v>
      </c>
      <c r="I1374" s="4">
        <f t="shared" si="505"/>
        <v>2.3901174997280915E-2</v>
      </c>
      <c r="J1374" s="26"/>
      <c r="M1374" s="7"/>
      <c r="Q1374" s="14"/>
      <c r="R1374" s="12"/>
      <c r="S1374" s="29"/>
      <c r="T1374" s="7"/>
      <c r="V1374" s="4"/>
      <c r="W1374" s="7"/>
      <c r="X1374" s="4"/>
      <c r="Y1374" s="4"/>
      <c r="Z1374" s="4"/>
      <c r="AI1374" s="7"/>
      <c r="AJ1374" s="4"/>
    </row>
    <row r="1375" spans="1:36" x14ac:dyDescent="0.3">
      <c r="A1375" s="14">
        <v>112.199</v>
      </c>
      <c r="B1375" s="14">
        <v>188.09700000000001</v>
      </c>
      <c r="C1375" s="14">
        <v>181.62899999999999</v>
      </c>
      <c r="D1375" s="12">
        <v>38006.222222222226</v>
      </c>
      <c r="E1375">
        <v>20</v>
      </c>
      <c r="F1375" s="26">
        <v>1</v>
      </c>
      <c r="G1375">
        <v>2001</v>
      </c>
      <c r="H1375" s="22">
        <f t="shared" si="504"/>
        <v>1.0356110533009597</v>
      </c>
      <c r="I1375" s="4">
        <f t="shared" si="505"/>
        <v>7.2039606734066286E-2</v>
      </c>
      <c r="J1375" s="26"/>
      <c r="M1375" s="7"/>
      <c r="Q1375" s="14"/>
      <c r="R1375" s="12"/>
      <c r="S1375" s="29"/>
      <c r="T1375" s="7"/>
      <c r="V1375" s="4"/>
      <c r="W1375" s="7"/>
      <c r="X1375" s="4"/>
      <c r="Y1375" s="4"/>
      <c r="Z1375" s="4"/>
      <c r="AI1375" s="7"/>
      <c r="AJ1375" s="4"/>
    </row>
    <row r="1376" spans="1:36" x14ac:dyDescent="0.3">
      <c r="A1376" s="14">
        <v>112.28100000000001</v>
      </c>
      <c r="B1376" s="14">
        <v>188.75800000000001</v>
      </c>
      <c r="C1376" s="14">
        <v>181.91900000000001</v>
      </c>
      <c r="D1376" s="12">
        <v>38003.694444444445</v>
      </c>
      <c r="E1376">
        <v>17</v>
      </c>
      <c r="F1376" s="26">
        <v>1</v>
      </c>
      <c r="G1376">
        <v>2001</v>
      </c>
      <c r="H1376" s="22">
        <f t="shared" si="504"/>
        <v>1.0375936543186803</v>
      </c>
      <c r="I1376" s="4">
        <f t="shared" si="505"/>
        <v>0.12672171960129611</v>
      </c>
      <c r="J1376" s="26"/>
      <c r="M1376" s="7"/>
      <c r="Q1376" s="14"/>
      <c r="R1376" s="12"/>
      <c r="S1376" s="29"/>
      <c r="T1376" s="7"/>
      <c r="V1376" s="4"/>
      <c r="W1376" s="7"/>
      <c r="X1376" s="4"/>
      <c r="Y1376" s="4"/>
      <c r="Z1376" s="4"/>
      <c r="AI1376" s="7"/>
      <c r="AJ1376" s="4"/>
    </row>
    <row r="1377" spans="1:36" x14ac:dyDescent="0.3">
      <c r="A1377" s="14">
        <v>112.363</v>
      </c>
      <c r="B1377" s="14">
        <v>189.161</v>
      </c>
      <c r="C1377" s="14">
        <v>182.21</v>
      </c>
      <c r="D1377" s="12">
        <v>38001.166666666672</v>
      </c>
      <c r="E1377">
        <v>15</v>
      </c>
      <c r="F1377" s="26">
        <v>1</v>
      </c>
      <c r="G1377">
        <v>2001</v>
      </c>
      <c r="H1377" s="22">
        <f t="shared" si="504"/>
        <v>1.0381482904341144</v>
      </c>
      <c r="I1377" s="4">
        <f t="shared" si="505"/>
        <v>0.14201913667781663</v>
      </c>
      <c r="J1377" s="26"/>
      <c r="M1377" s="7"/>
      <c r="Q1377" s="14"/>
      <c r="R1377" s="12"/>
      <c r="S1377" s="29"/>
      <c r="V1377" s="4"/>
      <c r="W1377" s="7"/>
      <c r="X1377" s="4"/>
      <c r="Y1377" s="4"/>
      <c r="Z1377" s="4"/>
      <c r="AI1377" s="7"/>
      <c r="AJ1377" s="4"/>
    </row>
    <row r="1378" spans="1:36" x14ac:dyDescent="0.3">
      <c r="A1378" s="14">
        <v>112.44499999999999</v>
      </c>
      <c r="B1378" s="14">
        <v>188.5</v>
      </c>
      <c r="C1378" s="14">
        <v>181.613</v>
      </c>
      <c r="D1378" s="12">
        <v>37998.638888888891</v>
      </c>
      <c r="E1378">
        <v>12</v>
      </c>
      <c r="F1378" s="26">
        <v>1</v>
      </c>
      <c r="G1378">
        <v>2001</v>
      </c>
      <c r="H1378" s="22">
        <f t="shared" si="504"/>
        <v>1.0379212941804827</v>
      </c>
      <c r="I1378" s="4">
        <f t="shared" si="505"/>
        <v>0.13575835367075709</v>
      </c>
      <c r="J1378" s="26"/>
      <c r="M1378" s="7"/>
      <c r="Q1378" s="14"/>
      <c r="R1378" s="12"/>
      <c r="S1378" s="29"/>
      <c r="T1378" s="7"/>
      <c r="V1378" s="4"/>
      <c r="W1378" s="7"/>
      <c r="X1378" s="4"/>
      <c r="Y1378" s="4"/>
      <c r="Z1378" s="4"/>
      <c r="AI1378" s="7"/>
      <c r="AJ1378" s="4"/>
    </row>
    <row r="1379" spans="1:36" x14ac:dyDescent="0.3">
      <c r="A1379" s="14">
        <v>112.527</v>
      </c>
      <c r="B1379" s="14">
        <v>187.12899999999999</v>
      </c>
      <c r="C1379" s="14">
        <v>180.48400000000001</v>
      </c>
      <c r="D1379" s="12">
        <v>37996.111111111117</v>
      </c>
      <c r="E1379">
        <v>10</v>
      </c>
      <c r="F1379" s="26">
        <v>1</v>
      </c>
      <c r="G1379">
        <v>2001</v>
      </c>
      <c r="H1379" s="22">
        <f t="shared" si="504"/>
        <v>1.0368176680481371</v>
      </c>
      <c r="I1379" s="4">
        <f t="shared" si="505"/>
        <v>0.10531924454454039</v>
      </c>
      <c r="J1379" s="26"/>
      <c r="M1379" s="7"/>
      <c r="Q1379" s="14"/>
      <c r="R1379" s="12"/>
      <c r="S1379" s="29"/>
      <c r="T1379" s="7"/>
      <c r="V1379" s="4"/>
      <c r="W1379" s="7"/>
      <c r="X1379" s="4"/>
      <c r="Y1379" s="4"/>
      <c r="Z1379" s="4"/>
      <c r="AI1379" s="7"/>
      <c r="AJ1379" s="4"/>
    </row>
    <row r="1380" spans="1:36" x14ac:dyDescent="0.3">
      <c r="A1380" s="14">
        <v>112.60899999999999</v>
      </c>
      <c r="B1380" s="14">
        <v>187.75800000000001</v>
      </c>
      <c r="C1380" s="14">
        <v>180.74199999999999</v>
      </c>
      <c r="D1380" s="12">
        <v>37993.583333333336</v>
      </c>
      <c r="E1380">
        <v>7</v>
      </c>
      <c r="F1380" s="26">
        <v>1</v>
      </c>
      <c r="G1380">
        <v>2001</v>
      </c>
      <c r="H1380" s="22">
        <f t="shared" si="504"/>
        <v>1.0388177623352626</v>
      </c>
      <c r="I1380" s="4">
        <f t="shared" si="505"/>
        <v>0.16048383922402637</v>
      </c>
      <c r="J1380" s="26"/>
      <c r="M1380" s="7"/>
      <c r="Q1380" s="14"/>
      <c r="R1380" s="12"/>
      <c r="S1380" s="29"/>
      <c r="T1380" s="7"/>
      <c r="V1380" s="4"/>
      <c r="W1380" s="7"/>
      <c r="X1380" s="4"/>
      <c r="Y1380" s="4"/>
      <c r="Z1380" s="4"/>
      <c r="AI1380" s="7"/>
      <c r="AJ1380" s="4"/>
    </row>
    <row r="1381" spans="1:36" x14ac:dyDescent="0.3">
      <c r="A1381" s="14">
        <v>112.691</v>
      </c>
      <c r="B1381" s="14">
        <v>190</v>
      </c>
      <c r="C1381" s="14">
        <v>182.548</v>
      </c>
      <c r="D1381" s="12">
        <v>37991.055555555562</v>
      </c>
      <c r="E1381">
        <v>5</v>
      </c>
      <c r="F1381" s="26">
        <v>1</v>
      </c>
      <c r="G1381">
        <v>2001</v>
      </c>
      <c r="H1381" s="22">
        <f t="shared" si="504"/>
        <v>1.0408221399303197</v>
      </c>
      <c r="I1381" s="4">
        <f t="shared" si="505"/>
        <v>0.21576657180703979</v>
      </c>
      <c r="J1381" s="26"/>
      <c r="M1381" s="7"/>
      <c r="Q1381" s="14"/>
      <c r="R1381" s="12"/>
      <c r="S1381" s="29"/>
      <c r="T1381" s="7"/>
      <c r="V1381" s="4"/>
      <c r="W1381" s="7"/>
      <c r="X1381" s="4"/>
      <c r="Y1381" s="4"/>
      <c r="Z1381" s="4"/>
      <c r="AI1381" s="7"/>
      <c r="AJ1381" s="4"/>
    </row>
    <row r="1382" spans="1:36" x14ac:dyDescent="0.3">
      <c r="A1382" s="14">
        <v>112.773</v>
      </c>
      <c r="B1382" s="14">
        <v>191.75800000000001</v>
      </c>
      <c r="C1382" s="14">
        <v>184.08099999999999</v>
      </c>
      <c r="D1382" s="12">
        <v>37988.527777777781</v>
      </c>
      <c r="E1382">
        <v>2</v>
      </c>
      <c r="F1382" s="26">
        <v>1</v>
      </c>
      <c r="G1382">
        <v>2001</v>
      </c>
      <c r="H1382" s="22">
        <f t="shared" si="504"/>
        <v>1.0417044670552638</v>
      </c>
      <c r="I1382" s="4">
        <f t="shared" si="505"/>
        <v>0.24010203365779559</v>
      </c>
      <c r="J1382" s="26"/>
      <c r="M1382" s="7"/>
      <c r="Q1382" s="14"/>
      <c r="R1382" s="12"/>
      <c r="S1382" s="29"/>
      <c r="T1382" s="7"/>
      <c r="V1382" s="4"/>
      <c r="W1382" s="7"/>
      <c r="X1382" s="4"/>
      <c r="Y1382" s="4"/>
      <c r="Z1382" s="4"/>
      <c r="AI1382" s="7"/>
      <c r="AJ1382" s="4"/>
    </row>
    <row r="1383" spans="1:36" x14ac:dyDescent="0.3">
      <c r="A1383" s="14">
        <v>112.855</v>
      </c>
      <c r="B1383" s="14">
        <v>191.25800000000001</v>
      </c>
      <c r="C1383" s="14">
        <v>183.5</v>
      </c>
      <c r="D1383" s="12">
        <v>37986</v>
      </c>
      <c r="E1383">
        <v>31</v>
      </c>
      <c r="F1383" s="26">
        <v>12</v>
      </c>
      <c r="G1383">
        <v>2000</v>
      </c>
      <c r="H1383" s="24">
        <f t="shared" si="504"/>
        <v>1.0422779291553135</v>
      </c>
      <c r="I1383" s="4">
        <f t="shared" si="505"/>
        <v>0.25591869016090241</v>
      </c>
      <c r="J1383" s="26"/>
      <c r="Q1383" s="14"/>
      <c r="R1383" s="12"/>
      <c r="S1383" s="29"/>
      <c r="T1383" s="7"/>
      <c r="V1383" s="4"/>
      <c r="W1383" s="7"/>
      <c r="X1383" s="4"/>
      <c r="Y1383" s="4"/>
      <c r="Z1383" s="4"/>
      <c r="AI1383" s="7"/>
      <c r="AJ1383" s="4"/>
    </row>
    <row r="1384" spans="1:36" x14ac:dyDescent="0.3">
      <c r="A1384" s="14">
        <v>112.93600000000001</v>
      </c>
      <c r="B1384" s="14">
        <v>189.935</v>
      </c>
      <c r="C1384" s="14">
        <v>182.40299999999999</v>
      </c>
      <c r="D1384" s="12">
        <v>37981.895522388055</v>
      </c>
      <c r="E1384">
        <v>26</v>
      </c>
      <c r="F1384" s="26">
        <v>12</v>
      </c>
      <c r="G1384">
        <v>2000</v>
      </c>
      <c r="H1384" s="22">
        <f t="shared" si="504"/>
        <v>1.0412931804849701</v>
      </c>
      <c r="I1384" s="4">
        <f t="shared" si="505"/>
        <v>0.22875833996624789</v>
      </c>
      <c r="J1384" s="26"/>
      <c r="M1384" s="7"/>
      <c r="Q1384" s="14"/>
      <c r="R1384" s="12"/>
      <c r="S1384" s="29"/>
      <c r="T1384" s="7"/>
      <c r="V1384" s="4"/>
      <c r="X1384" s="4"/>
      <c r="Y1384" s="4"/>
      <c r="Z1384" s="4"/>
      <c r="AI1384" s="7"/>
      <c r="AJ1384" s="4"/>
    </row>
    <row r="1385" spans="1:36" x14ac:dyDescent="0.3">
      <c r="A1385" s="14">
        <v>113.018</v>
      </c>
      <c r="B1385" s="14">
        <v>188.80600000000001</v>
      </c>
      <c r="C1385" s="14">
        <v>181.5</v>
      </c>
      <c r="D1385" s="12">
        <v>37977.791044776117</v>
      </c>
      <c r="E1385">
        <v>22</v>
      </c>
      <c r="F1385" s="26">
        <v>12</v>
      </c>
      <c r="G1385">
        <v>2000</v>
      </c>
      <c r="H1385" s="22">
        <f t="shared" si="504"/>
        <v>1.0402534435261708</v>
      </c>
      <c r="I1385" s="4">
        <f t="shared" si="505"/>
        <v>0.20008135794862505</v>
      </c>
      <c r="J1385" s="26"/>
      <c r="M1385" s="7"/>
      <c r="Q1385" s="14"/>
      <c r="R1385" s="12"/>
      <c r="S1385" s="29"/>
      <c r="T1385" s="7"/>
      <c r="V1385" s="4"/>
      <c r="W1385" s="7"/>
      <c r="X1385" s="4"/>
      <c r="Y1385" s="4"/>
      <c r="Z1385" s="4"/>
      <c r="AI1385" s="7"/>
      <c r="AJ1385" s="4"/>
    </row>
    <row r="1386" spans="1:36" x14ac:dyDescent="0.3">
      <c r="A1386" s="14">
        <v>113.1</v>
      </c>
      <c r="B1386" s="14">
        <v>187.87100000000001</v>
      </c>
      <c r="C1386" s="14">
        <v>180.887</v>
      </c>
      <c r="D1386" s="12">
        <v>37973.686567164179</v>
      </c>
      <c r="E1386">
        <v>18</v>
      </c>
      <c r="F1386" s="26">
        <v>12</v>
      </c>
      <c r="G1386">
        <v>2000</v>
      </c>
      <c r="H1386" s="22">
        <f t="shared" si="504"/>
        <v>1.0386097397822951</v>
      </c>
      <c r="I1386" s="4">
        <f t="shared" si="505"/>
        <v>0.15474636979945458</v>
      </c>
      <c r="J1386" s="26"/>
      <c r="M1386" s="7"/>
      <c r="Q1386" s="14"/>
      <c r="R1386" s="12"/>
      <c r="S1386" s="29"/>
      <c r="T1386" s="7"/>
      <c r="V1386" s="4"/>
      <c r="W1386" s="7"/>
      <c r="X1386" s="4"/>
      <c r="Y1386" s="4"/>
      <c r="Z1386" s="4"/>
      <c r="AI1386" s="7"/>
      <c r="AJ1386" s="4"/>
    </row>
    <row r="1387" spans="1:36" x14ac:dyDescent="0.3">
      <c r="A1387" s="14">
        <v>113.182</v>
      </c>
      <c r="B1387" s="14">
        <v>187.03200000000001</v>
      </c>
      <c r="C1387" s="14">
        <v>180.48400000000001</v>
      </c>
      <c r="D1387" s="12">
        <v>37969.582089552234</v>
      </c>
      <c r="E1387">
        <v>14</v>
      </c>
      <c r="F1387" s="26">
        <v>12</v>
      </c>
      <c r="G1387">
        <v>2000</v>
      </c>
      <c r="H1387" s="22">
        <f t="shared" si="504"/>
        <v>1.0362802242858093</v>
      </c>
      <c r="I1387" s="4">
        <f t="shared" si="505"/>
        <v>9.0496009708726552E-2</v>
      </c>
      <c r="J1387" s="26"/>
      <c r="M1387" s="7"/>
      <c r="Q1387" s="14"/>
      <c r="R1387" s="12"/>
      <c r="S1387" s="29"/>
      <c r="T1387" s="7"/>
      <c r="V1387" s="4"/>
      <c r="W1387" s="7"/>
      <c r="X1387" s="4"/>
      <c r="Y1387" s="4"/>
      <c r="Z1387" s="4"/>
      <c r="AI1387" s="7"/>
      <c r="AJ1387" s="4"/>
    </row>
    <row r="1388" spans="1:36" x14ac:dyDescent="0.3">
      <c r="A1388" s="14">
        <v>113.264</v>
      </c>
      <c r="B1388" s="14">
        <v>186.12899999999999</v>
      </c>
      <c r="C1388" s="14">
        <v>179.69399999999999</v>
      </c>
      <c r="D1388" s="12">
        <v>37965.477611940296</v>
      </c>
      <c r="E1388">
        <v>10</v>
      </c>
      <c r="F1388" s="26">
        <v>12</v>
      </c>
      <c r="G1388">
        <v>2000</v>
      </c>
      <c r="H1388" s="22">
        <f t="shared" si="504"/>
        <v>1.0358108784934388</v>
      </c>
      <c r="I1388" s="4">
        <f t="shared" si="505"/>
        <v>7.755098478299878E-2</v>
      </c>
      <c r="J1388" s="26"/>
      <c r="M1388" s="7"/>
      <c r="Q1388" s="14"/>
      <c r="R1388" s="12"/>
      <c r="S1388" s="29"/>
      <c r="T1388" s="7"/>
      <c r="V1388" s="4"/>
      <c r="W1388" s="7"/>
      <c r="X1388" s="4"/>
      <c r="Y1388" s="4"/>
      <c r="Z1388" s="4"/>
      <c r="AI1388" s="7"/>
      <c r="AJ1388" s="4"/>
    </row>
    <row r="1389" spans="1:36" x14ac:dyDescent="0.3">
      <c r="A1389" s="14">
        <v>113.346</v>
      </c>
      <c r="B1389" s="14">
        <v>185.91900000000001</v>
      </c>
      <c r="C1389" s="14">
        <v>179.387</v>
      </c>
      <c r="D1389" s="12">
        <v>37961.373134328358</v>
      </c>
      <c r="E1389">
        <v>6</v>
      </c>
      <c r="F1389" s="26">
        <v>12</v>
      </c>
      <c r="G1389">
        <v>2000</v>
      </c>
      <c r="H1389" s="22">
        <f t="shared" si="504"/>
        <v>1.036412895025838</v>
      </c>
      <c r="I1389" s="4">
        <f t="shared" si="505"/>
        <v>9.4155201001166325E-2</v>
      </c>
      <c r="J1389" s="26"/>
      <c r="M1389" s="7"/>
      <c r="Q1389" s="14"/>
      <c r="R1389" s="12"/>
      <c r="S1389" s="29"/>
      <c r="T1389" s="7"/>
      <c r="V1389" s="4"/>
      <c r="W1389" s="7"/>
      <c r="X1389" s="4"/>
      <c r="Y1389" s="4"/>
      <c r="Z1389" s="4"/>
      <c r="AI1389" s="7"/>
      <c r="AJ1389" s="4"/>
    </row>
    <row r="1390" spans="1:36" x14ac:dyDescent="0.3">
      <c r="A1390" s="14">
        <v>113.428</v>
      </c>
      <c r="B1390" s="14">
        <v>187.339</v>
      </c>
      <c r="C1390" s="14">
        <v>180.339</v>
      </c>
      <c r="D1390" s="12">
        <v>37957.268656716413</v>
      </c>
      <c r="E1390">
        <v>2</v>
      </c>
      <c r="F1390" s="26">
        <v>12</v>
      </c>
      <c r="G1390">
        <v>2000</v>
      </c>
      <c r="H1390" s="22">
        <f t="shared" si="504"/>
        <v>1.038815785825584</v>
      </c>
      <c r="I1390" s="4">
        <f t="shared" si="505"/>
        <v>0.16042932511636582</v>
      </c>
      <c r="J1390" s="26"/>
      <c r="M1390" s="7"/>
      <c r="Q1390" s="14"/>
      <c r="R1390" s="12"/>
      <c r="S1390" s="29"/>
      <c r="T1390" s="7"/>
      <c r="V1390" s="4"/>
      <c r="W1390" s="7"/>
      <c r="X1390" s="4"/>
      <c r="Y1390" s="4"/>
      <c r="Z1390" s="4"/>
      <c r="AI1390" s="7"/>
      <c r="AJ1390" s="4"/>
    </row>
    <row r="1391" spans="1:36" x14ac:dyDescent="0.3">
      <c r="A1391" s="14">
        <v>113.51</v>
      </c>
      <c r="B1391" s="14">
        <v>188.46799999999999</v>
      </c>
      <c r="C1391" s="14">
        <v>181.29</v>
      </c>
      <c r="D1391" s="12">
        <v>37953.164179104475</v>
      </c>
      <c r="E1391">
        <v>28</v>
      </c>
      <c r="F1391" s="26">
        <v>11</v>
      </c>
      <c r="G1391">
        <v>2000</v>
      </c>
      <c r="H1391" s="22">
        <f t="shared" si="504"/>
        <v>1.0395940206299299</v>
      </c>
      <c r="I1391" s="4">
        <f t="shared" si="505"/>
        <v>0.18189381697735313</v>
      </c>
      <c r="J1391" s="26"/>
      <c r="M1391" s="7"/>
      <c r="Q1391" s="14"/>
      <c r="R1391" s="12"/>
      <c r="S1391" s="29"/>
      <c r="T1391" s="7"/>
      <c r="V1391" s="4"/>
      <c r="W1391" s="7"/>
      <c r="X1391" s="4"/>
      <c r="Y1391" s="4"/>
      <c r="Z1391" s="4"/>
      <c r="AI1391" s="7"/>
      <c r="AJ1391" s="4"/>
    </row>
    <row r="1392" spans="1:36" x14ac:dyDescent="0.3">
      <c r="A1392" s="14">
        <v>113.592</v>
      </c>
      <c r="B1392" s="14">
        <v>188.726</v>
      </c>
      <c r="C1392" s="14">
        <v>181.40299999999999</v>
      </c>
      <c r="D1392" s="12">
        <v>37949.059701492537</v>
      </c>
      <c r="E1392">
        <v>24</v>
      </c>
      <c r="F1392" s="26">
        <v>11</v>
      </c>
      <c r="G1392">
        <v>2000</v>
      </c>
      <c r="H1392" s="22">
        <f t="shared" si="504"/>
        <v>1.0403686818850846</v>
      </c>
      <c r="I1392" s="4">
        <f t="shared" si="505"/>
        <v>0.20325974678855602</v>
      </c>
      <c r="J1392" s="26"/>
      <c r="M1392" s="7"/>
      <c r="Q1392" s="14"/>
      <c r="R1392" s="12"/>
      <c r="S1392" s="29"/>
      <c r="T1392" s="7"/>
      <c r="V1392" s="4"/>
      <c r="W1392" s="7"/>
      <c r="X1392" s="4"/>
      <c r="Y1392" s="4"/>
      <c r="Z1392" s="4"/>
      <c r="AI1392" s="7"/>
      <c r="AJ1392" s="4"/>
    </row>
    <row r="1393" spans="1:36" x14ac:dyDescent="0.3">
      <c r="A1393" s="14">
        <v>113.67400000000001</v>
      </c>
      <c r="B1393" s="14">
        <v>188.46799999999999</v>
      </c>
      <c r="C1393" s="14">
        <v>181.09700000000001</v>
      </c>
      <c r="D1393" s="12">
        <v>37944.955223880592</v>
      </c>
      <c r="E1393">
        <v>19</v>
      </c>
      <c r="F1393" s="26">
        <v>11</v>
      </c>
      <c r="G1393">
        <v>2000</v>
      </c>
      <c r="H1393" s="22">
        <f t="shared" si="504"/>
        <v>1.0407019442619148</v>
      </c>
      <c r="I1393" s="4">
        <f t="shared" si="505"/>
        <v>0.21245145542854271</v>
      </c>
      <c r="J1393" s="26"/>
      <c r="M1393" s="7"/>
      <c r="Q1393" s="14"/>
      <c r="R1393" s="12"/>
      <c r="S1393" s="29"/>
      <c r="T1393" s="7"/>
      <c r="V1393" s="4"/>
      <c r="W1393" s="7"/>
      <c r="X1393" s="4"/>
      <c r="Y1393" s="4"/>
      <c r="Z1393" s="4"/>
      <c r="AI1393" s="7"/>
      <c r="AJ1393" s="4"/>
    </row>
    <row r="1394" spans="1:36" x14ac:dyDescent="0.3">
      <c r="A1394" s="14">
        <v>113.755</v>
      </c>
      <c r="B1394" s="14">
        <v>188.71</v>
      </c>
      <c r="C1394" s="14">
        <v>181.29</v>
      </c>
      <c r="D1394" s="12">
        <v>37940.850746268654</v>
      </c>
      <c r="E1394">
        <v>15</v>
      </c>
      <c r="F1394" s="26">
        <v>11</v>
      </c>
      <c r="G1394">
        <v>2000</v>
      </c>
      <c r="H1394" s="22">
        <f t="shared" si="504"/>
        <v>1.0409288984499974</v>
      </c>
      <c r="I1394" s="4">
        <f t="shared" si="505"/>
        <v>0.21871107822581715</v>
      </c>
      <c r="J1394" s="26"/>
      <c r="M1394" s="7"/>
      <c r="Q1394" s="14"/>
      <c r="R1394" s="12"/>
      <c r="S1394" s="29"/>
      <c r="T1394" s="7"/>
      <c r="V1394" s="4"/>
      <c r="W1394" s="7"/>
      <c r="X1394" s="4"/>
      <c r="Y1394" s="4"/>
      <c r="Z1394" s="4"/>
      <c r="AI1394" s="7"/>
      <c r="AJ1394" s="4"/>
    </row>
    <row r="1395" spans="1:36" x14ac:dyDescent="0.3">
      <c r="A1395" s="14">
        <v>113.837</v>
      </c>
      <c r="B1395" s="14">
        <v>189.46799999999999</v>
      </c>
      <c r="C1395" s="14">
        <v>182.25800000000001</v>
      </c>
      <c r="D1395" s="12">
        <v>37936.746268656716</v>
      </c>
      <c r="E1395">
        <v>11</v>
      </c>
      <c r="F1395" s="26">
        <v>11</v>
      </c>
      <c r="G1395">
        <v>2000</v>
      </c>
      <c r="H1395" s="22">
        <f t="shared" si="504"/>
        <v>1.0395593060386923</v>
      </c>
      <c r="I1395" s="4">
        <f t="shared" si="505"/>
        <v>0.1809363539380287</v>
      </c>
      <c r="J1395" s="26"/>
      <c r="M1395" s="7"/>
      <c r="Q1395" s="14"/>
      <c r="R1395" s="12"/>
      <c r="S1395" s="29"/>
      <c r="T1395" s="7"/>
      <c r="V1395" s="4"/>
      <c r="W1395" s="7"/>
      <c r="X1395" s="4"/>
      <c r="Y1395" s="4"/>
      <c r="Z1395" s="4"/>
      <c r="AI1395" s="7"/>
      <c r="AJ1395" s="4"/>
    </row>
    <row r="1396" spans="1:36" x14ac:dyDescent="0.3">
      <c r="A1396" s="14">
        <v>113.919</v>
      </c>
      <c r="B1396" s="14">
        <v>189.226</v>
      </c>
      <c r="C1396" s="14">
        <v>181.613</v>
      </c>
      <c r="D1396" s="12">
        <v>37932.641791044771</v>
      </c>
      <c r="E1396">
        <v>7</v>
      </c>
      <c r="F1396" s="26">
        <v>11</v>
      </c>
      <c r="G1396">
        <v>2000</v>
      </c>
      <c r="H1396" s="22">
        <f t="shared" si="504"/>
        <v>1.0419188053718622</v>
      </c>
      <c r="I1396" s="4">
        <f t="shared" si="505"/>
        <v>0.24601369814058868</v>
      </c>
      <c r="J1396" s="26"/>
      <c r="M1396" s="7"/>
      <c r="Q1396" s="14"/>
      <c r="R1396" s="12"/>
      <c r="S1396" s="29"/>
      <c r="T1396" s="7"/>
      <c r="V1396" s="4"/>
      <c r="W1396" s="7"/>
      <c r="X1396" s="4"/>
      <c r="Y1396" s="4"/>
      <c r="Z1396" s="4"/>
      <c r="AI1396" s="7"/>
      <c r="AJ1396" s="4"/>
    </row>
    <row r="1397" spans="1:36" x14ac:dyDescent="0.3">
      <c r="A1397" s="14">
        <v>114.001</v>
      </c>
      <c r="B1397" s="14">
        <v>188.25800000000001</v>
      </c>
      <c r="C1397" s="14">
        <v>180.80600000000001</v>
      </c>
      <c r="D1397" s="12">
        <v>37928.537313432833</v>
      </c>
      <c r="E1397">
        <v>3</v>
      </c>
      <c r="F1397" s="26">
        <v>11</v>
      </c>
      <c r="G1397">
        <v>2000</v>
      </c>
      <c r="H1397" s="22">
        <f t="shared" si="504"/>
        <v>1.0412154463900534</v>
      </c>
      <c r="I1397" s="4">
        <f t="shared" si="505"/>
        <v>0.22661435612185549</v>
      </c>
      <c r="J1397" s="26"/>
      <c r="M1397" s="7"/>
      <c r="Q1397" s="14"/>
      <c r="R1397" s="12"/>
      <c r="S1397" s="29"/>
      <c r="T1397" s="7"/>
      <c r="V1397" s="4"/>
      <c r="X1397" s="4"/>
      <c r="Y1397" s="4"/>
      <c r="Z1397" s="4"/>
      <c r="AI1397" s="7"/>
      <c r="AJ1397" s="4"/>
    </row>
    <row r="1398" spans="1:36" x14ac:dyDescent="0.3">
      <c r="A1398" s="14">
        <v>114.083</v>
      </c>
      <c r="B1398" s="14">
        <v>186.452</v>
      </c>
      <c r="C1398" s="14">
        <v>179.91900000000001</v>
      </c>
      <c r="D1398" s="12">
        <v>37924.432835820895</v>
      </c>
      <c r="E1398">
        <v>30</v>
      </c>
      <c r="F1398" s="26">
        <v>10</v>
      </c>
      <c r="G1398">
        <v>2000</v>
      </c>
      <c r="H1398" s="22">
        <f t="shared" si="504"/>
        <v>1.0363107842973782</v>
      </c>
      <c r="I1398" s="4">
        <f t="shared" si="505"/>
        <v>9.1338885298366868E-2</v>
      </c>
      <c r="J1398" s="26"/>
      <c r="M1398" s="7"/>
      <c r="Q1398" s="14"/>
      <c r="R1398" s="12"/>
      <c r="S1398" s="29"/>
      <c r="T1398" s="7"/>
      <c r="V1398" s="4"/>
      <c r="W1398" s="7"/>
      <c r="X1398" s="4"/>
      <c r="Y1398" s="4"/>
      <c r="Z1398" s="4"/>
      <c r="AI1398" s="7"/>
      <c r="AJ1398" s="4"/>
    </row>
    <row r="1399" spans="1:36" x14ac:dyDescent="0.3">
      <c r="A1399" s="14">
        <v>114.16500000000001</v>
      </c>
      <c r="B1399" s="14">
        <v>185.59700000000001</v>
      </c>
      <c r="C1399" s="14">
        <v>179.85499999999999</v>
      </c>
      <c r="D1399" s="12">
        <v>37920.32835820895</v>
      </c>
      <c r="E1399">
        <v>26</v>
      </c>
      <c r="F1399" s="26">
        <v>10</v>
      </c>
      <c r="G1399">
        <v>2000</v>
      </c>
      <c r="H1399" s="22">
        <f t="shared" si="504"/>
        <v>1.0319257179394514</v>
      </c>
      <c r="I1399" s="4">
        <f t="shared" si="505"/>
        <v>-2.9605617085739819E-2</v>
      </c>
      <c r="J1399" s="26"/>
      <c r="M1399" s="7"/>
      <c r="Q1399" s="14"/>
      <c r="R1399" s="12"/>
      <c r="S1399" s="29"/>
      <c r="T1399" s="7"/>
      <c r="V1399" s="4"/>
      <c r="W1399" s="7"/>
      <c r="X1399" s="4"/>
      <c r="Y1399" s="4"/>
      <c r="Z1399" s="4"/>
      <c r="AI1399" s="7"/>
      <c r="AJ1399" s="4"/>
    </row>
    <row r="1400" spans="1:36" x14ac:dyDescent="0.3">
      <c r="A1400" s="14">
        <v>114.247</v>
      </c>
      <c r="B1400" s="14">
        <v>185.387</v>
      </c>
      <c r="C1400" s="14">
        <v>179.952</v>
      </c>
      <c r="D1400" s="12">
        <v>37916.223880597012</v>
      </c>
      <c r="E1400">
        <v>22</v>
      </c>
      <c r="F1400" s="26">
        <v>10</v>
      </c>
      <c r="G1400">
        <v>2000</v>
      </c>
      <c r="H1400" s="22">
        <f t="shared" si="504"/>
        <v>1.0302024984440294</v>
      </c>
      <c r="I1400" s="4">
        <f t="shared" si="505"/>
        <v>-7.7133728945588245E-2</v>
      </c>
      <c r="J1400" s="26"/>
      <c r="M1400" s="7"/>
      <c r="Q1400" s="14"/>
      <c r="R1400" s="12"/>
      <c r="S1400" s="29"/>
      <c r="T1400" s="7"/>
      <c r="V1400" s="4"/>
      <c r="W1400" s="7"/>
      <c r="X1400" s="4"/>
      <c r="Y1400" s="4"/>
      <c r="Z1400" s="4"/>
      <c r="AI1400" s="7"/>
      <c r="AJ1400" s="4"/>
    </row>
    <row r="1401" spans="1:36" x14ac:dyDescent="0.3">
      <c r="A1401" s="14">
        <v>114.32899999999999</v>
      </c>
      <c r="B1401" s="14">
        <v>183.98400000000001</v>
      </c>
      <c r="C1401" s="14">
        <v>179.12899999999999</v>
      </c>
      <c r="D1401" s="12">
        <v>37912.119402985074</v>
      </c>
      <c r="E1401">
        <v>18</v>
      </c>
      <c r="F1401" s="26">
        <v>10</v>
      </c>
      <c r="G1401">
        <v>2000</v>
      </c>
      <c r="H1401" s="22">
        <f t="shared" si="504"/>
        <v>1.027103372429925</v>
      </c>
      <c r="I1401" s="4">
        <f t="shared" si="505"/>
        <v>-0.16261071447032133</v>
      </c>
      <c r="J1401" s="26"/>
      <c r="M1401" s="7"/>
      <c r="Q1401" s="14"/>
      <c r="R1401" s="12"/>
      <c r="S1401" s="29"/>
      <c r="T1401" s="7"/>
      <c r="V1401" s="4"/>
      <c r="W1401" s="7"/>
      <c r="X1401" s="4"/>
      <c r="Y1401" s="4"/>
      <c r="Z1401" s="4"/>
      <c r="AI1401" s="7"/>
      <c r="AJ1401" s="4"/>
    </row>
    <row r="1402" spans="1:36" x14ac:dyDescent="0.3">
      <c r="A1402" s="14">
        <v>114.411</v>
      </c>
      <c r="B1402" s="14">
        <v>181.774</v>
      </c>
      <c r="C1402" s="14">
        <v>177.71</v>
      </c>
      <c r="D1402" s="12">
        <v>37908.014925373129</v>
      </c>
      <c r="E1402">
        <v>14</v>
      </c>
      <c r="F1402" s="26">
        <v>10</v>
      </c>
      <c r="G1402">
        <v>2000</v>
      </c>
      <c r="H1402" s="22">
        <f t="shared" si="504"/>
        <v>1.022868718699004</v>
      </c>
      <c r="I1402" s="4">
        <f t="shared" si="505"/>
        <v>-0.27940668662919788</v>
      </c>
      <c r="J1402" s="26"/>
      <c r="M1402" s="7"/>
      <c r="Q1402" s="14"/>
      <c r="R1402" s="12"/>
      <c r="S1402" s="29"/>
      <c r="T1402" s="7"/>
      <c r="V1402" s="4"/>
      <c r="W1402" s="7"/>
      <c r="X1402" s="4"/>
      <c r="Y1402" s="4"/>
      <c r="Z1402" s="4"/>
      <c r="AI1402" s="7"/>
      <c r="AJ1402" s="4"/>
    </row>
    <row r="1403" spans="1:36" x14ac:dyDescent="0.3">
      <c r="A1403" s="14">
        <v>114.49299999999999</v>
      </c>
      <c r="B1403" s="14">
        <v>180.48400000000001</v>
      </c>
      <c r="C1403" s="14">
        <v>176.75800000000001</v>
      </c>
      <c r="D1403" s="12">
        <v>37903.910447761191</v>
      </c>
      <c r="E1403">
        <v>9</v>
      </c>
      <c r="F1403" s="26">
        <v>10</v>
      </c>
      <c r="G1403">
        <v>2000</v>
      </c>
      <c r="H1403" s="22">
        <f t="shared" si="504"/>
        <v>1.0210796682469818</v>
      </c>
      <c r="I1403" s="4">
        <f t="shared" si="505"/>
        <v>-0.32875048191036688</v>
      </c>
      <c r="J1403" s="26"/>
      <c r="M1403" s="7"/>
      <c r="Q1403" s="14"/>
      <c r="R1403" s="12"/>
      <c r="S1403" s="29"/>
      <c r="T1403" s="7"/>
      <c r="V1403" s="4"/>
      <c r="W1403" s="7"/>
      <c r="X1403" s="4"/>
      <c r="Y1403" s="4"/>
      <c r="Z1403" s="4"/>
      <c r="AI1403" s="7"/>
      <c r="AJ1403" s="4"/>
    </row>
    <row r="1404" spans="1:36" x14ac:dyDescent="0.3">
      <c r="A1404" s="14">
        <v>114.574</v>
      </c>
      <c r="B1404" s="14">
        <v>181.29</v>
      </c>
      <c r="C1404" s="14">
        <v>177.80600000000001</v>
      </c>
      <c r="D1404" s="12">
        <v>37899.805970149253</v>
      </c>
      <c r="E1404">
        <v>5</v>
      </c>
      <c r="F1404" s="26">
        <v>10</v>
      </c>
      <c r="G1404">
        <v>2000</v>
      </c>
      <c r="H1404" s="22">
        <f t="shared" si="504"/>
        <v>1.019594389390684</v>
      </c>
      <c r="I1404" s="4">
        <f t="shared" si="505"/>
        <v>-0.36971595369891719</v>
      </c>
      <c r="J1404" s="26"/>
      <c r="M1404" s="7"/>
      <c r="Q1404" s="14"/>
      <c r="R1404" s="12"/>
      <c r="S1404" s="29"/>
      <c r="T1404" s="7"/>
      <c r="V1404" s="4"/>
      <c r="W1404" s="7"/>
      <c r="X1404" s="4"/>
      <c r="Y1404" s="4"/>
      <c r="Z1404" s="4"/>
      <c r="AI1404" s="7"/>
      <c r="AJ1404" s="4"/>
    </row>
    <row r="1405" spans="1:36" x14ac:dyDescent="0.3">
      <c r="A1405" s="14">
        <v>114.65600000000001</v>
      </c>
      <c r="B1405" s="14">
        <v>180.62899999999999</v>
      </c>
      <c r="C1405" s="14">
        <v>178</v>
      </c>
      <c r="D1405" s="12">
        <v>37895.701492537308</v>
      </c>
      <c r="E1405">
        <v>1</v>
      </c>
      <c r="F1405" s="26">
        <v>10</v>
      </c>
      <c r="G1405">
        <v>2000</v>
      </c>
      <c r="H1405" s="22">
        <f t="shared" si="504"/>
        <v>1.0147696629213483</v>
      </c>
      <c r="I1405" s="4">
        <f t="shared" si="505"/>
        <v>-0.50278672032903093</v>
      </c>
      <c r="J1405" s="26"/>
      <c r="M1405" s="7"/>
      <c r="Q1405" s="14"/>
      <c r="R1405" s="12"/>
      <c r="S1405" s="29"/>
      <c r="T1405" s="7"/>
      <c r="V1405" s="4"/>
      <c r="W1405" s="7"/>
      <c r="X1405" s="4"/>
      <c r="Y1405" s="4"/>
      <c r="Z1405" s="4"/>
      <c r="AI1405" s="7"/>
      <c r="AJ1405" s="4"/>
    </row>
    <row r="1406" spans="1:36" x14ac:dyDescent="0.3">
      <c r="A1406" s="14">
        <v>114.738</v>
      </c>
      <c r="B1406" s="14">
        <v>178.887</v>
      </c>
      <c r="C1406" s="14">
        <v>176.91900000000001</v>
      </c>
      <c r="D1406" s="12">
        <v>37891.59701492537</v>
      </c>
      <c r="E1406">
        <v>27</v>
      </c>
      <c r="F1406" s="26">
        <v>9</v>
      </c>
      <c r="G1406">
        <v>2000</v>
      </c>
      <c r="H1406" s="22">
        <f t="shared" si="504"/>
        <v>1.0111237345904056</v>
      </c>
      <c r="I1406" s="4">
        <f t="shared" si="505"/>
        <v>-0.6033450589541407</v>
      </c>
      <c r="J1406" s="26"/>
      <c r="M1406" s="7"/>
      <c r="Q1406" s="14"/>
      <c r="R1406" s="12"/>
      <c r="S1406" s="29"/>
      <c r="T1406" s="7"/>
      <c r="V1406" s="4"/>
      <c r="W1406" s="7"/>
      <c r="X1406" s="4"/>
      <c r="Y1406" s="4"/>
      <c r="Z1406" s="4"/>
      <c r="AI1406" s="7"/>
      <c r="AJ1406" s="4"/>
    </row>
    <row r="1407" spans="1:36" x14ac:dyDescent="0.3">
      <c r="A1407" s="14">
        <v>114.82</v>
      </c>
      <c r="B1407" s="14">
        <v>176.935</v>
      </c>
      <c r="C1407" s="14">
        <v>175.98400000000001</v>
      </c>
      <c r="D1407" s="12">
        <v>37887.492537313432</v>
      </c>
      <c r="E1407">
        <v>23</v>
      </c>
      <c r="F1407" s="26">
        <v>9</v>
      </c>
      <c r="G1407">
        <v>2000</v>
      </c>
      <c r="H1407" s="22">
        <f t="shared" si="504"/>
        <v>1.0054039003545776</v>
      </c>
      <c r="I1407" s="4">
        <f t="shared" si="505"/>
        <v>-0.76110379027214559</v>
      </c>
      <c r="J1407" s="26"/>
      <c r="M1407" s="7"/>
      <c r="Q1407" s="14"/>
      <c r="R1407" s="12"/>
      <c r="S1407" s="29"/>
      <c r="T1407" s="7"/>
      <c r="V1407" s="4"/>
      <c r="W1407" s="7"/>
      <c r="X1407" s="4"/>
      <c r="Y1407" s="4"/>
      <c r="Z1407" s="4"/>
      <c r="AI1407" s="7"/>
      <c r="AJ1407" s="4"/>
    </row>
    <row r="1408" spans="1:36" x14ac:dyDescent="0.3">
      <c r="A1408" s="14">
        <v>114.902</v>
      </c>
      <c r="B1408" s="14">
        <v>176.25800000000001</v>
      </c>
      <c r="C1408" s="14">
        <v>175.71</v>
      </c>
      <c r="D1408" s="12">
        <v>37883.388059701487</v>
      </c>
      <c r="E1408">
        <v>19</v>
      </c>
      <c r="F1408" s="26">
        <v>9</v>
      </c>
      <c r="G1408">
        <v>2000</v>
      </c>
      <c r="H1408" s="22">
        <f t="shared" si="504"/>
        <v>1.0031187752546811</v>
      </c>
      <c r="I1408" s="4">
        <f t="shared" si="505"/>
        <v>-0.82412981896446502</v>
      </c>
      <c r="J1408" s="26"/>
      <c r="M1408" s="7"/>
      <c r="Q1408" s="14"/>
      <c r="R1408" s="12"/>
      <c r="S1408" s="29"/>
      <c r="T1408" s="7"/>
      <c r="V1408" s="4"/>
      <c r="W1408" s="7"/>
      <c r="X1408" s="4"/>
      <c r="Y1408" s="4"/>
      <c r="Z1408" s="4"/>
      <c r="AI1408" s="7"/>
      <c r="AJ1408" s="4"/>
    </row>
    <row r="1409" spans="1:36" x14ac:dyDescent="0.3">
      <c r="A1409" s="14">
        <v>114.98399999999999</v>
      </c>
      <c r="B1409" s="14">
        <v>176.952</v>
      </c>
      <c r="C1409" s="14">
        <v>176.339</v>
      </c>
      <c r="D1409" s="12">
        <v>37879.283582089549</v>
      </c>
      <c r="E1409">
        <v>15</v>
      </c>
      <c r="F1409" s="26">
        <v>9</v>
      </c>
      <c r="G1409">
        <v>2000</v>
      </c>
      <c r="H1409" s="22">
        <f t="shared" si="504"/>
        <v>1.0034762587969763</v>
      </c>
      <c r="I1409" s="4">
        <f t="shared" si="505"/>
        <v>-0.81427006643067468</v>
      </c>
      <c r="J1409" s="26"/>
      <c r="M1409" s="7"/>
      <c r="Q1409" s="14"/>
      <c r="R1409" s="12"/>
      <c r="S1409" s="29"/>
      <c r="T1409" s="7"/>
      <c r="V1409" s="4"/>
      <c r="W1409" s="7"/>
      <c r="X1409" s="4"/>
      <c r="Y1409" s="4"/>
      <c r="Z1409" s="4"/>
      <c r="AI1409" s="7"/>
      <c r="AJ1409" s="4"/>
    </row>
    <row r="1410" spans="1:36" x14ac:dyDescent="0.3">
      <c r="A1410" s="14">
        <v>115.066</v>
      </c>
      <c r="B1410" s="14">
        <v>178.30600000000001</v>
      </c>
      <c r="C1410" s="14">
        <v>177.387</v>
      </c>
      <c r="D1410" s="12">
        <v>37875.179104477611</v>
      </c>
      <c r="E1410">
        <v>11</v>
      </c>
      <c r="F1410" s="26">
        <v>9</v>
      </c>
      <c r="G1410">
        <v>2000</v>
      </c>
      <c r="H1410" s="22">
        <f t="shared" si="504"/>
        <v>1.0051807629645917</v>
      </c>
      <c r="I1410" s="4">
        <f t="shared" si="505"/>
        <v>-0.76725814197228592</v>
      </c>
      <c r="J1410" s="26"/>
      <c r="M1410" s="7"/>
      <c r="Q1410" s="14"/>
      <c r="R1410" s="12"/>
      <c r="S1410" s="29"/>
      <c r="T1410" s="7"/>
      <c r="V1410" s="4"/>
      <c r="X1410" s="4"/>
      <c r="Y1410" s="4"/>
      <c r="Z1410" s="4"/>
      <c r="AI1410" s="7"/>
      <c r="AJ1410" s="4"/>
    </row>
    <row r="1411" spans="1:36" x14ac:dyDescent="0.3">
      <c r="A1411" s="14">
        <v>115.148</v>
      </c>
      <c r="B1411" s="14">
        <v>179.80600000000001</v>
      </c>
      <c r="C1411" s="14">
        <v>178.03200000000001</v>
      </c>
      <c r="D1411" s="12">
        <v>37871.074626865666</v>
      </c>
      <c r="E1411">
        <v>7</v>
      </c>
      <c r="F1411" s="26">
        <v>9</v>
      </c>
      <c r="G1411">
        <v>2000</v>
      </c>
      <c r="H1411" s="22">
        <f t="shared" si="504"/>
        <v>1.0099645007639075</v>
      </c>
      <c r="I1411" s="4">
        <f t="shared" si="505"/>
        <v>-0.6353178837300284</v>
      </c>
      <c r="J1411" s="26"/>
      <c r="M1411" s="7"/>
      <c r="Q1411" s="14"/>
      <c r="R1411" s="12"/>
      <c r="S1411" s="29"/>
      <c r="T1411" s="7"/>
      <c r="V1411" s="4"/>
      <c r="W1411" s="7"/>
      <c r="X1411" s="4"/>
      <c r="Y1411" s="4"/>
      <c r="Z1411" s="4"/>
      <c r="AI1411" s="7"/>
      <c r="AJ1411" s="4"/>
    </row>
    <row r="1412" spans="1:36" x14ac:dyDescent="0.3">
      <c r="A1412" s="14">
        <v>115.23</v>
      </c>
      <c r="B1412" s="14">
        <v>178.46799999999999</v>
      </c>
      <c r="C1412" s="14">
        <v>177.548</v>
      </c>
      <c r="D1412" s="12">
        <v>37866.970149253728</v>
      </c>
      <c r="E1412">
        <v>2</v>
      </c>
      <c r="F1412" s="26">
        <v>9</v>
      </c>
      <c r="G1412">
        <v>2000</v>
      </c>
      <c r="H1412" s="22">
        <f t="shared" si="504"/>
        <v>1.0051816973438168</v>
      </c>
      <c r="I1412" s="4">
        <f t="shared" si="505"/>
        <v>-0.767232370861613</v>
      </c>
      <c r="J1412" s="26"/>
      <c r="M1412" s="7"/>
      <c r="Q1412" s="14"/>
      <c r="R1412" s="12"/>
      <c r="S1412" s="29"/>
      <c r="T1412" s="7"/>
      <c r="V1412" s="4"/>
      <c r="W1412" s="7"/>
      <c r="X1412" s="4"/>
      <c r="Y1412" s="4"/>
      <c r="Z1412" s="4"/>
      <c r="AI1412" s="7"/>
      <c r="AJ1412" s="4"/>
    </row>
    <row r="1413" spans="1:36" x14ac:dyDescent="0.3">
      <c r="A1413" s="14">
        <v>115.31100000000001</v>
      </c>
      <c r="B1413" s="14">
        <v>175.80600000000001</v>
      </c>
      <c r="C1413" s="14">
        <v>175.53200000000001</v>
      </c>
      <c r="D1413" s="12">
        <v>37862.86567164179</v>
      </c>
      <c r="E1413">
        <v>29</v>
      </c>
      <c r="F1413" s="26">
        <v>8</v>
      </c>
      <c r="G1413">
        <v>2000</v>
      </c>
      <c r="H1413" s="22">
        <f t="shared" ref="H1413:H1476" si="506">B1413/C1413</f>
        <v>1.0015609689401364</v>
      </c>
      <c r="I1413" s="4">
        <f t="shared" si="505"/>
        <v>-0.86709567036665613</v>
      </c>
      <c r="J1413" s="26"/>
      <c r="M1413" s="7"/>
      <c r="Q1413" s="14"/>
      <c r="R1413" s="12"/>
      <c r="S1413" s="29"/>
      <c r="T1413" s="7"/>
      <c r="V1413" s="4"/>
      <c r="W1413" s="7"/>
      <c r="X1413" s="4"/>
      <c r="Y1413" s="4"/>
      <c r="Z1413" s="4"/>
      <c r="AI1413" s="7"/>
      <c r="AJ1413" s="4"/>
    </row>
    <row r="1414" spans="1:36" x14ac:dyDescent="0.3">
      <c r="A1414" s="14">
        <v>115.393</v>
      </c>
      <c r="B1414" s="14">
        <v>173.613</v>
      </c>
      <c r="C1414" s="14">
        <v>174.25800000000001</v>
      </c>
      <c r="D1414" s="12">
        <v>37858.761194029852</v>
      </c>
      <c r="E1414">
        <v>25</v>
      </c>
      <c r="F1414" s="26">
        <v>8</v>
      </c>
      <c r="G1414">
        <v>2000</v>
      </c>
      <c r="H1414" s="22">
        <f t="shared" si="506"/>
        <v>0.99629859174327717</v>
      </c>
      <c r="I1414" s="4">
        <f t="shared" ref="I1414:I1477" si="507">STANDARDIZE(H1414,H$2,H$3)</f>
        <v>-1.0122372804317117</v>
      </c>
      <c r="J1414" s="26"/>
      <c r="M1414" s="7"/>
      <c r="Q1414" s="14"/>
      <c r="R1414" s="12"/>
      <c r="S1414" s="29"/>
      <c r="T1414" s="7"/>
      <c r="V1414" s="4"/>
      <c r="W1414" s="7"/>
      <c r="X1414" s="4"/>
      <c r="Y1414" s="4"/>
      <c r="Z1414" s="4"/>
      <c r="AI1414" s="7"/>
      <c r="AJ1414" s="4"/>
    </row>
    <row r="1415" spans="1:36" x14ac:dyDescent="0.3">
      <c r="A1415" s="14">
        <v>115.47499999999999</v>
      </c>
      <c r="B1415" s="14">
        <v>173.40299999999999</v>
      </c>
      <c r="C1415" s="14">
        <v>174.40299999999999</v>
      </c>
      <c r="D1415" s="12">
        <v>37854.656716417907</v>
      </c>
      <c r="E1415">
        <v>21</v>
      </c>
      <c r="F1415" s="26">
        <v>8</v>
      </c>
      <c r="G1415">
        <v>2000</v>
      </c>
      <c r="H1415" s="22">
        <f t="shared" si="506"/>
        <v>0.99426615367854909</v>
      </c>
      <c r="I1415" s="4">
        <f t="shared" si="507"/>
        <v>-1.0682939487465948</v>
      </c>
      <c r="J1415" s="26"/>
      <c r="M1415" s="7"/>
      <c r="Q1415" s="14"/>
      <c r="R1415" s="12"/>
      <c r="S1415" s="29"/>
      <c r="T1415" s="7"/>
      <c r="V1415" s="4"/>
      <c r="W1415" s="7"/>
      <c r="X1415" s="4"/>
      <c r="Y1415" s="4"/>
      <c r="Z1415" s="4"/>
      <c r="AI1415" s="7"/>
      <c r="AJ1415" s="4"/>
    </row>
    <row r="1416" spans="1:36" x14ac:dyDescent="0.3">
      <c r="A1416" s="14">
        <v>115.557</v>
      </c>
      <c r="B1416" s="14">
        <v>174.17699999999999</v>
      </c>
      <c r="C1416" s="14">
        <v>175.17699999999999</v>
      </c>
      <c r="D1416" s="12">
        <v>37850.552238805969</v>
      </c>
      <c r="E1416">
        <v>17</v>
      </c>
      <c r="F1416" s="26">
        <v>8</v>
      </c>
      <c r="G1416">
        <v>2000</v>
      </c>
      <c r="H1416" s="22">
        <f t="shared" si="506"/>
        <v>0.9942914880378132</v>
      </c>
      <c r="I1416" s="4">
        <f t="shared" si="507"/>
        <v>-1.067595201857878</v>
      </c>
      <c r="J1416" s="26"/>
      <c r="M1416" s="7"/>
      <c r="Q1416" s="14"/>
      <c r="R1416" s="12"/>
      <c r="S1416" s="29"/>
      <c r="T1416" s="7"/>
      <c r="V1416" s="4"/>
      <c r="W1416" s="7"/>
      <c r="X1416" s="4"/>
      <c r="Y1416" s="4"/>
      <c r="Z1416" s="4"/>
      <c r="AI1416" s="7"/>
      <c r="AJ1416" s="4"/>
    </row>
    <row r="1417" spans="1:36" x14ac:dyDescent="0.3">
      <c r="A1417" s="14">
        <v>115.639</v>
      </c>
      <c r="B1417" s="14">
        <v>174.613</v>
      </c>
      <c r="C1417" s="14">
        <v>175.37100000000001</v>
      </c>
      <c r="D1417" s="12">
        <v>37846.447761194031</v>
      </c>
      <c r="E1417">
        <v>13</v>
      </c>
      <c r="F1417" s="26">
        <v>8</v>
      </c>
      <c r="G1417">
        <v>2000</v>
      </c>
      <c r="H1417" s="22">
        <f t="shared" si="506"/>
        <v>0.99567773463115328</v>
      </c>
      <c r="I1417" s="4">
        <f t="shared" si="507"/>
        <v>-1.0293611386241244</v>
      </c>
      <c r="J1417" s="26"/>
      <c r="M1417" s="7"/>
      <c r="Q1417" s="14"/>
      <c r="R1417" s="12"/>
      <c r="S1417" s="29"/>
      <c r="T1417" s="7"/>
      <c r="V1417" s="4"/>
      <c r="W1417" s="7"/>
      <c r="X1417" s="4"/>
      <c r="Y1417" s="4"/>
      <c r="Z1417" s="4"/>
      <c r="AI1417" s="7"/>
      <c r="AJ1417" s="4"/>
    </row>
    <row r="1418" spans="1:36" x14ac:dyDescent="0.3">
      <c r="A1418" s="14">
        <v>115.721</v>
      </c>
      <c r="B1418" s="14">
        <v>174.64500000000001</v>
      </c>
      <c r="C1418" s="14">
        <v>175.661</v>
      </c>
      <c r="D1418" s="12">
        <v>37842.343283582086</v>
      </c>
      <c r="E1418">
        <v>9</v>
      </c>
      <c r="F1418" s="26">
        <v>8</v>
      </c>
      <c r="G1418">
        <v>2000</v>
      </c>
      <c r="H1418" s="22">
        <f t="shared" si="506"/>
        <v>0.99421613220919847</v>
      </c>
      <c r="I1418" s="4">
        <f t="shared" si="507"/>
        <v>-1.0696735907463555</v>
      </c>
      <c r="J1418" s="26"/>
      <c r="M1418" s="7"/>
      <c r="Q1418" s="14"/>
      <c r="R1418" s="12"/>
      <c r="S1418" s="29"/>
      <c r="T1418" s="7"/>
      <c r="V1418" s="4"/>
      <c r="W1418" s="7"/>
      <c r="X1418" s="4"/>
      <c r="Y1418" s="4"/>
      <c r="Z1418" s="4"/>
      <c r="AI1418" s="7"/>
      <c r="AJ1418" s="4"/>
    </row>
    <row r="1419" spans="1:36" x14ac:dyDescent="0.3">
      <c r="A1419" s="14">
        <v>115.803</v>
      </c>
      <c r="B1419" s="14">
        <v>174.69399999999999</v>
      </c>
      <c r="C1419" s="14">
        <v>175.69399999999999</v>
      </c>
      <c r="D1419" s="12">
        <v>37838.238805970148</v>
      </c>
      <c r="E1419">
        <v>5</v>
      </c>
      <c r="F1419" s="26">
        <v>8</v>
      </c>
      <c r="G1419">
        <v>2000</v>
      </c>
      <c r="H1419" s="22">
        <f t="shared" si="506"/>
        <v>0.99430828599724519</v>
      </c>
      <c r="I1419" s="4">
        <f t="shared" si="507"/>
        <v>-1.0671318973879473</v>
      </c>
      <c r="J1419" s="26"/>
      <c r="M1419" s="7"/>
      <c r="Q1419" s="14"/>
      <c r="R1419" s="12"/>
      <c r="S1419" s="29"/>
      <c r="T1419" s="7"/>
      <c r="V1419" s="4"/>
      <c r="W1419" s="7"/>
      <c r="X1419" s="4"/>
      <c r="Y1419" s="4"/>
      <c r="Z1419" s="4"/>
      <c r="AI1419" s="7"/>
      <c r="AJ1419" s="4"/>
    </row>
    <row r="1420" spans="1:36" x14ac:dyDescent="0.3">
      <c r="A1420" s="14">
        <v>115.88500000000001</v>
      </c>
      <c r="B1420" s="14">
        <v>174.35499999999999</v>
      </c>
      <c r="C1420" s="14">
        <v>175.5</v>
      </c>
      <c r="D1420" s="12">
        <v>37834.13432835821</v>
      </c>
      <c r="E1420">
        <v>1</v>
      </c>
      <c r="F1420" s="26">
        <v>8</v>
      </c>
      <c r="G1420">
        <v>2000</v>
      </c>
      <c r="H1420" s="22">
        <f t="shared" si="506"/>
        <v>0.99347578347578347</v>
      </c>
      <c r="I1420" s="4">
        <f t="shared" si="507"/>
        <v>-1.0900931469958792</v>
      </c>
      <c r="J1420" s="26"/>
      <c r="M1420" s="7"/>
      <c r="Q1420" s="14"/>
      <c r="R1420" s="12"/>
      <c r="S1420" s="29"/>
      <c r="T1420" s="7"/>
      <c r="V1420" s="4"/>
      <c r="W1420" s="7"/>
      <c r="X1420" s="4"/>
      <c r="Y1420" s="4"/>
      <c r="Z1420" s="4"/>
      <c r="AI1420" s="7"/>
      <c r="AJ1420" s="4"/>
    </row>
    <row r="1421" spans="1:36" x14ac:dyDescent="0.3">
      <c r="A1421" s="14">
        <v>115.967</v>
      </c>
      <c r="B1421" s="14">
        <v>174.29</v>
      </c>
      <c r="C1421" s="14">
        <v>175.565</v>
      </c>
      <c r="D1421" s="12">
        <v>37830.029850746265</v>
      </c>
      <c r="E1421">
        <v>28</v>
      </c>
      <c r="F1421" s="26">
        <v>7</v>
      </c>
      <c r="G1421">
        <v>2000</v>
      </c>
      <c r="H1421" s="22">
        <f t="shared" si="506"/>
        <v>0.99273773246375985</v>
      </c>
      <c r="I1421" s="4">
        <f t="shared" si="507"/>
        <v>-1.1104493297984321</v>
      </c>
      <c r="J1421" s="26"/>
      <c r="M1421" s="7"/>
      <c r="Q1421" s="14"/>
      <c r="R1421" s="12"/>
      <c r="S1421" s="29"/>
      <c r="T1421" s="7"/>
      <c r="V1421" s="4"/>
      <c r="W1421" s="7"/>
      <c r="X1421" s="4"/>
      <c r="Y1421" s="4"/>
      <c r="Z1421" s="4"/>
      <c r="AI1421" s="7"/>
      <c r="AJ1421" s="4"/>
    </row>
    <row r="1422" spans="1:36" x14ac:dyDescent="0.3">
      <c r="A1422" s="14">
        <v>116.04900000000001</v>
      </c>
      <c r="B1422" s="14">
        <v>174.79</v>
      </c>
      <c r="C1422" s="14">
        <v>176.14500000000001</v>
      </c>
      <c r="D1422" s="12">
        <v>37825.925373134327</v>
      </c>
      <c r="E1422">
        <v>23</v>
      </c>
      <c r="F1422" s="26">
        <v>7</v>
      </c>
      <c r="G1422">
        <v>2000</v>
      </c>
      <c r="H1422" s="22">
        <f t="shared" si="506"/>
        <v>0.99230747395611563</v>
      </c>
      <c r="I1422" s="4">
        <f t="shared" si="507"/>
        <v>-1.1223162884385203</v>
      </c>
      <c r="J1422" s="26"/>
      <c r="M1422" s="7"/>
      <c r="Q1422" s="14"/>
      <c r="R1422" s="12"/>
      <c r="S1422" s="29"/>
      <c r="T1422" s="7"/>
      <c r="V1422" s="4"/>
      <c r="W1422" s="7"/>
      <c r="X1422" s="4"/>
      <c r="Y1422" s="4"/>
      <c r="Z1422" s="4"/>
      <c r="AI1422" s="7"/>
      <c r="AJ1422" s="4"/>
    </row>
    <row r="1423" spans="1:36" x14ac:dyDescent="0.3">
      <c r="A1423" s="14">
        <v>116.13</v>
      </c>
      <c r="B1423" s="14">
        <v>175.065</v>
      </c>
      <c r="C1423" s="14">
        <v>176.452</v>
      </c>
      <c r="D1423" s="12">
        <v>37821.820895522389</v>
      </c>
      <c r="E1423">
        <v>19</v>
      </c>
      <c r="F1423" s="26">
        <v>7</v>
      </c>
      <c r="G1423">
        <v>2000</v>
      </c>
      <c r="H1423" s="22">
        <f t="shared" si="506"/>
        <v>0.99213950536123141</v>
      </c>
      <c r="I1423" s="4">
        <f t="shared" si="507"/>
        <v>-1.1269490297624243</v>
      </c>
      <c r="J1423" s="26"/>
      <c r="M1423" s="7"/>
      <c r="Q1423" s="14"/>
      <c r="R1423" s="12"/>
      <c r="S1423" s="29"/>
      <c r="T1423" s="7"/>
      <c r="V1423" s="4"/>
      <c r="X1423" s="4"/>
      <c r="Y1423" s="4"/>
      <c r="Z1423" s="4"/>
      <c r="AI1423" s="7"/>
      <c r="AJ1423" s="4"/>
    </row>
    <row r="1424" spans="1:36" x14ac:dyDescent="0.3">
      <c r="A1424" s="14">
        <v>116.212</v>
      </c>
      <c r="B1424" s="14">
        <v>174.19399999999999</v>
      </c>
      <c r="C1424" s="14">
        <v>175.80600000000001</v>
      </c>
      <c r="D1424" s="12">
        <v>37817.716417910444</v>
      </c>
      <c r="E1424">
        <v>15</v>
      </c>
      <c r="F1424" s="26">
        <v>7</v>
      </c>
      <c r="G1424">
        <v>2000</v>
      </c>
      <c r="H1424" s="22">
        <f t="shared" si="506"/>
        <v>0.99083080213417052</v>
      </c>
      <c r="I1424" s="4">
        <f t="shared" si="507"/>
        <v>-1.1630443696377797</v>
      </c>
      <c r="J1424" s="26"/>
      <c r="M1424" s="7"/>
      <c r="Q1424" s="14"/>
      <c r="R1424" s="12"/>
      <c r="S1424" s="29"/>
      <c r="T1424" s="7"/>
      <c r="V1424" s="4"/>
      <c r="W1424" s="7"/>
      <c r="X1424" s="4"/>
      <c r="Y1424" s="4"/>
      <c r="Z1424" s="4"/>
      <c r="AI1424" s="7"/>
      <c r="AJ1424" s="4"/>
    </row>
    <row r="1425" spans="1:36" x14ac:dyDescent="0.3">
      <c r="A1425" s="14">
        <v>116.294</v>
      </c>
      <c r="B1425" s="14">
        <v>172.935</v>
      </c>
      <c r="C1425" s="14">
        <v>174.91900000000001</v>
      </c>
      <c r="D1425" s="12">
        <v>37813.611940298506</v>
      </c>
      <c r="E1425">
        <v>11</v>
      </c>
      <c r="F1425" s="26">
        <v>7</v>
      </c>
      <c r="G1425">
        <v>2000</v>
      </c>
      <c r="H1425" s="22">
        <f t="shared" si="506"/>
        <v>0.9886576072353489</v>
      </c>
      <c r="I1425" s="4">
        <f t="shared" si="507"/>
        <v>-1.2229832517818404</v>
      </c>
      <c r="J1425" s="26"/>
      <c r="M1425" s="7"/>
      <c r="Q1425" s="14"/>
      <c r="R1425" s="12"/>
      <c r="S1425" s="29"/>
      <c r="T1425" s="7"/>
      <c r="V1425" s="4"/>
      <c r="W1425" s="7"/>
      <c r="X1425" s="4"/>
      <c r="Y1425" s="4"/>
      <c r="Z1425" s="4"/>
      <c r="AI1425" s="7"/>
      <c r="AJ1425" s="4"/>
    </row>
    <row r="1426" spans="1:36" x14ac:dyDescent="0.3">
      <c r="A1426" s="14">
        <v>116.376</v>
      </c>
      <c r="B1426" s="14">
        <v>172.565</v>
      </c>
      <c r="C1426" s="14">
        <v>174.90299999999999</v>
      </c>
      <c r="D1426" s="12">
        <v>37809.507462686568</v>
      </c>
      <c r="E1426">
        <v>7</v>
      </c>
      <c r="F1426" s="26">
        <v>7</v>
      </c>
      <c r="G1426">
        <v>2000</v>
      </c>
      <c r="H1426" s="22">
        <f t="shared" si="506"/>
        <v>0.98663259063595254</v>
      </c>
      <c r="I1426" s="4">
        <f t="shared" si="507"/>
        <v>-1.2788352286831297</v>
      </c>
      <c r="J1426" s="26"/>
      <c r="M1426" s="7"/>
      <c r="Q1426" s="14"/>
      <c r="R1426" s="12"/>
      <c r="S1426" s="29"/>
      <c r="T1426" s="7"/>
      <c r="V1426" s="4"/>
      <c r="W1426" s="7"/>
      <c r="X1426" s="4"/>
      <c r="Y1426" s="4"/>
      <c r="Z1426" s="4"/>
      <c r="AI1426" s="7"/>
      <c r="AJ1426" s="4"/>
    </row>
    <row r="1427" spans="1:36" x14ac:dyDescent="0.3">
      <c r="A1427" s="14">
        <v>116.458</v>
      </c>
      <c r="B1427" s="14">
        <v>172.35499999999999</v>
      </c>
      <c r="C1427" s="14">
        <v>175.35499999999999</v>
      </c>
      <c r="D1427" s="12">
        <v>37805.402985074623</v>
      </c>
      <c r="E1427">
        <v>3</v>
      </c>
      <c r="F1427" s="26">
        <v>7</v>
      </c>
      <c r="G1427">
        <v>2000</v>
      </c>
      <c r="H1427" s="22">
        <f t="shared" si="506"/>
        <v>0.98289184796555562</v>
      </c>
      <c r="I1427" s="4">
        <f t="shared" si="507"/>
        <v>-1.3820086413272319</v>
      </c>
      <c r="J1427" s="26"/>
      <c r="M1427" s="7"/>
      <c r="Q1427" s="14"/>
      <c r="R1427" s="12"/>
      <c r="S1427" s="29"/>
      <c r="T1427" s="7"/>
      <c r="V1427" s="4"/>
      <c r="W1427" s="7"/>
      <c r="X1427" s="4"/>
      <c r="Y1427" s="4"/>
      <c r="Z1427" s="4"/>
      <c r="AI1427" s="7"/>
      <c r="AJ1427" s="4"/>
    </row>
    <row r="1428" spans="1:36" x14ac:dyDescent="0.3">
      <c r="A1428" s="14">
        <v>116.54</v>
      </c>
      <c r="B1428" s="14">
        <v>171.48400000000001</v>
      </c>
      <c r="C1428" s="14">
        <v>174.59700000000001</v>
      </c>
      <c r="D1428" s="12">
        <v>37801.298507462685</v>
      </c>
      <c r="E1428">
        <v>29</v>
      </c>
      <c r="F1428" s="26">
        <v>6</v>
      </c>
      <c r="G1428">
        <v>2000</v>
      </c>
      <c r="H1428" s="22">
        <f t="shared" si="506"/>
        <v>0.98217036947942982</v>
      </c>
      <c r="I1428" s="4">
        <f t="shared" si="507"/>
        <v>-1.4019077373415003</v>
      </c>
      <c r="J1428" s="26"/>
      <c r="M1428" s="7"/>
      <c r="Q1428" s="14"/>
      <c r="R1428" s="12"/>
      <c r="S1428" s="29"/>
      <c r="T1428" s="7"/>
      <c r="V1428" s="4"/>
      <c r="W1428" s="7"/>
      <c r="X1428" s="4"/>
      <c r="Y1428" s="4"/>
      <c r="Z1428" s="4"/>
      <c r="AI1428" s="7"/>
      <c r="AJ1428" s="4"/>
    </row>
    <row r="1429" spans="1:36" x14ac:dyDescent="0.3">
      <c r="A1429" s="14">
        <v>116.622</v>
      </c>
      <c r="B1429" s="14">
        <v>170.35499999999999</v>
      </c>
      <c r="C1429" s="14">
        <v>173.5</v>
      </c>
      <c r="D1429" s="12">
        <v>37797.194029850747</v>
      </c>
      <c r="E1429">
        <v>25</v>
      </c>
      <c r="F1429" s="26">
        <v>6</v>
      </c>
      <c r="G1429">
        <v>2000</v>
      </c>
      <c r="H1429" s="22">
        <f t="shared" si="506"/>
        <v>0.98187319884726221</v>
      </c>
      <c r="I1429" s="4">
        <f t="shared" si="507"/>
        <v>-1.4101039996775793</v>
      </c>
      <c r="J1429" s="26"/>
      <c r="M1429" s="7"/>
      <c r="Q1429" s="14"/>
      <c r="R1429" s="12"/>
      <c r="S1429" s="29"/>
      <c r="T1429" s="7"/>
      <c r="V1429" s="4"/>
      <c r="W1429" s="7"/>
      <c r="X1429" s="4"/>
      <c r="Y1429" s="4"/>
      <c r="Z1429" s="4"/>
      <c r="AJ1429" s="4"/>
    </row>
    <row r="1430" spans="1:36" x14ac:dyDescent="0.3">
      <c r="A1430" s="14">
        <v>116.70399999999999</v>
      </c>
      <c r="B1430" s="14">
        <v>169.839</v>
      </c>
      <c r="C1430" s="14">
        <v>173.29</v>
      </c>
      <c r="D1430" s="12">
        <v>37793.089552238802</v>
      </c>
      <c r="E1430">
        <v>21</v>
      </c>
      <c r="F1430" s="26">
        <v>6</v>
      </c>
      <c r="G1430">
        <v>2000</v>
      </c>
      <c r="H1430" s="22">
        <f t="shared" si="506"/>
        <v>0.98008540596687632</v>
      </c>
      <c r="I1430" s="4">
        <f t="shared" si="507"/>
        <v>-1.4594131098791288</v>
      </c>
      <c r="J1430" s="26"/>
      <c r="M1430" s="7"/>
      <c r="Q1430" s="14"/>
      <c r="R1430" s="12"/>
      <c r="S1430" s="29"/>
      <c r="T1430" s="7"/>
      <c r="V1430" s="4"/>
      <c r="W1430" s="7"/>
      <c r="X1430" s="4"/>
      <c r="Y1430" s="4"/>
      <c r="Z1430" s="4"/>
      <c r="AI1430" s="7"/>
      <c r="AJ1430" s="4"/>
    </row>
    <row r="1431" spans="1:36" x14ac:dyDescent="0.3">
      <c r="A1431" s="14">
        <v>116.786</v>
      </c>
      <c r="B1431" s="14">
        <v>170.29</v>
      </c>
      <c r="C1431" s="14">
        <v>173.82300000000001</v>
      </c>
      <c r="D1431" s="12">
        <v>37788.985074626864</v>
      </c>
      <c r="E1431">
        <v>16</v>
      </c>
      <c r="F1431" s="26">
        <v>6</v>
      </c>
      <c r="G1431">
        <v>2000</v>
      </c>
      <c r="H1431" s="22">
        <f t="shared" si="506"/>
        <v>0.97967472658969168</v>
      </c>
      <c r="I1431" s="4">
        <f t="shared" si="507"/>
        <v>-1.4707400565793138</v>
      </c>
      <c r="J1431" s="26"/>
      <c r="M1431" s="7"/>
      <c r="Q1431" s="14"/>
      <c r="R1431" s="12"/>
      <c r="S1431" s="29"/>
      <c r="T1431" s="7"/>
      <c r="V1431" s="4"/>
      <c r="W1431" s="7"/>
      <c r="X1431" s="4"/>
      <c r="Y1431" s="4"/>
      <c r="Z1431" s="4"/>
      <c r="AI1431" s="7"/>
      <c r="AJ1431" s="4"/>
    </row>
    <row r="1432" spans="1:36" x14ac:dyDescent="0.3">
      <c r="A1432" s="14">
        <v>116.86799999999999</v>
      </c>
      <c r="B1432" s="14">
        <v>170.35499999999999</v>
      </c>
      <c r="C1432" s="14">
        <v>173.91900000000001</v>
      </c>
      <c r="D1432" s="12">
        <v>37784.880597014926</v>
      </c>
      <c r="E1432">
        <v>12</v>
      </c>
      <c r="F1432" s="26">
        <v>6</v>
      </c>
      <c r="G1432">
        <v>2000</v>
      </c>
      <c r="H1432" s="22">
        <f t="shared" si="506"/>
        <v>0.97950770186121117</v>
      </c>
      <c r="I1432" s="4">
        <f t="shared" si="507"/>
        <v>-1.4753467651266998</v>
      </c>
      <c r="J1432" s="26"/>
      <c r="M1432" s="7"/>
      <c r="Q1432" s="14"/>
      <c r="R1432" s="12"/>
      <c r="S1432" s="29"/>
      <c r="T1432" s="7"/>
      <c r="V1432" s="4"/>
      <c r="W1432" s="7"/>
      <c r="X1432" s="4"/>
      <c r="Y1432" s="4"/>
      <c r="Z1432" s="4"/>
      <c r="AI1432" s="7"/>
      <c r="AJ1432" s="4"/>
    </row>
    <row r="1433" spans="1:36" x14ac:dyDescent="0.3">
      <c r="A1433" s="14">
        <v>116.949</v>
      </c>
      <c r="B1433" s="14">
        <v>169.79</v>
      </c>
      <c r="C1433" s="14">
        <v>173.30600000000001</v>
      </c>
      <c r="D1433" s="12">
        <v>37780.776119402981</v>
      </c>
      <c r="E1433">
        <v>8</v>
      </c>
      <c r="F1433" s="26">
        <v>6</v>
      </c>
      <c r="G1433">
        <v>2000</v>
      </c>
      <c r="H1433" s="22">
        <f t="shared" si="506"/>
        <v>0.97971218538307958</v>
      </c>
      <c r="I1433" s="4">
        <f t="shared" si="507"/>
        <v>-1.4697069057085135</v>
      </c>
      <c r="J1433" s="26"/>
      <c r="M1433" s="7"/>
      <c r="Q1433" s="14"/>
      <c r="R1433" s="12"/>
      <c r="S1433" s="29"/>
      <c r="T1433" s="7"/>
      <c r="V1433" s="4"/>
      <c r="W1433" s="7"/>
      <c r="X1433" s="4"/>
      <c r="Y1433" s="4"/>
      <c r="Z1433" s="4"/>
      <c r="AI1433" s="7"/>
      <c r="AJ1433" s="4"/>
    </row>
    <row r="1434" spans="1:36" x14ac:dyDescent="0.3">
      <c r="A1434" s="14">
        <v>117.03100000000001</v>
      </c>
      <c r="B1434" s="14">
        <v>169.41900000000001</v>
      </c>
      <c r="C1434" s="14">
        <v>173.01599999999999</v>
      </c>
      <c r="D1434" s="12">
        <v>37776.671641791043</v>
      </c>
      <c r="E1434">
        <v>4</v>
      </c>
      <c r="F1434" s="26">
        <v>6</v>
      </c>
      <c r="G1434">
        <v>2000</v>
      </c>
      <c r="H1434" s="22">
        <f t="shared" si="506"/>
        <v>0.97921001525870455</v>
      </c>
      <c r="I1434" s="4">
        <f t="shared" si="507"/>
        <v>-1.4835572584391887</v>
      </c>
      <c r="J1434" s="26"/>
      <c r="M1434" s="7"/>
      <c r="Q1434" s="14"/>
      <c r="R1434" s="12"/>
      <c r="S1434" s="29"/>
      <c r="T1434" s="7"/>
      <c r="V1434" s="4"/>
      <c r="W1434" s="7"/>
      <c r="X1434" s="4"/>
      <c r="Y1434" s="4"/>
      <c r="Z1434" s="4"/>
      <c r="AI1434" s="7"/>
      <c r="AJ1434" s="4"/>
    </row>
    <row r="1435" spans="1:36" x14ac:dyDescent="0.3">
      <c r="A1435" s="14">
        <v>117.113</v>
      </c>
      <c r="B1435" s="14">
        <v>167.87100000000001</v>
      </c>
      <c r="C1435" s="14">
        <v>172.25800000000001</v>
      </c>
      <c r="D1435" s="12">
        <v>37772.567164179105</v>
      </c>
      <c r="E1435">
        <v>31</v>
      </c>
      <c r="F1435" s="26">
        <v>5</v>
      </c>
      <c r="G1435">
        <v>2000</v>
      </c>
      <c r="H1435" s="22">
        <f t="shared" si="506"/>
        <v>0.97453238746531368</v>
      </c>
      <c r="I1435" s="4">
        <f t="shared" si="507"/>
        <v>-1.6125708969185841</v>
      </c>
      <c r="J1435" s="26"/>
      <c r="M1435" s="7"/>
      <c r="Q1435" s="14"/>
      <c r="R1435" s="12"/>
      <c r="S1435" s="29"/>
      <c r="T1435" s="7"/>
      <c r="V1435" s="4"/>
      <c r="W1435" s="7"/>
      <c r="X1435" s="4"/>
      <c r="Y1435" s="4"/>
      <c r="Z1435" s="4"/>
      <c r="AI1435" s="7"/>
      <c r="AJ1435" s="4"/>
    </row>
    <row r="1436" spans="1:36" x14ac:dyDescent="0.3">
      <c r="A1436" s="14">
        <v>117.19499999999999</v>
      </c>
      <c r="B1436" s="14">
        <v>166.613</v>
      </c>
      <c r="C1436" s="14">
        <v>171.12899999999999</v>
      </c>
      <c r="D1436" s="12">
        <v>37768.46268656716</v>
      </c>
      <c r="E1436">
        <v>27</v>
      </c>
      <c r="F1436" s="26">
        <v>5</v>
      </c>
      <c r="G1436">
        <v>2000</v>
      </c>
      <c r="H1436" s="22">
        <f t="shared" si="506"/>
        <v>0.97361055110472217</v>
      </c>
      <c r="I1436" s="4">
        <f t="shared" si="507"/>
        <v>-1.6379960628820993</v>
      </c>
      <c r="J1436" s="26"/>
      <c r="M1436" s="7"/>
      <c r="Q1436" s="14"/>
      <c r="R1436" s="12"/>
      <c r="S1436" s="29"/>
      <c r="T1436" s="7"/>
      <c r="V1436" s="4"/>
      <c r="W1436" s="7"/>
      <c r="X1436" s="4"/>
      <c r="Y1436" s="4"/>
      <c r="Z1436" s="4"/>
      <c r="AI1436" s="7"/>
      <c r="AJ1436" s="4"/>
    </row>
    <row r="1437" spans="1:36" x14ac:dyDescent="0.3">
      <c r="A1437" s="14">
        <v>117.277</v>
      </c>
      <c r="B1437" s="14">
        <v>165.774</v>
      </c>
      <c r="C1437" s="14">
        <v>170.839</v>
      </c>
      <c r="D1437" s="12">
        <v>37764.358208955222</v>
      </c>
      <c r="E1437">
        <v>23</v>
      </c>
      <c r="F1437" s="26">
        <v>5</v>
      </c>
      <c r="G1437">
        <v>2000</v>
      </c>
      <c r="H1437" s="22">
        <f t="shared" si="506"/>
        <v>0.97035220295131674</v>
      </c>
      <c r="I1437" s="4">
        <f t="shared" si="507"/>
        <v>-1.7278645537648936</v>
      </c>
      <c r="J1437" s="26"/>
      <c r="M1437" s="7"/>
      <c r="Q1437" s="14"/>
      <c r="R1437" s="12"/>
      <c r="S1437" s="29"/>
      <c r="T1437" s="7"/>
      <c r="V1437" s="4"/>
      <c r="W1437" s="7"/>
      <c r="X1437" s="4"/>
      <c r="Y1437" s="4"/>
      <c r="Z1437" s="4"/>
      <c r="AI1437" s="7"/>
      <c r="AJ1437" s="4"/>
    </row>
    <row r="1438" spans="1:36" x14ac:dyDescent="0.3">
      <c r="A1438" s="14">
        <v>117.35899999999999</v>
      </c>
      <c r="B1438" s="14">
        <v>165.30600000000001</v>
      </c>
      <c r="C1438" s="14">
        <v>170.5</v>
      </c>
      <c r="D1438" s="12">
        <v>37760.253731343284</v>
      </c>
      <c r="E1438">
        <v>19</v>
      </c>
      <c r="F1438" s="26">
        <v>5</v>
      </c>
      <c r="G1438">
        <v>2000</v>
      </c>
      <c r="H1438" s="22">
        <f t="shared" si="506"/>
        <v>0.96953665689149571</v>
      </c>
      <c r="I1438" s="4">
        <f t="shared" si="507"/>
        <v>-1.7503581272539408</v>
      </c>
      <c r="J1438" s="26"/>
      <c r="M1438" s="7"/>
      <c r="Q1438" s="14"/>
      <c r="R1438" s="12"/>
      <c r="S1438" s="29"/>
      <c r="T1438" s="7"/>
      <c r="V1438" s="4"/>
      <c r="W1438" s="7"/>
      <c r="X1438" s="4"/>
      <c r="Y1438" s="4"/>
      <c r="Z1438" s="4"/>
      <c r="AI1438" s="7"/>
      <c r="AJ1438" s="4"/>
    </row>
    <row r="1439" spans="1:36" x14ac:dyDescent="0.3">
      <c r="A1439" s="14">
        <v>117.441</v>
      </c>
      <c r="B1439" s="14">
        <v>164</v>
      </c>
      <c r="C1439" s="14">
        <v>169.64500000000001</v>
      </c>
      <c r="D1439" s="12">
        <v>37756.149253731339</v>
      </c>
      <c r="E1439">
        <v>15</v>
      </c>
      <c r="F1439" s="26">
        <v>5</v>
      </c>
      <c r="G1439">
        <v>2000</v>
      </c>
      <c r="H1439" s="22">
        <f t="shared" si="506"/>
        <v>0.96672463084676818</v>
      </c>
      <c r="I1439" s="4">
        <f t="shared" si="507"/>
        <v>-1.8279166093635508</v>
      </c>
      <c r="J1439" s="26"/>
      <c r="M1439" s="7"/>
      <c r="Q1439" s="14"/>
      <c r="R1439" s="12"/>
      <c r="S1439" s="29"/>
      <c r="T1439" s="7"/>
      <c r="V1439" s="4"/>
      <c r="W1439" s="7"/>
      <c r="X1439" s="4"/>
      <c r="Y1439" s="4"/>
      <c r="Z1439" s="4"/>
      <c r="AI1439" s="7"/>
      <c r="AJ1439" s="4"/>
    </row>
    <row r="1440" spans="1:36" x14ac:dyDescent="0.3">
      <c r="A1440" s="14">
        <v>117.523</v>
      </c>
      <c r="B1440" s="14">
        <v>163.161</v>
      </c>
      <c r="C1440" s="14">
        <v>169.48400000000001</v>
      </c>
      <c r="D1440" s="12">
        <v>37752.044776119401</v>
      </c>
      <c r="E1440">
        <v>11</v>
      </c>
      <c r="F1440" s="26">
        <v>5</v>
      </c>
      <c r="G1440">
        <v>2000</v>
      </c>
      <c r="H1440" s="22">
        <f t="shared" si="506"/>
        <v>0.96269264355337369</v>
      </c>
      <c r="I1440" s="4">
        <f t="shared" si="507"/>
        <v>-1.9391228391021564</v>
      </c>
      <c r="J1440" s="26"/>
      <c r="M1440" s="7"/>
      <c r="Q1440" s="14"/>
      <c r="R1440" s="12"/>
      <c r="S1440" s="29"/>
      <c r="T1440" s="7"/>
      <c r="V1440" s="4"/>
      <c r="W1440" s="7"/>
      <c r="X1440" s="4"/>
      <c r="Y1440" s="4"/>
      <c r="Z1440" s="4"/>
      <c r="AI1440" s="7"/>
      <c r="AJ1440" s="4"/>
    </row>
    <row r="1441" spans="1:36" x14ac:dyDescent="0.3">
      <c r="A1441" s="14">
        <v>117.605</v>
      </c>
      <c r="B1441" s="14">
        <v>163.24199999999999</v>
      </c>
      <c r="C1441" s="14">
        <v>169.839</v>
      </c>
      <c r="D1441" s="12">
        <v>37747.940298507463</v>
      </c>
      <c r="E1441">
        <v>6</v>
      </c>
      <c r="F1441" s="26">
        <v>5</v>
      </c>
      <c r="G1441">
        <v>2000</v>
      </c>
      <c r="H1441" s="22">
        <f t="shared" si="506"/>
        <v>0.96115733135498904</v>
      </c>
      <c r="I1441" s="4">
        <f t="shared" si="507"/>
        <v>-1.9814682803523709</v>
      </c>
      <c r="J1441" s="26"/>
      <c r="M1441" s="7"/>
      <c r="Q1441" s="14"/>
      <c r="R1441" s="12"/>
      <c r="S1441" s="29"/>
      <c r="T1441" s="7"/>
      <c r="V1441" s="4"/>
      <c r="W1441" s="7"/>
      <c r="X1441" s="4"/>
      <c r="Y1441" s="4"/>
      <c r="Z1441" s="4"/>
      <c r="AI1441" s="7"/>
      <c r="AJ1441" s="4"/>
    </row>
    <row r="1442" spans="1:36" x14ac:dyDescent="0.3">
      <c r="A1442" s="14">
        <v>117.687</v>
      </c>
      <c r="B1442" s="14">
        <v>163.85499999999999</v>
      </c>
      <c r="C1442" s="14">
        <v>170.41900000000001</v>
      </c>
      <c r="D1442" s="12">
        <v>37743.835820895518</v>
      </c>
      <c r="E1442">
        <v>2</v>
      </c>
      <c r="F1442" s="26">
        <v>5</v>
      </c>
      <c r="G1442">
        <v>2000</v>
      </c>
      <c r="H1442" s="22">
        <f t="shared" si="506"/>
        <v>0.96148316795662447</v>
      </c>
      <c r="I1442" s="4">
        <f t="shared" si="507"/>
        <v>-1.9724813819962972</v>
      </c>
      <c r="J1442" s="26"/>
      <c r="M1442" s="7"/>
      <c r="Q1442" s="14"/>
      <c r="R1442" s="12"/>
      <c r="S1442" s="29"/>
      <c r="T1442" s="7"/>
      <c r="V1442" s="4"/>
      <c r="W1442" s="7"/>
      <c r="X1442" s="4"/>
      <c r="Y1442" s="4"/>
      <c r="Z1442" s="4"/>
      <c r="AI1442" s="7"/>
      <c r="AJ1442" s="4"/>
    </row>
    <row r="1443" spans="1:36" x14ac:dyDescent="0.3">
      <c r="A1443" s="14">
        <v>117.768</v>
      </c>
      <c r="B1443" s="14">
        <v>165.24199999999999</v>
      </c>
      <c r="C1443" s="14">
        <v>171.64500000000001</v>
      </c>
      <c r="D1443" s="12">
        <v>37739.73134328358</v>
      </c>
      <c r="E1443">
        <v>28</v>
      </c>
      <c r="F1443" s="26">
        <v>4</v>
      </c>
      <c r="G1443">
        <v>2000</v>
      </c>
      <c r="H1443" s="22">
        <f t="shared" si="506"/>
        <v>0.96269626263508978</v>
      </c>
      <c r="I1443" s="4">
        <f t="shared" si="507"/>
        <v>-1.9390230212199371</v>
      </c>
      <c r="J1443" s="26"/>
      <c r="M1443" s="7"/>
      <c r="Q1443" s="14"/>
      <c r="R1443" s="12"/>
      <c r="S1443" s="29"/>
      <c r="T1443" s="7"/>
      <c r="V1443" s="4"/>
      <c r="W1443" s="7"/>
      <c r="X1443" s="4"/>
      <c r="Y1443" s="4"/>
      <c r="Z1443" s="4"/>
      <c r="AI1443" s="7"/>
      <c r="AJ1443" s="4"/>
    </row>
    <row r="1444" spans="1:36" x14ac:dyDescent="0.3">
      <c r="A1444" s="14">
        <v>117.85</v>
      </c>
      <c r="B1444" s="14">
        <v>165.339</v>
      </c>
      <c r="C1444" s="14">
        <v>171.774</v>
      </c>
      <c r="D1444" s="12">
        <v>37735.626865671642</v>
      </c>
      <c r="E1444">
        <v>24</v>
      </c>
      <c r="F1444" s="26">
        <v>4</v>
      </c>
      <c r="G1444">
        <v>2000</v>
      </c>
      <c r="H1444" s="22">
        <f t="shared" si="506"/>
        <v>0.96253798595829398</v>
      </c>
      <c r="I1444" s="4">
        <f t="shared" si="507"/>
        <v>-1.9433884497794101</v>
      </c>
      <c r="J1444" s="26"/>
      <c r="M1444" s="7"/>
      <c r="Q1444" s="14"/>
      <c r="R1444" s="12"/>
      <c r="S1444" s="29"/>
      <c r="T1444" s="7"/>
      <c r="V1444" s="4"/>
      <c r="W1444" s="7"/>
      <c r="X1444" s="4"/>
      <c r="Y1444" s="4"/>
      <c r="Z1444" s="4"/>
      <c r="AI1444" s="7"/>
      <c r="AJ1444" s="4"/>
    </row>
    <row r="1445" spans="1:36" x14ac:dyDescent="0.3">
      <c r="A1445" s="14">
        <v>117.932</v>
      </c>
      <c r="B1445" s="14">
        <v>165.71</v>
      </c>
      <c r="C1445" s="14">
        <v>171.96799999999999</v>
      </c>
      <c r="D1445" s="12">
        <v>37731.522388059697</v>
      </c>
      <c r="E1445">
        <v>20</v>
      </c>
      <c r="F1445" s="26">
        <v>4</v>
      </c>
      <c r="G1445">
        <v>2000</v>
      </c>
      <c r="H1445" s="22">
        <f t="shared" si="506"/>
        <v>0.9636095087458133</v>
      </c>
      <c r="I1445" s="4">
        <f t="shared" si="507"/>
        <v>-1.9138347829128894</v>
      </c>
      <c r="J1445" s="26"/>
      <c r="M1445" s="7"/>
      <c r="Q1445" s="14"/>
      <c r="R1445" s="12"/>
      <c r="S1445" s="29"/>
      <c r="T1445" s="7"/>
      <c r="V1445" s="4"/>
      <c r="W1445" s="7"/>
      <c r="X1445" s="4"/>
      <c r="Y1445" s="4"/>
      <c r="Z1445" s="4"/>
      <c r="AI1445" s="7"/>
      <c r="AJ1445" s="4"/>
    </row>
    <row r="1446" spans="1:36" x14ac:dyDescent="0.3">
      <c r="A1446" s="14">
        <v>118.014</v>
      </c>
      <c r="B1446" s="14">
        <v>166.048</v>
      </c>
      <c r="C1446" s="14">
        <v>172.08099999999999</v>
      </c>
      <c r="D1446" s="12">
        <v>37727.417910447759</v>
      </c>
      <c r="E1446">
        <v>16</v>
      </c>
      <c r="F1446" s="26">
        <v>4</v>
      </c>
      <c r="G1446">
        <v>2000</v>
      </c>
      <c r="H1446" s="22">
        <f t="shared" si="506"/>
        <v>0.96494092898111938</v>
      </c>
      <c r="I1446" s="4">
        <f t="shared" si="507"/>
        <v>-1.87711288529961</v>
      </c>
      <c r="J1446" s="26"/>
      <c r="M1446" s="7"/>
      <c r="Q1446" s="14"/>
      <c r="R1446" s="12"/>
      <c r="S1446" s="29"/>
      <c r="T1446" s="7"/>
      <c r="V1446" s="4"/>
      <c r="W1446" s="7"/>
      <c r="X1446" s="4"/>
      <c r="Y1446" s="4"/>
      <c r="Z1446" s="4"/>
      <c r="AI1446" s="7"/>
      <c r="AJ1446" s="4"/>
    </row>
    <row r="1447" spans="1:36" x14ac:dyDescent="0.3">
      <c r="A1447" s="14">
        <v>118.096</v>
      </c>
      <c r="B1447" s="14">
        <v>165.048</v>
      </c>
      <c r="C1447" s="14">
        <v>171.35499999999999</v>
      </c>
      <c r="D1447" s="12">
        <v>37723.313432835821</v>
      </c>
      <c r="E1447">
        <v>12</v>
      </c>
      <c r="F1447" s="26">
        <v>4</v>
      </c>
      <c r="G1447">
        <v>2000</v>
      </c>
      <c r="H1447" s="22">
        <f t="shared" si="506"/>
        <v>0.96319337048816789</v>
      </c>
      <c r="I1447" s="4">
        <f t="shared" si="507"/>
        <v>-1.9253122909790865</v>
      </c>
      <c r="J1447" s="26"/>
      <c r="M1447" s="7"/>
      <c r="Q1447" s="14"/>
      <c r="R1447" s="12"/>
      <c r="S1447" s="29"/>
      <c r="T1447" s="7"/>
      <c r="V1447" s="4"/>
      <c r="W1447" s="7"/>
      <c r="X1447" s="4"/>
      <c r="Y1447" s="4"/>
      <c r="Z1447" s="4"/>
      <c r="AI1447" s="7"/>
      <c r="AJ1447" s="4"/>
    </row>
    <row r="1448" spans="1:36" x14ac:dyDescent="0.3">
      <c r="A1448" s="14">
        <v>118.178</v>
      </c>
      <c r="B1448" s="14">
        <v>162.887</v>
      </c>
      <c r="C1448" s="14">
        <v>169.74199999999999</v>
      </c>
      <c r="D1448" s="12">
        <v>37719.208955223876</v>
      </c>
      <c r="E1448">
        <v>8</v>
      </c>
      <c r="F1448" s="26">
        <v>4</v>
      </c>
      <c r="G1448">
        <v>2000</v>
      </c>
      <c r="H1448" s="22">
        <f t="shared" si="506"/>
        <v>0.95961518068598228</v>
      </c>
      <c r="I1448" s="4">
        <f t="shared" si="507"/>
        <v>-2.0240023334407993</v>
      </c>
      <c r="J1448" s="26"/>
      <c r="M1448" s="7"/>
      <c r="Q1448" s="14"/>
      <c r="R1448" s="12"/>
      <c r="S1448" s="29"/>
      <c r="T1448" s="7"/>
      <c r="V1448" s="4"/>
      <c r="W1448" s="7"/>
      <c r="X1448" s="4"/>
      <c r="Y1448" s="4"/>
      <c r="Z1448" s="4"/>
      <c r="AI1448" s="7"/>
      <c r="AJ1448" s="4"/>
    </row>
    <row r="1449" spans="1:36" x14ac:dyDescent="0.3">
      <c r="A1449" s="14">
        <v>118.26</v>
      </c>
      <c r="B1449" s="14">
        <v>161.62899999999999</v>
      </c>
      <c r="C1449" s="14">
        <v>168.935</v>
      </c>
      <c r="D1449" s="12">
        <v>37715.104477611938</v>
      </c>
      <c r="E1449">
        <v>4</v>
      </c>
      <c r="F1449" s="26">
        <v>4</v>
      </c>
      <c r="G1449">
        <v>2000</v>
      </c>
      <c r="H1449" s="22">
        <f t="shared" si="506"/>
        <v>0.95675259715275096</v>
      </c>
      <c r="I1449" s="4">
        <f t="shared" si="507"/>
        <v>-2.1029552414928649</v>
      </c>
      <c r="J1449" s="26"/>
      <c r="M1449" s="7"/>
      <c r="Q1449" s="14"/>
      <c r="R1449" s="12"/>
      <c r="S1449" s="29"/>
      <c r="T1449" s="7"/>
      <c r="V1449" s="4"/>
      <c r="W1449" s="7"/>
      <c r="X1449" s="4"/>
      <c r="Y1449" s="4"/>
      <c r="Z1449" s="4"/>
      <c r="AI1449" s="7"/>
      <c r="AJ1449" s="4"/>
    </row>
    <row r="1450" spans="1:36" x14ac:dyDescent="0.3">
      <c r="A1450" s="14">
        <v>118.342</v>
      </c>
      <c r="B1450" s="14">
        <v>161.87100000000001</v>
      </c>
      <c r="C1450" s="14">
        <v>169.58099999999999</v>
      </c>
      <c r="D1450" s="12">
        <v>37711</v>
      </c>
      <c r="E1450" s="26">
        <v>31</v>
      </c>
      <c r="F1450" s="26">
        <v>3</v>
      </c>
      <c r="G1450">
        <v>2000</v>
      </c>
      <c r="H1450" s="23">
        <f t="shared" si="506"/>
        <v>0.95453500097298649</v>
      </c>
      <c r="I1450" s="4">
        <f t="shared" si="507"/>
        <v>-2.1641187552366601</v>
      </c>
      <c r="Q1450" s="14"/>
      <c r="R1450" s="12"/>
      <c r="S1450" s="29"/>
      <c r="V1450" s="4"/>
      <c r="W1450" s="7"/>
      <c r="X1450" s="4"/>
      <c r="Y1450" s="4"/>
      <c r="Z1450" s="4"/>
      <c r="AI1450" s="7"/>
      <c r="AJ1450" s="4"/>
    </row>
    <row r="1451" spans="1:36" x14ac:dyDescent="0.3">
      <c r="A1451" s="14">
        <v>118.42400000000001</v>
      </c>
      <c r="B1451" s="14">
        <v>162.64500000000001</v>
      </c>
      <c r="C1451" s="14">
        <v>170.226</v>
      </c>
      <c r="D1451" s="12">
        <v>37708.75</v>
      </c>
      <c r="E1451" s="26">
        <v>28</v>
      </c>
      <c r="F1451" s="26">
        <v>3</v>
      </c>
      <c r="G1451">
        <v>2000</v>
      </c>
      <c r="H1451" s="22">
        <f t="shared" si="506"/>
        <v>0.95546508758943993</v>
      </c>
      <c r="I1451" s="4">
        <f t="shared" si="507"/>
        <v>-2.1384660389903631</v>
      </c>
      <c r="Q1451" s="14"/>
      <c r="R1451" s="12"/>
      <c r="S1451" s="29"/>
      <c r="T1451" s="7"/>
      <c r="V1451" s="4"/>
      <c r="W1451" s="7"/>
      <c r="X1451" s="4"/>
      <c r="Y1451" s="4"/>
      <c r="Z1451" s="4"/>
      <c r="AI1451" s="7"/>
      <c r="AJ1451" s="4"/>
    </row>
    <row r="1452" spans="1:36" x14ac:dyDescent="0.3">
      <c r="A1452" s="14">
        <v>118.505</v>
      </c>
      <c r="B1452" s="14">
        <v>162.90299999999999</v>
      </c>
      <c r="C1452" s="14">
        <v>170.40299999999999</v>
      </c>
      <c r="D1452" s="12">
        <v>37706.5</v>
      </c>
      <c r="E1452" s="26">
        <v>26</v>
      </c>
      <c r="F1452" s="26">
        <v>3</v>
      </c>
      <c r="G1452">
        <v>2000</v>
      </c>
      <c r="H1452" s="22">
        <f t="shared" si="506"/>
        <v>0.95598669037516948</v>
      </c>
      <c r="I1452" s="4">
        <f t="shared" si="507"/>
        <v>-2.1240797140837433</v>
      </c>
      <c r="Q1452" s="14"/>
      <c r="R1452" s="12"/>
      <c r="S1452" s="29"/>
      <c r="T1452" s="7"/>
      <c r="V1452" s="4"/>
      <c r="W1452" s="7"/>
      <c r="X1452" s="4"/>
      <c r="Y1452" s="4"/>
      <c r="Z1452" s="4"/>
      <c r="AI1452" s="7"/>
      <c r="AJ1452" s="4"/>
    </row>
    <row r="1453" spans="1:36" x14ac:dyDescent="0.3">
      <c r="A1453" s="14">
        <v>118.587</v>
      </c>
      <c r="B1453" s="14">
        <v>162.887</v>
      </c>
      <c r="C1453" s="14">
        <v>170.17699999999999</v>
      </c>
      <c r="D1453" s="12">
        <v>37704.25</v>
      </c>
      <c r="E1453" s="26">
        <v>24</v>
      </c>
      <c r="F1453" s="26">
        <v>3</v>
      </c>
      <c r="G1453">
        <v>2000</v>
      </c>
      <c r="H1453" s="22">
        <f t="shared" si="506"/>
        <v>0.95716224871751177</v>
      </c>
      <c r="I1453" s="4">
        <f t="shared" si="507"/>
        <v>-2.0916566428841334</v>
      </c>
      <c r="Q1453" s="14"/>
      <c r="R1453" s="12"/>
      <c r="S1453" s="29"/>
      <c r="T1453" s="7"/>
      <c r="V1453" s="4"/>
      <c r="W1453" s="7"/>
      <c r="X1453" s="4"/>
      <c r="Y1453" s="4"/>
      <c r="Z1453" s="4"/>
      <c r="AI1453" s="7"/>
      <c r="AJ1453" s="4"/>
    </row>
    <row r="1454" spans="1:36" x14ac:dyDescent="0.3">
      <c r="A1454" s="14">
        <v>118.669</v>
      </c>
      <c r="B1454" s="14">
        <v>163.01599999999999</v>
      </c>
      <c r="C1454" s="14">
        <v>169.935</v>
      </c>
      <c r="D1454" s="12">
        <v>37702</v>
      </c>
      <c r="E1454" s="26">
        <v>22</v>
      </c>
      <c r="F1454" s="26">
        <v>3</v>
      </c>
      <c r="G1454">
        <v>2000</v>
      </c>
      <c r="H1454" s="22">
        <f t="shared" si="506"/>
        <v>0.9592844322829317</v>
      </c>
      <c r="I1454" s="4">
        <f t="shared" si="507"/>
        <v>-2.0331247041773288</v>
      </c>
      <c r="Q1454" s="14"/>
      <c r="R1454" s="12"/>
      <c r="S1454" s="29"/>
      <c r="V1454" s="4"/>
      <c r="W1454" s="7"/>
      <c r="X1454" s="4"/>
      <c r="Y1454" s="4"/>
      <c r="Z1454" s="4"/>
      <c r="AI1454" s="7"/>
      <c r="AJ1454" s="4"/>
    </row>
    <row r="1455" spans="1:36" x14ac:dyDescent="0.3">
      <c r="A1455" s="14">
        <v>118.751</v>
      </c>
      <c r="B1455" s="14">
        <v>163.08099999999999</v>
      </c>
      <c r="C1455" s="14">
        <v>169.64500000000001</v>
      </c>
      <c r="D1455" s="12">
        <v>37699.75</v>
      </c>
      <c r="E1455" s="26">
        <v>19</v>
      </c>
      <c r="F1455" s="26">
        <v>3</v>
      </c>
      <c r="G1455">
        <v>2000</v>
      </c>
      <c r="H1455" s="22">
        <f t="shared" si="506"/>
        <v>0.9613074361165963</v>
      </c>
      <c r="I1455" s="4">
        <f t="shared" si="507"/>
        <v>-1.9773282413617959</v>
      </c>
      <c r="Q1455" s="14"/>
      <c r="R1455" s="12"/>
      <c r="S1455" s="29"/>
      <c r="T1455" s="7"/>
      <c r="V1455" s="4"/>
      <c r="W1455" s="7"/>
      <c r="X1455" s="4"/>
      <c r="Y1455" s="4"/>
      <c r="Z1455" s="4"/>
      <c r="AI1455" s="7"/>
      <c r="AJ1455" s="4"/>
    </row>
    <row r="1456" spans="1:36" x14ac:dyDescent="0.3">
      <c r="A1456" s="14">
        <v>118.833</v>
      </c>
      <c r="B1456" s="14">
        <v>163.69399999999999</v>
      </c>
      <c r="C1456" s="14">
        <v>169.74199999999999</v>
      </c>
      <c r="D1456" s="12">
        <v>37697.5</v>
      </c>
      <c r="E1456" s="26">
        <v>17</v>
      </c>
      <c r="F1456" s="26">
        <v>3</v>
      </c>
      <c r="G1456">
        <v>2000</v>
      </c>
      <c r="H1456" s="22">
        <f t="shared" si="506"/>
        <v>0.96436945481966752</v>
      </c>
      <c r="I1456" s="4">
        <f t="shared" si="507"/>
        <v>-1.8928747124740677</v>
      </c>
      <c r="Q1456" s="14"/>
      <c r="R1456" s="12"/>
      <c r="S1456" s="29"/>
      <c r="T1456" s="7"/>
      <c r="V1456" s="4"/>
      <c r="W1456" s="7"/>
      <c r="X1456" s="4"/>
      <c r="Y1456" s="4"/>
      <c r="Z1456" s="4"/>
      <c r="AI1456" s="7"/>
      <c r="AJ1456" s="4"/>
    </row>
    <row r="1457" spans="1:36" x14ac:dyDescent="0.3">
      <c r="A1457" s="14">
        <v>118.91500000000001</v>
      </c>
      <c r="B1457" s="14">
        <v>165.19399999999999</v>
      </c>
      <c r="C1457" s="14">
        <v>170.726</v>
      </c>
      <c r="D1457" s="12">
        <v>37695.25</v>
      </c>
      <c r="E1457" s="26">
        <v>15</v>
      </c>
      <c r="F1457" s="26">
        <v>3</v>
      </c>
      <c r="G1457">
        <v>2000</v>
      </c>
      <c r="H1457" s="22">
        <f t="shared" si="506"/>
        <v>0.9675972025350561</v>
      </c>
      <c r="I1457" s="4">
        <f t="shared" si="507"/>
        <v>-1.803850212182657</v>
      </c>
      <c r="Q1457" s="14"/>
      <c r="R1457" s="12"/>
      <c r="S1457" s="29"/>
      <c r="T1457" s="7"/>
      <c r="V1457" s="4"/>
      <c r="W1457" s="7"/>
      <c r="X1457" s="4"/>
      <c r="Y1457" s="4"/>
      <c r="Z1457" s="4"/>
      <c r="AI1457" s="7"/>
      <c r="AJ1457" s="4"/>
    </row>
    <row r="1458" spans="1:36" x14ac:dyDescent="0.3">
      <c r="A1458" s="14">
        <v>118.997</v>
      </c>
      <c r="B1458" s="14">
        <v>167</v>
      </c>
      <c r="C1458" s="14">
        <v>172.30600000000001</v>
      </c>
      <c r="D1458" s="12">
        <v>37693</v>
      </c>
      <c r="E1458" s="26">
        <v>13</v>
      </c>
      <c r="F1458" s="26">
        <v>3</v>
      </c>
      <c r="G1458">
        <v>2000</v>
      </c>
      <c r="H1458" s="22">
        <f t="shared" si="506"/>
        <v>0.96920594755841349</v>
      </c>
      <c r="I1458" s="4">
        <f t="shared" si="507"/>
        <v>-1.7594794204017867</v>
      </c>
      <c r="Q1458" s="14"/>
      <c r="R1458" s="12"/>
      <c r="S1458" s="29"/>
      <c r="V1458" s="4"/>
      <c r="W1458" s="7"/>
      <c r="X1458" s="4"/>
      <c r="Y1458" s="4"/>
      <c r="Z1458" s="4"/>
      <c r="AI1458" s="7"/>
      <c r="AJ1458" s="4"/>
    </row>
    <row r="1459" spans="1:36" x14ac:dyDescent="0.3">
      <c r="A1459" s="14">
        <v>119.07899999999999</v>
      </c>
      <c r="B1459" s="14">
        <v>168.82300000000001</v>
      </c>
      <c r="C1459" s="14">
        <v>173.64500000000001</v>
      </c>
      <c r="D1459" s="12">
        <v>37690.75</v>
      </c>
      <c r="E1459" s="26">
        <v>10</v>
      </c>
      <c r="F1459" s="26">
        <v>3</v>
      </c>
      <c r="G1459">
        <v>2000</v>
      </c>
      <c r="H1459" s="22">
        <f t="shared" si="506"/>
        <v>0.97223070056724925</v>
      </c>
      <c r="I1459" s="4">
        <f t="shared" si="507"/>
        <v>-1.6760537165177003</v>
      </c>
      <c r="Q1459" s="14"/>
      <c r="R1459" s="12"/>
      <c r="S1459" s="29"/>
      <c r="T1459" s="7"/>
      <c r="V1459" s="4"/>
      <c r="W1459" s="7"/>
      <c r="X1459" s="4"/>
      <c r="Y1459" s="4"/>
      <c r="Z1459" s="4"/>
      <c r="AI1459" s="7"/>
      <c r="AJ1459" s="4"/>
    </row>
    <row r="1460" spans="1:36" x14ac:dyDescent="0.3">
      <c r="A1460" s="14">
        <v>119.161</v>
      </c>
      <c r="B1460" s="14">
        <v>169.5</v>
      </c>
      <c r="C1460" s="14">
        <v>173.82300000000001</v>
      </c>
      <c r="D1460" s="12">
        <v>37688.5</v>
      </c>
      <c r="E1460" s="26">
        <v>8</v>
      </c>
      <c r="F1460" s="26">
        <v>3</v>
      </c>
      <c r="G1460">
        <v>2000</v>
      </c>
      <c r="H1460" s="22">
        <f t="shared" si="506"/>
        <v>0.97512987349200042</v>
      </c>
      <c r="I1460" s="4">
        <f t="shared" si="507"/>
        <v>-1.5960916365652127</v>
      </c>
      <c r="Q1460" s="14"/>
      <c r="R1460" s="12"/>
      <c r="S1460" s="29"/>
      <c r="T1460" s="7"/>
      <c r="V1460" s="4"/>
      <c r="W1460" s="7"/>
      <c r="X1460" s="4"/>
      <c r="Y1460" s="4"/>
      <c r="Z1460" s="4"/>
      <c r="AI1460" s="7"/>
      <c r="AJ1460" s="4"/>
    </row>
    <row r="1461" spans="1:36" x14ac:dyDescent="0.3">
      <c r="A1461" s="14">
        <v>119.24299999999999</v>
      </c>
      <c r="B1461" s="14">
        <v>170.01599999999999</v>
      </c>
      <c r="C1461" s="14">
        <v>173.08099999999999</v>
      </c>
      <c r="D1461" s="12">
        <v>37686.25</v>
      </c>
      <c r="E1461" s="26">
        <v>6</v>
      </c>
      <c r="F1461" s="26">
        <v>3</v>
      </c>
      <c r="G1461">
        <v>2000</v>
      </c>
      <c r="H1461" s="22">
        <f t="shared" si="506"/>
        <v>0.98229152824400134</v>
      </c>
      <c r="I1461" s="4">
        <f t="shared" si="507"/>
        <v>-1.3985660578104511</v>
      </c>
      <c r="Q1461" s="14"/>
      <c r="R1461" s="12"/>
      <c r="S1461" s="29"/>
      <c r="T1461" s="7"/>
      <c r="V1461" s="4"/>
      <c r="W1461" s="7"/>
      <c r="X1461" s="4"/>
      <c r="Y1461" s="4"/>
      <c r="Z1461" s="4"/>
      <c r="AI1461" s="7"/>
      <c r="AJ1461" s="4"/>
    </row>
    <row r="1462" spans="1:36" x14ac:dyDescent="0.3">
      <c r="A1462" s="14">
        <v>119.324</v>
      </c>
      <c r="B1462" s="14">
        <v>170.64500000000001</v>
      </c>
      <c r="C1462" s="14">
        <v>172.452</v>
      </c>
      <c r="D1462" s="12">
        <v>37684</v>
      </c>
      <c r="E1462" s="26">
        <v>4</v>
      </c>
      <c r="F1462" s="26">
        <v>3</v>
      </c>
      <c r="G1462">
        <v>2000</v>
      </c>
      <c r="H1462" s="22">
        <f t="shared" si="506"/>
        <v>0.98952172198640787</v>
      </c>
      <c r="I1462" s="4">
        <f t="shared" si="507"/>
        <v>-1.1991501053619071</v>
      </c>
      <c r="Q1462" s="14"/>
      <c r="R1462" s="12"/>
      <c r="S1462" s="29"/>
      <c r="V1462" s="4"/>
      <c r="W1462" s="7"/>
      <c r="X1462" s="4"/>
      <c r="Y1462" s="4"/>
      <c r="Z1462" s="4"/>
      <c r="AI1462" s="7"/>
      <c r="AJ1462" s="4"/>
    </row>
    <row r="1463" spans="1:36" x14ac:dyDescent="0.3">
      <c r="A1463" s="14">
        <v>119.40600000000001</v>
      </c>
      <c r="B1463" s="14">
        <v>172.774</v>
      </c>
      <c r="C1463" s="14">
        <v>173.46799999999999</v>
      </c>
      <c r="D1463" s="12">
        <v>37681.75</v>
      </c>
      <c r="E1463" s="26">
        <v>1</v>
      </c>
      <c r="F1463" s="26">
        <v>3</v>
      </c>
      <c r="G1463">
        <v>2000</v>
      </c>
      <c r="H1463" s="22">
        <f t="shared" si="506"/>
        <v>0.99599926211174405</v>
      </c>
      <c r="I1463" s="4">
        <f t="shared" si="507"/>
        <v>-1.0204930901229718</v>
      </c>
      <c r="Q1463" s="14"/>
      <c r="R1463" s="12"/>
      <c r="S1463" s="29"/>
      <c r="T1463" s="7"/>
      <c r="V1463" s="4"/>
      <c r="W1463" s="7"/>
      <c r="X1463" s="4"/>
      <c r="Y1463" s="4"/>
      <c r="Z1463" s="4"/>
      <c r="AI1463" s="7"/>
      <c r="AJ1463" s="4"/>
    </row>
    <row r="1464" spans="1:36" x14ac:dyDescent="0.3">
      <c r="A1464" s="14">
        <v>119.488</v>
      </c>
      <c r="B1464" s="14">
        <v>174.29</v>
      </c>
      <c r="C1464" s="14">
        <v>174.69399999999999</v>
      </c>
      <c r="D1464" s="12">
        <v>37679.5</v>
      </c>
      <c r="E1464" s="26">
        <v>27</v>
      </c>
      <c r="F1464" s="26">
        <v>2</v>
      </c>
      <c r="G1464">
        <v>2000</v>
      </c>
      <c r="H1464" s="22">
        <f t="shared" si="506"/>
        <v>0.99768738479856212</v>
      </c>
      <c r="I1464" s="4">
        <f t="shared" si="507"/>
        <v>-0.97393298323850952</v>
      </c>
      <c r="Q1464" s="14"/>
      <c r="R1464" s="12"/>
      <c r="S1464" s="29"/>
      <c r="T1464" s="7"/>
      <c r="V1464" s="4"/>
      <c r="W1464" s="7"/>
      <c r="X1464" s="4"/>
      <c r="Y1464" s="4"/>
      <c r="Z1464" s="4"/>
      <c r="AI1464" s="7"/>
      <c r="AJ1464" s="4"/>
    </row>
    <row r="1465" spans="1:36" x14ac:dyDescent="0.3">
      <c r="A1465" s="14">
        <v>119.57</v>
      </c>
      <c r="B1465" s="14">
        <v>174.48400000000001</v>
      </c>
      <c r="C1465" s="14">
        <v>174.30600000000001</v>
      </c>
      <c r="D1465" s="12">
        <v>37677.25</v>
      </c>
      <c r="E1465" s="26">
        <v>25</v>
      </c>
      <c r="F1465" s="26">
        <v>2</v>
      </c>
      <c r="G1465">
        <v>2000</v>
      </c>
      <c r="H1465" s="22">
        <f t="shared" si="506"/>
        <v>1.0010211926152857</v>
      </c>
      <c r="I1465" s="4">
        <f t="shared" si="507"/>
        <v>-0.88198323960258762</v>
      </c>
      <c r="Q1465" s="14"/>
      <c r="R1465" s="12"/>
      <c r="S1465" s="29"/>
      <c r="T1465" s="7"/>
      <c r="V1465" s="4"/>
      <c r="W1465" s="7"/>
      <c r="X1465" s="4"/>
      <c r="Y1465" s="4"/>
      <c r="Z1465" s="4"/>
      <c r="AI1465" s="7"/>
      <c r="AJ1465" s="4"/>
    </row>
    <row r="1466" spans="1:36" x14ac:dyDescent="0.3">
      <c r="A1466" s="14">
        <v>119.652</v>
      </c>
      <c r="B1466" s="14">
        <v>173.661</v>
      </c>
      <c r="C1466" s="14">
        <v>173.661</v>
      </c>
      <c r="D1466" s="12">
        <v>37675</v>
      </c>
      <c r="E1466" s="26">
        <v>23</v>
      </c>
      <c r="F1466" s="26">
        <v>2</v>
      </c>
      <c r="G1466">
        <v>2000</v>
      </c>
      <c r="H1466" s="22">
        <f t="shared" si="506"/>
        <v>1</v>
      </c>
      <c r="I1466" s="4">
        <f t="shared" si="507"/>
        <v>-0.91014875013603402</v>
      </c>
      <c r="Q1466" s="14"/>
      <c r="R1466" s="12"/>
      <c r="S1466" s="29"/>
      <c r="V1466" s="4"/>
      <c r="W1466" s="7"/>
      <c r="X1466" s="4"/>
      <c r="Y1466" s="4"/>
      <c r="Z1466" s="4"/>
      <c r="AI1466" s="7"/>
      <c r="AJ1466" s="4"/>
    </row>
    <row r="1467" spans="1:36" x14ac:dyDescent="0.3">
      <c r="A1467" s="14">
        <v>119.73399999999999</v>
      </c>
      <c r="B1467" s="14">
        <v>175.79</v>
      </c>
      <c r="C1467" s="14">
        <v>174.5</v>
      </c>
      <c r="D1467" s="12">
        <v>37672.75</v>
      </c>
      <c r="E1467" s="26">
        <v>20</v>
      </c>
      <c r="F1467" s="26">
        <v>2</v>
      </c>
      <c r="G1467">
        <v>2000</v>
      </c>
      <c r="H1467" s="22">
        <f t="shared" si="506"/>
        <v>1.0073925501432663</v>
      </c>
      <c r="I1467" s="4">
        <f t="shared" si="507"/>
        <v>-0.70625484627054758</v>
      </c>
      <c r="Q1467" s="14"/>
      <c r="R1467" s="12"/>
      <c r="S1467" s="29"/>
      <c r="T1467" s="7"/>
      <c r="V1467" s="4"/>
      <c r="W1467" s="7"/>
      <c r="X1467" s="4"/>
      <c r="Y1467" s="4"/>
      <c r="Z1467" s="4"/>
      <c r="AI1467" s="7"/>
      <c r="AJ1467" s="4"/>
    </row>
    <row r="1468" spans="1:36" x14ac:dyDescent="0.3">
      <c r="A1468" s="14">
        <v>119.816</v>
      </c>
      <c r="B1468" s="14">
        <v>178.53200000000001</v>
      </c>
      <c r="C1468" s="14">
        <v>176.48400000000001</v>
      </c>
      <c r="D1468" s="12">
        <v>37670.5</v>
      </c>
      <c r="E1468" s="26">
        <v>18</v>
      </c>
      <c r="F1468" s="26">
        <v>2</v>
      </c>
      <c r="G1468">
        <v>2000</v>
      </c>
      <c r="H1468" s="22">
        <f t="shared" si="506"/>
        <v>1.0116044513950273</v>
      </c>
      <c r="I1468" s="4">
        <f t="shared" si="507"/>
        <v>-0.5900864101727944</v>
      </c>
      <c r="Q1468" s="14"/>
      <c r="R1468" s="12"/>
      <c r="S1468" s="29"/>
      <c r="T1468" s="7"/>
      <c r="V1468" s="4"/>
      <c r="W1468" s="7"/>
      <c r="X1468" s="4"/>
      <c r="Y1468" s="4"/>
      <c r="Z1468" s="4"/>
      <c r="AI1468" s="7"/>
      <c r="AJ1468" s="4"/>
    </row>
    <row r="1469" spans="1:36" x14ac:dyDescent="0.3">
      <c r="A1469" s="14">
        <v>119.898</v>
      </c>
      <c r="B1469" s="14">
        <v>181.065</v>
      </c>
      <c r="C1469" s="14">
        <v>177.952</v>
      </c>
      <c r="D1469" s="12">
        <v>37668.25</v>
      </c>
      <c r="E1469" s="26">
        <v>16</v>
      </c>
      <c r="F1469" s="26">
        <v>2</v>
      </c>
      <c r="G1469">
        <v>2000</v>
      </c>
      <c r="H1469" s="22">
        <f t="shared" si="506"/>
        <v>1.0174934813882395</v>
      </c>
      <c r="I1469" s="4">
        <f t="shared" si="507"/>
        <v>-0.42766109116556589</v>
      </c>
      <c r="Q1469" s="14"/>
      <c r="R1469" s="12"/>
      <c r="S1469" s="29"/>
      <c r="T1469" s="7"/>
      <c r="V1469" s="4"/>
      <c r="X1469" s="4"/>
      <c r="Y1469" s="4"/>
      <c r="Z1469" s="4"/>
      <c r="AI1469" s="7"/>
      <c r="AJ1469" s="4"/>
    </row>
    <row r="1470" spans="1:36" x14ac:dyDescent="0.3">
      <c r="A1470" s="14">
        <v>119.98</v>
      </c>
      <c r="B1470" s="14">
        <v>181.51599999999999</v>
      </c>
      <c r="C1470" s="14">
        <v>177.726</v>
      </c>
      <c r="D1470" s="12">
        <v>37666</v>
      </c>
      <c r="E1470" s="26">
        <v>14</v>
      </c>
      <c r="F1470" s="26">
        <v>2</v>
      </c>
      <c r="G1470">
        <v>2000</v>
      </c>
      <c r="H1470" s="22">
        <f t="shared" si="506"/>
        <v>1.0213249608948607</v>
      </c>
      <c r="I1470" s="4">
        <f t="shared" si="507"/>
        <v>-0.32198506610712324</v>
      </c>
      <c r="Q1470" s="14"/>
      <c r="R1470" s="12"/>
      <c r="S1470" s="29"/>
      <c r="V1470" s="4"/>
      <c r="W1470" s="7"/>
      <c r="X1470" s="4"/>
      <c r="Y1470" s="4"/>
      <c r="Z1470" s="4"/>
      <c r="AI1470" s="7"/>
      <c r="AJ1470" s="4"/>
    </row>
    <row r="1471" spans="1:36" x14ac:dyDescent="0.3">
      <c r="A1471" s="14">
        <v>120.062</v>
      </c>
      <c r="B1471" s="14">
        <v>181.25800000000001</v>
      </c>
      <c r="C1471" s="14">
        <v>177.09700000000001</v>
      </c>
      <c r="D1471" s="12">
        <v>37663.75</v>
      </c>
      <c r="E1471" s="26">
        <v>11</v>
      </c>
      <c r="F1471" s="26">
        <v>2</v>
      </c>
      <c r="G1471">
        <v>2000</v>
      </c>
      <c r="H1471" s="22">
        <f t="shared" si="506"/>
        <v>1.0234955984573426</v>
      </c>
      <c r="I1471" s="4">
        <f t="shared" si="507"/>
        <v>-0.26211671784916296</v>
      </c>
      <c r="Q1471" s="14"/>
      <c r="R1471" s="12"/>
      <c r="S1471" s="29"/>
      <c r="T1471" s="7"/>
      <c r="V1471" s="4"/>
      <c r="W1471" s="7"/>
      <c r="X1471" s="4"/>
      <c r="Y1471" s="4"/>
      <c r="Z1471" s="4"/>
      <c r="AI1471" s="7"/>
      <c r="AJ1471" s="4"/>
    </row>
    <row r="1472" spans="1:36" x14ac:dyDescent="0.3">
      <c r="A1472" s="14">
        <v>120.143</v>
      </c>
      <c r="B1472" s="14">
        <v>181.46799999999999</v>
      </c>
      <c r="C1472" s="14">
        <v>176.98400000000001</v>
      </c>
      <c r="D1472" s="12">
        <v>37661.5</v>
      </c>
      <c r="E1472" s="26">
        <v>9</v>
      </c>
      <c r="F1472" s="26">
        <v>2</v>
      </c>
      <c r="G1472">
        <v>2000</v>
      </c>
      <c r="H1472" s="22">
        <f t="shared" si="506"/>
        <v>1.0253356235591917</v>
      </c>
      <c r="I1472" s="4">
        <f t="shared" si="507"/>
        <v>-0.2113669909003055</v>
      </c>
      <c r="Q1472" s="14"/>
      <c r="R1472" s="12"/>
      <c r="S1472" s="29"/>
      <c r="T1472" s="7"/>
      <c r="V1472" s="4"/>
      <c r="W1472" s="7"/>
      <c r="X1472" s="4"/>
      <c r="Y1472" s="4"/>
      <c r="Z1472" s="4"/>
      <c r="AI1472" s="7"/>
      <c r="AJ1472" s="4"/>
    </row>
    <row r="1473" spans="1:36" x14ac:dyDescent="0.3">
      <c r="A1473" s="14">
        <v>120.22499999999999</v>
      </c>
      <c r="B1473" s="14">
        <v>181.25800000000001</v>
      </c>
      <c r="C1473" s="14">
        <v>177.048</v>
      </c>
      <c r="D1473" s="12">
        <v>37659.25</v>
      </c>
      <c r="E1473" s="26">
        <v>7</v>
      </c>
      <c r="F1473" s="26">
        <v>2</v>
      </c>
      <c r="G1473">
        <v>2000</v>
      </c>
      <c r="H1473" s="22">
        <f t="shared" si="506"/>
        <v>1.0237788622294519</v>
      </c>
      <c r="I1473" s="4">
        <f t="shared" si="507"/>
        <v>-0.25430402057965085</v>
      </c>
      <c r="Q1473" s="14"/>
      <c r="R1473" s="12"/>
      <c r="S1473" s="29"/>
      <c r="T1473" s="7"/>
      <c r="V1473" s="4"/>
      <c r="W1473" s="7"/>
      <c r="X1473" s="4"/>
      <c r="Y1473" s="4"/>
      <c r="Z1473" s="4"/>
      <c r="AI1473" s="7"/>
      <c r="AJ1473" s="4"/>
    </row>
    <row r="1474" spans="1:36" x14ac:dyDescent="0.3">
      <c r="A1474" s="14">
        <v>120.307</v>
      </c>
      <c r="B1474" s="14">
        <v>180.32300000000001</v>
      </c>
      <c r="C1474" s="14">
        <v>176.01599999999999</v>
      </c>
      <c r="D1474" s="12">
        <v>37657</v>
      </c>
      <c r="E1474" s="26">
        <v>5</v>
      </c>
      <c r="F1474" s="26">
        <v>2</v>
      </c>
      <c r="G1474">
        <v>2000</v>
      </c>
      <c r="H1474" s="22">
        <f t="shared" si="506"/>
        <v>1.0244693664212345</v>
      </c>
      <c r="I1474" s="4">
        <f t="shared" si="507"/>
        <v>-0.23525922648700834</v>
      </c>
      <c r="Q1474" s="14"/>
      <c r="R1474" s="12"/>
      <c r="S1474" s="29"/>
      <c r="V1474" s="4"/>
      <c r="W1474" s="7"/>
      <c r="X1474" s="4"/>
      <c r="Y1474" s="4"/>
      <c r="Z1474" s="4"/>
      <c r="AI1474" s="7"/>
      <c r="AJ1474" s="4"/>
    </row>
    <row r="1475" spans="1:36" x14ac:dyDescent="0.3">
      <c r="A1475" s="14">
        <v>120.389</v>
      </c>
      <c r="B1475" s="14">
        <v>179.952</v>
      </c>
      <c r="C1475" s="14">
        <v>175.30600000000001</v>
      </c>
      <c r="D1475" s="12">
        <v>37654.75</v>
      </c>
      <c r="E1475" s="26">
        <v>2</v>
      </c>
      <c r="F1475" s="26">
        <v>2</v>
      </c>
      <c r="G1475">
        <v>2000</v>
      </c>
      <c r="H1475" s="22">
        <f t="shared" si="506"/>
        <v>1.0265022303857254</v>
      </c>
      <c r="I1475" s="4">
        <f t="shared" si="507"/>
        <v>-0.17919081143201421</v>
      </c>
      <c r="Q1475" s="14"/>
      <c r="R1475" s="12"/>
      <c r="S1475" s="29"/>
      <c r="T1475" s="7"/>
      <c r="V1475" s="4"/>
      <c r="W1475" s="7"/>
      <c r="X1475" s="4"/>
      <c r="Y1475" s="4"/>
      <c r="Z1475" s="4"/>
      <c r="AI1475" s="7"/>
      <c r="AJ1475" s="4"/>
    </row>
    <row r="1476" spans="1:36" x14ac:dyDescent="0.3">
      <c r="A1476" s="14">
        <v>120.471</v>
      </c>
      <c r="B1476" s="14">
        <v>182.59700000000001</v>
      </c>
      <c r="C1476" s="14">
        <v>177.226</v>
      </c>
      <c r="D1476" s="12">
        <v>37652.5</v>
      </c>
      <c r="E1476" s="26">
        <v>31</v>
      </c>
      <c r="F1476" s="26">
        <v>1</v>
      </c>
      <c r="G1476">
        <v>2000</v>
      </c>
      <c r="H1476" s="22">
        <f t="shared" si="506"/>
        <v>1.0303059370521257</v>
      </c>
      <c r="I1476" s="4">
        <f t="shared" si="507"/>
        <v>-7.4280788998421637E-2</v>
      </c>
      <c r="Q1476" s="14"/>
      <c r="R1476" s="12"/>
      <c r="S1476" s="29"/>
      <c r="T1476" s="7"/>
      <c r="V1476" s="4"/>
      <c r="W1476" s="7"/>
      <c r="X1476" s="4"/>
      <c r="Y1476" s="4"/>
      <c r="Z1476" s="4"/>
      <c r="AI1476" s="7"/>
      <c r="AJ1476" s="4"/>
    </row>
    <row r="1477" spans="1:36" x14ac:dyDescent="0.3">
      <c r="A1477" s="14">
        <v>120.553</v>
      </c>
      <c r="B1477" s="14">
        <v>185.24199999999999</v>
      </c>
      <c r="C1477" s="14">
        <v>178.75800000000001</v>
      </c>
      <c r="D1477" s="12">
        <v>37650.25</v>
      </c>
      <c r="E1477" s="26">
        <v>29</v>
      </c>
      <c r="F1477" s="26">
        <v>1</v>
      </c>
      <c r="G1477">
        <v>2000</v>
      </c>
      <c r="H1477" s="22">
        <f t="shared" ref="H1477:H1540" si="508">B1477/C1477</f>
        <v>1.0362725024893991</v>
      </c>
      <c r="I1477" s="4">
        <f t="shared" si="507"/>
        <v>9.028303486453397E-2</v>
      </c>
      <c r="Q1477" s="14"/>
      <c r="R1477" s="12"/>
      <c r="S1477" s="29"/>
      <c r="T1477" s="7"/>
      <c r="V1477" s="4"/>
      <c r="W1477" s="7"/>
      <c r="X1477" s="4"/>
      <c r="Y1477" s="4"/>
      <c r="Z1477" s="4"/>
      <c r="AI1477" s="7"/>
      <c r="AJ1477" s="4"/>
    </row>
    <row r="1478" spans="1:36" x14ac:dyDescent="0.3">
      <c r="A1478" s="14">
        <v>120.63500000000001</v>
      </c>
      <c r="B1478" s="14">
        <v>187.69399999999999</v>
      </c>
      <c r="C1478" s="14">
        <v>179.90299999999999</v>
      </c>
      <c r="D1478" s="12">
        <v>37648</v>
      </c>
      <c r="E1478" s="26">
        <v>27</v>
      </c>
      <c r="F1478" s="26">
        <v>1</v>
      </c>
      <c r="G1478">
        <v>2000</v>
      </c>
      <c r="H1478" s="22">
        <f t="shared" si="508"/>
        <v>1.0433066708170513</v>
      </c>
      <c r="I1478" s="4">
        <f t="shared" ref="I1478:I1541" si="509">STANDARDIZE(H1478,H$2,H$3)</f>
        <v>0.28429241092245217</v>
      </c>
      <c r="Q1478" s="14"/>
      <c r="R1478" s="12"/>
      <c r="S1478" s="29"/>
      <c r="V1478" s="4"/>
      <c r="W1478" s="7"/>
      <c r="X1478" s="4"/>
      <c r="Y1478" s="4"/>
      <c r="Z1478" s="4"/>
      <c r="AI1478" s="7"/>
      <c r="AJ1478" s="4"/>
    </row>
    <row r="1479" spans="1:36" x14ac:dyDescent="0.3">
      <c r="A1479" s="14">
        <v>120.717</v>
      </c>
      <c r="B1479" s="14">
        <v>190.048</v>
      </c>
      <c r="C1479" s="14">
        <v>181.048</v>
      </c>
      <c r="D1479" s="12">
        <v>37645.75</v>
      </c>
      <c r="E1479" s="26">
        <v>24</v>
      </c>
      <c r="F1479" s="26">
        <v>1</v>
      </c>
      <c r="G1479">
        <v>2000</v>
      </c>
      <c r="H1479" s="22">
        <f t="shared" si="508"/>
        <v>1.0497105739914276</v>
      </c>
      <c r="I1479" s="4">
        <f t="shared" si="509"/>
        <v>0.46091844563247869</v>
      </c>
      <c r="Q1479" s="14"/>
      <c r="R1479" s="12"/>
      <c r="S1479" s="29"/>
      <c r="T1479" s="7"/>
      <c r="V1479" s="4"/>
      <c r="W1479" s="7"/>
      <c r="X1479" s="4"/>
      <c r="Y1479" s="4"/>
      <c r="Z1479" s="4"/>
      <c r="AI1479" s="7"/>
      <c r="AJ1479" s="4"/>
    </row>
    <row r="1480" spans="1:36" x14ac:dyDescent="0.3">
      <c r="A1480" s="14">
        <v>120.79900000000001</v>
      </c>
      <c r="B1480" s="14">
        <v>192.21</v>
      </c>
      <c r="C1480" s="14">
        <v>181.887</v>
      </c>
      <c r="D1480" s="12">
        <v>37643.5</v>
      </c>
      <c r="E1480" s="26">
        <v>22</v>
      </c>
      <c r="F1480" s="26">
        <v>1</v>
      </c>
      <c r="G1480">
        <v>2000</v>
      </c>
      <c r="H1480" s="22">
        <f t="shared" si="508"/>
        <v>1.0567550182256016</v>
      </c>
      <c r="I1480" s="4">
        <f t="shared" si="509"/>
        <v>0.65521124143809706</v>
      </c>
      <c r="Q1480" s="14"/>
      <c r="R1480" s="12"/>
      <c r="S1480" s="29"/>
      <c r="T1480" s="7"/>
      <c r="V1480" s="4"/>
      <c r="W1480" s="7"/>
      <c r="X1480" s="4"/>
      <c r="Y1480" s="4"/>
      <c r="Z1480" s="4"/>
      <c r="AI1480" s="7"/>
      <c r="AJ1480" s="4"/>
    </row>
    <row r="1481" spans="1:36" x14ac:dyDescent="0.3">
      <c r="A1481" s="14">
        <v>120.881</v>
      </c>
      <c r="B1481" s="14">
        <v>193.46799999999999</v>
      </c>
      <c r="C1481" s="14">
        <v>182.17699999999999</v>
      </c>
      <c r="D1481" s="12">
        <v>37641.25</v>
      </c>
      <c r="E1481" s="26">
        <v>20</v>
      </c>
      <c r="F1481" s="26">
        <v>1</v>
      </c>
      <c r="G1481">
        <v>2000</v>
      </c>
      <c r="H1481" s="22">
        <f t="shared" si="508"/>
        <v>1.0619781860498307</v>
      </c>
      <c r="I1481" s="4">
        <f t="shared" si="509"/>
        <v>0.79927141791139888</v>
      </c>
      <c r="Q1481" s="14"/>
      <c r="R1481" s="12"/>
      <c r="S1481" s="29"/>
      <c r="T1481" s="7"/>
      <c r="V1481" s="4"/>
      <c r="W1481" s="7"/>
      <c r="X1481" s="4"/>
      <c r="Y1481" s="4"/>
      <c r="Z1481" s="4"/>
      <c r="AI1481" s="7"/>
      <c r="AJ1481" s="4"/>
    </row>
    <row r="1482" spans="1:36" x14ac:dyDescent="0.3">
      <c r="A1482" s="14">
        <v>120.962</v>
      </c>
      <c r="B1482" s="14">
        <v>194.24199999999999</v>
      </c>
      <c r="C1482" s="14">
        <v>182.40299999999999</v>
      </c>
      <c r="D1482" s="12">
        <v>37639</v>
      </c>
      <c r="E1482" s="26">
        <v>18</v>
      </c>
      <c r="F1482" s="26">
        <v>1</v>
      </c>
      <c r="G1482">
        <v>2000</v>
      </c>
      <c r="H1482" s="22">
        <f t="shared" si="508"/>
        <v>1.0649057307171483</v>
      </c>
      <c r="I1482" s="4">
        <f t="shared" si="509"/>
        <v>0.88001601881257474</v>
      </c>
      <c r="Q1482" s="14"/>
      <c r="R1482" s="12"/>
      <c r="S1482" s="29"/>
      <c r="V1482" s="4"/>
      <c r="W1482" s="7"/>
      <c r="X1482" s="4"/>
      <c r="Y1482" s="4"/>
      <c r="Z1482" s="4"/>
      <c r="AI1482" s="7"/>
      <c r="AJ1482" s="4"/>
    </row>
    <row r="1483" spans="1:36" x14ac:dyDescent="0.3">
      <c r="A1483" s="14">
        <v>121.044</v>
      </c>
      <c r="B1483" s="14">
        <v>194.40299999999999</v>
      </c>
      <c r="C1483" s="14">
        <v>182.08099999999999</v>
      </c>
      <c r="D1483" s="12">
        <v>37636.75</v>
      </c>
      <c r="E1483" s="26">
        <v>15</v>
      </c>
      <c r="F1483" s="26">
        <v>1</v>
      </c>
      <c r="G1483">
        <v>2000</v>
      </c>
      <c r="H1483" s="22">
        <f t="shared" si="508"/>
        <v>1.0676731784205931</v>
      </c>
      <c r="I1483" s="4">
        <f t="shared" si="509"/>
        <v>0.95634498582173244</v>
      </c>
      <c r="Q1483" s="14"/>
      <c r="R1483" s="12"/>
      <c r="S1483" s="29"/>
      <c r="T1483" s="7"/>
      <c r="V1483" s="4"/>
      <c r="W1483" s="7"/>
      <c r="X1483" s="4"/>
      <c r="Y1483" s="4"/>
      <c r="Z1483" s="4"/>
      <c r="AI1483" s="7"/>
      <c r="AJ1483" s="4"/>
    </row>
    <row r="1484" spans="1:36" x14ac:dyDescent="0.3">
      <c r="A1484" s="14">
        <v>121.126</v>
      </c>
      <c r="B1484" s="14">
        <v>193.98400000000001</v>
      </c>
      <c r="C1484" s="14">
        <v>181.661</v>
      </c>
      <c r="D1484" s="12">
        <v>37634.5</v>
      </c>
      <c r="E1484" s="26">
        <v>13</v>
      </c>
      <c r="F1484" s="26">
        <v>1</v>
      </c>
      <c r="G1484">
        <v>2000</v>
      </c>
      <c r="H1484" s="22">
        <f t="shared" si="508"/>
        <v>1.0678351434815399</v>
      </c>
      <c r="I1484" s="4">
        <f t="shared" si="509"/>
        <v>0.96081214369367896</v>
      </c>
      <c r="Q1484" s="14"/>
      <c r="R1484" s="12"/>
      <c r="S1484" s="29"/>
      <c r="T1484" s="7"/>
      <c r="V1484" s="4"/>
      <c r="W1484" s="7"/>
      <c r="X1484" s="4"/>
      <c r="Y1484" s="4"/>
      <c r="Z1484" s="4"/>
      <c r="AI1484" s="7"/>
      <c r="AJ1484" s="4"/>
    </row>
    <row r="1485" spans="1:36" x14ac:dyDescent="0.3">
      <c r="A1485" s="14">
        <v>121.208</v>
      </c>
      <c r="B1485" s="14">
        <v>193.548</v>
      </c>
      <c r="C1485" s="14">
        <v>181.19399999999999</v>
      </c>
      <c r="D1485" s="12">
        <v>37632.25</v>
      </c>
      <c r="E1485" s="26">
        <v>11</v>
      </c>
      <c r="F1485" s="26">
        <v>1</v>
      </c>
      <c r="G1485">
        <v>2000</v>
      </c>
      <c r="H1485" s="22">
        <f t="shared" si="508"/>
        <v>1.0681810655981987</v>
      </c>
      <c r="I1485" s="4">
        <f t="shared" si="509"/>
        <v>0.97035302058082862</v>
      </c>
      <c r="Q1485" s="14"/>
      <c r="R1485" s="12"/>
      <c r="S1485" s="29"/>
      <c r="T1485" s="7"/>
      <c r="V1485" s="4"/>
      <c r="W1485" s="7"/>
      <c r="X1485" s="4"/>
      <c r="Y1485" s="4"/>
      <c r="Z1485" s="4"/>
      <c r="AI1485" s="7"/>
      <c r="AJ1485" s="4"/>
    </row>
    <row r="1486" spans="1:36" x14ac:dyDescent="0.3">
      <c r="A1486" s="14">
        <v>121.29</v>
      </c>
      <c r="B1486" s="14">
        <v>193.74199999999999</v>
      </c>
      <c r="C1486" s="14">
        <v>181.274</v>
      </c>
      <c r="D1486" s="12">
        <v>37630</v>
      </c>
      <c r="E1486" s="26">
        <v>9</v>
      </c>
      <c r="F1486" s="26">
        <v>1</v>
      </c>
      <c r="G1486">
        <v>2000</v>
      </c>
      <c r="H1486" s="22">
        <f t="shared" si="508"/>
        <v>1.0687798581153392</v>
      </c>
      <c r="I1486" s="4">
        <f t="shared" si="509"/>
        <v>0.9868683152435801</v>
      </c>
      <c r="Q1486" s="14"/>
      <c r="R1486" s="12"/>
      <c r="S1486" s="29"/>
      <c r="V1486" s="4"/>
      <c r="W1486" s="7"/>
      <c r="X1486" s="4"/>
      <c r="Y1486" s="4"/>
      <c r="Z1486" s="4"/>
      <c r="AI1486" s="7"/>
      <c r="AJ1486" s="4"/>
    </row>
    <row r="1487" spans="1:36" x14ac:dyDescent="0.3">
      <c r="A1487" s="14">
        <v>121.372</v>
      </c>
      <c r="B1487" s="14">
        <v>194.75800000000001</v>
      </c>
      <c r="C1487" s="14">
        <v>182.14500000000001</v>
      </c>
      <c r="D1487" s="12">
        <v>37627.75</v>
      </c>
      <c r="E1487" s="26">
        <v>6</v>
      </c>
      <c r="F1487" s="26">
        <v>1</v>
      </c>
      <c r="G1487">
        <v>2000</v>
      </c>
      <c r="H1487" s="22">
        <f t="shared" si="508"/>
        <v>1.0692470284663318</v>
      </c>
      <c r="I1487" s="4">
        <f t="shared" si="509"/>
        <v>0.99975333932703014</v>
      </c>
      <c r="Q1487" s="14"/>
      <c r="R1487" s="12"/>
      <c r="S1487" s="29"/>
      <c r="T1487" s="7"/>
      <c r="V1487" s="4"/>
      <c r="W1487" s="7"/>
      <c r="X1487" s="4"/>
      <c r="Y1487" s="4"/>
      <c r="Z1487" s="4"/>
      <c r="AI1487" s="7"/>
      <c r="AJ1487" s="4"/>
    </row>
    <row r="1488" spans="1:36" x14ac:dyDescent="0.3">
      <c r="A1488" s="14">
        <v>121.45399999999999</v>
      </c>
      <c r="B1488" s="14">
        <v>195.548</v>
      </c>
      <c r="C1488" s="14">
        <v>182.67699999999999</v>
      </c>
      <c r="D1488" s="12">
        <v>37625.5</v>
      </c>
      <c r="E1488" s="26">
        <v>4</v>
      </c>
      <c r="F1488" s="26">
        <v>1</v>
      </c>
      <c r="G1488">
        <v>2000</v>
      </c>
      <c r="H1488" s="22">
        <f t="shared" si="508"/>
        <v>1.0704576930867049</v>
      </c>
      <c r="I1488" s="4">
        <f t="shared" si="509"/>
        <v>1.0331446766782617</v>
      </c>
      <c r="Q1488" s="14"/>
      <c r="R1488" s="12"/>
      <c r="S1488" s="29"/>
      <c r="T1488" s="7"/>
      <c r="V1488" s="4"/>
      <c r="W1488" s="7"/>
      <c r="X1488" s="4"/>
      <c r="Y1488" s="4"/>
      <c r="Z1488" s="4"/>
      <c r="AI1488" s="7"/>
      <c r="AJ1488" s="4"/>
    </row>
    <row r="1489" spans="1:36" x14ac:dyDescent="0.3">
      <c r="A1489" s="14">
        <v>121.536</v>
      </c>
      <c r="B1489" s="14">
        <v>194.90299999999999</v>
      </c>
      <c r="C1489" s="14">
        <v>181.613</v>
      </c>
      <c r="D1489" s="12">
        <v>37623.25</v>
      </c>
      <c r="E1489" s="26">
        <v>2</v>
      </c>
      <c r="F1489" s="26">
        <v>1</v>
      </c>
      <c r="G1489">
        <v>2000</v>
      </c>
      <c r="H1489" s="22">
        <f t="shared" si="508"/>
        <v>1.0731775809000457</v>
      </c>
      <c r="I1489" s="4">
        <f t="shared" si="509"/>
        <v>1.1081618944976563</v>
      </c>
      <c r="Q1489" s="14"/>
      <c r="R1489" s="12"/>
      <c r="S1489" s="29"/>
      <c r="T1489" s="7"/>
      <c r="V1489" s="4"/>
      <c r="W1489" s="7"/>
      <c r="X1489" s="4"/>
      <c r="Y1489" s="4"/>
      <c r="Z1489" s="4"/>
      <c r="AI1489" s="7"/>
      <c r="AJ1489" s="4"/>
    </row>
    <row r="1490" spans="1:36" x14ac:dyDescent="0.3">
      <c r="A1490" s="14">
        <v>121.61799999999999</v>
      </c>
      <c r="B1490" s="14">
        <v>193.452</v>
      </c>
      <c r="C1490" s="14">
        <v>180.25800000000001</v>
      </c>
      <c r="D1490" s="12">
        <v>37621</v>
      </c>
      <c r="E1490" s="26">
        <v>31</v>
      </c>
      <c r="F1490" s="26">
        <v>12</v>
      </c>
      <c r="G1490">
        <v>1999</v>
      </c>
      <c r="H1490" s="24">
        <f t="shared" si="508"/>
        <v>1.0731950870419065</v>
      </c>
      <c r="I1490" s="4">
        <f t="shared" si="509"/>
        <v>1.1086447313450836</v>
      </c>
      <c r="Q1490" s="14"/>
      <c r="R1490" s="12"/>
      <c r="S1490" s="29"/>
      <c r="V1490" s="4"/>
      <c r="W1490" s="7"/>
      <c r="X1490" s="4"/>
      <c r="Y1490" s="4"/>
      <c r="Z1490" s="4"/>
      <c r="AI1490" s="7"/>
      <c r="AJ1490" s="4"/>
    </row>
    <row r="1491" spans="1:36" x14ac:dyDescent="0.3">
      <c r="A1491" s="14">
        <v>121.699</v>
      </c>
      <c r="B1491" s="14">
        <v>192.935</v>
      </c>
      <c r="C1491" s="14">
        <v>180.32300000000001</v>
      </c>
      <c r="D1491" s="12">
        <v>37614.888888888891</v>
      </c>
      <c r="E1491" s="26">
        <v>24</v>
      </c>
      <c r="F1491" s="26">
        <v>12</v>
      </c>
      <c r="G1491">
        <v>1999</v>
      </c>
      <c r="H1491" s="22">
        <f t="shared" si="508"/>
        <v>1.0699411611386234</v>
      </c>
      <c r="I1491" s="4">
        <f t="shared" si="509"/>
        <v>1.0188982105299702</v>
      </c>
      <c r="Q1491" s="14"/>
      <c r="R1491" s="12"/>
      <c r="S1491" s="29"/>
      <c r="T1491" s="7"/>
      <c r="V1491" s="4"/>
      <c r="W1491" s="7"/>
      <c r="X1491" s="4"/>
      <c r="Y1491" s="4"/>
      <c r="Z1491" s="4"/>
      <c r="AI1491" s="7"/>
      <c r="AJ1491" s="4"/>
    </row>
    <row r="1492" spans="1:36" x14ac:dyDescent="0.3">
      <c r="A1492" s="14">
        <v>121.78100000000001</v>
      </c>
      <c r="B1492" s="14">
        <v>192.71</v>
      </c>
      <c r="C1492" s="14">
        <v>180.53200000000001</v>
      </c>
      <c r="D1492" s="12">
        <v>37608.777777777774</v>
      </c>
      <c r="E1492" s="26">
        <v>18</v>
      </c>
      <c r="F1492" s="26">
        <v>12</v>
      </c>
      <c r="G1492">
        <v>1999</v>
      </c>
      <c r="H1492" s="22">
        <f t="shared" si="508"/>
        <v>1.0674561850530653</v>
      </c>
      <c r="I1492" s="4">
        <f t="shared" si="509"/>
        <v>0.9503600923870279</v>
      </c>
      <c r="Q1492" s="14"/>
      <c r="R1492" s="12"/>
      <c r="S1492" s="29"/>
      <c r="T1492" s="7"/>
      <c r="V1492" s="4"/>
      <c r="W1492" s="7"/>
      <c r="X1492" s="4"/>
      <c r="Y1492" s="4"/>
      <c r="Z1492" s="4"/>
      <c r="AI1492" s="7"/>
      <c r="AJ1492" s="4"/>
    </row>
    <row r="1493" spans="1:36" x14ac:dyDescent="0.3">
      <c r="A1493" s="14">
        <v>121.863</v>
      </c>
      <c r="B1493" s="14">
        <v>191.661</v>
      </c>
      <c r="C1493" s="14">
        <v>180.01599999999999</v>
      </c>
      <c r="D1493" s="12">
        <v>37602.666666666664</v>
      </c>
      <c r="E1493" s="26">
        <v>12</v>
      </c>
      <c r="F1493" s="26">
        <v>12</v>
      </c>
      <c r="G1493">
        <v>1999</v>
      </c>
      <c r="H1493" s="22">
        <f t="shared" si="508"/>
        <v>1.0646886943382812</v>
      </c>
      <c r="I1493" s="4">
        <f t="shared" si="509"/>
        <v>0.8740299390822448</v>
      </c>
      <c r="Q1493" s="14"/>
      <c r="R1493" s="12"/>
      <c r="S1493" s="29"/>
      <c r="T1493" s="7"/>
      <c r="V1493" s="4"/>
      <c r="W1493" s="7"/>
      <c r="X1493" s="4"/>
      <c r="Y1493" s="4"/>
      <c r="Z1493" s="4"/>
      <c r="AI1493" s="7"/>
      <c r="AJ1493" s="4"/>
    </row>
    <row r="1494" spans="1:36" x14ac:dyDescent="0.3">
      <c r="A1494" s="14">
        <v>121.94499999999999</v>
      </c>
      <c r="B1494" s="14">
        <v>190.274</v>
      </c>
      <c r="C1494" s="14">
        <v>179.51599999999999</v>
      </c>
      <c r="D1494" s="12">
        <v>37596.555555555555</v>
      </c>
      <c r="E1494" s="26">
        <v>6</v>
      </c>
      <c r="F1494" s="26">
        <v>12</v>
      </c>
      <c r="G1494">
        <v>1999</v>
      </c>
      <c r="H1494" s="22">
        <f t="shared" si="508"/>
        <v>1.0599278058780277</v>
      </c>
      <c r="I1494" s="4">
        <f t="shared" si="509"/>
        <v>0.7427198883937931</v>
      </c>
      <c r="Q1494" s="14"/>
      <c r="R1494" s="12"/>
      <c r="S1494" s="29"/>
      <c r="T1494" s="7"/>
      <c r="V1494" s="4"/>
      <c r="W1494" s="7"/>
      <c r="X1494" s="4"/>
      <c r="Y1494" s="4"/>
      <c r="Z1494" s="4"/>
      <c r="AI1494" s="7"/>
      <c r="AJ1494" s="4"/>
    </row>
    <row r="1495" spans="1:36" x14ac:dyDescent="0.3">
      <c r="A1495" s="14">
        <v>122.027</v>
      </c>
      <c r="B1495" s="14">
        <v>188.75800000000001</v>
      </c>
      <c r="C1495" s="14">
        <v>178.98400000000001</v>
      </c>
      <c r="D1495" s="12">
        <v>37590.444444444445</v>
      </c>
      <c r="E1495" s="26">
        <v>30</v>
      </c>
      <c r="F1495" s="26">
        <v>11</v>
      </c>
      <c r="G1495">
        <v>1999</v>
      </c>
      <c r="H1495" s="22">
        <f t="shared" si="508"/>
        <v>1.0546082331381577</v>
      </c>
      <c r="I1495" s="4">
        <f t="shared" si="509"/>
        <v>0.59600076822435022</v>
      </c>
      <c r="Q1495" s="14"/>
      <c r="R1495" s="12"/>
      <c r="S1495" s="29"/>
      <c r="T1495" s="7"/>
      <c r="V1495" s="4"/>
      <c r="W1495" s="7"/>
      <c r="X1495" s="4"/>
      <c r="Y1495" s="4"/>
      <c r="Z1495" s="4"/>
      <c r="AI1495" s="7"/>
      <c r="AJ1495" s="4"/>
    </row>
    <row r="1496" spans="1:36" x14ac:dyDescent="0.3">
      <c r="A1496" s="14">
        <v>122.10899999999999</v>
      </c>
      <c r="B1496" s="14">
        <v>187.19399999999999</v>
      </c>
      <c r="C1496" s="14">
        <v>178</v>
      </c>
      <c r="D1496" s="12">
        <v>37584.333333333328</v>
      </c>
      <c r="E1496" s="26">
        <v>24</v>
      </c>
      <c r="F1496" s="26">
        <v>11</v>
      </c>
      <c r="G1496">
        <v>1999</v>
      </c>
      <c r="H1496" s="22">
        <f t="shared" si="508"/>
        <v>1.0516516853932583</v>
      </c>
      <c r="I1496" s="4">
        <f t="shared" si="509"/>
        <v>0.5144562335252747</v>
      </c>
      <c r="Q1496" s="14"/>
      <c r="R1496" s="12"/>
      <c r="S1496" s="29"/>
      <c r="T1496" s="7"/>
      <c r="V1496" s="4"/>
      <c r="W1496" s="7"/>
      <c r="X1496" s="4"/>
      <c r="Y1496" s="4"/>
      <c r="Z1496" s="4"/>
      <c r="AI1496" s="7"/>
      <c r="AJ1496" s="4"/>
    </row>
    <row r="1497" spans="1:36" x14ac:dyDescent="0.3">
      <c r="A1497" s="14">
        <v>122.191</v>
      </c>
      <c r="B1497" s="14">
        <v>186.85499999999999</v>
      </c>
      <c r="C1497" s="14">
        <v>177.82300000000001</v>
      </c>
      <c r="D1497" s="12">
        <v>37578.222222222219</v>
      </c>
      <c r="E1497" s="26">
        <v>18</v>
      </c>
      <c r="F1497" s="26">
        <v>11</v>
      </c>
      <c r="G1497">
        <v>1999</v>
      </c>
      <c r="H1497" s="22">
        <f t="shared" si="508"/>
        <v>1.0507920797647097</v>
      </c>
      <c r="I1497" s="4">
        <f t="shared" si="509"/>
        <v>0.49074745320010316</v>
      </c>
      <c r="Q1497" s="14"/>
      <c r="R1497" s="12"/>
      <c r="S1497" s="29"/>
      <c r="T1497" s="7"/>
      <c r="V1497" s="4"/>
      <c r="W1497" s="7"/>
      <c r="X1497" s="4"/>
      <c r="Y1497" s="4"/>
      <c r="Z1497" s="4"/>
      <c r="AI1497" s="7"/>
      <c r="AJ1497" s="4"/>
    </row>
    <row r="1498" spans="1:36" x14ac:dyDescent="0.3">
      <c r="A1498" s="14">
        <v>122.273</v>
      </c>
      <c r="B1498" s="14">
        <v>187.14500000000001</v>
      </c>
      <c r="C1498" s="14">
        <v>178.51599999999999</v>
      </c>
      <c r="D1498" s="12">
        <v>37572.111111111109</v>
      </c>
      <c r="E1498" s="26">
        <v>12</v>
      </c>
      <c r="F1498" s="26">
        <v>11</v>
      </c>
      <c r="G1498">
        <v>1999</v>
      </c>
      <c r="H1498" s="22">
        <f t="shared" si="508"/>
        <v>1.04833740393018</v>
      </c>
      <c r="I1498" s="4">
        <f t="shared" si="509"/>
        <v>0.42304504619209637</v>
      </c>
      <c r="Q1498" s="14"/>
      <c r="R1498" s="12"/>
      <c r="S1498" s="29"/>
      <c r="T1498" s="7"/>
      <c r="V1498" s="4"/>
      <c r="W1498" s="7"/>
      <c r="X1498" s="4"/>
      <c r="Y1498" s="4"/>
      <c r="Z1498" s="4"/>
      <c r="AI1498" s="7"/>
      <c r="AJ1498" s="4"/>
    </row>
    <row r="1499" spans="1:36" x14ac:dyDescent="0.3">
      <c r="A1499" s="14">
        <v>122.355</v>
      </c>
      <c r="B1499" s="14">
        <v>186.113</v>
      </c>
      <c r="C1499" s="14">
        <v>177.82300000000001</v>
      </c>
      <c r="D1499" s="12">
        <v>37566</v>
      </c>
      <c r="E1499" s="26">
        <v>6</v>
      </c>
      <c r="F1499" s="26">
        <v>11</v>
      </c>
      <c r="G1499">
        <v>1999</v>
      </c>
      <c r="H1499" s="22">
        <f t="shared" si="508"/>
        <v>1.0466193911923654</v>
      </c>
      <c r="I1499" s="4">
        <f t="shared" si="509"/>
        <v>0.37566054189857584</v>
      </c>
      <c r="Q1499" s="14"/>
      <c r="R1499" s="12"/>
      <c r="S1499" s="29"/>
      <c r="V1499" s="4"/>
      <c r="W1499" s="7"/>
      <c r="X1499" s="4"/>
      <c r="Y1499" s="4"/>
      <c r="Z1499" s="4"/>
      <c r="AI1499" s="7"/>
      <c r="AJ1499" s="4"/>
    </row>
    <row r="1500" spans="1:36" x14ac:dyDescent="0.3">
      <c r="A1500" s="14">
        <v>122.437</v>
      </c>
      <c r="B1500" s="14">
        <v>184.85499999999999</v>
      </c>
      <c r="C1500" s="14">
        <v>176.839</v>
      </c>
      <c r="D1500" s="12">
        <v>37559.888888888891</v>
      </c>
      <c r="E1500" s="26">
        <v>30</v>
      </c>
      <c r="F1500" s="26">
        <v>10</v>
      </c>
      <c r="G1500">
        <v>1999</v>
      </c>
      <c r="H1500" s="22">
        <f t="shared" si="508"/>
        <v>1.0453293673906774</v>
      </c>
      <c r="I1500" s="4">
        <f t="shared" si="509"/>
        <v>0.34008039919976168</v>
      </c>
      <c r="Q1500" s="14"/>
      <c r="R1500" s="12"/>
      <c r="S1500" s="29"/>
      <c r="T1500" s="7"/>
      <c r="V1500" s="4"/>
      <c r="W1500" s="7"/>
      <c r="X1500" s="4"/>
      <c r="Y1500" s="4"/>
      <c r="Z1500" s="4"/>
      <c r="AI1500" s="7"/>
      <c r="AJ1500" s="4"/>
    </row>
    <row r="1501" spans="1:36" x14ac:dyDescent="0.3">
      <c r="A1501" s="14">
        <v>122.518</v>
      </c>
      <c r="B1501" s="14">
        <v>184.274</v>
      </c>
      <c r="C1501" s="14">
        <v>176.87100000000001</v>
      </c>
      <c r="D1501" s="12">
        <v>37553.777777777774</v>
      </c>
      <c r="E1501" s="26">
        <v>24</v>
      </c>
      <c r="F1501" s="26">
        <v>10</v>
      </c>
      <c r="G1501">
        <v>1999</v>
      </c>
      <c r="H1501" s="22">
        <f t="shared" si="508"/>
        <v>1.041855363513521</v>
      </c>
      <c r="I1501" s="4">
        <f t="shared" si="509"/>
        <v>0.24426390843135751</v>
      </c>
      <c r="Q1501" s="14"/>
      <c r="R1501" s="12"/>
      <c r="S1501" s="29"/>
      <c r="T1501" s="7"/>
      <c r="V1501" s="4"/>
      <c r="W1501" s="7"/>
      <c r="X1501" s="4"/>
      <c r="Y1501" s="4"/>
      <c r="Z1501" s="4"/>
      <c r="AI1501" s="7"/>
      <c r="AJ1501" s="4"/>
    </row>
    <row r="1502" spans="1:36" x14ac:dyDescent="0.3">
      <c r="A1502" s="14">
        <v>122.6</v>
      </c>
      <c r="B1502" s="14">
        <v>184.274</v>
      </c>
      <c r="C1502" s="14">
        <v>177.21</v>
      </c>
      <c r="D1502" s="12">
        <v>37547.666666666664</v>
      </c>
      <c r="E1502" s="26">
        <v>18</v>
      </c>
      <c r="F1502" s="26">
        <v>10</v>
      </c>
      <c r="G1502">
        <v>1999</v>
      </c>
      <c r="H1502" s="22">
        <f t="shared" si="508"/>
        <v>1.0398623102533717</v>
      </c>
      <c r="I1502" s="4">
        <f t="shared" si="509"/>
        <v>0.18929351229629302</v>
      </c>
      <c r="Q1502" s="14"/>
      <c r="R1502" s="12"/>
      <c r="S1502" s="29"/>
      <c r="T1502" s="7"/>
      <c r="V1502" s="4"/>
      <c r="W1502" s="7"/>
      <c r="X1502" s="4"/>
      <c r="Y1502" s="4"/>
      <c r="Z1502" s="4"/>
      <c r="AI1502" s="7"/>
      <c r="AJ1502" s="4"/>
    </row>
    <row r="1503" spans="1:36" x14ac:dyDescent="0.3">
      <c r="A1503" s="14">
        <v>122.682</v>
      </c>
      <c r="B1503" s="14">
        <v>183.69399999999999</v>
      </c>
      <c r="C1503" s="14">
        <v>176.98400000000001</v>
      </c>
      <c r="D1503" s="12">
        <v>37541.555555555555</v>
      </c>
      <c r="E1503" s="26">
        <v>12</v>
      </c>
      <c r="F1503" s="26">
        <v>10</v>
      </c>
      <c r="G1503">
        <v>1999</v>
      </c>
      <c r="H1503" s="22">
        <f t="shared" si="508"/>
        <v>1.03791303168648</v>
      </c>
      <c r="I1503" s="4">
        <f t="shared" si="509"/>
        <v>0.13553046584784889</v>
      </c>
      <c r="Q1503" s="14"/>
      <c r="R1503" s="12"/>
      <c r="S1503" s="29"/>
      <c r="T1503" s="7"/>
      <c r="V1503" s="4"/>
      <c r="W1503" s="7"/>
      <c r="X1503" s="4"/>
      <c r="Y1503" s="4"/>
      <c r="Z1503" s="4"/>
      <c r="AI1503" s="7"/>
      <c r="AJ1503" s="4"/>
    </row>
    <row r="1504" spans="1:36" x14ac:dyDescent="0.3">
      <c r="A1504" s="14">
        <v>122.764</v>
      </c>
      <c r="B1504" s="14">
        <v>182.339</v>
      </c>
      <c r="C1504" s="14">
        <v>175.839</v>
      </c>
      <c r="D1504" s="12">
        <v>37535.444444444445</v>
      </c>
      <c r="E1504" s="26">
        <v>6</v>
      </c>
      <c r="F1504" s="26">
        <v>10</v>
      </c>
      <c r="G1504">
        <v>1999</v>
      </c>
      <c r="H1504" s="22">
        <f t="shared" si="508"/>
        <v>1.0369656333350394</v>
      </c>
      <c r="I1504" s="4">
        <f t="shared" si="509"/>
        <v>0.10940027468953961</v>
      </c>
      <c r="Q1504" s="14"/>
      <c r="R1504" s="12"/>
      <c r="S1504" s="29"/>
      <c r="T1504" s="7"/>
      <c r="V1504" s="4"/>
      <c r="W1504" s="7"/>
      <c r="X1504" s="4"/>
      <c r="Y1504" s="4"/>
      <c r="Z1504" s="4"/>
      <c r="AI1504" s="7"/>
      <c r="AJ1504" s="4"/>
    </row>
    <row r="1505" spans="1:36" x14ac:dyDescent="0.3">
      <c r="A1505" s="14">
        <v>122.846</v>
      </c>
      <c r="B1505" s="14">
        <v>181.613</v>
      </c>
      <c r="C1505" s="14">
        <v>175.5</v>
      </c>
      <c r="D1505" s="12">
        <v>37529.333333333328</v>
      </c>
      <c r="E1505" s="26">
        <v>30</v>
      </c>
      <c r="F1505" s="26">
        <v>9</v>
      </c>
      <c r="G1505">
        <v>1999</v>
      </c>
      <c r="H1505" s="22">
        <f t="shared" si="508"/>
        <v>1.0348319088319089</v>
      </c>
      <c r="I1505" s="4">
        <f t="shared" si="509"/>
        <v>5.0550025413515574E-2</v>
      </c>
      <c r="Q1505" s="14"/>
      <c r="R1505" s="12"/>
      <c r="S1505" s="29"/>
      <c r="T1505" s="7"/>
      <c r="V1505" s="4"/>
      <c r="W1505" s="7"/>
      <c r="X1505" s="4"/>
      <c r="Y1505" s="4"/>
      <c r="Z1505" s="4"/>
      <c r="AI1505" s="7"/>
      <c r="AJ1505" s="4"/>
    </row>
    <row r="1506" spans="1:36" x14ac:dyDescent="0.3">
      <c r="A1506" s="14">
        <v>122.928</v>
      </c>
      <c r="B1506" s="14">
        <v>182.82300000000001</v>
      </c>
      <c r="C1506" s="14">
        <v>176.41900000000001</v>
      </c>
      <c r="D1506" s="12">
        <v>37523.222222222219</v>
      </c>
      <c r="E1506" s="26">
        <v>24</v>
      </c>
      <c r="F1506" s="26">
        <v>9</v>
      </c>
      <c r="G1506">
        <v>1999</v>
      </c>
      <c r="H1506" s="22">
        <f t="shared" si="508"/>
        <v>1.0362999450172601</v>
      </c>
      <c r="I1506" s="4">
        <f t="shared" si="509"/>
        <v>9.1039927145152133E-2</v>
      </c>
      <c r="Q1506" s="14"/>
      <c r="R1506" s="12"/>
      <c r="S1506" s="29"/>
      <c r="T1506" s="7"/>
      <c r="V1506" s="4"/>
      <c r="W1506" s="7"/>
      <c r="X1506" s="4"/>
      <c r="Y1506" s="4"/>
      <c r="Z1506" s="4"/>
      <c r="AI1506" s="7"/>
      <c r="AJ1506" s="4"/>
    </row>
    <row r="1507" spans="1:36" x14ac:dyDescent="0.3">
      <c r="A1507" s="14">
        <v>123.01</v>
      </c>
      <c r="B1507" s="14">
        <v>184.452</v>
      </c>
      <c r="C1507" s="14">
        <v>177.32300000000001</v>
      </c>
      <c r="D1507" s="12">
        <v>37517.111111111109</v>
      </c>
      <c r="E1507" s="26">
        <v>18</v>
      </c>
      <c r="F1507" s="26">
        <v>9</v>
      </c>
      <c r="G1507">
        <v>1999</v>
      </c>
      <c r="H1507" s="22">
        <f t="shared" si="508"/>
        <v>1.0402034705029803</v>
      </c>
      <c r="I1507" s="4">
        <f t="shared" si="509"/>
        <v>0.19870305214226697</v>
      </c>
      <c r="Q1507" s="14"/>
      <c r="R1507" s="12"/>
      <c r="S1507" s="29"/>
      <c r="T1507" s="7"/>
      <c r="V1507" s="4"/>
      <c r="W1507" s="7"/>
      <c r="X1507" s="4"/>
      <c r="Y1507" s="4"/>
      <c r="Z1507" s="4"/>
      <c r="AI1507" s="7"/>
      <c r="AJ1507" s="4"/>
    </row>
    <row r="1508" spans="1:36" x14ac:dyDescent="0.3">
      <c r="A1508" s="14">
        <v>123.092</v>
      </c>
      <c r="B1508" s="14">
        <v>184.35499999999999</v>
      </c>
      <c r="C1508" s="14">
        <v>177.161</v>
      </c>
      <c r="D1508" s="12">
        <v>37511</v>
      </c>
      <c r="E1508" s="26">
        <v>12</v>
      </c>
      <c r="F1508" s="26">
        <v>9</v>
      </c>
      <c r="G1508">
        <v>1999</v>
      </c>
      <c r="H1508" s="22">
        <f t="shared" si="508"/>
        <v>1.0406071313663843</v>
      </c>
      <c r="I1508" s="4">
        <f t="shared" si="509"/>
        <v>0.20983642123440749</v>
      </c>
      <c r="Q1508" s="14"/>
      <c r="R1508" s="12"/>
      <c r="S1508" s="29"/>
      <c r="V1508" s="4"/>
      <c r="W1508" s="7"/>
      <c r="X1508" s="4"/>
      <c r="Y1508" s="4"/>
      <c r="Z1508" s="4"/>
      <c r="AI1508" s="7"/>
      <c r="AJ1508" s="4"/>
    </row>
    <row r="1509" spans="1:36" x14ac:dyDescent="0.3">
      <c r="A1509" s="14">
        <v>123.17400000000001</v>
      </c>
      <c r="B1509" s="14">
        <v>183.30600000000001</v>
      </c>
      <c r="C1509" s="14">
        <v>176.5</v>
      </c>
      <c r="D1509" s="12">
        <v>37504.888888888891</v>
      </c>
      <c r="E1509" s="26">
        <v>5</v>
      </c>
      <c r="F1509" s="26">
        <v>9</v>
      </c>
      <c r="G1509">
        <v>1999</v>
      </c>
      <c r="H1509" s="22">
        <f t="shared" si="508"/>
        <v>1.0385609065155808</v>
      </c>
      <c r="I1509" s="4">
        <f t="shared" si="509"/>
        <v>0.15339949961312771</v>
      </c>
      <c r="Q1509" s="14"/>
      <c r="R1509" s="12"/>
      <c r="S1509" s="29"/>
      <c r="T1509" s="7"/>
      <c r="V1509" s="4"/>
      <c r="W1509" s="7"/>
      <c r="X1509" s="4"/>
      <c r="Y1509" s="4"/>
      <c r="Z1509" s="4"/>
      <c r="AI1509" s="7"/>
      <c r="AJ1509" s="4"/>
    </row>
    <row r="1510" spans="1:36" x14ac:dyDescent="0.3">
      <c r="A1510" s="14">
        <v>123.256</v>
      </c>
      <c r="B1510" s="14">
        <v>181.37100000000001</v>
      </c>
      <c r="C1510" s="14">
        <v>175.40299999999999</v>
      </c>
      <c r="D1510" s="12">
        <v>37498.777777777774</v>
      </c>
      <c r="E1510" s="26">
        <v>30</v>
      </c>
      <c r="F1510" s="26">
        <v>8</v>
      </c>
      <c r="G1510">
        <v>1999</v>
      </c>
      <c r="H1510" s="22">
        <f t="shared" si="508"/>
        <v>1.0340245035717748</v>
      </c>
      <c r="I1510" s="4">
        <f t="shared" si="509"/>
        <v>2.8280983296807526E-2</v>
      </c>
      <c r="Q1510" s="14"/>
      <c r="R1510" s="12"/>
      <c r="S1510" s="29"/>
      <c r="T1510" s="7"/>
      <c r="V1510" s="4"/>
      <c r="W1510" s="7"/>
      <c r="X1510" s="4"/>
      <c r="Y1510" s="4"/>
      <c r="Z1510" s="4"/>
      <c r="AI1510" s="7"/>
      <c r="AJ1510" s="4"/>
    </row>
    <row r="1511" spans="1:36" x14ac:dyDescent="0.3">
      <c r="A1511" s="14">
        <v>123.337</v>
      </c>
      <c r="B1511" s="14">
        <v>179.67699999999999</v>
      </c>
      <c r="C1511" s="14">
        <v>174.59700000000001</v>
      </c>
      <c r="D1511" s="12">
        <v>37492.666666666664</v>
      </c>
      <c r="E1511" s="26">
        <v>24</v>
      </c>
      <c r="F1511" s="26">
        <v>8</v>
      </c>
      <c r="G1511">
        <v>1999</v>
      </c>
      <c r="H1511" s="22">
        <f t="shared" si="508"/>
        <v>1.0290955743798575</v>
      </c>
      <c r="I1511" s="4">
        <f t="shared" si="509"/>
        <v>-0.10766379831985388</v>
      </c>
      <c r="Q1511" s="14"/>
      <c r="R1511" s="12"/>
      <c r="S1511" s="29"/>
      <c r="T1511" s="7"/>
      <c r="V1511" s="4"/>
      <c r="W1511" s="7"/>
      <c r="X1511" s="4"/>
      <c r="Y1511" s="4"/>
      <c r="Z1511" s="4"/>
      <c r="AI1511" s="7"/>
      <c r="AJ1511" s="4"/>
    </row>
    <row r="1512" spans="1:36" x14ac:dyDescent="0.3">
      <c r="A1512" s="14">
        <v>123.419</v>
      </c>
      <c r="B1512" s="14">
        <v>177.75800000000001</v>
      </c>
      <c r="C1512" s="14">
        <v>173.613</v>
      </c>
      <c r="D1512" s="12">
        <v>37486.555555555555</v>
      </c>
      <c r="E1512" s="26">
        <v>18</v>
      </c>
      <c r="F1512" s="26">
        <v>8</v>
      </c>
      <c r="G1512">
        <v>1999</v>
      </c>
      <c r="H1512" s="22">
        <f t="shared" si="508"/>
        <v>1.0238749402406502</v>
      </c>
      <c r="I1512" s="4">
        <f t="shared" si="509"/>
        <v>-0.25165409323398519</v>
      </c>
      <c r="Q1512" s="14"/>
      <c r="R1512" s="12"/>
      <c r="S1512" s="29"/>
      <c r="T1512" s="7"/>
      <c r="V1512" s="4"/>
      <c r="W1512" s="7"/>
      <c r="X1512" s="4"/>
      <c r="Y1512" s="4"/>
      <c r="Z1512" s="4"/>
      <c r="AI1512" s="7"/>
      <c r="AJ1512" s="4"/>
    </row>
    <row r="1513" spans="1:36" x14ac:dyDescent="0.3">
      <c r="A1513" s="14">
        <v>123.501</v>
      </c>
      <c r="B1513" s="14">
        <v>175.82300000000001</v>
      </c>
      <c r="C1513" s="14">
        <v>172.25800000000001</v>
      </c>
      <c r="D1513" s="12">
        <v>37480.444444444445</v>
      </c>
      <c r="E1513" s="26">
        <v>12</v>
      </c>
      <c r="F1513" s="26">
        <v>8</v>
      </c>
      <c r="G1513">
        <v>1999</v>
      </c>
      <c r="H1513" s="22">
        <f t="shared" si="508"/>
        <v>1.0206957006350938</v>
      </c>
      <c r="I1513" s="4">
        <f t="shared" si="509"/>
        <v>-0.33934069149008234</v>
      </c>
      <c r="Q1513" s="14"/>
      <c r="R1513" s="12"/>
      <c r="S1513" s="29"/>
      <c r="T1513" s="7"/>
      <c r="V1513" s="4"/>
      <c r="W1513" s="7"/>
      <c r="X1513" s="4"/>
      <c r="Y1513" s="4"/>
      <c r="Z1513" s="4"/>
      <c r="AI1513" s="7"/>
      <c r="AJ1513" s="4"/>
    </row>
    <row r="1514" spans="1:36" x14ac:dyDescent="0.3">
      <c r="A1514" s="14">
        <v>123.583</v>
      </c>
      <c r="B1514" s="14">
        <v>174.226</v>
      </c>
      <c r="C1514" s="14">
        <v>171.29</v>
      </c>
      <c r="D1514" s="12">
        <v>37474.333333333328</v>
      </c>
      <c r="E1514" s="26">
        <v>6</v>
      </c>
      <c r="F1514" s="26">
        <v>8</v>
      </c>
      <c r="G1514">
        <v>1999</v>
      </c>
      <c r="H1514" s="22">
        <f t="shared" si="508"/>
        <v>1.017140521921887</v>
      </c>
      <c r="I1514" s="4">
        <f t="shared" si="509"/>
        <v>-0.43739606517401974</v>
      </c>
      <c r="Q1514" s="14"/>
      <c r="R1514" s="12"/>
      <c r="S1514" s="29"/>
      <c r="T1514" s="7"/>
      <c r="V1514" s="4"/>
      <c r="W1514" s="7"/>
      <c r="X1514" s="4"/>
      <c r="Y1514" s="4"/>
      <c r="Z1514" s="4"/>
      <c r="AI1514" s="7"/>
      <c r="AJ1514" s="4"/>
    </row>
    <row r="1515" spans="1:36" x14ac:dyDescent="0.3">
      <c r="A1515" s="14">
        <v>123.66500000000001</v>
      </c>
      <c r="B1515" s="14">
        <v>172.548</v>
      </c>
      <c r="C1515" s="14">
        <v>170.74199999999999</v>
      </c>
      <c r="D1515" s="12">
        <v>37468.222222222219</v>
      </c>
      <c r="E1515" s="26">
        <v>31</v>
      </c>
      <c r="F1515" s="26">
        <v>7</v>
      </c>
      <c r="G1515">
        <v>1999</v>
      </c>
      <c r="H1515" s="22">
        <f t="shared" si="508"/>
        <v>1.0105773623361565</v>
      </c>
      <c r="I1515" s="4">
        <f t="shared" si="509"/>
        <v>-0.61841455049950633</v>
      </c>
      <c r="Q1515" s="14"/>
      <c r="R1515" s="12"/>
      <c r="S1515" s="29"/>
      <c r="T1515" s="7"/>
      <c r="V1515" s="4"/>
      <c r="W1515" s="7"/>
      <c r="X1515" s="4"/>
      <c r="Y1515" s="4"/>
      <c r="Z1515" s="4"/>
      <c r="AI1515" s="7"/>
      <c r="AJ1515" s="4"/>
    </row>
    <row r="1516" spans="1:36" x14ac:dyDescent="0.3">
      <c r="A1516" s="14">
        <v>123.747</v>
      </c>
      <c r="B1516" s="14">
        <v>171.29</v>
      </c>
      <c r="C1516" s="14">
        <v>169.548</v>
      </c>
      <c r="D1516" s="12">
        <v>37462.111111111109</v>
      </c>
      <c r="E1516" s="26">
        <v>25</v>
      </c>
      <c r="F1516" s="26">
        <v>7</v>
      </c>
      <c r="G1516">
        <v>1999</v>
      </c>
      <c r="H1516" s="22">
        <f t="shared" si="508"/>
        <v>1.0102743765777242</v>
      </c>
      <c r="I1516" s="4">
        <f t="shared" si="509"/>
        <v>-0.62677119981607066</v>
      </c>
      <c r="Q1516" s="14"/>
      <c r="R1516" s="12"/>
      <c r="S1516" s="29"/>
      <c r="T1516" s="7"/>
      <c r="V1516" s="4"/>
      <c r="W1516" s="7"/>
      <c r="X1516" s="4"/>
      <c r="Y1516" s="4"/>
      <c r="Z1516" s="4"/>
      <c r="AI1516" s="7"/>
      <c r="AJ1516" s="4"/>
    </row>
    <row r="1517" spans="1:36" x14ac:dyDescent="0.3">
      <c r="A1517" s="14">
        <v>123.82899999999999</v>
      </c>
      <c r="B1517" s="14">
        <v>170</v>
      </c>
      <c r="C1517" s="14">
        <v>168.48400000000001</v>
      </c>
      <c r="D1517" s="12">
        <v>37456</v>
      </c>
      <c r="E1517" s="26">
        <v>19</v>
      </c>
      <c r="F1517" s="26">
        <v>7</v>
      </c>
      <c r="G1517">
        <v>1999</v>
      </c>
      <c r="H1517" s="22">
        <f t="shared" si="508"/>
        <v>1.0089978870397189</v>
      </c>
      <c r="I1517" s="4">
        <f t="shared" si="509"/>
        <v>-0.66197805402786425</v>
      </c>
      <c r="Q1517" s="14"/>
      <c r="R1517" s="12"/>
      <c r="S1517" s="29"/>
      <c r="V1517" s="4"/>
      <c r="W1517" s="7"/>
      <c r="X1517" s="4"/>
      <c r="Y1517" s="4"/>
      <c r="Z1517" s="4"/>
      <c r="AI1517" s="7"/>
      <c r="AJ1517" s="4"/>
    </row>
    <row r="1518" spans="1:36" x14ac:dyDescent="0.3">
      <c r="A1518" s="14">
        <v>123.911</v>
      </c>
      <c r="B1518" s="14">
        <v>169.71</v>
      </c>
      <c r="C1518" s="14">
        <v>168.661</v>
      </c>
      <c r="D1518" s="12">
        <v>37449.888888888891</v>
      </c>
      <c r="E1518" s="26">
        <v>12</v>
      </c>
      <c r="F1518" s="26">
        <v>7</v>
      </c>
      <c r="G1518">
        <v>1999</v>
      </c>
      <c r="H1518" s="22">
        <f t="shared" si="508"/>
        <v>1.0062195765470381</v>
      </c>
      <c r="I1518" s="4">
        <f t="shared" si="509"/>
        <v>-0.73860662759515094</v>
      </c>
      <c r="Q1518" s="14"/>
      <c r="R1518" s="12"/>
      <c r="S1518" s="29"/>
      <c r="T1518" s="7"/>
      <c r="V1518" s="4"/>
      <c r="W1518" s="7"/>
      <c r="X1518" s="4"/>
      <c r="Y1518" s="4"/>
      <c r="Z1518" s="4"/>
      <c r="AI1518" s="7"/>
      <c r="AJ1518" s="4"/>
    </row>
    <row r="1519" spans="1:36" x14ac:dyDescent="0.3">
      <c r="A1519" s="14">
        <v>123.99299999999999</v>
      </c>
      <c r="B1519" s="14">
        <v>170.065</v>
      </c>
      <c r="C1519" s="14">
        <v>169.14500000000001</v>
      </c>
      <c r="D1519" s="12">
        <v>37443.777777777774</v>
      </c>
      <c r="E1519" s="26">
        <v>6</v>
      </c>
      <c r="F1519" s="26">
        <v>7</v>
      </c>
      <c r="G1519">
        <v>1999</v>
      </c>
      <c r="H1519" s="22">
        <f t="shared" si="508"/>
        <v>1.0054391202814152</v>
      </c>
      <c r="I1519" s="4">
        <f t="shared" si="509"/>
        <v>-0.76013238957311569</v>
      </c>
      <c r="Q1519" s="14"/>
      <c r="R1519" s="12"/>
      <c r="S1519" s="29"/>
      <c r="T1519" s="7"/>
      <c r="V1519" s="4"/>
      <c r="W1519" s="7"/>
      <c r="X1519" s="4"/>
      <c r="Y1519" s="4"/>
      <c r="Z1519" s="4"/>
      <c r="AI1519" s="7"/>
      <c r="AJ1519" s="4"/>
    </row>
    <row r="1520" spans="1:36" x14ac:dyDescent="0.3">
      <c r="A1520" s="14">
        <v>124.075</v>
      </c>
      <c r="B1520" s="14">
        <v>169.98400000000001</v>
      </c>
      <c r="C1520" s="14">
        <v>169.46799999999999</v>
      </c>
      <c r="D1520" s="12">
        <v>37437.666666666664</v>
      </c>
      <c r="E1520" s="26">
        <v>30</v>
      </c>
      <c r="F1520" s="26">
        <v>6</v>
      </c>
      <c r="G1520">
        <v>1999</v>
      </c>
      <c r="H1520" s="22">
        <f t="shared" si="508"/>
        <v>1.00304482262138</v>
      </c>
      <c r="I1520" s="4">
        <f t="shared" si="509"/>
        <v>-0.8261695063271044</v>
      </c>
      <c r="Q1520" s="14"/>
      <c r="R1520" s="12"/>
      <c r="S1520" s="29"/>
      <c r="T1520" s="7"/>
      <c r="V1520" s="4"/>
      <c r="W1520" s="7"/>
      <c r="X1520" s="4"/>
      <c r="Y1520" s="4"/>
      <c r="Z1520" s="4"/>
      <c r="AI1520" s="7"/>
      <c r="AJ1520" s="4"/>
    </row>
    <row r="1521" spans="1:36" x14ac:dyDescent="0.3">
      <c r="A1521" s="14">
        <v>124.15600000000001</v>
      </c>
      <c r="B1521" s="14">
        <v>169.82300000000001</v>
      </c>
      <c r="C1521" s="14">
        <v>169.71</v>
      </c>
      <c r="D1521" s="12">
        <v>37431.555555555555</v>
      </c>
      <c r="E1521" s="26">
        <v>24</v>
      </c>
      <c r="F1521" s="26">
        <v>6</v>
      </c>
      <c r="G1521">
        <v>1999</v>
      </c>
      <c r="H1521" s="22">
        <f t="shared" si="508"/>
        <v>1.0006658417300101</v>
      </c>
      <c r="I1521" s="4">
        <f t="shared" si="509"/>
        <v>-0.89178417132936072</v>
      </c>
      <c r="Q1521" s="14"/>
      <c r="R1521" s="12"/>
      <c r="S1521" s="29"/>
      <c r="T1521" s="7"/>
      <c r="V1521" s="4"/>
      <c r="W1521" s="7"/>
      <c r="X1521" s="4"/>
      <c r="Y1521" s="4"/>
      <c r="Z1521" s="4"/>
      <c r="AI1521" s="7"/>
      <c r="AJ1521" s="4"/>
    </row>
    <row r="1522" spans="1:36" x14ac:dyDescent="0.3">
      <c r="A1522" s="14">
        <v>124.238</v>
      </c>
      <c r="B1522" s="14">
        <v>169.774</v>
      </c>
      <c r="C1522" s="14">
        <v>169.74199999999999</v>
      </c>
      <c r="D1522" s="12">
        <v>37425.444444444445</v>
      </c>
      <c r="E1522" s="26">
        <v>18</v>
      </c>
      <c r="F1522" s="26">
        <v>6</v>
      </c>
      <c r="G1522">
        <v>1999</v>
      </c>
      <c r="H1522" s="22">
        <f t="shared" si="508"/>
        <v>1.0001885214030706</v>
      </c>
      <c r="I1522" s="4">
        <f t="shared" si="509"/>
        <v>-0.90494914186969444</v>
      </c>
      <c r="Q1522" s="14"/>
      <c r="R1522" s="12"/>
      <c r="S1522" s="29"/>
      <c r="T1522" s="7"/>
      <c r="V1522" s="4"/>
      <c r="W1522" s="7"/>
      <c r="X1522" s="4"/>
      <c r="Y1522" s="4"/>
      <c r="Z1522" s="4"/>
      <c r="AI1522" s="7"/>
      <c r="AJ1522" s="4"/>
    </row>
    <row r="1523" spans="1:36" x14ac:dyDescent="0.3">
      <c r="A1523" s="14">
        <v>124.32</v>
      </c>
      <c r="B1523" s="14">
        <v>168.85499999999999</v>
      </c>
      <c r="C1523" s="14">
        <v>168.887</v>
      </c>
      <c r="D1523" s="12">
        <v>37419.333333333328</v>
      </c>
      <c r="E1523" s="26">
        <v>12</v>
      </c>
      <c r="F1523" s="26">
        <v>6</v>
      </c>
      <c r="G1523">
        <v>1999</v>
      </c>
      <c r="H1523" s="22">
        <f t="shared" si="508"/>
        <v>0.99981052419665217</v>
      </c>
      <c r="I1523" s="4">
        <f t="shared" si="509"/>
        <v>-0.91537468171362735</v>
      </c>
      <c r="Q1523" s="14"/>
      <c r="R1523" s="12"/>
      <c r="S1523" s="29"/>
      <c r="T1523" s="7"/>
      <c r="V1523" s="4"/>
      <c r="W1523" s="7"/>
      <c r="X1523" s="4"/>
      <c r="Y1523" s="4"/>
      <c r="Z1523" s="4"/>
      <c r="AI1523" s="7"/>
      <c r="AJ1523" s="4"/>
    </row>
    <row r="1524" spans="1:36" x14ac:dyDescent="0.3">
      <c r="A1524" s="14">
        <v>124.402</v>
      </c>
      <c r="B1524" s="14">
        <v>170.048</v>
      </c>
      <c r="C1524" s="14">
        <v>169.74199999999999</v>
      </c>
      <c r="D1524" s="12">
        <v>37413.222222222219</v>
      </c>
      <c r="E1524" s="26">
        <v>6</v>
      </c>
      <c r="F1524" s="26">
        <v>6</v>
      </c>
      <c r="G1524">
        <v>1999</v>
      </c>
      <c r="H1524" s="22">
        <f t="shared" si="508"/>
        <v>1.0018027359168622</v>
      </c>
      <c r="I1524" s="4">
        <f t="shared" si="509"/>
        <v>-0.86042749608916547</v>
      </c>
      <c r="Q1524" s="14"/>
      <c r="R1524" s="12"/>
      <c r="S1524" s="29"/>
      <c r="T1524" s="7"/>
      <c r="V1524" s="4"/>
      <c r="W1524" s="7"/>
      <c r="X1524" s="4"/>
      <c r="Y1524" s="4"/>
      <c r="Z1524" s="4"/>
      <c r="AI1524" s="7"/>
      <c r="AJ1524" s="4"/>
    </row>
    <row r="1525" spans="1:36" x14ac:dyDescent="0.3">
      <c r="A1525" s="14">
        <v>124.48399999999999</v>
      </c>
      <c r="B1525" s="14">
        <v>170.952</v>
      </c>
      <c r="C1525" s="14">
        <v>170.12899999999999</v>
      </c>
      <c r="D1525" s="12">
        <v>37407.111111111109</v>
      </c>
      <c r="E1525" s="26">
        <v>31</v>
      </c>
      <c r="F1525" s="26">
        <v>5</v>
      </c>
      <c r="G1525">
        <v>1999</v>
      </c>
      <c r="H1525" s="22">
        <f t="shared" si="508"/>
        <v>1.0048375056574717</v>
      </c>
      <c r="I1525" s="4">
        <f t="shared" si="509"/>
        <v>-0.77672552075534484</v>
      </c>
      <c r="Q1525" s="14"/>
      <c r="R1525" s="12"/>
      <c r="S1525" s="29"/>
      <c r="T1525" s="7"/>
      <c r="V1525" s="4"/>
      <c r="W1525" s="7"/>
      <c r="X1525" s="4"/>
      <c r="Y1525" s="4"/>
      <c r="Z1525" s="4"/>
      <c r="AI1525" s="7"/>
      <c r="AJ1525" s="4"/>
    </row>
    <row r="1526" spans="1:36" x14ac:dyDescent="0.3">
      <c r="A1526" s="14">
        <v>124.566</v>
      </c>
      <c r="B1526" s="14">
        <v>171.435</v>
      </c>
      <c r="C1526" s="14">
        <v>170.24199999999999</v>
      </c>
      <c r="D1526" s="12">
        <v>37401</v>
      </c>
      <c r="E1526" s="26">
        <v>25</v>
      </c>
      <c r="F1526" s="26">
        <v>5</v>
      </c>
      <c r="G1526">
        <v>1999</v>
      </c>
      <c r="H1526" s="22">
        <f t="shared" si="508"/>
        <v>1.0070076714324316</v>
      </c>
      <c r="I1526" s="4">
        <f t="shared" si="509"/>
        <v>-0.71687018486764631</v>
      </c>
      <c r="Q1526" s="14"/>
      <c r="R1526" s="12"/>
      <c r="S1526" s="29"/>
      <c r="V1526" s="4"/>
      <c r="W1526" s="7"/>
      <c r="X1526" s="4"/>
      <c r="Y1526" s="4"/>
      <c r="Z1526" s="4"/>
      <c r="AI1526" s="7"/>
      <c r="AJ1526" s="4"/>
    </row>
    <row r="1527" spans="1:36" x14ac:dyDescent="0.3">
      <c r="A1527" s="14">
        <v>124.648</v>
      </c>
      <c r="B1527" s="14">
        <v>172.065</v>
      </c>
      <c r="C1527" s="14">
        <v>170.91900000000001</v>
      </c>
      <c r="D1527" s="12">
        <v>37394.888888888891</v>
      </c>
      <c r="E1527" s="26">
        <v>18</v>
      </c>
      <c r="F1527" s="26">
        <v>5</v>
      </c>
      <c r="G1527">
        <v>1999</v>
      </c>
      <c r="H1527" s="22">
        <f t="shared" si="508"/>
        <v>1.0067049304056306</v>
      </c>
      <c r="I1527" s="4">
        <f t="shared" si="509"/>
        <v>-0.72522008424180728</v>
      </c>
      <c r="Q1527" s="14"/>
      <c r="R1527" s="12"/>
      <c r="S1527" s="29"/>
      <c r="T1527" s="7"/>
      <c r="V1527" s="4"/>
      <c r="W1527" s="7"/>
      <c r="X1527" s="4"/>
      <c r="Y1527" s="4"/>
      <c r="Z1527" s="4"/>
      <c r="AI1527" s="7"/>
      <c r="AJ1527" s="4"/>
    </row>
    <row r="1528" spans="1:36" x14ac:dyDescent="0.3">
      <c r="A1528" s="14">
        <v>124.73</v>
      </c>
      <c r="B1528" s="14">
        <v>172.161</v>
      </c>
      <c r="C1528" s="14">
        <v>171.274</v>
      </c>
      <c r="D1528" s="12">
        <v>37388.777777777774</v>
      </c>
      <c r="E1528" s="26">
        <v>12</v>
      </c>
      <c r="F1528" s="26">
        <v>5</v>
      </c>
      <c r="G1528">
        <v>1999</v>
      </c>
      <c r="H1528" s="22">
        <f t="shared" si="508"/>
        <v>1.0051788362506859</v>
      </c>
      <c r="I1528" s="4">
        <f t="shared" si="509"/>
        <v>-0.76731128266288162</v>
      </c>
      <c r="Q1528" s="14"/>
      <c r="R1528" s="12"/>
      <c r="S1528" s="29"/>
      <c r="T1528" s="7"/>
      <c r="V1528" s="4"/>
      <c r="W1528" s="7"/>
      <c r="X1528" s="4"/>
      <c r="Y1528" s="4"/>
      <c r="Z1528" s="4"/>
      <c r="AI1528" s="7"/>
      <c r="AJ1528" s="4"/>
    </row>
    <row r="1529" spans="1:36" x14ac:dyDescent="0.3">
      <c r="A1529" s="14">
        <v>124.812</v>
      </c>
      <c r="B1529" s="14">
        <v>171.613</v>
      </c>
      <c r="C1529" s="14">
        <v>170.82300000000001</v>
      </c>
      <c r="D1529" s="12">
        <v>37382.666666666664</v>
      </c>
      <c r="E1529" s="26">
        <v>6</v>
      </c>
      <c r="F1529" s="26">
        <v>5</v>
      </c>
      <c r="G1529">
        <v>1999</v>
      </c>
      <c r="H1529" s="22">
        <f t="shared" si="508"/>
        <v>1.0046246699800379</v>
      </c>
      <c r="I1529" s="4">
        <f t="shared" si="509"/>
        <v>-0.78259574095173545</v>
      </c>
      <c r="Q1529" s="14"/>
      <c r="R1529" s="12"/>
      <c r="S1529" s="29"/>
      <c r="T1529" s="7"/>
      <c r="V1529" s="4"/>
      <c r="W1529" s="7"/>
      <c r="X1529" s="4"/>
      <c r="Y1529" s="4"/>
      <c r="Z1529" s="4"/>
      <c r="AI1529" s="7"/>
      <c r="AJ1529" s="4"/>
    </row>
    <row r="1530" spans="1:36" x14ac:dyDescent="0.3">
      <c r="A1530" s="14">
        <v>124.893</v>
      </c>
      <c r="B1530" s="14">
        <v>170.53200000000001</v>
      </c>
      <c r="C1530" s="14">
        <v>169.661</v>
      </c>
      <c r="D1530" s="12">
        <v>37376.555555555555</v>
      </c>
      <c r="E1530" s="26">
        <v>30</v>
      </c>
      <c r="F1530" s="26">
        <v>4</v>
      </c>
      <c r="G1530">
        <v>1999</v>
      </c>
      <c r="H1530" s="22">
        <f t="shared" si="508"/>
        <v>1.00513376674663</v>
      </c>
      <c r="I1530" s="4">
        <f t="shared" si="509"/>
        <v>-0.76855434452234195</v>
      </c>
      <c r="Q1530" s="14"/>
      <c r="R1530" s="12"/>
      <c r="S1530" s="29"/>
      <c r="T1530" s="7"/>
      <c r="V1530" s="4"/>
      <c r="W1530" s="7"/>
      <c r="X1530" s="4"/>
      <c r="Y1530" s="4"/>
      <c r="Z1530" s="4"/>
      <c r="AI1530" s="7"/>
      <c r="AJ1530" s="4"/>
    </row>
    <row r="1531" spans="1:36" x14ac:dyDescent="0.3">
      <c r="A1531" s="14">
        <v>124.97499999999999</v>
      </c>
      <c r="B1531" s="14">
        <v>168.80600000000001</v>
      </c>
      <c r="C1531" s="14">
        <v>167.548</v>
      </c>
      <c r="D1531" s="12">
        <v>37370.444444444445</v>
      </c>
      <c r="E1531" s="26">
        <v>24</v>
      </c>
      <c r="F1531" s="26">
        <v>4</v>
      </c>
      <c r="G1531">
        <v>1999</v>
      </c>
      <c r="H1531" s="22">
        <f t="shared" si="508"/>
        <v>1.0075082961300643</v>
      </c>
      <c r="I1531" s="4">
        <f t="shared" si="509"/>
        <v>-0.70306245654742894</v>
      </c>
      <c r="Q1531" s="14"/>
      <c r="R1531" s="12"/>
      <c r="S1531" s="29"/>
      <c r="T1531" s="7"/>
      <c r="V1531" s="4"/>
      <c r="W1531" s="7"/>
      <c r="X1531" s="4"/>
      <c r="Y1531" s="4"/>
      <c r="Z1531" s="4"/>
      <c r="AI1531" s="7"/>
      <c r="AJ1531" s="4"/>
    </row>
    <row r="1532" spans="1:36" x14ac:dyDescent="0.3">
      <c r="A1532" s="14">
        <v>125.057</v>
      </c>
      <c r="B1532" s="14">
        <v>168.161</v>
      </c>
      <c r="C1532" s="14">
        <v>167.08099999999999</v>
      </c>
      <c r="D1532" s="12">
        <v>37364.333333333328</v>
      </c>
      <c r="E1532" s="26">
        <v>18</v>
      </c>
      <c r="F1532" s="26">
        <v>4</v>
      </c>
      <c r="G1532">
        <v>1999</v>
      </c>
      <c r="H1532" s="22">
        <f t="shared" si="508"/>
        <v>1.0064639306683585</v>
      </c>
      <c r="I1532" s="4">
        <f t="shared" si="509"/>
        <v>-0.73186709729016963</v>
      </c>
      <c r="Q1532" s="14"/>
      <c r="R1532" s="12"/>
      <c r="S1532" s="29"/>
      <c r="T1532" s="7"/>
      <c r="V1532" s="4"/>
      <c r="W1532" s="7"/>
      <c r="X1532" s="4"/>
      <c r="Y1532" s="4"/>
      <c r="Z1532" s="4"/>
      <c r="AI1532" s="7"/>
      <c r="AJ1532" s="4"/>
    </row>
    <row r="1533" spans="1:36" x14ac:dyDescent="0.3">
      <c r="A1533" s="14">
        <v>125.139</v>
      </c>
      <c r="B1533" s="14">
        <v>168.59700000000001</v>
      </c>
      <c r="C1533" s="14">
        <v>167.91900000000001</v>
      </c>
      <c r="D1533" s="12">
        <v>37358.222222222219</v>
      </c>
      <c r="E1533" s="26">
        <v>12</v>
      </c>
      <c r="F1533" s="26">
        <v>4</v>
      </c>
      <c r="G1533">
        <v>1999</v>
      </c>
      <c r="H1533" s="22">
        <f t="shared" si="508"/>
        <v>1.0040376610151323</v>
      </c>
      <c r="I1533" s="4">
        <f t="shared" si="509"/>
        <v>-0.7987860334947845</v>
      </c>
      <c r="Q1533" s="14"/>
      <c r="R1533" s="12"/>
      <c r="S1533" s="29"/>
      <c r="T1533" s="7"/>
      <c r="V1533" s="4"/>
      <c r="W1533" s="7"/>
      <c r="X1533" s="4"/>
      <c r="Y1533" s="4"/>
      <c r="Z1533" s="4"/>
      <c r="AI1533" s="7"/>
      <c r="AJ1533" s="4"/>
    </row>
    <row r="1534" spans="1:36" x14ac:dyDescent="0.3">
      <c r="A1534" s="14">
        <v>125.221</v>
      </c>
      <c r="B1534" s="14">
        <v>170.048</v>
      </c>
      <c r="C1534" s="14">
        <v>169.46799999999999</v>
      </c>
      <c r="D1534" s="12">
        <v>37352.111111111109</v>
      </c>
      <c r="E1534" s="26">
        <v>6</v>
      </c>
      <c r="F1534" s="26">
        <v>4</v>
      </c>
      <c r="G1534">
        <v>1999</v>
      </c>
      <c r="H1534" s="22">
        <f t="shared" si="508"/>
        <v>1.0034224750395355</v>
      </c>
      <c r="I1534" s="4">
        <f t="shared" si="509"/>
        <v>-0.81575347608723936</v>
      </c>
      <c r="Q1534" s="14"/>
      <c r="R1534" s="12"/>
      <c r="S1534" s="29"/>
      <c r="T1534" s="7"/>
      <c r="V1534" s="4"/>
      <c r="W1534" s="7"/>
      <c r="X1534" s="4"/>
      <c r="Y1534" s="4"/>
      <c r="Z1534" s="4"/>
      <c r="AI1534" s="7"/>
      <c r="AJ1534" s="4"/>
    </row>
    <row r="1535" spans="1:36" x14ac:dyDescent="0.3">
      <c r="A1535" s="14">
        <v>125.303</v>
      </c>
      <c r="B1535" s="14">
        <v>170.58099999999999</v>
      </c>
      <c r="C1535" s="14">
        <v>170.065</v>
      </c>
      <c r="D1535" s="12">
        <v>37346</v>
      </c>
      <c r="E1535" s="26">
        <v>31</v>
      </c>
      <c r="F1535" s="26">
        <v>3</v>
      </c>
      <c r="G1535">
        <v>1999</v>
      </c>
      <c r="H1535" s="23">
        <f t="shared" si="508"/>
        <v>1.0030341340075852</v>
      </c>
      <c r="I1535" s="4">
        <f t="shared" si="509"/>
        <v>-0.82646430895289391</v>
      </c>
      <c r="Q1535" s="14"/>
      <c r="R1535" s="12"/>
      <c r="S1535" s="29"/>
      <c r="V1535" s="4"/>
      <c r="W1535" s="7"/>
      <c r="X1535" s="4"/>
      <c r="Y1535" s="4"/>
      <c r="Z1535" s="4"/>
      <c r="AI1535" s="7"/>
      <c r="AJ1535" s="4"/>
    </row>
    <row r="1536" spans="1:36" x14ac:dyDescent="0.3">
      <c r="A1536" s="14">
        <v>125.38500000000001</v>
      </c>
      <c r="B1536" s="14">
        <v>170.452</v>
      </c>
      <c r="C1536" s="14">
        <v>169.74199999999999</v>
      </c>
      <c r="D1536" s="12">
        <v>37343</v>
      </c>
      <c r="E1536" s="26">
        <v>28</v>
      </c>
      <c r="F1536" s="26">
        <v>3</v>
      </c>
      <c r="G1536">
        <v>1999</v>
      </c>
      <c r="H1536" s="22">
        <f t="shared" si="508"/>
        <v>1.0041828186306276</v>
      </c>
      <c r="I1536" s="4">
        <f t="shared" si="509"/>
        <v>-0.79478244172664236</v>
      </c>
      <c r="Q1536" s="14"/>
      <c r="R1536" s="12"/>
      <c r="S1536" s="29"/>
      <c r="V1536" s="4"/>
      <c r="W1536" s="7"/>
      <c r="X1536" s="4"/>
      <c r="Y1536" s="4"/>
      <c r="Z1536" s="4"/>
      <c r="AI1536" s="7"/>
      <c r="AJ1536" s="4"/>
    </row>
    <row r="1537" spans="1:36" x14ac:dyDescent="0.3">
      <c r="A1537" s="14">
        <v>125.467</v>
      </c>
      <c r="B1537" s="14">
        <v>170.96799999999999</v>
      </c>
      <c r="C1537" s="14">
        <v>170.17699999999999</v>
      </c>
      <c r="D1537" s="12">
        <v>37340</v>
      </c>
      <c r="E1537" s="26">
        <v>25</v>
      </c>
      <c r="F1537" s="26">
        <v>3</v>
      </c>
      <c r="G1537">
        <v>1999</v>
      </c>
      <c r="H1537" s="22">
        <f t="shared" si="508"/>
        <v>1.0046481016823661</v>
      </c>
      <c r="I1537" s="4">
        <f t="shared" si="509"/>
        <v>-0.78194947123839909</v>
      </c>
      <c r="Q1537" s="14"/>
      <c r="R1537" s="12"/>
      <c r="S1537" s="29"/>
      <c r="V1537" s="4"/>
      <c r="W1537" s="7"/>
      <c r="X1537" s="4"/>
      <c r="Y1537" s="4"/>
      <c r="Z1537" s="4"/>
      <c r="AI1537" s="7"/>
      <c r="AJ1537" s="4"/>
    </row>
    <row r="1538" spans="1:36" x14ac:dyDescent="0.3">
      <c r="A1538" s="14">
        <v>125.54900000000001</v>
      </c>
      <c r="B1538" s="14">
        <v>172.58099999999999</v>
      </c>
      <c r="C1538" s="14">
        <v>171.37100000000001</v>
      </c>
      <c r="D1538" s="12">
        <v>37337</v>
      </c>
      <c r="E1538" s="26">
        <v>22</v>
      </c>
      <c r="F1538" s="26">
        <v>3</v>
      </c>
      <c r="G1538">
        <v>1999</v>
      </c>
      <c r="H1538" s="22">
        <f t="shared" si="508"/>
        <v>1.0070607045532791</v>
      </c>
      <c r="I1538" s="4">
        <f t="shared" si="509"/>
        <v>-0.71540747851676523</v>
      </c>
      <c r="Q1538" s="14"/>
      <c r="R1538" s="12"/>
      <c r="S1538" s="29"/>
      <c r="V1538" s="4"/>
      <c r="W1538" s="7"/>
      <c r="X1538" s="4"/>
      <c r="Y1538" s="4"/>
      <c r="Z1538" s="4"/>
      <c r="AI1538" s="7"/>
      <c r="AJ1538" s="4"/>
    </row>
    <row r="1539" spans="1:36" x14ac:dyDescent="0.3">
      <c r="A1539" s="14">
        <v>125.631</v>
      </c>
      <c r="B1539" s="14">
        <v>174.48400000000001</v>
      </c>
      <c r="C1539" s="14">
        <v>172.274</v>
      </c>
      <c r="D1539" s="12">
        <v>37334</v>
      </c>
      <c r="E1539" s="26">
        <v>19</v>
      </c>
      <c r="F1539" s="26">
        <v>3</v>
      </c>
      <c r="G1539">
        <v>1999</v>
      </c>
      <c r="H1539" s="22">
        <f t="shared" si="508"/>
        <v>1.012828401267748</v>
      </c>
      <c r="I1539" s="4">
        <f t="shared" si="509"/>
        <v>-0.55632865231544704</v>
      </c>
      <c r="Q1539" s="14"/>
      <c r="R1539" s="12"/>
      <c r="S1539" s="29"/>
      <c r="V1539" s="4"/>
      <c r="W1539" s="7"/>
      <c r="X1539" s="4"/>
      <c r="Y1539" s="4"/>
      <c r="Z1539" s="4"/>
      <c r="AI1539" s="7"/>
      <c r="AJ1539" s="4"/>
    </row>
    <row r="1540" spans="1:36" x14ac:dyDescent="0.3">
      <c r="A1540" s="14">
        <v>125.712</v>
      </c>
      <c r="B1540" s="14">
        <v>174.37100000000001</v>
      </c>
      <c r="C1540" s="14">
        <v>171.935</v>
      </c>
      <c r="D1540" s="12">
        <v>37331</v>
      </c>
      <c r="E1540" s="26">
        <v>16</v>
      </c>
      <c r="F1540" s="26">
        <v>3</v>
      </c>
      <c r="G1540">
        <v>1999</v>
      </c>
      <c r="H1540" s="22">
        <f t="shared" si="508"/>
        <v>1.0141681449384943</v>
      </c>
      <c r="I1540" s="4">
        <f t="shared" si="509"/>
        <v>-0.51937718605365135</v>
      </c>
      <c r="Q1540" s="14"/>
      <c r="R1540" s="12"/>
      <c r="S1540" s="29"/>
      <c r="V1540" s="4"/>
      <c r="W1540" s="7"/>
      <c r="X1540" s="4"/>
      <c r="Y1540" s="4"/>
      <c r="Z1540" s="4"/>
      <c r="AI1540" s="7"/>
      <c r="AJ1540" s="4"/>
    </row>
    <row r="1541" spans="1:36" x14ac:dyDescent="0.3">
      <c r="A1541" s="14">
        <v>125.794</v>
      </c>
      <c r="B1541" s="14">
        <v>173.96799999999999</v>
      </c>
      <c r="C1541" s="14">
        <v>171.48400000000001</v>
      </c>
      <c r="D1541" s="12">
        <v>37328</v>
      </c>
      <c r="E1541" s="26">
        <v>13</v>
      </c>
      <c r="F1541" s="26">
        <v>3</v>
      </c>
      <c r="G1541">
        <v>1999</v>
      </c>
      <c r="H1541" s="22">
        <f t="shared" ref="H1541:H1604" si="510">B1541/C1541</f>
        <v>1.0144853164143592</v>
      </c>
      <c r="I1541" s="4">
        <f t="shared" si="509"/>
        <v>-0.51062928050609269</v>
      </c>
      <c r="Q1541" s="14"/>
      <c r="R1541" s="12"/>
      <c r="S1541" s="29"/>
      <c r="V1541" s="4"/>
      <c r="W1541" s="7"/>
      <c r="X1541" s="4"/>
      <c r="Y1541" s="4"/>
      <c r="Z1541" s="4"/>
      <c r="AI1541" s="7"/>
      <c r="AJ1541" s="4"/>
    </row>
    <row r="1542" spans="1:36" x14ac:dyDescent="0.3">
      <c r="A1542" s="14">
        <v>125.876</v>
      </c>
      <c r="B1542" s="14">
        <v>174.29</v>
      </c>
      <c r="C1542" s="14">
        <v>171.613</v>
      </c>
      <c r="D1542" s="12">
        <v>37325</v>
      </c>
      <c r="E1542" s="26">
        <v>10</v>
      </c>
      <c r="F1542" s="26">
        <v>3</v>
      </c>
      <c r="G1542">
        <v>1999</v>
      </c>
      <c r="H1542" s="22">
        <f t="shared" si="510"/>
        <v>1.0155990513539184</v>
      </c>
      <c r="I1542" s="4">
        <f t="shared" ref="I1542:I1605" si="511">STANDARDIZE(H1542,H$2,H$3)</f>
        <v>-0.47991136039770538</v>
      </c>
      <c r="Q1542" s="14"/>
      <c r="R1542" s="12"/>
      <c r="S1542" s="29"/>
      <c r="V1542" s="4"/>
      <c r="W1542" s="7"/>
      <c r="X1542" s="4"/>
      <c r="Y1542" s="4"/>
      <c r="Z1542" s="4"/>
      <c r="AI1542" s="7"/>
      <c r="AJ1542" s="4"/>
    </row>
    <row r="1543" spans="1:36" x14ac:dyDescent="0.3">
      <c r="A1543" s="14">
        <v>125.958</v>
      </c>
      <c r="B1543" s="14">
        <v>175.41900000000001</v>
      </c>
      <c r="C1543" s="14">
        <v>172.03200000000001</v>
      </c>
      <c r="D1543" s="12">
        <v>37322</v>
      </c>
      <c r="E1543" s="26">
        <v>7</v>
      </c>
      <c r="F1543" s="26">
        <v>3</v>
      </c>
      <c r="G1543">
        <v>1999</v>
      </c>
      <c r="H1543" s="22">
        <f t="shared" si="510"/>
        <v>1.0196881975446428</v>
      </c>
      <c r="I1543" s="4">
        <f t="shared" si="511"/>
        <v>-0.36712863127913098</v>
      </c>
      <c r="Q1543" s="14"/>
      <c r="R1543" s="12"/>
      <c r="S1543" s="29"/>
      <c r="V1543" s="4"/>
      <c r="W1543" s="7"/>
      <c r="X1543" s="4"/>
      <c r="Y1543" s="4"/>
      <c r="Z1543" s="4"/>
      <c r="AI1543" s="7"/>
      <c r="AJ1543" s="4"/>
    </row>
    <row r="1544" spans="1:36" x14ac:dyDescent="0.3">
      <c r="A1544" s="14">
        <v>126.04</v>
      </c>
      <c r="B1544" s="14">
        <v>176.548</v>
      </c>
      <c r="C1544" s="14">
        <v>172.58099999999999</v>
      </c>
      <c r="D1544" s="12">
        <v>37319</v>
      </c>
      <c r="E1544" s="26">
        <v>4</v>
      </c>
      <c r="F1544" s="26">
        <v>3</v>
      </c>
      <c r="G1544">
        <v>1999</v>
      </c>
      <c r="H1544" s="22">
        <f t="shared" si="510"/>
        <v>1.0229863078786194</v>
      </c>
      <c r="I1544" s="4">
        <f t="shared" si="511"/>
        <v>-0.27616345981037471</v>
      </c>
      <c r="Q1544" s="14"/>
      <c r="R1544" s="12"/>
      <c r="S1544" s="29"/>
      <c r="V1544" s="4"/>
      <c r="W1544" s="7"/>
      <c r="X1544" s="4"/>
      <c r="Y1544" s="4"/>
      <c r="Z1544" s="4"/>
      <c r="AI1544" s="7"/>
      <c r="AJ1544" s="4"/>
    </row>
    <row r="1545" spans="1:36" x14ac:dyDescent="0.3">
      <c r="A1545" s="14">
        <v>126.122</v>
      </c>
      <c r="B1545" s="14">
        <v>177.887</v>
      </c>
      <c r="C1545" s="14">
        <v>173.41900000000001</v>
      </c>
      <c r="D1545" s="12">
        <v>37316</v>
      </c>
      <c r="E1545" s="26">
        <v>1</v>
      </c>
      <c r="F1545" s="26">
        <v>3</v>
      </c>
      <c r="G1545">
        <v>1999</v>
      </c>
      <c r="H1545" s="22">
        <f t="shared" si="510"/>
        <v>1.0257641896216676</v>
      </c>
      <c r="I1545" s="4">
        <f t="shared" si="511"/>
        <v>-0.19954671158545226</v>
      </c>
      <c r="Q1545" s="14"/>
      <c r="R1545" s="12"/>
      <c r="S1545" s="29"/>
      <c r="V1545" s="4"/>
      <c r="W1545" s="7"/>
      <c r="X1545" s="4"/>
      <c r="Y1545" s="4"/>
      <c r="Z1545" s="4"/>
      <c r="AI1545" s="7"/>
      <c r="AJ1545" s="4"/>
    </row>
    <row r="1546" spans="1:36" x14ac:dyDescent="0.3">
      <c r="A1546" s="14">
        <v>126.20399999999999</v>
      </c>
      <c r="B1546" s="14">
        <v>179.09700000000001</v>
      </c>
      <c r="C1546" s="14">
        <v>173.62899999999999</v>
      </c>
      <c r="D1546" s="12">
        <v>37313</v>
      </c>
      <c r="E1546" s="26">
        <v>26</v>
      </c>
      <c r="F1546" s="26">
        <v>2</v>
      </c>
      <c r="G1546">
        <v>1999</v>
      </c>
      <c r="H1546" s="22">
        <f t="shared" si="510"/>
        <v>1.0314924350194956</v>
      </c>
      <c r="I1546" s="4">
        <f t="shared" si="511"/>
        <v>-4.1555992032942246E-2</v>
      </c>
      <c r="Q1546" s="14"/>
      <c r="R1546" s="12"/>
      <c r="S1546" s="29"/>
      <c r="V1546" s="4"/>
      <c r="W1546" s="7"/>
      <c r="X1546" s="4"/>
      <c r="Y1546" s="4"/>
      <c r="Z1546" s="4"/>
      <c r="AI1546" s="7"/>
      <c r="AJ1546" s="4"/>
    </row>
    <row r="1547" spans="1:36" x14ac:dyDescent="0.3">
      <c r="A1547" s="14">
        <v>126.286</v>
      </c>
      <c r="B1547" s="14">
        <v>180.09700000000001</v>
      </c>
      <c r="C1547" s="14">
        <v>173.74199999999999</v>
      </c>
      <c r="D1547" s="12">
        <v>37310</v>
      </c>
      <c r="E1547" s="26">
        <v>23</v>
      </c>
      <c r="F1547" s="26">
        <v>2</v>
      </c>
      <c r="G1547">
        <v>1999</v>
      </c>
      <c r="H1547" s="22">
        <f t="shared" si="510"/>
        <v>1.0365772236995086</v>
      </c>
      <c r="I1547" s="4">
        <f t="shared" si="511"/>
        <v>9.8687549668729488E-2</v>
      </c>
      <c r="Q1547" s="14"/>
      <c r="R1547" s="12"/>
      <c r="S1547" s="29"/>
      <c r="V1547" s="4"/>
      <c r="W1547" s="7"/>
      <c r="X1547" s="4"/>
      <c r="Y1547" s="4"/>
      <c r="Z1547" s="4"/>
      <c r="AI1547" s="7"/>
      <c r="AJ1547" s="4"/>
    </row>
    <row r="1548" spans="1:36" x14ac:dyDescent="0.3">
      <c r="A1548" s="14">
        <v>126.36799999999999</v>
      </c>
      <c r="B1548" s="14">
        <v>180.08099999999999</v>
      </c>
      <c r="C1548" s="14">
        <v>173.59700000000001</v>
      </c>
      <c r="D1548" s="12">
        <v>37307</v>
      </c>
      <c r="E1548" s="26">
        <v>20</v>
      </c>
      <c r="F1548" s="26">
        <v>2</v>
      </c>
      <c r="G1548">
        <v>1999</v>
      </c>
      <c r="H1548" s="22">
        <f t="shared" si="510"/>
        <v>1.0373508758791914</v>
      </c>
      <c r="I1548" s="4">
        <f t="shared" si="511"/>
        <v>0.12002564817229663</v>
      </c>
      <c r="Q1548" s="14"/>
      <c r="R1548" s="12"/>
      <c r="S1548" s="29"/>
      <c r="V1548" s="4"/>
      <c r="W1548" s="7"/>
      <c r="X1548" s="4"/>
      <c r="Y1548" s="4"/>
      <c r="Z1548" s="4"/>
      <c r="AI1548" s="7"/>
      <c r="AJ1548" s="4"/>
    </row>
    <row r="1549" spans="1:36" x14ac:dyDescent="0.3">
      <c r="A1549" s="14">
        <v>126.45</v>
      </c>
      <c r="B1549" s="14">
        <v>181.274</v>
      </c>
      <c r="C1549" s="14">
        <v>174.21</v>
      </c>
      <c r="D1549" s="12">
        <v>37304</v>
      </c>
      <c r="E1549" s="26">
        <v>17</v>
      </c>
      <c r="F1549" s="26">
        <v>2</v>
      </c>
      <c r="G1549">
        <v>1999</v>
      </c>
      <c r="H1549" s="22">
        <f t="shared" si="510"/>
        <v>1.0405487629871992</v>
      </c>
      <c r="I1549" s="4">
        <f t="shared" si="511"/>
        <v>0.20822656313893273</v>
      </c>
      <c r="Q1549" s="14"/>
      <c r="R1549" s="12"/>
      <c r="S1549" s="29"/>
      <c r="V1549" s="4"/>
      <c r="W1549" s="7"/>
      <c r="X1549" s="4"/>
      <c r="Y1549" s="4"/>
      <c r="Z1549" s="4"/>
      <c r="AI1549" s="7"/>
      <c r="AJ1549" s="4"/>
    </row>
    <row r="1550" spans="1:36" x14ac:dyDescent="0.3">
      <c r="A1550" s="14">
        <v>126.53100000000001</v>
      </c>
      <c r="B1550" s="14">
        <v>182.75800000000001</v>
      </c>
      <c r="C1550" s="14">
        <v>174.548</v>
      </c>
      <c r="D1550" s="12">
        <v>37301</v>
      </c>
      <c r="E1550" s="26">
        <v>14</v>
      </c>
      <c r="F1550" s="26">
        <v>2</v>
      </c>
      <c r="G1550">
        <v>1999</v>
      </c>
      <c r="H1550" s="22">
        <f t="shared" si="510"/>
        <v>1.0470357723949859</v>
      </c>
      <c r="I1550" s="4">
        <f t="shared" si="511"/>
        <v>0.38714475062942111</v>
      </c>
      <c r="Q1550" s="14"/>
      <c r="R1550" s="12"/>
      <c r="S1550" s="29"/>
      <c r="V1550" s="4"/>
      <c r="W1550" s="7"/>
      <c r="X1550" s="4"/>
      <c r="Y1550" s="4"/>
      <c r="Z1550" s="4"/>
      <c r="AI1550" s="7"/>
      <c r="AJ1550" s="4"/>
    </row>
    <row r="1551" spans="1:36" x14ac:dyDescent="0.3">
      <c r="A1551" s="14">
        <v>126.613</v>
      </c>
      <c r="B1551" s="14">
        <v>183.71</v>
      </c>
      <c r="C1551" s="14">
        <v>174.67699999999999</v>
      </c>
      <c r="D1551" s="12">
        <v>37298</v>
      </c>
      <c r="E1551" s="26">
        <v>11</v>
      </c>
      <c r="F1551" s="26">
        <v>2</v>
      </c>
      <c r="G1551">
        <v>1999</v>
      </c>
      <c r="H1551" s="22">
        <f t="shared" si="510"/>
        <v>1.0517125895223758</v>
      </c>
      <c r="I1551" s="4">
        <f t="shared" si="511"/>
        <v>0.51613603013221554</v>
      </c>
      <c r="Q1551" s="14"/>
      <c r="R1551" s="12"/>
      <c r="S1551" s="29"/>
      <c r="V1551" s="4"/>
      <c r="W1551" s="7"/>
      <c r="X1551" s="4"/>
      <c r="Y1551" s="4"/>
      <c r="Z1551" s="4"/>
      <c r="AI1551" s="7"/>
      <c r="AJ1551" s="4"/>
    </row>
    <row r="1552" spans="1:36" x14ac:dyDescent="0.3">
      <c r="A1552" s="14">
        <v>126.69499999999999</v>
      </c>
      <c r="B1552" s="14">
        <v>184.46799999999999</v>
      </c>
      <c r="C1552" s="14">
        <v>174.935</v>
      </c>
      <c r="D1552" s="12">
        <v>37295</v>
      </c>
      <c r="E1552" s="26">
        <v>8</v>
      </c>
      <c r="F1552" s="26">
        <v>2</v>
      </c>
      <c r="G1552">
        <v>1999</v>
      </c>
      <c r="H1552" s="22">
        <f t="shared" si="510"/>
        <v>1.0544945265384285</v>
      </c>
      <c r="I1552" s="4">
        <f t="shared" si="511"/>
        <v>0.59286462683000674</v>
      </c>
      <c r="Q1552" s="14"/>
      <c r="R1552" s="12"/>
      <c r="S1552" s="29"/>
      <c r="V1552" s="4"/>
      <c r="W1552" s="7"/>
      <c r="X1552" s="4"/>
      <c r="Y1552" s="4"/>
      <c r="Z1552" s="4"/>
      <c r="AI1552" s="7"/>
      <c r="AJ1552" s="4"/>
    </row>
    <row r="1553" spans="1:36" x14ac:dyDescent="0.3">
      <c r="A1553" s="14">
        <v>126.777</v>
      </c>
      <c r="B1553" s="14">
        <v>185.48400000000001</v>
      </c>
      <c r="C1553" s="14">
        <v>175.48400000000001</v>
      </c>
      <c r="D1553" s="12">
        <v>37292</v>
      </c>
      <c r="E1553" s="26">
        <v>5</v>
      </c>
      <c r="F1553" s="26">
        <v>2</v>
      </c>
      <c r="G1553">
        <v>1999</v>
      </c>
      <c r="H1553" s="22">
        <f t="shared" si="510"/>
        <v>1.0569852522167262</v>
      </c>
      <c r="I1553" s="4">
        <f t="shared" si="511"/>
        <v>0.66156132447347504</v>
      </c>
      <c r="Q1553" s="14"/>
      <c r="R1553" s="12"/>
      <c r="S1553" s="29"/>
      <c r="V1553" s="4"/>
      <c r="W1553" s="7"/>
      <c r="X1553" s="4"/>
      <c r="Y1553" s="4"/>
      <c r="Z1553" s="4"/>
      <c r="AI1553" s="7"/>
      <c r="AJ1553" s="4"/>
    </row>
    <row r="1554" spans="1:36" x14ac:dyDescent="0.3">
      <c r="A1554" s="14">
        <v>126.85899999999999</v>
      </c>
      <c r="B1554" s="14">
        <v>186.387</v>
      </c>
      <c r="C1554" s="14">
        <v>175.839</v>
      </c>
      <c r="D1554" s="12">
        <v>37289</v>
      </c>
      <c r="E1554" s="26">
        <v>2</v>
      </c>
      <c r="F1554" s="26">
        <v>2</v>
      </c>
      <c r="G1554">
        <v>1999</v>
      </c>
      <c r="H1554" s="22">
        <f t="shared" si="510"/>
        <v>1.0599866923719994</v>
      </c>
      <c r="I1554" s="4">
        <f t="shared" si="511"/>
        <v>0.74434403661168147</v>
      </c>
      <c r="Q1554" s="14"/>
      <c r="R1554" s="12"/>
      <c r="S1554" s="29"/>
      <c r="V1554" s="4"/>
      <c r="W1554" s="7"/>
      <c r="X1554" s="4"/>
      <c r="Y1554" s="4"/>
      <c r="Z1554" s="4"/>
      <c r="AI1554" s="7"/>
      <c r="AJ1554" s="4"/>
    </row>
    <row r="1555" spans="1:36" x14ac:dyDescent="0.3">
      <c r="A1555" s="14">
        <v>126.941</v>
      </c>
      <c r="B1555" s="14">
        <v>187.839</v>
      </c>
      <c r="C1555" s="14">
        <v>175.85499999999999</v>
      </c>
      <c r="D1555" s="12">
        <v>37286</v>
      </c>
      <c r="E1555" s="26">
        <v>30</v>
      </c>
      <c r="F1555" s="26">
        <v>1</v>
      </c>
      <c r="G1555">
        <v>1999</v>
      </c>
      <c r="H1555" s="22">
        <f t="shared" si="510"/>
        <v>1.0681470529697763</v>
      </c>
      <c r="I1555" s="4">
        <f t="shared" si="511"/>
        <v>0.96941491837585603</v>
      </c>
      <c r="Q1555" s="14"/>
      <c r="R1555" s="12"/>
      <c r="S1555" s="29"/>
      <c r="V1555" s="4"/>
      <c r="W1555" s="7"/>
      <c r="X1555" s="4"/>
      <c r="Y1555" s="4"/>
      <c r="Z1555" s="4"/>
      <c r="AI1555" s="7"/>
      <c r="AJ1555" s="4"/>
    </row>
    <row r="1556" spans="1:36" x14ac:dyDescent="0.3">
      <c r="A1556" s="14">
        <v>127.023</v>
      </c>
      <c r="B1556" s="14">
        <v>189.339</v>
      </c>
      <c r="C1556" s="14">
        <v>176.91900000000001</v>
      </c>
      <c r="D1556" s="12">
        <v>37283</v>
      </c>
      <c r="E1556" s="26">
        <v>27</v>
      </c>
      <c r="F1556" s="26">
        <v>1</v>
      </c>
      <c r="G1556">
        <v>1999</v>
      </c>
      <c r="H1556" s="22">
        <f t="shared" si="510"/>
        <v>1.0702016176894511</v>
      </c>
      <c r="I1556" s="4">
        <f t="shared" si="511"/>
        <v>1.0260818618960661</v>
      </c>
      <c r="Q1556" s="14"/>
      <c r="R1556" s="12"/>
      <c r="S1556" s="29"/>
      <c r="V1556" s="4"/>
      <c r="W1556" s="7"/>
      <c r="X1556" s="4"/>
      <c r="Y1556" s="4"/>
      <c r="Z1556" s="4"/>
      <c r="AI1556" s="7"/>
      <c r="AJ1556" s="4"/>
    </row>
    <row r="1557" spans="1:36" x14ac:dyDescent="0.3">
      <c r="A1557" s="14">
        <v>127.105</v>
      </c>
      <c r="B1557" s="14">
        <v>190.435</v>
      </c>
      <c r="C1557" s="14">
        <v>177.774</v>
      </c>
      <c r="D1557" s="12">
        <v>37280</v>
      </c>
      <c r="E1557" s="26">
        <v>24</v>
      </c>
      <c r="F1557" s="26">
        <v>1</v>
      </c>
      <c r="G1557">
        <v>1999</v>
      </c>
      <c r="H1557" s="22">
        <f t="shared" si="510"/>
        <v>1.0712196384173163</v>
      </c>
      <c r="I1557" s="4">
        <f t="shared" si="511"/>
        <v>1.0541598886118511</v>
      </c>
      <c r="Q1557" s="14"/>
      <c r="R1557" s="12"/>
      <c r="S1557" s="29"/>
      <c r="V1557" s="4"/>
      <c r="W1557" s="7"/>
      <c r="X1557" s="4"/>
      <c r="Y1557" s="4"/>
      <c r="Z1557" s="4"/>
      <c r="AI1557" s="7"/>
      <c r="AJ1557" s="4"/>
    </row>
    <row r="1558" spans="1:36" x14ac:dyDescent="0.3">
      <c r="A1558" s="14">
        <v>127.187</v>
      </c>
      <c r="B1558" s="14">
        <v>190.774</v>
      </c>
      <c r="C1558" s="14">
        <v>177.85499999999999</v>
      </c>
      <c r="D1558" s="12">
        <v>37277</v>
      </c>
      <c r="E1558" s="26">
        <v>21</v>
      </c>
      <c r="F1558" s="26">
        <v>1</v>
      </c>
      <c r="G1558">
        <v>1999</v>
      </c>
      <c r="H1558" s="22">
        <f t="shared" si="510"/>
        <v>1.0726378229456581</v>
      </c>
      <c r="I1558" s="4">
        <f t="shared" si="511"/>
        <v>1.0932748319374153</v>
      </c>
      <c r="Q1558" s="14"/>
      <c r="R1558" s="12"/>
      <c r="S1558" s="29"/>
      <c r="V1558" s="4"/>
      <c r="W1558" s="7"/>
      <c r="X1558" s="4"/>
      <c r="Y1558" s="4"/>
      <c r="Z1558" s="4"/>
      <c r="AI1558" s="7"/>
      <c r="AJ1558" s="4"/>
    </row>
    <row r="1559" spans="1:36" x14ac:dyDescent="0.3">
      <c r="A1559" s="14">
        <v>127.268</v>
      </c>
      <c r="B1559" s="14">
        <v>190.24199999999999</v>
      </c>
      <c r="C1559" s="14">
        <v>177.21</v>
      </c>
      <c r="D1559" s="12">
        <v>37274</v>
      </c>
      <c r="E1559" s="26">
        <v>18</v>
      </c>
      <c r="F1559" s="26">
        <v>1</v>
      </c>
      <c r="G1559">
        <v>1999</v>
      </c>
      <c r="H1559" s="22">
        <f t="shared" si="510"/>
        <v>1.0735398679532757</v>
      </c>
      <c r="I1559" s="4">
        <f t="shared" si="511"/>
        <v>1.1181541326524806</v>
      </c>
      <c r="Q1559" s="14"/>
      <c r="R1559" s="12"/>
      <c r="S1559" s="29"/>
      <c r="V1559" s="4"/>
      <c r="W1559" s="7"/>
      <c r="X1559" s="4"/>
      <c r="Y1559" s="4"/>
      <c r="Z1559" s="4"/>
      <c r="AI1559" s="7"/>
      <c r="AJ1559" s="4"/>
    </row>
    <row r="1560" spans="1:36" x14ac:dyDescent="0.3">
      <c r="A1560" s="14">
        <v>127.35</v>
      </c>
      <c r="B1560" s="14">
        <v>189.53200000000001</v>
      </c>
      <c r="C1560" s="14">
        <v>176.62899999999999</v>
      </c>
      <c r="D1560" s="12">
        <v>37271</v>
      </c>
      <c r="E1560" s="26">
        <v>15</v>
      </c>
      <c r="F1560" s="26">
        <v>1</v>
      </c>
      <c r="G1560">
        <v>1999</v>
      </c>
      <c r="H1560" s="22">
        <f t="shared" si="510"/>
        <v>1.0730514241715687</v>
      </c>
      <c r="I1560" s="4">
        <f t="shared" si="511"/>
        <v>1.1046823661387599</v>
      </c>
      <c r="Q1560" s="14"/>
      <c r="R1560" s="12"/>
      <c r="S1560" s="29"/>
      <c r="V1560" s="4"/>
      <c r="W1560" s="7"/>
      <c r="X1560" s="4"/>
      <c r="Y1560" s="4"/>
      <c r="Z1560" s="4"/>
      <c r="AI1560" s="7"/>
      <c r="AJ1560" s="4"/>
    </row>
    <row r="1561" spans="1:36" x14ac:dyDescent="0.3">
      <c r="A1561" s="14">
        <v>127.432</v>
      </c>
      <c r="B1561" s="14">
        <v>188.839</v>
      </c>
      <c r="C1561" s="14">
        <v>176.32300000000001</v>
      </c>
      <c r="D1561" s="12">
        <v>37268</v>
      </c>
      <c r="E1561" s="26">
        <v>12</v>
      </c>
      <c r="F1561" s="26">
        <v>1</v>
      </c>
      <c r="G1561">
        <v>1999</v>
      </c>
      <c r="H1561" s="22">
        <f t="shared" si="510"/>
        <v>1.0709833657548931</v>
      </c>
      <c r="I1561" s="4">
        <f t="shared" si="511"/>
        <v>1.0476432530010611</v>
      </c>
      <c r="Q1561" s="14"/>
      <c r="R1561" s="12"/>
      <c r="S1561" s="29"/>
      <c r="V1561" s="4"/>
      <c r="W1561" s="7"/>
      <c r="X1561" s="4"/>
      <c r="Y1561" s="4"/>
      <c r="Z1561" s="4"/>
      <c r="AI1561" s="7"/>
      <c r="AJ1561" s="4"/>
    </row>
    <row r="1562" spans="1:36" x14ac:dyDescent="0.3">
      <c r="A1562" s="14">
        <v>127.514</v>
      </c>
      <c r="B1562" s="14">
        <v>188.98400000000001</v>
      </c>
      <c r="C1562" s="14">
        <v>176.37100000000001</v>
      </c>
      <c r="D1562" s="12">
        <v>37265</v>
      </c>
      <c r="E1562" s="26">
        <v>9</v>
      </c>
      <c r="F1562" s="26">
        <v>1</v>
      </c>
      <c r="G1562">
        <v>1999</v>
      </c>
      <c r="H1562" s="22">
        <f t="shared" si="510"/>
        <v>1.0715140244144445</v>
      </c>
      <c r="I1562" s="4">
        <f t="shared" si="511"/>
        <v>1.06227934793706</v>
      </c>
      <c r="Q1562" s="14"/>
      <c r="R1562" s="12"/>
      <c r="S1562" s="29"/>
      <c r="V1562" s="4"/>
      <c r="W1562" s="7"/>
      <c r="X1562" s="4"/>
      <c r="Y1562" s="4"/>
      <c r="Z1562" s="4"/>
      <c r="AI1562" s="7"/>
      <c r="AJ1562" s="4"/>
    </row>
    <row r="1563" spans="1:36" x14ac:dyDescent="0.3">
      <c r="A1563" s="14">
        <v>127.596</v>
      </c>
      <c r="B1563" s="14">
        <v>190.339</v>
      </c>
      <c r="C1563" s="14">
        <v>177.01599999999999</v>
      </c>
      <c r="D1563" s="12">
        <v>37262</v>
      </c>
      <c r="E1563" s="26">
        <v>6</v>
      </c>
      <c r="F1563" s="26">
        <v>1</v>
      </c>
      <c r="G1563">
        <v>1999</v>
      </c>
      <c r="H1563" s="22">
        <f t="shared" si="510"/>
        <v>1.0752643828806436</v>
      </c>
      <c r="I1563" s="4">
        <f t="shared" si="511"/>
        <v>1.1657179738170387</v>
      </c>
      <c r="Q1563" s="14"/>
      <c r="R1563" s="12"/>
      <c r="S1563" s="29"/>
      <c r="V1563" s="4"/>
      <c r="W1563" s="7"/>
      <c r="X1563" s="4"/>
      <c r="Y1563" s="4"/>
      <c r="Z1563" s="4"/>
      <c r="AI1563" s="7"/>
      <c r="AJ1563" s="4"/>
    </row>
    <row r="1564" spans="1:36" x14ac:dyDescent="0.3">
      <c r="A1564" s="14">
        <v>127.678</v>
      </c>
      <c r="B1564" s="14">
        <v>191.19399999999999</v>
      </c>
      <c r="C1564" s="14">
        <v>177.80600000000001</v>
      </c>
      <c r="D1564" s="12">
        <v>37259</v>
      </c>
      <c r="E1564" s="26">
        <v>3</v>
      </c>
      <c r="F1564" s="26">
        <v>1</v>
      </c>
      <c r="G1564">
        <v>1999</v>
      </c>
      <c r="H1564" s="22">
        <f t="shared" si="510"/>
        <v>1.0752955468319403</v>
      </c>
      <c r="I1564" s="4">
        <f t="shared" si="511"/>
        <v>1.1665775066665434</v>
      </c>
      <c r="Q1564" s="14"/>
      <c r="R1564" s="12"/>
      <c r="S1564" s="29"/>
      <c r="V1564" s="4"/>
      <c r="W1564" s="7"/>
      <c r="X1564" s="4"/>
      <c r="Y1564" s="4"/>
      <c r="Z1564" s="4"/>
      <c r="AI1564" s="7"/>
      <c r="AJ1564" s="4"/>
    </row>
    <row r="1565" spans="1:36" x14ac:dyDescent="0.3">
      <c r="A1565" s="14">
        <v>127.76</v>
      </c>
      <c r="B1565" s="14">
        <v>191.32300000000001</v>
      </c>
      <c r="C1565" s="14">
        <v>177.774</v>
      </c>
      <c r="D1565" s="12">
        <v>37256</v>
      </c>
      <c r="E1565" s="26">
        <v>31</v>
      </c>
      <c r="F1565" s="26">
        <v>12</v>
      </c>
      <c r="G1565">
        <v>1998</v>
      </c>
      <c r="H1565" s="24">
        <f t="shared" si="510"/>
        <v>1.0762147445633221</v>
      </c>
      <c r="I1565" s="4">
        <f t="shared" si="511"/>
        <v>1.1919298966055489</v>
      </c>
      <c r="Q1565" s="14"/>
      <c r="R1565" s="12"/>
      <c r="S1565" s="29"/>
      <c r="V1565" s="4"/>
      <c r="W1565" s="7"/>
      <c r="X1565" s="4"/>
      <c r="Y1565" s="4"/>
      <c r="Z1565" s="4"/>
      <c r="AI1565" s="7"/>
      <c r="AJ1565" s="4"/>
    </row>
    <row r="1566" spans="1:36" x14ac:dyDescent="0.3">
      <c r="A1566" s="14">
        <v>127.842</v>
      </c>
      <c r="B1566" s="14">
        <v>190.32300000000001</v>
      </c>
      <c r="C1566" s="14">
        <v>176.87100000000001</v>
      </c>
      <c r="D1566" s="12">
        <v>37252.518987341777</v>
      </c>
      <c r="E1566" s="26">
        <v>27</v>
      </c>
      <c r="F1566" s="26">
        <v>12</v>
      </c>
      <c r="G1566">
        <v>1998</v>
      </c>
      <c r="H1566" s="22">
        <f t="shared" si="510"/>
        <v>1.0760554302288108</v>
      </c>
      <c r="I1566" s="4">
        <f t="shared" si="511"/>
        <v>1.1875358484116607</v>
      </c>
      <c r="Q1566" s="14"/>
      <c r="R1566" s="12"/>
      <c r="S1566" s="29"/>
      <c r="T1566" s="7"/>
      <c r="V1566" s="4"/>
      <c r="W1566" s="7"/>
      <c r="X1566" s="4"/>
      <c r="Y1566" s="4"/>
      <c r="Z1566" s="4"/>
      <c r="AI1566" s="7"/>
      <c r="AJ1566" s="4"/>
    </row>
    <row r="1567" spans="1:36" x14ac:dyDescent="0.3">
      <c r="A1567" s="14">
        <v>127.92400000000001</v>
      </c>
      <c r="B1567" s="14">
        <v>189.01599999999999</v>
      </c>
      <c r="C1567" s="14">
        <v>176.08099999999999</v>
      </c>
      <c r="D1567" s="12">
        <v>37249.037974683546</v>
      </c>
      <c r="E1567" s="26">
        <v>24</v>
      </c>
      <c r="F1567" s="26">
        <v>12</v>
      </c>
      <c r="G1567">
        <v>1998</v>
      </c>
      <c r="H1567" s="22">
        <f t="shared" si="510"/>
        <v>1.0734605096518079</v>
      </c>
      <c r="I1567" s="4">
        <f t="shared" si="511"/>
        <v>1.1159653515719579</v>
      </c>
      <c r="Q1567" s="14"/>
      <c r="R1567" s="12"/>
      <c r="S1567" s="29"/>
      <c r="T1567" s="7"/>
      <c r="V1567" s="4"/>
      <c r="W1567" s="7"/>
      <c r="X1567" s="4"/>
      <c r="Y1567" s="4"/>
      <c r="Z1567" s="4"/>
      <c r="AI1567" s="7"/>
      <c r="AJ1567" s="4"/>
    </row>
    <row r="1568" spans="1:36" x14ac:dyDescent="0.3">
      <c r="A1568" s="14">
        <v>128.006</v>
      </c>
      <c r="B1568" s="14">
        <v>187.64500000000001</v>
      </c>
      <c r="C1568" s="14">
        <v>175.25800000000001</v>
      </c>
      <c r="D1568" s="12">
        <v>37245.556962025323</v>
      </c>
      <c r="E1568" s="26">
        <v>20</v>
      </c>
      <c r="F1568" s="26">
        <v>12</v>
      </c>
      <c r="G1568">
        <v>1998</v>
      </c>
      <c r="H1568" s="22">
        <f t="shared" si="510"/>
        <v>1.0706786566091133</v>
      </c>
      <c r="I1568" s="4">
        <f t="shared" si="511"/>
        <v>1.0392390709431092</v>
      </c>
      <c r="Q1568" s="14"/>
      <c r="R1568" s="12"/>
      <c r="S1568" s="29"/>
      <c r="T1568" s="7"/>
      <c r="V1568" s="4"/>
      <c r="W1568" s="7"/>
      <c r="X1568" s="4"/>
      <c r="Y1568" s="4"/>
      <c r="Z1568" s="4"/>
      <c r="AI1568" s="7"/>
      <c r="AJ1568" s="4"/>
    </row>
    <row r="1569" spans="1:36" x14ac:dyDescent="0.3">
      <c r="A1569" s="14">
        <v>128.08699999999999</v>
      </c>
      <c r="B1569" s="14">
        <v>186.839</v>
      </c>
      <c r="C1569" s="14">
        <v>175.19399999999999</v>
      </c>
      <c r="D1569" s="12">
        <v>37242.075949367092</v>
      </c>
      <c r="E1569" s="26">
        <v>17</v>
      </c>
      <c r="F1569" s="26">
        <v>12</v>
      </c>
      <c r="G1569">
        <v>1998</v>
      </c>
      <c r="H1569" s="22">
        <f t="shared" si="510"/>
        <v>1.0664691713186525</v>
      </c>
      <c r="I1569" s="4">
        <f t="shared" si="511"/>
        <v>0.923137269466904</v>
      </c>
      <c r="Q1569" s="14"/>
      <c r="R1569" s="12"/>
      <c r="S1569" s="29"/>
      <c r="T1569" s="7"/>
      <c r="V1569" s="4"/>
      <c r="W1569" s="7"/>
      <c r="X1569" s="4"/>
      <c r="Y1569" s="4"/>
      <c r="Z1569" s="4"/>
      <c r="AI1569" s="7"/>
      <c r="AJ1569" s="4"/>
    </row>
    <row r="1570" spans="1:36" x14ac:dyDescent="0.3">
      <c r="A1570" s="14">
        <v>128.16900000000001</v>
      </c>
      <c r="B1570" s="14">
        <v>186.29</v>
      </c>
      <c r="C1570" s="14">
        <v>175.12899999999999</v>
      </c>
      <c r="D1570" s="12">
        <v>37238.594936708861</v>
      </c>
      <c r="E1570" s="26">
        <v>13</v>
      </c>
      <c r="F1570" s="26">
        <v>12</v>
      </c>
      <c r="G1570">
        <v>1998</v>
      </c>
      <c r="H1570" s="22">
        <f t="shared" si="510"/>
        <v>1.0637301646215076</v>
      </c>
      <c r="I1570" s="4">
        <f t="shared" si="511"/>
        <v>0.84759273376926336</v>
      </c>
      <c r="Q1570" s="14"/>
      <c r="R1570" s="12"/>
      <c r="S1570" s="29"/>
      <c r="T1570" s="7"/>
      <c r="V1570" s="4"/>
      <c r="W1570" s="7"/>
      <c r="X1570" s="4"/>
      <c r="Y1570" s="4"/>
      <c r="Z1570" s="4"/>
      <c r="AI1570" s="7"/>
      <c r="AJ1570" s="4"/>
    </row>
    <row r="1571" spans="1:36" x14ac:dyDescent="0.3">
      <c r="A1571" s="14">
        <v>128.251</v>
      </c>
      <c r="B1571" s="14">
        <v>185</v>
      </c>
      <c r="C1571" s="14">
        <v>174.661</v>
      </c>
      <c r="D1571" s="12">
        <v>37235.113924050638</v>
      </c>
      <c r="E1571" s="26">
        <v>10</v>
      </c>
      <c r="F1571" s="26">
        <v>12</v>
      </c>
      <c r="G1571">
        <v>1998</v>
      </c>
      <c r="H1571" s="22">
        <f t="shared" si="510"/>
        <v>1.0591946685293225</v>
      </c>
      <c r="I1571" s="4">
        <f t="shared" si="511"/>
        <v>0.72249922932484534</v>
      </c>
      <c r="Q1571" s="14"/>
      <c r="R1571" s="12"/>
      <c r="S1571" s="29"/>
      <c r="T1571" s="7"/>
      <c r="V1571" s="4"/>
      <c r="W1571" s="7"/>
      <c r="X1571" s="4"/>
      <c r="Y1571" s="4"/>
      <c r="Z1571" s="4"/>
      <c r="AI1571" s="7"/>
      <c r="AJ1571" s="4"/>
    </row>
    <row r="1572" spans="1:36" x14ac:dyDescent="0.3">
      <c r="A1572" s="14">
        <v>128.333</v>
      </c>
      <c r="B1572" s="14">
        <v>183.48400000000001</v>
      </c>
      <c r="C1572" s="14">
        <v>173.41900000000001</v>
      </c>
      <c r="D1572" s="12">
        <v>37231.632911392408</v>
      </c>
      <c r="E1572" s="26">
        <v>6</v>
      </c>
      <c r="F1572" s="26">
        <v>12</v>
      </c>
      <c r="G1572">
        <v>1998</v>
      </c>
      <c r="H1572" s="22">
        <f t="shared" si="510"/>
        <v>1.0580386232189092</v>
      </c>
      <c r="I1572" s="4">
        <f t="shared" si="511"/>
        <v>0.69061434700175828</v>
      </c>
      <c r="Q1572" s="14"/>
      <c r="R1572" s="12"/>
      <c r="S1572" s="29"/>
      <c r="T1572" s="7"/>
      <c r="V1572" s="4"/>
      <c r="W1572" s="7"/>
      <c r="X1572" s="4"/>
      <c r="Y1572" s="4"/>
      <c r="Z1572" s="4"/>
      <c r="AI1572" s="7"/>
      <c r="AJ1572" s="4"/>
    </row>
    <row r="1573" spans="1:36" x14ac:dyDescent="0.3">
      <c r="A1573" s="14">
        <v>128.41499999999999</v>
      </c>
      <c r="B1573" s="14">
        <v>182.839</v>
      </c>
      <c r="C1573" s="14">
        <v>173.274</v>
      </c>
      <c r="D1573" s="12">
        <v>37228.151898734177</v>
      </c>
      <c r="E1573" s="26">
        <v>3</v>
      </c>
      <c r="F1573" s="26">
        <v>12</v>
      </c>
      <c r="G1573">
        <v>1998</v>
      </c>
      <c r="H1573" s="22">
        <f t="shared" si="510"/>
        <v>1.0552015882359731</v>
      </c>
      <c r="I1573" s="4">
        <f t="shared" si="511"/>
        <v>0.61236609344061221</v>
      </c>
      <c r="Q1573" s="14"/>
      <c r="R1573" s="12"/>
      <c r="S1573" s="29"/>
      <c r="T1573" s="7"/>
      <c r="V1573" s="4"/>
      <c r="W1573" s="7"/>
      <c r="X1573" s="4"/>
      <c r="Y1573" s="4"/>
      <c r="Z1573" s="4"/>
      <c r="AI1573" s="7"/>
      <c r="AJ1573" s="4"/>
    </row>
    <row r="1574" spans="1:36" x14ac:dyDescent="0.3">
      <c r="A1574" s="14">
        <v>128.49700000000001</v>
      </c>
      <c r="B1574" s="14">
        <v>183.161</v>
      </c>
      <c r="C1574" s="14">
        <v>174.09700000000001</v>
      </c>
      <c r="D1574" s="12">
        <v>37224.670886075954</v>
      </c>
      <c r="E1574" s="26">
        <v>29</v>
      </c>
      <c r="F1574" s="26">
        <v>11</v>
      </c>
      <c r="G1574">
        <v>1998</v>
      </c>
      <c r="H1574" s="22">
        <f t="shared" si="510"/>
        <v>1.0520629304353319</v>
      </c>
      <c r="I1574" s="4">
        <f t="shared" si="511"/>
        <v>0.52579878182710882</v>
      </c>
      <c r="Q1574" s="14"/>
      <c r="R1574" s="12"/>
      <c r="S1574" s="29"/>
      <c r="T1574" s="7"/>
      <c r="V1574" s="4"/>
      <c r="W1574" s="7"/>
      <c r="X1574" s="4"/>
      <c r="Y1574" s="4"/>
      <c r="Z1574" s="4"/>
      <c r="AI1574" s="7"/>
      <c r="AJ1574" s="4"/>
    </row>
    <row r="1575" spans="1:36" x14ac:dyDescent="0.3">
      <c r="A1575" s="14">
        <v>128.57900000000001</v>
      </c>
      <c r="B1575" s="14">
        <v>181.74199999999999</v>
      </c>
      <c r="C1575" s="14">
        <v>173.51599999999999</v>
      </c>
      <c r="D1575" s="12">
        <v>37221.189873417723</v>
      </c>
      <c r="E1575" s="26">
        <v>26</v>
      </c>
      <c r="F1575" s="26">
        <v>11</v>
      </c>
      <c r="G1575">
        <v>1998</v>
      </c>
      <c r="H1575" s="22">
        <f t="shared" si="510"/>
        <v>1.0474077318518178</v>
      </c>
      <c r="I1575" s="4">
        <f t="shared" si="511"/>
        <v>0.39740376331967919</v>
      </c>
      <c r="Q1575" s="14"/>
      <c r="R1575" s="12"/>
      <c r="S1575" s="29"/>
      <c r="T1575" s="7"/>
      <c r="V1575" s="4"/>
      <c r="W1575" s="7"/>
      <c r="X1575" s="4"/>
      <c r="Y1575" s="4"/>
      <c r="Z1575" s="4"/>
      <c r="AI1575" s="7"/>
      <c r="AJ1575" s="4"/>
    </row>
    <row r="1576" spans="1:36" x14ac:dyDescent="0.3">
      <c r="A1576" s="14">
        <v>128.661</v>
      </c>
      <c r="B1576" s="14">
        <v>179.40299999999999</v>
      </c>
      <c r="C1576" s="14">
        <v>172.161</v>
      </c>
      <c r="D1576" s="12">
        <v>37217.7088607595</v>
      </c>
      <c r="E1576" s="26">
        <v>22</v>
      </c>
      <c r="F1576" s="26">
        <v>11</v>
      </c>
      <c r="G1576">
        <v>1998</v>
      </c>
      <c r="H1576" s="22">
        <f t="shared" si="510"/>
        <v>1.0420652761078293</v>
      </c>
      <c r="I1576" s="4">
        <f t="shared" si="511"/>
        <v>0.25005350708061741</v>
      </c>
      <c r="Q1576" s="14"/>
      <c r="R1576" s="12"/>
      <c r="S1576" s="29"/>
      <c r="T1576" s="7"/>
      <c r="V1576" s="4"/>
      <c r="W1576" s="7"/>
      <c r="X1576" s="4"/>
      <c r="Y1576" s="4"/>
      <c r="Z1576" s="4"/>
      <c r="AI1576" s="7"/>
      <c r="AJ1576" s="4"/>
    </row>
    <row r="1577" spans="1:36" x14ac:dyDescent="0.3">
      <c r="A1577" s="14">
        <v>128.74299999999999</v>
      </c>
      <c r="B1577" s="14">
        <v>178.62899999999999</v>
      </c>
      <c r="C1577" s="14">
        <v>171.952</v>
      </c>
      <c r="D1577" s="12">
        <v>37214.227848101269</v>
      </c>
      <c r="E1577" s="26">
        <v>19</v>
      </c>
      <c r="F1577" s="26">
        <v>11</v>
      </c>
      <c r="G1577">
        <v>1998</v>
      </c>
      <c r="H1577" s="22">
        <f t="shared" si="510"/>
        <v>1.0388306038894575</v>
      </c>
      <c r="I1577" s="4">
        <f t="shared" si="511"/>
        <v>0.16083802209269218</v>
      </c>
      <c r="Q1577" s="14"/>
      <c r="R1577" s="12"/>
      <c r="S1577" s="29"/>
      <c r="T1577" s="7"/>
      <c r="V1577" s="4"/>
      <c r="X1577" s="4"/>
      <c r="Y1577" s="4"/>
      <c r="Z1577" s="4"/>
      <c r="AI1577" s="7"/>
      <c r="AJ1577" s="4"/>
    </row>
    <row r="1578" spans="1:36" x14ac:dyDescent="0.3">
      <c r="A1578" s="14">
        <v>128.82499999999999</v>
      </c>
      <c r="B1578" s="14">
        <v>178.90299999999999</v>
      </c>
      <c r="C1578" s="14">
        <v>172.58099999999999</v>
      </c>
      <c r="D1578" s="12">
        <v>37210.746835443038</v>
      </c>
      <c r="E1578" s="26">
        <v>15</v>
      </c>
      <c r="F1578" s="26">
        <v>11</v>
      </c>
      <c r="G1578">
        <v>1998</v>
      </c>
      <c r="H1578" s="22">
        <f t="shared" si="510"/>
        <v>1.0366320742144268</v>
      </c>
      <c r="I1578" s="4">
        <f t="shared" si="511"/>
        <v>0.10020038156015806</v>
      </c>
      <c r="Q1578" s="14"/>
      <c r="R1578" s="12"/>
      <c r="S1578" s="29"/>
      <c r="T1578" s="7"/>
      <c r="V1578" s="4"/>
      <c r="W1578" s="7"/>
      <c r="X1578" s="4"/>
      <c r="Y1578" s="4"/>
      <c r="Z1578" s="4"/>
      <c r="AI1578" s="7"/>
      <c r="AJ1578" s="4"/>
    </row>
    <row r="1579" spans="1:36" x14ac:dyDescent="0.3">
      <c r="A1579" s="14">
        <v>128.90600000000001</v>
      </c>
      <c r="B1579" s="14">
        <v>178.19399999999999</v>
      </c>
      <c r="C1579" s="14">
        <v>172.435</v>
      </c>
      <c r="D1579" s="12">
        <v>37207.265822784815</v>
      </c>
      <c r="E1579" s="26">
        <v>12</v>
      </c>
      <c r="F1579" s="26">
        <v>11</v>
      </c>
      <c r="G1579">
        <v>1998</v>
      </c>
      <c r="H1579" s="22">
        <f t="shared" si="510"/>
        <v>1.0333980920346797</v>
      </c>
      <c r="I1579" s="4">
        <f t="shared" si="511"/>
        <v>1.1003928525520722E-2</v>
      </c>
      <c r="Q1579" s="14"/>
      <c r="R1579" s="12"/>
      <c r="S1579" s="29"/>
      <c r="T1579" s="7"/>
      <c r="V1579" s="4"/>
      <c r="W1579" s="7"/>
      <c r="X1579" s="4"/>
      <c r="Y1579" s="4"/>
      <c r="Z1579" s="4"/>
      <c r="AI1579" s="7"/>
      <c r="AJ1579" s="4"/>
    </row>
    <row r="1580" spans="1:36" x14ac:dyDescent="0.3">
      <c r="A1580" s="14">
        <v>128.988</v>
      </c>
      <c r="B1580" s="14">
        <v>176.74199999999999</v>
      </c>
      <c r="C1580" s="14">
        <v>171.58099999999999</v>
      </c>
      <c r="D1580" s="12">
        <v>37203.784810126584</v>
      </c>
      <c r="E1580" s="26">
        <v>8</v>
      </c>
      <c r="F1580" s="26">
        <v>11</v>
      </c>
      <c r="G1580">
        <v>1998</v>
      </c>
      <c r="H1580" s="22">
        <f t="shared" si="510"/>
        <v>1.0300790880109103</v>
      </c>
      <c r="I1580" s="4">
        <f t="shared" si="511"/>
        <v>-8.0537511740259221E-2</v>
      </c>
      <c r="Q1580" s="14"/>
      <c r="R1580" s="12"/>
      <c r="S1580" s="29"/>
      <c r="T1580" s="7"/>
      <c r="V1580" s="4"/>
      <c r="W1580" s="7"/>
      <c r="X1580" s="4"/>
      <c r="Y1580" s="4"/>
      <c r="Z1580" s="4"/>
      <c r="AI1580" s="7"/>
      <c r="AJ1580" s="4"/>
    </row>
    <row r="1581" spans="1:36" x14ac:dyDescent="0.3">
      <c r="A1581" s="14">
        <v>129.07</v>
      </c>
      <c r="B1581" s="14">
        <v>175.21</v>
      </c>
      <c r="C1581" s="14">
        <v>170.565</v>
      </c>
      <c r="D1581" s="12">
        <v>37200.303797468354</v>
      </c>
      <c r="E1581" s="26">
        <v>5</v>
      </c>
      <c r="F1581" s="26">
        <v>11</v>
      </c>
      <c r="G1581">
        <v>1998</v>
      </c>
      <c r="H1581" s="22">
        <f t="shared" si="510"/>
        <v>1.0272330196699206</v>
      </c>
      <c r="I1581" s="4">
        <f t="shared" si="511"/>
        <v>-0.15903491432344291</v>
      </c>
      <c r="Q1581" s="14"/>
      <c r="R1581" s="12"/>
      <c r="S1581" s="29"/>
      <c r="T1581" s="7"/>
      <c r="V1581" s="4"/>
      <c r="W1581" s="7"/>
      <c r="X1581" s="4"/>
      <c r="Y1581" s="4"/>
      <c r="Z1581" s="4"/>
      <c r="AI1581" s="7"/>
      <c r="AJ1581" s="4"/>
    </row>
    <row r="1582" spans="1:36" x14ac:dyDescent="0.3">
      <c r="A1582" s="14">
        <v>129.15199999999999</v>
      </c>
      <c r="B1582" s="14">
        <v>174.74199999999999</v>
      </c>
      <c r="C1582" s="14">
        <v>170.80600000000001</v>
      </c>
      <c r="D1582" s="12">
        <v>37196.822784810131</v>
      </c>
      <c r="E1582" s="26">
        <v>1</v>
      </c>
      <c r="F1582" s="26">
        <v>11</v>
      </c>
      <c r="G1582">
        <v>1998</v>
      </c>
      <c r="H1582" s="22">
        <f t="shared" si="510"/>
        <v>1.0230436869899182</v>
      </c>
      <c r="I1582" s="4">
        <f t="shared" si="511"/>
        <v>-0.27458088670957603</v>
      </c>
      <c r="Q1582" s="14"/>
      <c r="R1582" s="12"/>
      <c r="S1582" s="29"/>
      <c r="T1582" s="7"/>
      <c r="V1582" s="4"/>
      <c r="W1582" s="7"/>
      <c r="X1582" s="4"/>
      <c r="Y1582" s="4"/>
      <c r="Z1582" s="4"/>
      <c r="AI1582" s="7"/>
      <c r="AJ1582" s="4"/>
    </row>
    <row r="1583" spans="1:36" x14ac:dyDescent="0.3">
      <c r="A1583" s="14">
        <v>129.23400000000001</v>
      </c>
      <c r="B1583" s="14">
        <v>175</v>
      </c>
      <c r="C1583" s="14">
        <v>171.661</v>
      </c>
      <c r="D1583" s="12">
        <v>37193.3417721519</v>
      </c>
      <c r="E1583" s="26">
        <v>29</v>
      </c>
      <c r="F1583" s="26">
        <v>10</v>
      </c>
      <c r="G1583">
        <v>1998</v>
      </c>
      <c r="H1583" s="22">
        <f t="shared" si="510"/>
        <v>1.019451127512947</v>
      </c>
      <c r="I1583" s="4">
        <f t="shared" si="511"/>
        <v>-0.37366725912949517</v>
      </c>
      <c r="Q1583" s="14"/>
      <c r="R1583" s="12"/>
      <c r="S1583" s="29"/>
      <c r="T1583" s="7"/>
      <c r="V1583" s="4"/>
      <c r="W1583" s="7"/>
      <c r="X1583" s="4"/>
      <c r="Y1583" s="4"/>
      <c r="Z1583" s="4"/>
      <c r="AI1583" s="7"/>
      <c r="AJ1583" s="4"/>
    </row>
    <row r="1584" spans="1:36" x14ac:dyDescent="0.3">
      <c r="A1584" s="14">
        <v>129.316</v>
      </c>
      <c r="B1584" s="14">
        <v>173.87100000000001</v>
      </c>
      <c r="C1584" s="14">
        <v>171.14500000000001</v>
      </c>
      <c r="D1584" s="12">
        <v>37189.860759493677</v>
      </c>
      <c r="E1584" s="26">
        <v>25</v>
      </c>
      <c r="F1584" s="26">
        <v>10</v>
      </c>
      <c r="G1584">
        <v>1998</v>
      </c>
      <c r="H1584" s="22">
        <f t="shared" si="510"/>
        <v>1.0159280142569167</v>
      </c>
      <c r="I1584" s="4">
        <f t="shared" si="511"/>
        <v>-0.4708382355328915</v>
      </c>
      <c r="Q1584" s="14"/>
      <c r="R1584" s="12"/>
      <c r="S1584" s="29"/>
      <c r="T1584" s="7"/>
      <c r="V1584" s="4"/>
      <c r="W1584" s="7"/>
      <c r="X1584" s="4"/>
      <c r="Y1584" s="4"/>
      <c r="Z1584" s="4"/>
      <c r="AI1584" s="7"/>
      <c r="AJ1584" s="4"/>
    </row>
    <row r="1585" spans="1:36" x14ac:dyDescent="0.3">
      <c r="A1585" s="14">
        <v>129.398</v>
      </c>
      <c r="B1585" s="14">
        <v>171.726</v>
      </c>
      <c r="C1585" s="14">
        <v>169.19399999999999</v>
      </c>
      <c r="D1585" s="12">
        <v>37186.379746835446</v>
      </c>
      <c r="E1585" s="26">
        <v>22</v>
      </c>
      <c r="F1585" s="26">
        <v>10</v>
      </c>
      <c r="G1585">
        <v>1998</v>
      </c>
      <c r="H1585" s="22">
        <f t="shared" si="510"/>
        <v>1.0149650696833221</v>
      </c>
      <c r="I1585" s="4">
        <f t="shared" si="511"/>
        <v>-0.49739720699893214</v>
      </c>
      <c r="Q1585" s="14"/>
      <c r="R1585" s="12"/>
      <c r="S1585" s="29"/>
      <c r="T1585" s="7"/>
      <c r="V1585" s="4"/>
      <c r="W1585" s="7"/>
      <c r="X1585" s="4"/>
      <c r="Y1585" s="4"/>
      <c r="Z1585" s="4"/>
      <c r="AI1585" s="7"/>
      <c r="AJ1585" s="4"/>
    </row>
    <row r="1586" spans="1:36" x14ac:dyDescent="0.3">
      <c r="A1586" s="14">
        <v>129.47999999999999</v>
      </c>
      <c r="B1586" s="14">
        <v>171.29</v>
      </c>
      <c r="C1586" s="14">
        <v>169.048</v>
      </c>
      <c r="D1586" s="12">
        <v>37182.898734177215</v>
      </c>
      <c r="E1586" s="26">
        <v>18</v>
      </c>
      <c r="F1586" s="26">
        <v>10</v>
      </c>
      <c r="G1586">
        <v>1998</v>
      </c>
      <c r="H1586" s="22">
        <f t="shared" si="510"/>
        <v>1.0132625053239317</v>
      </c>
      <c r="I1586" s="4">
        <f t="shared" si="511"/>
        <v>-0.54435562961234607</v>
      </c>
      <c r="Q1586" s="14"/>
      <c r="R1586" s="12"/>
      <c r="S1586" s="29"/>
      <c r="T1586" s="7"/>
      <c r="V1586" s="4"/>
      <c r="W1586" s="7"/>
      <c r="X1586" s="4"/>
      <c r="Y1586" s="4"/>
      <c r="Z1586" s="4"/>
      <c r="AI1586" s="7"/>
      <c r="AJ1586" s="4"/>
    </row>
    <row r="1587" spans="1:36" x14ac:dyDescent="0.3">
      <c r="A1587" s="14">
        <v>129.56200000000001</v>
      </c>
      <c r="B1587" s="14">
        <v>171.67699999999999</v>
      </c>
      <c r="C1587" s="14">
        <v>169.5</v>
      </c>
      <c r="D1587" s="12">
        <v>37179.417721518992</v>
      </c>
      <c r="E1587" s="26">
        <v>15</v>
      </c>
      <c r="F1587" s="26">
        <v>10</v>
      </c>
      <c r="G1587">
        <v>1998</v>
      </c>
      <c r="H1587" s="22">
        <f t="shared" si="510"/>
        <v>1.0128436578171092</v>
      </c>
      <c r="I1587" s="4">
        <f t="shared" si="511"/>
        <v>-0.55590786147216786</v>
      </c>
      <c r="Q1587" s="14"/>
      <c r="R1587" s="12"/>
      <c r="S1587" s="29"/>
      <c r="T1587" s="7"/>
      <c r="V1587" s="4"/>
      <c r="W1587" s="7"/>
      <c r="X1587" s="4"/>
      <c r="Y1587" s="4"/>
      <c r="Z1587" s="4"/>
      <c r="AI1587" s="7"/>
      <c r="AJ1587" s="4"/>
    </row>
    <row r="1588" spans="1:36" x14ac:dyDescent="0.3">
      <c r="A1588" s="14">
        <v>129.64400000000001</v>
      </c>
      <c r="B1588" s="14">
        <v>172.59700000000001</v>
      </c>
      <c r="C1588" s="14">
        <v>170.62899999999999</v>
      </c>
      <c r="D1588" s="12">
        <v>37175.936708860761</v>
      </c>
      <c r="E1588" s="26">
        <v>11</v>
      </c>
      <c r="F1588" s="26">
        <v>10</v>
      </c>
      <c r="G1588">
        <v>1998</v>
      </c>
      <c r="H1588" s="22">
        <f t="shared" si="510"/>
        <v>1.0115337955447199</v>
      </c>
      <c r="I1588" s="4">
        <f t="shared" si="511"/>
        <v>-0.59203516897333308</v>
      </c>
      <c r="Q1588" s="14"/>
      <c r="R1588" s="12"/>
      <c r="S1588" s="29"/>
      <c r="T1588" s="7"/>
      <c r="V1588" s="4"/>
      <c r="W1588" s="7"/>
      <c r="X1588" s="4"/>
      <c r="Y1588" s="4"/>
      <c r="Z1588" s="4"/>
      <c r="AI1588" s="7"/>
      <c r="AJ1588" s="4"/>
    </row>
    <row r="1589" spans="1:36" x14ac:dyDescent="0.3">
      <c r="A1589" s="14">
        <v>129.72499999999999</v>
      </c>
      <c r="B1589" s="14">
        <v>171.90299999999999</v>
      </c>
      <c r="C1589" s="14">
        <v>169.98400000000001</v>
      </c>
      <c r="D1589" s="12">
        <v>37172.455696202531</v>
      </c>
      <c r="E1589" s="26">
        <v>8</v>
      </c>
      <c r="F1589" s="26">
        <v>10</v>
      </c>
      <c r="G1589">
        <v>1998</v>
      </c>
      <c r="H1589" s="22">
        <f t="shared" si="510"/>
        <v>1.0112892978162649</v>
      </c>
      <c r="I1589" s="4">
        <f t="shared" si="511"/>
        <v>-0.59877866010627423</v>
      </c>
      <c r="Q1589" s="14"/>
      <c r="R1589" s="12"/>
      <c r="S1589" s="29"/>
      <c r="T1589" s="7"/>
      <c r="V1589" s="4"/>
      <c r="W1589" s="7"/>
      <c r="X1589" s="4"/>
      <c r="Y1589" s="4"/>
      <c r="Z1589" s="4"/>
      <c r="AI1589" s="7"/>
      <c r="AJ1589" s="4"/>
    </row>
    <row r="1590" spans="1:36" x14ac:dyDescent="0.3">
      <c r="A1590" s="14">
        <v>129.80699999999999</v>
      </c>
      <c r="B1590" s="14">
        <v>170.87100000000001</v>
      </c>
      <c r="C1590" s="14">
        <v>169.21</v>
      </c>
      <c r="D1590" s="12">
        <v>37168.974683544307</v>
      </c>
      <c r="E1590" s="26">
        <v>4</v>
      </c>
      <c r="F1590" s="26">
        <v>10</v>
      </c>
      <c r="G1590">
        <v>1998</v>
      </c>
      <c r="H1590" s="22">
        <f t="shared" si="510"/>
        <v>1.0098162047160333</v>
      </c>
      <c r="I1590" s="4">
        <f t="shared" si="511"/>
        <v>-0.63940803659242684</v>
      </c>
      <c r="Q1590" s="14"/>
      <c r="R1590" s="12"/>
      <c r="S1590" s="29"/>
      <c r="T1590" s="7"/>
      <c r="V1590" s="4"/>
      <c r="W1590" s="7"/>
      <c r="X1590" s="4"/>
      <c r="Y1590" s="4"/>
      <c r="Z1590" s="4"/>
      <c r="AI1590" s="7"/>
      <c r="AJ1590" s="4"/>
    </row>
    <row r="1591" spans="1:36" x14ac:dyDescent="0.3">
      <c r="A1591" s="14">
        <v>129.88900000000001</v>
      </c>
      <c r="B1591" s="14">
        <v>171</v>
      </c>
      <c r="C1591" s="14">
        <v>169.74199999999999</v>
      </c>
      <c r="D1591" s="12">
        <v>37165.493670886077</v>
      </c>
      <c r="E1591" s="26">
        <v>1</v>
      </c>
      <c r="F1591" s="26">
        <v>10</v>
      </c>
      <c r="G1591">
        <v>1998</v>
      </c>
      <c r="H1591" s="22">
        <f t="shared" si="510"/>
        <v>1.0074112476582107</v>
      </c>
      <c r="I1591" s="4">
        <f t="shared" si="511"/>
        <v>-0.70573915016559075</v>
      </c>
      <c r="Q1591" s="14"/>
      <c r="R1591" s="12"/>
      <c r="S1591" s="29"/>
      <c r="T1591" s="7"/>
      <c r="V1591" s="4"/>
      <c r="W1591" s="7"/>
      <c r="X1591" s="4"/>
      <c r="Y1591" s="4"/>
      <c r="Z1591" s="4"/>
      <c r="AI1591" s="7"/>
      <c r="AJ1591" s="4"/>
    </row>
    <row r="1592" spans="1:36" x14ac:dyDescent="0.3">
      <c r="A1592" s="14">
        <v>129.971</v>
      </c>
      <c r="B1592" s="14">
        <v>171.161</v>
      </c>
      <c r="C1592" s="14">
        <v>169.82300000000001</v>
      </c>
      <c r="D1592" s="12">
        <v>37162.012658227854</v>
      </c>
      <c r="E1592" s="26">
        <v>28</v>
      </c>
      <c r="F1592" s="26">
        <v>9</v>
      </c>
      <c r="G1592">
        <v>1998</v>
      </c>
      <c r="H1592" s="22">
        <f t="shared" si="510"/>
        <v>1.007878791447566</v>
      </c>
      <c r="I1592" s="4">
        <f t="shared" si="511"/>
        <v>-0.69284382627975261</v>
      </c>
      <c r="Q1592" s="14"/>
      <c r="R1592" s="12"/>
      <c r="S1592" s="29"/>
      <c r="T1592" s="7"/>
      <c r="V1592" s="4"/>
      <c r="W1592" s="7"/>
      <c r="X1592" s="4"/>
      <c r="Y1592" s="4"/>
      <c r="Z1592" s="4"/>
      <c r="AI1592" s="7"/>
      <c r="AJ1592" s="4"/>
    </row>
    <row r="1593" spans="1:36" x14ac:dyDescent="0.3">
      <c r="A1593" s="14">
        <v>130.053</v>
      </c>
      <c r="B1593" s="14">
        <v>170.96799999999999</v>
      </c>
      <c r="C1593" s="14">
        <v>169.30600000000001</v>
      </c>
      <c r="D1593" s="12">
        <v>37158.531645569623</v>
      </c>
      <c r="E1593" s="26">
        <v>24</v>
      </c>
      <c r="F1593" s="26">
        <v>9</v>
      </c>
      <c r="G1593">
        <v>1998</v>
      </c>
      <c r="H1593" s="22">
        <f t="shared" si="510"/>
        <v>1.0098165451903653</v>
      </c>
      <c r="I1593" s="4">
        <f t="shared" si="511"/>
        <v>-0.6393986459708707</v>
      </c>
      <c r="Q1593" s="14"/>
      <c r="R1593" s="12"/>
      <c r="S1593" s="29"/>
      <c r="T1593" s="7"/>
      <c r="V1593" s="4"/>
      <c r="W1593" s="7"/>
      <c r="X1593" s="4"/>
      <c r="Y1593" s="4"/>
      <c r="Z1593" s="4"/>
      <c r="AI1593" s="7"/>
      <c r="AJ1593" s="4"/>
    </row>
    <row r="1594" spans="1:36" x14ac:dyDescent="0.3">
      <c r="A1594" s="14">
        <v>130.13499999999999</v>
      </c>
      <c r="B1594" s="14">
        <v>170.79</v>
      </c>
      <c r="C1594" s="14">
        <v>169.339</v>
      </c>
      <c r="D1594" s="12">
        <v>37155.050632911392</v>
      </c>
      <c r="E1594" s="26">
        <v>21</v>
      </c>
      <c r="F1594" s="26">
        <v>9</v>
      </c>
      <c r="G1594">
        <v>1998</v>
      </c>
      <c r="H1594" s="22">
        <f t="shared" si="510"/>
        <v>1.0085686108929426</v>
      </c>
      <c r="I1594" s="4">
        <f t="shared" si="511"/>
        <v>-0.67381791817573056</v>
      </c>
      <c r="Q1594" s="14"/>
      <c r="R1594" s="12"/>
      <c r="S1594" s="29"/>
      <c r="T1594" s="7"/>
      <c r="V1594" s="4"/>
      <c r="W1594" s="7"/>
      <c r="X1594" s="4"/>
      <c r="Y1594" s="4"/>
      <c r="Z1594" s="4"/>
      <c r="AI1594" s="7"/>
      <c r="AJ1594" s="4"/>
    </row>
    <row r="1595" spans="1:36" x14ac:dyDescent="0.3">
      <c r="A1595" s="14">
        <v>130.21700000000001</v>
      </c>
      <c r="B1595" s="14">
        <v>170.048</v>
      </c>
      <c r="C1595" s="14">
        <v>169.226</v>
      </c>
      <c r="D1595" s="12">
        <v>37151.569620253169</v>
      </c>
      <c r="E1595" s="26">
        <v>17</v>
      </c>
      <c r="F1595" s="26">
        <v>9</v>
      </c>
      <c r="G1595">
        <v>1998</v>
      </c>
      <c r="H1595" s="22">
        <f t="shared" si="510"/>
        <v>1.0048574096179075</v>
      </c>
      <c r="I1595" s="4">
        <f t="shared" si="511"/>
        <v>-0.77617654968081762</v>
      </c>
      <c r="Q1595" s="14"/>
      <c r="R1595" s="12"/>
      <c r="S1595" s="29"/>
      <c r="T1595" s="7"/>
      <c r="V1595" s="4"/>
      <c r="W1595" s="7"/>
      <c r="X1595" s="4"/>
      <c r="Y1595" s="4"/>
      <c r="Z1595" s="4"/>
      <c r="AI1595" s="7"/>
      <c r="AJ1595" s="4"/>
    </row>
    <row r="1596" spans="1:36" x14ac:dyDescent="0.3">
      <c r="A1596" s="14">
        <v>130.29900000000001</v>
      </c>
      <c r="B1596" s="14">
        <v>169.161</v>
      </c>
      <c r="C1596" s="14">
        <v>168.64500000000001</v>
      </c>
      <c r="D1596" s="12">
        <v>37148.088607594938</v>
      </c>
      <c r="E1596" s="26">
        <v>14</v>
      </c>
      <c r="F1596" s="26">
        <v>9</v>
      </c>
      <c r="G1596">
        <v>1998</v>
      </c>
      <c r="H1596" s="22">
        <f t="shared" si="510"/>
        <v>1.0030596815796495</v>
      </c>
      <c r="I1596" s="4">
        <f t="shared" si="511"/>
        <v>-0.82575968144255907</v>
      </c>
      <c r="Q1596" s="14"/>
      <c r="R1596" s="12"/>
      <c r="S1596" s="29"/>
      <c r="T1596" s="7"/>
      <c r="V1596" s="4"/>
      <c r="W1596" s="7"/>
      <c r="X1596" s="4"/>
      <c r="Y1596" s="4"/>
      <c r="Z1596" s="4"/>
      <c r="AI1596" s="7"/>
      <c r="AJ1596" s="4"/>
    </row>
    <row r="1597" spans="1:36" x14ac:dyDescent="0.3">
      <c r="A1597" s="14">
        <v>130.381</v>
      </c>
      <c r="B1597" s="14">
        <v>168.17699999999999</v>
      </c>
      <c r="C1597" s="14">
        <v>167.87100000000001</v>
      </c>
      <c r="D1597" s="12">
        <v>37144.607594936715</v>
      </c>
      <c r="E1597" s="26">
        <v>10</v>
      </c>
      <c r="F1597" s="26">
        <v>9</v>
      </c>
      <c r="G1597">
        <v>1998</v>
      </c>
      <c r="H1597" s="22">
        <f t="shared" si="510"/>
        <v>1.0018228282431152</v>
      </c>
      <c r="I1597" s="4">
        <f t="shared" si="511"/>
        <v>-0.85987332969758623</v>
      </c>
      <c r="Q1597" s="14"/>
      <c r="R1597" s="12"/>
      <c r="S1597" s="29"/>
      <c r="T1597" s="7"/>
      <c r="V1597" s="4"/>
      <c r="W1597" s="7"/>
      <c r="X1597" s="4"/>
      <c r="Y1597" s="4"/>
      <c r="Z1597" s="4"/>
      <c r="AI1597" s="7"/>
      <c r="AJ1597" s="4"/>
    </row>
    <row r="1598" spans="1:36" x14ac:dyDescent="0.3">
      <c r="A1598" s="14">
        <v>130.46199999999999</v>
      </c>
      <c r="B1598" s="14">
        <v>167.30600000000001</v>
      </c>
      <c r="C1598" s="14">
        <v>167.37100000000001</v>
      </c>
      <c r="D1598" s="12">
        <v>37141.126582278484</v>
      </c>
      <c r="E1598" s="26">
        <v>7</v>
      </c>
      <c r="F1598" s="26">
        <v>9</v>
      </c>
      <c r="G1598">
        <v>1998</v>
      </c>
      <c r="H1598" s="22">
        <f t="shared" si="510"/>
        <v>0.99961164120427082</v>
      </c>
      <c r="I1598" s="4">
        <f t="shared" si="511"/>
        <v>-0.92086007294442218</v>
      </c>
      <c r="Q1598" s="14"/>
      <c r="R1598" s="12"/>
      <c r="S1598" s="29"/>
      <c r="T1598" s="7"/>
      <c r="V1598" s="4"/>
      <c r="W1598" s="7"/>
      <c r="X1598" s="4"/>
      <c r="Y1598" s="4"/>
      <c r="Z1598" s="4"/>
      <c r="AI1598" s="7"/>
      <c r="AJ1598" s="4"/>
    </row>
    <row r="1599" spans="1:36" x14ac:dyDescent="0.3">
      <c r="A1599" s="14">
        <v>130.54400000000001</v>
      </c>
      <c r="B1599" s="14">
        <v>166.387</v>
      </c>
      <c r="C1599" s="14">
        <v>166.67699999999999</v>
      </c>
      <c r="D1599" s="12">
        <v>37137.645569620254</v>
      </c>
      <c r="E1599" s="26">
        <v>3</v>
      </c>
      <c r="F1599" s="26">
        <v>9</v>
      </c>
      <c r="G1599">
        <v>1998</v>
      </c>
      <c r="H1599" s="22">
        <f t="shared" si="510"/>
        <v>0.99826010787331187</v>
      </c>
      <c r="I1599" s="4">
        <f t="shared" si="511"/>
        <v>-0.95813670979003784</v>
      </c>
      <c r="Q1599" s="14"/>
      <c r="R1599" s="12"/>
      <c r="S1599" s="29"/>
      <c r="T1599" s="7"/>
      <c r="V1599" s="4"/>
      <c r="W1599" s="7"/>
      <c r="X1599" s="4"/>
      <c r="Y1599" s="4"/>
      <c r="Z1599" s="4"/>
      <c r="AI1599" s="7"/>
      <c r="AJ1599" s="4"/>
    </row>
    <row r="1600" spans="1:36" x14ac:dyDescent="0.3">
      <c r="A1600" s="14">
        <v>130.626</v>
      </c>
      <c r="B1600" s="14">
        <v>165.387</v>
      </c>
      <c r="C1600" s="14">
        <v>166.01599999999999</v>
      </c>
      <c r="D1600" s="12">
        <v>37134.16455696203</v>
      </c>
      <c r="E1600" s="26">
        <v>31</v>
      </c>
      <c r="F1600" s="26">
        <v>8</v>
      </c>
      <c r="G1600">
        <v>1998</v>
      </c>
      <c r="H1600" s="22">
        <f t="shared" si="510"/>
        <v>0.99621120855821133</v>
      </c>
      <c r="I1600" s="4">
        <f t="shared" si="511"/>
        <v>-1.0146473958032665</v>
      </c>
      <c r="Q1600" s="14"/>
      <c r="R1600" s="12"/>
      <c r="S1600" s="29"/>
      <c r="T1600" s="7"/>
      <c r="V1600" s="4"/>
      <c r="W1600" s="7"/>
      <c r="X1600" s="4"/>
      <c r="Y1600" s="4"/>
      <c r="Z1600" s="4"/>
      <c r="AI1600" s="7"/>
      <c r="AJ1600" s="4"/>
    </row>
    <row r="1601" spans="1:36" x14ac:dyDescent="0.3">
      <c r="A1601" s="14">
        <v>130.708</v>
      </c>
      <c r="B1601" s="14">
        <v>164.32300000000001</v>
      </c>
      <c r="C1601" s="14">
        <v>165.29</v>
      </c>
      <c r="D1601" s="12">
        <v>37130.6835443038</v>
      </c>
      <c r="E1601" s="26">
        <v>27</v>
      </c>
      <c r="F1601" s="26">
        <v>8</v>
      </c>
      <c r="G1601">
        <v>1998</v>
      </c>
      <c r="H1601" s="22">
        <f t="shared" si="510"/>
        <v>0.99414967632645668</v>
      </c>
      <c r="I1601" s="4">
        <f t="shared" si="511"/>
        <v>-1.0715065102537589</v>
      </c>
      <c r="Q1601" s="14"/>
      <c r="R1601" s="12"/>
      <c r="S1601" s="29"/>
      <c r="T1601" s="7"/>
      <c r="V1601" s="4"/>
      <c r="W1601" s="7"/>
      <c r="X1601" s="4"/>
      <c r="Y1601" s="4"/>
      <c r="Z1601" s="4"/>
      <c r="AI1601" s="7"/>
      <c r="AJ1601" s="4"/>
    </row>
    <row r="1602" spans="1:36" x14ac:dyDescent="0.3">
      <c r="A1602" s="14">
        <v>130.79</v>
      </c>
      <c r="B1602" s="14">
        <v>163.62899999999999</v>
      </c>
      <c r="C1602" s="14">
        <v>164.98400000000001</v>
      </c>
      <c r="D1602" s="12">
        <v>37127.202531645569</v>
      </c>
      <c r="E1602" s="26">
        <v>24</v>
      </c>
      <c r="F1602" s="26">
        <v>8</v>
      </c>
      <c r="G1602">
        <v>1998</v>
      </c>
      <c r="H1602" s="22">
        <f t="shared" si="510"/>
        <v>0.99178708238374624</v>
      </c>
      <c r="I1602" s="4">
        <f t="shared" si="511"/>
        <v>-1.1366692068729984</v>
      </c>
      <c r="Q1602" s="14"/>
      <c r="R1602" s="12"/>
      <c r="S1602" s="29"/>
      <c r="T1602" s="7"/>
      <c r="V1602" s="4"/>
      <c r="W1602" s="7"/>
      <c r="X1602" s="4"/>
      <c r="Y1602" s="4"/>
      <c r="Z1602" s="4"/>
      <c r="AI1602" s="7"/>
      <c r="AJ1602" s="4"/>
    </row>
    <row r="1603" spans="1:36" x14ac:dyDescent="0.3">
      <c r="A1603" s="14">
        <v>130.87200000000001</v>
      </c>
      <c r="B1603" s="14">
        <v>163.46799999999999</v>
      </c>
      <c r="C1603" s="14">
        <v>165.80600000000001</v>
      </c>
      <c r="D1603" s="12">
        <v>37123.721518987346</v>
      </c>
      <c r="E1603" s="26">
        <v>20</v>
      </c>
      <c r="F1603" s="26">
        <v>8</v>
      </c>
      <c r="G1603">
        <v>1998</v>
      </c>
      <c r="H1603" s="22">
        <f t="shared" si="510"/>
        <v>0.98589918338298965</v>
      </c>
      <c r="I1603" s="4">
        <f t="shared" si="511"/>
        <v>-1.29906333198062</v>
      </c>
      <c r="Q1603" s="14"/>
      <c r="R1603" s="12"/>
      <c r="S1603" s="29"/>
      <c r="T1603" s="7"/>
      <c r="V1603" s="4"/>
      <c r="W1603" s="7"/>
      <c r="X1603" s="4"/>
      <c r="Y1603" s="4"/>
      <c r="Z1603" s="4"/>
      <c r="AI1603" s="7"/>
      <c r="AJ1603" s="4"/>
    </row>
    <row r="1604" spans="1:36" x14ac:dyDescent="0.3">
      <c r="A1604" s="14">
        <v>130.95400000000001</v>
      </c>
      <c r="B1604" s="14">
        <v>163.274</v>
      </c>
      <c r="C1604" s="14">
        <v>165.53200000000001</v>
      </c>
      <c r="D1604" s="12">
        <v>37120.240506329115</v>
      </c>
      <c r="E1604" s="26">
        <v>17</v>
      </c>
      <c r="F1604" s="26">
        <v>8</v>
      </c>
      <c r="G1604">
        <v>1998</v>
      </c>
      <c r="H1604" s="22">
        <f t="shared" si="510"/>
        <v>0.98635913297730948</v>
      </c>
      <c r="I1604" s="4">
        <f t="shared" si="511"/>
        <v>-1.2863774635658294</v>
      </c>
      <c r="Q1604" s="14"/>
      <c r="R1604" s="12"/>
      <c r="S1604" s="29"/>
      <c r="T1604" s="7"/>
      <c r="V1604" s="4"/>
      <c r="W1604" s="7"/>
      <c r="X1604" s="4"/>
      <c r="Y1604" s="4"/>
      <c r="Z1604" s="4"/>
      <c r="AI1604" s="7"/>
      <c r="AJ1604" s="4"/>
    </row>
    <row r="1605" spans="1:36" x14ac:dyDescent="0.3">
      <c r="A1605" s="14">
        <v>131.036</v>
      </c>
      <c r="B1605" s="14">
        <v>163.08099999999999</v>
      </c>
      <c r="C1605" s="14">
        <v>165.40299999999999</v>
      </c>
      <c r="D1605" s="12">
        <v>37116.759493670892</v>
      </c>
      <c r="E1605" s="26">
        <v>13</v>
      </c>
      <c r="F1605" s="26">
        <v>8</v>
      </c>
      <c r="G1605">
        <v>1998</v>
      </c>
      <c r="H1605" s="22">
        <f t="shared" ref="H1605:H1668" si="512">B1605/C1605</f>
        <v>0.98596156055210604</v>
      </c>
      <c r="I1605" s="4">
        <f t="shared" si="511"/>
        <v>-1.2973429074617813</v>
      </c>
      <c r="Q1605" s="14"/>
      <c r="R1605" s="12"/>
      <c r="S1605" s="29"/>
      <c r="T1605" s="7"/>
      <c r="V1605" s="4"/>
      <c r="W1605" s="7"/>
      <c r="X1605" s="4"/>
      <c r="Y1605" s="4"/>
      <c r="Z1605" s="4"/>
      <c r="AI1605" s="7"/>
      <c r="AJ1605" s="4"/>
    </row>
    <row r="1606" spans="1:36" x14ac:dyDescent="0.3">
      <c r="A1606" s="14">
        <v>131.11799999999999</v>
      </c>
      <c r="B1606" s="14">
        <v>163.29</v>
      </c>
      <c r="C1606" s="14">
        <v>165.69399999999999</v>
      </c>
      <c r="D1606" s="12">
        <v>37113.278481012661</v>
      </c>
      <c r="E1606" s="26">
        <v>10</v>
      </c>
      <c r="F1606" s="26">
        <v>8</v>
      </c>
      <c r="G1606">
        <v>1998</v>
      </c>
      <c r="H1606" s="22">
        <f t="shared" si="512"/>
        <v>0.98549132738662837</v>
      </c>
      <c r="I1606" s="4">
        <f t="shared" ref="I1606:I1669" si="513">STANDARDIZE(H1606,H$2,H$3)</f>
        <v>-1.3103124070225791</v>
      </c>
      <c r="Q1606" s="14"/>
      <c r="R1606" s="12"/>
      <c r="S1606" s="29"/>
      <c r="T1606" s="7"/>
      <c r="V1606" s="4"/>
      <c r="W1606" s="7"/>
      <c r="X1606" s="4"/>
      <c r="Y1606" s="4"/>
      <c r="Z1606" s="4"/>
      <c r="AI1606" s="7"/>
      <c r="AJ1606" s="4"/>
    </row>
    <row r="1607" spans="1:36" x14ac:dyDescent="0.3">
      <c r="A1607" s="14">
        <v>131.19999999999999</v>
      </c>
      <c r="B1607" s="14">
        <v>163.08099999999999</v>
      </c>
      <c r="C1607" s="14">
        <v>165.67699999999999</v>
      </c>
      <c r="D1607" s="12">
        <v>37109.797468354431</v>
      </c>
      <c r="E1607" s="26">
        <v>6</v>
      </c>
      <c r="F1607" s="26">
        <v>8</v>
      </c>
      <c r="G1607">
        <v>1998</v>
      </c>
      <c r="H1607" s="22">
        <f t="shared" si="512"/>
        <v>0.98433095722399611</v>
      </c>
      <c r="I1607" s="4">
        <f t="shared" si="513"/>
        <v>-1.3423165730820581</v>
      </c>
      <c r="Q1607" s="14"/>
      <c r="R1607" s="12"/>
      <c r="S1607" s="29"/>
      <c r="T1607" s="7"/>
      <c r="V1607" s="4"/>
      <c r="W1607" s="7"/>
      <c r="X1607" s="4"/>
      <c r="Y1607" s="4"/>
      <c r="Z1607" s="4"/>
      <c r="AI1607" s="7"/>
      <c r="AJ1607" s="4"/>
    </row>
    <row r="1608" spans="1:36" x14ac:dyDescent="0.3">
      <c r="A1608" s="14">
        <v>131.28100000000001</v>
      </c>
      <c r="B1608" s="14">
        <v>162.452</v>
      </c>
      <c r="C1608" s="14">
        <v>165.065</v>
      </c>
      <c r="D1608" s="12">
        <v>37106.316455696207</v>
      </c>
      <c r="E1608" s="26">
        <v>3</v>
      </c>
      <c r="F1608" s="26">
        <v>8</v>
      </c>
      <c r="G1608">
        <v>1998</v>
      </c>
      <c r="H1608" s="22">
        <f t="shared" si="512"/>
        <v>0.98416987247447973</v>
      </c>
      <c r="I1608" s="4">
        <f t="shared" si="513"/>
        <v>-1.3467594510870189</v>
      </c>
      <c r="Q1608" s="14"/>
      <c r="R1608" s="12"/>
      <c r="S1608" s="29"/>
      <c r="T1608" s="7"/>
      <c r="V1608" s="4"/>
      <c r="W1608" s="7"/>
      <c r="X1608" s="4"/>
      <c r="Y1608" s="4"/>
      <c r="Z1608" s="4"/>
      <c r="AI1608" s="7"/>
      <c r="AJ1608" s="4"/>
    </row>
    <row r="1609" spans="1:36" x14ac:dyDescent="0.3">
      <c r="A1609" s="14">
        <v>131.363</v>
      </c>
      <c r="B1609" s="14">
        <v>161.91900000000001</v>
      </c>
      <c r="C1609" s="14">
        <v>164.59700000000001</v>
      </c>
      <c r="D1609" s="12">
        <v>37102.835443037977</v>
      </c>
      <c r="E1609" s="26">
        <v>30</v>
      </c>
      <c r="F1609" s="26">
        <v>7</v>
      </c>
      <c r="G1609">
        <v>1998</v>
      </c>
      <c r="H1609" s="22">
        <f t="shared" si="512"/>
        <v>0.98372995862622037</v>
      </c>
      <c r="I1609" s="4">
        <f t="shared" si="513"/>
        <v>-1.3588927136483546</v>
      </c>
      <c r="Q1609" s="14"/>
      <c r="R1609" s="12"/>
      <c r="S1609" s="29"/>
      <c r="T1609" s="7"/>
      <c r="V1609" s="4"/>
      <c r="W1609" s="7"/>
      <c r="X1609" s="4"/>
      <c r="Y1609" s="4"/>
      <c r="Z1609" s="4"/>
      <c r="AI1609" s="7"/>
      <c r="AJ1609" s="4"/>
    </row>
    <row r="1610" spans="1:36" x14ac:dyDescent="0.3">
      <c r="A1610" s="14">
        <v>131.44499999999999</v>
      </c>
      <c r="B1610" s="14">
        <v>162.08099999999999</v>
      </c>
      <c r="C1610" s="14">
        <v>164.90299999999999</v>
      </c>
      <c r="D1610" s="12">
        <v>37099.354430379746</v>
      </c>
      <c r="E1610" s="26">
        <v>27</v>
      </c>
      <c r="F1610" s="26">
        <v>7</v>
      </c>
      <c r="G1610">
        <v>1998</v>
      </c>
      <c r="H1610" s="22">
        <f t="shared" si="512"/>
        <v>0.98288690927393674</v>
      </c>
      <c r="I1610" s="4">
        <f t="shared" si="513"/>
        <v>-1.382144855366318</v>
      </c>
      <c r="Q1610" s="14"/>
      <c r="R1610" s="12"/>
      <c r="S1610" s="29"/>
      <c r="T1610" s="7"/>
      <c r="V1610" s="4"/>
      <c r="W1610" s="7"/>
      <c r="X1610" s="4"/>
      <c r="Y1610" s="4"/>
      <c r="Z1610" s="4"/>
      <c r="AI1610" s="7"/>
      <c r="AJ1610" s="4"/>
    </row>
    <row r="1611" spans="1:36" x14ac:dyDescent="0.3">
      <c r="A1611" s="14">
        <v>131.52699999999999</v>
      </c>
      <c r="B1611" s="14">
        <v>162.661</v>
      </c>
      <c r="C1611" s="14">
        <v>165.774</v>
      </c>
      <c r="D1611" s="12">
        <v>37095.873417721523</v>
      </c>
      <c r="E1611" s="26">
        <v>23</v>
      </c>
      <c r="F1611" s="26">
        <v>7</v>
      </c>
      <c r="G1611">
        <v>1998</v>
      </c>
      <c r="H1611" s="22">
        <f t="shared" si="512"/>
        <v>0.98122142193588857</v>
      </c>
      <c r="I1611" s="4">
        <f t="shared" si="513"/>
        <v>-1.4280806567626054</v>
      </c>
      <c r="Q1611" s="14"/>
      <c r="R1611" s="12"/>
      <c r="S1611" s="29"/>
      <c r="T1611" s="7"/>
      <c r="V1611" s="4"/>
      <c r="W1611" s="7"/>
      <c r="X1611" s="4"/>
      <c r="Y1611" s="4"/>
      <c r="Z1611" s="4"/>
      <c r="AI1611" s="7"/>
      <c r="AJ1611" s="4"/>
    </row>
    <row r="1612" spans="1:36" x14ac:dyDescent="0.3">
      <c r="A1612" s="14">
        <v>131.60900000000001</v>
      </c>
      <c r="B1612" s="14">
        <v>163.12899999999999</v>
      </c>
      <c r="C1612" s="14">
        <v>166.29</v>
      </c>
      <c r="D1612" s="12">
        <v>37092.392405063292</v>
      </c>
      <c r="E1612" s="26">
        <v>20</v>
      </c>
      <c r="F1612" s="26">
        <v>7</v>
      </c>
      <c r="G1612">
        <v>1998</v>
      </c>
      <c r="H1612" s="22">
        <f t="shared" si="512"/>
        <v>0.98099103974983459</v>
      </c>
      <c r="I1612" s="4">
        <f t="shared" si="513"/>
        <v>-1.4344348271618954</v>
      </c>
      <c r="Q1612" s="14"/>
      <c r="R1612" s="12"/>
      <c r="S1612" s="29"/>
      <c r="T1612" s="7"/>
      <c r="V1612" s="4"/>
      <c r="W1612" s="7"/>
      <c r="X1612" s="4"/>
      <c r="Y1612" s="4"/>
      <c r="Z1612" s="4"/>
      <c r="AI1612" s="7"/>
      <c r="AJ1612" s="4"/>
    </row>
    <row r="1613" spans="1:36" x14ac:dyDescent="0.3">
      <c r="A1613" s="14">
        <v>131.691</v>
      </c>
      <c r="B1613" s="14">
        <v>163.40299999999999</v>
      </c>
      <c r="C1613" s="14">
        <v>166.613</v>
      </c>
      <c r="D1613" s="12">
        <v>37088.911392405069</v>
      </c>
      <c r="E1613" s="26">
        <v>16</v>
      </c>
      <c r="F1613" s="26">
        <v>7</v>
      </c>
      <c r="G1613">
        <v>1998</v>
      </c>
      <c r="H1613" s="22">
        <f t="shared" si="512"/>
        <v>0.98073379628240287</v>
      </c>
      <c r="I1613" s="4">
        <f t="shared" si="513"/>
        <v>-1.4415298584842495</v>
      </c>
      <c r="Q1613" s="14"/>
      <c r="R1613" s="12"/>
      <c r="S1613" s="29"/>
      <c r="T1613" s="7"/>
      <c r="V1613" s="4"/>
      <c r="W1613" s="7"/>
      <c r="X1613" s="4"/>
      <c r="Y1613" s="4"/>
      <c r="Z1613" s="4"/>
      <c r="AI1613" s="7"/>
      <c r="AJ1613" s="4"/>
    </row>
    <row r="1614" spans="1:36" x14ac:dyDescent="0.3">
      <c r="A1614" s="14">
        <v>131.773</v>
      </c>
      <c r="B1614" s="14">
        <v>163.452</v>
      </c>
      <c r="C1614" s="14">
        <v>166.58099999999999</v>
      </c>
      <c r="D1614" s="12">
        <v>37085.430379746838</v>
      </c>
      <c r="E1614" s="26">
        <v>13</v>
      </c>
      <c r="F1614" s="26">
        <v>7</v>
      </c>
      <c r="G1614">
        <v>1998</v>
      </c>
      <c r="H1614" s="22">
        <f t="shared" si="512"/>
        <v>0.98121634520143364</v>
      </c>
      <c r="I1614" s="4">
        <f t="shared" si="513"/>
        <v>-1.4282206781607487</v>
      </c>
      <c r="Q1614" s="14"/>
      <c r="R1614" s="12"/>
      <c r="S1614" s="29"/>
      <c r="T1614" s="7"/>
      <c r="V1614" s="4"/>
      <c r="W1614" s="7"/>
      <c r="X1614" s="4"/>
      <c r="Y1614" s="4"/>
      <c r="Z1614" s="4"/>
      <c r="AI1614" s="7"/>
      <c r="AJ1614" s="4"/>
    </row>
    <row r="1615" spans="1:36" x14ac:dyDescent="0.3">
      <c r="A1615" s="14">
        <v>131.85499999999999</v>
      </c>
      <c r="B1615" s="14">
        <v>163.14500000000001</v>
      </c>
      <c r="C1615" s="14">
        <v>166.452</v>
      </c>
      <c r="D1615" s="12">
        <v>37081.949367088608</v>
      </c>
      <c r="E1615" s="26">
        <v>9</v>
      </c>
      <c r="F1615" s="26">
        <v>7</v>
      </c>
      <c r="G1615">
        <v>1998</v>
      </c>
      <c r="H1615" s="22">
        <f t="shared" si="512"/>
        <v>0.98013241054478173</v>
      </c>
      <c r="I1615" s="4">
        <f t="shared" si="513"/>
        <v>-1.458116676753489</v>
      </c>
      <c r="Q1615" s="14"/>
      <c r="R1615" s="12"/>
      <c r="S1615" s="29"/>
      <c r="T1615" s="7"/>
      <c r="V1615" s="4"/>
      <c r="W1615" s="7"/>
      <c r="X1615" s="4"/>
      <c r="Y1615" s="4"/>
      <c r="Z1615" s="4"/>
      <c r="AI1615" s="7"/>
      <c r="AJ1615" s="4"/>
    </row>
    <row r="1616" spans="1:36" x14ac:dyDescent="0.3">
      <c r="A1616" s="14">
        <v>131.93700000000001</v>
      </c>
      <c r="B1616" s="14">
        <v>163.01599999999999</v>
      </c>
      <c r="C1616" s="14">
        <v>166.53200000000001</v>
      </c>
      <c r="D1616" s="12">
        <v>37078.468354430384</v>
      </c>
      <c r="E1616" s="26">
        <v>6</v>
      </c>
      <c r="F1616" s="26">
        <v>7</v>
      </c>
      <c r="G1616">
        <v>1998</v>
      </c>
      <c r="H1616" s="22">
        <f t="shared" si="512"/>
        <v>0.97888694064804349</v>
      </c>
      <c r="I1616" s="4">
        <f t="shared" si="513"/>
        <v>-1.4924679783302817</v>
      </c>
      <c r="Q1616" s="14"/>
      <c r="R1616" s="12"/>
      <c r="S1616" s="29"/>
      <c r="T1616" s="7"/>
      <c r="V1616" s="4"/>
      <c r="W1616" s="7"/>
      <c r="X1616" s="4"/>
      <c r="Y1616" s="4"/>
      <c r="Z1616" s="4"/>
      <c r="AI1616" s="7"/>
      <c r="AJ1616" s="4"/>
    </row>
    <row r="1617" spans="1:36" x14ac:dyDescent="0.3">
      <c r="A1617" s="14">
        <v>132.01900000000001</v>
      </c>
      <c r="B1617" s="14">
        <v>163.41900000000001</v>
      </c>
      <c r="C1617" s="14">
        <v>167.14500000000001</v>
      </c>
      <c r="D1617" s="12">
        <v>37074.987341772154</v>
      </c>
      <c r="E1617" s="26">
        <v>2</v>
      </c>
      <c r="F1617" s="26">
        <v>7</v>
      </c>
      <c r="G1617">
        <v>1998</v>
      </c>
      <c r="H1617" s="22">
        <f t="shared" si="512"/>
        <v>0.97770797810284482</v>
      </c>
      <c r="I1617" s="4">
        <f t="shared" si="513"/>
        <v>-1.52498494083891</v>
      </c>
      <c r="Q1617" s="14"/>
      <c r="R1617" s="12"/>
      <c r="S1617" s="29"/>
      <c r="T1617" s="7"/>
      <c r="V1617" s="4"/>
      <c r="W1617" s="7"/>
      <c r="X1617" s="4"/>
      <c r="Y1617" s="4"/>
      <c r="Z1617" s="4"/>
      <c r="AI1617" s="7"/>
      <c r="AJ1617" s="4"/>
    </row>
    <row r="1618" spans="1:36" x14ac:dyDescent="0.3">
      <c r="A1618" s="14">
        <v>132.1</v>
      </c>
      <c r="B1618" s="14">
        <v>163.887</v>
      </c>
      <c r="C1618" s="14">
        <v>167.548</v>
      </c>
      <c r="D1618" s="12">
        <v>37071.50632911393</v>
      </c>
      <c r="E1618" s="26">
        <v>29</v>
      </c>
      <c r="F1618" s="26">
        <v>6</v>
      </c>
      <c r="G1618">
        <v>1998</v>
      </c>
      <c r="H1618" s="22">
        <f t="shared" si="512"/>
        <v>0.97814954520495623</v>
      </c>
      <c r="I1618" s="4">
        <f t="shared" si="513"/>
        <v>-1.5128060798879197</v>
      </c>
      <c r="Q1618" s="14"/>
      <c r="R1618" s="12"/>
      <c r="S1618" s="29"/>
      <c r="T1618" s="7"/>
      <c r="V1618" s="4"/>
      <c r="W1618" s="7"/>
      <c r="X1618" s="4"/>
      <c r="Y1618" s="4"/>
      <c r="Z1618" s="4"/>
      <c r="AI1618" s="7"/>
      <c r="AJ1618" s="4"/>
    </row>
    <row r="1619" spans="1:36" x14ac:dyDescent="0.3">
      <c r="A1619" s="14">
        <v>132.18199999999999</v>
      </c>
      <c r="B1619" s="14">
        <v>164.12899999999999</v>
      </c>
      <c r="C1619" s="14">
        <v>167.53200000000001</v>
      </c>
      <c r="D1619" s="12">
        <v>37068.0253164557</v>
      </c>
      <c r="E1619" s="26">
        <v>26</v>
      </c>
      <c r="F1619" s="26">
        <v>6</v>
      </c>
      <c r="G1619">
        <v>1998</v>
      </c>
      <c r="H1619" s="22">
        <f t="shared" si="512"/>
        <v>0.97968746269369422</v>
      </c>
      <c r="I1619" s="4">
        <f t="shared" si="513"/>
        <v>-1.4703887821320947</v>
      </c>
      <c r="Q1619" s="14"/>
      <c r="R1619" s="12"/>
      <c r="S1619" s="29"/>
      <c r="T1619" s="7"/>
      <c r="V1619" s="4"/>
      <c r="W1619" s="7"/>
      <c r="X1619" s="4"/>
      <c r="Y1619" s="4"/>
      <c r="Z1619" s="4"/>
      <c r="AI1619" s="7"/>
      <c r="AJ1619" s="4"/>
    </row>
    <row r="1620" spans="1:36" x14ac:dyDescent="0.3">
      <c r="A1620" s="14">
        <v>132.26400000000001</v>
      </c>
      <c r="B1620" s="14">
        <v>164.75800000000001</v>
      </c>
      <c r="C1620" s="14">
        <v>167.887</v>
      </c>
      <c r="D1620" s="12">
        <v>37064.544303797469</v>
      </c>
      <c r="E1620" s="26">
        <v>22</v>
      </c>
      <c r="F1620" s="26">
        <v>6</v>
      </c>
      <c r="G1620">
        <v>1998</v>
      </c>
      <c r="H1620" s="22">
        <f t="shared" si="512"/>
        <v>0.98136246403831151</v>
      </c>
      <c r="I1620" s="4">
        <f t="shared" si="513"/>
        <v>-1.4241905749484693</v>
      </c>
      <c r="Q1620" s="14"/>
      <c r="R1620" s="12"/>
      <c r="S1620" s="29"/>
      <c r="T1620" s="7"/>
      <c r="V1620" s="4"/>
      <c r="W1620" s="7"/>
      <c r="X1620" s="4"/>
      <c r="Y1620" s="4"/>
      <c r="Z1620" s="4"/>
      <c r="AI1620" s="7"/>
      <c r="AJ1620" s="4"/>
    </row>
    <row r="1621" spans="1:36" x14ac:dyDescent="0.3">
      <c r="A1621" s="14">
        <v>132.346</v>
      </c>
      <c r="B1621" s="14">
        <v>165.226</v>
      </c>
      <c r="C1621" s="14">
        <v>168.274</v>
      </c>
      <c r="D1621" s="12">
        <v>37061.063291139246</v>
      </c>
      <c r="E1621" s="26">
        <v>19</v>
      </c>
      <c r="F1621" s="26">
        <v>6</v>
      </c>
      <c r="G1621">
        <v>1998</v>
      </c>
      <c r="H1621" s="22">
        <f t="shared" si="512"/>
        <v>0.98188668481167618</v>
      </c>
      <c r="I1621" s="4">
        <f t="shared" si="513"/>
        <v>-1.4097320433325471</v>
      </c>
      <c r="Q1621" s="14"/>
      <c r="R1621" s="12"/>
      <c r="S1621" s="29"/>
      <c r="T1621" s="7"/>
      <c r="V1621" s="4"/>
      <c r="W1621" s="7"/>
      <c r="X1621" s="4"/>
      <c r="Y1621" s="4"/>
      <c r="Z1621" s="4"/>
      <c r="AI1621" s="7"/>
      <c r="AJ1621" s="4"/>
    </row>
    <row r="1622" spans="1:36" x14ac:dyDescent="0.3">
      <c r="A1622" s="14">
        <v>132.428</v>
      </c>
      <c r="B1622" s="14">
        <v>165.67699999999999</v>
      </c>
      <c r="C1622" s="14">
        <v>168.661</v>
      </c>
      <c r="D1622" s="12">
        <v>37057.582278481015</v>
      </c>
      <c r="E1622" s="26">
        <v>15</v>
      </c>
      <c r="F1622" s="26">
        <v>6</v>
      </c>
      <c r="G1622">
        <v>1998</v>
      </c>
      <c r="H1622" s="22">
        <f t="shared" si="512"/>
        <v>0.98230770599012218</v>
      </c>
      <c r="I1622" s="4">
        <f t="shared" si="513"/>
        <v>-1.3981198594420401</v>
      </c>
      <c r="Q1622" s="14"/>
      <c r="R1622" s="12"/>
      <c r="S1622" s="29"/>
      <c r="T1622" s="7"/>
      <c r="V1622" s="4"/>
      <c r="W1622" s="7"/>
      <c r="X1622" s="4"/>
      <c r="Y1622" s="4"/>
      <c r="Z1622" s="4"/>
      <c r="AI1622" s="7"/>
      <c r="AJ1622" s="4"/>
    </row>
    <row r="1623" spans="1:36" x14ac:dyDescent="0.3">
      <c r="A1623" s="14">
        <v>132.51</v>
      </c>
      <c r="B1623" s="14">
        <v>166.32300000000001</v>
      </c>
      <c r="C1623" s="14">
        <v>169.24199999999999</v>
      </c>
      <c r="D1623" s="12">
        <v>37054.101265822785</v>
      </c>
      <c r="E1623" s="26">
        <v>12</v>
      </c>
      <c r="F1623" s="26">
        <v>6</v>
      </c>
      <c r="G1623">
        <v>1998</v>
      </c>
      <c r="H1623" s="22">
        <f t="shared" si="512"/>
        <v>0.98275250824263494</v>
      </c>
      <c r="I1623" s="4">
        <f t="shared" si="513"/>
        <v>-1.3858517698172985</v>
      </c>
      <c r="Q1623" s="14"/>
      <c r="R1623" s="12"/>
      <c r="S1623" s="29"/>
      <c r="T1623" s="7"/>
      <c r="V1623" s="4"/>
      <c r="W1623" s="7"/>
      <c r="X1623" s="4"/>
      <c r="Y1623" s="4"/>
      <c r="Z1623" s="4"/>
      <c r="AJ1623" s="4"/>
    </row>
    <row r="1624" spans="1:36" x14ac:dyDescent="0.3">
      <c r="A1624" s="14">
        <v>132.59200000000001</v>
      </c>
      <c r="B1624" s="14">
        <v>166.37100000000001</v>
      </c>
      <c r="C1624" s="14">
        <v>169.065</v>
      </c>
      <c r="D1624" s="12">
        <v>37050.620253164561</v>
      </c>
      <c r="E1624" s="26">
        <v>8</v>
      </c>
      <c r="F1624" s="26">
        <v>6</v>
      </c>
      <c r="G1624">
        <v>1998</v>
      </c>
      <c r="H1624" s="22">
        <f t="shared" si="512"/>
        <v>0.98406530032827622</v>
      </c>
      <c r="I1624" s="4">
        <f t="shared" si="513"/>
        <v>-1.3496436551454045</v>
      </c>
      <c r="Q1624" s="14"/>
      <c r="R1624" s="12"/>
      <c r="S1624" s="29"/>
      <c r="T1624" s="7"/>
      <c r="V1624" s="4"/>
      <c r="W1624" s="7"/>
      <c r="X1624" s="4"/>
      <c r="Y1624" s="4"/>
      <c r="Z1624" s="4"/>
      <c r="AI1624" s="7"/>
      <c r="AJ1624" s="4"/>
    </row>
    <row r="1625" spans="1:36" x14ac:dyDescent="0.3">
      <c r="A1625" s="14">
        <v>132.67400000000001</v>
      </c>
      <c r="B1625" s="14">
        <v>166.065</v>
      </c>
      <c r="C1625" s="14">
        <v>168.113</v>
      </c>
      <c r="D1625" s="12">
        <v>37047.139240506331</v>
      </c>
      <c r="E1625" s="26">
        <v>5</v>
      </c>
      <c r="F1625" s="26">
        <v>6</v>
      </c>
      <c r="G1625">
        <v>1998</v>
      </c>
      <c r="H1625" s="22">
        <f t="shared" si="512"/>
        <v>0.98781771784454497</v>
      </c>
      <c r="I1625" s="4">
        <f t="shared" si="513"/>
        <v>-1.2461482386114804</v>
      </c>
      <c r="Q1625" s="14"/>
      <c r="R1625" s="12"/>
      <c r="S1625" s="29"/>
      <c r="T1625" s="7"/>
      <c r="V1625" s="4"/>
      <c r="W1625" s="7"/>
      <c r="X1625" s="4"/>
      <c r="Y1625" s="4"/>
      <c r="Z1625" s="4"/>
      <c r="AI1625" s="7"/>
      <c r="AJ1625" s="4"/>
    </row>
    <row r="1626" spans="1:36" x14ac:dyDescent="0.3">
      <c r="A1626" s="14">
        <v>132.756</v>
      </c>
      <c r="B1626" s="14">
        <v>165.59700000000001</v>
      </c>
      <c r="C1626" s="14">
        <v>167.80600000000001</v>
      </c>
      <c r="D1626" s="12">
        <v>37043.658227848107</v>
      </c>
      <c r="E1626" s="26">
        <v>1</v>
      </c>
      <c r="F1626" s="26">
        <v>6</v>
      </c>
      <c r="G1626">
        <v>1998</v>
      </c>
      <c r="H1626" s="22">
        <f t="shared" si="512"/>
        <v>0.98683598917797932</v>
      </c>
      <c r="I1626" s="4">
        <f t="shared" si="513"/>
        <v>-1.2732252940907802</v>
      </c>
      <c r="Q1626" s="14"/>
      <c r="R1626" s="12"/>
      <c r="S1626" s="29"/>
      <c r="T1626" s="7"/>
      <c r="V1626" s="4"/>
      <c r="W1626" s="7"/>
      <c r="X1626" s="4"/>
      <c r="Y1626" s="4"/>
      <c r="Z1626" s="4"/>
      <c r="AI1626" s="7"/>
      <c r="AJ1626" s="4"/>
    </row>
    <row r="1627" spans="1:36" x14ac:dyDescent="0.3">
      <c r="A1627" s="14">
        <v>132.83799999999999</v>
      </c>
      <c r="B1627" s="14">
        <v>165.64500000000001</v>
      </c>
      <c r="C1627" s="14">
        <v>168.113</v>
      </c>
      <c r="D1627" s="12">
        <v>37040.177215189877</v>
      </c>
      <c r="E1627" s="26">
        <v>29</v>
      </c>
      <c r="F1627" s="26">
        <v>5</v>
      </c>
      <c r="G1627">
        <v>1998</v>
      </c>
      <c r="H1627" s="22">
        <f t="shared" si="512"/>
        <v>0.98531939826188342</v>
      </c>
      <c r="I1627" s="4">
        <f t="shared" si="513"/>
        <v>-1.3150543837089808</v>
      </c>
      <c r="Q1627" s="14"/>
      <c r="R1627" s="12"/>
      <c r="S1627" s="29"/>
      <c r="T1627" s="7"/>
      <c r="V1627" s="4"/>
      <c r="W1627" s="7"/>
      <c r="X1627" s="4"/>
      <c r="Y1627" s="4"/>
      <c r="Z1627" s="4"/>
      <c r="AI1627" s="7"/>
      <c r="AJ1627" s="4"/>
    </row>
    <row r="1628" spans="1:36" x14ac:dyDescent="0.3">
      <c r="A1628" s="14">
        <v>132.91900000000001</v>
      </c>
      <c r="B1628" s="14">
        <v>165.548</v>
      </c>
      <c r="C1628" s="14">
        <v>168.274</v>
      </c>
      <c r="D1628" s="12">
        <v>37036.696202531646</v>
      </c>
      <c r="E1628" s="26">
        <v>25</v>
      </c>
      <c r="F1628" s="26">
        <v>5</v>
      </c>
      <c r="G1628">
        <v>1998</v>
      </c>
      <c r="H1628" s="22">
        <f t="shared" si="512"/>
        <v>0.98380023057632193</v>
      </c>
      <c r="I1628" s="4">
        <f t="shared" si="513"/>
        <v>-1.3569545431982699</v>
      </c>
      <c r="Q1628" s="14"/>
      <c r="R1628" s="12"/>
      <c r="S1628" s="29"/>
      <c r="T1628" s="7"/>
      <c r="V1628" s="4"/>
      <c r="W1628" s="7"/>
      <c r="X1628" s="4"/>
      <c r="Y1628" s="4"/>
      <c r="Z1628" s="4"/>
      <c r="AI1628" s="7"/>
      <c r="AJ1628" s="4"/>
    </row>
    <row r="1629" spans="1:36" x14ac:dyDescent="0.3">
      <c r="A1629" s="14">
        <v>133.001</v>
      </c>
      <c r="B1629" s="14">
        <v>165.274</v>
      </c>
      <c r="C1629" s="14">
        <v>168.452</v>
      </c>
      <c r="D1629" s="12">
        <v>37033.215189873423</v>
      </c>
      <c r="E1629" s="26">
        <v>22</v>
      </c>
      <c r="F1629" s="26">
        <v>5</v>
      </c>
      <c r="G1629">
        <v>1998</v>
      </c>
      <c r="H1629" s="22">
        <f t="shared" si="512"/>
        <v>0.98113409161066656</v>
      </c>
      <c r="I1629" s="4">
        <f t="shared" si="513"/>
        <v>-1.4304893142069621</v>
      </c>
      <c r="Q1629" s="14"/>
      <c r="R1629" s="12"/>
      <c r="S1629" s="29"/>
      <c r="T1629" s="7"/>
      <c r="V1629" s="4"/>
      <c r="W1629" s="7"/>
      <c r="X1629" s="4"/>
      <c r="Y1629" s="4"/>
      <c r="Z1629" s="4"/>
      <c r="AI1629" s="7"/>
      <c r="AJ1629" s="4"/>
    </row>
    <row r="1630" spans="1:36" x14ac:dyDescent="0.3">
      <c r="A1630" s="14">
        <v>133.083</v>
      </c>
      <c r="B1630" s="14">
        <v>165.24199999999999</v>
      </c>
      <c r="C1630" s="14">
        <v>168.67699999999999</v>
      </c>
      <c r="D1630" s="12">
        <v>37029.734177215192</v>
      </c>
      <c r="E1630" s="26">
        <v>18</v>
      </c>
      <c r="F1630" s="26">
        <v>5</v>
      </c>
      <c r="G1630">
        <v>1998</v>
      </c>
      <c r="H1630" s="22">
        <f t="shared" si="512"/>
        <v>0.97963563497098005</v>
      </c>
      <c r="I1630" s="4">
        <f t="shared" si="513"/>
        <v>-1.4718182424005888</v>
      </c>
      <c r="Q1630" s="14"/>
      <c r="R1630" s="12"/>
      <c r="S1630" s="29"/>
      <c r="T1630" s="7"/>
      <c r="V1630" s="4"/>
      <c r="W1630" s="7"/>
      <c r="X1630" s="4"/>
      <c r="Y1630" s="4"/>
      <c r="Z1630" s="4"/>
      <c r="AI1630" s="7"/>
      <c r="AJ1630" s="4"/>
    </row>
    <row r="1631" spans="1:36" x14ac:dyDescent="0.3">
      <c r="A1631" s="14">
        <v>133.16499999999999</v>
      </c>
      <c r="B1631" s="14">
        <v>165.339</v>
      </c>
      <c r="C1631" s="14">
        <v>168.91900000000001</v>
      </c>
      <c r="D1631" s="12">
        <v>37026.253164556962</v>
      </c>
      <c r="E1631" s="26">
        <v>15</v>
      </c>
      <c r="F1631" s="26">
        <v>5</v>
      </c>
      <c r="G1631">
        <v>1998</v>
      </c>
      <c r="H1631" s="22">
        <f t="shared" si="512"/>
        <v>0.97880641017292302</v>
      </c>
      <c r="I1631" s="4">
        <f t="shared" si="513"/>
        <v>-1.4946890891288889</v>
      </c>
      <c r="Q1631" s="14"/>
      <c r="R1631" s="12"/>
      <c r="S1631" s="29"/>
      <c r="T1631" s="7"/>
      <c r="V1631" s="4"/>
      <c r="W1631" s="7"/>
      <c r="X1631" s="4"/>
      <c r="Y1631" s="4"/>
      <c r="Z1631" s="4"/>
      <c r="AI1631" s="7"/>
      <c r="AJ1631" s="4"/>
    </row>
    <row r="1632" spans="1:36" x14ac:dyDescent="0.3">
      <c r="A1632" s="14">
        <v>133.24700000000001</v>
      </c>
      <c r="B1632" s="14">
        <v>165.24199999999999</v>
      </c>
      <c r="C1632" s="14">
        <v>169.01599999999999</v>
      </c>
      <c r="D1632" s="12">
        <v>37022.772151898738</v>
      </c>
      <c r="E1632" s="26">
        <v>11</v>
      </c>
      <c r="F1632" s="26">
        <v>5</v>
      </c>
      <c r="G1632">
        <v>1998</v>
      </c>
      <c r="H1632" s="22">
        <f t="shared" si="512"/>
        <v>0.97767075306479856</v>
      </c>
      <c r="I1632" s="4">
        <f t="shared" si="513"/>
        <v>-1.5260116445043166</v>
      </c>
      <c r="Q1632" s="14"/>
      <c r="R1632" s="12"/>
      <c r="S1632" s="29"/>
      <c r="T1632" s="7"/>
      <c r="V1632" s="4"/>
      <c r="W1632" s="7"/>
      <c r="X1632" s="4"/>
      <c r="Y1632" s="4"/>
      <c r="Z1632" s="4"/>
      <c r="AI1632" s="7"/>
      <c r="AJ1632" s="4"/>
    </row>
    <row r="1633" spans="1:36" x14ac:dyDescent="0.3">
      <c r="A1633" s="14">
        <v>133.32900000000001</v>
      </c>
      <c r="B1633" s="14">
        <v>164.774</v>
      </c>
      <c r="C1633" s="14">
        <v>168.79</v>
      </c>
      <c r="D1633" s="12">
        <v>37019.291139240508</v>
      </c>
      <c r="E1633" s="26">
        <v>8</v>
      </c>
      <c r="F1633" s="26">
        <v>5</v>
      </c>
      <c r="G1633">
        <v>1998</v>
      </c>
      <c r="H1633" s="22">
        <f t="shared" si="512"/>
        <v>0.97620712127495712</v>
      </c>
      <c r="I1633" s="4">
        <f t="shared" si="513"/>
        <v>-1.5663800686162892</v>
      </c>
      <c r="Q1633" s="14"/>
      <c r="R1633" s="12"/>
      <c r="S1633" s="29"/>
      <c r="T1633" s="7"/>
      <c r="V1633" s="4"/>
      <c r="W1633" s="7"/>
      <c r="X1633" s="4"/>
      <c r="Y1633" s="4"/>
      <c r="Z1633" s="4"/>
      <c r="AI1633" s="7"/>
      <c r="AJ1633" s="4"/>
    </row>
    <row r="1634" spans="1:36" x14ac:dyDescent="0.3">
      <c r="A1634" s="14">
        <v>133.411</v>
      </c>
      <c r="B1634" s="14">
        <v>164.29</v>
      </c>
      <c r="C1634" s="14">
        <v>168.661</v>
      </c>
      <c r="D1634" s="12">
        <v>37015.810126582284</v>
      </c>
      <c r="E1634" s="26">
        <v>4</v>
      </c>
      <c r="F1634" s="26">
        <v>5</v>
      </c>
      <c r="G1634">
        <v>1998</v>
      </c>
      <c r="H1634" s="22">
        <f t="shared" si="512"/>
        <v>0.97408410954518232</v>
      </c>
      <c r="I1634" s="4">
        <f t="shared" si="513"/>
        <v>-1.6249348489217421</v>
      </c>
      <c r="Q1634" s="14"/>
      <c r="R1634" s="12"/>
      <c r="S1634" s="29"/>
      <c r="T1634" s="7"/>
      <c r="V1634" s="4"/>
      <c r="W1634" s="7"/>
      <c r="X1634" s="4"/>
      <c r="Y1634" s="4"/>
      <c r="Z1634" s="4"/>
      <c r="AI1634" s="7"/>
      <c r="AJ1634" s="4"/>
    </row>
    <row r="1635" spans="1:36" x14ac:dyDescent="0.3">
      <c r="A1635" s="14">
        <v>133.49299999999999</v>
      </c>
      <c r="B1635" s="14">
        <v>163.79</v>
      </c>
      <c r="C1635" s="14">
        <v>168.46799999999999</v>
      </c>
      <c r="D1635" s="12">
        <v>37012.329113924054</v>
      </c>
      <c r="E1635" s="26">
        <v>1</v>
      </c>
      <c r="F1635" s="26">
        <v>5</v>
      </c>
      <c r="G1635">
        <v>1998</v>
      </c>
      <c r="H1635" s="22">
        <f t="shared" si="512"/>
        <v>0.97223211529786069</v>
      </c>
      <c r="I1635" s="4">
        <f t="shared" si="513"/>
        <v>-1.6760146968368468</v>
      </c>
      <c r="Q1635" s="14"/>
      <c r="R1635" s="12"/>
      <c r="S1635" s="29"/>
      <c r="T1635" s="7"/>
      <c r="V1635" s="4"/>
      <c r="W1635" s="7"/>
      <c r="X1635" s="4"/>
      <c r="Y1635" s="4"/>
      <c r="Z1635" s="4"/>
      <c r="AI1635" s="7"/>
      <c r="AJ1635" s="4"/>
    </row>
    <row r="1636" spans="1:36" x14ac:dyDescent="0.3">
      <c r="A1636" s="14">
        <v>133.57499999999999</v>
      </c>
      <c r="B1636" s="14">
        <v>165</v>
      </c>
      <c r="C1636" s="14">
        <v>169.339</v>
      </c>
      <c r="D1636" s="12">
        <v>37008.848101265823</v>
      </c>
      <c r="E1636" s="26">
        <v>27</v>
      </c>
      <c r="F1636" s="26">
        <v>4</v>
      </c>
      <c r="G1636">
        <v>1998</v>
      </c>
      <c r="H1636" s="22">
        <f t="shared" si="512"/>
        <v>0.97437684171986372</v>
      </c>
      <c r="I1636" s="4">
        <f t="shared" si="513"/>
        <v>-1.6168610036686002</v>
      </c>
      <c r="Q1636" s="14"/>
      <c r="R1636" s="12"/>
      <c r="S1636" s="29"/>
      <c r="T1636" s="7"/>
      <c r="V1636" s="4"/>
      <c r="W1636" s="7"/>
      <c r="X1636" s="4"/>
      <c r="Y1636" s="4"/>
      <c r="Z1636" s="4"/>
      <c r="AI1636" s="7"/>
      <c r="AJ1636" s="4"/>
    </row>
    <row r="1637" spans="1:36" x14ac:dyDescent="0.3">
      <c r="A1637" s="14">
        <v>133.65600000000001</v>
      </c>
      <c r="B1637" s="14">
        <v>167.19399999999999</v>
      </c>
      <c r="C1637" s="14">
        <v>171.048</v>
      </c>
      <c r="D1637" s="12">
        <v>37005.3670886076</v>
      </c>
      <c r="E1637" s="26">
        <v>24</v>
      </c>
      <c r="F1637" s="26">
        <v>4</v>
      </c>
      <c r="G1637">
        <v>1998</v>
      </c>
      <c r="H1637" s="22">
        <f t="shared" si="512"/>
        <v>0.97746831298816694</v>
      </c>
      <c r="I1637" s="4">
        <f t="shared" si="513"/>
        <v>-1.5315951436654074</v>
      </c>
      <c r="Q1637" s="14"/>
      <c r="R1637" s="12"/>
      <c r="S1637" s="29"/>
      <c r="T1637" s="7"/>
      <c r="V1637" s="4"/>
      <c r="W1637" s="7"/>
      <c r="X1637" s="4"/>
      <c r="Y1637" s="4"/>
      <c r="Z1637" s="4"/>
      <c r="AI1637" s="7"/>
      <c r="AJ1637" s="4"/>
    </row>
    <row r="1638" spans="1:36" x14ac:dyDescent="0.3">
      <c r="A1638" s="14">
        <v>133.738</v>
      </c>
      <c r="B1638" s="14">
        <v>167.98400000000001</v>
      </c>
      <c r="C1638" s="14">
        <v>171.839</v>
      </c>
      <c r="D1638" s="12">
        <v>37001.886075949369</v>
      </c>
      <c r="E1638" s="26">
        <v>20</v>
      </c>
      <c r="F1638" s="26">
        <v>4</v>
      </c>
      <c r="G1638">
        <v>1998</v>
      </c>
      <c r="H1638" s="22">
        <f t="shared" si="512"/>
        <v>0.97756621023167045</v>
      </c>
      <c r="I1638" s="4">
        <f t="shared" si="513"/>
        <v>-1.528895040078855</v>
      </c>
      <c r="Q1638" s="14"/>
      <c r="R1638" s="12"/>
      <c r="S1638" s="29"/>
      <c r="T1638" s="7"/>
      <c r="V1638" s="4"/>
      <c r="W1638" s="7"/>
      <c r="X1638" s="4"/>
      <c r="Y1638" s="4"/>
      <c r="Z1638" s="4"/>
      <c r="AI1638" s="7"/>
      <c r="AJ1638" s="4"/>
    </row>
    <row r="1639" spans="1:36" x14ac:dyDescent="0.3">
      <c r="A1639" s="14">
        <v>133.82</v>
      </c>
      <c r="B1639" s="14">
        <v>166.82300000000001</v>
      </c>
      <c r="C1639" s="14">
        <v>170.887</v>
      </c>
      <c r="D1639" s="12">
        <v>36998.405063291139</v>
      </c>
      <c r="E1639" s="26">
        <v>17</v>
      </c>
      <c r="F1639" s="26">
        <v>4</v>
      </c>
      <c r="G1639">
        <v>1998</v>
      </c>
      <c r="H1639" s="22">
        <f t="shared" si="512"/>
        <v>0.97621820267194115</v>
      </c>
      <c r="I1639" s="4">
        <f t="shared" si="513"/>
        <v>-1.566074432638505</v>
      </c>
      <c r="Q1639" s="14"/>
      <c r="R1639" s="12"/>
      <c r="S1639" s="29"/>
      <c r="T1639" s="7"/>
      <c r="V1639" s="4"/>
      <c r="W1639" s="7"/>
      <c r="X1639" s="4"/>
      <c r="Y1639" s="4"/>
      <c r="Z1639" s="4"/>
      <c r="AI1639" s="7"/>
      <c r="AJ1639" s="4"/>
    </row>
    <row r="1640" spans="1:36" x14ac:dyDescent="0.3">
      <c r="A1640" s="14">
        <v>133.90199999999999</v>
      </c>
      <c r="B1640" s="14">
        <v>165.387</v>
      </c>
      <c r="C1640" s="14">
        <v>169.548</v>
      </c>
      <c r="D1640" s="12">
        <v>36994.924050632915</v>
      </c>
      <c r="E1640" s="26">
        <v>13</v>
      </c>
      <c r="F1640" s="26">
        <v>4</v>
      </c>
      <c r="G1640">
        <v>1998</v>
      </c>
      <c r="H1640" s="22">
        <f t="shared" si="512"/>
        <v>0.97545827730200296</v>
      </c>
      <c r="I1640" s="4">
        <f t="shared" si="513"/>
        <v>-1.5870339320426794</v>
      </c>
      <c r="Q1640" s="14"/>
      <c r="R1640" s="12"/>
      <c r="S1640" s="29"/>
      <c r="T1640" s="7"/>
      <c r="V1640" s="4"/>
      <c r="W1640" s="7"/>
      <c r="X1640" s="4"/>
      <c r="Y1640" s="4"/>
      <c r="Z1640" s="4"/>
      <c r="AI1640" s="7"/>
      <c r="AJ1640" s="4"/>
    </row>
    <row r="1641" spans="1:36" x14ac:dyDescent="0.3">
      <c r="A1641" s="14">
        <v>133.98400000000001</v>
      </c>
      <c r="B1641" s="14">
        <v>164.90299999999999</v>
      </c>
      <c r="C1641" s="14">
        <v>169.29</v>
      </c>
      <c r="D1641" s="12">
        <v>36991.443037974685</v>
      </c>
      <c r="E1641" s="26">
        <v>10</v>
      </c>
      <c r="F1641" s="26">
        <v>4</v>
      </c>
      <c r="G1641">
        <v>1998</v>
      </c>
      <c r="H1641" s="22">
        <f t="shared" si="512"/>
        <v>0.97408588812097585</v>
      </c>
      <c r="I1641" s="4">
        <f t="shared" si="513"/>
        <v>-1.6248857940279859</v>
      </c>
      <c r="Q1641" s="14"/>
      <c r="R1641" s="12"/>
      <c r="S1641" s="29"/>
      <c r="T1641" s="7"/>
      <c r="V1641" s="4"/>
      <c r="W1641" s="7"/>
      <c r="X1641" s="4"/>
      <c r="Y1641" s="4"/>
      <c r="Z1641" s="4"/>
      <c r="AI1641" s="7"/>
      <c r="AJ1641" s="4"/>
    </row>
    <row r="1642" spans="1:36" x14ac:dyDescent="0.3">
      <c r="A1642" s="14">
        <v>134.066</v>
      </c>
      <c r="B1642" s="14">
        <v>165.71</v>
      </c>
      <c r="C1642" s="14">
        <v>170.37100000000001</v>
      </c>
      <c r="D1642" s="12">
        <v>36987.962025316461</v>
      </c>
      <c r="E1642" s="26">
        <v>6</v>
      </c>
      <c r="F1642" s="26">
        <v>4</v>
      </c>
      <c r="G1642">
        <v>1998</v>
      </c>
      <c r="H1642" s="22">
        <f t="shared" si="512"/>
        <v>0.97264205762717837</v>
      </c>
      <c r="I1642" s="4">
        <f t="shared" si="513"/>
        <v>-1.6647080786517232</v>
      </c>
      <c r="Q1642" s="14"/>
      <c r="R1642" s="12"/>
      <c r="S1642" s="29"/>
      <c r="T1642" s="7"/>
      <c r="V1642" s="4"/>
      <c r="X1642" s="4"/>
      <c r="Y1642" s="4"/>
      <c r="Z1642" s="4"/>
      <c r="AI1642" s="7"/>
      <c r="AJ1642" s="4"/>
    </row>
    <row r="1643" spans="1:36" x14ac:dyDescent="0.3">
      <c r="A1643" s="14">
        <v>134.148</v>
      </c>
      <c r="B1643" s="14">
        <v>166.32300000000001</v>
      </c>
      <c r="C1643" s="14">
        <v>171.21</v>
      </c>
      <c r="D1643" s="12">
        <v>36984.481012658231</v>
      </c>
      <c r="E1643" s="26">
        <v>3</v>
      </c>
      <c r="F1643" s="26">
        <v>4</v>
      </c>
      <c r="G1643">
        <v>1998</v>
      </c>
      <c r="H1643" s="22">
        <f t="shared" si="512"/>
        <v>0.97145610653583314</v>
      </c>
      <c r="I1643" s="4">
        <f t="shared" si="513"/>
        <v>-1.6974177922311662</v>
      </c>
      <c r="Q1643" s="14"/>
      <c r="R1643" s="12"/>
      <c r="S1643" s="29"/>
      <c r="T1643" s="7"/>
      <c r="V1643" s="4"/>
      <c r="W1643" s="7"/>
      <c r="X1643" s="4"/>
      <c r="Y1643" s="4"/>
      <c r="Z1643" s="4"/>
      <c r="AI1643" s="7"/>
      <c r="AJ1643" s="4"/>
    </row>
    <row r="1644" spans="1:36" x14ac:dyDescent="0.3">
      <c r="A1644" s="14">
        <v>134.22999999999999</v>
      </c>
      <c r="B1644" s="14">
        <v>165.53200000000001</v>
      </c>
      <c r="C1644" s="14">
        <v>170.435</v>
      </c>
      <c r="D1644" s="12">
        <v>36981</v>
      </c>
      <c r="E1644" s="26">
        <v>31</v>
      </c>
      <c r="F1644" s="26">
        <v>3</v>
      </c>
      <c r="G1644">
        <v>1998</v>
      </c>
      <c r="H1644" s="23">
        <f t="shared" si="512"/>
        <v>0.97123243465250686</v>
      </c>
      <c r="I1644" s="4">
        <f t="shared" si="513"/>
        <v>-1.7035868857905629</v>
      </c>
      <c r="Q1644" s="14"/>
      <c r="R1644" s="12"/>
      <c r="S1644" s="29"/>
      <c r="V1644" s="4"/>
      <c r="W1644" s="7"/>
      <c r="X1644" s="4"/>
      <c r="Y1644" s="4"/>
      <c r="Z1644" s="4"/>
      <c r="AI1644" s="7"/>
      <c r="AJ1644" s="4"/>
    </row>
    <row r="1645" spans="1:36" x14ac:dyDescent="0.3">
      <c r="A1645" s="14">
        <v>134.31200000000001</v>
      </c>
      <c r="B1645" s="14">
        <v>164.91900000000001</v>
      </c>
      <c r="C1645" s="14">
        <v>169.613</v>
      </c>
      <c r="D1645" s="12">
        <v>36979.571428571428</v>
      </c>
      <c r="E1645">
        <v>29</v>
      </c>
      <c r="F1645" s="27">
        <v>3</v>
      </c>
      <c r="G1645">
        <v>1998</v>
      </c>
      <c r="H1645" s="22">
        <f t="shared" si="512"/>
        <v>0.97232523450443076</v>
      </c>
      <c r="I1645" s="4">
        <f t="shared" si="513"/>
        <v>-1.6734463762729719</v>
      </c>
      <c r="J1645" s="27"/>
      <c r="M1645" s="7"/>
      <c r="Q1645" s="14"/>
      <c r="R1645" s="12"/>
      <c r="S1645" s="29"/>
      <c r="T1645" s="7"/>
      <c r="V1645" s="4"/>
      <c r="W1645" s="7"/>
      <c r="X1645" s="4"/>
      <c r="Y1645" s="4"/>
      <c r="Z1645" s="4"/>
      <c r="AI1645" s="7"/>
      <c r="AJ1645" s="4"/>
    </row>
    <row r="1646" spans="1:36" x14ac:dyDescent="0.3">
      <c r="A1646" s="14">
        <v>134.39400000000001</v>
      </c>
      <c r="B1646" s="14">
        <v>165.12899999999999</v>
      </c>
      <c r="C1646" s="14">
        <v>169.774</v>
      </c>
      <c r="D1646" s="12">
        <v>36978.142857142855</v>
      </c>
      <c r="E1646">
        <v>28</v>
      </c>
      <c r="F1646" s="27">
        <v>3</v>
      </c>
      <c r="G1646">
        <v>1998</v>
      </c>
      <c r="H1646" s="22">
        <f t="shared" si="512"/>
        <v>0.97264009801265205</v>
      </c>
      <c r="I1646" s="4">
        <f t="shared" si="513"/>
        <v>-1.6647621267742383</v>
      </c>
      <c r="J1646" s="27"/>
      <c r="M1646" s="7"/>
      <c r="Q1646" s="14"/>
      <c r="R1646" s="12"/>
      <c r="S1646" s="29"/>
      <c r="T1646" s="7"/>
      <c r="V1646" s="4"/>
      <c r="W1646" s="7"/>
      <c r="X1646" s="4"/>
      <c r="Y1646" s="4"/>
      <c r="Z1646" s="4"/>
      <c r="AI1646" s="7"/>
      <c r="AJ1646" s="4"/>
    </row>
    <row r="1647" spans="1:36" x14ac:dyDescent="0.3">
      <c r="A1647" s="14">
        <v>134.47499999999999</v>
      </c>
      <c r="B1647" s="14">
        <v>166</v>
      </c>
      <c r="C1647" s="14">
        <v>170.5</v>
      </c>
      <c r="D1647" s="12">
        <v>36976.71428571429</v>
      </c>
      <c r="E1647">
        <v>26</v>
      </c>
      <c r="F1647" s="27">
        <v>3</v>
      </c>
      <c r="G1647">
        <v>1998</v>
      </c>
      <c r="H1647" s="22">
        <f t="shared" si="512"/>
        <v>0.97360703812316718</v>
      </c>
      <c r="I1647" s="4">
        <f t="shared" si="513"/>
        <v>-1.638092954416086</v>
      </c>
      <c r="J1647" s="27"/>
      <c r="M1647" s="7"/>
      <c r="Q1647" s="14"/>
      <c r="R1647" s="12"/>
      <c r="S1647" s="29"/>
      <c r="T1647" s="7"/>
      <c r="V1647" s="4"/>
      <c r="W1647" s="7"/>
      <c r="X1647" s="4"/>
      <c r="Y1647" s="4"/>
      <c r="Z1647" s="4"/>
      <c r="AI1647" s="7"/>
      <c r="AJ1647" s="4"/>
    </row>
    <row r="1648" spans="1:36" x14ac:dyDescent="0.3">
      <c r="A1648" s="14">
        <v>134.55699999999999</v>
      </c>
      <c r="B1648" s="14">
        <v>167.03200000000001</v>
      </c>
      <c r="C1648" s="14">
        <v>171.41900000000001</v>
      </c>
      <c r="D1648" s="12">
        <v>36975.285714285717</v>
      </c>
      <c r="E1648">
        <v>25</v>
      </c>
      <c r="F1648" s="27">
        <v>3</v>
      </c>
      <c r="G1648">
        <v>1998</v>
      </c>
      <c r="H1648" s="22">
        <f t="shared" si="512"/>
        <v>0.97440773776535861</v>
      </c>
      <c r="I1648" s="4">
        <f t="shared" si="513"/>
        <v>-1.6160088599282298</v>
      </c>
      <c r="J1648" s="27"/>
      <c r="M1648" s="7"/>
      <c r="Q1648" s="14"/>
      <c r="R1648" s="12"/>
      <c r="S1648" s="29"/>
      <c r="T1648" s="7"/>
      <c r="V1648" s="4"/>
      <c r="W1648" s="7"/>
      <c r="X1648" s="4"/>
      <c r="Y1648" s="4"/>
      <c r="Z1648" s="4"/>
      <c r="AI1648" s="7"/>
      <c r="AJ1648" s="4"/>
    </row>
    <row r="1649" spans="1:36" x14ac:dyDescent="0.3">
      <c r="A1649" s="14">
        <v>134.63900000000001</v>
      </c>
      <c r="B1649" s="14">
        <v>167.37100000000001</v>
      </c>
      <c r="C1649" s="14">
        <v>171.48400000000001</v>
      </c>
      <c r="D1649" s="12">
        <v>36973.857142857145</v>
      </c>
      <c r="E1649">
        <v>23</v>
      </c>
      <c r="F1649" s="27">
        <v>3</v>
      </c>
      <c r="G1649">
        <v>1998</v>
      </c>
      <c r="H1649" s="22">
        <f t="shared" si="512"/>
        <v>0.97601525506752818</v>
      </c>
      <c r="I1649" s="4">
        <f t="shared" si="513"/>
        <v>-1.571671929921848</v>
      </c>
      <c r="J1649" s="27"/>
      <c r="M1649" s="7"/>
      <c r="Q1649" s="14"/>
      <c r="R1649" s="12"/>
      <c r="S1649" s="29"/>
      <c r="T1649" s="7"/>
      <c r="V1649" s="4"/>
      <c r="W1649" s="7"/>
      <c r="X1649" s="4"/>
      <c r="Y1649" s="4"/>
      <c r="Z1649" s="4"/>
      <c r="AI1649" s="7"/>
      <c r="AJ1649" s="4"/>
    </row>
    <row r="1650" spans="1:36" x14ac:dyDescent="0.3">
      <c r="A1650" s="14">
        <v>134.721</v>
      </c>
      <c r="B1650" s="14">
        <v>167.065</v>
      </c>
      <c r="C1650" s="14">
        <v>171.113</v>
      </c>
      <c r="D1650" s="12">
        <v>36972.428571428572</v>
      </c>
      <c r="E1650">
        <v>22</v>
      </c>
      <c r="F1650" s="27">
        <v>3</v>
      </c>
      <c r="G1650">
        <v>1998</v>
      </c>
      <c r="H1650" s="22">
        <f t="shared" si="512"/>
        <v>0.97634311829025267</v>
      </c>
      <c r="I1650" s="4">
        <f t="shared" si="513"/>
        <v>-1.5626291353354484</v>
      </c>
      <c r="J1650" s="27"/>
      <c r="M1650" s="7"/>
      <c r="Q1650" s="14"/>
      <c r="R1650" s="12"/>
      <c r="S1650" s="29"/>
      <c r="T1650" s="7"/>
      <c r="V1650" s="4"/>
      <c r="W1650" s="7"/>
      <c r="X1650" s="4"/>
      <c r="Y1650" s="4"/>
      <c r="Z1650" s="4"/>
      <c r="AI1650" s="7"/>
      <c r="AJ1650" s="4"/>
    </row>
    <row r="1651" spans="1:36" x14ac:dyDescent="0.3">
      <c r="A1651" s="14">
        <v>134.803</v>
      </c>
      <c r="B1651" s="14">
        <v>167.226</v>
      </c>
      <c r="C1651" s="14">
        <v>171.32300000000001</v>
      </c>
      <c r="D1651" s="12">
        <v>36971</v>
      </c>
      <c r="E1651">
        <v>21</v>
      </c>
      <c r="F1651" s="27">
        <v>3</v>
      </c>
      <c r="G1651">
        <v>1998</v>
      </c>
      <c r="H1651" s="22">
        <f t="shared" si="512"/>
        <v>0.97608610636050031</v>
      </c>
      <c r="I1651" s="4">
        <f t="shared" si="513"/>
        <v>-1.5697177806177456</v>
      </c>
      <c r="J1651" s="27"/>
      <c r="Q1651" s="14"/>
      <c r="R1651" s="12"/>
      <c r="S1651" s="29"/>
      <c r="T1651" s="7"/>
      <c r="V1651" s="4"/>
      <c r="W1651" s="7"/>
      <c r="X1651" s="4"/>
      <c r="Y1651" s="4"/>
      <c r="Z1651" s="4"/>
      <c r="AI1651" s="7"/>
      <c r="AJ1651" s="4"/>
    </row>
    <row r="1652" spans="1:36" x14ac:dyDescent="0.3">
      <c r="A1652" s="14">
        <v>134.88499999999999</v>
      </c>
      <c r="B1652" s="14">
        <v>167.51599999999999</v>
      </c>
      <c r="C1652" s="14">
        <v>171.62899999999999</v>
      </c>
      <c r="D1652" s="12">
        <v>36969.571428571428</v>
      </c>
      <c r="E1652">
        <v>19</v>
      </c>
      <c r="F1652" s="27">
        <v>3</v>
      </c>
      <c r="G1652">
        <v>1998</v>
      </c>
      <c r="H1652" s="22">
        <f t="shared" si="512"/>
        <v>0.97603551847298531</v>
      </c>
      <c r="I1652" s="4">
        <f t="shared" si="513"/>
        <v>-1.5711130449952402</v>
      </c>
      <c r="J1652" s="27"/>
      <c r="M1652" s="7"/>
      <c r="Q1652" s="14"/>
      <c r="R1652" s="12"/>
      <c r="S1652" s="29"/>
      <c r="T1652" s="7"/>
      <c r="V1652" s="4"/>
      <c r="W1652" s="7"/>
      <c r="X1652" s="4"/>
      <c r="Y1652" s="4"/>
      <c r="Z1652" s="4"/>
      <c r="AI1652" s="7"/>
      <c r="AJ1652" s="4"/>
    </row>
    <row r="1653" spans="1:36" x14ac:dyDescent="0.3">
      <c r="A1653" s="14">
        <v>134.96700000000001</v>
      </c>
      <c r="B1653" s="14">
        <v>167.29</v>
      </c>
      <c r="C1653" s="14">
        <v>171.32300000000001</v>
      </c>
      <c r="D1653" s="12">
        <v>36968.142857142855</v>
      </c>
      <c r="E1653">
        <v>18</v>
      </c>
      <c r="F1653" s="27">
        <v>3</v>
      </c>
      <c r="G1653">
        <v>1998</v>
      </c>
      <c r="H1653" s="22">
        <f t="shared" si="512"/>
        <v>0.97645966974661891</v>
      </c>
      <c r="I1653" s="4">
        <f t="shared" si="513"/>
        <v>-1.5594145299585249</v>
      </c>
      <c r="J1653" s="27"/>
      <c r="M1653" s="7"/>
      <c r="Q1653" s="14"/>
      <c r="R1653" s="12"/>
      <c r="S1653" s="29"/>
      <c r="T1653" s="7"/>
      <c r="V1653" s="4"/>
      <c r="W1653" s="7"/>
      <c r="X1653" s="4"/>
      <c r="Y1653" s="4"/>
      <c r="Z1653" s="4"/>
      <c r="AI1653" s="7"/>
      <c r="AJ1653" s="4"/>
    </row>
    <row r="1654" spans="1:36" x14ac:dyDescent="0.3">
      <c r="A1654" s="14">
        <v>135.04900000000001</v>
      </c>
      <c r="B1654" s="14">
        <v>166.59700000000001</v>
      </c>
      <c r="C1654" s="14">
        <v>171.01599999999999</v>
      </c>
      <c r="D1654" s="12">
        <v>36966.71428571429</v>
      </c>
      <c r="E1654">
        <v>16</v>
      </c>
      <c r="F1654" s="27">
        <v>3</v>
      </c>
      <c r="G1654">
        <v>1998</v>
      </c>
      <c r="H1654" s="22">
        <f t="shared" si="512"/>
        <v>0.9741603124853816</v>
      </c>
      <c r="I1654" s="4">
        <f t="shared" si="513"/>
        <v>-1.6228330958511306</v>
      </c>
      <c r="J1654" s="27"/>
      <c r="M1654" s="7"/>
      <c r="Q1654" s="14"/>
      <c r="R1654" s="12"/>
      <c r="S1654" s="29"/>
      <c r="T1654" s="7"/>
      <c r="V1654" s="4"/>
      <c r="W1654" s="7"/>
      <c r="X1654" s="4"/>
      <c r="Y1654" s="4"/>
      <c r="Z1654" s="4"/>
      <c r="AJ1654" s="4"/>
    </row>
    <row r="1655" spans="1:36" x14ac:dyDescent="0.3">
      <c r="A1655" s="14">
        <v>135.131</v>
      </c>
      <c r="B1655" s="14">
        <v>166.661</v>
      </c>
      <c r="C1655" s="14">
        <v>170.98400000000001</v>
      </c>
      <c r="D1655" s="12">
        <v>36965.285714285717</v>
      </c>
      <c r="E1655">
        <v>15</v>
      </c>
      <c r="F1655" s="27">
        <v>3</v>
      </c>
      <c r="G1655">
        <v>1998</v>
      </c>
      <c r="H1655" s="22">
        <f t="shared" si="512"/>
        <v>0.97471693257848679</v>
      </c>
      <c r="I1655" s="4">
        <f t="shared" si="513"/>
        <v>-1.6074809586922687</v>
      </c>
      <c r="J1655" s="27"/>
      <c r="M1655" s="7"/>
      <c r="Q1655" s="14"/>
      <c r="R1655" s="12"/>
      <c r="S1655" s="29"/>
      <c r="T1655" s="7"/>
      <c r="V1655" s="4"/>
      <c r="W1655" s="7"/>
      <c r="X1655" s="4"/>
      <c r="Y1655" s="4"/>
      <c r="Z1655" s="4"/>
      <c r="AI1655" s="7"/>
      <c r="AJ1655" s="4"/>
    </row>
    <row r="1656" spans="1:36" x14ac:dyDescent="0.3">
      <c r="A1656" s="14">
        <v>135.21299999999999</v>
      </c>
      <c r="B1656" s="14">
        <v>167.274</v>
      </c>
      <c r="C1656" s="14">
        <v>171.62899999999999</v>
      </c>
      <c r="D1656" s="12">
        <v>36963.857142857145</v>
      </c>
      <c r="E1656">
        <v>13</v>
      </c>
      <c r="F1656" s="27">
        <v>3</v>
      </c>
      <c r="G1656">
        <v>1998</v>
      </c>
      <c r="H1656" s="22">
        <f t="shared" si="512"/>
        <v>0.97462550035250461</v>
      </c>
      <c r="I1656" s="4">
        <f t="shared" si="513"/>
        <v>-1.6100027506494865</v>
      </c>
      <c r="J1656" s="27"/>
      <c r="M1656" s="7"/>
      <c r="Q1656" s="14"/>
      <c r="R1656" s="12"/>
      <c r="S1656" s="29"/>
      <c r="T1656" s="7"/>
      <c r="V1656" s="4"/>
      <c r="W1656" s="7"/>
      <c r="X1656" s="4"/>
      <c r="Y1656" s="4"/>
      <c r="Z1656" s="4"/>
      <c r="AI1656" s="7"/>
      <c r="AJ1656" s="4"/>
    </row>
    <row r="1657" spans="1:36" x14ac:dyDescent="0.3">
      <c r="A1657" s="14">
        <v>135.29400000000001</v>
      </c>
      <c r="B1657" s="14">
        <v>167.37100000000001</v>
      </c>
      <c r="C1657" s="14">
        <v>171.839</v>
      </c>
      <c r="D1657" s="12">
        <v>36962.428571428572</v>
      </c>
      <c r="E1657">
        <v>12</v>
      </c>
      <c r="F1657" s="27">
        <v>3</v>
      </c>
      <c r="G1657">
        <v>1998</v>
      </c>
      <c r="H1657" s="22">
        <f t="shared" si="512"/>
        <v>0.97399891759146651</v>
      </c>
      <c r="I1657" s="4">
        <f t="shared" si="513"/>
        <v>-1.6272845279478447</v>
      </c>
      <c r="J1657" s="27"/>
      <c r="M1657" s="7"/>
      <c r="Q1657" s="14"/>
      <c r="R1657" s="12"/>
      <c r="S1657" s="29"/>
      <c r="T1657" s="7"/>
      <c r="V1657" s="4"/>
      <c r="W1657" s="7"/>
      <c r="X1657" s="4"/>
      <c r="Y1657" s="4"/>
      <c r="Z1657" s="4"/>
      <c r="AI1657" s="7"/>
      <c r="AJ1657" s="4"/>
    </row>
    <row r="1658" spans="1:36" x14ac:dyDescent="0.3">
      <c r="A1658" s="14">
        <v>135.376</v>
      </c>
      <c r="B1658" s="14">
        <v>166.80600000000001</v>
      </c>
      <c r="C1658" s="14">
        <v>171.30600000000001</v>
      </c>
      <c r="D1658" s="12">
        <v>36961</v>
      </c>
      <c r="E1658">
        <v>11</v>
      </c>
      <c r="F1658" s="27">
        <v>3</v>
      </c>
      <c r="G1658">
        <v>1998</v>
      </c>
      <c r="H1658" s="22">
        <f t="shared" si="512"/>
        <v>0.97373121782074179</v>
      </c>
      <c r="I1658" s="4">
        <f t="shared" si="513"/>
        <v>-1.6346679545407201</v>
      </c>
      <c r="J1658" s="27"/>
      <c r="Q1658" s="14"/>
      <c r="R1658" s="12"/>
      <c r="S1658" s="29"/>
      <c r="T1658" s="7"/>
      <c r="V1658" s="4"/>
      <c r="W1658" s="7"/>
      <c r="X1658" s="4"/>
      <c r="Y1658" s="4"/>
      <c r="Z1658" s="4"/>
      <c r="AI1658" s="7"/>
      <c r="AJ1658" s="4"/>
    </row>
    <row r="1659" spans="1:36" x14ac:dyDescent="0.3">
      <c r="A1659" s="14">
        <v>135.458</v>
      </c>
      <c r="B1659" s="14">
        <v>166.03200000000001</v>
      </c>
      <c r="C1659" s="14">
        <v>169.935</v>
      </c>
      <c r="D1659" s="12">
        <v>36959.571428571428</v>
      </c>
      <c r="E1659">
        <v>9</v>
      </c>
      <c r="F1659" s="27">
        <v>3</v>
      </c>
      <c r="G1659">
        <v>1998</v>
      </c>
      <c r="H1659" s="22">
        <f t="shared" si="512"/>
        <v>0.97703239473916503</v>
      </c>
      <c r="I1659" s="4">
        <f t="shared" si="513"/>
        <v>-1.5436182036153172</v>
      </c>
      <c r="J1659" s="27"/>
      <c r="M1659" s="7"/>
      <c r="Q1659" s="14"/>
      <c r="R1659" s="12"/>
      <c r="S1659" s="29"/>
      <c r="T1659" s="7"/>
      <c r="V1659" s="4"/>
      <c r="W1659" s="7"/>
      <c r="X1659" s="4"/>
      <c r="Y1659" s="4"/>
      <c r="Z1659" s="4"/>
      <c r="AI1659" s="7"/>
      <c r="AJ1659" s="4"/>
    </row>
    <row r="1660" spans="1:36" x14ac:dyDescent="0.3">
      <c r="A1660" s="14">
        <v>135.54</v>
      </c>
      <c r="B1660" s="14">
        <v>164.774</v>
      </c>
      <c r="C1660" s="14">
        <v>168.80600000000001</v>
      </c>
      <c r="D1660" s="12">
        <v>36958.142857142855</v>
      </c>
      <c r="E1660">
        <v>8</v>
      </c>
      <c r="F1660" s="27">
        <v>3</v>
      </c>
      <c r="G1660">
        <v>1998</v>
      </c>
      <c r="H1660" s="22">
        <f t="shared" si="512"/>
        <v>0.97611459308318416</v>
      </c>
      <c r="I1660" s="4">
        <f t="shared" si="513"/>
        <v>-1.5689320884027751</v>
      </c>
      <c r="J1660" s="27"/>
      <c r="M1660" s="7"/>
      <c r="Q1660" s="14"/>
      <c r="R1660" s="12"/>
      <c r="S1660" s="29"/>
      <c r="T1660" s="7"/>
      <c r="V1660" s="4"/>
      <c r="W1660" s="7"/>
      <c r="X1660" s="4"/>
      <c r="Y1660" s="4"/>
      <c r="Z1660" s="4"/>
      <c r="AI1660" s="7"/>
      <c r="AJ1660" s="4"/>
    </row>
    <row r="1661" spans="1:36" x14ac:dyDescent="0.3">
      <c r="A1661" s="14">
        <v>135.62200000000001</v>
      </c>
      <c r="B1661" s="14">
        <v>164.71</v>
      </c>
      <c r="C1661" s="14">
        <v>168.774</v>
      </c>
      <c r="D1661" s="12">
        <v>36956.71428571429</v>
      </c>
      <c r="E1661">
        <v>6</v>
      </c>
      <c r="F1661" s="27">
        <v>3</v>
      </c>
      <c r="G1661">
        <v>1998</v>
      </c>
      <c r="H1661" s="22">
        <f t="shared" si="512"/>
        <v>0.9759204616824867</v>
      </c>
      <c r="I1661" s="4">
        <f t="shared" si="513"/>
        <v>-1.5742864259972431</v>
      </c>
      <c r="J1661" s="27"/>
      <c r="M1661" s="7"/>
      <c r="Q1661" s="14"/>
      <c r="R1661" s="12"/>
      <c r="S1661" s="29"/>
      <c r="T1661" s="7"/>
      <c r="V1661" s="4"/>
      <c r="W1661" s="7"/>
      <c r="X1661" s="4"/>
      <c r="Y1661" s="4"/>
      <c r="Z1661" s="4"/>
      <c r="AI1661" s="7"/>
      <c r="AJ1661" s="4"/>
    </row>
    <row r="1662" spans="1:36" x14ac:dyDescent="0.3">
      <c r="A1662" s="14">
        <v>135.70400000000001</v>
      </c>
      <c r="B1662" s="14">
        <v>165.5</v>
      </c>
      <c r="C1662" s="14">
        <v>169.75800000000001</v>
      </c>
      <c r="D1662" s="12">
        <v>36955.285714285717</v>
      </c>
      <c r="E1662">
        <v>5</v>
      </c>
      <c r="F1662" s="27">
        <v>3</v>
      </c>
      <c r="G1662">
        <v>1998</v>
      </c>
      <c r="H1662" s="22">
        <f t="shared" si="512"/>
        <v>0.97491723512293971</v>
      </c>
      <c r="I1662" s="4">
        <f t="shared" si="513"/>
        <v>-1.6019564147999428</v>
      </c>
      <c r="J1662" s="27"/>
      <c r="M1662" s="7"/>
      <c r="Q1662" s="14"/>
      <c r="R1662" s="12"/>
      <c r="S1662" s="29"/>
      <c r="T1662" s="7"/>
      <c r="V1662" s="4"/>
      <c r="W1662" s="7"/>
      <c r="X1662" s="4"/>
      <c r="Y1662" s="4"/>
      <c r="Z1662" s="4"/>
      <c r="AI1662" s="7"/>
      <c r="AJ1662" s="4"/>
    </row>
    <row r="1663" spans="1:36" x14ac:dyDescent="0.3">
      <c r="A1663" s="14">
        <v>135.786</v>
      </c>
      <c r="B1663" s="14">
        <v>166.09700000000001</v>
      </c>
      <c r="C1663" s="14">
        <v>170.37100000000001</v>
      </c>
      <c r="D1663" s="12">
        <v>36953.857142857145</v>
      </c>
      <c r="E1663">
        <v>3</v>
      </c>
      <c r="F1663" s="27">
        <v>3</v>
      </c>
      <c r="G1663">
        <v>1998</v>
      </c>
      <c r="H1663" s="22">
        <f t="shared" si="512"/>
        <v>0.97491357097158549</v>
      </c>
      <c r="I1663" s="4">
        <f t="shared" si="513"/>
        <v>-1.6020574757477197</v>
      </c>
      <c r="J1663" s="27"/>
      <c r="M1663" s="7"/>
      <c r="Q1663" s="14"/>
      <c r="R1663" s="12"/>
      <c r="S1663" s="29"/>
      <c r="T1663" s="7"/>
      <c r="V1663" s="4"/>
      <c r="W1663" s="7"/>
      <c r="X1663" s="4"/>
      <c r="Y1663" s="4"/>
      <c r="Z1663" s="4"/>
      <c r="AI1663" s="7"/>
      <c r="AJ1663" s="4"/>
    </row>
    <row r="1664" spans="1:36" x14ac:dyDescent="0.3">
      <c r="A1664" s="14">
        <v>135.86799999999999</v>
      </c>
      <c r="B1664" s="14">
        <v>166.24199999999999</v>
      </c>
      <c r="C1664" s="14">
        <v>170.62899999999999</v>
      </c>
      <c r="D1664" s="12">
        <v>36952.428571428572</v>
      </c>
      <c r="E1664">
        <v>2</v>
      </c>
      <c r="F1664" s="27">
        <v>3</v>
      </c>
      <c r="G1664">
        <v>1998</v>
      </c>
      <c r="H1664" s="22">
        <f t="shared" si="512"/>
        <v>0.97428924743156209</v>
      </c>
      <c r="I1664" s="4">
        <f t="shared" si="513"/>
        <v>-1.6192769414778834</v>
      </c>
      <c r="J1664" s="27"/>
      <c r="M1664" s="7"/>
      <c r="Q1664" s="14"/>
      <c r="R1664" s="12"/>
      <c r="S1664" s="29"/>
      <c r="T1664" s="7"/>
      <c r="V1664" s="4"/>
      <c r="W1664" s="7"/>
      <c r="X1664" s="4"/>
      <c r="Y1664" s="4"/>
      <c r="Z1664" s="4"/>
      <c r="AI1664" s="7"/>
      <c r="AJ1664" s="4"/>
    </row>
    <row r="1665" spans="1:36" x14ac:dyDescent="0.3">
      <c r="A1665" s="14">
        <v>135.94999999999999</v>
      </c>
      <c r="B1665" s="14">
        <v>166.774</v>
      </c>
      <c r="C1665" s="14">
        <v>171.113</v>
      </c>
      <c r="D1665" s="12">
        <v>36951</v>
      </c>
      <c r="E1665">
        <v>1</v>
      </c>
      <c r="F1665" s="27">
        <v>3</v>
      </c>
      <c r="G1665">
        <v>1998</v>
      </c>
      <c r="H1665" s="22">
        <f t="shared" si="512"/>
        <v>0.97464248771279793</v>
      </c>
      <c r="I1665" s="4">
        <f t="shared" si="513"/>
        <v>-1.6095342223149538</v>
      </c>
      <c r="J1665" s="27"/>
      <c r="Q1665" s="14"/>
      <c r="R1665" s="12"/>
      <c r="S1665" s="29"/>
      <c r="T1665" s="7"/>
      <c r="V1665" s="4"/>
      <c r="W1665" s="7"/>
      <c r="X1665" s="4"/>
      <c r="Y1665" s="4"/>
      <c r="Z1665" s="4"/>
      <c r="AI1665" s="7"/>
      <c r="AJ1665" s="4"/>
    </row>
    <row r="1666" spans="1:36" x14ac:dyDescent="0.3">
      <c r="A1666" s="14">
        <v>136.03200000000001</v>
      </c>
      <c r="B1666" s="14">
        <v>167.387</v>
      </c>
      <c r="C1666" s="14">
        <v>171.59700000000001</v>
      </c>
      <c r="D1666" s="12">
        <v>36949.571428571428</v>
      </c>
      <c r="E1666">
        <v>27</v>
      </c>
      <c r="F1666" s="27">
        <v>2</v>
      </c>
      <c r="G1666">
        <v>1998</v>
      </c>
      <c r="H1666" s="22">
        <f t="shared" si="512"/>
        <v>0.97546577154612257</v>
      </c>
      <c r="I1666" s="4">
        <f t="shared" si="513"/>
        <v>-1.5868272333175502</v>
      </c>
      <c r="J1666" s="27"/>
      <c r="M1666" s="7"/>
      <c r="Q1666" s="14"/>
      <c r="R1666" s="12"/>
      <c r="S1666" s="29"/>
      <c r="T1666" s="7"/>
      <c r="V1666" s="4"/>
      <c r="W1666" s="7"/>
      <c r="X1666" s="4"/>
      <c r="Y1666" s="4"/>
      <c r="Z1666" s="4"/>
      <c r="AI1666" s="7"/>
      <c r="AJ1666" s="4"/>
    </row>
    <row r="1667" spans="1:36" x14ac:dyDescent="0.3">
      <c r="A1667" s="14">
        <v>136.113</v>
      </c>
      <c r="B1667" s="14">
        <v>168.46799999999999</v>
      </c>
      <c r="C1667" s="14">
        <v>171.952</v>
      </c>
      <c r="D1667" s="12">
        <v>36948.142857142855</v>
      </c>
      <c r="E1667">
        <v>26</v>
      </c>
      <c r="F1667" s="27">
        <v>2</v>
      </c>
      <c r="G1667">
        <v>1998</v>
      </c>
      <c r="H1667" s="22">
        <f t="shared" si="512"/>
        <v>0.97973853168326042</v>
      </c>
      <c r="I1667" s="4">
        <f t="shared" si="513"/>
        <v>-1.4689802484803343</v>
      </c>
      <c r="J1667" s="27"/>
      <c r="M1667" s="7"/>
      <c r="Q1667" s="14"/>
      <c r="R1667" s="12"/>
      <c r="S1667" s="29"/>
      <c r="V1667" s="4"/>
      <c r="W1667" s="7"/>
      <c r="X1667" s="4"/>
      <c r="Y1667" s="4"/>
      <c r="Z1667" s="4"/>
      <c r="AI1667" s="7"/>
      <c r="AJ1667" s="4"/>
    </row>
    <row r="1668" spans="1:36" x14ac:dyDescent="0.3">
      <c r="A1668" s="14">
        <v>136.19499999999999</v>
      </c>
      <c r="B1668" s="14">
        <v>169.03200000000001</v>
      </c>
      <c r="C1668" s="14">
        <v>172.5</v>
      </c>
      <c r="D1668" s="12">
        <v>36946.71428571429</v>
      </c>
      <c r="E1668">
        <v>24</v>
      </c>
      <c r="F1668" s="27">
        <v>2</v>
      </c>
      <c r="G1668">
        <v>1998</v>
      </c>
      <c r="H1668" s="22">
        <f t="shared" si="512"/>
        <v>0.97989565217391306</v>
      </c>
      <c r="I1668" s="4">
        <f t="shared" si="513"/>
        <v>-1.4646467086874919</v>
      </c>
      <c r="J1668" s="27"/>
      <c r="M1668" s="7"/>
      <c r="Q1668" s="14"/>
      <c r="R1668" s="12"/>
      <c r="S1668" s="29"/>
      <c r="T1668" s="7"/>
      <c r="V1668" s="4"/>
      <c r="W1668" s="7"/>
      <c r="X1668" s="4"/>
      <c r="Y1668" s="4"/>
      <c r="Z1668" s="4"/>
      <c r="AI1668" s="7"/>
      <c r="AJ1668" s="4"/>
    </row>
    <row r="1669" spans="1:36" x14ac:dyDescent="0.3">
      <c r="A1669" s="14">
        <v>136.27699999999999</v>
      </c>
      <c r="B1669" s="14">
        <v>169.19399999999999</v>
      </c>
      <c r="C1669" s="14">
        <v>172.71</v>
      </c>
      <c r="D1669" s="12">
        <v>36945.285714285717</v>
      </c>
      <c r="E1669">
        <v>23</v>
      </c>
      <c r="F1669" s="27">
        <v>2</v>
      </c>
      <c r="G1669">
        <v>1998</v>
      </c>
      <c r="H1669" s="22">
        <f t="shared" ref="H1669:H1732" si="514">B1669/C1669</f>
        <v>0.97964217474379001</v>
      </c>
      <c r="I1669" s="4">
        <f t="shared" si="513"/>
        <v>-1.4716378689458576</v>
      </c>
      <c r="J1669" s="27"/>
      <c r="M1669" s="7"/>
      <c r="Q1669" s="14"/>
      <c r="R1669" s="12"/>
      <c r="S1669" s="29"/>
      <c r="T1669" s="7"/>
      <c r="V1669" s="4"/>
      <c r="W1669" s="7"/>
      <c r="X1669" s="4"/>
      <c r="Y1669" s="4"/>
      <c r="Z1669" s="4"/>
      <c r="AI1669" s="7"/>
      <c r="AJ1669" s="4"/>
    </row>
    <row r="1670" spans="1:36" x14ac:dyDescent="0.3">
      <c r="A1670" s="14">
        <v>136.35900000000001</v>
      </c>
      <c r="B1670" s="14">
        <v>168.67699999999999</v>
      </c>
      <c r="C1670" s="14">
        <v>172.25800000000001</v>
      </c>
      <c r="D1670" s="12">
        <v>36943.857142857145</v>
      </c>
      <c r="E1670">
        <v>21</v>
      </c>
      <c r="F1670" s="27">
        <v>2</v>
      </c>
      <c r="G1670">
        <v>1998</v>
      </c>
      <c r="H1670" s="22">
        <f t="shared" si="514"/>
        <v>0.97921141543498691</v>
      </c>
      <c r="I1670" s="4">
        <f t="shared" ref="I1670:I1733" si="515">STANDARDIZE(H1670,H$2,H$3)</f>
        <v>-1.4835186401812428</v>
      </c>
      <c r="J1670" s="27"/>
      <c r="M1670" s="7"/>
      <c r="Q1670" s="14"/>
      <c r="R1670" s="12"/>
      <c r="S1670" s="29"/>
      <c r="T1670" s="7"/>
      <c r="V1670" s="4"/>
      <c r="W1670" s="7"/>
      <c r="X1670" s="4"/>
      <c r="Y1670" s="4"/>
      <c r="Z1670" s="4"/>
      <c r="AI1670" s="7"/>
      <c r="AJ1670" s="4"/>
    </row>
    <row r="1671" spans="1:36" x14ac:dyDescent="0.3">
      <c r="A1671" s="14">
        <v>136.441</v>
      </c>
      <c r="B1671" s="14">
        <v>168.048</v>
      </c>
      <c r="C1671" s="14">
        <v>171.64500000000001</v>
      </c>
      <c r="D1671" s="12">
        <v>36942.428571428572</v>
      </c>
      <c r="E1671">
        <v>20</v>
      </c>
      <c r="F1671" s="27">
        <v>2</v>
      </c>
      <c r="G1671">
        <v>1998</v>
      </c>
      <c r="H1671" s="22">
        <f t="shared" si="514"/>
        <v>0.97904395700428204</v>
      </c>
      <c r="I1671" s="4">
        <f t="shared" si="515"/>
        <v>-1.4881373106684095</v>
      </c>
      <c r="J1671" s="27"/>
      <c r="M1671" s="7"/>
      <c r="Q1671" s="14"/>
      <c r="R1671" s="12"/>
      <c r="S1671" s="29"/>
      <c r="T1671" s="7"/>
      <c r="V1671" s="4"/>
      <c r="W1671" s="7"/>
      <c r="X1671" s="4"/>
      <c r="Y1671" s="4"/>
      <c r="Z1671" s="4"/>
      <c r="AI1671" s="7"/>
      <c r="AJ1671" s="4"/>
    </row>
    <row r="1672" spans="1:36" x14ac:dyDescent="0.3">
      <c r="A1672" s="14">
        <v>136.523</v>
      </c>
      <c r="B1672" s="14">
        <v>167.887</v>
      </c>
      <c r="C1672" s="14">
        <v>171.41900000000001</v>
      </c>
      <c r="D1672" s="12">
        <v>36941</v>
      </c>
      <c r="E1672">
        <v>19</v>
      </c>
      <c r="F1672" s="27">
        <v>2</v>
      </c>
      <c r="G1672">
        <v>1998</v>
      </c>
      <c r="H1672" s="22">
        <f t="shared" si="514"/>
        <v>0.97939551624965726</v>
      </c>
      <c r="I1672" s="4">
        <f t="shared" si="515"/>
        <v>-1.478440956150632</v>
      </c>
      <c r="J1672" s="27"/>
      <c r="Q1672" s="14"/>
      <c r="R1672" s="12"/>
      <c r="S1672" s="29"/>
      <c r="T1672" s="7"/>
      <c r="V1672" s="4"/>
      <c r="W1672" s="7"/>
      <c r="X1672" s="4"/>
      <c r="Y1672" s="4"/>
      <c r="Z1672" s="4"/>
      <c r="AI1672" s="7"/>
      <c r="AJ1672" s="4"/>
    </row>
    <row r="1673" spans="1:36" x14ac:dyDescent="0.3">
      <c r="A1673" s="14">
        <v>136.60499999999999</v>
      </c>
      <c r="B1673" s="14">
        <v>168.35499999999999</v>
      </c>
      <c r="C1673" s="14">
        <v>171.839</v>
      </c>
      <c r="D1673" s="12">
        <v>36939.571428571428</v>
      </c>
      <c r="E1673">
        <v>17</v>
      </c>
      <c r="F1673" s="27">
        <v>2</v>
      </c>
      <c r="G1673">
        <v>1998</v>
      </c>
      <c r="H1673" s="22">
        <f t="shared" si="514"/>
        <v>0.97972520789809059</v>
      </c>
      <c r="I1673" s="4">
        <f t="shared" si="515"/>
        <v>-1.4693477317601082</v>
      </c>
      <c r="J1673" s="27"/>
      <c r="M1673" s="7"/>
      <c r="Q1673" s="14"/>
      <c r="R1673" s="12"/>
      <c r="S1673" s="29"/>
      <c r="T1673" s="7"/>
      <c r="V1673" s="4"/>
      <c r="W1673" s="7"/>
      <c r="X1673" s="4"/>
      <c r="Y1673" s="4"/>
      <c r="Z1673" s="4"/>
      <c r="AI1673" s="7"/>
      <c r="AJ1673" s="4"/>
    </row>
    <row r="1674" spans="1:36" x14ac:dyDescent="0.3">
      <c r="A1674" s="14">
        <v>136.68700000000001</v>
      </c>
      <c r="B1674" s="14">
        <v>168.774</v>
      </c>
      <c r="C1674" s="14">
        <v>172.274</v>
      </c>
      <c r="D1674" s="12">
        <v>36938.142857142855</v>
      </c>
      <c r="E1674">
        <v>16</v>
      </c>
      <c r="F1674" s="27">
        <v>2</v>
      </c>
      <c r="G1674">
        <v>1998</v>
      </c>
      <c r="H1674" s="22">
        <f t="shared" si="514"/>
        <v>0.97968352740401921</v>
      </c>
      <c r="I1674" s="4">
        <f t="shared" si="515"/>
        <v>-1.4704973213451038</v>
      </c>
      <c r="J1674" s="27"/>
      <c r="M1674" s="7"/>
      <c r="Q1674" s="14"/>
      <c r="R1674" s="12"/>
      <c r="S1674" s="29"/>
      <c r="T1674" s="7"/>
      <c r="V1674" s="4"/>
      <c r="W1674" s="7"/>
      <c r="X1674" s="4"/>
      <c r="Y1674" s="4"/>
      <c r="Z1674" s="4"/>
      <c r="AI1674" s="7"/>
      <c r="AJ1674" s="4"/>
    </row>
    <row r="1675" spans="1:36" x14ac:dyDescent="0.3">
      <c r="A1675" s="14">
        <v>136.76900000000001</v>
      </c>
      <c r="B1675" s="14">
        <v>169.161</v>
      </c>
      <c r="C1675" s="14">
        <v>172.80600000000001</v>
      </c>
      <c r="D1675" s="12">
        <v>36936.71428571429</v>
      </c>
      <c r="E1675">
        <v>14</v>
      </c>
      <c r="F1675" s="27">
        <v>2</v>
      </c>
      <c r="G1675">
        <v>1998</v>
      </c>
      <c r="H1675" s="22">
        <f t="shared" si="514"/>
        <v>0.97890698239644447</v>
      </c>
      <c r="I1675" s="4">
        <f t="shared" si="515"/>
        <v>-1.4919152069262909</v>
      </c>
      <c r="J1675" s="27"/>
      <c r="M1675" s="7"/>
      <c r="Q1675" s="14"/>
      <c r="R1675" s="12"/>
      <c r="S1675" s="29"/>
      <c r="T1675" s="7"/>
      <c r="V1675" s="4"/>
      <c r="W1675" s="7"/>
      <c r="X1675" s="4"/>
      <c r="Y1675" s="4"/>
      <c r="Z1675" s="4"/>
      <c r="AI1675" s="7"/>
      <c r="AJ1675" s="4"/>
    </row>
    <row r="1676" spans="1:36" x14ac:dyDescent="0.3">
      <c r="A1676" s="14">
        <v>136.85</v>
      </c>
      <c r="B1676" s="14">
        <v>169.85499999999999</v>
      </c>
      <c r="C1676" s="14">
        <v>173.32300000000001</v>
      </c>
      <c r="D1676" s="12">
        <v>36935.285714285717</v>
      </c>
      <c r="E1676">
        <v>13</v>
      </c>
      <c r="F1676" s="27">
        <v>2</v>
      </c>
      <c r="G1676">
        <v>1998</v>
      </c>
      <c r="H1676" s="22">
        <f t="shared" si="514"/>
        <v>0.97999111485492396</v>
      </c>
      <c r="I1676" s="4">
        <f t="shared" si="515"/>
        <v>-1.4620137527619228</v>
      </c>
      <c r="J1676" s="27"/>
      <c r="M1676" s="7"/>
      <c r="Q1676" s="14"/>
      <c r="R1676" s="12"/>
      <c r="S1676" s="29"/>
      <c r="T1676" s="7"/>
      <c r="V1676" s="4"/>
      <c r="W1676" s="7"/>
      <c r="X1676" s="4"/>
      <c r="Y1676" s="4"/>
      <c r="Z1676" s="4"/>
      <c r="AI1676" s="7"/>
      <c r="AJ1676" s="4"/>
    </row>
    <row r="1677" spans="1:36" x14ac:dyDescent="0.3">
      <c r="A1677" s="14">
        <v>136.93199999999999</v>
      </c>
      <c r="B1677" s="14">
        <v>170.161</v>
      </c>
      <c r="C1677" s="14">
        <v>173.41900000000001</v>
      </c>
      <c r="D1677" s="12">
        <v>36933.857142857145</v>
      </c>
      <c r="E1677">
        <v>11</v>
      </c>
      <c r="F1677" s="27">
        <v>2</v>
      </c>
      <c r="G1677">
        <v>1998</v>
      </c>
      <c r="H1677" s="22">
        <f t="shared" si="514"/>
        <v>0.98121313120246334</v>
      </c>
      <c r="I1677" s="4">
        <f t="shared" si="515"/>
        <v>-1.4283093234569419</v>
      </c>
      <c r="J1677" s="27"/>
      <c r="M1677" s="7"/>
      <c r="Q1677" s="14"/>
      <c r="R1677" s="12"/>
      <c r="S1677" s="29"/>
      <c r="T1677" s="7"/>
      <c r="V1677" s="4"/>
      <c r="W1677" s="7"/>
      <c r="X1677" s="4"/>
      <c r="Y1677" s="4"/>
      <c r="Z1677" s="4"/>
      <c r="AI1677" s="7"/>
      <c r="AJ1677" s="4"/>
    </row>
    <row r="1678" spans="1:36" x14ac:dyDescent="0.3">
      <c r="A1678" s="14">
        <v>137.01400000000001</v>
      </c>
      <c r="B1678" s="14">
        <v>170.09700000000001</v>
      </c>
      <c r="C1678" s="14">
        <v>173.21</v>
      </c>
      <c r="D1678" s="12">
        <v>36932.428571428572</v>
      </c>
      <c r="E1678">
        <v>10</v>
      </c>
      <c r="F1678" s="27">
        <v>2</v>
      </c>
      <c r="G1678">
        <v>1998</v>
      </c>
      <c r="H1678" s="22">
        <f t="shared" si="514"/>
        <v>0.98202759655909011</v>
      </c>
      <c r="I1678" s="4">
        <f t="shared" si="515"/>
        <v>-1.4058455568395329</v>
      </c>
      <c r="J1678" s="27"/>
      <c r="M1678" s="7"/>
      <c r="Q1678" s="14"/>
      <c r="R1678" s="12"/>
      <c r="S1678" s="29"/>
      <c r="T1678" s="7"/>
      <c r="V1678" s="4"/>
      <c r="W1678" s="7"/>
      <c r="X1678" s="4"/>
      <c r="Y1678" s="4"/>
      <c r="Z1678" s="4"/>
      <c r="AI1678" s="7"/>
      <c r="AJ1678" s="4"/>
    </row>
    <row r="1679" spans="1:36" x14ac:dyDescent="0.3">
      <c r="A1679" s="14">
        <v>137.096</v>
      </c>
      <c r="B1679" s="14">
        <v>169.952</v>
      </c>
      <c r="C1679" s="14">
        <v>173.14500000000001</v>
      </c>
      <c r="D1679" s="12">
        <v>36931</v>
      </c>
      <c r="E1679">
        <v>9</v>
      </c>
      <c r="F1679" s="27">
        <v>2</v>
      </c>
      <c r="G1679">
        <v>1998</v>
      </c>
      <c r="H1679" s="22">
        <f t="shared" si="514"/>
        <v>0.98155880909064652</v>
      </c>
      <c r="I1679" s="4">
        <f t="shared" si="515"/>
        <v>-1.4187751826346648</v>
      </c>
      <c r="J1679" s="27"/>
      <c r="Q1679" s="14"/>
      <c r="R1679" s="12"/>
      <c r="S1679" s="29"/>
      <c r="T1679" s="7"/>
      <c r="V1679" s="4"/>
      <c r="W1679" s="7"/>
      <c r="X1679" s="4"/>
      <c r="Y1679" s="4"/>
      <c r="Z1679" s="4"/>
      <c r="AI1679" s="7"/>
      <c r="AJ1679" s="4"/>
    </row>
    <row r="1680" spans="1:36" x14ac:dyDescent="0.3">
      <c r="A1680" s="14">
        <v>137.178</v>
      </c>
      <c r="B1680" s="14">
        <v>170.24199999999999</v>
      </c>
      <c r="C1680" s="14">
        <v>173.29</v>
      </c>
      <c r="D1680" s="12">
        <v>36929.571428571428</v>
      </c>
      <c r="E1680">
        <v>7</v>
      </c>
      <c r="F1680" s="27">
        <v>2</v>
      </c>
      <c r="G1680">
        <v>1998</v>
      </c>
      <c r="H1680" s="22">
        <f t="shared" si="514"/>
        <v>0.98241098736222521</v>
      </c>
      <c r="I1680" s="4">
        <f t="shared" si="515"/>
        <v>-1.3952712562203424</v>
      </c>
      <c r="J1680" s="27"/>
      <c r="M1680" s="7"/>
      <c r="Q1680" s="14"/>
      <c r="R1680" s="12"/>
      <c r="S1680" s="29"/>
      <c r="T1680" s="7"/>
      <c r="V1680" s="4"/>
      <c r="W1680" s="7"/>
      <c r="X1680" s="4"/>
      <c r="Y1680" s="4"/>
      <c r="Z1680" s="4"/>
      <c r="AI1680" s="7"/>
      <c r="AJ1680" s="4"/>
    </row>
    <row r="1681" spans="1:36" x14ac:dyDescent="0.3">
      <c r="A1681" s="14">
        <v>137.26</v>
      </c>
      <c r="B1681" s="14">
        <v>170.839</v>
      </c>
      <c r="C1681" s="14">
        <v>174</v>
      </c>
      <c r="D1681" s="12">
        <v>36928.142857142855</v>
      </c>
      <c r="E1681">
        <v>6</v>
      </c>
      <c r="F1681" s="27">
        <v>2</v>
      </c>
      <c r="G1681">
        <v>1998</v>
      </c>
      <c r="H1681" s="22">
        <f t="shared" si="514"/>
        <v>0.98183333333333334</v>
      </c>
      <c r="I1681" s="4">
        <f t="shared" si="515"/>
        <v>-1.4112035303005761</v>
      </c>
      <c r="J1681" s="27"/>
      <c r="M1681" s="7"/>
      <c r="Q1681" s="14"/>
      <c r="R1681" s="12"/>
      <c r="S1681" s="29"/>
      <c r="T1681" s="7"/>
      <c r="V1681" s="4"/>
      <c r="W1681" s="7"/>
      <c r="X1681" s="4"/>
      <c r="Y1681" s="4"/>
      <c r="Z1681" s="4"/>
      <c r="AI1681" s="7"/>
      <c r="AJ1681" s="4"/>
    </row>
    <row r="1682" spans="1:36" x14ac:dyDescent="0.3">
      <c r="A1682" s="14">
        <v>137.34200000000001</v>
      </c>
      <c r="B1682" s="14">
        <v>171.435</v>
      </c>
      <c r="C1682" s="14">
        <v>174.548</v>
      </c>
      <c r="D1682" s="12">
        <v>36926.71428571429</v>
      </c>
      <c r="E1682">
        <v>4</v>
      </c>
      <c r="F1682" s="27">
        <v>2</v>
      </c>
      <c r="G1682">
        <v>1998</v>
      </c>
      <c r="H1682" s="22">
        <f t="shared" si="514"/>
        <v>0.98216536425510459</v>
      </c>
      <c r="I1682" s="4">
        <f t="shared" si="515"/>
        <v>-1.4020457864189655</v>
      </c>
      <c r="J1682" s="27"/>
      <c r="M1682" s="7"/>
      <c r="Q1682" s="14"/>
      <c r="R1682" s="12"/>
      <c r="S1682" s="29"/>
      <c r="T1682" s="7"/>
      <c r="V1682" s="4"/>
      <c r="W1682" s="7"/>
      <c r="X1682" s="4"/>
      <c r="Y1682" s="4"/>
      <c r="Z1682" s="4"/>
      <c r="AI1682" s="7"/>
      <c r="AJ1682" s="4"/>
    </row>
    <row r="1683" spans="1:36" x14ac:dyDescent="0.3">
      <c r="A1683" s="14">
        <v>137.42400000000001</v>
      </c>
      <c r="B1683" s="14">
        <v>172.226</v>
      </c>
      <c r="C1683" s="14">
        <v>174.87100000000001</v>
      </c>
      <c r="D1683" s="12">
        <v>36925.285714285717</v>
      </c>
      <c r="E1683">
        <v>3</v>
      </c>
      <c r="F1683" s="27">
        <v>2</v>
      </c>
      <c r="G1683">
        <v>1998</v>
      </c>
      <c r="H1683" s="22">
        <f t="shared" si="514"/>
        <v>0.98487456467910628</v>
      </c>
      <c r="I1683" s="4">
        <f t="shared" si="515"/>
        <v>-1.3273233374536526</v>
      </c>
      <c r="J1683" s="27"/>
      <c r="M1683" s="7"/>
      <c r="Q1683" s="14"/>
      <c r="R1683" s="12"/>
      <c r="S1683" s="29"/>
      <c r="T1683" s="7"/>
      <c r="V1683" s="4"/>
      <c r="W1683" s="7"/>
      <c r="X1683" s="4"/>
      <c r="Y1683" s="4"/>
      <c r="Z1683" s="4"/>
      <c r="AI1683" s="7"/>
      <c r="AJ1683" s="4"/>
    </row>
    <row r="1684" spans="1:36" x14ac:dyDescent="0.3">
      <c r="A1684" s="14">
        <v>137.506</v>
      </c>
      <c r="B1684" s="14">
        <v>172.887</v>
      </c>
      <c r="C1684" s="14">
        <v>175.339</v>
      </c>
      <c r="D1684" s="12">
        <v>36923.857142857145</v>
      </c>
      <c r="E1684">
        <v>1</v>
      </c>
      <c r="F1684" s="27">
        <v>2</v>
      </c>
      <c r="G1684">
        <v>1998</v>
      </c>
      <c r="H1684" s="22">
        <f t="shared" si="514"/>
        <v>0.9860156610908013</v>
      </c>
      <c r="I1684" s="4">
        <f t="shared" si="515"/>
        <v>-1.2958507606623648</v>
      </c>
      <c r="J1684" s="27"/>
      <c r="M1684" s="7"/>
      <c r="Q1684" s="14"/>
      <c r="R1684" s="12"/>
      <c r="S1684" s="29"/>
      <c r="T1684" s="7"/>
      <c r="V1684" s="4"/>
      <c r="W1684" s="7"/>
      <c r="X1684" s="4"/>
      <c r="Y1684" s="4"/>
      <c r="Z1684" s="4"/>
      <c r="AI1684" s="7"/>
      <c r="AJ1684" s="4"/>
    </row>
    <row r="1685" spans="1:36" x14ac:dyDescent="0.3">
      <c r="A1685" s="14">
        <v>137.58799999999999</v>
      </c>
      <c r="B1685" s="14">
        <v>174.17699999999999</v>
      </c>
      <c r="C1685" s="14">
        <v>176.161</v>
      </c>
      <c r="D1685" s="12">
        <v>36922.428571428572</v>
      </c>
      <c r="E1685">
        <v>31</v>
      </c>
      <c r="F1685" s="27">
        <v>1</v>
      </c>
      <c r="G1685">
        <v>1998</v>
      </c>
      <c r="H1685" s="22">
        <f t="shared" si="514"/>
        <v>0.98873757528624373</v>
      </c>
      <c r="I1685" s="4">
        <f t="shared" si="515"/>
        <v>-1.2207776532041545</v>
      </c>
      <c r="J1685" s="27"/>
      <c r="M1685" s="7"/>
      <c r="Q1685" s="14"/>
      <c r="R1685" s="12"/>
      <c r="S1685" s="29"/>
      <c r="T1685" s="7"/>
      <c r="V1685" s="4"/>
      <c r="X1685" s="4"/>
      <c r="Y1685" s="4"/>
      <c r="Z1685" s="4"/>
      <c r="AJ1685" s="4"/>
    </row>
    <row r="1686" spans="1:36" x14ac:dyDescent="0.3">
      <c r="A1686" s="14">
        <v>137.66900000000001</v>
      </c>
      <c r="B1686" s="14">
        <v>175.226</v>
      </c>
      <c r="C1686" s="14">
        <v>176.5</v>
      </c>
      <c r="D1686" s="12">
        <v>36921</v>
      </c>
      <c r="E1686">
        <v>30</v>
      </c>
      <c r="F1686" s="27">
        <v>1</v>
      </c>
      <c r="G1686">
        <v>1998</v>
      </c>
      <c r="H1686" s="22">
        <f t="shared" si="514"/>
        <v>0.99278186968838522</v>
      </c>
      <c r="I1686" s="4">
        <f t="shared" si="515"/>
        <v>-1.1092319811352171</v>
      </c>
      <c r="J1686" s="27"/>
      <c r="Q1686" s="14"/>
      <c r="R1686" s="12"/>
      <c r="S1686" s="29"/>
      <c r="T1686" s="7"/>
      <c r="V1686" s="4"/>
      <c r="W1686" s="7"/>
      <c r="X1686" s="4"/>
      <c r="Y1686" s="4"/>
      <c r="Z1686" s="4"/>
      <c r="AI1686" s="7"/>
      <c r="AJ1686" s="4"/>
    </row>
    <row r="1687" spans="1:36" x14ac:dyDescent="0.3">
      <c r="A1687" s="14">
        <v>137.751</v>
      </c>
      <c r="B1687" s="14">
        <v>175.85499999999999</v>
      </c>
      <c r="C1687" s="14">
        <v>176.69399999999999</v>
      </c>
      <c r="D1687" s="12">
        <v>36919.571428571428</v>
      </c>
      <c r="E1687">
        <v>28</v>
      </c>
      <c r="F1687" s="27">
        <v>1</v>
      </c>
      <c r="G1687">
        <v>1998</v>
      </c>
      <c r="H1687" s="22">
        <f t="shared" si="514"/>
        <v>0.99525167804226522</v>
      </c>
      <c r="I1687" s="4">
        <f t="shared" si="515"/>
        <v>-1.0411122041552965</v>
      </c>
      <c r="J1687" s="27"/>
      <c r="M1687" s="7"/>
      <c r="Q1687" s="14"/>
      <c r="R1687" s="12"/>
      <c r="S1687" s="29"/>
      <c r="T1687" s="7"/>
      <c r="V1687" s="4"/>
      <c r="W1687" s="7"/>
      <c r="X1687" s="4"/>
      <c r="Y1687" s="4"/>
      <c r="Z1687" s="4"/>
      <c r="AI1687" s="7"/>
      <c r="AJ1687" s="4"/>
    </row>
    <row r="1688" spans="1:36" x14ac:dyDescent="0.3">
      <c r="A1688" s="14">
        <v>137.833</v>
      </c>
      <c r="B1688" s="14">
        <v>176.226</v>
      </c>
      <c r="C1688" s="14">
        <v>176.75800000000001</v>
      </c>
      <c r="D1688" s="12">
        <v>36918.142857142855</v>
      </c>
      <c r="E1688">
        <v>27</v>
      </c>
      <c r="F1688" s="27">
        <v>1</v>
      </c>
      <c r="G1688">
        <v>1998</v>
      </c>
      <c r="H1688" s="22">
        <f t="shared" si="514"/>
        <v>0.99699023523687746</v>
      </c>
      <c r="I1688" s="4">
        <f t="shared" si="515"/>
        <v>-0.99316106325897058</v>
      </c>
      <c r="J1688" s="27"/>
      <c r="M1688" s="7"/>
      <c r="Q1688" s="14"/>
      <c r="R1688" s="12"/>
      <c r="S1688" s="29"/>
      <c r="T1688" s="7"/>
      <c r="V1688" s="4"/>
      <c r="W1688" s="7"/>
      <c r="X1688" s="4"/>
      <c r="Y1688" s="4"/>
      <c r="Z1688" s="4"/>
      <c r="AI1688" s="7"/>
      <c r="AJ1688" s="4"/>
    </row>
    <row r="1689" spans="1:36" x14ac:dyDescent="0.3">
      <c r="A1689" s="14">
        <v>137.91499999999999</v>
      </c>
      <c r="B1689" s="14">
        <v>176.80600000000001</v>
      </c>
      <c r="C1689" s="14">
        <v>176.79</v>
      </c>
      <c r="D1689" s="12">
        <v>36916.71428571429</v>
      </c>
      <c r="E1689">
        <v>25</v>
      </c>
      <c r="F1689" s="27">
        <v>1</v>
      </c>
      <c r="G1689">
        <v>1998</v>
      </c>
      <c r="H1689" s="22">
        <f t="shared" si="514"/>
        <v>1.0000905028564966</v>
      </c>
      <c r="I1689" s="4">
        <f t="shared" si="515"/>
        <v>-0.90765259111587837</v>
      </c>
      <c r="J1689" s="27"/>
      <c r="M1689" s="7"/>
      <c r="Q1689" s="14"/>
      <c r="R1689" s="12"/>
      <c r="S1689" s="29"/>
      <c r="T1689" s="7"/>
      <c r="V1689" s="4"/>
      <c r="W1689" s="7"/>
      <c r="X1689" s="4"/>
      <c r="Y1689" s="4"/>
      <c r="Z1689" s="4"/>
      <c r="AI1689" s="7"/>
      <c r="AJ1689" s="4"/>
    </row>
    <row r="1690" spans="1:36" x14ac:dyDescent="0.3">
      <c r="A1690" s="14">
        <v>137.99700000000001</v>
      </c>
      <c r="B1690" s="14">
        <v>177.226</v>
      </c>
      <c r="C1690" s="14">
        <v>177.048</v>
      </c>
      <c r="D1690" s="12">
        <v>36915.285714285717</v>
      </c>
      <c r="E1690">
        <v>24</v>
      </c>
      <c r="F1690" s="27">
        <v>1</v>
      </c>
      <c r="G1690">
        <v>1998</v>
      </c>
      <c r="H1690" s="22">
        <f t="shared" si="514"/>
        <v>1.0010053770728842</v>
      </c>
      <c r="I1690" s="4">
        <f t="shared" si="515"/>
        <v>-0.88241944803127537</v>
      </c>
      <c r="J1690" s="27"/>
      <c r="M1690" s="7"/>
      <c r="Q1690" s="14"/>
      <c r="R1690" s="12"/>
      <c r="S1690" s="29"/>
      <c r="V1690" s="4"/>
      <c r="W1690" s="7"/>
      <c r="X1690" s="4"/>
      <c r="Y1690" s="4"/>
      <c r="Z1690" s="4"/>
      <c r="AI1690" s="7"/>
      <c r="AJ1690" s="4"/>
    </row>
    <row r="1691" spans="1:36" x14ac:dyDescent="0.3">
      <c r="A1691" s="14">
        <v>138.07900000000001</v>
      </c>
      <c r="B1691" s="14">
        <v>177.30600000000001</v>
      </c>
      <c r="C1691" s="14">
        <v>177.339</v>
      </c>
      <c r="D1691" s="12">
        <v>36913.857142857145</v>
      </c>
      <c r="E1691">
        <v>22</v>
      </c>
      <c r="F1691" s="27">
        <v>1</v>
      </c>
      <c r="G1691">
        <v>1998</v>
      </c>
      <c r="H1691" s="22">
        <f t="shared" si="514"/>
        <v>0.9998139157207383</v>
      </c>
      <c r="I1691" s="4">
        <f t="shared" si="515"/>
        <v>-0.91528114009773398</v>
      </c>
      <c r="J1691" s="27"/>
      <c r="M1691" s="7"/>
      <c r="Q1691" s="14"/>
      <c r="R1691" s="12"/>
      <c r="S1691" s="29"/>
      <c r="T1691" s="7"/>
      <c r="V1691" s="4"/>
      <c r="W1691" s="7"/>
      <c r="X1691" s="4"/>
      <c r="Y1691" s="4"/>
      <c r="Z1691" s="4"/>
      <c r="AI1691" s="7"/>
      <c r="AJ1691" s="4"/>
    </row>
    <row r="1692" spans="1:36" x14ac:dyDescent="0.3">
      <c r="A1692" s="14">
        <v>138.161</v>
      </c>
      <c r="B1692" s="14">
        <v>177.59700000000001</v>
      </c>
      <c r="C1692" s="14">
        <v>177.887</v>
      </c>
      <c r="D1692" s="12">
        <v>36912.428571428572</v>
      </c>
      <c r="E1692">
        <v>21</v>
      </c>
      <c r="F1692" s="27">
        <v>1</v>
      </c>
      <c r="G1692">
        <v>1998</v>
      </c>
      <c r="H1692" s="22">
        <f t="shared" si="514"/>
        <v>0.99836975158387076</v>
      </c>
      <c r="I1692" s="4">
        <f t="shared" si="515"/>
        <v>-0.95511262693001009</v>
      </c>
      <c r="J1692" s="27"/>
      <c r="M1692" s="7"/>
      <c r="Q1692" s="14"/>
      <c r="R1692" s="12"/>
      <c r="S1692" s="29"/>
      <c r="T1692" s="7"/>
      <c r="V1692" s="4"/>
      <c r="W1692" s="7"/>
      <c r="X1692" s="4"/>
      <c r="Y1692" s="4"/>
      <c r="Z1692" s="4"/>
      <c r="AI1692" s="7"/>
      <c r="AJ1692" s="4"/>
    </row>
    <row r="1693" spans="1:36" x14ac:dyDescent="0.3">
      <c r="A1693" s="14">
        <v>138.24299999999999</v>
      </c>
      <c r="B1693" s="14">
        <v>176.37100000000001</v>
      </c>
      <c r="C1693" s="14">
        <v>176.96799999999999</v>
      </c>
      <c r="D1693" s="12">
        <v>36911</v>
      </c>
      <c r="E1693">
        <v>20</v>
      </c>
      <c r="F1693" s="27">
        <v>1</v>
      </c>
      <c r="G1693">
        <v>1998</v>
      </c>
      <c r="H1693" s="22">
        <f t="shared" si="514"/>
        <v>0.99662650874734426</v>
      </c>
      <c r="I1693" s="4">
        <f t="shared" si="515"/>
        <v>-1.0031930025022593</v>
      </c>
      <c r="J1693" s="27"/>
      <c r="Q1693" s="14"/>
      <c r="R1693" s="12"/>
      <c r="S1693" s="29"/>
      <c r="T1693" s="7"/>
      <c r="V1693" s="4"/>
      <c r="W1693" s="7"/>
      <c r="X1693" s="4"/>
      <c r="Y1693" s="4"/>
      <c r="Z1693" s="4"/>
      <c r="AI1693" s="7"/>
      <c r="AJ1693" s="4"/>
    </row>
    <row r="1694" spans="1:36" x14ac:dyDescent="0.3">
      <c r="A1694" s="14">
        <v>138.32499999999999</v>
      </c>
      <c r="B1694" s="14">
        <v>174.64500000000001</v>
      </c>
      <c r="C1694" s="14">
        <v>175.274</v>
      </c>
      <c r="D1694" s="12">
        <v>36909.571428571428</v>
      </c>
      <c r="E1694">
        <v>18</v>
      </c>
      <c r="F1694" s="27">
        <v>1</v>
      </c>
      <c r="G1694">
        <v>1998</v>
      </c>
      <c r="H1694" s="22">
        <f t="shared" si="514"/>
        <v>0.99641133311272645</v>
      </c>
      <c r="I1694" s="4">
        <f t="shared" si="515"/>
        <v>-1.009127761050894</v>
      </c>
      <c r="J1694" s="27"/>
      <c r="M1694" s="7"/>
      <c r="Q1694" s="14"/>
      <c r="R1694" s="12"/>
      <c r="S1694" s="29"/>
      <c r="T1694" s="7"/>
      <c r="V1694" s="4"/>
      <c r="W1694" s="7"/>
      <c r="X1694" s="4"/>
      <c r="Y1694" s="4"/>
      <c r="Z1694" s="4"/>
      <c r="AI1694" s="7"/>
      <c r="AJ1694" s="4"/>
    </row>
    <row r="1695" spans="1:36" x14ac:dyDescent="0.3">
      <c r="A1695" s="14">
        <v>138.40700000000001</v>
      </c>
      <c r="B1695" s="14">
        <v>174.58099999999999</v>
      </c>
      <c r="C1695" s="14">
        <v>175.03200000000001</v>
      </c>
      <c r="D1695" s="12">
        <v>36908.142857142855</v>
      </c>
      <c r="E1695">
        <v>17</v>
      </c>
      <c r="F1695" s="27">
        <v>1</v>
      </c>
      <c r="G1695">
        <v>1998</v>
      </c>
      <c r="H1695" s="22">
        <f t="shared" si="514"/>
        <v>0.99742332830568114</v>
      </c>
      <c r="I1695" s="4">
        <f t="shared" si="515"/>
        <v>-0.98121592459583951</v>
      </c>
      <c r="J1695" s="27"/>
      <c r="M1695" s="7"/>
      <c r="Q1695" s="14"/>
      <c r="R1695" s="12"/>
      <c r="S1695" s="29"/>
      <c r="T1695" s="7"/>
      <c r="V1695" s="4"/>
      <c r="W1695" s="7"/>
      <c r="X1695" s="4"/>
      <c r="Y1695" s="4"/>
      <c r="Z1695" s="4"/>
      <c r="AI1695" s="7"/>
      <c r="AJ1695" s="4"/>
    </row>
    <row r="1696" spans="1:36" x14ac:dyDescent="0.3">
      <c r="A1696" s="14">
        <v>138.488</v>
      </c>
      <c r="B1696" s="14">
        <v>176.46799999999999</v>
      </c>
      <c r="C1696" s="14">
        <v>176.58099999999999</v>
      </c>
      <c r="D1696" s="12">
        <v>36906.71428571429</v>
      </c>
      <c r="E1696">
        <v>15</v>
      </c>
      <c r="F1696" s="27">
        <v>1</v>
      </c>
      <c r="G1696">
        <v>1998</v>
      </c>
      <c r="H1696" s="22">
        <f t="shared" si="514"/>
        <v>0.99936006705138147</v>
      </c>
      <c r="I1696" s="4">
        <f t="shared" si="515"/>
        <v>-0.92779873891897557</v>
      </c>
      <c r="J1696" s="27"/>
      <c r="M1696" s="7"/>
      <c r="Q1696" s="14"/>
      <c r="R1696" s="12"/>
      <c r="S1696" s="29"/>
      <c r="T1696" s="7"/>
      <c r="V1696" s="4"/>
      <c r="W1696" s="7"/>
      <c r="X1696" s="4"/>
      <c r="Y1696" s="4"/>
      <c r="Z1696" s="4"/>
      <c r="AI1696" s="7"/>
      <c r="AJ1696" s="4"/>
    </row>
    <row r="1697" spans="1:36" x14ac:dyDescent="0.3">
      <c r="A1697" s="14">
        <v>138.57</v>
      </c>
      <c r="B1697" s="14">
        <v>177.065</v>
      </c>
      <c r="C1697" s="14">
        <v>177.113</v>
      </c>
      <c r="D1697" s="12">
        <v>36905.285714285717</v>
      </c>
      <c r="E1697">
        <v>14</v>
      </c>
      <c r="F1697" s="27">
        <v>1</v>
      </c>
      <c r="G1697">
        <v>1998</v>
      </c>
      <c r="H1697" s="22">
        <f t="shared" si="514"/>
        <v>0.99972898657918952</v>
      </c>
      <c r="I1697" s="4">
        <f t="shared" si="515"/>
        <v>-0.91762357050222698</v>
      </c>
      <c r="J1697" s="27"/>
      <c r="M1697" s="7"/>
      <c r="Q1697" s="14"/>
      <c r="R1697" s="12"/>
      <c r="S1697" s="29"/>
      <c r="T1697" s="7"/>
      <c r="V1697" s="4"/>
      <c r="W1697" s="7"/>
      <c r="X1697" s="4"/>
      <c r="Y1697" s="4"/>
      <c r="Z1697" s="4"/>
      <c r="AI1697" s="7"/>
      <c r="AJ1697" s="4"/>
    </row>
    <row r="1698" spans="1:36" x14ac:dyDescent="0.3">
      <c r="A1698" s="14">
        <v>138.65199999999999</v>
      </c>
      <c r="B1698" s="14">
        <v>174.82300000000001</v>
      </c>
      <c r="C1698" s="14">
        <v>175.339</v>
      </c>
      <c r="D1698" s="12">
        <v>36903.857142857145</v>
      </c>
      <c r="E1698">
        <v>12</v>
      </c>
      <c r="F1698" s="27">
        <v>1</v>
      </c>
      <c r="G1698">
        <v>1998</v>
      </c>
      <c r="H1698" s="22">
        <f t="shared" si="514"/>
        <v>0.99705712933232205</v>
      </c>
      <c r="I1698" s="4">
        <f t="shared" si="515"/>
        <v>-0.99131605740829409</v>
      </c>
      <c r="J1698" s="27"/>
      <c r="M1698" s="7"/>
      <c r="Q1698" s="14"/>
      <c r="R1698" s="12"/>
      <c r="S1698" s="29"/>
      <c r="T1698" s="7"/>
      <c r="V1698" s="4"/>
      <c r="W1698" s="7"/>
      <c r="X1698" s="4"/>
      <c r="Y1698" s="4"/>
      <c r="Z1698" s="4"/>
      <c r="AI1698" s="7"/>
      <c r="AJ1698" s="4"/>
    </row>
    <row r="1699" spans="1:36" x14ac:dyDescent="0.3">
      <c r="A1699" s="14">
        <v>138.73400000000001</v>
      </c>
      <c r="B1699" s="14">
        <v>172.01599999999999</v>
      </c>
      <c r="C1699" s="14">
        <v>173.548</v>
      </c>
      <c r="D1699" s="12">
        <v>36902.428571428572</v>
      </c>
      <c r="E1699">
        <v>11</v>
      </c>
      <c r="F1699" s="27">
        <v>1</v>
      </c>
      <c r="G1699">
        <v>1998</v>
      </c>
      <c r="H1699" s="22">
        <f t="shared" si="514"/>
        <v>0.99117247101666395</v>
      </c>
      <c r="I1699" s="4">
        <f t="shared" si="515"/>
        <v>-1.1536208011896985</v>
      </c>
      <c r="J1699" s="27"/>
      <c r="M1699" s="7"/>
      <c r="Q1699" s="14"/>
      <c r="R1699" s="12"/>
      <c r="S1699" s="29"/>
      <c r="T1699" s="7"/>
      <c r="V1699" s="4"/>
      <c r="W1699" s="7"/>
      <c r="X1699" s="4"/>
      <c r="Y1699" s="4"/>
      <c r="Z1699" s="4"/>
      <c r="AI1699" s="7"/>
      <c r="AJ1699" s="4"/>
    </row>
    <row r="1700" spans="1:36" x14ac:dyDescent="0.3">
      <c r="A1700" s="14">
        <v>138.816</v>
      </c>
      <c r="B1700" s="14">
        <v>172.75800000000001</v>
      </c>
      <c r="C1700" s="14">
        <v>173.64500000000001</v>
      </c>
      <c r="D1700" s="12">
        <v>36901</v>
      </c>
      <c r="E1700">
        <v>10</v>
      </c>
      <c r="F1700" s="27">
        <v>1</v>
      </c>
      <c r="G1700">
        <v>1998</v>
      </c>
      <c r="H1700" s="22">
        <f t="shared" si="514"/>
        <v>0.99489187710558902</v>
      </c>
      <c r="I1700" s="4">
        <f t="shared" si="515"/>
        <v>-1.0510358727367255</v>
      </c>
      <c r="J1700" s="27"/>
      <c r="Q1700" s="14"/>
      <c r="R1700" s="12"/>
      <c r="S1700" s="29"/>
      <c r="T1700" s="7"/>
      <c r="V1700" s="4"/>
      <c r="W1700" s="7"/>
      <c r="X1700" s="4"/>
      <c r="Y1700" s="4"/>
      <c r="Z1700" s="4"/>
      <c r="AI1700" s="7"/>
      <c r="AJ1700" s="4"/>
    </row>
    <row r="1701" spans="1:36" x14ac:dyDescent="0.3">
      <c r="A1701" s="14">
        <v>138.898</v>
      </c>
      <c r="B1701" s="14">
        <v>174.03200000000001</v>
      </c>
      <c r="C1701" s="14">
        <v>174.274</v>
      </c>
      <c r="D1701" s="12">
        <v>36899.571428571428</v>
      </c>
      <c r="E1701">
        <v>8</v>
      </c>
      <c r="F1701" s="27">
        <v>1</v>
      </c>
      <c r="G1701">
        <v>1998</v>
      </c>
      <c r="H1701" s="22">
        <f t="shared" si="514"/>
        <v>0.99861138207650024</v>
      </c>
      <c r="I1701" s="4">
        <f t="shared" si="515"/>
        <v>-0.94844821701998161</v>
      </c>
      <c r="J1701" s="27"/>
      <c r="M1701" s="7"/>
      <c r="Q1701" s="14"/>
      <c r="R1701" s="12"/>
      <c r="S1701" s="29"/>
      <c r="T1701" s="7"/>
      <c r="V1701" s="4"/>
      <c r="W1701" s="7"/>
      <c r="X1701" s="4"/>
      <c r="Y1701" s="4"/>
      <c r="Z1701" s="4"/>
      <c r="AI1701" s="7"/>
      <c r="AJ1701" s="4"/>
    </row>
    <row r="1702" spans="1:36" x14ac:dyDescent="0.3">
      <c r="A1702" s="14">
        <v>138.97999999999999</v>
      </c>
      <c r="B1702" s="14">
        <v>175.24199999999999</v>
      </c>
      <c r="C1702" s="14">
        <v>175.14500000000001</v>
      </c>
      <c r="D1702" s="12">
        <v>36898.142857142855</v>
      </c>
      <c r="E1702">
        <v>7</v>
      </c>
      <c r="F1702" s="27">
        <v>1</v>
      </c>
      <c r="G1702">
        <v>1998</v>
      </c>
      <c r="H1702" s="22">
        <f t="shared" si="514"/>
        <v>1.0005538268291985</v>
      </c>
      <c r="I1702" s="4">
        <f t="shared" si="515"/>
        <v>-0.89487365398080854</v>
      </c>
      <c r="J1702" s="27"/>
      <c r="M1702" s="7"/>
      <c r="Q1702" s="14"/>
      <c r="R1702" s="12"/>
      <c r="S1702" s="29"/>
      <c r="T1702" s="7"/>
      <c r="V1702" s="4"/>
      <c r="W1702" s="7"/>
      <c r="X1702" s="4"/>
      <c r="Y1702" s="4"/>
      <c r="Z1702" s="4"/>
      <c r="AI1702" s="7"/>
      <c r="AJ1702" s="4"/>
    </row>
    <row r="1703" spans="1:36" x14ac:dyDescent="0.3">
      <c r="A1703" s="14">
        <v>139.06200000000001</v>
      </c>
      <c r="B1703" s="14">
        <v>175.339</v>
      </c>
      <c r="C1703" s="14">
        <v>175.274</v>
      </c>
      <c r="D1703" s="12">
        <v>36896.71428571429</v>
      </c>
      <c r="E1703">
        <v>5</v>
      </c>
      <c r="F1703" s="27">
        <v>1</v>
      </c>
      <c r="G1703">
        <v>1998</v>
      </c>
      <c r="H1703" s="22">
        <f t="shared" si="514"/>
        <v>1.0003708479295275</v>
      </c>
      <c r="I1703" s="4">
        <f t="shared" si="515"/>
        <v>-0.89992039447710603</v>
      </c>
      <c r="J1703" s="27"/>
      <c r="M1703" s="7"/>
      <c r="Q1703" s="14"/>
      <c r="R1703" s="12"/>
      <c r="S1703" s="29"/>
      <c r="T1703" s="7"/>
      <c r="V1703" s="4"/>
      <c r="W1703" s="7"/>
      <c r="X1703" s="4"/>
      <c r="Y1703" s="4"/>
      <c r="Z1703" s="4"/>
      <c r="AI1703" s="7"/>
      <c r="AJ1703" s="4"/>
    </row>
    <row r="1704" spans="1:36" x14ac:dyDescent="0.3">
      <c r="A1704" s="14">
        <v>139.14400000000001</v>
      </c>
      <c r="B1704" s="14">
        <v>174.80600000000001</v>
      </c>
      <c r="C1704" s="14">
        <v>174.67699999999999</v>
      </c>
      <c r="D1704" s="12">
        <v>36895.285714285717</v>
      </c>
      <c r="E1704">
        <v>4</v>
      </c>
      <c r="F1704" s="27">
        <v>1</v>
      </c>
      <c r="G1704">
        <v>1998</v>
      </c>
      <c r="H1704" s="22">
        <f t="shared" si="514"/>
        <v>1.0007385059280844</v>
      </c>
      <c r="I1704" s="4">
        <f t="shared" si="515"/>
        <v>-0.88978002029493897</v>
      </c>
      <c r="J1704" s="27"/>
      <c r="M1704" s="7"/>
      <c r="Q1704" s="14"/>
      <c r="R1704" s="12"/>
      <c r="S1704" s="29"/>
      <c r="T1704" s="7"/>
      <c r="V1704" s="4"/>
      <c r="W1704" s="7"/>
      <c r="X1704" s="4"/>
      <c r="Y1704" s="4"/>
      <c r="Z1704" s="4"/>
      <c r="AI1704" s="7"/>
      <c r="AJ1704" s="4"/>
    </row>
    <row r="1705" spans="1:36" x14ac:dyDescent="0.3">
      <c r="A1705" s="14">
        <v>139.226</v>
      </c>
      <c r="B1705" s="14">
        <v>175.226</v>
      </c>
      <c r="C1705" s="14">
        <v>174.90299999999999</v>
      </c>
      <c r="D1705" s="12">
        <v>36893.857142857145</v>
      </c>
      <c r="E1705">
        <v>2</v>
      </c>
      <c r="F1705" s="27">
        <v>1</v>
      </c>
      <c r="G1705">
        <v>1998</v>
      </c>
      <c r="H1705" s="22">
        <f t="shared" si="514"/>
        <v>1.0018467379061538</v>
      </c>
      <c r="I1705" s="4">
        <f t="shared" si="515"/>
        <v>-0.85921387735129673</v>
      </c>
      <c r="J1705" s="27"/>
      <c r="M1705" s="7"/>
      <c r="Q1705" s="14"/>
      <c r="R1705" s="12"/>
      <c r="S1705" s="29"/>
      <c r="T1705" s="7"/>
      <c r="V1705" s="4"/>
      <c r="W1705" s="7"/>
      <c r="X1705" s="4"/>
      <c r="Y1705" s="4"/>
      <c r="Z1705" s="4"/>
      <c r="AI1705" s="7"/>
      <c r="AJ1705" s="4"/>
    </row>
    <row r="1706" spans="1:36" x14ac:dyDescent="0.3">
      <c r="A1706" s="14">
        <v>139.30699999999999</v>
      </c>
      <c r="B1706" s="14">
        <v>176.79</v>
      </c>
      <c r="C1706" s="14">
        <v>176.12899999999999</v>
      </c>
      <c r="D1706" s="12">
        <v>36892.428571428572</v>
      </c>
      <c r="E1706">
        <v>1</v>
      </c>
      <c r="F1706" s="27">
        <v>1</v>
      </c>
      <c r="G1706">
        <v>1998</v>
      </c>
      <c r="H1706" s="22">
        <f t="shared" si="514"/>
        <v>1.0037529310902804</v>
      </c>
      <c r="I1706" s="4">
        <f t="shared" si="515"/>
        <v>-0.80663916871879782</v>
      </c>
      <c r="J1706" s="27"/>
      <c r="M1706" s="7"/>
      <c r="Q1706" s="14"/>
      <c r="R1706" s="12"/>
      <c r="S1706" s="29"/>
      <c r="T1706" s="7"/>
      <c r="V1706" s="4"/>
      <c r="W1706" s="7"/>
      <c r="X1706" s="4"/>
      <c r="Y1706" s="4"/>
      <c r="Z1706" s="4"/>
      <c r="AI1706" s="7"/>
      <c r="AJ1706" s="4"/>
    </row>
    <row r="1707" spans="1:36" x14ac:dyDescent="0.3">
      <c r="A1707" s="14">
        <v>139.38900000000001</v>
      </c>
      <c r="B1707" s="14">
        <v>178.80600000000001</v>
      </c>
      <c r="C1707" s="14">
        <v>177.226</v>
      </c>
      <c r="D1707" s="12">
        <v>36891</v>
      </c>
      <c r="E1707">
        <v>31</v>
      </c>
      <c r="F1707" s="27">
        <v>12</v>
      </c>
      <c r="G1707">
        <v>1997</v>
      </c>
      <c r="H1707" s="24">
        <f t="shared" si="514"/>
        <v>1.0089151704603163</v>
      </c>
      <c r="I1707" s="4">
        <f t="shared" si="515"/>
        <v>-0.6642594597622794</v>
      </c>
      <c r="J1707" s="27"/>
      <c r="Q1707" s="14"/>
      <c r="R1707" s="12"/>
      <c r="S1707" s="29"/>
      <c r="T1707" s="7"/>
      <c r="V1707" s="4"/>
      <c r="W1707" s="7"/>
      <c r="X1707" s="4"/>
      <c r="Y1707" s="4"/>
      <c r="Z1707" s="4"/>
      <c r="AI1707" s="7"/>
      <c r="AJ1707" s="4"/>
    </row>
    <row r="1708" spans="1:36" x14ac:dyDescent="0.3">
      <c r="A1708" s="14">
        <v>139.471</v>
      </c>
      <c r="B1708" s="14">
        <v>179.17699999999999</v>
      </c>
      <c r="C1708" s="14">
        <v>177.887</v>
      </c>
      <c r="D1708" s="12">
        <v>36886.08928571429</v>
      </c>
      <c r="E1708">
        <v>26</v>
      </c>
      <c r="F1708" s="27">
        <v>12</v>
      </c>
      <c r="G1708">
        <v>1997</v>
      </c>
      <c r="H1708" s="22">
        <f t="shared" si="514"/>
        <v>1.0072517946786443</v>
      </c>
      <c r="I1708" s="4">
        <f t="shared" si="515"/>
        <v>-0.71013702232833475</v>
      </c>
      <c r="J1708" s="27"/>
      <c r="M1708" s="7"/>
      <c r="Q1708" s="14"/>
      <c r="R1708" s="12"/>
      <c r="S1708" s="29"/>
      <c r="T1708" s="7"/>
      <c r="V1708" s="4"/>
      <c r="W1708" s="7"/>
      <c r="X1708" s="4"/>
      <c r="Y1708" s="4"/>
      <c r="Z1708" s="4"/>
      <c r="AI1708" s="7"/>
      <c r="AJ1708" s="4"/>
    </row>
    <row r="1709" spans="1:36" x14ac:dyDescent="0.3">
      <c r="A1709" s="14">
        <v>139.553</v>
      </c>
      <c r="B1709" s="14">
        <v>179.14500000000001</v>
      </c>
      <c r="C1709" s="14">
        <v>177.98400000000001</v>
      </c>
      <c r="D1709" s="12">
        <v>36881.178571428572</v>
      </c>
      <c r="E1709">
        <v>21</v>
      </c>
      <c r="F1709" s="27">
        <v>12</v>
      </c>
      <c r="G1709">
        <v>1997</v>
      </c>
      <c r="H1709" s="22">
        <f t="shared" si="514"/>
        <v>1.0065230582524272</v>
      </c>
      <c r="I1709" s="4">
        <f t="shared" si="515"/>
        <v>-0.73023629956702163</v>
      </c>
      <c r="J1709" s="27"/>
      <c r="M1709" s="7"/>
      <c r="Q1709" s="14"/>
      <c r="R1709" s="12"/>
      <c r="S1709" s="29"/>
      <c r="T1709" s="7"/>
      <c r="V1709" s="4"/>
      <c r="W1709" s="7"/>
      <c r="X1709" s="4"/>
      <c r="Y1709" s="4"/>
      <c r="Z1709" s="4"/>
      <c r="AI1709" s="7"/>
      <c r="AJ1709" s="4"/>
    </row>
    <row r="1710" spans="1:36" x14ac:dyDescent="0.3">
      <c r="A1710" s="14">
        <v>139.63499999999999</v>
      </c>
      <c r="B1710" s="14">
        <v>178.887</v>
      </c>
      <c r="C1710" s="14">
        <v>178.03200000000001</v>
      </c>
      <c r="D1710" s="12">
        <v>36876.267857142862</v>
      </c>
      <c r="E1710">
        <v>16</v>
      </c>
      <c r="F1710" s="27">
        <v>12</v>
      </c>
      <c r="G1710">
        <v>1997</v>
      </c>
      <c r="H1710" s="22">
        <f t="shared" si="514"/>
        <v>1.0048025074143974</v>
      </c>
      <c r="I1710" s="4">
        <f t="shared" si="515"/>
        <v>-0.77769080719514672</v>
      </c>
      <c r="J1710" s="27"/>
      <c r="M1710" s="7"/>
      <c r="Q1710" s="14"/>
      <c r="R1710" s="12"/>
      <c r="S1710" s="29"/>
      <c r="T1710" s="7"/>
      <c r="V1710" s="4"/>
      <c r="W1710" s="7"/>
      <c r="X1710" s="4"/>
      <c r="Y1710" s="4"/>
      <c r="Z1710" s="4"/>
      <c r="AI1710" s="7"/>
      <c r="AJ1710" s="4"/>
    </row>
    <row r="1711" spans="1:36" x14ac:dyDescent="0.3">
      <c r="A1711" s="14">
        <v>139.71700000000001</v>
      </c>
      <c r="B1711" s="14">
        <v>178.435</v>
      </c>
      <c r="C1711" s="14">
        <v>177.80600000000001</v>
      </c>
      <c r="D1711" s="12">
        <v>36871.357142857145</v>
      </c>
      <c r="E1711">
        <v>11</v>
      </c>
      <c r="F1711" s="27">
        <v>12</v>
      </c>
      <c r="G1711">
        <v>1997</v>
      </c>
      <c r="H1711" s="22">
        <f t="shared" si="514"/>
        <v>1.0035375634118082</v>
      </c>
      <c r="I1711" s="4">
        <f t="shared" si="515"/>
        <v>-0.81257922402841787</v>
      </c>
      <c r="J1711" s="27"/>
      <c r="M1711" s="7"/>
      <c r="Q1711" s="14"/>
      <c r="R1711" s="12"/>
      <c r="S1711" s="29"/>
      <c r="T1711" s="7"/>
      <c r="V1711" s="4"/>
      <c r="W1711" s="7"/>
      <c r="X1711" s="4"/>
      <c r="Y1711" s="4"/>
      <c r="Z1711" s="4"/>
      <c r="AI1711" s="7"/>
      <c r="AJ1711" s="4"/>
    </row>
    <row r="1712" spans="1:36" x14ac:dyDescent="0.3">
      <c r="A1712" s="14">
        <v>139.79900000000001</v>
      </c>
      <c r="B1712" s="14">
        <v>177.30600000000001</v>
      </c>
      <c r="C1712" s="14">
        <v>177</v>
      </c>
      <c r="D1712" s="12">
        <v>36866.446428571435</v>
      </c>
      <c r="E1712">
        <v>6</v>
      </c>
      <c r="F1712" s="27">
        <v>12</v>
      </c>
      <c r="G1712">
        <v>1997</v>
      </c>
      <c r="H1712" s="22">
        <f t="shared" si="514"/>
        <v>1.0017288135593221</v>
      </c>
      <c r="I1712" s="4">
        <f t="shared" si="515"/>
        <v>-0.86246634841612912</v>
      </c>
      <c r="J1712" s="27"/>
      <c r="M1712" s="7"/>
      <c r="Q1712" s="14"/>
      <c r="R1712" s="12"/>
      <c r="S1712" s="29"/>
      <c r="T1712" s="7"/>
      <c r="V1712" s="4"/>
      <c r="W1712" s="7"/>
      <c r="X1712" s="4"/>
      <c r="Y1712" s="4"/>
      <c r="Z1712" s="4"/>
      <c r="AI1712" s="7"/>
      <c r="AJ1712" s="4"/>
    </row>
    <row r="1713" spans="1:36" x14ac:dyDescent="0.3">
      <c r="A1713" s="14">
        <v>139.881</v>
      </c>
      <c r="B1713" s="14">
        <v>176.161</v>
      </c>
      <c r="C1713" s="14">
        <v>176.387</v>
      </c>
      <c r="D1713" s="12">
        <v>36861.535714285717</v>
      </c>
      <c r="E1713">
        <v>1</v>
      </c>
      <c r="F1713" s="27">
        <v>12</v>
      </c>
      <c r="G1713">
        <v>1997</v>
      </c>
      <c r="H1713" s="22">
        <f t="shared" si="514"/>
        <v>0.99871872643675552</v>
      </c>
      <c r="I1713" s="4">
        <f t="shared" si="515"/>
        <v>-0.94548755253394789</v>
      </c>
      <c r="J1713" s="27"/>
      <c r="M1713" s="7"/>
      <c r="Q1713" s="14"/>
      <c r="R1713" s="12"/>
      <c r="S1713" s="29"/>
      <c r="T1713" s="7"/>
      <c r="V1713" s="4"/>
      <c r="W1713" s="7"/>
      <c r="X1713" s="4"/>
      <c r="Y1713" s="4"/>
      <c r="Z1713" s="4"/>
      <c r="AI1713" s="7"/>
      <c r="AJ1713" s="4"/>
    </row>
    <row r="1714" spans="1:36" x14ac:dyDescent="0.3">
      <c r="A1714" s="14">
        <v>139.96299999999999</v>
      </c>
      <c r="B1714" s="14">
        <v>176.25800000000001</v>
      </c>
      <c r="C1714" s="14">
        <v>176.41900000000001</v>
      </c>
      <c r="D1714" s="12">
        <v>36856.625</v>
      </c>
      <c r="E1714">
        <v>26</v>
      </c>
      <c r="F1714" s="27">
        <v>11</v>
      </c>
      <c r="G1714">
        <v>1997</v>
      </c>
      <c r="H1714" s="22">
        <f t="shared" si="514"/>
        <v>0.99908739988323247</v>
      </c>
      <c r="I1714" s="4">
        <f t="shared" si="515"/>
        <v>-0.93531917128567199</v>
      </c>
      <c r="J1714" s="27"/>
      <c r="M1714" s="7"/>
      <c r="Q1714" s="14"/>
      <c r="R1714" s="12"/>
      <c r="S1714" s="29"/>
      <c r="T1714" s="7"/>
      <c r="V1714" s="4"/>
      <c r="W1714" s="7"/>
      <c r="X1714" s="4"/>
      <c r="Y1714" s="4"/>
      <c r="Z1714" s="4"/>
      <c r="AI1714" s="7"/>
      <c r="AJ1714" s="4"/>
    </row>
    <row r="1715" spans="1:36" x14ac:dyDescent="0.3">
      <c r="A1715" s="14">
        <v>140.04400000000001</v>
      </c>
      <c r="B1715" s="14">
        <v>176.32300000000001</v>
      </c>
      <c r="C1715" s="14">
        <v>175.887</v>
      </c>
      <c r="D1715" s="12">
        <v>36851.71428571429</v>
      </c>
      <c r="E1715">
        <v>21</v>
      </c>
      <c r="F1715" s="27">
        <v>11</v>
      </c>
      <c r="G1715">
        <v>1997</v>
      </c>
      <c r="H1715" s="22">
        <f t="shared" si="514"/>
        <v>1.0024788642708102</v>
      </c>
      <c r="I1715" s="4">
        <f t="shared" si="515"/>
        <v>-0.84177920193776479</v>
      </c>
      <c r="J1715" s="27"/>
      <c r="M1715" s="7"/>
      <c r="Q1715" s="14"/>
      <c r="R1715" s="12"/>
      <c r="S1715" s="29"/>
      <c r="T1715" s="7"/>
      <c r="V1715" s="4"/>
      <c r="W1715" s="7"/>
      <c r="X1715" s="4"/>
      <c r="Y1715" s="4"/>
      <c r="Z1715" s="4"/>
      <c r="AI1715" s="7"/>
      <c r="AJ1715" s="4"/>
    </row>
    <row r="1716" spans="1:36" x14ac:dyDescent="0.3">
      <c r="A1716" s="14">
        <v>140.126</v>
      </c>
      <c r="B1716" s="14">
        <v>174.113</v>
      </c>
      <c r="C1716" s="14">
        <v>174.30600000000001</v>
      </c>
      <c r="D1716" s="12">
        <v>36846.803571428572</v>
      </c>
      <c r="E1716">
        <v>16</v>
      </c>
      <c r="F1716" s="27">
        <v>11</v>
      </c>
      <c r="G1716">
        <v>1997</v>
      </c>
      <c r="H1716" s="22">
        <f t="shared" si="514"/>
        <v>0.99889275182724624</v>
      </c>
      <c r="I1716" s="4">
        <f t="shared" si="515"/>
        <v>-0.94068775874814747</v>
      </c>
      <c r="J1716" s="27"/>
      <c r="M1716" s="7"/>
      <c r="Q1716" s="14"/>
      <c r="R1716" s="12"/>
      <c r="S1716" s="29"/>
      <c r="T1716" s="7"/>
      <c r="V1716" s="4"/>
      <c r="W1716" s="7"/>
      <c r="X1716" s="4"/>
      <c r="Y1716" s="4"/>
      <c r="Z1716" s="4"/>
      <c r="AJ1716" s="4"/>
    </row>
    <row r="1717" spans="1:36" x14ac:dyDescent="0.3">
      <c r="A1717" s="14">
        <v>140.208</v>
      </c>
      <c r="B1717" s="14">
        <v>171.387</v>
      </c>
      <c r="C1717" s="14">
        <v>172.32300000000001</v>
      </c>
      <c r="D1717" s="12">
        <v>36841.892857142862</v>
      </c>
      <c r="E1717">
        <v>11</v>
      </c>
      <c r="F1717" s="27">
        <v>11</v>
      </c>
      <c r="G1717">
        <v>1997</v>
      </c>
      <c r="H1717" s="22">
        <f t="shared" si="514"/>
        <v>0.99456833968767944</v>
      </c>
      <c r="I1717" s="4">
        <f t="shared" si="515"/>
        <v>-1.0599593573131854</v>
      </c>
      <c r="J1717" s="27"/>
      <c r="M1717" s="7"/>
      <c r="Q1717" s="14"/>
      <c r="R1717" s="12"/>
      <c r="S1717" s="29"/>
      <c r="T1717" s="7"/>
      <c r="V1717" s="4"/>
      <c r="W1717" s="7"/>
      <c r="X1717" s="4"/>
      <c r="Y1717" s="4"/>
      <c r="Z1717" s="4"/>
      <c r="AI1717" s="7"/>
      <c r="AJ1717" s="4"/>
    </row>
    <row r="1718" spans="1:36" x14ac:dyDescent="0.3">
      <c r="A1718" s="14">
        <v>140.29</v>
      </c>
      <c r="B1718" s="14">
        <v>170.113</v>
      </c>
      <c r="C1718" s="14">
        <v>171.452</v>
      </c>
      <c r="D1718" s="12">
        <v>36836.982142857145</v>
      </c>
      <c r="E1718">
        <v>6</v>
      </c>
      <c r="F1718" s="27">
        <v>11</v>
      </c>
      <c r="G1718">
        <v>1997</v>
      </c>
      <c r="H1718" s="22">
        <f t="shared" si="514"/>
        <v>0.9921902340013532</v>
      </c>
      <c r="I1718" s="4">
        <f t="shared" si="515"/>
        <v>-1.125549883287694</v>
      </c>
      <c r="J1718" s="27"/>
      <c r="M1718" s="7"/>
      <c r="Q1718" s="14"/>
      <c r="R1718" s="12"/>
      <c r="S1718" s="29"/>
      <c r="T1718" s="7"/>
      <c r="V1718" s="4"/>
      <c r="W1718" s="7"/>
      <c r="X1718" s="4"/>
      <c r="Y1718" s="4"/>
      <c r="Z1718" s="4"/>
      <c r="AI1718" s="7"/>
      <c r="AJ1718" s="4"/>
    </row>
    <row r="1719" spans="1:36" x14ac:dyDescent="0.3">
      <c r="A1719" s="14">
        <v>140.37200000000001</v>
      </c>
      <c r="B1719" s="14">
        <v>170.952</v>
      </c>
      <c r="C1719" s="14">
        <v>172.41900000000001</v>
      </c>
      <c r="D1719" s="12">
        <v>36832.071428571435</v>
      </c>
      <c r="E1719">
        <v>2</v>
      </c>
      <c r="F1719" s="27">
        <v>11</v>
      </c>
      <c r="G1719">
        <v>1997</v>
      </c>
      <c r="H1719" s="22">
        <f t="shared" si="514"/>
        <v>0.99149165695195995</v>
      </c>
      <c r="I1719" s="4">
        <f t="shared" si="515"/>
        <v>-1.1448173348424679</v>
      </c>
      <c r="J1719" s="27"/>
      <c r="M1719" s="7"/>
      <c r="Q1719" s="14"/>
      <c r="R1719" s="12"/>
      <c r="S1719" s="29"/>
      <c r="T1719" s="7"/>
      <c r="V1719" s="4"/>
      <c r="W1719" s="7"/>
      <c r="X1719" s="4"/>
      <c r="Y1719" s="4"/>
      <c r="Z1719" s="4"/>
      <c r="AI1719" s="7"/>
      <c r="AJ1719" s="4"/>
    </row>
    <row r="1720" spans="1:36" x14ac:dyDescent="0.3">
      <c r="A1720" s="14">
        <v>140.45400000000001</v>
      </c>
      <c r="B1720" s="14">
        <v>172.03200000000001</v>
      </c>
      <c r="C1720" s="14">
        <v>173.774</v>
      </c>
      <c r="D1720" s="12">
        <v>36827.160714285717</v>
      </c>
      <c r="E1720">
        <v>28</v>
      </c>
      <c r="F1720" s="27">
        <v>10</v>
      </c>
      <c r="G1720">
        <v>1997</v>
      </c>
      <c r="H1720" s="22">
        <f t="shared" si="514"/>
        <v>0.98997548540057778</v>
      </c>
      <c r="I1720" s="4">
        <f t="shared" si="515"/>
        <v>-1.1866348579637263</v>
      </c>
      <c r="J1720" s="27"/>
      <c r="M1720" s="7"/>
      <c r="Q1720" s="14"/>
      <c r="R1720" s="12"/>
      <c r="S1720" s="29"/>
      <c r="T1720" s="7"/>
      <c r="V1720" s="4"/>
      <c r="W1720" s="7"/>
      <c r="X1720" s="4"/>
      <c r="Y1720" s="4"/>
      <c r="Z1720" s="4"/>
      <c r="AI1720" s="7"/>
      <c r="AJ1720" s="4"/>
    </row>
    <row r="1721" spans="1:36" x14ac:dyDescent="0.3">
      <c r="A1721" s="14">
        <v>140.536</v>
      </c>
      <c r="B1721" s="14">
        <v>172.21</v>
      </c>
      <c r="C1721" s="14">
        <v>173.935</v>
      </c>
      <c r="D1721" s="12">
        <v>36822.25</v>
      </c>
      <c r="E1721">
        <v>23</v>
      </c>
      <c r="F1721" s="27">
        <v>10</v>
      </c>
      <c r="G1721">
        <v>1997</v>
      </c>
      <c r="H1721" s="22">
        <f t="shared" si="514"/>
        <v>0.99008250208411186</v>
      </c>
      <c r="I1721" s="4">
        <f t="shared" si="515"/>
        <v>-1.1836832311283811</v>
      </c>
      <c r="J1721" s="27"/>
      <c r="M1721" s="7"/>
      <c r="Q1721" s="14"/>
      <c r="R1721" s="12"/>
      <c r="S1721" s="29"/>
      <c r="T1721" s="7"/>
      <c r="V1721" s="4"/>
      <c r="W1721" s="7"/>
      <c r="X1721" s="4"/>
      <c r="Y1721" s="4"/>
      <c r="Z1721" s="4"/>
      <c r="AI1721" s="7"/>
      <c r="AJ1721" s="4"/>
    </row>
    <row r="1722" spans="1:36" x14ac:dyDescent="0.3">
      <c r="A1722" s="14">
        <v>140.61799999999999</v>
      </c>
      <c r="B1722" s="14">
        <v>172.14500000000001</v>
      </c>
      <c r="C1722" s="14">
        <v>173.67699999999999</v>
      </c>
      <c r="D1722" s="12">
        <v>36817.33928571429</v>
      </c>
      <c r="E1722">
        <v>18</v>
      </c>
      <c r="F1722" s="27">
        <v>10</v>
      </c>
      <c r="G1722">
        <v>1997</v>
      </c>
      <c r="H1722" s="22">
        <f t="shared" si="514"/>
        <v>0.99117902773539401</v>
      </c>
      <c r="I1722" s="4">
        <f t="shared" si="515"/>
        <v>-1.1534399603495942</v>
      </c>
      <c r="J1722" s="27"/>
      <c r="M1722" s="7"/>
      <c r="Q1722" s="14"/>
      <c r="R1722" s="12"/>
      <c r="S1722" s="29"/>
      <c r="T1722" s="7"/>
      <c r="V1722" s="4"/>
      <c r="W1722" s="7"/>
      <c r="X1722" s="4"/>
      <c r="Y1722" s="4"/>
      <c r="Z1722" s="4"/>
      <c r="AI1722" s="7"/>
      <c r="AJ1722" s="4"/>
    </row>
    <row r="1723" spans="1:36" x14ac:dyDescent="0.3">
      <c r="A1723" s="14">
        <v>140.69999999999999</v>
      </c>
      <c r="B1723" s="14">
        <v>172.08099999999999</v>
      </c>
      <c r="C1723" s="14">
        <v>173.67699999999999</v>
      </c>
      <c r="D1723" s="12">
        <v>36812.428571428572</v>
      </c>
      <c r="E1723">
        <v>13</v>
      </c>
      <c r="F1723" s="27">
        <v>10</v>
      </c>
      <c r="G1723">
        <v>1997</v>
      </c>
      <c r="H1723" s="22">
        <f t="shared" si="514"/>
        <v>0.99081052758856958</v>
      </c>
      <c r="I1723" s="4">
        <f t="shared" si="515"/>
        <v>-1.1636035618206613</v>
      </c>
      <c r="J1723" s="27"/>
      <c r="M1723" s="7"/>
      <c r="Q1723" s="14"/>
      <c r="R1723" s="12"/>
      <c r="S1723" s="29"/>
      <c r="T1723" s="7"/>
      <c r="V1723" s="4"/>
      <c r="W1723" s="7"/>
      <c r="X1723" s="4"/>
      <c r="Y1723" s="4"/>
      <c r="Z1723" s="4"/>
      <c r="AI1723" s="7"/>
      <c r="AJ1723" s="4"/>
    </row>
    <row r="1724" spans="1:36" x14ac:dyDescent="0.3">
      <c r="A1724" s="14">
        <v>140.78200000000001</v>
      </c>
      <c r="B1724" s="14">
        <v>173.75800000000001</v>
      </c>
      <c r="C1724" s="14">
        <v>174.887</v>
      </c>
      <c r="D1724" s="12">
        <v>36807.517857142862</v>
      </c>
      <c r="E1724">
        <v>8</v>
      </c>
      <c r="F1724" s="27">
        <v>10</v>
      </c>
      <c r="G1724">
        <v>1997</v>
      </c>
      <c r="H1724" s="22">
        <f t="shared" si="514"/>
        <v>0.99354440295733826</v>
      </c>
      <c r="I1724" s="4">
        <f t="shared" si="515"/>
        <v>-1.0882005532759467</v>
      </c>
      <c r="J1724" s="27"/>
      <c r="M1724" s="7"/>
      <c r="Q1724" s="14"/>
      <c r="R1724" s="12"/>
      <c r="S1724" s="29"/>
      <c r="T1724" s="7"/>
      <c r="V1724" s="4"/>
      <c r="W1724" s="7"/>
      <c r="X1724" s="4"/>
      <c r="Y1724" s="4"/>
      <c r="Z1724" s="4"/>
      <c r="AI1724" s="7"/>
      <c r="AJ1724" s="4"/>
    </row>
    <row r="1725" spans="1:36" x14ac:dyDescent="0.3">
      <c r="A1725" s="14">
        <v>140.863</v>
      </c>
      <c r="B1725" s="14">
        <v>176.17699999999999</v>
      </c>
      <c r="C1725" s="14">
        <v>176.71</v>
      </c>
      <c r="D1725" s="12">
        <v>36802.607142857145</v>
      </c>
      <c r="E1725">
        <v>3</v>
      </c>
      <c r="F1725" s="27">
        <v>10</v>
      </c>
      <c r="G1725">
        <v>1997</v>
      </c>
      <c r="H1725" s="22">
        <f t="shared" si="514"/>
        <v>0.996983758700696</v>
      </c>
      <c r="I1725" s="4">
        <f t="shared" si="515"/>
        <v>-0.99333969258443655</v>
      </c>
      <c r="J1725" s="27"/>
      <c r="M1725" s="7"/>
      <c r="Q1725" s="14"/>
      <c r="R1725" s="12"/>
      <c r="S1725" s="29"/>
      <c r="T1725" s="7"/>
      <c r="V1725" s="4"/>
      <c r="W1725" s="7"/>
      <c r="X1725" s="4"/>
      <c r="Y1725" s="4"/>
      <c r="Z1725" s="4"/>
      <c r="AI1725" s="7"/>
      <c r="AJ1725" s="4"/>
    </row>
    <row r="1726" spans="1:36" x14ac:dyDescent="0.3">
      <c r="A1726" s="14">
        <v>140.94499999999999</v>
      </c>
      <c r="B1726" s="14">
        <v>177.82300000000001</v>
      </c>
      <c r="C1726" s="14">
        <v>177.839</v>
      </c>
      <c r="D1726" s="12">
        <v>36797.696428571435</v>
      </c>
      <c r="E1726">
        <v>28</v>
      </c>
      <c r="F1726" s="27">
        <v>9</v>
      </c>
      <c r="G1726">
        <v>1997</v>
      </c>
      <c r="H1726" s="22">
        <f t="shared" si="514"/>
        <v>0.99991003098308029</v>
      </c>
      <c r="I1726" s="4">
        <f t="shared" si="515"/>
        <v>-0.91263018532838225</v>
      </c>
      <c r="J1726" s="27"/>
      <c r="M1726" s="7"/>
      <c r="Q1726" s="14"/>
      <c r="R1726" s="12"/>
      <c r="S1726" s="29"/>
      <c r="T1726" s="7"/>
      <c r="V1726" s="4"/>
      <c r="W1726" s="7"/>
      <c r="X1726" s="4"/>
      <c r="Y1726" s="4"/>
      <c r="Z1726" s="4"/>
      <c r="AI1726" s="7"/>
      <c r="AJ1726" s="4"/>
    </row>
    <row r="1727" spans="1:36" x14ac:dyDescent="0.3">
      <c r="A1727" s="14">
        <v>141.02699999999999</v>
      </c>
      <c r="B1727" s="14">
        <v>177.87100000000001</v>
      </c>
      <c r="C1727" s="14">
        <v>177.839</v>
      </c>
      <c r="D1727" s="12">
        <v>36792.785714285717</v>
      </c>
      <c r="E1727">
        <v>23</v>
      </c>
      <c r="F1727" s="27">
        <v>9</v>
      </c>
      <c r="G1727">
        <v>1997</v>
      </c>
      <c r="H1727" s="22">
        <f t="shared" si="514"/>
        <v>1.0001799380338396</v>
      </c>
      <c r="I1727" s="4">
        <f t="shared" si="515"/>
        <v>-0.90518587975133158</v>
      </c>
      <c r="J1727" s="27"/>
      <c r="M1727" s="7"/>
      <c r="Q1727" s="14"/>
      <c r="R1727" s="12"/>
      <c r="S1727" s="29"/>
      <c r="T1727" s="7"/>
      <c r="V1727" s="4"/>
      <c r="W1727" s="7"/>
      <c r="X1727" s="4"/>
      <c r="Y1727" s="4"/>
      <c r="Z1727" s="4"/>
      <c r="AI1727" s="7"/>
      <c r="AJ1727" s="4"/>
    </row>
    <row r="1728" spans="1:36" x14ac:dyDescent="0.3">
      <c r="A1728" s="14">
        <v>141.10900000000001</v>
      </c>
      <c r="B1728" s="14">
        <v>177.37100000000001</v>
      </c>
      <c r="C1728" s="14">
        <v>177.35499999999999</v>
      </c>
      <c r="D1728" s="12">
        <v>36787.875</v>
      </c>
      <c r="E1728">
        <v>18</v>
      </c>
      <c r="F1728" s="27">
        <v>9</v>
      </c>
      <c r="G1728">
        <v>1997</v>
      </c>
      <c r="H1728" s="22">
        <f t="shared" si="514"/>
        <v>1.0000902145414565</v>
      </c>
      <c r="I1728" s="4">
        <f t="shared" si="515"/>
        <v>-0.90766054313215461</v>
      </c>
      <c r="J1728" s="27"/>
      <c r="M1728" s="7"/>
      <c r="Q1728" s="14"/>
      <c r="R1728" s="12"/>
      <c r="S1728" s="29"/>
      <c r="T1728" s="7"/>
      <c r="V1728" s="4"/>
      <c r="X1728" s="4"/>
      <c r="Y1728" s="4"/>
      <c r="Z1728" s="4"/>
      <c r="AI1728" s="7"/>
      <c r="AJ1728" s="4"/>
    </row>
    <row r="1729" spans="1:36" x14ac:dyDescent="0.3">
      <c r="A1729" s="14">
        <v>141.191</v>
      </c>
      <c r="B1729" s="14">
        <v>176.01599999999999</v>
      </c>
      <c r="C1729" s="14">
        <v>176.48400000000001</v>
      </c>
      <c r="D1729" s="12">
        <v>36782.96428571429</v>
      </c>
      <c r="E1729">
        <v>13</v>
      </c>
      <c r="F1729" s="27">
        <v>9</v>
      </c>
      <c r="G1729">
        <v>1997</v>
      </c>
      <c r="H1729" s="22">
        <f t="shared" si="514"/>
        <v>0.99734820153668313</v>
      </c>
      <c r="I1729" s="4">
        <f t="shared" si="515"/>
        <v>-0.98328799579169845</v>
      </c>
      <c r="J1729" s="27"/>
      <c r="M1729" s="7"/>
      <c r="Q1729" s="14"/>
      <c r="R1729" s="12"/>
      <c r="S1729" s="29"/>
      <c r="T1729" s="7"/>
      <c r="V1729" s="4"/>
      <c r="W1729" s="7"/>
      <c r="X1729" s="4"/>
      <c r="Y1729" s="4"/>
      <c r="Z1729" s="4"/>
      <c r="AI1729" s="7"/>
      <c r="AJ1729" s="4"/>
    </row>
    <row r="1730" spans="1:36" x14ac:dyDescent="0.3">
      <c r="A1730" s="14">
        <v>141.273</v>
      </c>
      <c r="B1730" s="14">
        <v>174.161</v>
      </c>
      <c r="C1730" s="14">
        <v>174.887</v>
      </c>
      <c r="D1730" s="12">
        <v>36778.053571428572</v>
      </c>
      <c r="E1730">
        <v>9</v>
      </c>
      <c r="F1730" s="27">
        <v>9</v>
      </c>
      <c r="G1730">
        <v>1997</v>
      </c>
      <c r="H1730" s="22">
        <f t="shared" si="514"/>
        <v>0.99584874804874002</v>
      </c>
      <c r="I1730" s="4">
        <f t="shared" si="515"/>
        <v>-1.0246444180541734</v>
      </c>
      <c r="J1730" s="27"/>
      <c r="M1730" s="7"/>
      <c r="Q1730" s="14"/>
      <c r="R1730" s="12"/>
      <c r="S1730" s="29"/>
      <c r="T1730" s="7"/>
      <c r="V1730" s="4"/>
      <c r="W1730" s="7"/>
      <c r="X1730" s="4"/>
      <c r="Y1730" s="4"/>
      <c r="Z1730" s="4"/>
      <c r="AI1730" s="7"/>
      <c r="AJ1730" s="4"/>
    </row>
    <row r="1731" spans="1:36" x14ac:dyDescent="0.3">
      <c r="A1731" s="14">
        <v>141.35499999999999</v>
      </c>
      <c r="B1731" s="14">
        <v>173.935</v>
      </c>
      <c r="C1731" s="14">
        <v>174.74199999999999</v>
      </c>
      <c r="D1731" s="12">
        <v>36773.142857142862</v>
      </c>
      <c r="E1731">
        <v>4</v>
      </c>
      <c r="F1731" s="27">
        <v>9</v>
      </c>
      <c r="G1731">
        <v>1997</v>
      </c>
      <c r="H1731" s="22">
        <f t="shared" si="514"/>
        <v>0.99538176282748292</v>
      </c>
      <c r="I1731" s="4">
        <f t="shared" si="515"/>
        <v>-1.0375243360749293</v>
      </c>
      <c r="J1731" s="27"/>
      <c r="M1731" s="7"/>
      <c r="Q1731" s="14"/>
      <c r="R1731" s="12"/>
      <c r="S1731" s="29"/>
      <c r="T1731" s="7"/>
      <c r="V1731" s="4"/>
      <c r="W1731" s="7"/>
      <c r="X1731" s="4"/>
      <c r="Y1731" s="4"/>
      <c r="Z1731" s="4"/>
      <c r="AI1731" s="7"/>
      <c r="AJ1731" s="4"/>
    </row>
    <row r="1732" spans="1:36" x14ac:dyDescent="0.3">
      <c r="A1732" s="14">
        <v>141.43700000000001</v>
      </c>
      <c r="B1732" s="14">
        <v>174.59700000000001</v>
      </c>
      <c r="C1732" s="14">
        <v>175.30600000000001</v>
      </c>
      <c r="D1732" s="12">
        <v>36768.232142857145</v>
      </c>
      <c r="E1732">
        <v>30</v>
      </c>
      <c r="F1732" s="27">
        <v>8</v>
      </c>
      <c r="G1732">
        <v>1997</v>
      </c>
      <c r="H1732" s="22">
        <f t="shared" si="514"/>
        <v>0.99595564327518737</v>
      </c>
      <c r="I1732" s="4">
        <f t="shared" si="515"/>
        <v>-1.0216961411263814</v>
      </c>
      <c r="J1732" s="27"/>
      <c r="M1732" s="7"/>
      <c r="Q1732" s="14"/>
      <c r="R1732" s="12"/>
      <c r="S1732" s="29"/>
      <c r="T1732" s="7"/>
      <c r="V1732" s="4"/>
      <c r="W1732" s="7"/>
      <c r="X1732" s="4"/>
      <c r="Y1732" s="4"/>
      <c r="Z1732" s="4"/>
      <c r="AI1732" s="7"/>
      <c r="AJ1732" s="4"/>
    </row>
    <row r="1733" spans="1:36" x14ac:dyDescent="0.3">
      <c r="A1733" s="14">
        <v>141.51900000000001</v>
      </c>
      <c r="B1733" s="14">
        <v>174.839</v>
      </c>
      <c r="C1733" s="14">
        <v>175.51599999999999</v>
      </c>
      <c r="D1733" s="12">
        <v>36763.321428571435</v>
      </c>
      <c r="E1733">
        <v>25</v>
      </c>
      <c r="F1733" s="27">
        <v>8</v>
      </c>
      <c r="G1733">
        <v>1997</v>
      </c>
      <c r="H1733" s="22">
        <f t="shared" ref="H1733:H1796" si="516">B1733/C1733</f>
        <v>0.99614280179584769</v>
      </c>
      <c r="I1733" s="4">
        <f t="shared" si="515"/>
        <v>-1.0165341225158104</v>
      </c>
      <c r="J1733" s="27"/>
      <c r="M1733" s="7"/>
      <c r="Q1733" s="14"/>
      <c r="R1733" s="12"/>
      <c r="S1733" s="29"/>
      <c r="T1733" s="7"/>
      <c r="V1733" s="4"/>
      <c r="W1733" s="7"/>
      <c r="X1733" s="4"/>
      <c r="Y1733" s="4"/>
      <c r="Z1733" s="4"/>
      <c r="AI1733" s="7"/>
      <c r="AJ1733" s="4"/>
    </row>
    <row r="1734" spans="1:36" x14ac:dyDescent="0.3">
      <c r="A1734" s="14">
        <v>141.601</v>
      </c>
      <c r="B1734" s="14">
        <v>174.87100000000001</v>
      </c>
      <c r="C1734" s="14">
        <v>175.41900000000001</v>
      </c>
      <c r="D1734" s="12">
        <v>36758.410714285717</v>
      </c>
      <c r="E1734">
        <v>20</v>
      </c>
      <c r="F1734" s="27">
        <v>8</v>
      </c>
      <c r="G1734">
        <v>1997</v>
      </c>
      <c r="H1734" s="22">
        <f t="shared" si="516"/>
        <v>0.99687605105490285</v>
      </c>
      <c r="I1734" s="4">
        <f t="shared" ref="I1734:I1797" si="517">STANDARDIZE(H1734,H$2,H$3)</f>
        <v>-0.99631037684782719</v>
      </c>
      <c r="J1734" s="27"/>
      <c r="M1734" s="7"/>
      <c r="Q1734" s="14"/>
      <c r="R1734" s="12"/>
      <c r="S1734" s="29"/>
      <c r="T1734" s="7"/>
      <c r="V1734" s="4"/>
      <c r="W1734" s="7"/>
      <c r="X1734" s="4"/>
      <c r="Y1734" s="4"/>
      <c r="Z1734" s="4"/>
      <c r="AI1734" s="7"/>
      <c r="AJ1734" s="4"/>
    </row>
    <row r="1735" spans="1:36" x14ac:dyDescent="0.3">
      <c r="A1735" s="14">
        <v>141.68199999999999</v>
      </c>
      <c r="B1735" s="14">
        <v>174.46799999999999</v>
      </c>
      <c r="C1735" s="14">
        <v>175.14500000000001</v>
      </c>
      <c r="D1735" s="12">
        <v>36753.5</v>
      </c>
      <c r="E1735">
        <v>15</v>
      </c>
      <c r="F1735" s="27">
        <v>8</v>
      </c>
      <c r="G1735">
        <v>1997</v>
      </c>
      <c r="H1735" s="22">
        <f t="shared" si="516"/>
        <v>0.99613463130548963</v>
      </c>
      <c r="I1735" s="4">
        <f t="shared" si="517"/>
        <v>-1.0167594727864633</v>
      </c>
      <c r="J1735" s="27"/>
      <c r="M1735" s="7"/>
      <c r="Q1735" s="14"/>
      <c r="R1735" s="12"/>
      <c r="S1735" s="29"/>
      <c r="T1735" s="7"/>
      <c r="V1735" s="4"/>
      <c r="W1735" s="7"/>
      <c r="X1735" s="4"/>
      <c r="Y1735" s="4"/>
      <c r="Z1735" s="4"/>
      <c r="AI1735" s="7"/>
      <c r="AJ1735" s="4"/>
    </row>
    <row r="1736" spans="1:36" x14ac:dyDescent="0.3">
      <c r="A1736" s="14">
        <v>141.76400000000001</v>
      </c>
      <c r="B1736" s="14">
        <v>173.726</v>
      </c>
      <c r="C1736" s="14">
        <v>174.51599999999999</v>
      </c>
      <c r="D1736" s="12">
        <v>36748.58928571429</v>
      </c>
      <c r="E1736">
        <v>10</v>
      </c>
      <c r="F1736" s="27">
        <v>8</v>
      </c>
      <c r="G1736">
        <v>1997</v>
      </c>
      <c r="H1736" s="22">
        <f t="shared" si="516"/>
        <v>0.99547319443489424</v>
      </c>
      <c r="I1736" s="4">
        <f t="shared" si="517"/>
        <v>-1.0350025611785125</v>
      </c>
      <c r="J1736" s="27"/>
      <c r="M1736" s="7"/>
      <c r="Q1736" s="14"/>
      <c r="R1736" s="12"/>
      <c r="S1736" s="29"/>
      <c r="T1736" s="7"/>
      <c r="V1736" s="4"/>
      <c r="W1736" s="7"/>
      <c r="X1736" s="4"/>
      <c r="Y1736" s="4"/>
      <c r="Z1736" s="4"/>
      <c r="AI1736" s="7"/>
      <c r="AJ1736" s="4"/>
    </row>
    <row r="1737" spans="1:36" x14ac:dyDescent="0.3">
      <c r="A1737" s="14">
        <v>141.846</v>
      </c>
      <c r="B1737" s="14">
        <v>172.71</v>
      </c>
      <c r="C1737" s="14">
        <v>173.79</v>
      </c>
      <c r="D1737" s="12">
        <v>36743.678571428572</v>
      </c>
      <c r="E1737">
        <v>5</v>
      </c>
      <c r="F1737" s="27">
        <v>8</v>
      </c>
      <c r="G1737">
        <v>1997</v>
      </c>
      <c r="H1737" s="22">
        <f t="shared" si="516"/>
        <v>0.99378560331434496</v>
      </c>
      <c r="I1737" s="4">
        <f t="shared" si="517"/>
        <v>-1.0815480069352714</v>
      </c>
      <c r="J1737" s="27"/>
      <c r="M1737" s="7"/>
      <c r="Q1737" s="14"/>
      <c r="R1737" s="12"/>
      <c r="S1737" s="29"/>
      <c r="T1737" s="7"/>
      <c r="V1737" s="4"/>
      <c r="W1737" s="7"/>
      <c r="X1737" s="4"/>
      <c r="Y1737" s="4"/>
      <c r="Z1737" s="4"/>
      <c r="AI1737" s="7"/>
      <c r="AJ1737" s="4"/>
    </row>
    <row r="1738" spans="1:36" x14ac:dyDescent="0.3">
      <c r="A1738" s="14">
        <v>141.928</v>
      </c>
      <c r="B1738" s="14">
        <v>172.37100000000001</v>
      </c>
      <c r="C1738" s="14">
        <v>173.565</v>
      </c>
      <c r="D1738" s="12">
        <v>36738.767857142862</v>
      </c>
      <c r="E1738">
        <v>31</v>
      </c>
      <c r="F1738" s="27">
        <v>7</v>
      </c>
      <c r="G1738">
        <v>1997</v>
      </c>
      <c r="H1738" s="22">
        <f t="shared" si="516"/>
        <v>0.99312073286664948</v>
      </c>
      <c r="I1738" s="4">
        <f t="shared" si="517"/>
        <v>-1.0998857968072691</v>
      </c>
      <c r="J1738" s="27"/>
      <c r="M1738" s="7"/>
      <c r="Q1738" s="14"/>
      <c r="R1738" s="12"/>
      <c r="S1738" s="29"/>
      <c r="T1738" s="7"/>
      <c r="V1738" s="4"/>
      <c r="W1738" s="7"/>
      <c r="X1738" s="4"/>
      <c r="Y1738" s="4"/>
      <c r="Z1738" s="4"/>
      <c r="AI1738" s="7"/>
      <c r="AJ1738" s="4"/>
    </row>
    <row r="1739" spans="1:36" x14ac:dyDescent="0.3">
      <c r="A1739" s="14">
        <v>142.01</v>
      </c>
      <c r="B1739" s="14">
        <v>172.339</v>
      </c>
      <c r="C1739" s="14">
        <v>173.98400000000001</v>
      </c>
      <c r="D1739" s="12">
        <v>36733.857142857145</v>
      </c>
      <c r="E1739">
        <v>26</v>
      </c>
      <c r="F1739" s="27">
        <v>7</v>
      </c>
      <c r="G1739">
        <v>1997</v>
      </c>
      <c r="H1739" s="22">
        <f t="shared" si="516"/>
        <v>0.9905451075961007</v>
      </c>
      <c r="I1739" s="4">
        <f t="shared" si="517"/>
        <v>-1.1709241098561347</v>
      </c>
      <c r="J1739" s="27"/>
      <c r="M1739" s="7"/>
      <c r="Q1739" s="14"/>
      <c r="R1739" s="12"/>
      <c r="S1739" s="29"/>
      <c r="T1739" s="7"/>
      <c r="V1739" s="4"/>
      <c r="W1739" s="7"/>
      <c r="X1739" s="4"/>
      <c r="Y1739" s="4"/>
      <c r="Z1739" s="4"/>
      <c r="AI1739" s="7"/>
      <c r="AJ1739" s="4"/>
    </row>
    <row r="1740" spans="1:36" x14ac:dyDescent="0.3">
      <c r="A1740" s="14">
        <v>142.09200000000001</v>
      </c>
      <c r="B1740" s="14">
        <v>173.274</v>
      </c>
      <c r="C1740" s="14">
        <v>174.62899999999999</v>
      </c>
      <c r="D1740" s="12">
        <v>36728.946428571435</v>
      </c>
      <c r="E1740">
        <v>21</v>
      </c>
      <c r="F1740" s="27">
        <v>7</v>
      </c>
      <c r="G1740">
        <v>1997</v>
      </c>
      <c r="H1740" s="22">
        <f t="shared" si="516"/>
        <v>0.99224069312657126</v>
      </c>
      <c r="I1740" s="4">
        <f t="shared" si="517"/>
        <v>-1.1241581703027346</v>
      </c>
      <c r="J1740" s="27"/>
      <c r="M1740" s="7"/>
      <c r="Q1740" s="14"/>
      <c r="R1740" s="12"/>
      <c r="S1740" s="29"/>
      <c r="T1740" s="7"/>
      <c r="V1740" s="4"/>
      <c r="W1740" s="7"/>
      <c r="X1740" s="4"/>
      <c r="Y1740" s="4"/>
      <c r="Z1740" s="4"/>
      <c r="AI1740" s="7"/>
      <c r="AJ1740" s="4"/>
    </row>
    <row r="1741" spans="1:36" x14ac:dyDescent="0.3">
      <c r="A1741" s="14">
        <v>142.17400000000001</v>
      </c>
      <c r="B1741" s="14">
        <v>173.74199999999999</v>
      </c>
      <c r="C1741" s="14">
        <v>174.98400000000001</v>
      </c>
      <c r="D1741" s="12">
        <v>36724.035714285717</v>
      </c>
      <c r="E1741">
        <v>17</v>
      </c>
      <c r="F1741" s="27">
        <v>7</v>
      </c>
      <c r="G1741">
        <v>1997</v>
      </c>
      <c r="H1741" s="22">
        <f t="shared" si="516"/>
        <v>0.99290220820189268</v>
      </c>
      <c r="I1741" s="4">
        <f t="shared" si="517"/>
        <v>-1.1059129249463655</v>
      </c>
      <c r="J1741" s="27"/>
      <c r="M1741" s="7"/>
      <c r="Q1741" s="14"/>
      <c r="R1741" s="12"/>
      <c r="S1741" s="29"/>
      <c r="T1741" s="7"/>
      <c r="V1741" s="4"/>
      <c r="W1741" s="7"/>
      <c r="X1741" s="4"/>
      <c r="Y1741" s="4"/>
      <c r="Z1741" s="4"/>
      <c r="AI1741" s="7"/>
      <c r="AJ1741" s="4"/>
    </row>
    <row r="1742" spans="1:36" x14ac:dyDescent="0.3">
      <c r="A1742" s="14">
        <v>142.256</v>
      </c>
      <c r="B1742" s="14">
        <v>173.30600000000001</v>
      </c>
      <c r="C1742" s="14">
        <v>174.58099999999999</v>
      </c>
      <c r="D1742" s="12">
        <v>36719.125</v>
      </c>
      <c r="E1742">
        <v>12</v>
      </c>
      <c r="F1742" s="27">
        <v>7</v>
      </c>
      <c r="G1742">
        <v>1997</v>
      </c>
      <c r="H1742" s="22">
        <f t="shared" si="516"/>
        <v>0.99269679976629777</v>
      </c>
      <c r="I1742" s="4">
        <f t="shared" si="517"/>
        <v>-1.1115782944073354</v>
      </c>
      <c r="J1742" s="27"/>
      <c r="M1742" s="7"/>
      <c r="Q1742" s="14"/>
      <c r="R1742" s="12"/>
      <c r="S1742" s="29"/>
      <c r="T1742" s="7"/>
      <c r="V1742" s="4"/>
      <c r="W1742" s="7"/>
      <c r="X1742" s="4"/>
      <c r="Y1742" s="4"/>
      <c r="Z1742" s="4"/>
      <c r="AI1742" s="7"/>
      <c r="AJ1742" s="4"/>
    </row>
    <row r="1743" spans="1:36" x14ac:dyDescent="0.3">
      <c r="A1743" s="14">
        <v>142.33799999999999</v>
      </c>
      <c r="B1743" s="14">
        <v>172.85499999999999</v>
      </c>
      <c r="C1743" s="14">
        <v>174.548</v>
      </c>
      <c r="D1743" s="12">
        <v>36714.21428571429</v>
      </c>
      <c r="E1743">
        <v>7</v>
      </c>
      <c r="F1743" s="27">
        <v>7</v>
      </c>
      <c r="G1743">
        <v>1997</v>
      </c>
      <c r="H1743" s="22">
        <f t="shared" si="516"/>
        <v>0.9903006622820083</v>
      </c>
      <c r="I1743" s="4">
        <f t="shared" si="517"/>
        <v>-1.1776661553486936</v>
      </c>
      <c r="J1743" s="27"/>
      <c r="M1743" s="7"/>
      <c r="Q1743" s="14"/>
      <c r="R1743" s="12"/>
      <c r="S1743" s="29"/>
      <c r="T1743" s="7"/>
      <c r="V1743" s="4"/>
      <c r="W1743" s="7"/>
      <c r="X1743" s="4"/>
      <c r="Y1743" s="4"/>
      <c r="Z1743" s="4"/>
      <c r="AI1743" s="7"/>
      <c r="AJ1743" s="4"/>
    </row>
    <row r="1744" spans="1:36" x14ac:dyDescent="0.3">
      <c r="A1744" s="14">
        <v>142.41999999999999</v>
      </c>
      <c r="B1744" s="14">
        <v>173.41900000000001</v>
      </c>
      <c r="C1744" s="14">
        <v>175.25800000000001</v>
      </c>
      <c r="D1744" s="12">
        <v>36709.303571428572</v>
      </c>
      <c r="E1744">
        <v>2</v>
      </c>
      <c r="F1744" s="27">
        <v>7</v>
      </c>
      <c r="G1744">
        <v>1997</v>
      </c>
      <c r="H1744" s="22">
        <f t="shared" si="516"/>
        <v>0.9895068984012142</v>
      </c>
      <c r="I1744" s="4">
        <f t="shared" si="517"/>
        <v>-1.1995589546217493</v>
      </c>
      <c r="J1744" s="27"/>
      <c r="M1744" s="7"/>
      <c r="Q1744" s="14"/>
      <c r="R1744" s="12"/>
      <c r="S1744" s="29"/>
      <c r="T1744" s="7"/>
      <c r="V1744" s="4"/>
      <c r="W1744" s="7"/>
      <c r="X1744" s="4"/>
      <c r="Y1744" s="4"/>
      <c r="Z1744" s="4"/>
      <c r="AI1744" s="7"/>
      <c r="AJ1744" s="4"/>
    </row>
    <row r="1745" spans="1:36" x14ac:dyDescent="0.3">
      <c r="A1745" s="14">
        <v>142.501</v>
      </c>
      <c r="B1745" s="14">
        <v>173.96799999999999</v>
      </c>
      <c r="C1745" s="14">
        <v>175.67699999999999</v>
      </c>
      <c r="D1745" s="12">
        <v>36704.392857142862</v>
      </c>
      <c r="E1745">
        <v>27</v>
      </c>
      <c r="F1745" s="27">
        <v>6</v>
      </c>
      <c r="G1745">
        <v>1997</v>
      </c>
      <c r="H1745" s="22">
        <f t="shared" si="516"/>
        <v>0.99027191948860693</v>
      </c>
      <c r="I1745" s="4">
        <f t="shared" si="517"/>
        <v>-1.1784589102493745</v>
      </c>
      <c r="J1745" s="27"/>
      <c r="M1745" s="7"/>
      <c r="Q1745" s="14"/>
      <c r="R1745" s="12"/>
      <c r="S1745" s="29"/>
      <c r="T1745" s="7"/>
      <c r="V1745" s="4"/>
      <c r="W1745" s="7"/>
      <c r="X1745" s="4"/>
      <c r="Y1745" s="4"/>
      <c r="Z1745" s="4"/>
      <c r="AI1745" s="7"/>
      <c r="AJ1745" s="4"/>
    </row>
    <row r="1746" spans="1:36" x14ac:dyDescent="0.3">
      <c r="A1746" s="14">
        <v>142.583</v>
      </c>
      <c r="B1746" s="14">
        <v>174.08099999999999</v>
      </c>
      <c r="C1746" s="14">
        <v>175.58099999999999</v>
      </c>
      <c r="D1746" s="12">
        <v>36699.482142857145</v>
      </c>
      <c r="E1746">
        <v>22</v>
      </c>
      <c r="F1746" s="27">
        <v>6</v>
      </c>
      <c r="G1746">
        <v>1997</v>
      </c>
      <c r="H1746" s="22">
        <f t="shared" si="516"/>
        <v>0.99145693440634242</v>
      </c>
      <c r="I1746" s="4">
        <f t="shared" si="517"/>
        <v>-1.145775017271522</v>
      </c>
      <c r="J1746" s="27"/>
      <c r="M1746" s="7"/>
      <c r="Q1746" s="14"/>
      <c r="R1746" s="12"/>
      <c r="S1746" s="29"/>
      <c r="T1746" s="7"/>
      <c r="V1746" s="4"/>
      <c r="W1746" s="7"/>
      <c r="X1746" s="4"/>
      <c r="Y1746" s="4"/>
      <c r="Z1746" s="4"/>
      <c r="AI1746" s="7"/>
      <c r="AJ1746" s="4"/>
    </row>
    <row r="1747" spans="1:36" x14ac:dyDescent="0.3">
      <c r="A1747" s="14">
        <v>142.66499999999999</v>
      </c>
      <c r="B1747" s="14">
        <v>174.19399999999999</v>
      </c>
      <c r="C1747" s="14">
        <v>175.46799999999999</v>
      </c>
      <c r="D1747" s="12">
        <v>36694.571428571435</v>
      </c>
      <c r="E1747">
        <v>17</v>
      </c>
      <c r="F1747" s="27">
        <v>6</v>
      </c>
      <c r="G1747">
        <v>1997</v>
      </c>
      <c r="H1747" s="22">
        <f t="shared" si="516"/>
        <v>0.99273941687373191</v>
      </c>
      <c r="I1747" s="4">
        <f t="shared" si="517"/>
        <v>-1.1104028720919228</v>
      </c>
      <c r="J1747" s="27"/>
      <c r="M1747" s="7"/>
      <c r="Q1747" s="14"/>
      <c r="R1747" s="12"/>
      <c r="S1747" s="29"/>
      <c r="T1747" s="7"/>
      <c r="V1747" s="4"/>
      <c r="W1747" s="7"/>
      <c r="X1747" s="4"/>
      <c r="Y1747" s="4"/>
      <c r="Z1747" s="4"/>
      <c r="AJ1747" s="4"/>
    </row>
    <row r="1748" spans="1:36" x14ac:dyDescent="0.3">
      <c r="A1748" s="14">
        <v>142.74700000000001</v>
      </c>
      <c r="B1748" s="14">
        <v>174.91900000000001</v>
      </c>
      <c r="C1748" s="14">
        <v>176.12899999999999</v>
      </c>
      <c r="D1748" s="12">
        <v>36689.660714285717</v>
      </c>
      <c r="E1748">
        <v>12</v>
      </c>
      <c r="F1748" s="27">
        <v>6</v>
      </c>
      <c r="G1748">
        <v>1997</v>
      </c>
      <c r="H1748" s="22">
        <f t="shared" si="516"/>
        <v>0.99313003537180145</v>
      </c>
      <c r="I1748" s="4">
        <f t="shared" si="517"/>
        <v>-1.0996292244398986</v>
      </c>
      <c r="J1748" s="27"/>
      <c r="M1748" s="7"/>
      <c r="Q1748" s="14"/>
      <c r="R1748" s="12"/>
      <c r="S1748" s="29"/>
      <c r="T1748" s="7"/>
      <c r="V1748" s="4"/>
      <c r="W1748" s="7"/>
      <c r="X1748" s="4"/>
      <c r="Y1748" s="4"/>
      <c r="Z1748" s="4"/>
      <c r="AI1748" s="7"/>
      <c r="AJ1748" s="4"/>
    </row>
    <row r="1749" spans="1:36" x14ac:dyDescent="0.3">
      <c r="A1749" s="14">
        <v>142.82900000000001</v>
      </c>
      <c r="B1749" s="14">
        <v>175.37100000000001</v>
      </c>
      <c r="C1749" s="14">
        <v>176.387</v>
      </c>
      <c r="D1749" s="12">
        <v>36684.75</v>
      </c>
      <c r="E1749">
        <v>7</v>
      </c>
      <c r="F1749" s="27">
        <v>6</v>
      </c>
      <c r="G1749">
        <v>1997</v>
      </c>
      <c r="H1749" s="22">
        <f t="shared" si="516"/>
        <v>0.99423993831744972</v>
      </c>
      <c r="I1749" s="4">
        <f t="shared" si="517"/>
        <v>-1.0690169945443515</v>
      </c>
      <c r="J1749" s="27"/>
      <c r="M1749" s="7"/>
      <c r="Q1749" s="14"/>
      <c r="R1749" s="12"/>
      <c r="S1749" s="29"/>
      <c r="T1749" s="7"/>
      <c r="V1749" s="4"/>
      <c r="W1749" s="7"/>
      <c r="X1749" s="4"/>
      <c r="Y1749" s="4"/>
      <c r="Z1749" s="4"/>
      <c r="AI1749" s="7"/>
      <c r="AJ1749" s="4"/>
    </row>
    <row r="1750" spans="1:36" x14ac:dyDescent="0.3">
      <c r="A1750" s="14">
        <v>142.911</v>
      </c>
      <c r="B1750" s="14">
        <v>175.58099999999999</v>
      </c>
      <c r="C1750" s="14">
        <v>176.48400000000001</v>
      </c>
      <c r="D1750" s="12">
        <v>36679.83928571429</v>
      </c>
      <c r="E1750">
        <v>2</v>
      </c>
      <c r="F1750" s="27">
        <v>6</v>
      </c>
      <c r="G1750">
        <v>1997</v>
      </c>
      <c r="H1750" s="22">
        <f t="shared" si="516"/>
        <v>0.99488338886244632</v>
      </c>
      <c r="I1750" s="4">
        <f t="shared" si="517"/>
        <v>-1.0512699869460016</v>
      </c>
      <c r="J1750" s="27"/>
      <c r="M1750" s="7"/>
      <c r="Q1750" s="14"/>
      <c r="R1750" s="12"/>
      <c r="S1750" s="29"/>
      <c r="T1750" s="7"/>
      <c r="V1750" s="4"/>
      <c r="W1750" s="7"/>
      <c r="X1750" s="4"/>
      <c r="Y1750" s="4"/>
      <c r="Z1750" s="4"/>
      <c r="AI1750" s="7"/>
      <c r="AJ1750" s="4"/>
    </row>
    <row r="1751" spans="1:36" x14ac:dyDescent="0.3">
      <c r="A1751" s="14">
        <v>142.99299999999999</v>
      </c>
      <c r="B1751" s="14">
        <v>175.32300000000001</v>
      </c>
      <c r="C1751" s="14">
        <v>176.21</v>
      </c>
      <c r="D1751" s="12">
        <v>36674.928571428572</v>
      </c>
      <c r="E1751">
        <v>28</v>
      </c>
      <c r="F1751" s="27">
        <v>5</v>
      </c>
      <c r="G1751">
        <v>1997</v>
      </c>
      <c r="H1751" s="22">
        <f t="shared" si="516"/>
        <v>0.9949662334714261</v>
      </c>
      <c r="I1751" s="4">
        <f t="shared" si="517"/>
        <v>-1.0489850500281934</v>
      </c>
      <c r="J1751" s="27"/>
      <c r="M1751" s="7"/>
      <c r="Q1751" s="14"/>
      <c r="R1751" s="12"/>
      <c r="S1751" s="29"/>
      <c r="T1751" s="7"/>
      <c r="V1751" s="4"/>
      <c r="W1751" s="7"/>
      <c r="X1751" s="4"/>
      <c r="Y1751" s="4"/>
      <c r="Z1751" s="4"/>
      <c r="AI1751" s="7"/>
      <c r="AJ1751" s="4"/>
    </row>
    <row r="1752" spans="1:36" x14ac:dyDescent="0.3">
      <c r="A1752" s="14">
        <v>143.07499999999999</v>
      </c>
      <c r="B1752" s="14">
        <v>174.64500000000001</v>
      </c>
      <c r="C1752" s="14">
        <v>175.565</v>
      </c>
      <c r="D1752" s="12">
        <v>36670.017857142862</v>
      </c>
      <c r="E1752">
        <v>24</v>
      </c>
      <c r="F1752" s="27">
        <v>5</v>
      </c>
      <c r="G1752">
        <v>1997</v>
      </c>
      <c r="H1752" s="22">
        <f t="shared" si="516"/>
        <v>0.99475977558169348</v>
      </c>
      <c r="I1752" s="4">
        <f t="shared" si="517"/>
        <v>-1.0546793644806636</v>
      </c>
      <c r="J1752" s="27"/>
      <c r="M1752" s="7"/>
      <c r="Q1752" s="14"/>
      <c r="R1752" s="12"/>
      <c r="S1752" s="29"/>
      <c r="T1752" s="7"/>
      <c r="V1752" s="4"/>
      <c r="W1752" s="7"/>
      <c r="X1752" s="4"/>
      <c r="Y1752" s="4"/>
      <c r="Z1752" s="4"/>
      <c r="AI1752" s="7"/>
      <c r="AJ1752" s="4"/>
    </row>
    <row r="1753" spans="1:36" x14ac:dyDescent="0.3">
      <c r="A1753" s="14">
        <v>143.15700000000001</v>
      </c>
      <c r="B1753" s="14">
        <v>174.35499999999999</v>
      </c>
      <c r="C1753" s="14">
        <v>175.24199999999999</v>
      </c>
      <c r="D1753" s="12">
        <v>36665.107142857145</v>
      </c>
      <c r="E1753">
        <v>19</v>
      </c>
      <c r="F1753" s="27">
        <v>5</v>
      </c>
      <c r="G1753">
        <v>1997</v>
      </c>
      <c r="H1753" s="22">
        <f t="shared" si="516"/>
        <v>0.99493842800241949</v>
      </c>
      <c r="I1753" s="4">
        <f t="shared" si="517"/>
        <v>-1.0497519525874857</v>
      </c>
      <c r="J1753" s="27"/>
      <c r="M1753" s="7"/>
      <c r="Q1753" s="14"/>
      <c r="R1753" s="12"/>
      <c r="S1753" s="29"/>
      <c r="T1753" s="7"/>
      <c r="V1753" s="4"/>
      <c r="W1753" s="7"/>
      <c r="X1753" s="4"/>
      <c r="Y1753" s="4"/>
      <c r="Z1753" s="4"/>
      <c r="AI1753" s="7"/>
      <c r="AJ1753" s="4"/>
    </row>
    <row r="1754" spans="1:36" x14ac:dyDescent="0.3">
      <c r="A1754" s="14">
        <v>143.238</v>
      </c>
      <c r="B1754" s="14">
        <v>174.69399999999999</v>
      </c>
      <c r="C1754" s="14">
        <v>175.46799999999999</v>
      </c>
      <c r="D1754" s="12">
        <v>36660.196428571435</v>
      </c>
      <c r="E1754">
        <v>14</v>
      </c>
      <c r="F1754" s="27">
        <v>5</v>
      </c>
      <c r="G1754">
        <v>1997</v>
      </c>
      <c r="H1754" s="22">
        <f t="shared" si="516"/>
        <v>0.99558893929377434</v>
      </c>
      <c r="I1754" s="4">
        <f t="shared" si="517"/>
        <v>-1.0318102025644935</v>
      </c>
      <c r="J1754" s="27"/>
      <c r="M1754" s="7"/>
      <c r="Q1754" s="14"/>
      <c r="R1754" s="12"/>
      <c r="S1754" s="29"/>
      <c r="T1754" s="7"/>
      <c r="V1754" s="4"/>
      <c r="W1754" s="7"/>
      <c r="X1754" s="4"/>
      <c r="Y1754" s="4"/>
      <c r="Z1754" s="4"/>
      <c r="AI1754" s="7"/>
      <c r="AJ1754" s="4"/>
    </row>
    <row r="1755" spans="1:36" x14ac:dyDescent="0.3">
      <c r="A1755" s="14">
        <v>143.32</v>
      </c>
      <c r="B1755" s="14">
        <v>174.85499999999999</v>
      </c>
      <c r="C1755" s="14">
        <v>175.51599999999999</v>
      </c>
      <c r="D1755" s="12">
        <v>36655.285714285717</v>
      </c>
      <c r="E1755">
        <v>9</v>
      </c>
      <c r="F1755" s="27">
        <v>5</v>
      </c>
      <c r="G1755">
        <v>1997</v>
      </c>
      <c r="H1755" s="22">
        <f t="shared" si="516"/>
        <v>0.99623396157615263</v>
      </c>
      <c r="I1755" s="4">
        <f t="shared" si="517"/>
        <v>-1.0140198448820192</v>
      </c>
      <c r="J1755" s="27"/>
      <c r="M1755" s="7"/>
      <c r="Q1755" s="14"/>
      <c r="R1755" s="12"/>
      <c r="S1755" s="29"/>
      <c r="T1755" s="7"/>
      <c r="V1755" s="4"/>
      <c r="W1755" s="7"/>
      <c r="X1755" s="4"/>
      <c r="Y1755" s="4"/>
      <c r="Z1755" s="4"/>
      <c r="AI1755" s="7"/>
      <c r="AJ1755" s="4"/>
    </row>
    <row r="1756" spans="1:36" x14ac:dyDescent="0.3">
      <c r="A1756" s="14">
        <v>143.40199999999999</v>
      </c>
      <c r="B1756" s="14">
        <v>173.98400000000001</v>
      </c>
      <c r="C1756" s="14">
        <v>174.839</v>
      </c>
      <c r="D1756" s="12">
        <v>36650.375</v>
      </c>
      <c r="E1756">
        <v>4</v>
      </c>
      <c r="F1756" s="27">
        <v>5</v>
      </c>
      <c r="G1756">
        <v>1997</v>
      </c>
      <c r="H1756" s="22">
        <f t="shared" si="516"/>
        <v>0.99510978671806638</v>
      </c>
      <c r="I1756" s="4">
        <f t="shared" si="517"/>
        <v>-1.0450257083527483</v>
      </c>
      <c r="J1756" s="27"/>
      <c r="M1756" s="7"/>
      <c r="Q1756" s="14"/>
      <c r="R1756" s="12"/>
      <c r="S1756" s="29"/>
      <c r="T1756" s="7"/>
      <c r="V1756" s="4"/>
      <c r="W1756" s="7"/>
      <c r="X1756" s="4"/>
      <c r="Y1756" s="4"/>
      <c r="Z1756" s="4"/>
      <c r="AI1756" s="7"/>
      <c r="AJ1756" s="4"/>
    </row>
    <row r="1757" spans="1:36" x14ac:dyDescent="0.3">
      <c r="A1757" s="14">
        <v>143.48400000000001</v>
      </c>
      <c r="B1757" s="14">
        <v>172.67699999999999</v>
      </c>
      <c r="C1757" s="14">
        <v>173.935</v>
      </c>
      <c r="D1757" s="12">
        <v>36645.46428571429</v>
      </c>
      <c r="E1757">
        <v>29</v>
      </c>
      <c r="F1757" s="27">
        <v>4</v>
      </c>
      <c r="G1757">
        <v>1997</v>
      </c>
      <c r="H1757" s="22">
        <f t="shared" si="516"/>
        <v>0.99276741311409433</v>
      </c>
      <c r="I1757" s="4">
        <f t="shared" si="517"/>
        <v>-1.1096307078684238</v>
      </c>
      <c r="J1757" s="27"/>
      <c r="M1757" s="7"/>
      <c r="Q1757" s="14"/>
      <c r="R1757" s="12"/>
      <c r="S1757" s="29"/>
      <c r="T1757" s="7"/>
      <c r="V1757" s="4"/>
      <c r="W1757" s="7"/>
      <c r="X1757" s="4"/>
      <c r="Y1757" s="4"/>
      <c r="Z1757" s="4"/>
      <c r="AI1757" s="7"/>
      <c r="AJ1757" s="4"/>
    </row>
    <row r="1758" spans="1:36" x14ac:dyDescent="0.3">
      <c r="A1758" s="14">
        <v>143.566</v>
      </c>
      <c r="B1758" s="14">
        <v>172.14500000000001</v>
      </c>
      <c r="C1758" s="14">
        <v>173.67699999999999</v>
      </c>
      <c r="D1758" s="12">
        <v>36640.553571428572</v>
      </c>
      <c r="E1758">
        <v>24</v>
      </c>
      <c r="F1758" s="27">
        <v>4</v>
      </c>
      <c r="G1758">
        <v>1997</v>
      </c>
      <c r="H1758" s="22">
        <f t="shared" si="516"/>
        <v>0.99117902773539401</v>
      </c>
      <c r="I1758" s="4">
        <f t="shared" si="517"/>
        <v>-1.1534399603495942</v>
      </c>
      <c r="J1758" s="27"/>
      <c r="M1758" s="7"/>
      <c r="Q1758" s="14"/>
      <c r="R1758" s="12"/>
      <c r="S1758" s="29"/>
      <c r="T1758" s="7"/>
      <c r="V1758" s="4"/>
      <c r="W1758" s="7"/>
      <c r="X1758" s="4"/>
      <c r="Y1758" s="4"/>
      <c r="Z1758" s="4"/>
      <c r="AI1758" s="7"/>
      <c r="AJ1758" s="4"/>
    </row>
    <row r="1759" spans="1:36" x14ac:dyDescent="0.3">
      <c r="A1759" s="14">
        <v>143.648</v>
      </c>
      <c r="B1759" s="14">
        <v>172.17699999999999</v>
      </c>
      <c r="C1759" s="14">
        <v>173.91900000000001</v>
      </c>
      <c r="D1759" s="12">
        <v>36635.642857142862</v>
      </c>
      <c r="E1759">
        <v>19</v>
      </c>
      <c r="F1759" s="27">
        <v>4</v>
      </c>
      <c r="G1759">
        <v>1997</v>
      </c>
      <c r="H1759" s="22">
        <f t="shared" si="516"/>
        <v>0.98998384305337528</v>
      </c>
      <c r="I1759" s="4">
        <f t="shared" si="517"/>
        <v>-1.1864043455663791</v>
      </c>
      <c r="J1759" s="27"/>
      <c r="M1759" s="7"/>
      <c r="Q1759" s="14"/>
      <c r="R1759" s="12"/>
      <c r="S1759" s="29"/>
      <c r="T1759" s="7"/>
      <c r="V1759" s="4"/>
      <c r="W1759" s="7"/>
      <c r="X1759" s="4"/>
      <c r="Y1759" s="4"/>
      <c r="Z1759" s="4"/>
      <c r="AI1759" s="7"/>
      <c r="AJ1759" s="4"/>
    </row>
    <row r="1760" spans="1:36" x14ac:dyDescent="0.3">
      <c r="A1760" s="14">
        <v>143.72999999999999</v>
      </c>
      <c r="B1760" s="14">
        <v>172.14500000000001</v>
      </c>
      <c r="C1760" s="14">
        <v>173.79</v>
      </c>
      <c r="D1760" s="12">
        <v>36630.732142857145</v>
      </c>
      <c r="E1760">
        <v>14</v>
      </c>
      <c r="F1760" s="27">
        <v>4</v>
      </c>
      <c r="G1760">
        <v>1997</v>
      </c>
      <c r="H1760" s="22">
        <f t="shared" si="516"/>
        <v>0.9905345531963865</v>
      </c>
      <c r="I1760" s="4">
        <f t="shared" si="517"/>
        <v>-1.1712152107237623</v>
      </c>
      <c r="J1760" s="27"/>
      <c r="M1760" s="7"/>
      <c r="Q1760" s="14"/>
      <c r="R1760" s="12"/>
      <c r="S1760" s="29"/>
      <c r="T1760" s="7"/>
      <c r="V1760" s="4"/>
      <c r="W1760" s="7"/>
      <c r="X1760" s="4"/>
      <c r="Y1760" s="4"/>
      <c r="Z1760" s="4"/>
      <c r="AI1760" s="7"/>
      <c r="AJ1760" s="4"/>
    </row>
    <row r="1761" spans="1:36" x14ac:dyDescent="0.3">
      <c r="A1761" s="14">
        <v>143.81200000000001</v>
      </c>
      <c r="B1761" s="14">
        <v>172.774</v>
      </c>
      <c r="C1761" s="14">
        <v>174.339</v>
      </c>
      <c r="D1761" s="12">
        <v>36625.821428571435</v>
      </c>
      <c r="E1761">
        <v>9</v>
      </c>
      <c r="F1761" s="27">
        <v>4</v>
      </c>
      <c r="G1761">
        <v>1997</v>
      </c>
      <c r="H1761" s="22">
        <f t="shared" si="516"/>
        <v>0.99102323633839817</v>
      </c>
      <c r="I1761" s="4">
        <f t="shared" si="517"/>
        <v>-1.1577368424141783</v>
      </c>
      <c r="J1761" s="27"/>
      <c r="M1761" s="7"/>
      <c r="Q1761" s="14"/>
      <c r="R1761" s="12"/>
      <c r="S1761" s="29"/>
      <c r="T1761" s="7"/>
      <c r="V1761" s="4"/>
      <c r="W1761" s="7"/>
      <c r="X1761" s="4"/>
      <c r="Y1761" s="4"/>
      <c r="Z1761" s="4"/>
      <c r="AI1761" s="7"/>
      <c r="AJ1761" s="4"/>
    </row>
    <row r="1762" spans="1:36" x14ac:dyDescent="0.3">
      <c r="A1762" s="14">
        <v>143.89400000000001</v>
      </c>
      <c r="B1762" s="14">
        <v>173.839</v>
      </c>
      <c r="C1762" s="14">
        <v>175.53200000000001</v>
      </c>
      <c r="D1762" s="12">
        <v>36620.910714285717</v>
      </c>
      <c r="E1762">
        <v>4</v>
      </c>
      <c r="F1762" s="27">
        <v>4</v>
      </c>
      <c r="G1762">
        <v>1997</v>
      </c>
      <c r="H1762" s="22">
        <f t="shared" si="516"/>
        <v>0.99035503497937694</v>
      </c>
      <c r="I1762" s="4">
        <f t="shared" si="517"/>
        <v>-1.1761665021417032</v>
      </c>
      <c r="J1762" s="27"/>
      <c r="M1762" s="7"/>
      <c r="Q1762" s="14"/>
      <c r="R1762" s="12"/>
      <c r="S1762" s="29"/>
      <c r="T1762" s="7"/>
      <c r="V1762" s="4"/>
      <c r="W1762" s="7"/>
      <c r="X1762" s="4"/>
      <c r="Y1762" s="4"/>
      <c r="Z1762" s="4"/>
      <c r="AI1762" s="7"/>
      <c r="AJ1762" s="4"/>
    </row>
    <row r="1763" spans="1:36" x14ac:dyDescent="0.3">
      <c r="A1763" s="14">
        <v>143.976</v>
      </c>
      <c r="B1763" s="14">
        <v>173.274</v>
      </c>
      <c r="C1763" s="14">
        <v>175.46799999999999</v>
      </c>
      <c r="D1763" s="12">
        <v>36616</v>
      </c>
      <c r="E1763" s="26">
        <v>31</v>
      </c>
      <c r="F1763" s="26">
        <v>3</v>
      </c>
      <c r="G1763">
        <v>1997</v>
      </c>
      <c r="H1763" s="23">
        <f t="shared" si="516"/>
        <v>0.98749629562085406</v>
      </c>
      <c r="I1763" s="4">
        <f t="shared" si="517"/>
        <v>-1.2550133840223858</v>
      </c>
      <c r="Q1763" s="14"/>
      <c r="R1763" s="12"/>
      <c r="S1763" s="29"/>
      <c r="V1763" s="4"/>
      <c r="W1763" s="7"/>
      <c r="X1763" s="4"/>
      <c r="Y1763" s="4"/>
      <c r="Z1763" s="4"/>
      <c r="AI1763" s="7"/>
      <c r="AJ1763" s="4"/>
    </row>
    <row r="1764" spans="1:36" x14ac:dyDescent="0.3">
      <c r="A1764" s="14">
        <v>144.05699999999999</v>
      </c>
      <c r="B1764" s="14">
        <v>173.12899999999999</v>
      </c>
      <c r="C1764" s="14">
        <v>175.113</v>
      </c>
      <c r="D1764" s="12">
        <v>36613.472222222226</v>
      </c>
      <c r="E1764" s="26">
        <v>28</v>
      </c>
      <c r="F1764" s="26">
        <v>3</v>
      </c>
      <c r="G1764">
        <v>1997</v>
      </c>
      <c r="H1764" s="22">
        <f t="shared" si="516"/>
        <v>0.98867017297402249</v>
      </c>
      <c r="I1764" s="4">
        <f t="shared" si="517"/>
        <v>-1.2226366761802607</v>
      </c>
      <c r="Q1764" s="14"/>
      <c r="R1764" s="12"/>
      <c r="S1764" s="29"/>
      <c r="T1764" s="7"/>
      <c r="V1764" s="4"/>
      <c r="W1764" s="7"/>
      <c r="X1764" s="4"/>
      <c r="Y1764" s="4"/>
      <c r="Z1764" s="4"/>
      <c r="AI1764" s="7"/>
      <c r="AJ1764" s="4"/>
    </row>
    <row r="1765" spans="1:36" x14ac:dyDescent="0.3">
      <c r="A1765" s="14">
        <v>144.13900000000001</v>
      </c>
      <c r="B1765" s="14">
        <v>173.774</v>
      </c>
      <c r="C1765" s="14">
        <v>175.339</v>
      </c>
      <c r="D1765" s="12">
        <v>36610.944444444445</v>
      </c>
      <c r="E1765" s="26">
        <v>25</v>
      </c>
      <c r="F1765" s="26">
        <v>3</v>
      </c>
      <c r="G1765">
        <v>1997</v>
      </c>
      <c r="H1765" s="22">
        <f t="shared" si="516"/>
        <v>0.99107443295558895</v>
      </c>
      <c r="I1765" s="4">
        <f t="shared" si="517"/>
        <v>-1.1563247886652779</v>
      </c>
      <c r="Q1765" s="14"/>
      <c r="R1765" s="12"/>
      <c r="S1765" s="29"/>
      <c r="T1765" s="7"/>
      <c r="V1765" s="4"/>
      <c r="W1765" s="7"/>
      <c r="X1765" s="4"/>
      <c r="Y1765" s="4"/>
      <c r="Z1765" s="4"/>
      <c r="AI1765" s="7"/>
      <c r="AJ1765" s="4"/>
    </row>
    <row r="1766" spans="1:36" x14ac:dyDescent="0.3">
      <c r="A1766" s="14">
        <v>144.221</v>
      </c>
      <c r="B1766" s="14">
        <v>174.53200000000001</v>
      </c>
      <c r="C1766" s="14">
        <v>175.565</v>
      </c>
      <c r="D1766" s="12">
        <v>36608.416666666672</v>
      </c>
      <c r="E1766" s="26">
        <v>23</v>
      </c>
      <c r="F1766" s="26">
        <v>3</v>
      </c>
      <c r="G1766">
        <v>1997</v>
      </c>
      <c r="H1766" s="22">
        <f t="shared" si="516"/>
        <v>0.9941161393216188</v>
      </c>
      <c r="I1766" s="4">
        <f t="shared" si="517"/>
        <v>-1.0724314942860389</v>
      </c>
      <c r="Q1766" s="14"/>
      <c r="R1766" s="12"/>
      <c r="S1766" s="29"/>
      <c r="T1766" s="7"/>
      <c r="V1766" s="4"/>
      <c r="W1766" s="7"/>
      <c r="X1766" s="4"/>
      <c r="Y1766" s="4"/>
      <c r="Z1766" s="4"/>
      <c r="AI1766" s="7"/>
      <c r="AJ1766" s="4"/>
    </row>
    <row r="1767" spans="1:36" x14ac:dyDescent="0.3">
      <c r="A1767" s="14">
        <v>144.303</v>
      </c>
      <c r="B1767" s="14">
        <v>174.96799999999999</v>
      </c>
      <c r="C1767" s="14">
        <v>175.69399999999999</v>
      </c>
      <c r="D1767" s="12">
        <v>36605.888888888891</v>
      </c>
      <c r="E1767" s="26">
        <v>20</v>
      </c>
      <c r="F1767" s="26">
        <v>3</v>
      </c>
      <c r="G1767">
        <v>1997</v>
      </c>
      <c r="H1767" s="22">
        <f t="shared" si="516"/>
        <v>0.99586781563400006</v>
      </c>
      <c r="I1767" s="4">
        <f t="shared" si="517"/>
        <v>-1.0241185150409216</v>
      </c>
      <c r="Q1767" s="14"/>
      <c r="R1767" s="12"/>
      <c r="S1767" s="29"/>
      <c r="T1767" s="7"/>
      <c r="V1767" s="4"/>
      <c r="W1767" s="7"/>
      <c r="X1767" s="4"/>
      <c r="Y1767" s="4"/>
      <c r="Z1767" s="4"/>
      <c r="AI1767" s="7"/>
      <c r="AJ1767" s="4"/>
    </row>
    <row r="1768" spans="1:36" x14ac:dyDescent="0.3">
      <c r="A1768" s="14">
        <v>144.38499999999999</v>
      </c>
      <c r="B1768" s="14">
        <v>175.01599999999999</v>
      </c>
      <c r="C1768" s="14">
        <v>175.98400000000001</v>
      </c>
      <c r="D1768" s="12">
        <v>36603.361111111117</v>
      </c>
      <c r="E1768" s="26">
        <v>18</v>
      </c>
      <c r="F1768" s="26">
        <v>3</v>
      </c>
      <c r="G1768">
        <v>1997</v>
      </c>
      <c r="H1768" s="22">
        <f t="shared" si="516"/>
        <v>0.99449949995454123</v>
      </c>
      <c r="I1768" s="4">
        <f t="shared" si="517"/>
        <v>-1.0618580257913954</v>
      </c>
      <c r="Q1768" s="14"/>
      <c r="R1768" s="12"/>
      <c r="S1768" s="29"/>
      <c r="T1768" s="7"/>
      <c r="V1768" s="4"/>
      <c r="W1768" s="7"/>
      <c r="X1768" s="4"/>
      <c r="Y1768" s="4"/>
      <c r="Z1768" s="4"/>
      <c r="AI1768" s="7"/>
      <c r="AJ1768" s="4"/>
    </row>
    <row r="1769" spans="1:36" x14ac:dyDescent="0.3">
      <c r="A1769" s="14">
        <v>144.46700000000001</v>
      </c>
      <c r="B1769" s="14">
        <v>174.51599999999999</v>
      </c>
      <c r="C1769" s="14">
        <v>175.90299999999999</v>
      </c>
      <c r="D1769" s="12">
        <v>36600.833333333336</v>
      </c>
      <c r="E1769" s="26">
        <v>15</v>
      </c>
      <c r="F1769" s="26">
        <v>3</v>
      </c>
      <c r="G1769">
        <v>1997</v>
      </c>
      <c r="H1769" s="22">
        <f t="shared" si="516"/>
        <v>0.99211497245641067</v>
      </c>
      <c r="I1769" s="4">
        <f t="shared" si="517"/>
        <v>-1.1276256717384843</v>
      </c>
      <c r="Q1769" s="14"/>
      <c r="R1769" s="12"/>
      <c r="S1769" s="29"/>
      <c r="T1769" s="7"/>
      <c r="V1769" s="4"/>
      <c r="W1769" s="7"/>
      <c r="X1769" s="4"/>
      <c r="Y1769" s="4"/>
      <c r="Z1769" s="4"/>
      <c r="AI1769" s="7"/>
      <c r="AJ1769" s="4"/>
    </row>
    <row r="1770" spans="1:36" x14ac:dyDescent="0.3">
      <c r="A1770" s="14">
        <v>144.54900000000001</v>
      </c>
      <c r="B1770" s="14">
        <v>174.30600000000001</v>
      </c>
      <c r="C1770" s="14">
        <v>175.80600000000001</v>
      </c>
      <c r="D1770" s="12">
        <v>36598.305555555562</v>
      </c>
      <c r="E1770" s="26">
        <v>13</v>
      </c>
      <c r="F1770" s="26">
        <v>3</v>
      </c>
      <c r="G1770">
        <v>1997</v>
      </c>
      <c r="H1770" s="22">
        <f t="shared" si="516"/>
        <v>0.99146786799085351</v>
      </c>
      <c r="I1770" s="4">
        <f t="shared" si="517"/>
        <v>-1.145473458109121</v>
      </c>
      <c r="Q1770" s="14"/>
      <c r="R1770" s="12"/>
      <c r="S1770" s="29"/>
      <c r="T1770" s="7"/>
      <c r="V1770" s="4"/>
      <c r="W1770" s="7"/>
      <c r="X1770" s="4"/>
      <c r="Y1770" s="4"/>
      <c r="Z1770" s="4"/>
      <c r="AI1770" s="7"/>
      <c r="AJ1770" s="4"/>
    </row>
    <row r="1771" spans="1:36" x14ac:dyDescent="0.3">
      <c r="A1771" s="14">
        <v>144.631</v>
      </c>
      <c r="B1771" s="14">
        <v>174.952</v>
      </c>
      <c r="C1771" s="14">
        <v>176.40299999999999</v>
      </c>
      <c r="D1771" s="12">
        <v>36595.777777777781</v>
      </c>
      <c r="E1771" s="26">
        <v>10</v>
      </c>
      <c r="F1771" s="26">
        <v>3</v>
      </c>
      <c r="G1771">
        <v>1997</v>
      </c>
      <c r="H1771" s="22">
        <f t="shared" si="516"/>
        <v>0.99177451630641211</v>
      </c>
      <c r="I1771" s="4">
        <f t="shared" si="517"/>
        <v>-1.1370157918151738</v>
      </c>
      <c r="Q1771" s="14"/>
      <c r="R1771" s="12"/>
      <c r="S1771" s="29"/>
      <c r="T1771" s="7"/>
      <c r="V1771" s="4"/>
      <c r="X1771" s="4"/>
      <c r="Y1771" s="4"/>
      <c r="Z1771" s="4"/>
      <c r="AI1771" s="7"/>
      <c r="AJ1771" s="4"/>
    </row>
    <row r="1772" spans="1:36" x14ac:dyDescent="0.3">
      <c r="A1772" s="14">
        <v>144.71299999999999</v>
      </c>
      <c r="B1772" s="14">
        <v>175.887</v>
      </c>
      <c r="C1772" s="14">
        <v>177.113</v>
      </c>
      <c r="D1772" s="12">
        <v>36593.25</v>
      </c>
      <c r="E1772" s="26">
        <v>8</v>
      </c>
      <c r="F1772" s="26">
        <v>3</v>
      </c>
      <c r="G1772">
        <v>1997</v>
      </c>
      <c r="H1772" s="22">
        <f t="shared" si="516"/>
        <v>0.99307786554346655</v>
      </c>
      <c r="I1772" s="4">
        <f t="shared" si="517"/>
        <v>-1.1010681203225168</v>
      </c>
      <c r="Q1772" s="14"/>
      <c r="R1772" s="12"/>
      <c r="S1772" s="29"/>
      <c r="T1772" s="7"/>
      <c r="V1772" s="4"/>
      <c r="W1772" s="7"/>
      <c r="X1772" s="4"/>
      <c r="Y1772" s="4"/>
      <c r="Z1772" s="4"/>
      <c r="AI1772" s="7"/>
      <c r="AJ1772" s="4"/>
    </row>
    <row r="1773" spans="1:36" x14ac:dyDescent="0.3">
      <c r="A1773" s="14">
        <v>144.79499999999999</v>
      </c>
      <c r="B1773" s="14">
        <v>175.80600000000001</v>
      </c>
      <c r="C1773" s="14">
        <v>176.85499999999999</v>
      </c>
      <c r="D1773" s="12">
        <v>36590.722222222226</v>
      </c>
      <c r="E1773" s="26">
        <v>5</v>
      </c>
      <c r="F1773" s="26">
        <v>3</v>
      </c>
      <c r="G1773">
        <v>1997</v>
      </c>
      <c r="H1773" s="22">
        <f t="shared" si="516"/>
        <v>0.99406858726075042</v>
      </c>
      <c r="I1773" s="4">
        <f t="shared" si="517"/>
        <v>-1.0737430275376778</v>
      </c>
      <c r="Q1773" s="14"/>
      <c r="R1773" s="12"/>
      <c r="S1773" s="29"/>
      <c r="T1773" s="7"/>
      <c r="V1773" s="4"/>
      <c r="W1773" s="7"/>
      <c r="X1773" s="4"/>
      <c r="Y1773" s="4"/>
      <c r="Z1773" s="4"/>
      <c r="AI1773" s="7"/>
      <c r="AJ1773" s="4"/>
    </row>
    <row r="1774" spans="1:36" x14ac:dyDescent="0.3">
      <c r="A1774" s="14">
        <v>144.876</v>
      </c>
      <c r="B1774" s="14">
        <v>174.87100000000001</v>
      </c>
      <c r="C1774" s="14">
        <v>175.87100000000001</v>
      </c>
      <c r="D1774" s="12">
        <v>36588.194444444445</v>
      </c>
      <c r="E1774" s="26">
        <v>3</v>
      </c>
      <c r="F1774" s="26">
        <v>3</v>
      </c>
      <c r="G1774">
        <v>1997</v>
      </c>
      <c r="H1774" s="22">
        <f t="shared" si="516"/>
        <v>0.99431401424908028</v>
      </c>
      <c r="I1774" s="4">
        <f t="shared" si="517"/>
        <v>-1.0669739064908488</v>
      </c>
      <c r="Q1774" s="14"/>
      <c r="R1774" s="12"/>
      <c r="S1774" s="29"/>
      <c r="T1774" s="7"/>
      <c r="V1774" s="4"/>
      <c r="W1774" s="7"/>
      <c r="X1774" s="4"/>
      <c r="Y1774" s="4"/>
      <c r="Z1774" s="4"/>
      <c r="AI1774" s="7"/>
      <c r="AJ1774" s="4"/>
    </row>
    <row r="1775" spans="1:36" x14ac:dyDescent="0.3">
      <c r="A1775" s="14">
        <v>144.958</v>
      </c>
      <c r="B1775" s="14">
        <v>173.67699999999999</v>
      </c>
      <c r="C1775" s="14">
        <v>174.79</v>
      </c>
      <c r="D1775" s="12">
        <v>36585.666666666672</v>
      </c>
      <c r="E1775" s="26">
        <v>29</v>
      </c>
      <c r="F1775" s="26">
        <v>2</v>
      </c>
      <c r="G1775">
        <v>1997</v>
      </c>
      <c r="H1775" s="22">
        <f t="shared" si="516"/>
        <v>0.99363235883059675</v>
      </c>
      <c r="I1775" s="4">
        <f t="shared" si="517"/>
        <v>-1.0857746425930266</v>
      </c>
      <c r="Q1775" s="14"/>
      <c r="R1775" s="12"/>
      <c r="S1775" s="29"/>
      <c r="T1775" s="7"/>
      <c r="V1775" s="4"/>
      <c r="W1775" s="7"/>
      <c r="X1775" s="4"/>
      <c r="Y1775" s="4"/>
      <c r="Z1775" s="4"/>
      <c r="AI1775" s="7"/>
      <c r="AJ1775" s="4"/>
    </row>
    <row r="1776" spans="1:36" x14ac:dyDescent="0.3">
      <c r="A1776" s="14">
        <v>145.04</v>
      </c>
      <c r="B1776" s="14">
        <v>172.74199999999999</v>
      </c>
      <c r="C1776" s="14">
        <v>174.17699999999999</v>
      </c>
      <c r="D1776" s="12">
        <v>36583.138888888891</v>
      </c>
      <c r="E1776" s="26">
        <v>27</v>
      </c>
      <c r="F1776" s="26">
        <v>2</v>
      </c>
      <c r="G1776">
        <v>1997</v>
      </c>
      <c r="H1776" s="22">
        <f t="shared" si="516"/>
        <v>0.99176125435620088</v>
      </c>
      <c r="I1776" s="4">
        <f t="shared" si="517"/>
        <v>-1.1373815696251357</v>
      </c>
      <c r="Q1776" s="14"/>
      <c r="R1776" s="12"/>
      <c r="S1776" s="29"/>
      <c r="T1776" s="7"/>
      <c r="V1776" s="4"/>
      <c r="W1776" s="7"/>
      <c r="X1776" s="4"/>
      <c r="Y1776" s="4"/>
      <c r="Z1776" s="4"/>
      <c r="AI1776" s="7"/>
      <c r="AJ1776" s="4"/>
    </row>
    <row r="1777" spans="1:36" x14ac:dyDescent="0.3">
      <c r="A1777" s="14">
        <v>145.12200000000001</v>
      </c>
      <c r="B1777" s="14">
        <v>174</v>
      </c>
      <c r="C1777" s="14">
        <v>175.161</v>
      </c>
      <c r="D1777" s="12">
        <v>36580.611111111117</v>
      </c>
      <c r="E1777" s="26">
        <v>24</v>
      </c>
      <c r="F1777" s="26">
        <v>2</v>
      </c>
      <c r="G1777">
        <v>1997</v>
      </c>
      <c r="H1777" s="22">
        <f t="shared" si="516"/>
        <v>0.99337181221847326</v>
      </c>
      <c r="I1777" s="4">
        <f t="shared" si="517"/>
        <v>-1.092960777939457</v>
      </c>
      <c r="Q1777" s="14"/>
      <c r="R1777" s="12"/>
      <c r="S1777" s="29"/>
      <c r="T1777" s="7"/>
      <c r="V1777" s="4"/>
      <c r="W1777" s="7"/>
      <c r="X1777" s="4"/>
      <c r="Y1777" s="4"/>
      <c r="Z1777" s="4"/>
      <c r="AI1777" s="7"/>
      <c r="AJ1777" s="4"/>
    </row>
    <row r="1778" spans="1:36" x14ac:dyDescent="0.3">
      <c r="A1778" s="14">
        <v>145.20400000000001</v>
      </c>
      <c r="B1778" s="14">
        <v>176.58099999999999</v>
      </c>
      <c r="C1778" s="14">
        <v>177.09700000000001</v>
      </c>
      <c r="D1778" s="12">
        <v>36578.083333333336</v>
      </c>
      <c r="E1778" s="26">
        <v>22</v>
      </c>
      <c r="F1778" s="26">
        <v>2</v>
      </c>
      <c r="G1778">
        <v>1997</v>
      </c>
      <c r="H1778" s="22">
        <f t="shared" si="516"/>
        <v>0.9970863425128601</v>
      </c>
      <c r="I1778" s="4">
        <f t="shared" si="517"/>
        <v>-0.99051032876137279</v>
      </c>
      <c r="Q1778" s="14"/>
      <c r="R1778" s="12"/>
      <c r="S1778" s="29"/>
      <c r="T1778" s="7"/>
      <c r="V1778" s="4"/>
      <c r="W1778" s="7"/>
      <c r="X1778" s="4"/>
      <c r="Y1778" s="4"/>
      <c r="Z1778" s="4"/>
      <c r="AJ1778" s="4"/>
    </row>
    <row r="1779" spans="1:36" x14ac:dyDescent="0.3">
      <c r="A1779" s="14">
        <v>145.286</v>
      </c>
      <c r="B1779" s="14">
        <v>179.12899999999999</v>
      </c>
      <c r="C1779" s="14">
        <v>178.03200000000001</v>
      </c>
      <c r="D1779" s="12">
        <v>36575.555555555562</v>
      </c>
      <c r="E1779" s="26">
        <v>19</v>
      </c>
      <c r="F1779" s="26">
        <v>2</v>
      </c>
      <c r="G1779">
        <v>1997</v>
      </c>
      <c r="H1779" s="22">
        <f t="shared" si="516"/>
        <v>1.0061618136065424</v>
      </c>
      <c r="I1779" s="4">
        <f t="shared" si="517"/>
        <v>-0.74019978708790513</v>
      </c>
      <c r="Q1779" s="14"/>
      <c r="R1779" s="12"/>
      <c r="S1779" s="29"/>
      <c r="T1779" s="7"/>
      <c r="V1779" s="4"/>
      <c r="W1779" s="7"/>
      <c r="X1779" s="4"/>
      <c r="Y1779" s="4"/>
      <c r="Z1779" s="4"/>
      <c r="AI1779" s="7"/>
      <c r="AJ1779" s="4"/>
    </row>
    <row r="1780" spans="1:36" x14ac:dyDescent="0.3">
      <c r="A1780" s="14">
        <v>145.36799999999999</v>
      </c>
      <c r="B1780" s="14">
        <v>180.14500000000001</v>
      </c>
      <c r="C1780" s="14">
        <v>178.726</v>
      </c>
      <c r="D1780" s="12">
        <v>36573.027777777781</v>
      </c>
      <c r="E1780" s="26">
        <v>17</v>
      </c>
      <c r="F1780" s="26">
        <v>2</v>
      </c>
      <c r="G1780">
        <v>1997</v>
      </c>
      <c r="H1780" s="22">
        <f t="shared" si="516"/>
        <v>1.0079395275449572</v>
      </c>
      <c r="I1780" s="4">
        <f t="shared" si="517"/>
        <v>-0.69116866415536327</v>
      </c>
      <c r="Q1780" s="14"/>
      <c r="R1780" s="12"/>
      <c r="S1780" s="29"/>
      <c r="T1780" s="7"/>
      <c r="V1780" s="4"/>
      <c r="W1780" s="7"/>
      <c r="X1780" s="4"/>
      <c r="Y1780" s="4"/>
      <c r="Z1780" s="4"/>
      <c r="AI1780" s="7"/>
      <c r="AJ1780" s="4"/>
    </row>
    <row r="1781" spans="1:36" x14ac:dyDescent="0.3">
      <c r="A1781" s="14">
        <v>145.44999999999999</v>
      </c>
      <c r="B1781" s="14">
        <v>181.37100000000001</v>
      </c>
      <c r="C1781" s="14">
        <v>179.452</v>
      </c>
      <c r="D1781" s="12">
        <v>36570.5</v>
      </c>
      <c r="E1781" s="26">
        <v>14</v>
      </c>
      <c r="F1781" s="26">
        <v>2</v>
      </c>
      <c r="G1781">
        <v>1997</v>
      </c>
      <c r="H1781" s="22">
        <f t="shared" si="516"/>
        <v>1.0106936673873794</v>
      </c>
      <c r="I1781" s="4">
        <f t="shared" si="517"/>
        <v>-0.6152067412221186</v>
      </c>
      <c r="Q1781" s="14"/>
      <c r="R1781" s="12"/>
      <c r="S1781" s="29"/>
      <c r="T1781" s="7"/>
      <c r="V1781" s="4"/>
      <c r="W1781" s="7"/>
      <c r="X1781" s="4"/>
      <c r="Y1781" s="4"/>
      <c r="Z1781" s="4"/>
      <c r="AI1781" s="7"/>
      <c r="AJ1781" s="4"/>
    </row>
    <row r="1782" spans="1:36" x14ac:dyDescent="0.3">
      <c r="A1782" s="14">
        <v>145.53200000000001</v>
      </c>
      <c r="B1782" s="14">
        <v>182.82300000000001</v>
      </c>
      <c r="C1782" s="14">
        <v>180.08099999999999</v>
      </c>
      <c r="D1782" s="12">
        <v>36567.972222222226</v>
      </c>
      <c r="E1782" s="26">
        <v>11</v>
      </c>
      <c r="F1782" s="26">
        <v>2</v>
      </c>
      <c r="G1782">
        <v>1997</v>
      </c>
      <c r="H1782" s="22">
        <f t="shared" si="516"/>
        <v>1.015226481416696</v>
      </c>
      <c r="I1782" s="4">
        <f t="shared" si="517"/>
        <v>-0.49018721074582605</v>
      </c>
      <c r="Q1782" s="14"/>
      <c r="R1782" s="12"/>
      <c r="S1782" s="29"/>
      <c r="T1782" s="7"/>
      <c r="V1782" s="4"/>
      <c r="W1782" s="7"/>
      <c r="X1782" s="4"/>
      <c r="Y1782" s="4"/>
      <c r="Z1782" s="4"/>
      <c r="AI1782" s="7"/>
      <c r="AJ1782" s="4"/>
    </row>
    <row r="1783" spans="1:36" x14ac:dyDescent="0.3">
      <c r="A1783" s="14">
        <v>145.614</v>
      </c>
      <c r="B1783" s="14">
        <v>183.548</v>
      </c>
      <c r="C1783" s="14">
        <v>180.48400000000001</v>
      </c>
      <c r="D1783" s="12">
        <v>36565.444444444445</v>
      </c>
      <c r="E1783" s="26">
        <v>9</v>
      </c>
      <c r="F1783" s="26">
        <v>2</v>
      </c>
      <c r="G1783">
        <v>1997</v>
      </c>
      <c r="H1783" s="22">
        <f t="shared" si="516"/>
        <v>1.0169765741007513</v>
      </c>
      <c r="I1783" s="4">
        <f t="shared" si="517"/>
        <v>-0.44191790954893406</v>
      </c>
      <c r="Q1783" s="14"/>
      <c r="R1783" s="12"/>
      <c r="S1783" s="29"/>
      <c r="T1783" s="7"/>
      <c r="V1783" s="4"/>
      <c r="W1783" s="7"/>
      <c r="X1783" s="4"/>
      <c r="Y1783" s="4"/>
      <c r="Z1783" s="4"/>
      <c r="AI1783" s="7"/>
      <c r="AJ1783" s="4"/>
    </row>
    <row r="1784" spans="1:36" x14ac:dyDescent="0.3">
      <c r="A1784" s="14">
        <v>145.69499999999999</v>
      </c>
      <c r="B1784" s="14">
        <v>183.17699999999999</v>
      </c>
      <c r="C1784" s="14">
        <v>180.14500000000001</v>
      </c>
      <c r="D1784" s="12">
        <v>36562.916666666672</v>
      </c>
      <c r="E1784" s="26">
        <v>6</v>
      </c>
      <c r="F1784" s="26">
        <v>2</v>
      </c>
      <c r="G1784">
        <v>1997</v>
      </c>
      <c r="H1784" s="22">
        <f t="shared" si="516"/>
        <v>1.0168308862305364</v>
      </c>
      <c r="I1784" s="4">
        <f t="shared" si="517"/>
        <v>-0.44593612627094192</v>
      </c>
      <c r="Q1784" s="14"/>
      <c r="R1784" s="12"/>
      <c r="S1784" s="29"/>
      <c r="T1784" s="7"/>
      <c r="V1784" s="4"/>
      <c r="W1784" s="7"/>
      <c r="X1784" s="4"/>
      <c r="Y1784" s="4"/>
      <c r="Z1784" s="4"/>
      <c r="AI1784" s="7"/>
      <c r="AJ1784" s="4"/>
    </row>
    <row r="1785" spans="1:36" x14ac:dyDescent="0.3">
      <c r="A1785" s="14">
        <v>145.77699999999999</v>
      </c>
      <c r="B1785" s="14">
        <v>183.35499999999999</v>
      </c>
      <c r="C1785" s="14">
        <v>179.90299999999999</v>
      </c>
      <c r="D1785" s="12">
        <v>36560.388888888891</v>
      </c>
      <c r="E1785" s="26">
        <v>4</v>
      </c>
      <c r="F1785" s="26">
        <v>2</v>
      </c>
      <c r="G1785">
        <v>1997</v>
      </c>
      <c r="H1785" s="22">
        <f t="shared" si="516"/>
        <v>1.0191881180413889</v>
      </c>
      <c r="I1785" s="4">
        <f t="shared" si="517"/>
        <v>-0.38092132259478356</v>
      </c>
      <c r="Q1785" s="14"/>
      <c r="R1785" s="12"/>
      <c r="S1785" s="29"/>
      <c r="T1785" s="7"/>
      <c r="V1785" s="4"/>
      <c r="W1785" s="7"/>
      <c r="X1785" s="4"/>
      <c r="Y1785" s="4"/>
      <c r="Z1785" s="4"/>
      <c r="AI1785" s="7"/>
      <c r="AJ1785" s="4"/>
    </row>
    <row r="1786" spans="1:36" x14ac:dyDescent="0.3">
      <c r="A1786" s="14">
        <v>145.85900000000001</v>
      </c>
      <c r="B1786" s="14">
        <v>185.113</v>
      </c>
      <c r="C1786" s="14">
        <v>180.613</v>
      </c>
      <c r="D1786" s="12">
        <v>36557.861111111117</v>
      </c>
      <c r="E1786" s="26">
        <v>1</v>
      </c>
      <c r="F1786" s="26">
        <v>2</v>
      </c>
      <c r="G1786">
        <v>1997</v>
      </c>
      <c r="H1786" s="22">
        <f t="shared" si="516"/>
        <v>1.024915150072254</v>
      </c>
      <c r="I1786" s="4">
        <f t="shared" si="517"/>
        <v>-0.22296406891292625</v>
      </c>
      <c r="Q1786" s="14"/>
      <c r="R1786" s="12"/>
      <c r="S1786" s="29"/>
      <c r="T1786" s="7"/>
      <c r="V1786" s="4"/>
      <c r="W1786" s="7"/>
      <c r="X1786" s="4"/>
      <c r="Y1786" s="4"/>
      <c r="Z1786" s="4"/>
      <c r="AI1786" s="7"/>
      <c r="AJ1786" s="4"/>
    </row>
    <row r="1787" spans="1:36" x14ac:dyDescent="0.3">
      <c r="A1787" s="14">
        <v>145.941</v>
      </c>
      <c r="B1787" s="14">
        <v>188.952</v>
      </c>
      <c r="C1787" s="14">
        <v>182.17699999999999</v>
      </c>
      <c r="D1787" s="12">
        <v>36555.333333333336</v>
      </c>
      <c r="E1787" s="26">
        <v>30</v>
      </c>
      <c r="F1787" s="26">
        <v>1</v>
      </c>
      <c r="G1787">
        <v>1997</v>
      </c>
      <c r="H1787" s="22">
        <f t="shared" si="516"/>
        <v>1.0371891072967498</v>
      </c>
      <c r="I1787" s="4">
        <f t="shared" si="517"/>
        <v>0.1155639093734281</v>
      </c>
      <c r="Q1787" s="14"/>
      <c r="R1787" s="12"/>
      <c r="S1787" s="29"/>
      <c r="T1787" s="7"/>
      <c r="V1787" s="4"/>
      <c r="W1787" s="7"/>
      <c r="X1787" s="4"/>
      <c r="Y1787" s="4"/>
      <c r="Z1787" s="4"/>
      <c r="AI1787" s="7"/>
      <c r="AJ1787" s="4"/>
    </row>
    <row r="1788" spans="1:36" x14ac:dyDescent="0.3">
      <c r="A1788" s="14">
        <v>146.023</v>
      </c>
      <c r="B1788" s="14">
        <v>190.935</v>
      </c>
      <c r="C1788" s="14">
        <v>183.35499999999999</v>
      </c>
      <c r="D1788" s="12">
        <v>36552.805555555562</v>
      </c>
      <c r="E1788" s="26">
        <v>27</v>
      </c>
      <c r="F1788" s="26">
        <v>1</v>
      </c>
      <c r="G1788">
        <v>1997</v>
      </c>
      <c r="H1788" s="22">
        <f t="shared" si="516"/>
        <v>1.0413405688418642</v>
      </c>
      <c r="I1788" s="4">
        <f t="shared" si="517"/>
        <v>0.23006535809905171</v>
      </c>
      <c r="Q1788" s="14"/>
      <c r="R1788" s="12"/>
      <c r="S1788" s="29"/>
      <c r="T1788" s="7"/>
      <c r="V1788" s="4"/>
      <c r="W1788" s="7"/>
      <c r="X1788" s="4"/>
      <c r="Y1788" s="4"/>
      <c r="Z1788" s="4"/>
      <c r="AI1788" s="7"/>
      <c r="AJ1788" s="4"/>
    </row>
    <row r="1789" spans="1:36" x14ac:dyDescent="0.3">
      <c r="A1789" s="14">
        <v>146.10499999999999</v>
      </c>
      <c r="B1789" s="14">
        <v>192.5</v>
      </c>
      <c r="C1789" s="14">
        <v>183.90299999999999</v>
      </c>
      <c r="D1789" s="12">
        <v>36550.277777777781</v>
      </c>
      <c r="E1789" s="26">
        <v>25</v>
      </c>
      <c r="F1789" s="26">
        <v>1</v>
      </c>
      <c r="G1789">
        <v>1997</v>
      </c>
      <c r="H1789" s="22">
        <f t="shared" si="516"/>
        <v>1.0467474701337118</v>
      </c>
      <c r="I1789" s="4">
        <f t="shared" si="517"/>
        <v>0.37919308680500152</v>
      </c>
      <c r="Q1789" s="14"/>
      <c r="R1789" s="12"/>
      <c r="S1789" s="29"/>
      <c r="T1789" s="7"/>
      <c r="V1789" s="4"/>
      <c r="W1789" s="7"/>
      <c r="X1789" s="4"/>
      <c r="Y1789" s="4"/>
      <c r="Z1789" s="4"/>
      <c r="AI1789" s="7"/>
      <c r="AJ1789" s="4"/>
    </row>
    <row r="1790" spans="1:36" x14ac:dyDescent="0.3">
      <c r="A1790" s="14">
        <v>146.18700000000001</v>
      </c>
      <c r="B1790" s="14">
        <v>194.46799999999999</v>
      </c>
      <c r="C1790" s="14">
        <v>184.80600000000001</v>
      </c>
      <c r="D1790" s="12">
        <v>36547.75</v>
      </c>
      <c r="E1790" s="26">
        <v>22</v>
      </c>
      <c r="F1790" s="26">
        <v>1</v>
      </c>
      <c r="G1790">
        <v>1997</v>
      </c>
      <c r="H1790" s="22">
        <f t="shared" si="516"/>
        <v>1.052281852320812</v>
      </c>
      <c r="I1790" s="4">
        <f t="shared" si="517"/>
        <v>0.53183686570980926</v>
      </c>
      <c r="Q1790" s="14"/>
      <c r="R1790" s="12"/>
      <c r="S1790" s="29"/>
      <c r="T1790" s="7"/>
      <c r="V1790" s="4"/>
      <c r="W1790" s="7"/>
      <c r="X1790" s="4"/>
      <c r="Y1790" s="4"/>
      <c r="Z1790" s="4"/>
      <c r="AI1790" s="7"/>
      <c r="AJ1790" s="4"/>
    </row>
    <row r="1791" spans="1:36" x14ac:dyDescent="0.3">
      <c r="A1791" s="14">
        <v>146.26900000000001</v>
      </c>
      <c r="B1791" s="14">
        <v>195.21</v>
      </c>
      <c r="C1791" s="14">
        <v>184.79</v>
      </c>
      <c r="D1791" s="12">
        <v>36545.222222222226</v>
      </c>
      <c r="E1791" s="26">
        <v>20</v>
      </c>
      <c r="F1791" s="26">
        <v>1</v>
      </c>
      <c r="G1791">
        <v>1997</v>
      </c>
      <c r="H1791" s="22">
        <f t="shared" si="516"/>
        <v>1.0563883327019861</v>
      </c>
      <c r="I1791" s="4">
        <f t="shared" si="517"/>
        <v>0.6450976890844442</v>
      </c>
      <c r="Q1791" s="14"/>
      <c r="R1791" s="12"/>
      <c r="S1791" s="29"/>
      <c r="T1791" s="7"/>
      <c r="V1791" s="4"/>
      <c r="W1791" s="7"/>
      <c r="X1791" s="4"/>
      <c r="Y1791" s="4"/>
      <c r="Z1791" s="4"/>
      <c r="AI1791" s="7"/>
      <c r="AJ1791" s="4"/>
    </row>
    <row r="1792" spans="1:36" x14ac:dyDescent="0.3">
      <c r="A1792" s="14">
        <v>146.351</v>
      </c>
      <c r="B1792" s="14">
        <v>193.32300000000001</v>
      </c>
      <c r="C1792" s="14">
        <v>182.98400000000001</v>
      </c>
      <c r="D1792" s="12">
        <v>36542.694444444445</v>
      </c>
      <c r="E1792" s="26">
        <v>17</v>
      </c>
      <c r="F1792" s="26">
        <v>1</v>
      </c>
      <c r="G1792">
        <v>1997</v>
      </c>
      <c r="H1792" s="22">
        <f t="shared" si="516"/>
        <v>1.0565022078433086</v>
      </c>
      <c r="I1792" s="4">
        <f t="shared" si="517"/>
        <v>0.64823847902398057</v>
      </c>
      <c r="Q1792" s="14"/>
      <c r="R1792" s="12"/>
      <c r="S1792" s="29"/>
      <c r="T1792" s="7"/>
      <c r="V1792" s="4"/>
      <c r="W1792" s="7"/>
      <c r="X1792" s="4"/>
      <c r="Y1792" s="4"/>
      <c r="Z1792" s="4"/>
      <c r="AI1792" s="7"/>
      <c r="AJ1792" s="4"/>
    </row>
    <row r="1793" spans="1:36" x14ac:dyDescent="0.3">
      <c r="A1793" s="14">
        <v>146.43199999999999</v>
      </c>
      <c r="B1793" s="14">
        <v>192.17699999999999</v>
      </c>
      <c r="C1793" s="14">
        <v>181.96799999999999</v>
      </c>
      <c r="D1793" s="12">
        <v>36540.166666666672</v>
      </c>
      <c r="E1793" s="26">
        <v>15</v>
      </c>
      <c r="F1793" s="26">
        <v>1</v>
      </c>
      <c r="G1793">
        <v>1997</v>
      </c>
      <c r="H1793" s="22">
        <f t="shared" si="516"/>
        <v>1.0561032709047744</v>
      </c>
      <c r="I1793" s="4">
        <f t="shared" si="517"/>
        <v>0.63723540048984617</v>
      </c>
      <c r="Q1793" s="14"/>
      <c r="R1793" s="12"/>
      <c r="S1793" s="29"/>
      <c r="T1793" s="7"/>
      <c r="V1793" s="4"/>
      <c r="W1793" s="7"/>
      <c r="X1793" s="4"/>
      <c r="Y1793" s="4"/>
      <c r="Z1793" s="4"/>
      <c r="AI1793" s="7"/>
      <c r="AJ1793" s="4"/>
    </row>
    <row r="1794" spans="1:36" x14ac:dyDescent="0.3">
      <c r="A1794" s="14">
        <v>146.51400000000001</v>
      </c>
      <c r="B1794" s="14">
        <v>194.32300000000001</v>
      </c>
      <c r="C1794" s="14">
        <v>183.565</v>
      </c>
      <c r="D1794" s="12">
        <v>36537.638888888891</v>
      </c>
      <c r="E1794" s="26">
        <v>12</v>
      </c>
      <c r="F1794" s="26">
        <v>1</v>
      </c>
      <c r="G1794">
        <v>1997</v>
      </c>
      <c r="H1794" s="22">
        <f t="shared" si="516"/>
        <v>1.0586059433987962</v>
      </c>
      <c r="I1794" s="4">
        <f t="shared" si="517"/>
        <v>0.70626160322283382</v>
      </c>
      <c r="Q1794" s="14"/>
      <c r="R1794" s="12"/>
      <c r="S1794" s="29"/>
      <c r="T1794" s="7"/>
      <c r="V1794" s="4"/>
      <c r="W1794" s="7"/>
      <c r="X1794" s="4"/>
      <c r="Y1794" s="4"/>
      <c r="Z1794" s="4"/>
      <c r="AI1794" s="7"/>
      <c r="AJ1794" s="4"/>
    </row>
    <row r="1795" spans="1:36" x14ac:dyDescent="0.3">
      <c r="A1795" s="14">
        <v>146.596</v>
      </c>
      <c r="B1795" s="14">
        <v>198</v>
      </c>
      <c r="C1795" s="14">
        <v>185.37100000000001</v>
      </c>
      <c r="D1795" s="12">
        <v>36535.111111111117</v>
      </c>
      <c r="E1795" s="26">
        <v>10</v>
      </c>
      <c r="F1795" s="26">
        <v>1</v>
      </c>
      <c r="G1795">
        <v>1997</v>
      </c>
      <c r="H1795" s="22">
        <f t="shared" si="516"/>
        <v>1.0681282401238597</v>
      </c>
      <c r="I1795" s="4">
        <f t="shared" si="517"/>
        <v>0.96889604132768892</v>
      </c>
      <c r="Q1795" s="14"/>
      <c r="R1795" s="12"/>
      <c r="S1795" s="29"/>
      <c r="T1795" s="7"/>
      <c r="V1795" s="4"/>
      <c r="W1795" s="7"/>
      <c r="X1795" s="4"/>
      <c r="Y1795" s="4"/>
      <c r="Z1795" s="4"/>
      <c r="AI1795" s="7"/>
      <c r="AJ1795" s="4"/>
    </row>
    <row r="1796" spans="1:36" x14ac:dyDescent="0.3">
      <c r="A1796" s="14">
        <v>146.678</v>
      </c>
      <c r="B1796" s="14">
        <v>199.661</v>
      </c>
      <c r="C1796" s="14">
        <v>186.51599999999999</v>
      </c>
      <c r="D1796" s="12">
        <v>36532.583333333336</v>
      </c>
      <c r="E1796" s="26">
        <v>7</v>
      </c>
      <c r="F1796" s="26">
        <v>1</v>
      </c>
      <c r="G1796">
        <v>1997</v>
      </c>
      <c r="H1796" s="22">
        <f t="shared" si="516"/>
        <v>1.0704765274828969</v>
      </c>
      <c r="I1796" s="4">
        <f t="shared" si="517"/>
        <v>1.0336641481045099</v>
      </c>
      <c r="Q1796" s="14"/>
      <c r="R1796" s="12"/>
      <c r="S1796" s="29"/>
      <c r="T1796" s="7"/>
      <c r="V1796" s="4"/>
      <c r="W1796" s="7"/>
      <c r="X1796" s="4"/>
      <c r="Y1796" s="4"/>
      <c r="Z1796" s="4"/>
      <c r="AI1796" s="7"/>
      <c r="AJ1796" s="4"/>
    </row>
    <row r="1797" spans="1:36" x14ac:dyDescent="0.3">
      <c r="A1797" s="14">
        <v>146.76</v>
      </c>
      <c r="B1797" s="14">
        <v>200.25800000000001</v>
      </c>
      <c r="C1797" s="14">
        <v>186.51599999999999</v>
      </c>
      <c r="D1797" s="12">
        <v>36530.055555555562</v>
      </c>
      <c r="E1797" s="26">
        <v>5</v>
      </c>
      <c r="F1797" s="26">
        <v>1</v>
      </c>
      <c r="G1797">
        <v>1997</v>
      </c>
      <c r="H1797" s="22">
        <f t="shared" ref="H1797:H1860" si="518">B1797/C1797</f>
        <v>1.0736773252696821</v>
      </c>
      <c r="I1797" s="4">
        <f t="shared" si="517"/>
        <v>1.1219453424939849</v>
      </c>
      <c r="Q1797" s="14"/>
      <c r="R1797" s="12"/>
      <c r="S1797" s="29"/>
      <c r="T1797" s="7"/>
      <c r="V1797" s="4"/>
      <c r="W1797" s="7"/>
      <c r="X1797" s="4"/>
      <c r="Y1797" s="4"/>
      <c r="Z1797" s="4"/>
      <c r="AI1797" s="7"/>
      <c r="AJ1797" s="4"/>
    </row>
    <row r="1798" spans="1:36" x14ac:dyDescent="0.3">
      <c r="A1798" s="14">
        <v>146.84200000000001</v>
      </c>
      <c r="B1798" s="14">
        <v>200.226</v>
      </c>
      <c r="C1798" s="14">
        <v>185.90299999999999</v>
      </c>
      <c r="D1798" s="12">
        <v>36527.527777777781</v>
      </c>
      <c r="E1798" s="26">
        <v>2</v>
      </c>
      <c r="F1798" s="26">
        <v>1</v>
      </c>
      <c r="G1798">
        <v>1997</v>
      </c>
      <c r="H1798" s="22">
        <f t="shared" si="518"/>
        <v>1.0770455560157717</v>
      </c>
      <c r="I1798" s="4">
        <f t="shared" ref="I1798:I1861" si="519">STANDARDIZE(H1798,H$2,H$3)</f>
        <v>1.2148445048440057</v>
      </c>
      <c r="Q1798" s="14"/>
      <c r="R1798" s="12"/>
      <c r="S1798" s="29"/>
      <c r="T1798" s="7"/>
      <c r="V1798" s="4"/>
      <c r="W1798" s="7"/>
      <c r="X1798" s="4"/>
      <c r="Y1798" s="4"/>
      <c r="Z1798" s="4"/>
      <c r="AI1798" s="7"/>
      <c r="AJ1798" s="4"/>
    </row>
    <row r="1799" spans="1:36" x14ac:dyDescent="0.3">
      <c r="A1799" s="14">
        <v>146.92400000000001</v>
      </c>
      <c r="B1799" s="14">
        <v>200.29</v>
      </c>
      <c r="C1799" s="14">
        <v>185.69399999999999</v>
      </c>
      <c r="D1799" s="12">
        <v>36525</v>
      </c>
      <c r="E1799" s="26">
        <v>31</v>
      </c>
      <c r="F1799" s="26">
        <v>12</v>
      </c>
      <c r="G1799">
        <v>1996</v>
      </c>
      <c r="H1799" s="24">
        <f t="shared" si="518"/>
        <v>1.0786024319579524</v>
      </c>
      <c r="I1799" s="4">
        <f t="shared" si="519"/>
        <v>1.2577846956487475</v>
      </c>
      <c r="Q1799" s="14"/>
      <c r="R1799" s="12"/>
      <c r="S1799" s="29"/>
      <c r="V1799" s="4"/>
      <c r="W1799" s="7"/>
      <c r="X1799" s="4"/>
      <c r="Y1799" s="4"/>
      <c r="Z1799" s="4"/>
      <c r="AI1799" s="7"/>
      <c r="AJ1799" s="4"/>
    </row>
    <row r="1800" spans="1:36" x14ac:dyDescent="0.3">
      <c r="A1800" s="14">
        <v>147.006</v>
      </c>
      <c r="B1800" s="14">
        <v>199.96799999999999</v>
      </c>
      <c r="C1800" s="14">
        <v>185.613</v>
      </c>
      <c r="D1800" s="12">
        <v>36520.833333333328</v>
      </c>
      <c r="E1800" s="26">
        <v>26</v>
      </c>
      <c r="F1800" s="26">
        <v>12</v>
      </c>
      <c r="G1800">
        <v>1996</v>
      </c>
      <c r="H1800" s="22">
        <f t="shared" si="518"/>
        <v>1.0773383329831423</v>
      </c>
      <c r="I1800" s="4">
        <f t="shared" si="519"/>
        <v>1.2229195855241781</v>
      </c>
      <c r="Q1800" s="14"/>
      <c r="R1800" s="12"/>
      <c r="S1800" s="29"/>
      <c r="T1800" s="7"/>
      <c r="V1800" s="4"/>
      <c r="W1800" s="7"/>
      <c r="X1800" s="4"/>
      <c r="Y1800" s="4"/>
      <c r="Z1800" s="4"/>
      <c r="AI1800" s="7"/>
      <c r="AJ1800" s="4"/>
    </row>
    <row r="1801" spans="1:36" x14ac:dyDescent="0.3">
      <c r="A1801" s="14">
        <v>147.08799999999999</v>
      </c>
      <c r="B1801" s="14">
        <v>200.24199999999999</v>
      </c>
      <c r="C1801" s="14">
        <v>186.17699999999999</v>
      </c>
      <c r="D1801" s="12">
        <v>36516.666666666664</v>
      </c>
      <c r="E1801" s="26">
        <v>22</v>
      </c>
      <c r="F1801" s="26">
        <v>12</v>
      </c>
      <c r="G1801">
        <v>1996</v>
      </c>
      <c r="H1801" s="22">
        <f t="shared" si="518"/>
        <v>1.0755463886516594</v>
      </c>
      <c r="I1801" s="4">
        <f t="shared" si="519"/>
        <v>1.1734959741620723</v>
      </c>
      <c r="Q1801" s="14"/>
      <c r="R1801" s="12"/>
      <c r="S1801" s="29"/>
      <c r="T1801" s="7"/>
      <c r="V1801" s="4"/>
      <c r="W1801" s="7"/>
      <c r="X1801" s="4"/>
      <c r="Y1801" s="4"/>
      <c r="Z1801" s="4"/>
      <c r="AI1801" s="7"/>
      <c r="AJ1801" s="4"/>
    </row>
    <row r="1802" spans="1:36" x14ac:dyDescent="0.3">
      <c r="A1802" s="14">
        <v>147.16999999999999</v>
      </c>
      <c r="B1802" s="14">
        <v>200.565</v>
      </c>
      <c r="C1802" s="14">
        <v>186.58099999999999</v>
      </c>
      <c r="D1802" s="12">
        <v>36512.5</v>
      </c>
      <c r="E1802" s="26">
        <v>18</v>
      </c>
      <c r="F1802" s="26">
        <v>12</v>
      </c>
      <c r="G1802">
        <v>1996</v>
      </c>
      <c r="H1802" s="22">
        <f t="shared" si="518"/>
        <v>1.0749486818057574</v>
      </c>
      <c r="I1802" s="4">
        <f t="shared" si="519"/>
        <v>1.1570106233945716</v>
      </c>
      <c r="Q1802" s="14"/>
      <c r="R1802" s="12"/>
      <c r="S1802" s="29"/>
      <c r="T1802" s="7"/>
      <c r="V1802" s="4"/>
      <c r="W1802" s="7"/>
      <c r="X1802" s="4"/>
      <c r="Y1802" s="4"/>
      <c r="Z1802" s="4"/>
      <c r="AI1802" s="7"/>
      <c r="AJ1802" s="4"/>
    </row>
    <row r="1803" spans="1:36" x14ac:dyDescent="0.3">
      <c r="A1803" s="14">
        <v>147.251</v>
      </c>
      <c r="B1803" s="14">
        <v>199.48400000000001</v>
      </c>
      <c r="C1803" s="14">
        <v>185.29</v>
      </c>
      <c r="D1803" s="12">
        <v>36508.333333333328</v>
      </c>
      <c r="E1803" s="26">
        <v>14</v>
      </c>
      <c r="F1803" s="26">
        <v>12</v>
      </c>
      <c r="G1803">
        <v>1996</v>
      </c>
      <c r="H1803" s="22">
        <f t="shared" si="518"/>
        <v>1.0766042419990287</v>
      </c>
      <c r="I1803" s="4">
        <f t="shared" si="519"/>
        <v>1.2026726242398218</v>
      </c>
      <c r="Q1803" s="14"/>
      <c r="R1803" s="12"/>
      <c r="S1803" s="29"/>
      <c r="T1803" s="7"/>
      <c r="V1803" s="4"/>
      <c r="W1803" s="7"/>
      <c r="X1803" s="4"/>
      <c r="Y1803" s="4"/>
      <c r="Z1803" s="4"/>
      <c r="AI1803" s="7"/>
      <c r="AJ1803" s="4"/>
    </row>
    <row r="1804" spans="1:36" x14ac:dyDescent="0.3">
      <c r="A1804" s="14">
        <v>147.333</v>
      </c>
      <c r="B1804" s="14">
        <v>198.74199999999999</v>
      </c>
      <c r="C1804" s="14">
        <v>184.40299999999999</v>
      </c>
      <c r="D1804" s="12">
        <v>36504.166666666664</v>
      </c>
      <c r="E1804" s="26">
        <v>10</v>
      </c>
      <c r="F1804" s="26">
        <v>12</v>
      </c>
      <c r="G1804">
        <v>1996</v>
      </c>
      <c r="H1804" s="22">
        <f t="shared" si="518"/>
        <v>1.0777590386273541</v>
      </c>
      <c r="I1804" s="4">
        <f t="shared" si="519"/>
        <v>1.2345230666658955</v>
      </c>
      <c r="Q1804" s="14"/>
      <c r="R1804" s="12"/>
      <c r="S1804" s="29"/>
      <c r="T1804" s="7"/>
      <c r="V1804" s="4"/>
      <c r="W1804" s="7"/>
      <c r="X1804" s="4"/>
      <c r="Y1804" s="4"/>
      <c r="Z1804" s="4"/>
      <c r="AI1804" s="7"/>
      <c r="AJ1804" s="4"/>
    </row>
    <row r="1805" spans="1:36" x14ac:dyDescent="0.3">
      <c r="A1805" s="14">
        <v>147.41499999999999</v>
      </c>
      <c r="B1805" s="14">
        <v>198.37100000000001</v>
      </c>
      <c r="C1805" s="14">
        <v>184.01599999999999</v>
      </c>
      <c r="D1805" s="12">
        <v>36500</v>
      </c>
      <c r="E1805" s="26">
        <v>6</v>
      </c>
      <c r="F1805" s="26">
        <v>12</v>
      </c>
      <c r="G1805">
        <v>1996</v>
      </c>
      <c r="H1805" s="22">
        <f t="shared" si="518"/>
        <v>1.0780095209112253</v>
      </c>
      <c r="I1805" s="4">
        <f t="shared" si="519"/>
        <v>1.2414316178042535</v>
      </c>
      <c r="Q1805" s="14"/>
      <c r="R1805" s="12"/>
      <c r="S1805" s="29"/>
      <c r="V1805" s="4"/>
      <c r="W1805" s="7"/>
      <c r="X1805" s="4"/>
      <c r="Y1805" s="4"/>
      <c r="Z1805" s="4"/>
      <c r="AI1805" s="7"/>
      <c r="AJ1805" s="4"/>
    </row>
    <row r="1806" spans="1:36" x14ac:dyDescent="0.3">
      <c r="A1806" s="14">
        <v>147.49700000000001</v>
      </c>
      <c r="B1806" s="14">
        <v>198.71</v>
      </c>
      <c r="C1806" s="14">
        <v>184.226</v>
      </c>
      <c r="D1806" s="12">
        <v>36495.833333333328</v>
      </c>
      <c r="E1806" s="26">
        <v>1</v>
      </c>
      <c r="F1806" s="26">
        <v>12</v>
      </c>
      <c r="G1806">
        <v>1996</v>
      </c>
      <c r="H1806" s="22">
        <f t="shared" si="518"/>
        <v>1.0786208244221771</v>
      </c>
      <c r="I1806" s="4">
        <f t="shared" si="519"/>
        <v>1.2582919781507005</v>
      </c>
      <c r="Q1806" s="14"/>
      <c r="R1806" s="12"/>
      <c r="S1806" s="29"/>
      <c r="T1806" s="7"/>
      <c r="V1806" s="4"/>
      <c r="W1806" s="7"/>
      <c r="X1806" s="4"/>
      <c r="Y1806" s="4"/>
      <c r="Z1806" s="4"/>
      <c r="AI1806" s="7"/>
      <c r="AJ1806" s="4"/>
    </row>
    <row r="1807" spans="1:36" x14ac:dyDescent="0.3">
      <c r="A1807" s="14">
        <v>147.57900000000001</v>
      </c>
      <c r="B1807" s="14">
        <v>198.80600000000001</v>
      </c>
      <c r="C1807" s="14">
        <v>184.14500000000001</v>
      </c>
      <c r="D1807" s="12">
        <v>36491.666666666664</v>
      </c>
      <c r="E1807" s="26">
        <v>27</v>
      </c>
      <c r="F1807" s="26">
        <v>11</v>
      </c>
      <c r="G1807">
        <v>1996</v>
      </c>
      <c r="H1807" s="22">
        <f t="shared" si="518"/>
        <v>1.0796166064785901</v>
      </c>
      <c r="I1807" s="4">
        <f t="shared" si="519"/>
        <v>1.2857566401342508</v>
      </c>
      <c r="Q1807" s="14"/>
      <c r="R1807" s="12"/>
      <c r="S1807" s="29"/>
      <c r="T1807" s="7"/>
      <c r="V1807" s="4"/>
      <c r="W1807" s="7"/>
      <c r="X1807" s="4"/>
      <c r="Y1807" s="4"/>
      <c r="Z1807" s="4"/>
      <c r="AI1807" s="7"/>
      <c r="AJ1807" s="4"/>
    </row>
    <row r="1808" spans="1:36" x14ac:dyDescent="0.3">
      <c r="A1808" s="14">
        <v>147.661</v>
      </c>
      <c r="B1808" s="14">
        <v>197.661</v>
      </c>
      <c r="C1808" s="14">
        <v>183.09700000000001</v>
      </c>
      <c r="D1808" s="12">
        <v>36487.5</v>
      </c>
      <c r="E1808" s="26">
        <v>23</v>
      </c>
      <c r="F1808" s="26">
        <v>11</v>
      </c>
      <c r="G1808">
        <v>1996</v>
      </c>
      <c r="H1808" s="22">
        <f t="shared" si="518"/>
        <v>1.0795425375620573</v>
      </c>
      <c r="I1808" s="4">
        <f t="shared" si="519"/>
        <v>1.2837137455641381</v>
      </c>
      <c r="Q1808" s="14"/>
      <c r="R1808" s="12"/>
      <c r="S1808" s="29"/>
      <c r="T1808" s="7"/>
      <c r="V1808" s="4"/>
      <c r="W1808" s="7"/>
      <c r="X1808" s="4"/>
      <c r="Y1808" s="4"/>
      <c r="Z1808" s="4"/>
      <c r="AI1808" s="7"/>
      <c r="AJ1808" s="4"/>
    </row>
    <row r="1809" spans="1:36" x14ac:dyDescent="0.3">
      <c r="A1809" s="14">
        <v>147.74299999999999</v>
      </c>
      <c r="B1809" s="14">
        <v>196.25800000000001</v>
      </c>
      <c r="C1809" s="14">
        <v>181.726</v>
      </c>
      <c r="D1809" s="12">
        <v>36483.333333333328</v>
      </c>
      <c r="E1809" s="26">
        <v>19</v>
      </c>
      <c r="F1809" s="26">
        <v>11</v>
      </c>
      <c r="G1809">
        <v>1996</v>
      </c>
      <c r="H1809" s="22">
        <f t="shared" si="518"/>
        <v>1.07996654303732</v>
      </c>
      <c r="I1809" s="4">
        <f t="shared" si="519"/>
        <v>1.2954082393364112</v>
      </c>
      <c r="Q1809" s="14"/>
      <c r="R1809" s="12"/>
      <c r="S1809" s="29"/>
      <c r="T1809" s="7"/>
      <c r="V1809" s="4"/>
      <c r="W1809" s="7"/>
      <c r="X1809" s="4"/>
      <c r="Y1809" s="4"/>
      <c r="Z1809" s="4"/>
      <c r="AI1809" s="7"/>
      <c r="AJ1809" s="4"/>
    </row>
    <row r="1810" spans="1:36" x14ac:dyDescent="0.3">
      <c r="A1810" s="14">
        <v>147.82499999999999</v>
      </c>
      <c r="B1810" s="14">
        <v>195.91900000000001</v>
      </c>
      <c r="C1810" s="14">
        <v>181.30600000000001</v>
      </c>
      <c r="D1810" s="12">
        <v>36479.166666666664</v>
      </c>
      <c r="E1810" s="26">
        <v>15</v>
      </c>
      <c r="F1810" s="26">
        <v>11</v>
      </c>
      <c r="G1810">
        <v>1996</v>
      </c>
      <c r="H1810" s="22">
        <f t="shared" si="518"/>
        <v>1.0805985461043761</v>
      </c>
      <c r="I1810" s="4">
        <f t="shared" si="519"/>
        <v>1.3128395140791889</v>
      </c>
      <c r="Q1810" s="14"/>
      <c r="R1810" s="12"/>
      <c r="S1810" s="29"/>
      <c r="T1810" s="7"/>
      <c r="V1810" s="4"/>
      <c r="W1810" s="7"/>
      <c r="X1810" s="4"/>
      <c r="Y1810" s="4"/>
      <c r="Z1810" s="4"/>
      <c r="AI1810" s="7"/>
      <c r="AJ1810" s="4"/>
    </row>
    <row r="1811" spans="1:36" x14ac:dyDescent="0.3">
      <c r="A1811" s="14">
        <v>147.90700000000001</v>
      </c>
      <c r="B1811" s="14">
        <v>197.37100000000001</v>
      </c>
      <c r="C1811" s="14">
        <v>182.37100000000001</v>
      </c>
      <c r="D1811" s="12">
        <v>36475</v>
      </c>
      <c r="E1811" s="26">
        <v>11</v>
      </c>
      <c r="F1811" s="26">
        <v>11</v>
      </c>
      <c r="G1811">
        <v>1996</v>
      </c>
      <c r="H1811" s="22">
        <f t="shared" si="518"/>
        <v>1.082249919120913</v>
      </c>
      <c r="I1811" s="4">
        <f t="shared" si="519"/>
        <v>1.358386028415181</v>
      </c>
      <c r="Q1811" s="14"/>
      <c r="R1811" s="12"/>
      <c r="S1811" s="29"/>
      <c r="V1811" s="4"/>
      <c r="W1811" s="7"/>
      <c r="X1811" s="4"/>
      <c r="Y1811" s="4"/>
      <c r="Z1811" s="4"/>
      <c r="AI1811" s="7"/>
      <c r="AJ1811" s="4"/>
    </row>
    <row r="1812" spans="1:36" x14ac:dyDescent="0.3">
      <c r="A1812" s="14">
        <v>147.989</v>
      </c>
      <c r="B1812" s="14">
        <v>198.74199999999999</v>
      </c>
      <c r="C1812" s="14">
        <v>183.839</v>
      </c>
      <c r="D1812" s="12">
        <v>36470.833333333328</v>
      </c>
      <c r="E1812" s="26">
        <v>6</v>
      </c>
      <c r="F1812" s="26">
        <v>11</v>
      </c>
      <c r="G1812">
        <v>1996</v>
      </c>
      <c r="H1812" s="22">
        <f t="shared" si="518"/>
        <v>1.0810654975277281</v>
      </c>
      <c r="I1812" s="4">
        <f t="shared" si="519"/>
        <v>1.325718499920022</v>
      </c>
      <c r="Q1812" s="14"/>
      <c r="R1812" s="12"/>
      <c r="S1812" s="29"/>
      <c r="T1812" s="7"/>
      <c r="V1812" s="4"/>
      <c r="W1812" s="7"/>
      <c r="X1812" s="4"/>
      <c r="Y1812" s="4"/>
      <c r="Z1812" s="4"/>
      <c r="AI1812" s="7"/>
      <c r="AJ1812" s="4"/>
    </row>
    <row r="1813" spans="1:36" x14ac:dyDescent="0.3">
      <c r="A1813" s="14">
        <v>148.07</v>
      </c>
      <c r="B1813" s="14">
        <v>198.226</v>
      </c>
      <c r="C1813" s="14">
        <v>183.12899999999999</v>
      </c>
      <c r="D1813" s="12">
        <v>36466.666666666664</v>
      </c>
      <c r="E1813" s="26">
        <v>2</v>
      </c>
      <c r="F1813" s="26">
        <v>11</v>
      </c>
      <c r="G1813">
        <v>1996</v>
      </c>
      <c r="H1813" s="22">
        <f t="shared" si="518"/>
        <v>1.0824391549126573</v>
      </c>
      <c r="I1813" s="4">
        <f t="shared" si="519"/>
        <v>1.3636053402334412</v>
      </c>
      <c r="Q1813" s="14"/>
      <c r="R1813" s="12"/>
      <c r="S1813" s="29"/>
      <c r="T1813" s="7"/>
      <c r="V1813" s="4"/>
      <c r="W1813" s="7"/>
      <c r="X1813" s="4"/>
      <c r="Y1813" s="4"/>
      <c r="Z1813" s="4"/>
      <c r="AI1813" s="7"/>
      <c r="AJ1813" s="4"/>
    </row>
    <row r="1814" spans="1:36" x14ac:dyDescent="0.3">
      <c r="A1814" s="14">
        <v>148.15199999999999</v>
      </c>
      <c r="B1814" s="14">
        <v>197.41900000000001</v>
      </c>
      <c r="C1814" s="14">
        <v>182.113</v>
      </c>
      <c r="D1814" s="12">
        <v>36462.5</v>
      </c>
      <c r="E1814" s="26">
        <v>29</v>
      </c>
      <c r="F1814" s="26">
        <v>10</v>
      </c>
      <c r="G1814">
        <v>1996</v>
      </c>
      <c r="H1814" s="22">
        <f t="shared" si="518"/>
        <v>1.0840467182463636</v>
      </c>
      <c r="I1814" s="4">
        <f t="shared" si="519"/>
        <v>1.4079435398355018</v>
      </c>
      <c r="Q1814" s="14"/>
      <c r="R1814" s="12"/>
      <c r="S1814" s="29"/>
      <c r="T1814" s="7"/>
      <c r="V1814" s="4"/>
      <c r="W1814" s="7"/>
      <c r="X1814" s="4"/>
      <c r="Y1814" s="4"/>
      <c r="Z1814" s="4"/>
      <c r="AI1814" s="7"/>
      <c r="AJ1814" s="4"/>
    </row>
    <row r="1815" spans="1:36" x14ac:dyDescent="0.3">
      <c r="A1815" s="14">
        <v>148.23400000000001</v>
      </c>
      <c r="B1815" s="14">
        <v>197.74199999999999</v>
      </c>
      <c r="C1815" s="14">
        <v>182.14500000000001</v>
      </c>
      <c r="D1815" s="12">
        <v>36458.333333333328</v>
      </c>
      <c r="E1815" s="26">
        <v>25</v>
      </c>
      <c r="F1815" s="26">
        <v>10</v>
      </c>
      <c r="G1815">
        <v>1996</v>
      </c>
      <c r="H1815" s="22">
        <f t="shared" si="518"/>
        <v>1.0856295808284606</v>
      </c>
      <c r="I1815" s="4">
        <f t="shared" si="519"/>
        <v>1.4516004680797214</v>
      </c>
      <c r="Q1815" s="14"/>
      <c r="R1815" s="12"/>
      <c r="S1815" s="29"/>
      <c r="T1815" s="7"/>
      <c r="V1815" s="4"/>
      <c r="W1815" s="7"/>
      <c r="X1815" s="4"/>
      <c r="Y1815" s="4"/>
      <c r="Z1815" s="4"/>
      <c r="AI1815" s="7"/>
      <c r="AJ1815" s="4"/>
    </row>
    <row r="1816" spans="1:36" x14ac:dyDescent="0.3">
      <c r="A1816" s="14">
        <v>148.316</v>
      </c>
      <c r="B1816" s="14">
        <v>197.69399999999999</v>
      </c>
      <c r="C1816" s="14">
        <v>182.226</v>
      </c>
      <c r="D1816" s="12">
        <v>36454.166666666664</v>
      </c>
      <c r="E1816" s="26">
        <v>21</v>
      </c>
      <c r="F1816" s="26">
        <v>10</v>
      </c>
      <c r="G1816">
        <v>1996</v>
      </c>
      <c r="H1816" s="22">
        <f t="shared" si="518"/>
        <v>1.0848836060715814</v>
      </c>
      <c r="I1816" s="4">
        <f t="shared" si="519"/>
        <v>1.431025740493497</v>
      </c>
      <c r="Q1816" s="14"/>
      <c r="R1816" s="12"/>
      <c r="S1816" s="29"/>
      <c r="T1816" s="7"/>
      <c r="V1816" s="4"/>
      <c r="W1816" s="7"/>
      <c r="X1816" s="4"/>
      <c r="Y1816" s="4"/>
      <c r="Z1816" s="4"/>
      <c r="AI1816" s="7"/>
      <c r="AJ1816" s="4"/>
    </row>
    <row r="1817" spans="1:36" x14ac:dyDescent="0.3">
      <c r="A1817" s="14">
        <v>148.398</v>
      </c>
      <c r="B1817" s="14">
        <v>196.74199999999999</v>
      </c>
      <c r="C1817" s="14">
        <v>181.69399999999999</v>
      </c>
      <c r="D1817" s="12">
        <v>36450</v>
      </c>
      <c r="E1817" s="26">
        <v>17</v>
      </c>
      <c r="F1817" s="26">
        <v>10</v>
      </c>
      <c r="G1817">
        <v>1996</v>
      </c>
      <c r="H1817" s="22">
        <f t="shared" si="518"/>
        <v>1.0828205664468833</v>
      </c>
      <c r="I1817" s="4">
        <f t="shared" si="519"/>
        <v>1.3741250506426426</v>
      </c>
      <c r="Q1817" s="14"/>
      <c r="R1817" s="12"/>
      <c r="S1817" s="29"/>
      <c r="V1817" s="4"/>
      <c r="W1817" s="7"/>
      <c r="X1817" s="4"/>
      <c r="Y1817" s="4"/>
      <c r="Z1817" s="4"/>
      <c r="AI1817" s="7"/>
      <c r="AJ1817" s="4"/>
    </row>
    <row r="1818" spans="1:36" x14ac:dyDescent="0.3">
      <c r="A1818" s="14">
        <v>148.47999999999999</v>
      </c>
      <c r="B1818" s="14">
        <v>196.32300000000001</v>
      </c>
      <c r="C1818" s="14">
        <v>181.53200000000001</v>
      </c>
      <c r="D1818" s="12">
        <v>36445.833333333328</v>
      </c>
      <c r="E1818" s="26">
        <v>12</v>
      </c>
      <c r="F1818" s="26">
        <v>10</v>
      </c>
      <c r="G1818">
        <v>1996</v>
      </c>
      <c r="H1818" s="22">
        <f t="shared" si="518"/>
        <v>1.0814787475486416</v>
      </c>
      <c r="I1818" s="4">
        <f t="shared" si="519"/>
        <v>1.3371163475373697</v>
      </c>
      <c r="Q1818" s="14"/>
      <c r="R1818" s="12"/>
      <c r="S1818" s="29"/>
      <c r="T1818" s="7"/>
      <c r="V1818" s="4"/>
      <c r="W1818" s="7"/>
      <c r="X1818" s="4"/>
      <c r="Y1818" s="4"/>
      <c r="Z1818" s="4"/>
      <c r="AI1818" s="7"/>
      <c r="AJ1818" s="4"/>
    </row>
    <row r="1819" spans="1:36" x14ac:dyDescent="0.3">
      <c r="A1819" s="14">
        <v>148.56200000000001</v>
      </c>
      <c r="B1819" s="14">
        <v>196.87100000000001</v>
      </c>
      <c r="C1819" s="14">
        <v>181.25800000000001</v>
      </c>
      <c r="D1819" s="12">
        <v>36441.666666666664</v>
      </c>
      <c r="E1819" s="26">
        <v>8</v>
      </c>
      <c r="F1819" s="26">
        <v>10</v>
      </c>
      <c r="G1819">
        <v>1996</v>
      </c>
      <c r="H1819" s="22">
        <f t="shared" si="518"/>
        <v>1.0861368877511612</v>
      </c>
      <c r="I1819" s="4">
        <f t="shared" si="519"/>
        <v>1.4655924988299807</v>
      </c>
      <c r="Q1819" s="14"/>
      <c r="R1819" s="12"/>
      <c r="S1819" s="29"/>
      <c r="T1819" s="7"/>
      <c r="V1819" s="4"/>
      <c r="W1819" s="7"/>
      <c r="X1819" s="4"/>
      <c r="Y1819" s="4"/>
      <c r="Z1819" s="4"/>
      <c r="AI1819" s="7"/>
      <c r="AJ1819" s="4"/>
    </row>
    <row r="1820" spans="1:36" x14ac:dyDescent="0.3">
      <c r="A1820" s="14">
        <v>148.64400000000001</v>
      </c>
      <c r="B1820" s="14">
        <v>197.12899999999999</v>
      </c>
      <c r="C1820" s="14">
        <v>181.67699999999999</v>
      </c>
      <c r="D1820" s="12">
        <v>36437.5</v>
      </c>
      <c r="E1820" s="26">
        <v>4</v>
      </c>
      <c r="F1820" s="26">
        <v>10</v>
      </c>
      <c r="G1820">
        <v>1996</v>
      </c>
      <c r="H1820" s="22">
        <f t="shared" si="518"/>
        <v>1.0850520429113206</v>
      </c>
      <c r="I1820" s="4">
        <f t="shared" si="519"/>
        <v>1.4356713964773764</v>
      </c>
      <c r="Q1820" s="14"/>
      <c r="R1820" s="12"/>
      <c r="S1820" s="29"/>
      <c r="T1820" s="7"/>
      <c r="V1820" s="4"/>
      <c r="W1820" s="7"/>
      <c r="X1820" s="4"/>
      <c r="Y1820" s="4"/>
      <c r="Z1820" s="4"/>
      <c r="AI1820" s="7"/>
      <c r="AJ1820" s="4"/>
    </row>
    <row r="1821" spans="1:36" x14ac:dyDescent="0.3">
      <c r="A1821" s="14">
        <v>148.726</v>
      </c>
      <c r="B1821" s="14">
        <v>196.98400000000001</v>
      </c>
      <c r="C1821" s="14">
        <v>181.75800000000001</v>
      </c>
      <c r="D1821" s="12">
        <v>36433.333333333328</v>
      </c>
      <c r="E1821" s="26">
        <v>30</v>
      </c>
      <c r="F1821" s="26">
        <v>9</v>
      </c>
      <c r="G1821">
        <v>1996</v>
      </c>
      <c r="H1821" s="22">
        <f t="shared" si="518"/>
        <v>1.0837707281110047</v>
      </c>
      <c r="I1821" s="4">
        <f t="shared" si="519"/>
        <v>1.4003314567199163</v>
      </c>
      <c r="Q1821" s="14"/>
      <c r="R1821" s="12"/>
      <c r="S1821" s="29"/>
      <c r="T1821" s="7"/>
      <c r="V1821" s="4"/>
      <c r="W1821" s="7"/>
      <c r="X1821" s="4"/>
      <c r="Y1821" s="4"/>
      <c r="Z1821" s="4"/>
      <c r="AI1821" s="7"/>
      <c r="AJ1821" s="4"/>
    </row>
    <row r="1822" spans="1:36" x14ac:dyDescent="0.3">
      <c r="A1822" s="14">
        <v>148.80699999999999</v>
      </c>
      <c r="B1822" s="14">
        <v>196.58099999999999</v>
      </c>
      <c r="C1822" s="14">
        <v>181.661</v>
      </c>
      <c r="D1822" s="12">
        <v>36429.166666666664</v>
      </c>
      <c r="E1822" s="26">
        <v>26</v>
      </c>
      <c r="F1822" s="26">
        <v>9</v>
      </c>
      <c r="G1822">
        <v>1996</v>
      </c>
      <c r="H1822" s="22">
        <f t="shared" si="518"/>
        <v>1.0821310022514463</v>
      </c>
      <c r="I1822" s="4">
        <f t="shared" si="519"/>
        <v>1.3551061825864583</v>
      </c>
      <c r="Q1822" s="14"/>
      <c r="R1822" s="12"/>
      <c r="S1822" s="29"/>
      <c r="T1822" s="7"/>
      <c r="V1822" s="4"/>
      <c r="W1822" s="7"/>
      <c r="X1822" s="4"/>
      <c r="Y1822" s="4"/>
      <c r="Z1822" s="4"/>
      <c r="AI1822" s="7"/>
      <c r="AJ1822" s="4"/>
    </row>
    <row r="1823" spans="1:36" x14ac:dyDescent="0.3">
      <c r="A1823" s="14">
        <v>148.88900000000001</v>
      </c>
      <c r="B1823" s="14">
        <v>196.339</v>
      </c>
      <c r="C1823" s="14">
        <v>181.48400000000001</v>
      </c>
      <c r="D1823" s="12">
        <v>36425</v>
      </c>
      <c r="E1823" s="26">
        <v>22</v>
      </c>
      <c r="F1823" s="26">
        <v>9</v>
      </c>
      <c r="G1823">
        <v>1996</v>
      </c>
      <c r="H1823" s="22">
        <f t="shared" si="518"/>
        <v>1.0818529457142227</v>
      </c>
      <c r="I1823" s="4">
        <f t="shared" si="519"/>
        <v>1.3474371060470893</v>
      </c>
      <c r="Q1823" s="14"/>
      <c r="R1823" s="12"/>
      <c r="S1823" s="29"/>
      <c r="V1823" s="4"/>
      <c r="W1823" s="7"/>
      <c r="X1823" s="4"/>
      <c r="Y1823" s="4"/>
      <c r="Z1823" s="4"/>
      <c r="AI1823" s="7"/>
      <c r="AJ1823" s="4"/>
    </row>
    <row r="1824" spans="1:36" x14ac:dyDescent="0.3">
      <c r="A1824" s="14">
        <v>148.971</v>
      </c>
      <c r="B1824" s="14">
        <v>196</v>
      </c>
      <c r="C1824" s="14">
        <v>181.21</v>
      </c>
      <c r="D1824" s="12">
        <v>36420.833333333328</v>
      </c>
      <c r="E1824" s="26">
        <v>17</v>
      </c>
      <c r="F1824" s="26">
        <v>9</v>
      </c>
      <c r="G1824">
        <v>1996</v>
      </c>
      <c r="H1824" s="22">
        <f t="shared" si="518"/>
        <v>1.0816180122509795</v>
      </c>
      <c r="I1824" s="4">
        <f t="shared" si="519"/>
        <v>1.3409574068849635</v>
      </c>
      <c r="Q1824" s="14"/>
      <c r="R1824" s="12"/>
      <c r="S1824" s="29"/>
      <c r="T1824" s="7"/>
      <c r="V1824" s="4"/>
      <c r="W1824" s="7"/>
      <c r="X1824" s="4"/>
      <c r="Y1824" s="4"/>
      <c r="Z1824" s="4"/>
      <c r="AI1824" s="7"/>
      <c r="AJ1824" s="4"/>
    </row>
    <row r="1825" spans="1:36" x14ac:dyDescent="0.3">
      <c r="A1825" s="14">
        <v>149.053</v>
      </c>
      <c r="B1825" s="14">
        <v>195.08099999999999</v>
      </c>
      <c r="C1825" s="14">
        <v>180.274</v>
      </c>
      <c r="D1825" s="12">
        <v>36416.666666666664</v>
      </c>
      <c r="E1825" s="26">
        <v>13</v>
      </c>
      <c r="F1825" s="26">
        <v>9</v>
      </c>
      <c r="G1825">
        <v>1996</v>
      </c>
      <c r="H1825" s="22">
        <f t="shared" si="518"/>
        <v>1.0821360817422367</v>
      </c>
      <c r="I1825" s="4">
        <f t="shared" si="519"/>
        <v>1.355246280007083</v>
      </c>
      <c r="Q1825" s="14"/>
      <c r="R1825" s="12"/>
      <c r="S1825" s="29"/>
      <c r="T1825" s="7"/>
      <c r="V1825" s="4"/>
      <c r="W1825" s="7"/>
      <c r="X1825" s="4"/>
      <c r="Y1825" s="4"/>
      <c r="Z1825" s="4"/>
      <c r="AI1825" s="7"/>
      <c r="AJ1825" s="4"/>
    </row>
    <row r="1826" spans="1:36" x14ac:dyDescent="0.3">
      <c r="A1826" s="14">
        <v>149.13499999999999</v>
      </c>
      <c r="B1826" s="14">
        <v>194.03200000000001</v>
      </c>
      <c r="C1826" s="14">
        <v>179.59700000000001</v>
      </c>
      <c r="D1826" s="12">
        <v>36412.5</v>
      </c>
      <c r="E1826" s="26">
        <v>9</v>
      </c>
      <c r="F1826" s="26">
        <v>9</v>
      </c>
      <c r="G1826">
        <v>1996</v>
      </c>
      <c r="H1826" s="22">
        <f t="shared" si="518"/>
        <v>1.0803743937816332</v>
      </c>
      <c r="I1826" s="4">
        <f t="shared" si="519"/>
        <v>1.3066571695216496</v>
      </c>
      <c r="Q1826" s="14"/>
      <c r="R1826" s="12"/>
      <c r="S1826" s="29"/>
      <c r="T1826" s="7"/>
      <c r="V1826" s="4"/>
      <c r="W1826" s="7"/>
      <c r="X1826" s="4"/>
      <c r="Y1826" s="4"/>
      <c r="Z1826" s="4"/>
      <c r="AI1826" s="7"/>
      <c r="AJ1826" s="4"/>
    </row>
    <row r="1827" spans="1:36" x14ac:dyDescent="0.3">
      <c r="A1827" s="14">
        <v>149.21700000000001</v>
      </c>
      <c r="B1827" s="14">
        <v>193.113</v>
      </c>
      <c r="C1827" s="14">
        <v>179.64500000000001</v>
      </c>
      <c r="D1827" s="12">
        <v>36408.333333333328</v>
      </c>
      <c r="E1827" s="26">
        <v>5</v>
      </c>
      <c r="F1827" s="26">
        <v>9</v>
      </c>
      <c r="G1827">
        <v>1996</v>
      </c>
      <c r="H1827" s="22">
        <f t="shared" si="518"/>
        <v>1.0749700798797628</v>
      </c>
      <c r="I1827" s="4">
        <f t="shared" si="519"/>
        <v>1.1576008036110872</v>
      </c>
      <c r="Q1827" s="14"/>
      <c r="R1827" s="12"/>
      <c r="S1827" s="29"/>
      <c r="T1827" s="7"/>
      <c r="V1827" s="4"/>
      <c r="W1827" s="7"/>
      <c r="X1827" s="4"/>
      <c r="Y1827" s="4"/>
      <c r="Z1827" s="4"/>
      <c r="AI1827" s="7"/>
      <c r="AJ1827" s="4"/>
    </row>
    <row r="1828" spans="1:36" x14ac:dyDescent="0.3">
      <c r="A1828" s="14">
        <v>149.29900000000001</v>
      </c>
      <c r="B1828" s="14">
        <v>191.51599999999999</v>
      </c>
      <c r="C1828" s="14">
        <v>178.19399999999999</v>
      </c>
      <c r="D1828" s="12">
        <v>36404.166666666664</v>
      </c>
      <c r="E1828" s="26">
        <v>1</v>
      </c>
      <c r="F1828" s="26">
        <v>9</v>
      </c>
      <c r="G1828">
        <v>1996</v>
      </c>
      <c r="H1828" s="22">
        <f t="shared" si="518"/>
        <v>1.0747612153046679</v>
      </c>
      <c r="I1828" s="4">
        <f t="shared" si="519"/>
        <v>1.1518401103766851</v>
      </c>
      <c r="Q1828" s="14"/>
      <c r="R1828" s="12"/>
      <c r="S1828" s="29"/>
      <c r="T1828" s="7"/>
      <c r="V1828" s="4"/>
      <c r="X1828" s="4"/>
      <c r="Y1828" s="4"/>
      <c r="Z1828" s="4"/>
      <c r="AI1828" s="7"/>
      <c r="AJ1828" s="4"/>
    </row>
    <row r="1829" spans="1:36" x14ac:dyDescent="0.3">
      <c r="A1829" s="14">
        <v>149.381</v>
      </c>
      <c r="B1829" s="14">
        <v>189.96799999999999</v>
      </c>
      <c r="C1829" s="14">
        <v>177.12899999999999</v>
      </c>
      <c r="D1829" s="12">
        <v>36400</v>
      </c>
      <c r="E1829" s="26">
        <v>28</v>
      </c>
      <c r="F1829" s="26">
        <v>8</v>
      </c>
      <c r="G1829">
        <v>1996</v>
      </c>
      <c r="H1829" s="22">
        <f t="shared" si="518"/>
        <v>1.0724838959176646</v>
      </c>
      <c r="I1829" s="4">
        <f t="shared" si="519"/>
        <v>1.089029371028827</v>
      </c>
      <c r="Q1829" s="14"/>
      <c r="R1829" s="12"/>
      <c r="S1829" s="29"/>
      <c r="V1829" s="4"/>
      <c r="W1829" s="7"/>
      <c r="X1829" s="4"/>
      <c r="Y1829" s="4"/>
      <c r="Z1829" s="4"/>
      <c r="AI1829" s="7"/>
      <c r="AJ1829" s="4"/>
    </row>
    <row r="1830" spans="1:36" x14ac:dyDescent="0.3">
      <c r="A1830" s="14">
        <v>149.46299999999999</v>
      </c>
      <c r="B1830" s="14">
        <v>189.661</v>
      </c>
      <c r="C1830" s="14">
        <v>177.21</v>
      </c>
      <c r="D1830" s="12">
        <v>36395.833333333328</v>
      </c>
      <c r="E1830" s="26">
        <v>23</v>
      </c>
      <c r="F1830" s="26">
        <v>8</v>
      </c>
      <c r="G1830">
        <v>1996</v>
      </c>
      <c r="H1830" s="22">
        <f t="shared" si="518"/>
        <v>1.0702612719372495</v>
      </c>
      <c r="I1830" s="4">
        <f t="shared" si="519"/>
        <v>1.0277271855300025</v>
      </c>
      <c r="Q1830" s="14"/>
      <c r="R1830" s="12"/>
      <c r="S1830" s="29"/>
      <c r="T1830" s="7"/>
      <c r="V1830" s="4"/>
      <c r="W1830" s="7"/>
      <c r="X1830" s="4"/>
      <c r="Y1830" s="4"/>
      <c r="Z1830" s="4"/>
      <c r="AI1830" s="7"/>
      <c r="AJ1830" s="4"/>
    </row>
    <row r="1831" spans="1:36" x14ac:dyDescent="0.3">
      <c r="A1831" s="14">
        <v>149.54499999999999</v>
      </c>
      <c r="B1831" s="14">
        <v>190.226</v>
      </c>
      <c r="C1831" s="14">
        <v>178.17699999999999</v>
      </c>
      <c r="D1831" s="12">
        <v>36391.666666666664</v>
      </c>
      <c r="E1831" s="26">
        <v>19</v>
      </c>
      <c r="F1831" s="26">
        <v>8</v>
      </c>
      <c r="G1831">
        <v>1996</v>
      </c>
      <c r="H1831" s="22">
        <f t="shared" si="518"/>
        <v>1.0676237673773832</v>
      </c>
      <c r="I1831" s="4">
        <f t="shared" si="519"/>
        <v>0.95498217998357315</v>
      </c>
      <c r="Q1831" s="14"/>
      <c r="R1831" s="12"/>
      <c r="S1831" s="29"/>
      <c r="T1831" s="7"/>
      <c r="V1831" s="4"/>
      <c r="W1831" s="7"/>
      <c r="X1831" s="4"/>
      <c r="Y1831" s="4"/>
      <c r="Z1831" s="4"/>
      <c r="AI1831" s="7"/>
      <c r="AJ1831" s="4"/>
    </row>
    <row r="1832" spans="1:36" x14ac:dyDescent="0.3">
      <c r="A1832" s="14">
        <v>149.626</v>
      </c>
      <c r="B1832" s="14">
        <v>190.548</v>
      </c>
      <c r="C1832" s="14">
        <v>179.08099999999999</v>
      </c>
      <c r="D1832" s="12">
        <v>36387.5</v>
      </c>
      <c r="E1832" s="26">
        <v>15</v>
      </c>
      <c r="F1832" s="26">
        <v>8</v>
      </c>
      <c r="G1832">
        <v>1996</v>
      </c>
      <c r="H1832" s="22">
        <f t="shared" si="518"/>
        <v>1.0640324769238503</v>
      </c>
      <c r="I1832" s="4">
        <f t="shared" si="519"/>
        <v>0.85593080849539249</v>
      </c>
      <c r="Q1832" s="14"/>
      <c r="R1832" s="12"/>
      <c r="S1832" s="29"/>
      <c r="T1832" s="7"/>
      <c r="V1832" s="4"/>
      <c r="W1832" s="7"/>
      <c r="X1832" s="4"/>
      <c r="Y1832" s="4"/>
      <c r="Z1832" s="4"/>
      <c r="AI1832" s="7"/>
      <c r="AJ1832" s="4"/>
    </row>
    <row r="1833" spans="1:36" x14ac:dyDescent="0.3">
      <c r="A1833" s="14">
        <v>149.708</v>
      </c>
      <c r="B1833" s="14">
        <v>190</v>
      </c>
      <c r="C1833" s="14">
        <v>178.82300000000001</v>
      </c>
      <c r="D1833" s="12">
        <v>36383.333333333328</v>
      </c>
      <c r="E1833" s="26">
        <v>11</v>
      </c>
      <c r="F1833" s="26">
        <v>8</v>
      </c>
      <c r="G1833">
        <v>1996</v>
      </c>
      <c r="H1833" s="22">
        <f t="shared" si="518"/>
        <v>1.062503145568523</v>
      </c>
      <c r="I1833" s="4">
        <f t="shared" si="519"/>
        <v>0.81375032486003895</v>
      </c>
      <c r="Q1833" s="14"/>
      <c r="R1833" s="12"/>
      <c r="S1833" s="29"/>
      <c r="T1833" s="7"/>
      <c r="V1833" s="4"/>
      <c r="W1833" s="7"/>
      <c r="X1833" s="4"/>
      <c r="Y1833" s="4"/>
      <c r="Z1833" s="4"/>
      <c r="AI1833" s="7"/>
      <c r="AJ1833" s="4"/>
    </row>
    <row r="1834" spans="1:36" x14ac:dyDescent="0.3">
      <c r="A1834" s="14">
        <v>149.79</v>
      </c>
      <c r="B1834" s="14">
        <v>189.14500000000001</v>
      </c>
      <c r="C1834" s="14">
        <v>178.37100000000001</v>
      </c>
      <c r="D1834" s="12">
        <v>36379.166666666664</v>
      </c>
      <c r="E1834" s="26">
        <v>7</v>
      </c>
      <c r="F1834" s="26">
        <v>8</v>
      </c>
      <c r="G1834">
        <v>1996</v>
      </c>
      <c r="H1834" s="22">
        <f t="shared" si="518"/>
        <v>1.060402195424144</v>
      </c>
      <c r="I1834" s="4">
        <f t="shared" si="519"/>
        <v>0.75580402507682132</v>
      </c>
      <c r="Q1834" s="14"/>
      <c r="R1834" s="12"/>
      <c r="S1834" s="29"/>
      <c r="T1834" s="7"/>
      <c r="V1834" s="4"/>
      <c r="W1834" s="7"/>
      <c r="X1834" s="4"/>
      <c r="Y1834" s="4"/>
      <c r="Z1834" s="4"/>
      <c r="AI1834" s="7"/>
      <c r="AJ1834" s="4"/>
    </row>
    <row r="1835" spans="1:36" x14ac:dyDescent="0.3">
      <c r="A1835" s="14">
        <v>149.87200000000001</v>
      </c>
      <c r="B1835" s="14">
        <v>188.46799999999999</v>
      </c>
      <c r="C1835" s="14">
        <v>178.565</v>
      </c>
      <c r="D1835" s="12">
        <v>36375</v>
      </c>
      <c r="E1835" s="26">
        <v>3</v>
      </c>
      <c r="F1835" s="26">
        <v>8</v>
      </c>
      <c r="G1835">
        <v>1996</v>
      </c>
      <c r="H1835" s="22">
        <f t="shared" si="518"/>
        <v>1.0554587965166746</v>
      </c>
      <c r="I1835" s="4">
        <f t="shared" si="519"/>
        <v>0.61946015427786372</v>
      </c>
      <c r="Q1835" s="14"/>
      <c r="R1835" s="12"/>
      <c r="S1835" s="29"/>
      <c r="V1835" s="4"/>
      <c r="W1835" s="7"/>
      <c r="X1835" s="4"/>
      <c r="Y1835" s="4"/>
      <c r="Z1835" s="4"/>
      <c r="AI1835" s="7"/>
      <c r="AJ1835" s="4"/>
    </row>
    <row r="1836" spans="1:36" x14ac:dyDescent="0.3">
      <c r="A1836" s="14">
        <v>149.95400000000001</v>
      </c>
      <c r="B1836" s="14">
        <v>188.58099999999999</v>
      </c>
      <c r="C1836" s="14">
        <v>178.952</v>
      </c>
      <c r="D1836" s="12">
        <v>36370.833333333328</v>
      </c>
      <c r="E1836" s="26">
        <v>29</v>
      </c>
      <c r="F1836" s="26">
        <v>7</v>
      </c>
      <c r="G1836">
        <v>1996</v>
      </c>
      <c r="H1836" s="22">
        <f t="shared" si="518"/>
        <v>1.0538077249765299</v>
      </c>
      <c r="I1836" s="4">
        <f t="shared" si="519"/>
        <v>0.57392195496135912</v>
      </c>
      <c r="Q1836" s="14"/>
      <c r="R1836" s="12"/>
      <c r="S1836" s="29"/>
      <c r="T1836" s="7"/>
      <c r="V1836" s="4"/>
      <c r="W1836" s="7"/>
      <c r="X1836" s="4"/>
      <c r="Y1836" s="4"/>
      <c r="Z1836" s="4"/>
      <c r="AI1836" s="7"/>
      <c r="AJ1836" s="4"/>
    </row>
    <row r="1837" spans="1:36" x14ac:dyDescent="0.3">
      <c r="A1837" s="14">
        <v>150.036</v>
      </c>
      <c r="B1837" s="14">
        <v>189.85499999999999</v>
      </c>
      <c r="C1837" s="14">
        <v>180.5</v>
      </c>
      <c r="D1837" s="12">
        <v>36366.666666666664</v>
      </c>
      <c r="E1837" s="26">
        <v>25</v>
      </c>
      <c r="F1837" s="26">
        <v>7</v>
      </c>
      <c r="G1837">
        <v>1996</v>
      </c>
      <c r="H1837" s="22">
        <f t="shared" si="518"/>
        <v>1.0518282548476454</v>
      </c>
      <c r="I1837" s="4">
        <f t="shared" si="519"/>
        <v>0.51932619512995704</v>
      </c>
      <c r="Q1837" s="14"/>
      <c r="R1837" s="12"/>
      <c r="S1837" s="29"/>
      <c r="T1837" s="7"/>
      <c r="V1837" s="4"/>
      <c r="W1837" s="7"/>
      <c r="X1837" s="4"/>
      <c r="Y1837" s="4"/>
      <c r="Z1837" s="4"/>
      <c r="AI1837" s="7"/>
      <c r="AJ1837" s="4"/>
    </row>
    <row r="1838" spans="1:36" x14ac:dyDescent="0.3">
      <c r="A1838" s="14">
        <v>150.11799999999999</v>
      </c>
      <c r="B1838" s="14">
        <v>190.32300000000001</v>
      </c>
      <c r="C1838" s="14">
        <v>181.29</v>
      </c>
      <c r="D1838" s="12">
        <v>36362.5</v>
      </c>
      <c r="E1838" s="26">
        <v>21</v>
      </c>
      <c r="F1838" s="26">
        <v>7</v>
      </c>
      <c r="G1838">
        <v>1996</v>
      </c>
      <c r="H1838" s="22">
        <f t="shared" si="518"/>
        <v>1.0498262452424294</v>
      </c>
      <c r="I1838" s="4">
        <f t="shared" si="519"/>
        <v>0.46410877406782053</v>
      </c>
      <c r="Q1838" s="14"/>
      <c r="R1838" s="12"/>
      <c r="S1838" s="29"/>
      <c r="T1838" s="7"/>
      <c r="V1838" s="4"/>
      <c r="W1838" s="7"/>
      <c r="X1838" s="4"/>
      <c r="Y1838" s="4"/>
      <c r="Z1838" s="4"/>
      <c r="AI1838" s="7"/>
      <c r="AJ1838" s="4"/>
    </row>
    <row r="1839" spans="1:36" x14ac:dyDescent="0.3">
      <c r="A1839" s="14">
        <v>150.19999999999999</v>
      </c>
      <c r="B1839" s="14">
        <v>188.53200000000001</v>
      </c>
      <c r="C1839" s="14">
        <v>179.79</v>
      </c>
      <c r="D1839" s="12">
        <v>36358.333333333328</v>
      </c>
      <c r="E1839" s="26">
        <v>17</v>
      </c>
      <c r="F1839" s="26">
        <v>7</v>
      </c>
      <c r="G1839">
        <v>1996</v>
      </c>
      <c r="H1839" s="22">
        <f t="shared" si="518"/>
        <v>1.0486233939596197</v>
      </c>
      <c r="I1839" s="4">
        <f t="shared" si="519"/>
        <v>0.43093293635705737</v>
      </c>
      <c r="Q1839" s="14"/>
      <c r="R1839" s="12"/>
      <c r="S1839" s="29"/>
      <c r="T1839" s="7"/>
      <c r="V1839" s="4"/>
      <c r="W1839" s="7"/>
      <c r="X1839" s="4"/>
      <c r="Y1839" s="4"/>
      <c r="Z1839" s="4"/>
      <c r="AI1839" s="7"/>
      <c r="AJ1839" s="4"/>
    </row>
    <row r="1840" spans="1:36" x14ac:dyDescent="0.3">
      <c r="A1840" s="14">
        <v>150.28200000000001</v>
      </c>
      <c r="B1840" s="14">
        <v>185.452</v>
      </c>
      <c r="C1840" s="14">
        <v>177.48400000000001</v>
      </c>
      <c r="D1840" s="12">
        <v>36354.166666666664</v>
      </c>
      <c r="E1840" s="26">
        <v>13</v>
      </c>
      <c r="F1840" s="26">
        <v>7</v>
      </c>
      <c r="G1840">
        <v>1996</v>
      </c>
      <c r="H1840" s="22">
        <f t="shared" si="518"/>
        <v>1.0448941876450835</v>
      </c>
      <c r="I1840" s="4">
        <f t="shared" si="519"/>
        <v>0.32807770791018587</v>
      </c>
      <c r="Q1840" s="14"/>
      <c r="R1840" s="12"/>
      <c r="S1840" s="29"/>
      <c r="T1840" s="7"/>
      <c r="V1840" s="4"/>
      <c r="W1840" s="7"/>
      <c r="X1840" s="4"/>
      <c r="Y1840" s="4"/>
      <c r="Z1840" s="4"/>
      <c r="AI1840" s="7"/>
      <c r="AJ1840" s="4"/>
    </row>
    <row r="1841" spans="1:36" x14ac:dyDescent="0.3">
      <c r="A1841" s="14">
        <v>150.364</v>
      </c>
      <c r="B1841" s="14">
        <v>183.339</v>
      </c>
      <c r="C1841" s="14">
        <v>176.03200000000001</v>
      </c>
      <c r="D1841" s="12">
        <v>36350</v>
      </c>
      <c r="E1841" s="26">
        <v>9</v>
      </c>
      <c r="F1841" s="26">
        <v>7</v>
      </c>
      <c r="G1841">
        <v>1996</v>
      </c>
      <c r="H1841" s="22">
        <f t="shared" si="518"/>
        <v>1.0415094982730413</v>
      </c>
      <c r="I1841" s="4">
        <f t="shared" si="519"/>
        <v>0.23472460024593714</v>
      </c>
      <c r="Q1841" s="14"/>
      <c r="R1841" s="12"/>
      <c r="S1841" s="29"/>
      <c r="V1841" s="4"/>
      <c r="W1841" s="7"/>
      <c r="X1841" s="4"/>
      <c r="Y1841" s="4"/>
      <c r="Z1841" s="4"/>
      <c r="AI1841" s="7"/>
      <c r="AJ1841" s="4"/>
    </row>
    <row r="1842" spans="1:36" x14ac:dyDescent="0.3">
      <c r="A1842" s="14">
        <v>150.44499999999999</v>
      </c>
      <c r="B1842" s="14">
        <v>182.32300000000001</v>
      </c>
      <c r="C1842" s="14">
        <v>175.5</v>
      </c>
      <c r="D1842" s="12">
        <v>36345.833333333328</v>
      </c>
      <c r="E1842" s="26">
        <v>4</v>
      </c>
      <c r="F1842" s="26">
        <v>7</v>
      </c>
      <c r="G1842">
        <v>1996</v>
      </c>
      <c r="H1842" s="22">
        <f t="shared" si="518"/>
        <v>1.0388774928774929</v>
      </c>
      <c r="I1842" s="4">
        <f t="shared" si="519"/>
        <v>0.16213126713446543</v>
      </c>
      <c r="Q1842" s="14"/>
      <c r="R1842" s="12"/>
      <c r="S1842" s="29"/>
      <c r="T1842" s="7"/>
      <c r="V1842" s="4"/>
      <c r="W1842" s="7"/>
      <c r="X1842" s="4"/>
      <c r="Y1842" s="4"/>
      <c r="Z1842" s="4"/>
      <c r="AI1842" s="7"/>
      <c r="AJ1842" s="4"/>
    </row>
    <row r="1843" spans="1:36" x14ac:dyDescent="0.3">
      <c r="A1843" s="14">
        <v>150.52699999999999</v>
      </c>
      <c r="B1843" s="14">
        <v>182.41900000000001</v>
      </c>
      <c r="C1843" s="14">
        <v>175.952</v>
      </c>
      <c r="D1843" s="12">
        <v>36341.666666666664</v>
      </c>
      <c r="E1843" s="26">
        <v>30</v>
      </c>
      <c r="F1843" s="26">
        <v>6</v>
      </c>
      <c r="G1843">
        <v>1996</v>
      </c>
      <c r="H1843" s="22">
        <f t="shared" si="518"/>
        <v>1.0367543420932983</v>
      </c>
      <c r="I1843" s="4">
        <f t="shared" si="519"/>
        <v>0.10357265156946834</v>
      </c>
      <c r="Q1843" s="14"/>
      <c r="R1843" s="12"/>
      <c r="S1843" s="29"/>
      <c r="T1843" s="7"/>
      <c r="V1843" s="4"/>
      <c r="W1843" s="7"/>
      <c r="X1843" s="4"/>
      <c r="Y1843" s="4"/>
      <c r="Z1843" s="4"/>
      <c r="AI1843" s="7"/>
      <c r="AJ1843" s="4"/>
    </row>
    <row r="1844" spans="1:36" x14ac:dyDescent="0.3">
      <c r="A1844" s="14">
        <v>150.60900000000001</v>
      </c>
      <c r="B1844" s="14">
        <v>183.048</v>
      </c>
      <c r="C1844" s="14">
        <v>176.613</v>
      </c>
      <c r="D1844" s="12">
        <v>36337.5</v>
      </c>
      <c r="E1844" s="26">
        <v>26</v>
      </c>
      <c r="F1844" s="26">
        <v>6</v>
      </c>
      <c r="G1844">
        <v>1996</v>
      </c>
      <c r="H1844" s="22">
        <f t="shared" si="518"/>
        <v>1.0364355964736458</v>
      </c>
      <c r="I1844" s="4">
        <f t="shared" si="519"/>
        <v>9.4781329566712549E-2</v>
      </c>
      <c r="Q1844" s="14"/>
      <c r="R1844" s="12"/>
      <c r="S1844" s="29"/>
      <c r="T1844" s="7"/>
      <c r="V1844" s="4"/>
      <c r="W1844" s="7"/>
      <c r="X1844" s="4"/>
      <c r="Y1844" s="4"/>
      <c r="Z1844" s="4"/>
      <c r="AI1844" s="7"/>
      <c r="AJ1844" s="4"/>
    </row>
    <row r="1845" spans="1:36" x14ac:dyDescent="0.3">
      <c r="A1845" s="14">
        <v>150.691</v>
      </c>
      <c r="B1845" s="14">
        <v>182.113</v>
      </c>
      <c r="C1845" s="14">
        <v>175.935</v>
      </c>
      <c r="D1845" s="12">
        <v>36333.333333333328</v>
      </c>
      <c r="E1845" s="26">
        <v>22</v>
      </c>
      <c r="F1845" s="26">
        <v>6</v>
      </c>
      <c r="G1845">
        <v>1996</v>
      </c>
      <c r="H1845" s="22">
        <f t="shared" si="518"/>
        <v>1.0351152414243896</v>
      </c>
      <c r="I1845" s="4">
        <f t="shared" si="519"/>
        <v>5.8364620817489922E-2</v>
      </c>
      <c r="Q1845" s="14"/>
      <c r="R1845" s="12"/>
      <c r="S1845" s="29"/>
      <c r="T1845" s="7"/>
      <c r="V1845" s="4"/>
      <c r="W1845" s="7"/>
      <c r="X1845" s="4"/>
      <c r="Y1845" s="4"/>
      <c r="Z1845" s="4"/>
      <c r="AI1845" s="7"/>
      <c r="AJ1845" s="4"/>
    </row>
    <row r="1846" spans="1:36" x14ac:dyDescent="0.3">
      <c r="A1846" s="14">
        <v>150.773</v>
      </c>
      <c r="B1846" s="14">
        <v>181.452</v>
      </c>
      <c r="C1846" s="14">
        <v>175.74199999999999</v>
      </c>
      <c r="D1846" s="12">
        <v>36329.166666666664</v>
      </c>
      <c r="E1846" s="26">
        <v>18</v>
      </c>
      <c r="F1846" s="26">
        <v>6</v>
      </c>
      <c r="G1846">
        <v>1996</v>
      </c>
      <c r="H1846" s="22">
        <f t="shared" si="518"/>
        <v>1.0324908103925072</v>
      </c>
      <c r="I1846" s="4">
        <f t="shared" si="519"/>
        <v>-1.4019803791876451E-2</v>
      </c>
      <c r="Q1846" s="14"/>
      <c r="R1846" s="12"/>
      <c r="S1846" s="29"/>
      <c r="T1846" s="7"/>
      <c r="V1846" s="4"/>
      <c r="W1846" s="7"/>
      <c r="X1846" s="4"/>
      <c r="Y1846" s="4"/>
      <c r="Z1846" s="4"/>
      <c r="AI1846" s="7"/>
      <c r="AJ1846" s="4"/>
    </row>
    <row r="1847" spans="1:36" x14ac:dyDescent="0.3">
      <c r="A1847" s="14">
        <v>150.85499999999999</v>
      </c>
      <c r="B1847" s="14">
        <v>181.91900000000001</v>
      </c>
      <c r="C1847" s="14">
        <v>176.74199999999999</v>
      </c>
      <c r="D1847" s="12">
        <v>36325</v>
      </c>
      <c r="E1847" s="26">
        <v>14</v>
      </c>
      <c r="F1847" s="26">
        <v>6</v>
      </c>
      <c r="G1847">
        <v>1996</v>
      </c>
      <c r="H1847" s="22">
        <f t="shared" si="518"/>
        <v>1.0292912833395571</v>
      </c>
      <c r="I1847" s="4">
        <f t="shared" si="519"/>
        <v>-0.10226595007516616</v>
      </c>
      <c r="Q1847" s="14"/>
      <c r="R1847" s="12"/>
      <c r="S1847" s="29"/>
      <c r="V1847" s="4"/>
      <c r="W1847" s="7"/>
      <c r="X1847" s="4"/>
      <c r="Y1847" s="4"/>
      <c r="Z1847" s="4"/>
      <c r="AI1847" s="7"/>
      <c r="AJ1847" s="4"/>
    </row>
    <row r="1848" spans="1:36" x14ac:dyDescent="0.3">
      <c r="A1848" s="14">
        <v>150.93700000000001</v>
      </c>
      <c r="B1848" s="14">
        <v>181.64500000000001</v>
      </c>
      <c r="C1848" s="14">
        <v>176.67699999999999</v>
      </c>
      <c r="D1848" s="12">
        <v>36320.833333333328</v>
      </c>
      <c r="E1848" s="26">
        <v>9</v>
      </c>
      <c r="F1848" s="26">
        <v>6</v>
      </c>
      <c r="G1848">
        <v>1996</v>
      </c>
      <c r="H1848" s="22">
        <f t="shared" si="518"/>
        <v>1.0281191100143201</v>
      </c>
      <c r="I1848" s="4">
        <f t="shared" si="519"/>
        <v>-0.13459565912790195</v>
      </c>
      <c r="Q1848" s="14"/>
      <c r="R1848" s="12"/>
      <c r="S1848" s="29"/>
      <c r="T1848" s="7"/>
      <c r="V1848" s="4"/>
      <c r="W1848" s="7"/>
      <c r="X1848" s="4"/>
      <c r="Y1848" s="4"/>
      <c r="Z1848" s="4"/>
      <c r="AI1848" s="7"/>
      <c r="AJ1848" s="4"/>
    </row>
    <row r="1849" spans="1:36" x14ac:dyDescent="0.3">
      <c r="A1849" s="14">
        <v>151.01900000000001</v>
      </c>
      <c r="B1849" s="14">
        <v>180.46799999999999</v>
      </c>
      <c r="C1849" s="14">
        <v>175.51599999999999</v>
      </c>
      <c r="D1849" s="12">
        <v>36316.666666666664</v>
      </c>
      <c r="E1849" s="26">
        <v>5</v>
      </c>
      <c r="F1849" s="26">
        <v>6</v>
      </c>
      <c r="G1849">
        <v>1996</v>
      </c>
      <c r="H1849" s="22">
        <f t="shared" si="518"/>
        <v>1.0282139520043756</v>
      </c>
      <c r="I1849" s="4">
        <f t="shared" si="519"/>
        <v>-0.13197982247775752</v>
      </c>
      <c r="Q1849" s="14"/>
      <c r="R1849" s="12"/>
      <c r="S1849" s="29"/>
      <c r="T1849" s="7"/>
      <c r="V1849" s="4"/>
      <c r="W1849" s="7"/>
      <c r="X1849" s="4"/>
      <c r="Y1849" s="4"/>
      <c r="Z1849" s="4"/>
      <c r="AI1849" s="7"/>
      <c r="AJ1849" s="4"/>
    </row>
    <row r="1850" spans="1:36" x14ac:dyDescent="0.3">
      <c r="A1850" s="14">
        <v>151.101</v>
      </c>
      <c r="B1850" s="14">
        <v>180.19399999999999</v>
      </c>
      <c r="C1850" s="14">
        <v>175.29</v>
      </c>
      <c r="D1850" s="12">
        <v>36312.5</v>
      </c>
      <c r="E1850" s="26">
        <v>1</v>
      </c>
      <c r="F1850" s="26">
        <v>6</v>
      </c>
      <c r="G1850">
        <v>1996</v>
      </c>
      <c r="H1850" s="22">
        <f t="shared" si="518"/>
        <v>1.02797649609219</v>
      </c>
      <c r="I1850" s="4">
        <f t="shared" si="519"/>
        <v>-0.13852909329678109</v>
      </c>
      <c r="Q1850" s="14"/>
      <c r="R1850" s="12"/>
      <c r="S1850" s="29"/>
      <c r="T1850" s="7"/>
      <c r="V1850" s="4"/>
      <c r="W1850" s="7"/>
      <c r="X1850" s="4"/>
      <c r="Y1850" s="4"/>
      <c r="Z1850" s="4"/>
      <c r="AI1850" s="7"/>
      <c r="AJ1850" s="4"/>
    </row>
    <row r="1851" spans="1:36" x14ac:dyDescent="0.3">
      <c r="A1851" s="14">
        <v>151.18299999999999</v>
      </c>
      <c r="B1851" s="14">
        <v>181.48400000000001</v>
      </c>
      <c r="C1851" s="14">
        <v>176.87100000000001</v>
      </c>
      <c r="D1851" s="12">
        <v>36308.333333333328</v>
      </c>
      <c r="E1851" s="26">
        <v>28</v>
      </c>
      <c r="F1851" s="26">
        <v>5</v>
      </c>
      <c r="G1851">
        <v>1996</v>
      </c>
      <c r="H1851" s="22">
        <f t="shared" si="518"/>
        <v>1.0260811551922022</v>
      </c>
      <c r="I1851" s="4">
        <f t="shared" si="519"/>
        <v>-0.1908044851122071</v>
      </c>
      <c r="Q1851" s="14"/>
      <c r="R1851" s="12"/>
      <c r="S1851" s="29"/>
      <c r="T1851" s="7"/>
      <c r="V1851" s="4"/>
      <c r="W1851" s="7"/>
      <c r="X1851" s="4"/>
      <c r="Y1851" s="4"/>
      <c r="Z1851" s="4"/>
      <c r="AI1851" s="7"/>
      <c r="AJ1851" s="4"/>
    </row>
    <row r="1852" spans="1:36" x14ac:dyDescent="0.3">
      <c r="A1852" s="14">
        <v>151.26400000000001</v>
      </c>
      <c r="B1852" s="14">
        <v>182.113</v>
      </c>
      <c r="C1852" s="14">
        <v>177.24199999999999</v>
      </c>
      <c r="D1852" s="12">
        <v>36304.166666666664</v>
      </c>
      <c r="E1852" s="26">
        <v>24</v>
      </c>
      <c r="F1852" s="26">
        <v>5</v>
      </c>
      <c r="G1852">
        <v>1996</v>
      </c>
      <c r="H1852" s="22">
        <f t="shared" si="518"/>
        <v>1.0274821994786789</v>
      </c>
      <c r="I1852" s="4">
        <f t="shared" si="519"/>
        <v>-0.15216228674736118</v>
      </c>
      <c r="Q1852" s="14"/>
      <c r="R1852" s="12"/>
      <c r="S1852" s="29"/>
      <c r="T1852" s="7"/>
      <c r="V1852" s="4"/>
      <c r="W1852" s="7"/>
      <c r="X1852" s="4"/>
      <c r="Y1852" s="4"/>
      <c r="Z1852" s="4"/>
      <c r="AI1852" s="7"/>
      <c r="AJ1852" s="4"/>
    </row>
    <row r="1853" spans="1:36" x14ac:dyDescent="0.3">
      <c r="A1853" s="14">
        <v>151.346</v>
      </c>
      <c r="B1853" s="14">
        <v>183.548</v>
      </c>
      <c r="C1853" s="14">
        <v>178.065</v>
      </c>
      <c r="D1853" s="12">
        <v>36300</v>
      </c>
      <c r="E1853" s="26">
        <v>20</v>
      </c>
      <c r="F1853" s="26">
        <v>5</v>
      </c>
      <c r="G1853">
        <v>1996</v>
      </c>
      <c r="H1853" s="22">
        <f t="shared" si="518"/>
        <v>1.0307921264706708</v>
      </c>
      <c r="I1853" s="4">
        <f t="shared" si="519"/>
        <v>-6.0871200068471881E-2</v>
      </c>
      <c r="Q1853" s="14"/>
      <c r="R1853" s="12"/>
      <c r="S1853" s="29"/>
      <c r="V1853" s="4"/>
      <c r="W1853" s="7"/>
      <c r="X1853" s="4"/>
      <c r="Y1853" s="4"/>
      <c r="Z1853" s="4"/>
      <c r="AI1853" s="7"/>
      <c r="AJ1853" s="4"/>
    </row>
    <row r="1854" spans="1:36" x14ac:dyDescent="0.3">
      <c r="A1854" s="14">
        <v>151.428</v>
      </c>
      <c r="B1854" s="14">
        <v>184.839</v>
      </c>
      <c r="C1854" s="14">
        <v>179</v>
      </c>
      <c r="D1854" s="12">
        <v>36295.833333333328</v>
      </c>
      <c r="E1854" s="26">
        <v>15</v>
      </c>
      <c r="F1854" s="26">
        <v>5</v>
      </c>
      <c r="G1854">
        <v>1996</v>
      </c>
      <c r="H1854" s="22">
        <f t="shared" si="518"/>
        <v>1.0326201117318436</v>
      </c>
      <c r="I1854" s="4">
        <f t="shared" si="519"/>
        <v>-1.0453543930067827E-2</v>
      </c>
      <c r="Q1854" s="14"/>
      <c r="R1854" s="12"/>
      <c r="S1854" s="29"/>
      <c r="T1854" s="7"/>
      <c r="V1854" s="4"/>
      <c r="W1854" s="7"/>
      <c r="X1854" s="4"/>
      <c r="Y1854" s="4"/>
      <c r="Z1854" s="4"/>
      <c r="AI1854" s="7"/>
      <c r="AJ1854" s="4"/>
    </row>
    <row r="1855" spans="1:36" x14ac:dyDescent="0.3">
      <c r="A1855" s="14">
        <v>151.51</v>
      </c>
      <c r="B1855" s="14">
        <v>185.58099999999999</v>
      </c>
      <c r="C1855" s="14">
        <v>179.41900000000001</v>
      </c>
      <c r="D1855" s="12">
        <v>36291.666666666664</v>
      </c>
      <c r="E1855" s="26">
        <v>11</v>
      </c>
      <c r="F1855" s="26">
        <v>5</v>
      </c>
      <c r="G1855">
        <v>1996</v>
      </c>
      <c r="H1855" s="22">
        <f t="shared" si="518"/>
        <v>1.0343441887425522</v>
      </c>
      <c r="I1855" s="4">
        <f t="shared" si="519"/>
        <v>3.7098219056389395E-2</v>
      </c>
      <c r="Q1855" s="14"/>
      <c r="R1855" s="12"/>
      <c r="S1855" s="29"/>
      <c r="T1855" s="7"/>
      <c r="V1855" s="4"/>
      <c r="W1855" s="7"/>
      <c r="X1855" s="4"/>
      <c r="Y1855" s="4"/>
      <c r="Z1855" s="4"/>
      <c r="AI1855" s="7"/>
      <c r="AJ1855" s="4"/>
    </row>
    <row r="1856" spans="1:36" x14ac:dyDescent="0.3">
      <c r="A1856" s="14">
        <v>151.59200000000001</v>
      </c>
      <c r="B1856" s="14">
        <v>186.08099999999999</v>
      </c>
      <c r="C1856" s="14">
        <v>179.79</v>
      </c>
      <c r="D1856" s="12">
        <v>36287.5</v>
      </c>
      <c r="E1856" s="26">
        <v>7</v>
      </c>
      <c r="F1856" s="26">
        <v>5</v>
      </c>
      <c r="G1856">
        <v>1996</v>
      </c>
      <c r="H1856" s="22">
        <f t="shared" si="518"/>
        <v>1.0349908226263975</v>
      </c>
      <c r="I1856" s="4">
        <f t="shared" si="519"/>
        <v>5.4933026314209751E-2</v>
      </c>
      <c r="Q1856" s="14"/>
      <c r="R1856" s="12"/>
      <c r="S1856" s="29"/>
      <c r="T1856" s="7"/>
      <c r="V1856" s="4"/>
      <c r="W1856" s="7"/>
      <c r="X1856" s="4"/>
      <c r="Y1856" s="4"/>
      <c r="Z1856" s="4"/>
      <c r="AI1856" s="7"/>
      <c r="AJ1856" s="4"/>
    </row>
    <row r="1857" spans="1:36" x14ac:dyDescent="0.3">
      <c r="A1857" s="14">
        <v>151.67400000000001</v>
      </c>
      <c r="B1857" s="14">
        <v>186.03200000000001</v>
      </c>
      <c r="C1857" s="14">
        <v>179.79</v>
      </c>
      <c r="D1857" s="12">
        <v>36283.333333333328</v>
      </c>
      <c r="E1857" s="26">
        <v>3</v>
      </c>
      <c r="F1857" s="26">
        <v>5</v>
      </c>
      <c r="G1857">
        <v>1996</v>
      </c>
      <c r="H1857" s="22">
        <f t="shared" si="518"/>
        <v>1.0347182824406254</v>
      </c>
      <c r="I1857" s="4">
        <f t="shared" si="519"/>
        <v>4.7416096248077202E-2</v>
      </c>
      <c r="Q1857" s="14"/>
      <c r="R1857" s="12"/>
      <c r="S1857" s="29"/>
      <c r="T1857" s="7"/>
      <c r="V1857" s="4"/>
      <c r="W1857" s="7"/>
      <c r="X1857" s="4"/>
      <c r="Y1857" s="4"/>
      <c r="Z1857" s="4"/>
      <c r="AI1857" s="7"/>
      <c r="AJ1857" s="4"/>
    </row>
    <row r="1858" spans="1:36" x14ac:dyDescent="0.3">
      <c r="A1858" s="14">
        <v>151.756</v>
      </c>
      <c r="B1858" s="14">
        <v>185.839</v>
      </c>
      <c r="C1858" s="14">
        <v>179.80600000000001</v>
      </c>
      <c r="D1858" s="12">
        <v>36279.166666666664</v>
      </c>
      <c r="E1858" s="26">
        <v>29</v>
      </c>
      <c r="F1858" s="26">
        <v>4</v>
      </c>
      <c r="G1858">
        <v>1996</v>
      </c>
      <c r="H1858" s="22">
        <f t="shared" si="518"/>
        <v>1.0335528291603171</v>
      </c>
      <c r="I1858" s="4">
        <f t="shared" si="519"/>
        <v>1.5271732734853377E-2</v>
      </c>
      <c r="Q1858" s="14"/>
      <c r="R1858" s="12"/>
      <c r="S1858" s="29"/>
      <c r="T1858" s="7"/>
      <c r="V1858" s="4"/>
      <c r="W1858" s="7"/>
      <c r="X1858" s="4"/>
      <c r="Y1858" s="4"/>
      <c r="Z1858" s="4"/>
      <c r="AI1858" s="7"/>
      <c r="AJ1858" s="4"/>
    </row>
    <row r="1859" spans="1:36" x14ac:dyDescent="0.3">
      <c r="A1859" s="14">
        <v>151.83799999999999</v>
      </c>
      <c r="B1859" s="14">
        <v>186.339</v>
      </c>
      <c r="C1859" s="14">
        <v>180.21</v>
      </c>
      <c r="D1859" s="12">
        <v>36275</v>
      </c>
      <c r="E1859" s="26">
        <v>25</v>
      </c>
      <c r="F1859" s="26">
        <v>4</v>
      </c>
      <c r="G1859">
        <v>1996</v>
      </c>
      <c r="H1859" s="22">
        <f t="shared" si="518"/>
        <v>1.0340103212918261</v>
      </c>
      <c r="I1859" s="4">
        <f t="shared" si="519"/>
        <v>2.7889821875051433E-2</v>
      </c>
      <c r="Q1859" s="14"/>
      <c r="R1859" s="12"/>
      <c r="S1859" s="29"/>
      <c r="V1859" s="4"/>
      <c r="W1859" s="7"/>
      <c r="X1859" s="4"/>
      <c r="Y1859" s="4"/>
      <c r="Z1859" s="4"/>
      <c r="AI1859" s="7"/>
      <c r="AJ1859" s="4"/>
    </row>
    <row r="1860" spans="1:36" x14ac:dyDescent="0.3">
      <c r="A1860" s="14">
        <v>151.91999999999999</v>
      </c>
      <c r="B1860" s="14">
        <v>185.71</v>
      </c>
      <c r="C1860" s="14">
        <v>179.80600000000001</v>
      </c>
      <c r="D1860" s="12">
        <v>36270.833333333328</v>
      </c>
      <c r="E1860" s="26">
        <v>20</v>
      </c>
      <c r="F1860" s="26">
        <v>4</v>
      </c>
      <c r="G1860">
        <v>1996</v>
      </c>
      <c r="H1860" s="22">
        <f t="shared" si="518"/>
        <v>1.0328353892528614</v>
      </c>
      <c r="I1860" s="4">
        <f t="shared" si="519"/>
        <v>-4.5159752529334903E-3</v>
      </c>
      <c r="Q1860" s="14"/>
      <c r="R1860" s="12"/>
      <c r="S1860" s="29"/>
      <c r="T1860" s="7"/>
      <c r="V1860" s="4"/>
      <c r="W1860" s="7"/>
      <c r="X1860" s="4"/>
      <c r="Y1860" s="4"/>
      <c r="Z1860" s="4"/>
      <c r="AI1860" s="7"/>
      <c r="AJ1860" s="4"/>
    </row>
    <row r="1861" spans="1:36" x14ac:dyDescent="0.3">
      <c r="A1861" s="14">
        <v>152.001</v>
      </c>
      <c r="B1861" s="14">
        <v>185.565</v>
      </c>
      <c r="C1861" s="14">
        <v>179.64500000000001</v>
      </c>
      <c r="D1861" s="12">
        <v>36266.666666666664</v>
      </c>
      <c r="E1861" s="26">
        <v>16</v>
      </c>
      <c r="F1861" s="26">
        <v>4</v>
      </c>
      <c r="G1861">
        <v>1996</v>
      </c>
      <c r="H1861" s="22">
        <f t="shared" ref="H1861:H1924" si="520">B1861/C1861</f>
        <v>1.0329538812658297</v>
      </c>
      <c r="I1861" s="4">
        <f t="shared" si="519"/>
        <v>-1.2478473900505895E-3</v>
      </c>
      <c r="Q1861" s="14"/>
      <c r="R1861" s="12"/>
      <c r="S1861" s="29"/>
      <c r="T1861" s="7"/>
      <c r="V1861" s="4"/>
      <c r="W1861" s="7"/>
      <c r="X1861" s="4"/>
      <c r="Y1861" s="4"/>
      <c r="Z1861" s="4"/>
      <c r="AI1861" s="7"/>
      <c r="AJ1861" s="4"/>
    </row>
    <row r="1862" spans="1:36" x14ac:dyDescent="0.3">
      <c r="A1862" s="14">
        <v>152.083</v>
      </c>
      <c r="B1862" s="14">
        <v>185.90299999999999</v>
      </c>
      <c r="C1862" s="14">
        <v>180.25800000000001</v>
      </c>
      <c r="D1862" s="12">
        <v>36262.5</v>
      </c>
      <c r="E1862" s="26">
        <v>12</v>
      </c>
      <c r="F1862" s="26">
        <v>4</v>
      </c>
      <c r="G1862">
        <v>1996</v>
      </c>
      <c r="H1862" s="22">
        <f t="shared" si="520"/>
        <v>1.0313162245226286</v>
      </c>
      <c r="I1862" s="4">
        <f t="shared" ref="I1862:I1925" si="521">STANDARDIZE(H1862,H$2,H$3)</f>
        <v>-4.6416053231311809E-2</v>
      </c>
      <c r="Q1862" s="14"/>
      <c r="R1862" s="12"/>
      <c r="S1862" s="29"/>
      <c r="T1862" s="7"/>
      <c r="V1862" s="4"/>
      <c r="W1862" s="7"/>
      <c r="X1862" s="4"/>
      <c r="Y1862" s="4"/>
      <c r="Z1862" s="4"/>
      <c r="AI1862" s="7"/>
      <c r="AJ1862" s="4"/>
    </row>
    <row r="1863" spans="1:36" x14ac:dyDescent="0.3">
      <c r="A1863" s="14">
        <v>152.16499999999999</v>
      </c>
      <c r="B1863" s="14">
        <v>186.29</v>
      </c>
      <c r="C1863" s="14">
        <v>180.85499999999999</v>
      </c>
      <c r="D1863" s="12">
        <v>36258.333333333328</v>
      </c>
      <c r="E1863" s="26">
        <v>8</v>
      </c>
      <c r="F1863" s="26">
        <v>4</v>
      </c>
      <c r="G1863">
        <v>1996</v>
      </c>
      <c r="H1863" s="22">
        <f t="shared" si="520"/>
        <v>1.0300516988747892</v>
      </c>
      <c r="I1863" s="4">
        <f t="shared" si="521"/>
        <v>-8.1292931423454964E-2</v>
      </c>
      <c r="Q1863" s="14"/>
      <c r="R1863" s="12"/>
      <c r="S1863" s="29"/>
      <c r="T1863" s="7"/>
      <c r="V1863" s="4"/>
      <c r="W1863" s="7"/>
      <c r="X1863" s="4"/>
      <c r="Y1863" s="4"/>
      <c r="Z1863" s="4"/>
      <c r="AI1863" s="7"/>
      <c r="AJ1863" s="4"/>
    </row>
    <row r="1864" spans="1:36" x14ac:dyDescent="0.3">
      <c r="A1864" s="14">
        <v>152.24700000000001</v>
      </c>
      <c r="B1864" s="14">
        <v>186.5</v>
      </c>
      <c r="C1864" s="14">
        <v>181.048</v>
      </c>
      <c r="D1864" s="12">
        <v>36254.166666666664</v>
      </c>
      <c r="E1864" s="26">
        <v>4</v>
      </c>
      <c r="F1864" s="26">
        <v>4</v>
      </c>
      <c r="G1864">
        <v>1996</v>
      </c>
      <c r="H1864" s="22">
        <f t="shared" si="520"/>
        <v>1.0301135610445848</v>
      </c>
      <c r="I1864" s="4">
        <f t="shared" si="521"/>
        <v>-7.9586711099374666E-2</v>
      </c>
      <c r="Q1864" s="14"/>
      <c r="R1864" s="12"/>
      <c r="S1864" s="29"/>
      <c r="T1864" s="7"/>
      <c r="V1864" s="4"/>
      <c r="W1864" s="7"/>
      <c r="X1864" s="4"/>
      <c r="Y1864" s="4"/>
      <c r="Z1864" s="4"/>
      <c r="AI1864" s="7"/>
      <c r="AJ1864" s="4"/>
    </row>
    <row r="1865" spans="1:36" x14ac:dyDescent="0.3">
      <c r="A1865" s="14">
        <v>152.32900000000001</v>
      </c>
      <c r="B1865" s="14">
        <v>186.32300000000001</v>
      </c>
      <c r="C1865" s="14">
        <v>181.03200000000001</v>
      </c>
      <c r="D1865" s="12">
        <v>36250</v>
      </c>
      <c r="E1865" s="26">
        <v>31</v>
      </c>
      <c r="F1865" s="26">
        <v>3</v>
      </c>
      <c r="G1865">
        <v>1996</v>
      </c>
      <c r="H1865" s="23">
        <f t="shared" si="520"/>
        <v>1.0292268770162181</v>
      </c>
      <c r="I1865" s="4">
        <f t="shared" si="521"/>
        <v>-0.10404234069068076</v>
      </c>
      <c r="Q1865" s="14"/>
      <c r="R1865" s="12"/>
      <c r="S1865" s="29"/>
      <c r="V1865" s="4"/>
      <c r="W1865" s="7"/>
      <c r="X1865" s="4"/>
      <c r="Y1865" s="4"/>
      <c r="Z1865" s="4"/>
      <c r="AI1865" s="7"/>
      <c r="AJ1865" s="4"/>
    </row>
    <row r="1866" spans="1:36" x14ac:dyDescent="0.3">
      <c r="A1866" s="14">
        <v>152.411</v>
      </c>
      <c r="B1866" s="14">
        <v>185.952</v>
      </c>
      <c r="C1866" s="14">
        <v>180.51599999999999</v>
      </c>
      <c r="D1866" s="12">
        <v>36247.352941176476</v>
      </c>
      <c r="E1866" s="26">
        <v>28</v>
      </c>
      <c r="F1866" s="26">
        <v>3</v>
      </c>
      <c r="G1866">
        <v>1996</v>
      </c>
      <c r="H1866" s="22">
        <f t="shared" si="520"/>
        <v>1.0301136741341488</v>
      </c>
      <c r="I1866" s="4">
        <f t="shared" si="521"/>
        <v>-7.9583591976442727E-2</v>
      </c>
      <c r="Q1866" s="14"/>
      <c r="R1866" s="12"/>
      <c r="S1866" s="29"/>
      <c r="T1866" s="7"/>
      <c r="V1866" s="4"/>
      <c r="W1866" s="7"/>
      <c r="X1866" s="4"/>
      <c r="Y1866" s="4"/>
      <c r="Z1866" s="4"/>
      <c r="AI1866" s="7"/>
      <c r="AJ1866" s="4"/>
    </row>
    <row r="1867" spans="1:36" x14ac:dyDescent="0.3">
      <c r="A1867" s="14">
        <v>152.49299999999999</v>
      </c>
      <c r="B1867" s="14">
        <v>185.952</v>
      </c>
      <c r="C1867" s="14">
        <v>180.226</v>
      </c>
      <c r="D1867" s="12">
        <v>36244.705882352944</v>
      </c>
      <c r="E1867" s="26">
        <v>25</v>
      </c>
      <c r="F1867" s="26">
        <v>3</v>
      </c>
      <c r="G1867">
        <v>1996</v>
      </c>
      <c r="H1867" s="22">
        <f t="shared" si="520"/>
        <v>1.0317712205786069</v>
      </c>
      <c r="I1867" s="4">
        <f t="shared" si="521"/>
        <v>-3.3866808343020985E-2</v>
      </c>
      <c r="Q1867" s="14"/>
      <c r="R1867" s="12"/>
      <c r="S1867" s="29"/>
      <c r="T1867" s="7"/>
      <c r="V1867" s="4"/>
      <c r="W1867" s="7"/>
      <c r="X1867" s="4"/>
      <c r="Y1867" s="4"/>
      <c r="Z1867" s="4"/>
      <c r="AI1867" s="7"/>
      <c r="AJ1867" s="4"/>
    </row>
    <row r="1868" spans="1:36" x14ac:dyDescent="0.3">
      <c r="A1868" s="14">
        <v>152.57499999999999</v>
      </c>
      <c r="B1868" s="14">
        <v>186.67699999999999</v>
      </c>
      <c r="C1868" s="14">
        <v>180.82300000000001</v>
      </c>
      <c r="D1868" s="12">
        <v>36242.058823529413</v>
      </c>
      <c r="E1868" s="26">
        <v>23</v>
      </c>
      <c r="F1868" s="26">
        <v>3</v>
      </c>
      <c r="G1868">
        <v>1996</v>
      </c>
      <c r="H1868" s="22">
        <f t="shared" si="520"/>
        <v>1.0323742001847109</v>
      </c>
      <c r="I1868" s="4">
        <f t="shared" si="521"/>
        <v>-1.7236029591820409E-2</v>
      </c>
      <c r="Q1868" s="14"/>
      <c r="R1868" s="12"/>
      <c r="S1868" s="29"/>
      <c r="T1868" s="7"/>
      <c r="V1868" s="4"/>
      <c r="W1868" s="7"/>
      <c r="X1868" s="4"/>
      <c r="Y1868" s="4"/>
      <c r="Z1868" s="4"/>
      <c r="AI1868" s="7"/>
      <c r="AJ1868" s="4"/>
    </row>
    <row r="1869" spans="1:36" x14ac:dyDescent="0.3">
      <c r="A1869" s="14">
        <v>152.65700000000001</v>
      </c>
      <c r="B1869" s="14">
        <v>187.065</v>
      </c>
      <c r="C1869" s="14">
        <v>180.96799999999999</v>
      </c>
      <c r="D1869" s="12">
        <v>36239.411764705881</v>
      </c>
      <c r="E1869" s="26">
        <v>20</v>
      </c>
      <c r="F1869" s="26">
        <v>3</v>
      </c>
      <c r="G1869">
        <v>1996</v>
      </c>
      <c r="H1869" s="22">
        <f t="shared" si="520"/>
        <v>1.0336910392997658</v>
      </c>
      <c r="I1869" s="4">
        <f t="shared" si="521"/>
        <v>1.9083706186485316E-2</v>
      </c>
      <c r="Q1869" s="14"/>
      <c r="R1869" s="12"/>
      <c r="S1869" s="29"/>
      <c r="T1869" s="7"/>
      <c r="V1869" s="4"/>
      <c r="W1869" s="7"/>
      <c r="X1869" s="4"/>
      <c r="Y1869" s="4"/>
      <c r="Z1869" s="4"/>
      <c r="AI1869" s="7"/>
      <c r="AJ1869" s="4"/>
    </row>
    <row r="1870" spans="1:36" x14ac:dyDescent="0.3">
      <c r="A1870" s="14">
        <v>152.739</v>
      </c>
      <c r="B1870" s="14">
        <v>187.41900000000001</v>
      </c>
      <c r="C1870" s="14">
        <v>180.935</v>
      </c>
      <c r="D1870" s="12">
        <v>36236.764705882357</v>
      </c>
      <c r="E1870" s="26">
        <v>17</v>
      </c>
      <c r="F1870" s="26">
        <v>3</v>
      </c>
      <c r="G1870">
        <v>1996</v>
      </c>
      <c r="H1870" s="22">
        <f t="shared" si="520"/>
        <v>1.0358360737281345</v>
      </c>
      <c r="I1870" s="4">
        <f t="shared" si="521"/>
        <v>7.8245894477401018E-2</v>
      </c>
      <c r="Q1870" s="14"/>
      <c r="R1870" s="12"/>
      <c r="S1870" s="29"/>
      <c r="T1870" s="7"/>
      <c r="V1870" s="4"/>
      <c r="W1870" s="7"/>
      <c r="X1870" s="4"/>
      <c r="Y1870" s="4"/>
      <c r="Z1870" s="4"/>
      <c r="AI1870" s="7"/>
      <c r="AJ1870" s="4"/>
    </row>
    <row r="1871" spans="1:36" x14ac:dyDescent="0.3">
      <c r="A1871" s="14">
        <v>152.82</v>
      </c>
      <c r="B1871" s="14">
        <v>188.048</v>
      </c>
      <c r="C1871" s="14">
        <v>181.29</v>
      </c>
      <c r="D1871" s="12">
        <v>36234.117647058825</v>
      </c>
      <c r="E1871" s="26">
        <v>15</v>
      </c>
      <c r="F1871" s="26">
        <v>3</v>
      </c>
      <c r="G1871">
        <v>1996</v>
      </c>
      <c r="H1871" s="22">
        <f t="shared" si="520"/>
        <v>1.0372772905289869</v>
      </c>
      <c r="I1871" s="4">
        <f t="shared" si="521"/>
        <v>0.11799609084366969</v>
      </c>
      <c r="Q1871" s="14"/>
      <c r="R1871" s="12"/>
      <c r="S1871" s="29"/>
      <c r="T1871" s="7"/>
      <c r="V1871" s="4"/>
      <c r="W1871" s="7"/>
      <c r="X1871" s="4"/>
      <c r="Y1871" s="4"/>
      <c r="Z1871" s="4"/>
      <c r="AI1871" s="7"/>
      <c r="AJ1871" s="4"/>
    </row>
    <row r="1872" spans="1:36" x14ac:dyDescent="0.3">
      <c r="A1872" s="14">
        <v>152.90199999999999</v>
      </c>
      <c r="B1872" s="14">
        <v>189.24199999999999</v>
      </c>
      <c r="C1872" s="14">
        <v>182.339</v>
      </c>
      <c r="D1872" s="12">
        <v>36231.470588235294</v>
      </c>
      <c r="E1872" s="26">
        <v>12</v>
      </c>
      <c r="F1872" s="26">
        <v>3</v>
      </c>
      <c r="G1872">
        <v>1996</v>
      </c>
      <c r="H1872" s="22">
        <f t="shared" si="520"/>
        <v>1.0378580555997345</v>
      </c>
      <c r="I1872" s="4">
        <f t="shared" si="521"/>
        <v>0.13401417056022297</v>
      </c>
      <c r="Q1872" s="14"/>
      <c r="R1872" s="12"/>
      <c r="S1872" s="29"/>
      <c r="T1872" s="7"/>
      <c r="V1872" s="4"/>
      <c r="W1872" s="7"/>
      <c r="X1872" s="4"/>
      <c r="Y1872" s="4"/>
      <c r="Z1872" s="4"/>
      <c r="AI1872" s="7"/>
      <c r="AJ1872" s="4"/>
    </row>
    <row r="1873" spans="1:36" x14ac:dyDescent="0.3">
      <c r="A1873" s="14">
        <v>152.98400000000001</v>
      </c>
      <c r="B1873" s="14">
        <v>189.82300000000001</v>
      </c>
      <c r="C1873" s="14">
        <v>182.887</v>
      </c>
      <c r="D1873" s="12">
        <v>36228.823529411769</v>
      </c>
      <c r="E1873" s="26">
        <v>9</v>
      </c>
      <c r="F1873" s="26">
        <v>3</v>
      </c>
      <c r="G1873">
        <v>1996</v>
      </c>
      <c r="H1873" s="22">
        <f t="shared" si="520"/>
        <v>1.0379250575491972</v>
      </c>
      <c r="I1873" s="4">
        <f t="shared" si="521"/>
        <v>0.13586215113225567</v>
      </c>
      <c r="Q1873" s="14"/>
      <c r="R1873" s="12"/>
      <c r="S1873" s="29"/>
      <c r="T1873" s="7"/>
      <c r="V1873" s="4"/>
      <c r="W1873" s="7"/>
      <c r="X1873" s="4"/>
      <c r="Y1873" s="4"/>
      <c r="Z1873" s="4"/>
      <c r="AI1873" s="7"/>
      <c r="AJ1873" s="4"/>
    </row>
    <row r="1874" spans="1:36" x14ac:dyDescent="0.3">
      <c r="A1874" s="14">
        <v>153.066</v>
      </c>
      <c r="B1874" s="14">
        <v>190.24199999999999</v>
      </c>
      <c r="C1874" s="14">
        <v>182.91900000000001</v>
      </c>
      <c r="D1874" s="12">
        <v>36226.176470588238</v>
      </c>
      <c r="E1874" s="26">
        <v>7</v>
      </c>
      <c r="F1874" s="26">
        <v>3</v>
      </c>
      <c r="G1874">
        <v>1996</v>
      </c>
      <c r="H1874" s="22">
        <f t="shared" si="520"/>
        <v>1.0400341134600559</v>
      </c>
      <c r="I1874" s="4">
        <f t="shared" si="521"/>
        <v>0.19403201603702952</v>
      </c>
      <c r="Q1874" s="14"/>
      <c r="R1874" s="12"/>
      <c r="S1874" s="29"/>
      <c r="T1874" s="7"/>
      <c r="V1874" s="4"/>
      <c r="W1874" s="7"/>
      <c r="X1874" s="4"/>
      <c r="Y1874" s="4"/>
      <c r="Z1874" s="4"/>
      <c r="AI1874" s="7"/>
      <c r="AJ1874" s="4"/>
    </row>
    <row r="1875" spans="1:36" x14ac:dyDescent="0.3">
      <c r="A1875" s="14">
        <v>153.148</v>
      </c>
      <c r="B1875" s="14">
        <v>190.452</v>
      </c>
      <c r="C1875" s="14">
        <v>182.79</v>
      </c>
      <c r="D1875" s="12">
        <v>36223.529411764706</v>
      </c>
      <c r="E1875" s="26">
        <v>4</v>
      </c>
      <c r="F1875" s="26">
        <v>3</v>
      </c>
      <c r="G1875">
        <v>1996</v>
      </c>
      <c r="H1875" s="22">
        <f t="shared" si="520"/>
        <v>1.0419169538815034</v>
      </c>
      <c r="I1875" s="4">
        <f t="shared" si="521"/>
        <v>0.24596263219042125</v>
      </c>
      <c r="Q1875" s="14"/>
      <c r="R1875" s="12"/>
      <c r="S1875" s="29"/>
      <c r="T1875" s="7"/>
      <c r="V1875" s="4"/>
      <c r="W1875" s="7"/>
      <c r="X1875" s="4"/>
      <c r="Y1875" s="4"/>
      <c r="Z1875" s="4"/>
      <c r="AI1875" s="7"/>
      <c r="AJ1875" s="4"/>
    </row>
    <row r="1876" spans="1:36" x14ac:dyDescent="0.3">
      <c r="A1876" s="14">
        <v>153.22999999999999</v>
      </c>
      <c r="B1876" s="14">
        <v>190.29</v>
      </c>
      <c r="C1876" s="14">
        <v>182.37100000000001</v>
      </c>
      <c r="D1876" s="12">
        <v>36220.882352941182</v>
      </c>
      <c r="E1876" s="26">
        <v>1</v>
      </c>
      <c r="F1876" s="26">
        <v>3</v>
      </c>
      <c r="G1876">
        <v>1996</v>
      </c>
      <c r="H1876" s="22">
        <f t="shared" si="520"/>
        <v>1.0434224739679006</v>
      </c>
      <c r="I1876" s="4">
        <f t="shared" si="521"/>
        <v>0.28748637728710158</v>
      </c>
      <c r="Q1876" s="14"/>
      <c r="R1876" s="12"/>
      <c r="S1876" s="29"/>
      <c r="T1876" s="7"/>
      <c r="V1876" s="4"/>
      <c r="W1876" s="7"/>
      <c r="X1876" s="4"/>
      <c r="Y1876" s="4"/>
      <c r="Z1876" s="4"/>
      <c r="AI1876" s="7"/>
      <c r="AJ1876" s="4"/>
    </row>
    <row r="1877" spans="1:36" x14ac:dyDescent="0.3">
      <c r="A1877" s="14">
        <v>153.31200000000001</v>
      </c>
      <c r="B1877" s="14">
        <v>190.339</v>
      </c>
      <c r="C1877" s="14">
        <v>182.53200000000001</v>
      </c>
      <c r="D1877" s="12">
        <v>36218.23529411765</v>
      </c>
      <c r="E1877" s="26">
        <v>27</v>
      </c>
      <c r="F1877" s="26">
        <v>2</v>
      </c>
      <c r="G1877">
        <v>1996</v>
      </c>
      <c r="H1877" s="22">
        <f t="shared" si="520"/>
        <v>1.0427705826923497</v>
      </c>
      <c r="I1877" s="4">
        <f t="shared" si="521"/>
        <v>0.26950656592403771</v>
      </c>
      <c r="Q1877" s="14"/>
      <c r="R1877" s="12"/>
      <c r="S1877" s="29"/>
      <c r="T1877" s="7"/>
      <c r="V1877" s="4"/>
      <c r="X1877" s="4"/>
      <c r="Y1877" s="4"/>
      <c r="Z1877" s="4"/>
      <c r="AI1877" s="7"/>
      <c r="AJ1877" s="4"/>
    </row>
    <row r="1878" spans="1:36" x14ac:dyDescent="0.3">
      <c r="A1878" s="14">
        <v>153.39400000000001</v>
      </c>
      <c r="B1878" s="14">
        <v>190.839</v>
      </c>
      <c r="C1878" s="14">
        <v>182.565</v>
      </c>
      <c r="D1878" s="12">
        <v>36215.588235294119</v>
      </c>
      <c r="E1878" s="26">
        <v>24</v>
      </c>
      <c r="F1878" s="26">
        <v>2</v>
      </c>
      <c r="G1878">
        <v>1996</v>
      </c>
      <c r="H1878" s="22">
        <f t="shared" si="520"/>
        <v>1.0453208446306794</v>
      </c>
      <c r="I1878" s="4">
        <f t="shared" si="521"/>
        <v>0.33984533298120156</v>
      </c>
      <c r="Q1878" s="14"/>
      <c r="R1878" s="12"/>
      <c r="S1878" s="29"/>
      <c r="T1878" s="7"/>
      <c r="V1878" s="4"/>
      <c r="W1878" s="7"/>
      <c r="X1878" s="4"/>
      <c r="Y1878" s="4"/>
      <c r="Z1878" s="4"/>
      <c r="AI1878" s="7"/>
      <c r="AJ1878" s="4"/>
    </row>
    <row r="1879" spans="1:36" x14ac:dyDescent="0.3">
      <c r="A1879" s="14">
        <v>153.476</v>
      </c>
      <c r="B1879" s="14">
        <v>191.74199999999999</v>
      </c>
      <c r="C1879" s="14">
        <v>182.64500000000001</v>
      </c>
      <c r="D1879" s="12">
        <v>36212.941176470587</v>
      </c>
      <c r="E1879" s="26">
        <v>21</v>
      </c>
      <c r="F1879" s="26">
        <v>2</v>
      </c>
      <c r="G1879">
        <v>1996</v>
      </c>
      <c r="H1879" s="22">
        <f t="shared" si="520"/>
        <v>1.0498070026554243</v>
      </c>
      <c r="I1879" s="4">
        <f t="shared" si="521"/>
        <v>0.46357804433194943</v>
      </c>
      <c r="Q1879" s="14"/>
      <c r="R1879" s="12"/>
      <c r="S1879" s="29"/>
      <c r="T1879" s="7"/>
      <c r="V1879" s="4"/>
      <c r="W1879" s="7"/>
      <c r="X1879" s="4"/>
      <c r="Y1879" s="4"/>
      <c r="Z1879" s="4"/>
      <c r="AI1879" s="7"/>
      <c r="AJ1879" s="4"/>
    </row>
    <row r="1880" spans="1:36" x14ac:dyDescent="0.3">
      <c r="A1880" s="14">
        <v>153.55799999999999</v>
      </c>
      <c r="B1880" s="14">
        <v>193.161</v>
      </c>
      <c r="C1880" s="14">
        <v>183.274</v>
      </c>
      <c r="D1880" s="12">
        <v>36210.294117647063</v>
      </c>
      <c r="E1880" s="26">
        <v>19</v>
      </c>
      <c r="F1880" s="26">
        <v>2</v>
      </c>
      <c r="G1880">
        <v>1996</v>
      </c>
      <c r="H1880" s="22">
        <f t="shared" si="520"/>
        <v>1.0539465499743554</v>
      </c>
      <c r="I1880" s="4">
        <f t="shared" si="521"/>
        <v>0.57775088682008424</v>
      </c>
      <c r="Q1880" s="14"/>
      <c r="R1880" s="12"/>
      <c r="S1880" s="29"/>
      <c r="T1880" s="7"/>
      <c r="V1880" s="4"/>
      <c r="W1880" s="7"/>
      <c r="X1880" s="4"/>
      <c r="Y1880" s="4"/>
      <c r="Z1880" s="4"/>
      <c r="AI1880" s="7"/>
      <c r="AJ1880" s="4"/>
    </row>
    <row r="1881" spans="1:36" x14ac:dyDescent="0.3">
      <c r="A1881" s="14">
        <v>153.63900000000001</v>
      </c>
      <c r="B1881" s="14">
        <v>194.548</v>
      </c>
      <c r="C1881" s="14">
        <v>183.935</v>
      </c>
      <c r="D1881" s="12">
        <v>36207.647058823532</v>
      </c>
      <c r="E1881" s="26">
        <v>16</v>
      </c>
      <c r="F1881" s="26">
        <v>2</v>
      </c>
      <c r="G1881">
        <v>1996</v>
      </c>
      <c r="H1881" s="22">
        <f t="shared" si="520"/>
        <v>1.0576997308831924</v>
      </c>
      <c r="I1881" s="4">
        <f t="shared" si="521"/>
        <v>0.68126735848219644</v>
      </c>
      <c r="Q1881" s="14"/>
      <c r="R1881" s="12"/>
      <c r="S1881" s="29"/>
      <c r="T1881" s="7"/>
      <c r="V1881" s="4"/>
      <c r="W1881" s="7"/>
      <c r="X1881" s="4"/>
      <c r="Y1881" s="4"/>
      <c r="Z1881" s="4"/>
      <c r="AI1881" s="7"/>
      <c r="AJ1881" s="4"/>
    </row>
    <row r="1882" spans="1:36" x14ac:dyDescent="0.3">
      <c r="A1882" s="14">
        <v>153.721</v>
      </c>
      <c r="B1882" s="14">
        <v>195.03200000000001</v>
      </c>
      <c r="C1882" s="14">
        <v>183.839</v>
      </c>
      <c r="D1882" s="12">
        <v>36205</v>
      </c>
      <c r="E1882" s="26">
        <v>14</v>
      </c>
      <c r="F1882" s="26">
        <v>2</v>
      </c>
      <c r="G1882">
        <v>1996</v>
      </c>
      <c r="H1882" s="22">
        <f t="shared" si="520"/>
        <v>1.0608847959355741</v>
      </c>
      <c r="I1882" s="4">
        <f t="shared" si="521"/>
        <v>0.76911462837013456</v>
      </c>
      <c r="Q1882" s="14"/>
      <c r="R1882" s="12"/>
      <c r="S1882" s="29"/>
      <c r="V1882" s="4"/>
      <c r="W1882" s="7"/>
      <c r="X1882" s="4"/>
      <c r="Y1882" s="4"/>
      <c r="Z1882" s="4"/>
      <c r="AI1882" s="7"/>
      <c r="AJ1882" s="4"/>
    </row>
    <row r="1883" spans="1:36" x14ac:dyDescent="0.3">
      <c r="A1883" s="14">
        <v>153.803</v>
      </c>
      <c r="B1883" s="14">
        <v>194.37100000000001</v>
      </c>
      <c r="C1883" s="14">
        <v>183.09700000000001</v>
      </c>
      <c r="D1883" s="12">
        <v>36202.352941176476</v>
      </c>
      <c r="E1883" s="26">
        <v>11</v>
      </c>
      <c r="F1883" s="26">
        <v>2</v>
      </c>
      <c r="G1883">
        <v>1996</v>
      </c>
      <c r="H1883" s="22">
        <f t="shared" si="520"/>
        <v>1.0615739198348417</v>
      </c>
      <c r="I1883" s="4">
        <f t="shared" si="521"/>
        <v>0.78812135261896188</v>
      </c>
      <c r="Q1883" s="14"/>
      <c r="R1883" s="12"/>
      <c r="S1883" s="29"/>
      <c r="T1883" s="7"/>
      <c r="V1883" s="4"/>
      <c r="W1883" s="7"/>
      <c r="X1883" s="4"/>
      <c r="Y1883" s="4"/>
      <c r="Z1883" s="4"/>
      <c r="AI1883" s="7"/>
      <c r="AJ1883" s="4"/>
    </row>
    <row r="1884" spans="1:36" x14ac:dyDescent="0.3">
      <c r="A1884" s="14">
        <v>153.88499999999999</v>
      </c>
      <c r="B1884" s="14">
        <v>194.64500000000001</v>
      </c>
      <c r="C1884" s="14">
        <v>183.03200000000001</v>
      </c>
      <c r="D1884" s="12">
        <v>36199.705882352944</v>
      </c>
      <c r="E1884" s="26">
        <v>8</v>
      </c>
      <c r="F1884" s="26">
        <v>2</v>
      </c>
      <c r="G1884">
        <v>1996</v>
      </c>
      <c r="H1884" s="22">
        <f t="shared" si="520"/>
        <v>1.0634479216748984</v>
      </c>
      <c r="I1884" s="4">
        <f t="shared" si="521"/>
        <v>0.83980819188488265</v>
      </c>
      <c r="Q1884" s="14"/>
      <c r="R1884" s="12"/>
      <c r="S1884" s="29"/>
      <c r="T1884" s="7"/>
      <c r="V1884" s="4"/>
      <c r="W1884" s="7"/>
      <c r="X1884" s="4"/>
      <c r="Y1884" s="4"/>
      <c r="Z1884" s="4"/>
      <c r="AI1884" s="7"/>
      <c r="AJ1884" s="4"/>
    </row>
    <row r="1885" spans="1:36" x14ac:dyDescent="0.3">
      <c r="A1885" s="14">
        <v>153.96700000000001</v>
      </c>
      <c r="B1885" s="14">
        <v>195.274</v>
      </c>
      <c r="C1885" s="14">
        <v>183.226</v>
      </c>
      <c r="D1885" s="12">
        <v>36197.058823529413</v>
      </c>
      <c r="E1885" s="26">
        <v>6</v>
      </c>
      <c r="F1885" s="26">
        <v>2</v>
      </c>
      <c r="G1885">
        <v>1996</v>
      </c>
      <c r="H1885" s="22">
        <f t="shared" si="520"/>
        <v>1.0657548601181055</v>
      </c>
      <c r="I1885" s="4">
        <f t="shared" si="521"/>
        <v>0.90343585433520812</v>
      </c>
      <c r="Q1885" s="14"/>
      <c r="R1885" s="12"/>
      <c r="S1885" s="29"/>
      <c r="T1885" s="7"/>
      <c r="V1885" s="4"/>
      <c r="W1885" s="7"/>
      <c r="X1885" s="4"/>
      <c r="Y1885" s="4"/>
      <c r="Z1885" s="4"/>
      <c r="AI1885" s="7"/>
      <c r="AJ1885" s="4"/>
    </row>
    <row r="1886" spans="1:36" x14ac:dyDescent="0.3">
      <c r="A1886" s="14">
        <v>154.04900000000001</v>
      </c>
      <c r="B1886" s="14">
        <v>196.339</v>
      </c>
      <c r="C1886" s="14">
        <v>183.91900000000001</v>
      </c>
      <c r="D1886" s="12">
        <v>36194.411764705881</v>
      </c>
      <c r="E1886" s="26">
        <v>3</v>
      </c>
      <c r="F1886" s="26">
        <v>2</v>
      </c>
      <c r="G1886">
        <v>1996</v>
      </c>
      <c r="H1886" s="22">
        <f t="shared" si="520"/>
        <v>1.0675297277605902</v>
      </c>
      <c r="I1886" s="4">
        <f t="shared" si="521"/>
        <v>0.95238847358803336</v>
      </c>
      <c r="Q1886" s="14"/>
      <c r="R1886" s="12"/>
      <c r="S1886" s="29"/>
      <c r="T1886" s="7"/>
      <c r="V1886" s="4"/>
      <c r="W1886" s="7"/>
      <c r="X1886" s="4"/>
      <c r="Y1886" s="4"/>
      <c r="Z1886" s="4"/>
      <c r="AI1886" s="7"/>
      <c r="AJ1886" s="4"/>
    </row>
    <row r="1887" spans="1:36" x14ac:dyDescent="0.3">
      <c r="A1887" s="14">
        <v>154.131</v>
      </c>
      <c r="B1887" s="14">
        <v>197.113</v>
      </c>
      <c r="C1887" s="14">
        <v>184.387</v>
      </c>
      <c r="D1887" s="12">
        <v>36191.764705882357</v>
      </c>
      <c r="E1887" s="26">
        <v>31</v>
      </c>
      <c r="F1887" s="26">
        <v>1</v>
      </c>
      <c r="G1887">
        <v>1996</v>
      </c>
      <c r="H1887" s="22">
        <f t="shared" si="520"/>
        <v>1.0690178808701265</v>
      </c>
      <c r="I1887" s="4">
        <f t="shared" si="521"/>
        <v>0.9934332201467434</v>
      </c>
      <c r="Q1887" s="14"/>
      <c r="R1887" s="12"/>
      <c r="S1887" s="29"/>
      <c r="T1887" s="7"/>
      <c r="V1887" s="4"/>
      <c r="W1887" s="7"/>
      <c r="X1887" s="4"/>
      <c r="Y1887" s="4"/>
      <c r="Z1887" s="4"/>
      <c r="AI1887" s="7"/>
      <c r="AJ1887" s="4"/>
    </row>
    <row r="1888" spans="1:36" x14ac:dyDescent="0.3">
      <c r="A1888" s="14">
        <v>154.21299999999999</v>
      </c>
      <c r="B1888" s="14">
        <v>197.17699999999999</v>
      </c>
      <c r="C1888" s="14">
        <v>184.19399999999999</v>
      </c>
      <c r="D1888" s="12">
        <v>36189.117647058825</v>
      </c>
      <c r="E1888" s="26">
        <v>29</v>
      </c>
      <c r="F1888" s="26">
        <v>1</v>
      </c>
      <c r="G1888">
        <v>1996</v>
      </c>
      <c r="H1888" s="22">
        <f t="shared" si="520"/>
        <v>1.0704854664104151</v>
      </c>
      <c r="I1888" s="4">
        <f t="shared" si="521"/>
        <v>1.0339106926382273</v>
      </c>
      <c r="Q1888" s="14"/>
      <c r="R1888" s="12"/>
      <c r="S1888" s="29"/>
      <c r="T1888" s="7"/>
      <c r="V1888" s="4"/>
      <c r="W1888" s="7"/>
      <c r="X1888" s="4"/>
      <c r="Y1888" s="4"/>
      <c r="Z1888" s="4"/>
      <c r="AI1888" s="7"/>
      <c r="AJ1888" s="4"/>
    </row>
    <row r="1889" spans="1:36" x14ac:dyDescent="0.3">
      <c r="A1889" s="14">
        <v>154.29499999999999</v>
      </c>
      <c r="B1889" s="14">
        <v>196.565</v>
      </c>
      <c r="C1889" s="14">
        <v>183.5</v>
      </c>
      <c r="D1889" s="12">
        <v>36186.470588235294</v>
      </c>
      <c r="E1889" s="26">
        <v>26</v>
      </c>
      <c r="F1889" s="26">
        <v>1</v>
      </c>
      <c r="G1889">
        <v>1996</v>
      </c>
      <c r="H1889" s="22">
        <f t="shared" si="520"/>
        <v>1.0711989100817438</v>
      </c>
      <c r="I1889" s="4">
        <f t="shared" si="521"/>
        <v>1.0535881804490939</v>
      </c>
      <c r="Q1889" s="14"/>
      <c r="R1889" s="12"/>
      <c r="S1889" s="29"/>
      <c r="T1889" s="7"/>
      <c r="V1889" s="4"/>
      <c r="W1889" s="7"/>
      <c r="X1889" s="4"/>
      <c r="Y1889" s="4"/>
      <c r="Z1889" s="4"/>
      <c r="AI1889" s="7"/>
      <c r="AJ1889" s="4"/>
    </row>
    <row r="1890" spans="1:36" x14ac:dyDescent="0.3">
      <c r="A1890" s="14">
        <v>154.37700000000001</v>
      </c>
      <c r="B1890" s="14">
        <v>196.03200000000001</v>
      </c>
      <c r="C1890" s="14">
        <v>182.887</v>
      </c>
      <c r="D1890" s="12">
        <v>36183.823529411769</v>
      </c>
      <c r="E1890" s="26">
        <v>23</v>
      </c>
      <c r="F1890" s="26">
        <v>1</v>
      </c>
      <c r="G1890">
        <v>1996</v>
      </c>
      <c r="H1890" s="22">
        <f t="shared" si="520"/>
        <v>1.0718749829129464</v>
      </c>
      <c r="I1890" s="4">
        <f t="shared" si="521"/>
        <v>1.0722349432278133</v>
      </c>
      <c r="Q1890" s="14"/>
      <c r="R1890" s="12"/>
      <c r="S1890" s="29"/>
      <c r="T1890" s="7"/>
      <c r="V1890" s="4"/>
      <c r="W1890" s="7"/>
      <c r="X1890" s="4"/>
      <c r="Y1890" s="4"/>
      <c r="Z1890" s="4"/>
      <c r="AI1890" s="7"/>
      <c r="AJ1890" s="4"/>
    </row>
    <row r="1891" spans="1:36" x14ac:dyDescent="0.3">
      <c r="A1891" s="14">
        <v>154.458</v>
      </c>
      <c r="B1891" s="14">
        <v>196.435</v>
      </c>
      <c r="C1891" s="14">
        <v>182.71</v>
      </c>
      <c r="D1891" s="12">
        <v>36181.176470588238</v>
      </c>
      <c r="E1891" s="26">
        <v>21</v>
      </c>
      <c r="F1891" s="26">
        <v>1</v>
      </c>
      <c r="G1891">
        <v>1996</v>
      </c>
      <c r="H1891" s="22">
        <f t="shared" si="520"/>
        <v>1.0751190411033877</v>
      </c>
      <c r="I1891" s="4">
        <f t="shared" si="521"/>
        <v>1.1617093026839189</v>
      </c>
      <c r="Q1891" s="14"/>
      <c r="R1891" s="12"/>
      <c r="S1891" s="29"/>
      <c r="T1891" s="7"/>
      <c r="V1891" s="4"/>
      <c r="W1891" s="7"/>
      <c r="X1891" s="4"/>
      <c r="Y1891" s="4"/>
      <c r="Z1891" s="4"/>
      <c r="AI1891" s="7"/>
      <c r="AJ1891" s="4"/>
    </row>
    <row r="1892" spans="1:36" x14ac:dyDescent="0.3">
      <c r="A1892" s="14">
        <v>154.54</v>
      </c>
      <c r="B1892" s="14">
        <v>197.35499999999999</v>
      </c>
      <c r="C1892" s="14">
        <v>183.29</v>
      </c>
      <c r="D1892" s="12">
        <v>36178.529411764706</v>
      </c>
      <c r="E1892" s="26">
        <v>18</v>
      </c>
      <c r="F1892" s="26">
        <v>1</v>
      </c>
      <c r="G1892">
        <v>1996</v>
      </c>
      <c r="H1892" s="22">
        <f t="shared" si="520"/>
        <v>1.0767363194936985</v>
      </c>
      <c r="I1892" s="4">
        <f t="shared" si="521"/>
        <v>1.2063154532337557</v>
      </c>
      <c r="Q1892" s="14"/>
      <c r="R1892" s="12"/>
      <c r="S1892" s="29"/>
      <c r="T1892" s="7"/>
      <c r="V1892" s="4"/>
      <c r="W1892" s="7"/>
      <c r="X1892" s="4"/>
      <c r="Y1892" s="4"/>
      <c r="Z1892" s="4"/>
      <c r="AI1892" s="7"/>
      <c r="AJ1892" s="4"/>
    </row>
    <row r="1893" spans="1:36" x14ac:dyDescent="0.3">
      <c r="A1893" s="14">
        <v>154.62200000000001</v>
      </c>
      <c r="B1893" s="14">
        <v>198.661</v>
      </c>
      <c r="C1893" s="14">
        <v>184.048</v>
      </c>
      <c r="D1893" s="12">
        <v>36175.882352941182</v>
      </c>
      <c r="E1893" s="26">
        <v>15</v>
      </c>
      <c r="F1893" s="26">
        <v>1</v>
      </c>
      <c r="G1893">
        <v>1996</v>
      </c>
      <c r="H1893" s="22">
        <f t="shared" si="520"/>
        <v>1.0793977658002261</v>
      </c>
      <c r="I1893" s="4">
        <f t="shared" si="521"/>
        <v>1.279720796024777</v>
      </c>
      <c r="Q1893" s="14"/>
      <c r="R1893" s="12"/>
      <c r="S1893" s="29"/>
      <c r="T1893" s="7"/>
      <c r="V1893" s="4"/>
      <c r="W1893" s="7"/>
      <c r="X1893" s="4"/>
      <c r="Y1893" s="4"/>
      <c r="Z1893" s="4"/>
      <c r="AI1893" s="7"/>
      <c r="AJ1893" s="4"/>
    </row>
    <row r="1894" spans="1:36" x14ac:dyDescent="0.3">
      <c r="A1894" s="14">
        <v>154.70400000000001</v>
      </c>
      <c r="B1894" s="14">
        <v>199.96799999999999</v>
      </c>
      <c r="C1894" s="14">
        <v>184.226</v>
      </c>
      <c r="D1894" s="12">
        <v>36173.23529411765</v>
      </c>
      <c r="E1894" s="26">
        <v>13</v>
      </c>
      <c r="F1894" s="26">
        <v>1</v>
      </c>
      <c r="G1894">
        <v>1996</v>
      </c>
      <c r="H1894" s="22">
        <f t="shared" si="520"/>
        <v>1.0854493936795022</v>
      </c>
      <c r="I1894" s="4">
        <f t="shared" si="521"/>
        <v>1.4466307268516574</v>
      </c>
      <c r="Q1894" s="14"/>
      <c r="R1894" s="12"/>
      <c r="S1894" s="29"/>
      <c r="T1894" s="7"/>
      <c r="V1894" s="4"/>
      <c r="W1894" s="7"/>
      <c r="X1894" s="4"/>
      <c r="Y1894" s="4"/>
      <c r="Z1894" s="4"/>
      <c r="AI1894" s="7"/>
      <c r="AJ1894" s="4"/>
    </row>
    <row r="1895" spans="1:36" x14ac:dyDescent="0.3">
      <c r="A1895" s="14">
        <v>154.786</v>
      </c>
      <c r="B1895" s="14">
        <v>200.774</v>
      </c>
      <c r="C1895" s="14">
        <v>184.59700000000001</v>
      </c>
      <c r="D1895" s="12">
        <v>36170.588235294119</v>
      </c>
      <c r="E1895" s="26">
        <v>10</v>
      </c>
      <c r="F1895" s="26">
        <v>1</v>
      </c>
      <c r="G1895">
        <v>1996</v>
      </c>
      <c r="H1895" s="22">
        <f t="shared" si="520"/>
        <v>1.0876341435667969</v>
      </c>
      <c r="I1895" s="4">
        <f t="shared" si="521"/>
        <v>1.5068883070989751</v>
      </c>
      <c r="Q1895" s="14"/>
      <c r="R1895" s="12"/>
      <c r="S1895" s="29"/>
      <c r="T1895" s="7"/>
      <c r="V1895" s="4"/>
      <c r="W1895" s="7"/>
      <c r="X1895" s="4"/>
      <c r="Y1895" s="4"/>
      <c r="Z1895" s="4"/>
      <c r="AI1895" s="7"/>
      <c r="AJ1895" s="4"/>
    </row>
    <row r="1896" spans="1:36" x14ac:dyDescent="0.3">
      <c r="A1896" s="14">
        <v>154.86799999999999</v>
      </c>
      <c r="B1896" s="14">
        <v>201.048</v>
      </c>
      <c r="C1896" s="14">
        <v>184.48400000000001</v>
      </c>
      <c r="D1896" s="12">
        <v>36167.941176470587</v>
      </c>
      <c r="E1896" s="26">
        <v>7</v>
      </c>
      <c r="F1896" s="26">
        <v>1</v>
      </c>
      <c r="G1896">
        <v>1996</v>
      </c>
      <c r="H1896" s="22">
        <f t="shared" si="520"/>
        <v>1.0897855640597558</v>
      </c>
      <c r="I1896" s="4">
        <f t="shared" si="521"/>
        <v>1.5662266294186642</v>
      </c>
      <c r="Q1896" s="14"/>
      <c r="R1896" s="12"/>
      <c r="S1896" s="29"/>
      <c r="T1896" s="7"/>
      <c r="V1896" s="4"/>
      <c r="W1896" s="7"/>
      <c r="X1896" s="4"/>
      <c r="Y1896" s="4"/>
      <c r="Z1896" s="4"/>
      <c r="AI1896" s="7"/>
      <c r="AJ1896" s="4"/>
    </row>
    <row r="1897" spans="1:36" x14ac:dyDescent="0.3">
      <c r="A1897" s="14">
        <v>154.94999999999999</v>
      </c>
      <c r="B1897" s="14">
        <v>201.46799999999999</v>
      </c>
      <c r="C1897" s="14">
        <v>184.41900000000001</v>
      </c>
      <c r="D1897" s="12">
        <v>36165.294117647063</v>
      </c>
      <c r="E1897" s="26">
        <v>5</v>
      </c>
      <c r="F1897" s="26">
        <v>1</v>
      </c>
      <c r="G1897">
        <v>1996</v>
      </c>
      <c r="H1897" s="22">
        <f t="shared" si="520"/>
        <v>1.0924470905926178</v>
      </c>
      <c r="I1897" s="4">
        <f t="shared" si="521"/>
        <v>1.6396341849319815</v>
      </c>
      <c r="Q1897" s="14"/>
      <c r="R1897" s="12"/>
      <c r="S1897" s="29"/>
      <c r="T1897" s="7"/>
      <c r="V1897" s="4"/>
      <c r="W1897" s="7"/>
      <c r="X1897" s="4"/>
      <c r="Y1897" s="4"/>
      <c r="Z1897" s="4"/>
      <c r="AI1897" s="7"/>
      <c r="AJ1897" s="4"/>
    </row>
    <row r="1898" spans="1:36" x14ac:dyDescent="0.3">
      <c r="A1898" s="14">
        <v>155.03200000000001</v>
      </c>
      <c r="B1898" s="14">
        <v>201.565</v>
      </c>
      <c r="C1898" s="14">
        <v>184.37100000000001</v>
      </c>
      <c r="D1898" s="12">
        <v>36162.647058823532</v>
      </c>
      <c r="E1898" s="26">
        <v>2</v>
      </c>
      <c r="F1898" s="26">
        <v>1</v>
      </c>
      <c r="G1898">
        <v>1996</v>
      </c>
      <c r="H1898" s="22">
        <f t="shared" si="520"/>
        <v>1.0932576164364243</v>
      </c>
      <c r="I1898" s="4">
        <f t="shared" si="521"/>
        <v>1.661989295857824</v>
      </c>
      <c r="Q1898" s="14"/>
      <c r="R1898" s="12"/>
      <c r="S1898" s="29"/>
      <c r="T1898" s="7"/>
      <c r="V1898" s="4"/>
      <c r="W1898" s="7"/>
      <c r="X1898" s="4"/>
      <c r="Y1898" s="4"/>
      <c r="Z1898" s="4"/>
      <c r="AI1898" s="7"/>
      <c r="AJ1898" s="4"/>
    </row>
    <row r="1899" spans="1:36" x14ac:dyDescent="0.3">
      <c r="A1899" s="14">
        <v>155.114</v>
      </c>
      <c r="B1899" s="14">
        <v>201.37100000000001</v>
      </c>
      <c r="C1899" s="14">
        <v>184.01599999999999</v>
      </c>
      <c r="D1899" s="12">
        <v>36160</v>
      </c>
      <c r="E1899" s="26">
        <v>31</v>
      </c>
      <c r="F1899" s="26">
        <v>12</v>
      </c>
      <c r="G1899">
        <v>1995</v>
      </c>
      <c r="H1899" s="24">
        <f t="shared" si="520"/>
        <v>1.0943124510912097</v>
      </c>
      <c r="I1899" s="4">
        <f t="shared" si="521"/>
        <v>1.6910826873842517</v>
      </c>
      <c r="Q1899" s="14"/>
      <c r="R1899" s="12"/>
      <c r="S1899" s="29"/>
      <c r="V1899" s="4"/>
      <c r="W1899" s="7"/>
      <c r="X1899" s="4"/>
      <c r="Y1899" s="4"/>
      <c r="Z1899" s="4"/>
      <c r="AI1899" s="7"/>
      <c r="AJ1899" s="4"/>
    </row>
    <row r="1900" spans="1:36" x14ac:dyDescent="0.3">
      <c r="A1900" s="14">
        <v>155.19499999999999</v>
      </c>
      <c r="B1900" s="14">
        <v>200.32300000000001</v>
      </c>
      <c r="C1900" s="14">
        <v>183.726</v>
      </c>
      <c r="D1900" s="12">
        <v>36154.270833333328</v>
      </c>
      <c r="E1900" s="26">
        <v>25</v>
      </c>
      <c r="F1900" s="26">
        <v>12</v>
      </c>
      <c r="G1900">
        <v>1995</v>
      </c>
      <c r="H1900" s="22">
        <f t="shared" si="520"/>
        <v>1.0903356084604248</v>
      </c>
      <c r="I1900" s="4">
        <f t="shared" si="521"/>
        <v>1.5813974024236879</v>
      </c>
      <c r="Q1900" s="14"/>
      <c r="R1900" s="12"/>
      <c r="S1900" s="29"/>
      <c r="T1900" s="7"/>
      <c r="V1900" s="4"/>
      <c r="W1900" s="7"/>
      <c r="X1900" s="4"/>
      <c r="Y1900" s="4"/>
      <c r="Z1900" s="4"/>
      <c r="AI1900" s="7"/>
      <c r="AJ1900" s="4"/>
    </row>
    <row r="1901" spans="1:36" x14ac:dyDescent="0.3">
      <c r="A1901" s="14">
        <v>155.27699999999999</v>
      </c>
      <c r="B1901" s="14">
        <v>199</v>
      </c>
      <c r="C1901" s="14">
        <v>183.048</v>
      </c>
      <c r="D1901" s="12">
        <v>36148.541666666664</v>
      </c>
      <c r="E1901" s="26">
        <v>19</v>
      </c>
      <c r="F1901" s="26">
        <v>12</v>
      </c>
      <c r="G1901">
        <v>1995</v>
      </c>
      <c r="H1901" s="22">
        <f t="shared" si="520"/>
        <v>1.0871465407980421</v>
      </c>
      <c r="I1901" s="4">
        <f t="shared" si="521"/>
        <v>1.4934397365610266</v>
      </c>
      <c r="Q1901" s="14"/>
      <c r="R1901" s="12"/>
      <c r="S1901" s="29"/>
      <c r="T1901" s="7"/>
      <c r="V1901" s="4"/>
      <c r="W1901" s="7"/>
      <c r="X1901" s="4"/>
      <c r="Y1901" s="4"/>
      <c r="Z1901" s="4"/>
      <c r="AI1901" s="7"/>
      <c r="AJ1901" s="4"/>
    </row>
    <row r="1902" spans="1:36" x14ac:dyDescent="0.3">
      <c r="A1902" s="14">
        <v>155.35900000000001</v>
      </c>
      <c r="B1902" s="14">
        <v>198.37100000000001</v>
      </c>
      <c r="C1902" s="14">
        <v>182.79</v>
      </c>
      <c r="D1902" s="12">
        <v>36142.8125</v>
      </c>
      <c r="E1902" s="26">
        <v>13</v>
      </c>
      <c r="F1902" s="26">
        <v>12</v>
      </c>
      <c r="G1902">
        <v>1995</v>
      </c>
      <c r="H1902" s="22">
        <f t="shared" si="520"/>
        <v>1.0852398927731277</v>
      </c>
      <c r="I1902" s="4">
        <f t="shared" si="521"/>
        <v>1.4408524829660934</v>
      </c>
      <c r="Q1902" s="14"/>
      <c r="R1902" s="12"/>
      <c r="S1902" s="29"/>
      <c r="T1902" s="7"/>
      <c r="V1902" s="4"/>
      <c r="W1902" s="7"/>
      <c r="X1902" s="4"/>
      <c r="Y1902" s="4"/>
      <c r="Z1902" s="4"/>
      <c r="AI1902" s="7"/>
      <c r="AJ1902" s="4"/>
    </row>
    <row r="1903" spans="1:36" x14ac:dyDescent="0.3">
      <c r="A1903" s="14">
        <v>155.441</v>
      </c>
      <c r="B1903" s="14">
        <v>198.12899999999999</v>
      </c>
      <c r="C1903" s="14">
        <v>182.58099999999999</v>
      </c>
      <c r="D1903" s="12">
        <v>36137.083333333328</v>
      </c>
      <c r="E1903" s="26">
        <v>8</v>
      </c>
      <c r="F1903" s="26">
        <v>12</v>
      </c>
      <c r="G1903">
        <v>1995</v>
      </c>
      <c r="H1903" s="22">
        <f t="shared" si="520"/>
        <v>1.0851567249604286</v>
      </c>
      <c r="I1903" s="4">
        <f t="shared" si="521"/>
        <v>1.4385586317674479</v>
      </c>
      <c r="Q1903" s="14"/>
      <c r="R1903" s="12"/>
      <c r="S1903" s="29"/>
      <c r="T1903" s="7"/>
      <c r="V1903" s="4"/>
      <c r="W1903" s="7"/>
      <c r="X1903" s="4"/>
      <c r="Y1903" s="4"/>
      <c r="Z1903" s="4"/>
      <c r="AI1903" s="7"/>
      <c r="AJ1903" s="4"/>
    </row>
    <row r="1904" spans="1:36" x14ac:dyDescent="0.3">
      <c r="A1904" s="14">
        <v>155.523</v>
      </c>
      <c r="B1904" s="14">
        <v>197.71</v>
      </c>
      <c r="C1904" s="14">
        <v>182.09700000000001</v>
      </c>
      <c r="D1904" s="12">
        <v>36131.354166666664</v>
      </c>
      <c r="E1904" s="26">
        <v>2</v>
      </c>
      <c r="F1904" s="26">
        <v>12</v>
      </c>
      <c r="G1904">
        <v>1995</v>
      </c>
      <c r="H1904" s="22">
        <f t="shared" si="520"/>
        <v>1.0857400176828833</v>
      </c>
      <c r="I1904" s="4">
        <f t="shared" si="521"/>
        <v>1.4546464266383357</v>
      </c>
      <c r="Q1904" s="14"/>
      <c r="R1904" s="12"/>
      <c r="S1904" s="29"/>
      <c r="T1904" s="7"/>
      <c r="V1904" s="4"/>
      <c r="W1904" s="7"/>
      <c r="X1904" s="4"/>
      <c r="Y1904" s="4"/>
      <c r="Z1904" s="4"/>
      <c r="AI1904" s="7"/>
      <c r="AJ1904" s="4"/>
    </row>
    <row r="1905" spans="1:36" x14ac:dyDescent="0.3">
      <c r="A1905" s="14">
        <v>155.60499999999999</v>
      </c>
      <c r="B1905" s="14">
        <v>198.065</v>
      </c>
      <c r="C1905" s="14">
        <v>182.53200000000001</v>
      </c>
      <c r="D1905" s="12">
        <v>36125.625</v>
      </c>
      <c r="E1905" s="26">
        <v>26</v>
      </c>
      <c r="F1905" s="26">
        <v>11</v>
      </c>
      <c r="G1905">
        <v>1995</v>
      </c>
      <c r="H1905" s="22">
        <f t="shared" si="520"/>
        <v>1.0850974075778492</v>
      </c>
      <c r="I1905" s="4">
        <f t="shared" si="521"/>
        <v>1.4369225992121319</v>
      </c>
      <c r="Q1905" s="14"/>
      <c r="R1905" s="12"/>
      <c r="S1905" s="29"/>
      <c r="T1905" s="7"/>
      <c r="V1905" s="4"/>
      <c r="W1905" s="7"/>
      <c r="X1905" s="4"/>
      <c r="Y1905" s="4"/>
      <c r="Z1905" s="4"/>
      <c r="AI1905" s="7"/>
      <c r="AJ1905" s="4"/>
    </row>
    <row r="1906" spans="1:36" x14ac:dyDescent="0.3">
      <c r="A1906" s="14">
        <v>155.68700000000001</v>
      </c>
      <c r="B1906" s="14">
        <v>199.40299999999999</v>
      </c>
      <c r="C1906" s="14">
        <v>183.661</v>
      </c>
      <c r="D1906" s="12">
        <v>36119.895833333328</v>
      </c>
      <c r="E1906" s="26">
        <v>20</v>
      </c>
      <c r="F1906" s="26">
        <v>11</v>
      </c>
      <c r="G1906">
        <v>1995</v>
      </c>
      <c r="H1906" s="22">
        <f t="shared" si="520"/>
        <v>1.0857122633547678</v>
      </c>
      <c r="I1906" s="4">
        <f t="shared" si="521"/>
        <v>1.4538809345958104</v>
      </c>
      <c r="Q1906" s="14"/>
      <c r="R1906" s="12"/>
      <c r="S1906" s="29"/>
      <c r="T1906" s="7"/>
      <c r="V1906" s="4"/>
      <c r="W1906" s="7"/>
      <c r="X1906" s="4"/>
      <c r="Y1906" s="4"/>
      <c r="Z1906" s="4"/>
      <c r="AI1906" s="7"/>
      <c r="AJ1906" s="4"/>
    </row>
    <row r="1907" spans="1:36" x14ac:dyDescent="0.3">
      <c r="A1907" s="14">
        <v>155.76900000000001</v>
      </c>
      <c r="B1907" s="14">
        <v>200.774</v>
      </c>
      <c r="C1907" s="14">
        <v>184.774</v>
      </c>
      <c r="D1907" s="12">
        <v>36114.166666666664</v>
      </c>
      <c r="E1907" s="26">
        <v>15</v>
      </c>
      <c r="F1907" s="26">
        <v>11</v>
      </c>
      <c r="G1907">
        <v>1995</v>
      </c>
      <c r="H1907" s="22">
        <f t="shared" si="520"/>
        <v>1.0865922694751426</v>
      </c>
      <c r="I1907" s="4">
        <f t="shared" si="521"/>
        <v>1.4781523808263359</v>
      </c>
      <c r="Q1907" s="14"/>
      <c r="R1907" s="12"/>
      <c r="S1907" s="29"/>
      <c r="T1907" s="7"/>
      <c r="V1907" s="4"/>
      <c r="W1907" s="7"/>
      <c r="X1907" s="4"/>
      <c r="Y1907" s="4"/>
      <c r="Z1907" s="4"/>
      <c r="AI1907" s="7"/>
      <c r="AJ1907" s="4"/>
    </row>
    <row r="1908" spans="1:36" x14ac:dyDescent="0.3">
      <c r="A1908" s="14">
        <v>155.851</v>
      </c>
      <c r="B1908" s="14">
        <v>200.565</v>
      </c>
      <c r="C1908" s="14">
        <v>185.065</v>
      </c>
      <c r="D1908" s="12">
        <v>36108.4375</v>
      </c>
      <c r="E1908" s="26">
        <v>9</v>
      </c>
      <c r="F1908" s="26">
        <v>11</v>
      </c>
      <c r="G1908">
        <v>1995</v>
      </c>
      <c r="H1908" s="22">
        <f t="shared" si="520"/>
        <v>1.0837543565774188</v>
      </c>
      <c r="I1908" s="4">
        <f t="shared" si="521"/>
        <v>1.3998799134999982</v>
      </c>
      <c r="Q1908" s="14"/>
      <c r="R1908" s="12"/>
      <c r="S1908" s="29"/>
      <c r="T1908" s="7"/>
      <c r="V1908" s="4"/>
      <c r="W1908" s="7"/>
      <c r="X1908" s="4"/>
      <c r="Y1908" s="4"/>
      <c r="Z1908" s="4"/>
      <c r="AI1908" s="7"/>
      <c r="AJ1908" s="4"/>
    </row>
    <row r="1909" spans="1:36" x14ac:dyDescent="0.3">
      <c r="A1909" s="14">
        <v>155.93299999999999</v>
      </c>
      <c r="B1909" s="14">
        <v>199.32300000000001</v>
      </c>
      <c r="C1909" s="14">
        <v>184.53200000000001</v>
      </c>
      <c r="D1909" s="12">
        <v>36102.708333333328</v>
      </c>
      <c r="E1909" s="26">
        <v>3</v>
      </c>
      <c r="F1909" s="26">
        <v>11</v>
      </c>
      <c r="G1909">
        <v>1995</v>
      </c>
      <c r="H1909" s="22">
        <f t="shared" si="520"/>
        <v>1.0801541196106907</v>
      </c>
      <c r="I1909" s="4">
        <f t="shared" si="521"/>
        <v>1.3005817882575659</v>
      </c>
      <c r="Q1909" s="14"/>
      <c r="R1909" s="12"/>
      <c r="S1909" s="29"/>
      <c r="T1909" s="7"/>
      <c r="V1909" s="4"/>
      <c r="W1909" s="7"/>
      <c r="X1909" s="4"/>
      <c r="Y1909" s="4"/>
      <c r="Z1909" s="4"/>
      <c r="AI1909" s="7"/>
      <c r="AJ1909" s="4"/>
    </row>
    <row r="1910" spans="1:36" x14ac:dyDescent="0.3">
      <c r="A1910" s="14">
        <v>156.01400000000001</v>
      </c>
      <c r="B1910" s="14">
        <v>197.565</v>
      </c>
      <c r="C1910" s="14">
        <v>183.37100000000001</v>
      </c>
      <c r="D1910" s="12">
        <v>36096.979166666664</v>
      </c>
      <c r="E1910" s="26">
        <v>28</v>
      </c>
      <c r="F1910" s="26">
        <v>10</v>
      </c>
      <c r="G1910">
        <v>1995</v>
      </c>
      <c r="H1910" s="22">
        <f t="shared" si="520"/>
        <v>1.0774059147847805</v>
      </c>
      <c r="I1910" s="4">
        <f t="shared" si="521"/>
        <v>1.2247835589973692</v>
      </c>
      <c r="Q1910" s="14"/>
      <c r="R1910" s="12"/>
      <c r="S1910" s="29"/>
      <c r="T1910" s="7"/>
      <c r="V1910" s="4"/>
      <c r="W1910" s="7"/>
      <c r="X1910" s="4"/>
      <c r="Y1910" s="4"/>
      <c r="Z1910" s="4"/>
      <c r="AI1910" s="7"/>
      <c r="AJ1910" s="4"/>
    </row>
    <row r="1911" spans="1:36" x14ac:dyDescent="0.3">
      <c r="A1911" s="14">
        <v>156.096</v>
      </c>
      <c r="B1911" s="14">
        <v>196.32300000000001</v>
      </c>
      <c r="C1911" s="14">
        <v>182.53200000000001</v>
      </c>
      <c r="D1911" s="12">
        <v>36091.25</v>
      </c>
      <c r="E1911" s="26">
        <v>23</v>
      </c>
      <c r="F1911" s="26">
        <v>10</v>
      </c>
      <c r="G1911">
        <v>1995</v>
      </c>
      <c r="H1911" s="22">
        <f t="shared" si="520"/>
        <v>1.0755538754848464</v>
      </c>
      <c r="I1911" s="4">
        <f t="shared" si="521"/>
        <v>1.17370246848629</v>
      </c>
      <c r="Q1911" s="14"/>
      <c r="R1911" s="12"/>
      <c r="S1911" s="29"/>
      <c r="T1911" s="7"/>
      <c r="V1911" s="4"/>
      <c r="W1911" s="7"/>
      <c r="X1911" s="4"/>
      <c r="Y1911" s="4"/>
      <c r="Z1911" s="4"/>
      <c r="AI1911" s="7"/>
      <c r="AJ1911" s="4"/>
    </row>
    <row r="1912" spans="1:36" x14ac:dyDescent="0.3">
      <c r="A1912" s="14">
        <v>156.178</v>
      </c>
      <c r="B1912" s="14">
        <v>196.17699999999999</v>
      </c>
      <c r="C1912" s="14">
        <v>182.387</v>
      </c>
      <c r="D1912" s="12">
        <v>36085.520833333328</v>
      </c>
      <c r="E1912" s="26">
        <v>17</v>
      </c>
      <c r="F1912" s="26">
        <v>10</v>
      </c>
      <c r="G1912">
        <v>1995</v>
      </c>
      <c r="H1912" s="22">
        <f t="shared" si="520"/>
        <v>1.075608458936218</v>
      </c>
      <c r="I1912" s="4">
        <f t="shared" si="521"/>
        <v>1.1752079344988211</v>
      </c>
      <c r="Q1912" s="14"/>
      <c r="R1912" s="12"/>
      <c r="S1912" s="29"/>
      <c r="T1912" s="7"/>
      <c r="V1912" s="4"/>
      <c r="W1912" s="7"/>
      <c r="X1912" s="4"/>
      <c r="Y1912" s="4"/>
      <c r="Z1912" s="4"/>
      <c r="AI1912" s="7"/>
      <c r="AJ1912" s="4"/>
    </row>
    <row r="1913" spans="1:36" x14ac:dyDescent="0.3">
      <c r="A1913" s="14">
        <v>156.26</v>
      </c>
      <c r="B1913" s="14">
        <v>196.613</v>
      </c>
      <c r="C1913" s="14">
        <v>182.90299999999999</v>
      </c>
      <c r="D1913" s="12">
        <v>36079.791666666664</v>
      </c>
      <c r="E1913" s="26">
        <v>11</v>
      </c>
      <c r="F1913" s="26">
        <v>10</v>
      </c>
      <c r="G1913">
        <v>1995</v>
      </c>
      <c r="H1913" s="22">
        <f t="shared" si="520"/>
        <v>1.0749577644981221</v>
      </c>
      <c r="I1913" s="4">
        <f t="shared" si="521"/>
        <v>1.1572611331060987</v>
      </c>
      <c r="Q1913" s="14"/>
      <c r="R1913" s="12"/>
      <c r="S1913" s="29"/>
      <c r="T1913" s="7"/>
      <c r="V1913" s="4"/>
      <c r="W1913" s="7"/>
      <c r="X1913" s="4"/>
      <c r="Y1913" s="4"/>
      <c r="Z1913" s="4"/>
      <c r="AI1913" s="7"/>
      <c r="AJ1913" s="4"/>
    </row>
    <row r="1914" spans="1:36" x14ac:dyDescent="0.3">
      <c r="A1914" s="14">
        <v>156.34200000000001</v>
      </c>
      <c r="B1914" s="14">
        <v>196.79</v>
      </c>
      <c r="C1914" s="14">
        <v>183.12899999999999</v>
      </c>
      <c r="D1914" s="12">
        <v>36074.0625</v>
      </c>
      <c r="E1914" s="26">
        <v>6</v>
      </c>
      <c r="F1914" s="26">
        <v>10</v>
      </c>
      <c r="G1914">
        <v>1995</v>
      </c>
      <c r="H1914" s="22">
        <f t="shared" si="520"/>
        <v>1.0745976879685906</v>
      </c>
      <c r="I1914" s="4">
        <f t="shared" si="521"/>
        <v>1.1473298633989339</v>
      </c>
      <c r="Q1914" s="14"/>
      <c r="R1914" s="12"/>
      <c r="S1914" s="29"/>
      <c r="T1914" s="7"/>
      <c r="V1914" s="4"/>
      <c r="W1914" s="7"/>
      <c r="X1914" s="4"/>
      <c r="Y1914" s="4"/>
      <c r="Z1914" s="4"/>
      <c r="AI1914" s="7"/>
      <c r="AJ1914" s="4"/>
    </row>
    <row r="1915" spans="1:36" x14ac:dyDescent="0.3">
      <c r="A1915" s="14">
        <v>156.42400000000001</v>
      </c>
      <c r="B1915" s="14">
        <v>196.35499999999999</v>
      </c>
      <c r="C1915" s="14">
        <v>183</v>
      </c>
      <c r="D1915" s="12">
        <v>36068.333333333328</v>
      </c>
      <c r="E1915" s="26">
        <v>30</v>
      </c>
      <c r="F1915" s="26">
        <v>9</v>
      </c>
      <c r="G1915">
        <v>1995</v>
      </c>
      <c r="H1915" s="22">
        <f t="shared" si="520"/>
        <v>1.0729781420765028</v>
      </c>
      <c r="I1915" s="4">
        <f t="shared" si="521"/>
        <v>1.1026611728892219</v>
      </c>
      <c r="Q1915" s="14"/>
      <c r="R1915" s="12"/>
      <c r="S1915" s="29"/>
      <c r="T1915" s="7"/>
      <c r="V1915" s="4"/>
      <c r="W1915" s="7"/>
      <c r="X1915" s="4"/>
      <c r="Y1915" s="4"/>
      <c r="Z1915" s="4"/>
      <c r="AI1915" s="7"/>
      <c r="AJ1915" s="4"/>
    </row>
    <row r="1916" spans="1:36" x14ac:dyDescent="0.3">
      <c r="A1916" s="14">
        <v>156.506</v>
      </c>
      <c r="B1916" s="14">
        <v>196.19399999999999</v>
      </c>
      <c r="C1916" s="14">
        <v>183.01599999999999</v>
      </c>
      <c r="D1916" s="12">
        <v>36062.604166666664</v>
      </c>
      <c r="E1916" s="26">
        <v>24</v>
      </c>
      <c r="F1916" s="26">
        <v>9</v>
      </c>
      <c r="G1916">
        <v>1995</v>
      </c>
      <c r="H1916" s="22">
        <f t="shared" si="520"/>
        <v>1.0720046334746689</v>
      </c>
      <c r="I1916" s="4">
        <f t="shared" si="521"/>
        <v>1.0758108349912314</v>
      </c>
      <c r="Q1916" s="14"/>
      <c r="R1916" s="12"/>
      <c r="S1916" s="29"/>
      <c r="T1916" s="7"/>
      <c r="V1916" s="4"/>
      <c r="W1916" s="7"/>
      <c r="X1916" s="4"/>
      <c r="Y1916" s="4"/>
      <c r="Z1916" s="4"/>
      <c r="AI1916" s="7"/>
      <c r="AJ1916" s="4"/>
    </row>
    <row r="1917" spans="1:36" x14ac:dyDescent="0.3">
      <c r="A1917" s="14">
        <v>156.58799999999999</v>
      </c>
      <c r="B1917" s="14">
        <v>195.726</v>
      </c>
      <c r="C1917" s="14">
        <v>182.74199999999999</v>
      </c>
      <c r="D1917" s="12">
        <v>36056.875</v>
      </c>
      <c r="E1917" s="26">
        <v>18</v>
      </c>
      <c r="F1917" s="26">
        <v>9</v>
      </c>
      <c r="G1917">
        <v>1995</v>
      </c>
      <c r="H1917" s="22">
        <f t="shared" si="520"/>
        <v>1.0710509899202154</v>
      </c>
      <c r="I1917" s="4">
        <f t="shared" si="521"/>
        <v>1.0495083949068997</v>
      </c>
      <c r="Q1917" s="14"/>
      <c r="R1917" s="12"/>
      <c r="S1917" s="29"/>
      <c r="T1917" s="7"/>
      <c r="V1917" s="4"/>
      <c r="W1917" s="7"/>
      <c r="X1917" s="4"/>
      <c r="Y1917" s="4"/>
      <c r="Z1917" s="4"/>
      <c r="AJ1917" s="4"/>
    </row>
    <row r="1918" spans="1:36" x14ac:dyDescent="0.3">
      <c r="A1918" s="14">
        <v>156.66999999999999</v>
      </c>
      <c r="B1918" s="14">
        <v>195.29</v>
      </c>
      <c r="C1918" s="14">
        <v>182.75800000000001</v>
      </c>
      <c r="D1918" s="12">
        <v>36051.145833333328</v>
      </c>
      <c r="E1918" s="26">
        <v>13</v>
      </c>
      <c r="F1918" s="26">
        <v>9</v>
      </c>
      <c r="G1918">
        <v>1995</v>
      </c>
      <c r="H1918" s="22">
        <f t="shared" si="520"/>
        <v>1.0685715536392386</v>
      </c>
      <c r="I1918" s="4">
        <f t="shared" si="521"/>
        <v>0.98112307009790045</v>
      </c>
      <c r="Q1918" s="14"/>
      <c r="R1918" s="12"/>
      <c r="S1918" s="29"/>
      <c r="T1918" s="7"/>
      <c r="V1918" s="4"/>
      <c r="W1918" s="7"/>
      <c r="X1918" s="4"/>
      <c r="Y1918" s="4"/>
      <c r="Z1918" s="4"/>
      <c r="AJ1918" s="4"/>
    </row>
    <row r="1919" spans="1:36" x14ac:dyDescent="0.3">
      <c r="A1919" s="14">
        <v>156.75200000000001</v>
      </c>
      <c r="B1919" s="14">
        <v>194.69399999999999</v>
      </c>
      <c r="C1919" s="14">
        <v>182.82300000000001</v>
      </c>
      <c r="D1919" s="12">
        <v>36045.416666666664</v>
      </c>
      <c r="E1919" s="26">
        <v>7</v>
      </c>
      <c r="F1919" s="26">
        <v>9</v>
      </c>
      <c r="G1919">
        <v>1995</v>
      </c>
      <c r="H1919" s="22">
        <f t="shared" si="520"/>
        <v>1.0649316552074957</v>
      </c>
      <c r="I1919" s="4">
        <f t="shared" si="521"/>
        <v>0.88073104210497066</v>
      </c>
      <c r="Q1919" s="14"/>
      <c r="R1919" s="12"/>
      <c r="S1919" s="29"/>
      <c r="T1919" s="7"/>
      <c r="V1919" s="4"/>
      <c r="W1919" s="7"/>
      <c r="X1919" s="4"/>
      <c r="Y1919" s="4"/>
      <c r="Z1919" s="4"/>
      <c r="AJ1919" s="4"/>
    </row>
    <row r="1920" spans="1:36" x14ac:dyDescent="0.3">
      <c r="A1920" s="14">
        <v>156.833</v>
      </c>
      <c r="B1920" s="14">
        <v>193.64500000000001</v>
      </c>
      <c r="C1920" s="14">
        <v>182.35499999999999</v>
      </c>
      <c r="D1920" s="12">
        <v>36039.6875</v>
      </c>
      <c r="E1920" s="26">
        <v>1</v>
      </c>
      <c r="F1920" s="26">
        <v>9</v>
      </c>
      <c r="G1920">
        <v>1995</v>
      </c>
      <c r="H1920" s="22">
        <f t="shared" si="520"/>
        <v>1.0619122042170492</v>
      </c>
      <c r="I1920" s="4">
        <f t="shared" si="521"/>
        <v>0.79745157317456272</v>
      </c>
      <c r="Q1920" s="14"/>
      <c r="R1920" s="12"/>
      <c r="S1920" s="29"/>
      <c r="T1920" s="7"/>
      <c r="V1920" s="4"/>
      <c r="W1920" s="7"/>
      <c r="X1920" s="4"/>
      <c r="Y1920" s="4"/>
      <c r="Z1920" s="4"/>
      <c r="AJ1920" s="4"/>
    </row>
    <row r="1921" spans="1:36" x14ac:dyDescent="0.3">
      <c r="A1921" s="14">
        <v>156.91499999999999</v>
      </c>
      <c r="B1921" s="14">
        <v>192.96799999999999</v>
      </c>
      <c r="C1921" s="14">
        <v>182.14500000000001</v>
      </c>
      <c r="D1921" s="12">
        <v>36033.958333333328</v>
      </c>
      <c r="E1921" s="26">
        <v>26</v>
      </c>
      <c r="F1921" s="26">
        <v>8</v>
      </c>
      <c r="G1921">
        <v>1995</v>
      </c>
      <c r="H1921" s="22">
        <f t="shared" si="520"/>
        <v>1.0594196931016497</v>
      </c>
      <c r="I1921" s="4">
        <f t="shared" si="521"/>
        <v>0.7287056313956175</v>
      </c>
      <c r="Q1921" s="14"/>
      <c r="R1921" s="12"/>
      <c r="S1921" s="29"/>
      <c r="T1921" s="7"/>
      <c r="V1921" s="4"/>
      <c r="W1921" s="7"/>
      <c r="X1921" s="4"/>
      <c r="Y1921" s="4"/>
      <c r="Z1921" s="4"/>
      <c r="AJ1921" s="4"/>
    </row>
    <row r="1922" spans="1:36" x14ac:dyDescent="0.3">
      <c r="A1922" s="14">
        <v>156.99700000000001</v>
      </c>
      <c r="B1922" s="14">
        <v>192.90299999999999</v>
      </c>
      <c r="C1922" s="14">
        <v>182.30600000000001</v>
      </c>
      <c r="D1922" s="12">
        <v>36028.229166666664</v>
      </c>
      <c r="E1922" s="26">
        <v>21</v>
      </c>
      <c r="F1922" s="26">
        <v>8</v>
      </c>
      <c r="G1922">
        <v>1995</v>
      </c>
      <c r="H1922" s="22">
        <f t="shared" si="520"/>
        <v>1.0581275437999846</v>
      </c>
      <c r="I1922" s="4">
        <f t="shared" si="521"/>
        <v>0.69306686528815464</v>
      </c>
      <c r="Q1922" s="14"/>
      <c r="R1922" s="12"/>
      <c r="S1922" s="29"/>
      <c r="T1922" s="7"/>
      <c r="V1922" s="4"/>
      <c r="W1922" s="7"/>
      <c r="X1922" s="4"/>
      <c r="Y1922" s="4"/>
      <c r="Z1922" s="4"/>
      <c r="AJ1922" s="4"/>
    </row>
    <row r="1923" spans="1:36" x14ac:dyDescent="0.3">
      <c r="A1923" s="14">
        <v>157.07900000000001</v>
      </c>
      <c r="B1923" s="14">
        <v>192.35499999999999</v>
      </c>
      <c r="C1923" s="14">
        <v>182.548</v>
      </c>
      <c r="D1923" s="12">
        <v>36022.5</v>
      </c>
      <c r="E1923" s="26">
        <v>15</v>
      </c>
      <c r="F1923" s="26">
        <v>8</v>
      </c>
      <c r="G1923">
        <v>1995</v>
      </c>
      <c r="H1923" s="22">
        <f t="shared" si="520"/>
        <v>1.0537228564541927</v>
      </c>
      <c r="I1923" s="4">
        <f t="shared" si="521"/>
        <v>0.57158119649516526</v>
      </c>
      <c r="Q1923" s="14"/>
      <c r="R1923" s="12"/>
      <c r="S1923" s="29"/>
      <c r="T1923" s="7"/>
      <c r="V1923" s="4"/>
      <c r="W1923" s="7"/>
      <c r="X1923" s="4"/>
      <c r="Y1923" s="4"/>
      <c r="Z1923" s="4"/>
      <c r="AJ1923" s="4"/>
    </row>
    <row r="1924" spans="1:36" x14ac:dyDescent="0.3">
      <c r="A1924" s="14">
        <v>157.161</v>
      </c>
      <c r="B1924" s="14">
        <v>191.53200000000001</v>
      </c>
      <c r="C1924" s="14">
        <v>181.80600000000001</v>
      </c>
      <c r="D1924" s="12">
        <v>36016.770833333328</v>
      </c>
      <c r="E1924" s="26">
        <v>9</v>
      </c>
      <c r="F1924" s="26">
        <v>8</v>
      </c>
      <c r="G1924">
        <v>1995</v>
      </c>
      <c r="H1924" s="22">
        <f t="shared" si="520"/>
        <v>1.0534965842711461</v>
      </c>
      <c r="I1924" s="4">
        <f t="shared" si="521"/>
        <v>0.56534038407679266</v>
      </c>
      <c r="Q1924" s="14"/>
      <c r="R1924" s="12"/>
      <c r="S1924" s="29"/>
      <c r="T1924" s="7"/>
      <c r="V1924" s="4"/>
      <c r="W1924" s="7"/>
      <c r="X1924" s="4"/>
      <c r="Y1924" s="4"/>
      <c r="Z1924" s="4"/>
      <c r="AJ1924" s="4"/>
    </row>
    <row r="1925" spans="1:36" x14ac:dyDescent="0.3">
      <c r="A1925" s="14">
        <v>157.24299999999999</v>
      </c>
      <c r="B1925" s="14">
        <v>190.065</v>
      </c>
      <c r="C1925" s="14">
        <v>180.58099999999999</v>
      </c>
      <c r="D1925" s="12">
        <v>36011.041666666664</v>
      </c>
      <c r="E1925" s="26">
        <v>4</v>
      </c>
      <c r="F1925" s="26">
        <v>8</v>
      </c>
      <c r="G1925">
        <v>1995</v>
      </c>
      <c r="H1925" s="22">
        <f t="shared" ref="H1925:H1988" si="522">B1925/C1925</f>
        <v>1.052519368039827</v>
      </c>
      <c r="I1925" s="4">
        <f t="shared" si="521"/>
        <v>0.53838778606082194</v>
      </c>
      <c r="Q1925" s="14"/>
      <c r="R1925" s="12"/>
      <c r="S1925" s="29"/>
      <c r="T1925" s="7"/>
      <c r="V1925" s="4"/>
      <c r="W1925" s="7"/>
      <c r="X1925" s="4"/>
      <c r="Y1925" s="4"/>
      <c r="Z1925" s="4"/>
      <c r="AJ1925" s="4"/>
    </row>
    <row r="1926" spans="1:36" x14ac:dyDescent="0.3">
      <c r="A1926" s="14">
        <v>157.32499999999999</v>
      </c>
      <c r="B1926" s="14">
        <v>189.46799999999999</v>
      </c>
      <c r="C1926" s="14">
        <v>180.19399999999999</v>
      </c>
      <c r="D1926" s="12">
        <v>36005.3125</v>
      </c>
      <c r="E1926" s="26">
        <v>29</v>
      </c>
      <c r="F1926" s="26">
        <v>7</v>
      </c>
      <c r="G1926">
        <v>1995</v>
      </c>
      <c r="H1926" s="22">
        <f t="shared" si="522"/>
        <v>1.0514667525000831</v>
      </c>
      <c r="I1926" s="4">
        <f t="shared" ref="I1926:I1989" si="523">STANDARDIZE(H1926,H$2,H$3)</f>
        <v>0.50935559993985902</v>
      </c>
      <c r="Q1926" s="14"/>
      <c r="R1926" s="12"/>
      <c r="S1926" s="29"/>
      <c r="T1926" s="7"/>
      <c r="V1926" s="4"/>
      <c r="X1926" s="4"/>
      <c r="Y1926" s="4"/>
      <c r="Z1926" s="4"/>
      <c r="AJ1926" s="4"/>
    </row>
    <row r="1927" spans="1:36" x14ac:dyDescent="0.3">
      <c r="A1927" s="14">
        <v>157.40700000000001</v>
      </c>
      <c r="B1927" s="14">
        <v>189.96799999999999</v>
      </c>
      <c r="C1927" s="14">
        <v>180.80600000000001</v>
      </c>
      <c r="D1927" s="12">
        <v>35999.583333333328</v>
      </c>
      <c r="E1927" s="26">
        <v>23</v>
      </c>
      <c r="F1927" s="26">
        <v>7</v>
      </c>
      <c r="G1927">
        <v>1995</v>
      </c>
      <c r="H1927" s="22">
        <f t="shared" si="522"/>
        <v>1.0506730971317322</v>
      </c>
      <c r="I1927" s="4">
        <f t="shared" si="523"/>
        <v>0.48746579354818009</v>
      </c>
      <c r="Q1927" s="14"/>
      <c r="R1927" s="12"/>
      <c r="S1927" s="29"/>
      <c r="T1927" s="7"/>
      <c r="V1927" s="4"/>
      <c r="W1927" s="7"/>
      <c r="X1927" s="4"/>
      <c r="Y1927" s="4"/>
      <c r="Z1927" s="4"/>
      <c r="AJ1927" s="4"/>
    </row>
    <row r="1928" spans="1:36" x14ac:dyDescent="0.3">
      <c r="A1928" s="14">
        <v>157.489</v>
      </c>
      <c r="B1928" s="14">
        <v>190.226</v>
      </c>
      <c r="C1928" s="14">
        <v>181.113</v>
      </c>
      <c r="D1928" s="12">
        <v>35993.854166666664</v>
      </c>
      <c r="E1928" s="26">
        <v>17</v>
      </c>
      <c r="F1928" s="26">
        <v>7</v>
      </c>
      <c r="G1928">
        <v>1995</v>
      </c>
      <c r="H1928" s="22">
        <f t="shared" si="522"/>
        <v>1.0503166531392003</v>
      </c>
      <c r="I1928" s="4">
        <f t="shared" si="523"/>
        <v>0.47763471283337111</v>
      </c>
      <c r="Q1928" s="14"/>
      <c r="R1928" s="12"/>
      <c r="S1928" s="29"/>
      <c r="T1928" s="7"/>
      <c r="V1928" s="4"/>
      <c r="W1928" s="7"/>
      <c r="X1928" s="4"/>
      <c r="Y1928" s="4"/>
      <c r="Z1928" s="4"/>
      <c r="AJ1928" s="4"/>
    </row>
    <row r="1929" spans="1:36" x14ac:dyDescent="0.3">
      <c r="A1929" s="14">
        <v>157.571</v>
      </c>
      <c r="B1929" s="14">
        <v>190.274</v>
      </c>
      <c r="C1929" s="14">
        <v>181.274</v>
      </c>
      <c r="D1929" s="12">
        <v>35988.125</v>
      </c>
      <c r="E1929" s="26">
        <v>12</v>
      </c>
      <c r="F1929" s="26">
        <v>7</v>
      </c>
      <c r="G1929">
        <v>1995</v>
      </c>
      <c r="H1929" s="22">
        <f t="shared" si="522"/>
        <v>1.049648598254576</v>
      </c>
      <c r="I1929" s="4">
        <f t="shared" si="523"/>
        <v>0.45920909301575974</v>
      </c>
      <c r="Q1929" s="14"/>
      <c r="R1929" s="12"/>
      <c r="S1929" s="29"/>
      <c r="T1929" s="7"/>
      <c r="V1929" s="4"/>
      <c r="W1929" s="7"/>
      <c r="X1929" s="4"/>
      <c r="Y1929" s="4"/>
      <c r="Z1929" s="4"/>
      <c r="AJ1929" s="4"/>
    </row>
    <row r="1930" spans="1:36" x14ac:dyDescent="0.3">
      <c r="A1930" s="14">
        <v>157.65199999999999</v>
      </c>
      <c r="B1930" s="14">
        <v>190.839</v>
      </c>
      <c r="C1930" s="14">
        <v>181.726</v>
      </c>
      <c r="D1930" s="12">
        <v>35982.395833333328</v>
      </c>
      <c r="E1930" s="26">
        <v>6</v>
      </c>
      <c r="F1930" s="26">
        <v>7</v>
      </c>
      <c r="G1930">
        <v>1995</v>
      </c>
      <c r="H1930" s="22">
        <f t="shared" si="522"/>
        <v>1.0501469244907169</v>
      </c>
      <c r="I1930" s="4">
        <f t="shared" si="523"/>
        <v>0.4729534274762987</v>
      </c>
      <c r="Q1930" s="14"/>
      <c r="R1930" s="12"/>
      <c r="S1930" s="29"/>
      <c r="T1930" s="7"/>
      <c r="V1930" s="4"/>
      <c r="W1930" s="7"/>
      <c r="X1930" s="4"/>
      <c r="Y1930" s="4"/>
      <c r="Z1930" s="4"/>
      <c r="AJ1930" s="4"/>
    </row>
    <row r="1931" spans="1:36" x14ac:dyDescent="0.3">
      <c r="A1931" s="14">
        <v>157.73400000000001</v>
      </c>
      <c r="B1931" s="14">
        <v>191.01599999999999</v>
      </c>
      <c r="C1931" s="14">
        <v>181.32300000000001</v>
      </c>
      <c r="D1931" s="12">
        <v>35976.666666666664</v>
      </c>
      <c r="E1931" s="26">
        <v>30</v>
      </c>
      <c r="F1931" s="26">
        <v>6</v>
      </c>
      <c r="G1931">
        <v>1995</v>
      </c>
      <c r="H1931" s="22">
        <f t="shared" si="522"/>
        <v>1.0534570903856653</v>
      </c>
      <c r="I1931" s="4">
        <f t="shared" si="523"/>
        <v>0.56425110333693285</v>
      </c>
      <c r="Q1931" s="14"/>
      <c r="R1931" s="12"/>
      <c r="S1931" s="29"/>
      <c r="T1931" s="7"/>
      <c r="V1931" s="4"/>
      <c r="W1931" s="7"/>
      <c r="X1931" s="4"/>
      <c r="Y1931" s="4"/>
      <c r="Z1931" s="4"/>
      <c r="AJ1931" s="4"/>
    </row>
    <row r="1932" spans="1:36" x14ac:dyDescent="0.3">
      <c r="A1932" s="14">
        <v>157.816</v>
      </c>
      <c r="B1932" s="14">
        <v>190.548</v>
      </c>
      <c r="C1932" s="14">
        <v>181.387</v>
      </c>
      <c r="D1932" s="12">
        <v>35970.9375</v>
      </c>
      <c r="E1932" s="26">
        <v>24</v>
      </c>
      <c r="F1932" s="26">
        <v>6</v>
      </c>
      <c r="G1932">
        <v>1995</v>
      </c>
      <c r="H1932" s="22">
        <f t="shared" si="522"/>
        <v>1.0505052732555256</v>
      </c>
      <c r="I1932" s="4">
        <f t="shared" si="523"/>
        <v>0.48283704370969921</v>
      </c>
      <c r="Q1932" s="14"/>
      <c r="R1932" s="12"/>
      <c r="S1932" s="29"/>
      <c r="T1932" s="7"/>
      <c r="V1932" s="4"/>
      <c r="W1932" s="7"/>
      <c r="X1932" s="4"/>
      <c r="Y1932" s="4"/>
      <c r="Z1932" s="4"/>
      <c r="AJ1932" s="4"/>
    </row>
    <row r="1933" spans="1:36" x14ac:dyDescent="0.3">
      <c r="A1933" s="14">
        <v>157.898</v>
      </c>
      <c r="B1933" s="14">
        <v>188.774</v>
      </c>
      <c r="C1933" s="14">
        <v>180.21</v>
      </c>
      <c r="D1933" s="12">
        <v>35965.208333333328</v>
      </c>
      <c r="E1933" s="26">
        <v>19</v>
      </c>
      <c r="F1933" s="26">
        <v>6</v>
      </c>
      <c r="G1933">
        <v>1995</v>
      </c>
      <c r="H1933" s="22">
        <f t="shared" si="522"/>
        <v>1.0475223350535485</v>
      </c>
      <c r="I1933" s="4">
        <f t="shared" si="523"/>
        <v>0.40056463389120278</v>
      </c>
      <c r="Q1933" s="14"/>
      <c r="R1933" s="12"/>
      <c r="S1933" s="29"/>
      <c r="T1933" s="7"/>
      <c r="V1933" s="4"/>
      <c r="W1933" s="7"/>
      <c r="X1933" s="4"/>
      <c r="Y1933" s="4"/>
      <c r="Z1933" s="4"/>
      <c r="AJ1933" s="4"/>
    </row>
    <row r="1934" spans="1:36" x14ac:dyDescent="0.3">
      <c r="A1934" s="14">
        <v>157.97999999999999</v>
      </c>
      <c r="B1934" s="14">
        <v>186.69399999999999</v>
      </c>
      <c r="C1934" s="14">
        <v>178.452</v>
      </c>
      <c r="D1934" s="12">
        <v>35959.479166666664</v>
      </c>
      <c r="E1934" s="26">
        <v>13</v>
      </c>
      <c r="F1934" s="26">
        <v>6</v>
      </c>
      <c r="G1934">
        <v>1995</v>
      </c>
      <c r="H1934" s="22">
        <f t="shared" si="522"/>
        <v>1.0461860892564947</v>
      </c>
      <c r="I1934" s="4">
        <f t="shared" si="523"/>
        <v>0.36370964247348181</v>
      </c>
      <c r="Q1934" s="14"/>
      <c r="R1934" s="12"/>
      <c r="S1934" s="29"/>
      <c r="T1934" s="7"/>
      <c r="V1934" s="4"/>
      <c r="W1934" s="7"/>
      <c r="X1934" s="4"/>
      <c r="Y1934" s="4"/>
      <c r="Z1934" s="4"/>
      <c r="AJ1934" s="4"/>
    </row>
    <row r="1935" spans="1:36" x14ac:dyDescent="0.3">
      <c r="A1935" s="14">
        <v>158.06200000000001</v>
      </c>
      <c r="B1935" s="14">
        <v>185.80600000000001</v>
      </c>
      <c r="C1935" s="14">
        <v>177.80600000000001</v>
      </c>
      <c r="D1935" s="12">
        <v>35953.75</v>
      </c>
      <c r="E1935" s="26">
        <v>7</v>
      </c>
      <c r="F1935" s="26">
        <v>6</v>
      </c>
      <c r="G1935">
        <v>1995</v>
      </c>
      <c r="H1935" s="22">
        <f t="shared" si="522"/>
        <v>1.0449928573838903</v>
      </c>
      <c r="I1935" s="4">
        <f t="shared" si="523"/>
        <v>0.33079911768743697</v>
      </c>
      <c r="Q1935" s="14"/>
      <c r="R1935" s="12"/>
      <c r="S1935" s="29"/>
      <c r="T1935" s="7"/>
      <c r="V1935" s="4"/>
      <c r="W1935" s="7"/>
      <c r="X1935" s="4"/>
      <c r="Y1935" s="4"/>
      <c r="Z1935" s="4"/>
      <c r="AJ1935" s="4"/>
    </row>
    <row r="1936" spans="1:36" x14ac:dyDescent="0.3">
      <c r="A1936" s="14">
        <v>158.14400000000001</v>
      </c>
      <c r="B1936" s="14">
        <v>186.59700000000001</v>
      </c>
      <c r="C1936" s="14">
        <v>178.5</v>
      </c>
      <c r="D1936" s="12">
        <v>35948.020833333328</v>
      </c>
      <c r="E1936" s="26">
        <v>2</v>
      </c>
      <c r="F1936" s="26">
        <v>6</v>
      </c>
      <c r="G1936">
        <v>1995</v>
      </c>
      <c r="H1936" s="22">
        <f t="shared" si="522"/>
        <v>1.0453613445378152</v>
      </c>
      <c r="I1936" s="4">
        <f t="shared" si="523"/>
        <v>0.34096236080138004</v>
      </c>
      <c r="Q1936" s="14"/>
      <c r="R1936" s="12"/>
      <c r="S1936" s="29"/>
      <c r="T1936" s="7"/>
      <c r="V1936" s="4"/>
      <c r="W1936" s="7"/>
      <c r="X1936" s="4"/>
      <c r="Y1936" s="4"/>
      <c r="Z1936" s="4"/>
      <c r="AJ1936" s="4"/>
    </row>
    <row r="1937" spans="1:36" x14ac:dyDescent="0.3">
      <c r="A1937" s="14">
        <v>158.226</v>
      </c>
      <c r="B1937" s="14">
        <v>187.74199999999999</v>
      </c>
      <c r="C1937" s="14">
        <v>179.40299999999999</v>
      </c>
      <c r="D1937" s="12">
        <v>35942.291666666664</v>
      </c>
      <c r="E1937" s="26">
        <v>27</v>
      </c>
      <c r="F1937" s="26">
        <v>5</v>
      </c>
      <c r="G1937">
        <v>1995</v>
      </c>
      <c r="H1937" s="22">
        <f t="shared" si="522"/>
        <v>1.0464819428883574</v>
      </c>
      <c r="I1937" s="4">
        <f t="shared" si="523"/>
        <v>0.37186958062800507</v>
      </c>
      <c r="Q1937" s="14"/>
      <c r="R1937" s="12"/>
      <c r="S1937" s="29"/>
      <c r="T1937" s="7"/>
      <c r="V1937" s="4"/>
      <c r="W1937" s="7"/>
      <c r="X1937" s="4"/>
      <c r="Y1937" s="4"/>
      <c r="Z1937" s="4"/>
      <c r="AJ1937" s="4"/>
    </row>
    <row r="1938" spans="1:36" x14ac:dyDescent="0.3">
      <c r="A1938" s="14">
        <v>158.30799999999999</v>
      </c>
      <c r="B1938" s="14">
        <v>188.75800000000001</v>
      </c>
      <c r="C1938" s="14">
        <v>179.74199999999999</v>
      </c>
      <c r="D1938" s="12">
        <v>35936.5625</v>
      </c>
      <c r="E1938" s="26">
        <v>21</v>
      </c>
      <c r="F1938" s="26">
        <v>5</v>
      </c>
      <c r="G1938">
        <v>1995</v>
      </c>
      <c r="H1938" s="22">
        <f t="shared" si="522"/>
        <v>1.0501607860155113</v>
      </c>
      <c r="I1938" s="4">
        <f t="shared" si="523"/>
        <v>0.47333574215108515</v>
      </c>
      <c r="Q1938" s="14"/>
      <c r="R1938" s="12"/>
      <c r="S1938" s="29"/>
      <c r="T1938" s="7"/>
      <c r="V1938" s="4"/>
      <c r="W1938" s="7"/>
      <c r="X1938" s="4"/>
      <c r="Y1938" s="4"/>
      <c r="Z1938" s="4"/>
      <c r="AJ1938" s="4"/>
    </row>
    <row r="1939" spans="1:36" x14ac:dyDescent="0.3">
      <c r="A1939" s="14">
        <v>158.38900000000001</v>
      </c>
      <c r="B1939" s="14">
        <v>188.69399999999999</v>
      </c>
      <c r="C1939" s="14">
        <v>179.12899999999999</v>
      </c>
      <c r="D1939" s="12">
        <v>35930.833333333328</v>
      </c>
      <c r="E1939" s="26">
        <v>15</v>
      </c>
      <c r="F1939" s="26">
        <v>5</v>
      </c>
      <c r="G1939">
        <v>1995</v>
      </c>
      <c r="H1939" s="22">
        <f t="shared" si="522"/>
        <v>1.053397272356793</v>
      </c>
      <c r="I1939" s="4">
        <f t="shared" si="523"/>
        <v>0.56260126245767872</v>
      </c>
      <c r="Q1939" s="14"/>
      <c r="R1939" s="12"/>
      <c r="S1939" s="29"/>
      <c r="T1939" s="7"/>
      <c r="V1939" s="4"/>
      <c r="W1939" s="7"/>
      <c r="X1939" s="4"/>
      <c r="Y1939" s="4"/>
      <c r="Z1939" s="4"/>
      <c r="AJ1939" s="4"/>
    </row>
    <row r="1940" spans="1:36" x14ac:dyDescent="0.3">
      <c r="A1940" s="14">
        <v>158.471</v>
      </c>
      <c r="B1940" s="14">
        <v>188.37100000000001</v>
      </c>
      <c r="C1940" s="14">
        <v>179.08099999999999</v>
      </c>
      <c r="D1940" s="12">
        <v>35925.104166666664</v>
      </c>
      <c r="E1940" s="26">
        <v>10</v>
      </c>
      <c r="F1940" s="26">
        <v>5</v>
      </c>
      <c r="G1940">
        <v>1995</v>
      </c>
      <c r="H1940" s="22">
        <f t="shared" si="522"/>
        <v>1.0518759667413071</v>
      </c>
      <c r="I1940" s="4">
        <f t="shared" si="523"/>
        <v>0.52064213672940107</v>
      </c>
      <c r="Q1940" s="14"/>
      <c r="R1940" s="12"/>
      <c r="S1940" s="29"/>
      <c r="T1940" s="7"/>
      <c r="V1940" s="4"/>
      <c r="W1940" s="7"/>
      <c r="X1940" s="4"/>
      <c r="Y1940" s="4"/>
      <c r="Z1940" s="4"/>
      <c r="AJ1940" s="4"/>
    </row>
    <row r="1941" spans="1:36" x14ac:dyDescent="0.3">
      <c r="A1941" s="14">
        <v>158.553</v>
      </c>
      <c r="B1941" s="14">
        <v>188.82300000000001</v>
      </c>
      <c r="C1941" s="14">
        <v>180.01599999999999</v>
      </c>
      <c r="D1941" s="12">
        <v>35919.375</v>
      </c>
      <c r="E1941" s="26">
        <v>4</v>
      </c>
      <c r="F1941" s="26">
        <v>5</v>
      </c>
      <c r="G1941">
        <v>1995</v>
      </c>
      <c r="H1941" s="22">
        <f t="shared" si="522"/>
        <v>1.048923429028531</v>
      </c>
      <c r="I1941" s="4">
        <f t="shared" si="523"/>
        <v>0.4392082027145805</v>
      </c>
      <c r="Q1941" s="14"/>
      <c r="R1941" s="12"/>
      <c r="S1941" s="29"/>
      <c r="T1941" s="7"/>
      <c r="V1941" s="4"/>
      <c r="W1941" s="7"/>
      <c r="X1941" s="4"/>
      <c r="Y1941" s="4"/>
      <c r="Z1941" s="4"/>
      <c r="AJ1941" s="4"/>
    </row>
    <row r="1942" spans="1:36" x14ac:dyDescent="0.3">
      <c r="A1942" s="14">
        <v>158.63499999999999</v>
      </c>
      <c r="B1942" s="14">
        <v>188.726</v>
      </c>
      <c r="C1942" s="14">
        <v>180.226</v>
      </c>
      <c r="D1942" s="12">
        <v>35913.645833333328</v>
      </c>
      <c r="E1942" s="26">
        <v>28</v>
      </c>
      <c r="F1942" s="26">
        <v>4</v>
      </c>
      <c r="G1942">
        <v>1995</v>
      </c>
      <c r="H1942" s="22">
        <f t="shared" si="522"/>
        <v>1.0471630064474604</v>
      </c>
      <c r="I1942" s="4">
        <f t="shared" si="523"/>
        <v>0.39065399265834155</v>
      </c>
      <c r="Q1942" s="14"/>
      <c r="R1942" s="12"/>
      <c r="S1942" s="29"/>
      <c r="T1942" s="7"/>
      <c r="V1942" s="4"/>
      <c r="W1942" s="7"/>
      <c r="X1942" s="4"/>
      <c r="Y1942" s="4"/>
      <c r="Z1942" s="4"/>
      <c r="AJ1942" s="4"/>
    </row>
    <row r="1943" spans="1:36" x14ac:dyDescent="0.3">
      <c r="A1943" s="14">
        <v>158.71700000000001</v>
      </c>
      <c r="B1943" s="14">
        <v>188.14500000000001</v>
      </c>
      <c r="C1943" s="14">
        <v>179.82300000000001</v>
      </c>
      <c r="D1943" s="12">
        <v>35907.916666666664</v>
      </c>
      <c r="E1943" s="26">
        <v>22</v>
      </c>
      <c r="F1943" s="26">
        <v>4</v>
      </c>
      <c r="G1943">
        <v>1995</v>
      </c>
      <c r="H1943" s="22">
        <f t="shared" si="522"/>
        <v>1.0462788408601791</v>
      </c>
      <c r="I1943" s="4">
        <f t="shared" si="523"/>
        <v>0.36626782418324255</v>
      </c>
      <c r="Q1943" s="14"/>
      <c r="R1943" s="12"/>
      <c r="S1943" s="29"/>
      <c r="T1943" s="7"/>
      <c r="V1943" s="4"/>
      <c r="W1943" s="7"/>
      <c r="X1943" s="4"/>
      <c r="Y1943" s="4"/>
      <c r="Z1943" s="4"/>
      <c r="AJ1943" s="4"/>
    </row>
    <row r="1944" spans="1:36" x14ac:dyDescent="0.3">
      <c r="A1944" s="14">
        <v>158.79900000000001</v>
      </c>
      <c r="B1944" s="14">
        <v>187.53200000000001</v>
      </c>
      <c r="C1944" s="14">
        <v>179.40299999999999</v>
      </c>
      <c r="D1944" s="12">
        <v>35902.1875</v>
      </c>
      <c r="E1944" s="26">
        <v>17</v>
      </c>
      <c r="F1944" s="26">
        <v>4</v>
      </c>
      <c r="G1944">
        <v>1995</v>
      </c>
      <c r="H1944" s="22">
        <f t="shared" si="522"/>
        <v>1.0453113939008825</v>
      </c>
      <c r="I1944" s="4">
        <f t="shared" si="523"/>
        <v>0.33958467243033108</v>
      </c>
      <c r="Q1944" s="14"/>
      <c r="R1944" s="12"/>
      <c r="S1944" s="29"/>
      <c r="T1944" s="7"/>
      <c r="V1944" s="4"/>
      <c r="W1944" s="7"/>
      <c r="X1944" s="4"/>
      <c r="Y1944" s="4"/>
      <c r="Z1944" s="4"/>
      <c r="AJ1944" s="4"/>
    </row>
    <row r="1945" spans="1:36" x14ac:dyDescent="0.3">
      <c r="A1945" s="14">
        <v>158.881</v>
      </c>
      <c r="B1945" s="14">
        <v>187.40299999999999</v>
      </c>
      <c r="C1945" s="14">
        <v>179.25800000000001</v>
      </c>
      <c r="D1945" s="12">
        <v>35896.458333333328</v>
      </c>
      <c r="E1945" s="26">
        <v>11</v>
      </c>
      <c r="F1945" s="26">
        <v>4</v>
      </c>
      <c r="G1945">
        <v>1995</v>
      </c>
      <c r="H1945" s="22">
        <f t="shared" si="522"/>
        <v>1.0454373026587376</v>
      </c>
      <c r="I1945" s="4">
        <f t="shared" si="523"/>
        <v>0.34305736151223315</v>
      </c>
      <c r="Q1945" s="14"/>
      <c r="R1945" s="12"/>
      <c r="S1945" s="29"/>
      <c r="T1945" s="7"/>
      <c r="V1945" s="4"/>
      <c r="W1945" s="7"/>
      <c r="X1945" s="4"/>
      <c r="Y1945" s="4"/>
      <c r="Z1945" s="4"/>
      <c r="AJ1945" s="4"/>
    </row>
    <row r="1946" spans="1:36" x14ac:dyDescent="0.3">
      <c r="A1946" s="14">
        <v>158.96299999999999</v>
      </c>
      <c r="B1946" s="14">
        <v>187.69399999999999</v>
      </c>
      <c r="C1946" s="14">
        <v>179.548</v>
      </c>
      <c r="D1946" s="12">
        <v>35890.729166666664</v>
      </c>
      <c r="E1946" s="26">
        <v>5</v>
      </c>
      <c r="F1946" s="26">
        <v>4</v>
      </c>
      <c r="G1946">
        <v>1995</v>
      </c>
      <c r="H1946" s="22">
        <f t="shared" si="522"/>
        <v>1.0453694833693497</v>
      </c>
      <c r="I1946" s="4">
        <f t="shared" si="523"/>
        <v>0.34118683789011295</v>
      </c>
      <c r="Q1946" s="14"/>
      <c r="R1946" s="12"/>
      <c r="S1946" s="29"/>
      <c r="T1946" s="7"/>
      <c r="V1946" s="4"/>
      <c r="W1946" s="7"/>
      <c r="X1946" s="4"/>
      <c r="Y1946" s="4"/>
      <c r="Z1946" s="4"/>
      <c r="AJ1946" s="4"/>
    </row>
    <row r="1947" spans="1:36" x14ac:dyDescent="0.3">
      <c r="A1947" s="14">
        <v>159.04499999999999</v>
      </c>
      <c r="B1947" s="14">
        <v>187.46799999999999</v>
      </c>
      <c r="C1947" s="14">
        <v>179.80600000000001</v>
      </c>
      <c r="D1947" s="12">
        <v>35885</v>
      </c>
      <c r="E1947" s="26">
        <v>31</v>
      </c>
      <c r="F1947" s="26">
        <v>3</v>
      </c>
      <c r="G1947">
        <v>1995</v>
      </c>
      <c r="H1947" s="23">
        <f t="shared" si="522"/>
        <v>1.042612593573073</v>
      </c>
      <c r="I1947" s="4">
        <f t="shared" si="523"/>
        <v>0.26514906848765823</v>
      </c>
      <c r="Q1947" s="14"/>
      <c r="R1947" s="12"/>
      <c r="S1947" s="29"/>
      <c r="V1947" s="4"/>
      <c r="W1947" s="7"/>
      <c r="X1947" s="4"/>
      <c r="Y1947" s="4"/>
      <c r="Z1947" s="4"/>
      <c r="AJ1947" s="4"/>
    </row>
    <row r="1948" spans="1:36" x14ac:dyDescent="0.3">
      <c r="A1948" s="14">
        <v>159.12700000000001</v>
      </c>
      <c r="B1948" s="14">
        <v>187.726</v>
      </c>
      <c r="C1948" s="14">
        <v>179.74199999999999</v>
      </c>
      <c r="D1948" s="12">
        <v>35882.692307692312</v>
      </c>
      <c r="E1948" s="26">
        <v>28</v>
      </c>
      <c r="F1948" s="26">
        <v>3</v>
      </c>
      <c r="G1948">
        <v>1995</v>
      </c>
      <c r="H1948" s="22">
        <f t="shared" si="522"/>
        <v>1.044419223108678</v>
      </c>
      <c r="I1948" s="4">
        <f t="shared" si="523"/>
        <v>0.31497771242167522</v>
      </c>
      <c r="Q1948" s="14"/>
      <c r="R1948" s="12"/>
      <c r="S1948" s="29"/>
      <c r="T1948" s="7"/>
      <c r="V1948" s="4"/>
      <c r="W1948" s="7"/>
      <c r="X1948" s="4"/>
      <c r="Y1948" s="4"/>
      <c r="Z1948" s="4"/>
      <c r="AJ1948" s="4"/>
    </row>
    <row r="1949" spans="1:36" x14ac:dyDescent="0.3">
      <c r="A1949" s="14">
        <v>159.208</v>
      </c>
      <c r="B1949" s="14">
        <v>189</v>
      </c>
      <c r="C1949" s="14">
        <v>180.774</v>
      </c>
      <c r="D1949" s="12">
        <v>35880.384615384617</v>
      </c>
      <c r="E1949" s="26">
        <v>26</v>
      </c>
      <c r="F1949" s="26">
        <v>3</v>
      </c>
      <c r="G1949">
        <v>1995</v>
      </c>
      <c r="H1949" s="22">
        <f t="shared" si="522"/>
        <v>1.0455043313750871</v>
      </c>
      <c r="I1949" s="4">
        <f t="shared" si="523"/>
        <v>0.3449060803416959</v>
      </c>
      <c r="Q1949" s="14"/>
      <c r="R1949" s="12"/>
      <c r="S1949" s="29"/>
      <c r="T1949" s="7"/>
      <c r="V1949" s="4"/>
      <c r="W1949" s="7"/>
      <c r="X1949" s="4"/>
      <c r="Y1949" s="4"/>
      <c r="Z1949" s="4"/>
      <c r="AJ1949" s="4"/>
    </row>
    <row r="1950" spans="1:36" x14ac:dyDescent="0.3">
      <c r="A1950" s="14">
        <v>159.29</v>
      </c>
      <c r="B1950" s="14">
        <v>189.58099999999999</v>
      </c>
      <c r="C1950" s="14">
        <v>180.85499999999999</v>
      </c>
      <c r="D1950" s="12">
        <v>35878.076923076929</v>
      </c>
      <c r="E1950" s="26">
        <v>24</v>
      </c>
      <c r="F1950" s="26">
        <v>3</v>
      </c>
      <c r="G1950">
        <v>1995</v>
      </c>
      <c r="H1950" s="22">
        <f t="shared" si="522"/>
        <v>1.0482485969423019</v>
      </c>
      <c r="I1950" s="4">
        <f t="shared" si="523"/>
        <v>0.42059566091934208</v>
      </c>
      <c r="Q1950" s="14"/>
      <c r="R1950" s="12"/>
      <c r="S1950" s="29"/>
      <c r="T1950" s="7"/>
      <c r="V1950" s="4"/>
      <c r="W1950" s="7"/>
      <c r="X1950" s="4"/>
      <c r="Y1950" s="4"/>
      <c r="Z1950" s="4"/>
      <c r="AJ1950" s="4"/>
    </row>
    <row r="1951" spans="1:36" x14ac:dyDescent="0.3">
      <c r="A1951" s="14">
        <v>159.37200000000001</v>
      </c>
      <c r="B1951" s="14">
        <v>189.17699999999999</v>
      </c>
      <c r="C1951" s="14">
        <v>179.80600000000001</v>
      </c>
      <c r="D1951" s="12">
        <v>35875.769230769234</v>
      </c>
      <c r="E1951" s="26">
        <v>21</v>
      </c>
      <c r="F1951" s="26">
        <v>3</v>
      </c>
      <c r="G1951">
        <v>1995</v>
      </c>
      <c r="H1951" s="22">
        <f t="shared" si="522"/>
        <v>1.0521172819594451</v>
      </c>
      <c r="I1951" s="4">
        <f t="shared" si="523"/>
        <v>0.52729785105460181</v>
      </c>
      <c r="Q1951" s="14"/>
      <c r="R1951" s="12"/>
      <c r="S1951" s="29"/>
      <c r="T1951" s="7"/>
      <c r="V1951" s="4"/>
      <c r="W1951" s="7"/>
      <c r="X1951" s="4"/>
      <c r="Y1951" s="4"/>
      <c r="Z1951" s="4"/>
      <c r="AJ1951" s="4"/>
    </row>
    <row r="1952" spans="1:36" x14ac:dyDescent="0.3">
      <c r="A1952" s="14">
        <v>159.45400000000001</v>
      </c>
      <c r="B1952" s="14">
        <v>189.09700000000001</v>
      </c>
      <c r="C1952" s="14">
        <v>178.952</v>
      </c>
      <c r="D1952" s="12">
        <v>35873.461538461539</v>
      </c>
      <c r="E1952" s="26">
        <v>19</v>
      </c>
      <c r="F1952" s="26">
        <v>3</v>
      </c>
      <c r="G1952">
        <v>1995</v>
      </c>
      <c r="H1952" s="22">
        <f t="shared" si="522"/>
        <v>1.0566911797577005</v>
      </c>
      <c r="I1952" s="4">
        <f t="shared" si="523"/>
        <v>0.65345051284175615</v>
      </c>
      <c r="Q1952" s="14"/>
      <c r="R1952" s="12"/>
      <c r="S1952" s="29"/>
      <c r="T1952" s="7"/>
      <c r="V1952" s="4"/>
      <c r="W1952" s="7"/>
      <c r="X1952" s="4"/>
      <c r="Y1952" s="4"/>
      <c r="Z1952" s="4"/>
      <c r="AJ1952" s="4"/>
    </row>
    <row r="1953" spans="1:36" x14ac:dyDescent="0.3">
      <c r="A1953" s="14">
        <v>159.536</v>
      </c>
      <c r="B1953" s="14">
        <v>190.08099999999999</v>
      </c>
      <c r="C1953" s="14">
        <v>179.339</v>
      </c>
      <c r="D1953" s="12">
        <v>35871.153846153851</v>
      </c>
      <c r="E1953" s="26">
        <v>17</v>
      </c>
      <c r="F1953" s="26">
        <v>3</v>
      </c>
      <c r="G1953">
        <v>1995</v>
      </c>
      <c r="H1953" s="22">
        <f t="shared" si="522"/>
        <v>1.0598977355734112</v>
      </c>
      <c r="I1953" s="4">
        <f t="shared" si="523"/>
        <v>0.74189051941017148</v>
      </c>
      <c r="Q1953" s="14"/>
      <c r="R1953" s="12"/>
      <c r="S1953" s="29"/>
      <c r="T1953" s="7"/>
      <c r="V1953" s="4"/>
      <c r="W1953" s="7"/>
      <c r="X1953" s="4"/>
      <c r="Y1953" s="4"/>
      <c r="Z1953" s="4"/>
      <c r="AJ1953" s="4"/>
    </row>
    <row r="1954" spans="1:36" x14ac:dyDescent="0.3">
      <c r="A1954" s="14">
        <v>159.61799999999999</v>
      </c>
      <c r="B1954" s="14">
        <v>190.661</v>
      </c>
      <c r="C1954" s="14">
        <v>179.91900000000001</v>
      </c>
      <c r="D1954" s="12">
        <v>35868.846153846156</v>
      </c>
      <c r="E1954" s="26">
        <v>14</v>
      </c>
      <c r="F1954" s="26">
        <v>3</v>
      </c>
      <c r="G1954">
        <v>1995</v>
      </c>
      <c r="H1954" s="22">
        <f t="shared" si="522"/>
        <v>1.0597046448679683</v>
      </c>
      <c r="I1954" s="4">
        <f t="shared" si="523"/>
        <v>0.73656488522847596</v>
      </c>
      <c r="Q1954" s="14"/>
      <c r="R1954" s="12"/>
      <c r="S1954" s="29"/>
      <c r="T1954" s="7"/>
      <c r="V1954" s="4"/>
      <c r="W1954" s="7"/>
      <c r="X1954" s="4"/>
      <c r="Y1954" s="4"/>
      <c r="Z1954" s="4"/>
      <c r="AJ1954" s="4"/>
    </row>
    <row r="1955" spans="1:36" x14ac:dyDescent="0.3">
      <c r="A1955" s="14">
        <v>159.69999999999999</v>
      </c>
      <c r="B1955" s="14">
        <v>190.161</v>
      </c>
      <c r="C1955" s="14">
        <v>179.69399999999999</v>
      </c>
      <c r="D1955" s="12">
        <v>35866.538461538461</v>
      </c>
      <c r="E1955" s="26">
        <v>12</v>
      </c>
      <c r="F1955" s="26">
        <v>3</v>
      </c>
      <c r="G1955">
        <v>1995</v>
      </c>
      <c r="H1955" s="22">
        <f t="shared" si="522"/>
        <v>1.0582490233396775</v>
      </c>
      <c r="I1955" s="4">
        <f t="shared" si="523"/>
        <v>0.69641739211688714</v>
      </c>
      <c r="Q1955" s="14"/>
      <c r="R1955" s="12"/>
      <c r="S1955" s="29"/>
      <c r="T1955" s="7"/>
      <c r="V1955" s="4"/>
      <c r="W1955" s="7"/>
      <c r="X1955" s="4"/>
      <c r="Y1955" s="4"/>
      <c r="Z1955" s="4"/>
      <c r="AJ1955" s="4"/>
    </row>
    <row r="1956" spans="1:36" x14ac:dyDescent="0.3">
      <c r="A1956" s="14">
        <v>159.78200000000001</v>
      </c>
      <c r="B1956" s="14">
        <v>188.85499999999999</v>
      </c>
      <c r="C1956" s="14">
        <v>178.67699999999999</v>
      </c>
      <c r="D1956" s="12">
        <v>35864.230769230773</v>
      </c>
      <c r="E1956" s="26">
        <v>10</v>
      </c>
      <c r="F1956" s="26">
        <v>3</v>
      </c>
      <c r="G1956">
        <v>1995</v>
      </c>
      <c r="H1956" s="22">
        <f t="shared" si="522"/>
        <v>1.0569631234014452</v>
      </c>
      <c r="I1956" s="4">
        <f t="shared" si="523"/>
        <v>0.66095098968397259</v>
      </c>
      <c r="Q1956" s="14"/>
      <c r="R1956" s="12"/>
      <c r="S1956" s="29"/>
      <c r="T1956" s="7"/>
      <c r="V1956" s="4"/>
      <c r="W1956" s="7"/>
      <c r="X1956" s="4"/>
      <c r="Y1956" s="4"/>
      <c r="Z1956" s="4"/>
      <c r="AJ1956" s="4"/>
    </row>
    <row r="1957" spans="1:36" x14ac:dyDescent="0.3">
      <c r="A1957" s="14">
        <v>159.864</v>
      </c>
      <c r="B1957" s="14">
        <v>187.53200000000001</v>
      </c>
      <c r="C1957" s="14">
        <v>177.80600000000001</v>
      </c>
      <c r="D1957" s="12">
        <v>35861.923076923078</v>
      </c>
      <c r="E1957" s="26">
        <v>7</v>
      </c>
      <c r="F1957" s="26">
        <v>3</v>
      </c>
      <c r="G1957">
        <v>1995</v>
      </c>
      <c r="H1957" s="22">
        <f t="shared" si="522"/>
        <v>1.0547000663644646</v>
      </c>
      <c r="I1957" s="4">
        <f t="shared" si="523"/>
        <v>0.59853362017035061</v>
      </c>
      <c r="Q1957" s="14"/>
      <c r="R1957" s="12"/>
      <c r="S1957" s="29"/>
      <c r="T1957" s="7"/>
      <c r="V1957" s="4"/>
      <c r="W1957" s="7"/>
      <c r="X1957" s="4"/>
      <c r="Y1957" s="4"/>
      <c r="Z1957" s="4"/>
      <c r="AJ1957" s="4"/>
    </row>
    <row r="1958" spans="1:36" x14ac:dyDescent="0.3">
      <c r="A1958" s="14">
        <v>159.946</v>
      </c>
      <c r="B1958" s="14">
        <v>187.29</v>
      </c>
      <c r="C1958" s="14">
        <v>177.661</v>
      </c>
      <c r="D1958" s="12">
        <v>35859.61538461539</v>
      </c>
      <c r="E1958" s="26">
        <v>5</v>
      </c>
      <c r="F1958" s="26">
        <v>3</v>
      </c>
      <c r="G1958">
        <v>1995</v>
      </c>
      <c r="H1958" s="22">
        <f t="shared" si="522"/>
        <v>1.0541987267886592</v>
      </c>
      <c r="I1958" s="4">
        <f t="shared" si="523"/>
        <v>0.58470617479734532</v>
      </c>
      <c r="Q1958" s="14"/>
      <c r="R1958" s="12"/>
      <c r="S1958" s="29"/>
      <c r="T1958" s="7"/>
      <c r="V1958" s="4"/>
      <c r="W1958" s="7"/>
      <c r="X1958" s="4"/>
      <c r="Y1958" s="4"/>
      <c r="Z1958" s="4"/>
      <c r="AJ1958" s="4"/>
    </row>
    <row r="1959" spans="1:36" x14ac:dyDescent="0.3">
      <c r="A1959" s="14">
        <v>160.02699999999999</v>
      </c>
      <c r="B1959" s="14">
        <v>187.96799999999999</v>
      </c>
      <c r="C1959" s="14">
        <v>178.40299999999999</v>
      </c>
      <c r="D1959" s="12">
        <v>35857.307692307695</v>
      </c>
      <c r="E1959" s="26">
        <v>3</v>
      </c>
      <c r="F1959" s="26">
        <v>3</v>
      </c>
      <c r="G1959">
        <v>1995</v>
      </c>
      <c r="H1959" s="22">
        <f t="shared" si="522"/>
        <v>1.0536145692617276</v>
      </c>
      <c r="I1959" s="4">
        <f t="shared" si="523"/>
        <v>0.56859452775671082</v>
      </c>
      <c r="Q1959" s="14"/>
      <c r="R1959" s="12"/>
      <c r="S1959" s="29"/>
      <c r="T1959" s="7"/>
      <c r="V1959" s="4"/>
      <c r="W1959" s="7"/>
      <c r="X1959" s="4"/>
      <c r="Y1959" s="4"/>
      <c r="Z1959" s="4"/>
      <c r="AJ1959" s="4"/>
    </row>
    <row r="1960" spans="1:36" x14ac:dyDescent="0.3">
      <c r="A1960" s="14">
        <v>160.10900000000001</v>
      </c>
      <c r="B1960" s="14">
        <v>188.952</v>
      </c>
      <c r="C1960" s="14">
        <v>178.79</v>
      </c>
      <c r="D1960" s="12">
        <v>35855</v>
      </c>
      <c r="E1960" s="26">
        <v>1</v>
      </c>
      <c r="F1960" s="26">
        <v>3</v>
      </c>
      <c r="G1960">
        <v>1995</v>
      </c>
      <c r="H1960" s="22">
        <f t="shared" si="522"/>
        <v>1.0568376307399743</v>
      </c>
      <c r="I1960" s="4">
        <f t="shared" si="523"/>
        <v>0.65748977695522637</v>
      </c>
      <c r="Q1960" s="14"/>
      <c r="R1960" s="12"/>
      <c r="S1960" s="29"/>
      <c r="V1960" s="4"/>
      <c r="W1960" s="7"/>
      <c r="X1960" s="4"/>
      <c r="Y1960" s="4"/>
      <c r="Z1960" s="4"/>
      <c r="AJ1960" s="4"/>
    </row>
    <row r="1961" spans="1:36" x14ac:dyDescent="0.3">
      <c r="A1961" s="14">
        <v>160.191</v>
      </c>
      <c r="B1961" s="14">
        <v>189.161</v>
      </c>
      <c r="C1961" s="14">
        <v>178.71</v>
      </c>
      <c r="D1961" s="12">
        <v>35852.692307692312</v>
      </c>
      <c r="E1961" s="26">
        <v>26</v>
      </c>
      <c r="F1961" s="26">
        <v>2</v>
      </c>
      <c r="G1961">
        <v>1995</v>
      </c>
      <c r="H1961" s="22">
        <f t="shared" si="522"/>
        <v>1.0584802193497844</v>
      </c>
      <c r="I1961" s="4">
        <f t="shared" si="523"/>
        <v>0.70279400859499908</v>
      </c>
      <c r="Q1961" s="14"/>
      <c r="R1961" s="12"/>
      <c r="S1961" s="29"/>
      <c r="T1961" s="7"/>
      <c r="V1961" s="4"/>
      <c r="W1961" s="7"/>
      <c r="X1961" s="4"/>
      <c r="Y1961" s="4"/>
      <c r="Z1961" s="4"/>
      <c r="AJ1961" s="4"/>
    </row>
    <row r="1962" spans="1:36" x14ac:dyDescent="0.3">
      <c r="A1962" s="14">
        <v>160.273</v>
      </c>
      <c r="B1962" s="14">
        <v>188.774</v>
      </c>
      <c r="C1962" s="14">
        <v>178.37100000000001</v>
      </c>
      <c r="D1962" s="12">
        <v>35850.384615384617</v>
      </c>
      <c r="E1962" s="26">
        <v>24</v>
      </c>
      <c r="F1962" s="26">
        <v>2</v>
      </c>
      <c r="G1962">
        <v>1995</v>
      </c>
      <c r="H1962" s="22">
        <f t="shared" si="522"/>
        <v>1.0583222609056404</v>
      </c>
      <c r="I1962" s="4">
        <f t="shared" si="523"/>
        <v>0.69843735720936362</v>
      </c>
      <c r="Q1962" s="14"/>
      <c r="R1962" s="12"/>
      <c r="S1962" s="29"/>
      <c r="T1962" s="7"/>
      <c r="V1962" s="4"/>
      <c r="W1962" s="7"/>
      <c r="X1962" s="4"/>
      <c r="Y1962" s="4"/>
      <c r="Z1962" s="4"/>
      <c r="AJ1962" s="4"/>
    </row>
    <row r="1963" spans="1:36" x14ac:dyDescent="0.3">
      <c r="A1963" s="14">
        <v>160.35499999999999</v>
      </c>
      <c r="B1963" s="14">
        <v>188.274</v>
      </c>
      <c r="C1963" s="14">
        <v>178.339</v>
      </c>
      <c r="D1963" s="12">
        <v>35848.076923076929</v>
      </c>
      <c r="E1963" s="26">
        <v>22</v>
      </c>
      <c r="F1963" s="26">
        <v>2</v>
      </c>
      <c r="G1963">
        <v>1995</v>
      </c>
      <c r="H1963" s="22">
        <f t="shared" si="522"/>
        <v>1.0557085101968722</v>
      </c>
      <c r="I1963" s="4">
        <f t="shared" si="523"/>
        <v>0.62634750656054972</v>
      </c>
      <c r="Q1963" s="14"/>
      <c r="R1963" s="12"/>
      <c r="S1963" s="29"/>
      <c r="T1963" s="7"/>
      <c r="V1963" s="4"/>
      <c r="W1963" s="7"/>
      <c r="X1963" s="4"/>
      <c r="Y1963" s="4"/>
      <c r="Z1963" s="4"/>
      <c r="AJ1963" s="4"/>
    </row>
    <row r="1964" spans="1:36" x14ac:dyDescent="0.3">
      <c r="A1964" s="14">
        <v>160.43700000000001</v>
      </c>
      <c r="B1964" s="14">
        <v>188.53200000000001</v>
      </c>
      <c r="C1964" s="14">
        <v>178.548</v>
      </c>
      <c r="D1964" s="12">
        <v>35845.769230769234</v>
      </c>
      <c r="E1964" s="26">
        <v>19</v>
      </c>
      <c r="F1964" s="26">
        <v>2</v>
      </c>
      <c r="G1964">
        <v>1995</v>
      </c>
      <c r="H1964" s="22">
        <f t="shared" si="522"/>
        <v>1.0559177364070167</v>
      </c>
      <c r="I1964" s="4">
        <f t="shared" si="523"/>
        <v>0.63211817405019866</v>
      </c>
      <c r="Q1964" s="14"/>
      <c r="R1964" s="12"/>
      <c r="S1964" s="29"/>
      <c r="T1964" s="7"/>
      <c r="V1964" s="4"/>
      <c r="W1964" s="7"/>
      <c r="X1964" s="4"/>
      <c r="Y1964" s="4"/>
      <c r="Z1964" s="4"/>
      <c r="AJ1964" s="4"/>
    </row>
    <row r="1965" spans="1:36" x14ac:dyDescent="0.3">
      <c r="A1965" s="14">
        <v>160.51900000000001</v>
      </c>
      <c r="B1965" s="14">
        <v>189.35499999999999</v>
      </c>
      <c r="C1965" s="14">
        <v>179.161</v>
      </c>
      <c r="D1965" s="12">
        <v>35843.461538461539</v>
      </c>
      <c r="E1965" s="26">
        <v>17</v>
      </c>
      <c r="F1965" s="26">
        <v>2</v>
      </c>
      <c r="G1965">
        <v>1995</v>
      </c>
      <c r="H1965" s="22">
        <f t="shared" si="522"/>
        <v>1.0568985437678959</v>
      </c>
      <c r="I1965" s="4">
        <f t="shared" si="523"/>
        <v>0.65916981900005822</v>
      </c>
      <c r="Q1965" s="14"/>
      <c r="R1965" s="12"/>
      <c r="S1965" s="29"/>
      <c r="T1965" s="7"/>
      <c r="V1965" s="4"/>
      <c r="W1965" s="7"/>
      <c r="X1965" s="4"/>
      <c r="Y1965" s="4"/>
      <c r="Z1965" s="4"/>
      <c r="AJ1965" s="4"/>
    </row>
    <row r="1966" spans="1:36" x14ac:dyDescent="0.3">
      <c r="A1966" s="14">
        <v>160.601</v>
      </c>
      <c r="B1966" s="14">
        <v>189.74199999999999</v>
      </c>
      <c r="C1966" s="14">
        <v>179.274</v>
      </c>
      <c r="D1966" s="12">
        <v>35841.153846153851</v>
      </c>
      <c r="E1966" s="26">
        <v>15</v>
      </c>
      <c r="F1966" s="26">
        <v>2</v>
      </c>
      <c r="G1966">
        <v>1995</v>
      </c>
      <c r="H1966" s="22">
        <f t="shared" si="522"/>
        <v>1.0583910661891851</v>
      </c>
      <c r="I1966" s="4">
        <f t="shared" si="523"/>
        <v>0.70033507553343577</v>
      </c>
      <c r="Q1966" s="14"/>
      <c r="R1966" s="12"/>
      <c r="S1966" s="29"/>
      <c r="T1966" s="7"/>
      <c r="V1966" s="4"/>
      <c r="W1966" s="7"/>
      <c r="X1966" s="4"/>
      <c r="Y1966" s="4"/>
      <c r="Z1966" s="4"/>
      <c r="AJ1966" s="4"/>
    </row>
    <row r="1967" spans="1:36" x14ac:dyDescent="0.3">
      <c r="A1967" s="14">
        <v>160.68299999999999</v>
      </c>
      <c r="B1967" s="14">
        <v>189.726</v>
      </c>
      <c r="C1967" s="14">
        <v>179.226</v>
      </c>
      <c r="D1967" s="12">
        <v>35838.846153846156</v>
      </c>
      <c r="E1967" s="26">
        <v>12</v>
      </c>
      <c r="F1967" s="26">
        <v>2</v>
      </c>
      <c r="G1967">
        <v>1995</v>
      </c>
      <c r="H1967" s="22">
        <f t="shared" si="522"/>
        <v>1.0585852499079376</v>
      </c>
      <c r="I1967" s="4">
        <f t="shared" si="523"/>
        <v>0.70569085611202553</v>
      </c>
      <c r="Q1967" s="14"/>
      <c r="R1967" s="12"/>
      <c r="S1967" s="29"/>
      <c r="T1967" s="7"/>
      <c r="V1967" s="4"/>
      <c r="W1967" s="7"/>
      <c r="X1967" s="4"/>
      <c r="Y1967" s="4"/>
      <c r="Z1967" s="4"/>
      <c r="AJ1967" s="4"/>
    </row>
    <row r="1968" spans="1:36" x14ac:dyDescent="0.3">
      <c r="A1968" s="14">
        <v>160.76499999999999</v>
      </c>
      <c r="B1968" s="14">
        <v>189.53200000000001</v>
      </c>
      <c r="C1968" s="14">
        <v>178.87100000000001</v>
      </c>
      <c r="D1968" s="12">
        <v>35836.538461538461</v>
      </c>
      <c r="E1968" s="26">
        <v>10</v>
      </c>
      <c r="F1968" s="26">
        <v>2</v>
      </c>
      <c r="G1968">
        <v>1995</v>
      </c>
      <c r="H1968" s="22">
        <f t="shared" si="522"/>
        <v>1.0596016123351466</v>
      </c>
      <c r="I1968" s="4">
        <f t="shared" si="523"/>
        <v>0.73372314524226734</v>
      </c>
      <c r="Q1968" s="14"/>
      <c r="R1968" s="12"/>
      <c r="S1968" s="29"/>
      <c r="T1968" s="7"/>
      <c r="V1968" s="4"/>
      <c r="W1968" s="7"/>
      <c r="X1968" s="4"/>
      <c r="Y1968" s="4"/>
      <c r="Z1968" s="4"/>
      <c r="AJ1968" s="4"/>
    </row>
    <row r="1969" spans="1:36" x14ac:dyDescent="0.3">
      <c r="A1969" s="14">
        <v>160.846</v>
      </c>
      <c r="B1969" s="14">
        <v>188.952</v>
      </c>
      <c r="C1969" s="14">
        <v>178.048</v>
      </c>
      <c r="D1969" s="12">
        <v>35834.230769230773</v>
      </c>
      <c r="E1969" s="26">
        <v>8</v>
      </c>
      <c r="F1969" s="26">
        <v>2</v>
      </c>
      <c r="G1969">
        <v>1995</v>
      </c>
      <c r="H1969" s="22">
        <f t="shared" si="522"/>
        <v>1.0612419122933141</v>
      </c>
      <c r="I1969" s="4">
        <f t="shared" si="523"/>
        <v>0.77896425358778243</v>
      </c>
      <c r="Q1969" s="14"/>
      <c r="R1969" s="12"/>
      <c r="S1969" s="29"/>
      <c r="T1969" s="7"/>
      <c r="V1969" s="4"/>
      <c r="W1969" s="7"/>
      <c r="X1969" s="4"/>
      <c r="Y1969" s="4"/>
      <c r="Z1969" s="4"/>
      <c r="AJ1969" s="4"/>
    </row>
    <row r="1970" spans="1:36" x14ac:dyDescent="0.3">
      <c r="A1970" s="14">
        <v>160.928</v>
      </c>
      <c r="B1970" s="14">
        <v>188.64500000000001</v>
      </c>
      <c r="C1970" s="14">
        <v>177.952</v>
      </c>
      <c r="D1970" s="12">
        <v>35831.923076923078</v>
      </c>
      <c r="E1970" s="26">
        <v>5</v>
      </c>
      <c r="F1970" s="26">
        <v>2</v>
      </c>
      <c r="G1970">
        <v>1995</v>
      </c>
      <c r="H1970" s="22">
        <f t="shared" si="522"/>
        <v>1.0600892375472037</v>
      </c>
      <c r="I1970" s="4">
        <f t="shared" si="523"/>
        <v>0.74717233478887168</v>
      </c>
      <c r="Q1970" s="14"/>
      <c r="R1970" s="12"/>
      <c r="S1970" s="29"/>
      <c r="T1970" s="7"/>
      <c r="V1970" s="4"/>
      <c r="W1970" s="7"/>
      <c r="X1970" s="4"/>
      <c r="Y1970" s="4"/>
      <c r="Z1970" s="4"/>
      <c r="AJ1970" s="4"/>
    </row>
    <row r="1971" spans="1:36" x14ac:dyDescent="0.3">
      <c r="A1971" s="14">
        <v>161.01</v>
      </c>
      <c r="B1971" s="14">
        <v>188.387</v>
      </c>
      <c r="C1971" s="14">
        <v>178.35499999999999</v>
      </c>
      <c r="D1971" s="12">
        <v>35829.61538461539</v>
      </c>
      <c r="E1971" s="26">
        <v>3</v>
      </c>
      <c r="F1971" s="26">
        <v>2</v>
      </c>
      <c r="G1971">
        <v>1995</v>
      </c>
      <c r="H1971" s="22">
        <f t="shared" si="522"/>
        <v>1.0562473718146395</v>
      </c>
      <c r="I1971" s="4">
        <f t="shared" si="523"/>
        <v>0.64120984726309083</v>
      </c>
      <c r="Q1971" s="14"/>
      <c r="R1971" s="12"/>
      <c r="S1971" s="29"/>
      <c r="T1971" s="7"/>
      <c r="V1971" s="4"/>
      <c r="W1971" s="7"/>
      <c r="X1971" s="4"/>
      <c r="Y1971" s="4"/>
      <c r="Z1971" s="4"/>
      <c r="AJ1971" s="4"/>
    </row>
    <row r="1972" spans="1:36" x14ac:dyDescent="0.3">
      <c r="A1972" s="14">
        <v>161.09200000000001</v>
      </c>
      <c r="B1972" s="14">
        <v>188.74199999999999</v>
      </c>
      <c r="C1972" s="14">
        <v>178.952</v>
      </c>
      <c r="D1972" s="12">
        <v>35827.307692307695</v>
      </c>
      <c r="E1972" s="26">
        <v>1</v>
      </c>
      <c r="F1972" s="26">
        <v>2</v>
      </c>
      <c r="G1972">
        <v>1995</v>
      </c>
      <c r="H1972" s="22">
        <f t="shared" si="522"/>
        <v>1.0547074075729803</v>
      </c>
      <c r="I1972" s="4">
        <f t="shared" si="523"/>
        <v>0.59873609802093797</v>
      </c>
      <c r="Q1972" s="14"/>
      <c r="R1972" s="12"/>
      <c r="S1972" s="29"/>
      <c r="T1972" s="7"/>
      <c r="V1972" s="4"/>
      <c r="W1972" s="7"/>
      <c r="X1972" s="4"/>
      <c r="Y1972" s="4"/>
      <c r="Z1972" s="4"/>
      <c r="AJ1972" s="4"/>
    </row>
    <row r="1973" spans="1:36" x14ac:dyDescent="0.3">
      <c r="A1973" s="14">
        <v>161.17400000000001</v>
      </c>
      <c r="B1973" s="14">
        <v>188.14500000000001</v>
      </c>
      <c r="C1973" s="14">
        <v>178.51599999999999</v>
      </c>
      <c r="D1973" s="12">
        <v>35825</v>
      </c>
      <c r="E1973" s="26">
        <v>30</v>
      </c>
      <c r="F1973" s="26">
        <v>1</v>
      </c>
      <c r="G1973">
        <v>1995</v>
      </c>
      <c r="H1973" s="22">
        <f t="shared" si="522"/>
        <v>1.0539391427098972</v>
      </c>
      <c r="I1973" s="4">
        <f t="shared" si="523"/>
        <v>0.57754658708074036</v>
      </c>
      <c r="Q1973" s="14"/>
      <c r="R1973" s="12"/>
      <c r="S1973" s="29"/>
      <c r="V1973" s="4"/>
      <c r="W1973" s="7"/>
      <c r="X1973" s="4"/>
      <c r="Y1973" s="4"/>
      <c r="Z1973" s="4"/>
      <c r="AJ1973" s="4"/>
    </row>
    <row r="1974" spans="1:36" x14ac:dyDescent="0.3">
      <c r="A1974" s="14">
        <v>161.256</v>
      </c>
      <c r="B1974" s="14">
        <v>187.09700000000001</v>
      </c>
      <c r="C1974" s="14">
        <v>177.30600000000001</v>
      </c>
      <c r="D1974" s="12">
        <v>35822.692307692312</v>
      </c>
      <c r="E1974" s="26">
        <v>27</v>
      </c>
      <c r="F1974" s="26">
        <v>1</v>
      </c>
      <c r="G1974">
        <v>1995</v>
      </c>
      <c r="H1974" s="22">
        <f t="shared" si="522"/>
        <v>1.0552209175098417</v>
      </c>
      <c r="I1974" s="4">
        <f t="shared" si="523"/>
        <v>0.61289921408661086</v>
      </c>
      <c r="Q1974" s="14"/>
      <c r="R1974" s="12"/>
      <c r="S1974" s="29"/>
      <c r="T1974" s="7"/>
      <c r="V1974" s="4"/>
      <c r="W1974" s="7"/>
      <c r="X1974" s="4"/>
      <c r="Y1974" s="4"/>
      <c r="Z1974" s="4"/>
      <c r="AJ1974" s="4"/>
    </row>
    <row r="1975" spans="1:36" x14ac:dyDescent="0.3">
      <c r="A1975" s="14">
        <v>161.33799999999999</v>
      </c>
      <c r="B1975" s="14">
        <v>186.339</v>
      </c>
      <c r="C1975" s="14">
        <v>175.79</v>
      </c>
      <c r="D1975" s="12">
        <v>35820.384615384617</v>
      </c>
      <c r="E1975" s="26">
        <v>25</v>
      </c>
      <c r="F1975" s="26">
        <v>1</v>
      </c>
      <c r="G1975">
        <v>1995</v>
      </c>
      <c r="H1975" s="22">
        <f t="shared" si="522"/>
        <v>1.0600091017691564</v>
      </c>
      <c r="I1975" s="4">
        <f t="shared" si="523"/>
        <v>0.74496211012908342</v>
      </c>
      <c r="Q1975" s="14"/>
      <c r="R1975" s="12"/>
      <c r="S1975" s="29"/>
      <c r="T1975" s="7"/>
      <c r="V1975" s="4"/>
      <c r="W1975" s="7"/>
      <c r="X1975" s="4"/>
      <c r="Y1975" s="4"/>
      <c r="Z1975" s="4"/>
      <c r="AJ1975" s="4"/>
    </row>
    <row r="1976" spans="1:36" x14ac:dyDescent="0.3">
      <c r="A1976" s="14">
        <v>161.41999999999999</v>
      </c>
      <c r="B1976" s="14">
        <v>186.435</v>
      </c>
      <c r="C1976" s="14">
        <v>174.69399999999999</v>
      </c>
      <c r="D1976" s="12">
        <v>35818.076923076929</v>
      </c>
      <c r="E1976" s="26">
        <v>23</v>
      </c>
      <c r="F1976" s="26">
        <v>1</v>
      </c>
      <c r="G1976">
        <v>1995</v>
      </c>
      <c r="H1976" s="22">
        <f t="shared" si="522"/>
        <v>1.0672089482180271</v>
      </c>
      <c r="I1976" s="4">
        <f t="shared" si="523"/>
        <v>0.94354105396343479</v>
      </c>
      <c r="Q1976" s="14"/>
      <c r="R1976" s="12"/>
      <c r="S1976" s="29"/>
      <c r="T1976" s="7"/>
      <c r="V1976" s="4"/>
      <c r="W1976" s="7"/>
      <c r="X1976" s="4"/>
      <c r="Y1976" s="4"/>
      <c r="Z1976" s="4"/>
      <c r="AJ1976" s="4"/>
    </row>
    <row r="1977" spans="1:36" x14ac:dyDescent="0.3">
      <c r="A1977" s="14">
        <v>161.50200000000001</v>
      </c>
      <c r="B1977" s="14">
        <v>188.065</v>
      </c>
      <c r="C1977" s="14">
        <v>175.065</v>
      </c>
      <c r="D1977" s="12">
        <v>35815.769230769234</v>
      </c>
      <c r="E1977" s="26">
        <v>20</v>
      </c>
      <c r="F1977" s="26">
        <v>1</v>
      </c>
      <c r="G1977">
        <v>1995</v>
      </c>
      <c r="H1977" s="22">
        <f t="shared" si="522"/>
        <v>1.074258132693571</v>
      </c>
      <c r="I1977" s="4">
        <f t="shared" si="523"/>
        <v>1.1379645903524023</v>
      </c>
      <c r="Q1977" s="14"/>
      <c r="R1977" s="12"/>
      <c r="S1977" s="29"/>
      <c r="T1977" s="7"/>
      <c r="V1977" s="4"/>
      <c r="W1977" s="7"/>
      <c r="X1977" s="4"/>
      <c r="Y1977" s="4"/>
      <c r="Z1977" s="4"/>
      <c r="AJ1977" s="4"/>
    </row>
    <row r="1978" spans="1:36" x14ac:dyDescent="0.3">
      <c r="A1978" s="14">
        <v>161.583</v>
      </c>
      <c r="B1978" s="14">
        <v>190.048</v>
      </c>
      <c r="C1978" s="14">
        <v>175.839</v>
      </c>
      <c r="D1978" s="12">
        <v>35813.461538461539</v>
      </c>
      <c r="E1978" s="26">
        <v>18</v>
      </c>
      <c r="F1978" s="26">
        <v>1</v>
      </c>
      <c r="G1978">
        <v>1995</v>
      </c>
      <c r="H1978" s="22">
        <f t="shared" si="522"/>
        <v>1.0808068744703963</v>
      </c>
      <c r="I1978" s="4">
        <f t="shared" si="523"/>
        <v>1.318585418132671</v>
      </c>
      <c r="Q1978" s="14"/>
      <c r="R1978" s="12"/>
      <c r="S1978" s="29"/>
      <c r="T1978" s="7"/>
      <c r="V1978" s="4"/>
      <c r="W1978" s="7"/>
      <c r="X1978" s="4"/>
      <c r="Y1978" s="4"/>
      <c r="Z1978" s="4"/>
      <c r="AJ1978" s="4"/>
    </row>
    <row r="1979" spans="1:36" x14ac:dyDescent="0.3">
      <c r="A1979" s="14">
        <v>161.66499999999999</v>
      </c>
      <c r="B1979" s="14">
        <v>191.51599999999999</v>
      </c>
      <c r="C1979" s="14">
        <v>174.935</v>
      </c>
      <c r="D1979" s="12">
        <v>35811.153846153851</v>
      </c>
      <c r="E1979" s="26">
        <v>16</v>
      </c>
      <c r="F1979" s="26">
        <v>1</v>
      </c>
      <c r="G1979">
        <v>1995</v>
      </c>
      <c r="H1979" s="22">
        <f t="shared" si="522"/>
        <v>1.0947837768313944</v>
      </c>
      <c r="I1979" s="4">
        <f t="shared" si="523"/>
        <v>1.7040823212448466</v>
      </c>
      <c r="Q1979" s="14"/>
      <c r="R1979" s="12"/>
      <c r="S1979" s="29"/>
      <c r="T1979" s="7"/>
      <c r="V1979" s="4"/>
      <c r="W1979" s="7"/>
      <c r="X1979" s="4"/>
      <c r="Y1979" s="4"/>
      <c r="Z1979" s="4"/>
      <c r="AJ1979" s="4"/>
    </row>
    <row r="1980" spans="1:36" x14ac:dyDescent="0.3">
      <c r="A1980" s="14">
        <v>161.74700000000001</v>
      </c>
      <c r="B1980" s="14">
        <v>193.226</v>
      </c>
      <c r="C1980" s="14">
        <v>176.37100000000001</v>
      </c>
      <c r="D1980" s="12">
        <v>35808.846153846156</v>
      </c>
      <c r="E1980" s="26">
        <v>13</v>
      </c>
      <c r="F1980" s="26">
        <v>1</v>
      </c>
      <c r="G1980">
        <v>1995</v>
      </c>
      <c r="H1980" s="22">
        <f t="shared" si="522"/>
        <v>1.0955655975188665</v>
      </c>
      <c r="I1980" s="4">
        <f t="shared" si="523"/>
        <v>1.7256457153378431</v>
      </c>
      <c r="Q1980" s="14"/>
      <c r="R1980" s="12"/>
      <c r="S1980" s="29"/>
      <c r="T1980" s="7"/>
      <c r="V1980" s="4"/>
      <c r="W1980" s="7"/>
      <c r="X1980" s="4"/>
      <c r="Y1980" s="4"/>
      <c r="Z1980" s="4"/>
      <c r="AJ1980" s="4"/>
    </row>
    <row r="1981" spans="1:36" x14ac:dyDescent="0.3">
      <c r="A1981" s="14">
        <v>161.82900000000001</v>
      </c>
      <c r="B1981" s="14">
        <v>193.08099999999999</v>
      </c>
      <c r="C1981" s="14">
        <v>175.58099999999999</v>
      </c>
      <c r="D1981" s="12">
        <v>35806.538461538461</v>
      </c>
      <c r="E1981" s="26">
        <v>11</v>
      </c>
      <c r="F1981" s="26">
        <v>1</v>
      </c>
      <c r="G1981">
        <v>1995</v>
      </c>
      <c r="H1981" s="22">
        <f t="shared" si="522"/>
        <v>1.0996690985926723</v>
      </c>
      <c r="I1981" s="4">
        <f t="shared" si="523"/>
        <v>1.8388243664446706</v>
      </c>
      <c r="Q1981" s="14"/>
      <c r="R1981" s="12"/>
      <c r="S1981" s="29"/>
      <c r="T1981" s="7"/>
      <c r="V1981" s="4"/>
      <c r="W1981" s="7"/>
      <c r="X1981" s="4"/>
      <c r="Y1981" s="4"/>
      <c r="Z1981" s="4"/>
      <c r="AJ1981" s="4"/>
    </row>
    <row r="1982" spans="1:36" x14ac:dyDescent="0.3">
      <c r="A1982" s="14">
        <v>161.911</v>
      </c>
      <c r="B1982" s="14">
        <v>192.565</v>
      </c>
      <c r="C1982" s="14">
        <v>174.03200000000001</v>
      </c>
      <c r="D1982" s="12">
        <v>35804.230769230773</v>
      </c>
      <c r="E1982" s="26">
        <v>9</v>
      </c>
      <c r="F1982" s="26">
        <v>1</v>
      </c>
      <c r="G1982">
        <v>1995</v>
      </c>
      <c r="H1982" s="22">
        <f t="shared" si="522"/>
        <v>1.1064919095338788</v>
      </c>
      <c r="I1982" s="4">
        <f t="shared" si="523"/>
        <v>2.0270042950456135</v>
      </c>
      <c r="Q1982" s="14"/>
      <c r="R1982" s="12"/>
      <c r="S1982" s="29"/>
      <c r="T1982" s="7"/>
      <c r="V1982" s="4"/>
      <c r="W1982" s="7"/>
      <c r="X1982" s="4"/>
      <c r="Y1982" s="4"/>
      <c r="Z1982" s="4"/>
      <c r="AJ1982" s="4"/>
    </row>
    <row r="1983" spans="1:36" x14ac:dyDescent="0.3">
      <c r="A1983" s="14">
        <v>161.99299999999999</v>
      </c>
      <c r="B1983" s="14">
        <v>193.887</v>
      </c>
      <c r="C1983" s="14">
        <v>174.387</v>
      </c>
      <c r="D1983" s="12">
        <v>35801.923076923078</v>
      </c>
      <c r="E1983" s="26">
        <v>6</v>
      </c>
      <c r="F1983" s="26">
        <v>1</v>
      </c>
      <c r="G1983">
        <v>1995</v>
      </c>
      <c r="H1983" s="22">
        <f t="shared" si="522"/>
        <v>1.1118202618314439</v>
      </c>
      <c r="I1983" s="4">
        <f t="shared" si="523"/>
        <v>2.1739655641701487</v>
      </c>
      <c r="Q1983" s="14"/>
      <c r="R1983" s="12"/>
      <c r="S1983" s="29"/>
      <c r="T1983" s="7"/>
      <c r="V1983" s="4"/>
      <c r="W1983" s="7"/>
      <c r="X1983" s="4"/>
      <c r="Y1983" s="4"/>
      <c r="Z1983" s="4"/>
      <c r="AJ1983" s="4"/>
    </row>
    <row r="1984" spans="1:36" x14ac:dyDescent="0.3">
      <c r="A1984" s="14">
        <v>162.07499999999999</v>
      </c>
      <c r="B1984" s="14">
        <v>195.774</v>
      </c>
      <c r="C1984" s="14">
        <v>175.30600000000001</v>
      </c>
      <c r="D1984" s="12">
        <v>35799.61538461539</v>
      </c>
      <c r="E1984" s="26">
        <v>4</v>
      </c>
      <c r="F1984" s="26">
        <v>1</v>
      </c>
      <c r="G1984">
        <v>1995</v>
      </c>
      <c r="H1984" s="22">
        <f t="shared" si="522"/>
        <v>1.1167558440669458</v>
      </c>
      <c r="I1984" s="4">
        <f t="shared" si="523"/>
        <v>2.3100938433624485</v>
      </c>
      <c r="Q1984" s="14"/>
      <c r="R1984" s="12"/>
      <c r="S1984" s="29"/>
      <c r="T1984" s="7"/>
      <c r="V1984" s="4"/>
      <c r="W1984" s="7"/>
      <c r="X1984" s="4"/>
      <c r="Y1984" s="4"/>
      <c r="Z1984" s="4"/>
      <c r="AJ1984" s="4"/>
    </row>
    <row r="1985" spans="1:36" x14ac:dyDescent="0.3">
      <c r="A1985" s="14">
        <v>162.15700000000001</v>
      </c>
      <c r="B1985" s="14">
        <v>196.74199999999999</v>
      </c>
      <c r="C1985" s="14">
        <v>175.5</v>
      </c>
      <c r="D1985" s="12">
        <v>35797.307692307695</v>
      </c>
      <c r="E1985" s="26">
        <v>2</v>
      </c>
      <c r="F1985" s="26">
        <v>1</v>
      </c>
      <c r="G1985">
        <v>1995</v>
      </c>
      <c r="H1985" s="22">
        <f t="shared" si="522"/>
        <v>1.1210370370370371</v>
      </c>
      <c r="I1985" s="4">
        <f t="shared" si="523"/>
        <v>2.4281734141406708</v>
      </c>
      <c r="Q1985" s="14"/>
      <c r="R1985" s="12"/>
      <c r="S1985" s="29"/>
      <c r="T1985" s="7"/>
      <c r="V1985" s="4"/>
      <c r="W1985" s="7"/>
      <c r="X1985" s="4"/>
      <c r="Y1985" s="4"/>
      <c r="Z1985" s="4"/>
      <c r="AJ1985" s="4"/>
    </row>
    <row r="1986" spans="1:36" x14ac:dyDescent="0.3">
      <c r="A1986" s="14">
        <v>162.239</v>
      </c>
      <c r="B1986" s="14">
        <v>197.19399999999999</v>
      </c>
      <c r="C1986" s="14">
        <v>175.74199999999999</v>
      </c>
      <c r="D1986" s="12">
        <v>35795</v>
      </c>
      <c r="E1986" s="26">
        <v>31</v>
      </c>
      <c r="F1986" s="26">
        <v>12</v>
      </c>
      <c r="G1986">
        <v>1994</v>
      </c>
      <c r="H1986" s="24">
        <f t="shared" si="522"/>
        <v>1.1220653002697136</v>
      </c>
      <c r="I1986" s="4">
        <f t="shared" si="523"/>
        <v>2.4565339393516825</v>
      </c>
      <c r="Q1986" s="14"/>
      <c r="R1986" s="12"/>
      <c r="S1986" s="29"/>
      <c r="V1986" s="4"/>
      <c r="W1986" s="7"/>
      <c r="X1986" s="4"/>
      <c r="Y1986" s="4"/>
      <c r="Z1986" s="4"/>
      <c r="AJ1986" s="4"/>
    </row>
    <row r="1987" spans="1:36" x14ac:dyDescent="0.3">
      <c r="A1987" s="14">
        <v>162.321</v>
      </c>
      <c r="B1987" s="14">
        <v>197.161</v>
      </c>
      <c r="C1987" s="14">
        <v>176.24199999999999</v>
      </c>
      <c r="D1987" s="12">
        <v>35790.175438596496</v>
      </c>
      <c r="E1987" s="26">
        <v>26</v>
      </c>
      <c r="F1987" s="26">
        <v>12</v>
      </c>
      <c r="G1987">
        <v>1994</v>
      </c>
      <c r="H1987" s="22">
        <f t="shared" si="522"/>
        <v>1.1186947492652148</v>
      </c>
      <c r="I1987" s="4">
        <f t="shared" si="523"/>
        <v>2.3635707819612688</v>
      </c>
      <c r="Q1987" s="14"/>
      <c r="R1987" s="12"/>
      <c r="S1987" s="29"/>
      <c r="T1987" s="7"/>
      <c r="V1987" s="4"/>
      <c r="W1987" s="7"/>
      <c r="X1987" s="4"/>
      <c r="Y1987" s="4"/>
      <c r="Z1987" s="4"/>
      <c r="AJ1987" s="4"/>
    </row>
    <row r="1988" spans="1:36" x14ac:dyDescent="0.3">
      <c r="A1988" s="14">
        <v>162.40199999999999</v>
      </c>
      <c r="B1988" s="14">
        <v>197.387</v>
      </c>
      <c r="C1988" s="14">
        <v>176.46799999999999</v>
      </c>
      <c r="D1988" s="12">
        <v>35785.350877192985</v>
      </c>
      <c r="E1988" s="26">
        <v>21</v>
      </c>
      <c r="F1988" s="26">
        <v>12</v>
      </c>
      <c r="G1988">
        <v>1994</v>
      </c>
      <c r="H1988" s="22">
        <f t="shared" si="522"/>
        <v>1.1185427386268332</v>
      </c>
      <c r="I1988" s="4">
        <f t="shared" si="523"/>
        <v>2.3593781769889568</v>
      </c>
      <c r="Q1988" s="14"/>
      <c r="R1988" s="12"/>
      <c r="S1988" s="29"/>
      <c r="T1988" s="7"/>
      <c r="V1988" s="4"/>
      <c r="W1988" s="7"/>
      <c r="X1988" s="4"/>
      <c r="Y1988" s="4"/>
      <c r="Z1988" s="4"/>
      <c r="AJ1988" s="4"/>
    </row>
    <row r="1989" spans="1:36" x14ac:dyDescent="0.3">
      <c r="A1989" s="14">
        <v>162.48400000000001</v>
      </c>
      <c r="B1989" s="14">
        <v>197.85499999999999</v>
      </c>
      <c r="C1989" s="14">
        <v>176.64500000000001</v>
      </c>
      <c r="D1989" s="12">
        <v>35780.526315789473</v>
      </c>
      <c r="E1989" s="26">
        <v>16</v>
      </c>
      <c r="F1989" s="26">
        <v>12</v>
      </c>
      <c r="G1989">
        <v>1994</v>
      </c>
      <c r="H1989" s="22">
        <f t="shared" ref="H1989:H2052" si="524">B1989/C1989</f>
        <v>1.1200713295026747</v>
      </c>
      <c r="I1989" s="4">
        <f t="shared" si="523"/>
        <v>2.4015382374617817</v>
      </c>
      <c r="Q1989" s="14"/>
      <c r="R1989" s="12"/>
      <c r="S1989" s="29"/>
      <c r="T1989" s="7"/>
      <c r="V1989" s="4"/>
      <c r="W1989" s="7"/>
      <c r="X1989" s="4"/>
      <c r="Y1989" s="4"/>
      <c r="Z1989" s="4"/>
      <c r="AJ1989" s="4"/>
    </row>
    <row r="1990" spans="1:36" x14ac:dyDescent="0.3">
      <c r="A1990" s="14">
        <v>162.566</v>
      </c>
      <c r="B1990" s="14">
        <v>197.774</v>
      </c>
      <c r="C1990" s="14">
        <v>176.74199999999999</v>
      </c>
      <c r="D1990" s="12">
        <v>35775.701754385969</v>
      </c>
      <c r="E1990" s="26">
        <v>11</v>
      </c>
      <c r="F1990" s="26">
        <v>12</v>
      </c>
      <c r="G1990">
        <v>1994</v>
      </c>
      <c r="H1990" s="22">
        <f t="shared" si="524"/>
        <v>1.1189983139265145</v>
      </c>
      <c r="I1990" s="4">
        <f t="shared" ref="I1990:I2053" si="525">STANDARDIZE(H1990,H$2,H$3)</f>
        <v>2.3719433979961249</v>
      </c>
      <c r="Q1990" s="14"/>
      <c r="R1990" s="12"/>
      <c r="S1990" s="29"/>
      <c r="T1990" s="7"/>
      <c r="V1990" s="4"/>
      <c r="X1990" s="4"/>
      <c r="Y1990" s="4"/>
      <c r="Z1990" s="4"/>
      <c r="AJ1990" s="4"/>
    </row>
    <row r="1991" spans="1:36" x14ac:dyDescent="0.3">
      <c r="A1991" s="14">
        <v>162.648</v>
      </c>
      <c r="B1991" s="14">
        <v>196.839</v>
      </c>
      <c r="C1991" s="14">
        <v>175.887</v>
      </c>
      <c r="D1991" s="12">
        <v>35770.877192982458</v>
      </c>
      <c r="E1991" s="26">
        <v>6</v>
      </c>
      <c r="F1991" s="26">
        <v>12</v>
      </c>
      <c r="G1991">
        <v>1994</v>
      </c>
      <c r="H1991" s="22">
        <f t="shared" si="524"/>
        <v>1.1191219362431561</v>
      </c>
      <c r="I1991" s="4">
        <f t="shared" si="525"/>
        <v>2.37535302474961</v>
      </c>
      <c r="Q1991" s="14"/>
      <c r="R1991" s="12"/>
      <c r="S1991" s="29"/>
      <c r="T1991" s="7"/>
      <c r="V1991" s="4"/>
      <c r="W1991" s="7"/>
      <c r="X1991" s="4"/>
      <c r="Y1991" s="4"/>
      <c r="Z1991" s="4"/>
      <c r="AJ1991" s="4"/>
    </row>
    <row r="1992" spans="1:36" x14ac:dyDescent="0.3">
      <c r="A1992" s="14">
        <v>162.72999999999999</v>
      </c>
      <c r="B1992" s="14">
        <v>195.03200000000001</v>
      </c>
      <c r="C1992" s="14">
        <v>174.274</v>
      </c>
      <c r="D1992" s="12">
        <v>35766.052631578947</v>
      </c>
      <c r="E1992" s="26">
        <v>2</v>
      </c>
      <c r="F1992" s="26">
        <v>12</v>
      </c>
      <c r="G1992">
        <v>1994</v>
      </c>
      <c r="H1992" s="22">
        <f t="shared" si="524"/>
        <v>1.1191112845289601</v>
      </c>
      <c r="I1992" s="4">
        <f t="shared" si="525"/>
        <v>2.3750592398515447</v>
      </c>
      <c r="Q1992" s="14"/>
      <c r="R1992" s="12"/>
      <c r="S1992" s="29"/>
      <c r="T1992" s="7"/>
      <c r="V1992" s="4"/>
      <c r="W1992" s="7"/>
      <c r="X1992" s="4"/>
      <c r="Y1992" s="4"/>
      <c r="Z1992" s="4"/>
      <c r="AJ1992" s="4"/>
    </row>
    <row r="1993" spans="1:36" x14ac:dyDescent="0.3">
      <c r="A1993" s="14">
        <v>162.81200000000001</v>
      </c>
      <c r="B1993" s="14">
        <v>193.726</v>
      </c>
      <c r="C1993" s="14">
        <v>173.12899999999999</v>
      </c>
      <c r="D1993" s="12">
        <v>35761.228070175443</v>
      </c>
      <c r="E1993" s="26">
        <v>27</v>
      </c>
      <c r="F1993" s="26">
        <v>11</v>
      </c>
      <c r="G1993">
        <v>1994</v>
      </c>
      <c r="H1993" s="22">
        <f t="shared" si="524"/>
        <v>1.1189690924108613</v>
      </c>
      <c r="I1993" s="4">
        <f t="shared" si="525"/>
        <v>2.3711374394584173</v>
      </c>
      <c r="Q1993" s="14"/>
      <c r="R1993" s="12"/>
      <c r="S1993" s="29"/>
      <c r="T1993" s="7"/>
      <c r="V1993" s="4"/>
      <c r="W1993" s="7"/>
      <c r="X1993" s="4"/>
      <c r="Y1993" s="4"/>
      <c r="Z1993" s="4"/>
      <c r="AJ1993" s="4"/>
    </row>
    <row r="1994" spans="1:36" x14ac:dyDescent="0.3">
      <c r="A1994" s="14">
        <v>162.89400000000001</v>
      </c>
      <c r="B1994" s="14">
        <v>193.24199999999999</v>
      </c>
      <c r="C1994" s="14">
        <v>172.98400000000001</v>
      </c>
      <c r="D1994" s="12">
        <v>35756.403508771931</v>
      </c>
      <c r="E1994" s="26">
        <v>22</v>
      </c>
      <c r="F1994" s="26">
        <v>11</v>
      </c>
      <c r="G1994">
        <v>1994</v>
      </c>
      <c r="H1994" s="22">
        <f t="shared" si="524"/>
        <v>1.1171090967950792</v>
      </c>
      <c r="I1994" s="4">
        <f t="shared" si="525"/>
        <v>2.3198369058232222</v>
      </c>
      <c r="Q1994" s="14"/>
      <c r="R1994" s="12"/>
      <c r="S1994" s="29"/>
      <c r="T1994" s="7"/>
      <c r="V1994" s="4"/>
      <c r="W1994" s="7"/>
      <c r="X1994" s="4"/>
      <c r="Y1994" s="4"/>
      <c r="Z1994" s="4"/>
      <c r="AJ1994" s="4"/>
    </row>
    <row r="1995" spans="1:36" x14ac:dyDescent="0.3">
      <c r="A1995" s="14">
        <v>162.976</v>
      </c>
      <c r="B1995" s="14">
        <v>193.79</v>
      </c>
      <c r="C1995" s="14">
        <v>173.87100000000001</v>
      </c>
      <c r="D1995" s="12">
        <v>35751.578947368427</v>
      </c>
      <c r="E1995" s="26">
        <v>17</v>
      </c>
      <c r="F1995" s="26">
        <v>11</v>
      </c>
      <c r="G1995">
        <v>1994</v>
      </c>
      <c r="H1995" s="22">
        <f t="shared" si="524"/>
        <v>1.1145619453502884</v>
      </c>
      <c r="I1995" s="4">
        <f t="shared" si="525"/>
        <v>2.249583929279253</v>
      </c>
      <c r="Q1995" s="14"/>
      <c r="R1995" s="12"/>
      <c r="S1995" s="29"/>
      <c r="T1995" s="7"/>
      <c r="V1995" s="4"/>
      <c r="W1995" s="7"/>
      <c r="X1995" s="4"/>
      <c r="Y1995" s="4"/>
      <c r="Z1995" s="4"/>
      <c r="AJ1995" s="4"/>
    </row>
    <row r="1996" spans="1:36" x14ac:dyDescent="0.3">
      <c r="A1996" s="14">
        <v>163.05799999999999</v>
      </c>
      <c r="B1996" s="14">
        <v>193.91900000000001</v>
      </c>
      <c r="C1996" s="14">
        <v>174.08099999999999</v>
      </c>
      <c r="D1996" s="12">
        <v>35746.754385964916</v>
      </c>
      <c r="E1996" s="26">
        <v>12</v>
      </c>
      <c r="F1996" s="26">
        <v>11</v>
      </c>
      <c r="G1996">
        <v>1994</v>
      </c>
      <c r="H1996" s="22">
        <f t="shared" si="524"/>
        <v>1.1139584446320967</v>
      </c>
      <c r="I1996" s="4">
        <f t="shared" si="525"/>
        <v>2.2329387777370866</v>
      </c>
      <c r="Q1996" s="14"/>
      <c r="R1996" s="12"/>
      <c r="S1996" s="29"/>
      <c r="T1996" s="7"/>
      <c r="V1996" s="4"/>
      <c r="W1996" s="7"/>
      <c r="X1996" s="4"/>
      <c r="Y1996" s="4"/>
      <c r="Z1996" s="4"/>
      <c r="AJ1996" s="4"/>
    </row>
    <row r="1997" spans="1:36" x14ac:dyDescent="0.3">
      <c r="A1997" s="14">
        <v>163.13999999999999</v>
      </c>
      <c r="B1997" s="14">
        <v>194.35499999999999</v>
      </c>
      <c r="C1997" s="14">
        <v>174.226</v>
      </c>
      <c r="D1997" s="12">
        <v>35741.929824561405</v>
      </c>
      <c r="E1997" s="26">
        <v>7</v>
      </c>
      <c r="F1997" s="26">
        <v>11</v>
      </c>
      <c r="G1997">
        <v>1994</v>
      </c>
      <c r="H1997" s="22">
        <f t="shared" si="524"/>
        <v>1.1155338468426066</v>
      </c>
      <c r="I1997" s="4">
        <f t="shared" si="525"/>
        <v>2.2763899414943949</v>
      </c>
      <c r="Q1997" s="14"/>
      <c r="R1997" s="12"/>
      <c r="S1997" s="29"/>
      <c r="T1997" s="7"/>
      <c r="V1997" s="4"/>
      <c r="W1997" s="7"/>
      <c r="X1997" s="4"/>
      <c r="Y1997" s="4"/>
      <c r="Z1997" s="4"/>
      <c r="AJ1997" s="4"/>
    </row>
    <row r="1998" spans="1:36" x14ac:dyDescent="0.3">
      <c r="A1998" s="14">
        <v>163.221</v>
      </c>
      <c r="B1998" s="14">
        <v>195.113</v>
      </c>
      <c r="C1998" s="14">
        <v>174.96799999999999</v>
      </c>
      <c r="D1998" s="12">
        <v>35737.1052631579</v>
      </c>
      <c r="E1998" s="26">
        <v>3</v>
      </c>
      <c r="F1998" s="26">
        <v>11</v>
      </c>
      <c r="G1998">
        <v>1994</v>
      </c>
      <c r="H1998" s="22">
        <f t="shared" si="524"/>
        <v>1.1151353390334233</v>
      </c>
      <c r="I1998" s="4">
        <f t="shared" si="525"/>
        <v>2.2653986987756327</v>
      </c>
      <c r="Q1998" s="14"/>
      <c r="R1998" s="12"/>
      <c r="S1998" s="29"/>
      <c r="T1998" s="7"/>
      <c r="V1998" s="4"/>
      <c r="W1998" s="7"/>
      <c r="X1998" s="4"/>
      <c r="Y1998" s="4"/>
      <c r="Z1998" s="4"/>
      <c r="AJ1998" s="4"/>
    </row>
    <row r="1999" spans="1:36" x14ac:dyDescent="0.3">
      <c r="A1999" s="14">
        <v>163.303</v>
      </c>
      <c r="B1999" s="14">
        <v>195.87100000000001</v>
      </c>
      <c r="C1999" s="14">
        <v>175.726</v>
      </c>
      <c r="D1999" s="12">
        <v>35732.280701754389</v>
      </c>
      <c r="E1999" s="26">
        <v>29</v>
      </c>
      <c r="F1999" s="26">
        <v>10</v>
      </c>
      <c r="G1999">
        <v>1994</v>
      </c>
      <c r="H1999" s="22">
        <f t="shared" si="524"/>
        <v>1.1146386988834891</v>
      </c>
      <c r="I1999" s="4">
        <f t="shared" si="525"/>
        <v>2.2517008682538249</v>
      </c>
      <c r="Q1999" s="14"/>
      <c r="R1999" s="12"/>
      <c r="S1999" s="29"/>
      <c r="T1999" s="7"/>
      <c r="V1999" s="4"/>
      <c r="W1999" s="7"/>
      <c r="X1999" s="4"/>
      <c r="Y1999" s="4"/>
      <c r="Z1999" s="4"/>
      <c r="AJ1999" s="4"/>
    </row>
    <row r="2000" spans="1:36" x14ac:dyDescent="0.3">
      <c r="A2000" s="14">
        <v>163.38499999999999</v>
      </c>
      <c r="B2000" s="14">
        <v>195.661</v>
      </c>
      <c r="C2000" s="14">
        <v>175.74199999999999</v>
      </c>
      <c r="D2000" s="12">
        <v>35727.456140350878</v>
      </c>
      <c r="E2000" s="26">
        <v>24</v>
      </c>
      <c r="F2000" s="26">
        <v>10</v>
      </c>
      <c r="G2000">
        <v>1994</v>
      </c>
      <c r="H2000" s="22">
        <f t="shared" si="524"/>
        <v>1.1133422858508497</v>
      </c>
      <c r="I2000" s="4">
        <f t="shared" si="525"/>
        <v>2.2159445041948391</v>
      </c>
      <c r="Q2000" s="14"/>
      <c r="R2000" s="12"/>
      <c r="S2000" s="29"/>
      <c r="T2000" s="7"/>
      <c r="V2000" s="4"/>
      <c r="W2000" s="7"/>
      <c r="X2000" s="4"/>
      <c r="Y2000" s="4"/>
      <c r="Z2000" s="4"/>
      <c r="AJ2000" s="4"/>
    </row>
    <row r="2001" spans="1:36" x14ac:dyDescent="0.3">
      <c r="A2001" s="14">
        <v>163.46700000000001</v>
      </c>
      <c r="B2001" s="14">
        <v>194.661</v>
      </c>
      <c r="C2001" s="14">
        <v>175.09700000000001</v>
      </c>
      <c r="D2001" s="12">
        <v>35722.631578947374</v>
      </c>
      <c r="E2001" s="26">
        <v>19</v>
      </c>
      <c r="F2001" s="26">
        <v>10</v>
      </c>
      <c r="G2001">
        <v>1994</v>
      </c>
      <c r="H2001" s="22">
        <f t="shared" si="524"/>
        <v>1.1117323540666031</v>
      </c>
      <c r="I2001" s="4">
        <f t="shared" si="525"/>
        <v>2.1715409803653563</v>
      </c>
      <c r="Q2001" s="14"/>
      <c r="R2001" s="12"/>
      <c r="S2001" s="29"/>
      <c r="T2001" s="7"/>
      <c r="V2001" s="4"/>
      <c r="W2001" s="7"/>
      <c r="X2001" s="4"/>
      <c r="Y2001" s="4"/>
      <c r="Z2001" s="4"/>
      <c r="AJ2001" s="4"/>
    </row>
    <row r="2002" spans="1:36" x14ac:dyDescent="0.3">
      <c r="A2002" s="14">
        <v>163.54900000000001</v>
      </c>
      <c r="B2002" s="14">
        <v>193.726</v>
      </c>
      <c r="C2002" s="14">
        <v>174.62899999999999</v>
      </c>
      <c r="D2002" s="12">
        <v>35717.807017543862</v>
      </c>
      <c r="E2002" s="26">
        <v>14</v>
      </c>
      <c r="F2002" s="26">
        <v>10</v>
      </c>
      <c r="G2002">
        <v>1994</v>
      </c>
      <c r="H2002" s="22">
        <f t="shared" si="524"/>
        <v>1.1093575522965831</v>
      </c>
      <c r="I2002" s="4">
        <f t="shared" si="525"/>
        <v>2.1060415796968197</v>
      </c>
      <c r="Q2002" s="14"/>
      <c r="R2002" s="12"/>
      <c r="S2002" s="29"/>
      <c r="T2002" s="7"/>
      <c r="V2002" s="4"/>
      <c r="W2002" s="7"/>
      <c r="X2002" s="4"/>
      <c r="Y2002" s="4"/>
      <c r="Z2002" s="4"/>
      <c r="AJ2002" s="4"/>
    </row>
    <row r="2003" spans="1:36" x14ac:dyDescent="0.3">
      <c r="A2003" s="14">
        <v>163.631</v>
      </c>
      <c r="B2003" s="14">
        <v>192.71</v>
      </c>
      <c r="C2003" s="14">
        <v>174.17699999999999</v>
      </c>
      <c r="D2003" s="12">
        <v>35712.982456140351</v>
      </c>
      <c r="E2003" s="26">
        <v>9</v>
      </c>
      <c r="F2003" s="26">
        <v>10</v>
      </c>
      <c r="G2003">
        <v>1994</v>
      </c>
      <c r="H2003" s="22">
        <f t="shared" si="524"/>
        <v>1.1064032564575117</v>
      </c>
      <c r="I2003" s="4">
        <f t="shared" si="525"/>
        <v>2.0245591548057962</v>
      </c>
      <c r="Q2003" s="14"/>
      <c r="R2003" s="12"/>
      <c r="S2003" s="29"/>
      <c r="T2003" s="7"/>
      <c r="V2003" s="4"/>
      <c r="W2003" s="7"/>
      <c r="X2003" s="4"/>
      <c r="Y2003" s="4"/>
      <c r="Z2003" s="4"/>
      <c r="AJ2003" s="4"/>
    </row>
    <row r="2004" spans="1:36" x14ac:dyDescent="0.3">
      <c r="A2004" s="14">
        <v>163.71299999999999</v>
      </c>
      <c r="B2004" s="14">
        <v>192.37100000000001</v>
      </c>
      <c r="C2004" s="14">
        <v>174.613</v>
      </c>
      <c r="D2004" s="12">
        <v>35708.157894736847</v>
      </c>
      <c r="E2004" s="26">
        <v>5</v>
      </c>
      <c r="F2004" s="26">
        <v>10</v>
      </c>
      <c r="G2004">
        <v>1994</v>
      </c>
      <c r="H2004" s="22">
        <f t="shared" si="524"/>
        <v>1.1016991862003402</v>
      </c>
      <c r="I2004" s="4">
        <f t="shared" si="525"/>
        <v>1.8948162068102583</v>
      </c>
      <c r="Q2004" s="14"/>
      <c r="R2004" s="12"/>
      <c r="S2004" s="29"/>
      <c r="T2004" s="7"/>
      <c r="V2004" s="4"/>
      <c r="W2004" s="7"/>
      <c r="X2004" s="4"/>
      <c r="Y2004" s="4"/>
      <c r="Z2004" s="4"/>
      <c r="AJ2004" s="4"/>
    </row>
    <row r="2005" spans="1:36" x14ac:dyDescent="0.3">
      <c r="A2005" s="14">
        <v>163.79499999999999</v>
      </c>
      <c r="B2005" s="14">
        <v>192.25800000000001</v>
      </c>
      <c r="C2005" s="14">
        <v>175.64500000000001</v>
      </c>
      <c r="D2005" s="12">
        <v>35703.333333333336</v>
      </c>
      <c r="E2005" s="26">
        <v>30</v>
      </c>
      <c r="F2005" s="26">
        <v>9</v>
      </c>
      <c r="G2005">
        <v>1994</v>
      </c>
      <c r="H2005" s="22">
        <f t="shared" si="524"/>
        <v>1.0945828233083776</v>
      </c>
      <c r="I2005" s="4">
        <f t="shared" si="525"/>
        <v>1.6985398227146569</v>
      </c>
      <c r="Q2005" s="14"/>
      <c r="R2005" s="12"/>
      <c r="S2005" s="29"/>
      <c r="T2005" s="7"/>
      <c r="V2005" s="4"/>
      <c r="W2005" s="7"/>
      <c r="X2005" s="4"/>
      <c r="Y2005" s="4"/>
      <c r="Z2005" s="4"/>
      <c r="AJ2005" s="4"/>
    </row>
    <row r="2006" spans="1:36" x14ac:dyDescent="0.3">
      <c r="A2006" s="14">
        <v>163.87700000000001</v>
      </c>
      <c r="B2006" s="14">
        <v>193</v>
      </c>
      <c r="C2006" s="14">
        <v>177.048</v>
      </c>
      <c r="D2006" s="12">
        <v>35698.508771929824</v>
      </c>
      <c r="E2006" s="26">
        <v>25</v>
      </c>
      <c r="F2006" s="26">
        <v>9</v>
      </c>
      <c r="G2006">
        <v>1994</v>
      </c>
      <c r="H2006" s="22">
        <f t="shared" si="524"/>
        <v>1.090099859924992</v>
      </c>
      <c r="I2006" s="4">
        <f t="shared" si="525"/>
        <v>1.5748952227578881</v>
      </c>
      <c r="Q2006" s="14"/>
      <c r="R2006" s="12"/>
      <c r="S2006" s="29"/>
      <c r="T2006" s="7"/>
      <c r="V2006" s="4"/>
      <c r="W2006" s="7"/>
      <c r="X2006" s="4"/>
      <c r="Y2006" s="4"/>
      <c r="Z2006" s="4"/>
      <c r="AJ2006" s="4"/>
    </row>
    <row r="2007" spans="1:36" x14ac:dyDescent="0.3">
      <c r="A2007" s="14">
        <v>163.959</v>
      </c>
      <c r="B2007" s="14">
        <v>193.839</v>
      </c>
      <c r="C2007" s="14">
        <v>178.09700000000001</v>
      </c>
      <c r="D2007" s="12">
        <v>35693.68421052632</v>
      </c>
      <c r="E2007" s="26">
        <v>20</v>
      </c>
      <c r="F2007" s="26">
        <v>9</v>
      </c>
      <c r="G2007">
        <v>1994</v>
      </c>
      <c r="H2007" s="22">
        <f t="shared" si="524"/>
        <v>1.0883900346440423</v>
      </c>
      <c r="I2007" s="4">
        <f t="shared" si="525"/>
        <v>1.5277365366881968</v>
      </c>
      <c r="Q2007" s="14"/>
      <c r="R2007" s="12"/>
      <c r="S2007" s="29"/>
      <c r="T2007" s="7"/>
      <c r="V2007" s="4"/>
      <c r="W2007" s="7"/>
      <c r="X2007" s="4"/>
      <c r="Y2007" s="4"/>
      <c r="Z2007" s="4"/>
      <c r="AJ2007" s="4"/>
    </row>
    <row r="2008" spans="1:36" x14ac:dyDescent="0.3">
      <c r="A2008" s="14">
        <v>164.04</v>
      </c>
      <c r="B2008" s="14">
        <v>193.40299999999999</v>
      </c>
      <c r="C2008" s="14">
        <v>177.62899999999999</v>
      </c>
      <c r="D2008" s="12">
        <v>35688.859649122809</v>
      </c>
      <c r="E2008" s="26">
        <v>15</v>
      </c>
      <c r="F2008" s="26">
        <v>9</v>
      </c>
      <c r="G2008">
        <v>1994</v>
      </c>
      <c r="H2008" s="22">
        <f t="shared" si="524"/>
        <v>1.0888030670667515</v>
      </c>
      <c r="I2008" s="4">
        <f t="shared" si="525"/>
        <v>1.5391283827301074</v>
      </c>
      <c r="Q2008" s="14"/>
      <c r="R2008" s="12"/>
      <c r="S2008" s="29"/>
      <c r="T2008" s="7"/>
      <c r="V2008" s="4"/>
      <c r="W2008" s="7"/>
      <c r="X2008" s="4"/>
      <c r="Y2008" s="4"/>
      <c r="Z2008" s="4"/>
      <c r="AJ2008" s="4"/>
    </row>
    <row r="2009" spans="1:36" x14ac:dyDescent="0.3">
      <c r="A2009" s="14">
        <v>164.12200000000001</v>
      </c>
      <c r="B2009" s="14">
        <v>192.85499999999999</v>
      </c>
      <c r="C2009" s="14">
        <v>177.17699999999999</v>
      </c>
      <c r="D2009" s="12">
        <v>35684.035087719298</v>
      </c>
      <c r="E2009" s="26">
        <v>11</v>
      </c>
      <c r="F2009" s="26">
        <v>9</v>
      </c>
      <c r="G2009">
        <v>1994</v>
      </c>
      <c r="H2009" s="22">
        <f t="shared" si="524"/>
        <v>1.0884877834030375</v>
      </c>
      <c r="I2009" s="4">
        <f t="shared" si="525"/>
        <v>1.5304325449239617</v>
      </c>
      <c r="Q2009" s="14"/>
      <c r="R2009" s="12"/>
      <c r="S2009" s="29"/>
      <c r="T2009" s="7"/>
      <c r="V2009" s="4"/>
      <c r="W2009" s="7"/>
      <c r="X2009" s="4"/>
      <c r="Y2009" s="4"/>
      <c r="Z2009" s="4"/>
      <c r="AJ2009" s="4"/>
    </row>
    <row r="2010" spans="1:36" x14ac:dyDescent="0.3">
      <c r="A2010" s="14">
        <v>164.20400000000001</v>
      </c>
      <c r="B2010" s="14">
        <v>192.85499999999999</v>
      </c>
      <c r="C2010" s="14">
        <v>177.452</v>
      </c>
      <c r="D2010" s="12">
        <v>35679.210526315794</v>
      </c>
      <c r="E2010" s="26">
        <v>6</v>
      </c>
      <c r="F2010" s="26">
        <v>9</v>
      </c>
      <c r="G2010">
        <v>1994</v>
      </c>
      <c r="H2010" s="22">
        <f t="shared" si="524"/>
        <v>1.0868009377183689</v>
      </c>
      <c r="I2010" s="4">
        <f t="shared" si="525"/>
        <v>1.4839076590320464</v>
      </c>
      <c r="Q2010" s="14"/>
      <c r="R2010" s="12"/>
      <c r="S2010" s="29"/>
      <c r="T2010" s="7"/>
      <c r="V2010" s="4"/>
      <c r="W2010" s="7"/>
      <c r="X2010" s="4"/>
      <c r="Y2010" s="4"/>
      <c r="Z2010" s="4"/>
      <c r="AJ2010" s="4"/>
    </row>
    <row r="2011" spans="1:36" x14ac:dyDescent="0.3">
      <c r="A2011" s="14">
        <v>164.286</v>
      </c>
      <c r="B2011" s="14">
        <v>193</v>
      </c>
      <c r="C2011" s="14">
        <v>178.41900000000001</v>
      </c>
      <c r="D2011" s="12">
        <v>35674.385964912282</v>
      </c>
      <c r="E2011" s="26">
        <v>1</v>
      </c>
      <c r="F2011" s="26">
        <v>9</v>
      </c>
      <c r="G2011">
        <v>1994</v>
      </c>
      <c r="H2011" s="22">
        <f t="shared" si="524"/>
        <v>1.081723359059293</v>
      </c>
      <c r="I2011" s="4">
        <f t="shared" si="525"/>
        <v>1.343862976896735</v>
      </c>
      <c r="Q2011" s="14"/>
      <c r="R2011" s="12"/>
      <c r="S2011" s="29"/>
      <c r="T2011" s="7"/>
      <c r="V2011" s="4"/>
      <c r="W2011" s="7"/>
      <c r="X2011" s="4"/>
      <c r="Y2011" s="4"/>
      <c r="Z2011" s="4"/>
      <c r="AJ2011" s="4"/>
    </row>
    <row r="2012" spans="1:36" x14ac:dyDescent="0.3">
      <c r="A2012" s="14">
        <v>164.36799999999999</v>
      </c>
      <c r="B2012" s="14">
        <v>194.40299999999999</v>
      </c>
      <c r="C2012" s="14">
        <v>179.35499999999999</v>
      </c>
      <c r="D2012" s="12">
        <v>35669.561403508771</v>
      </c>
      <c r="E2012" s="26">
        <v>27</v>
      </c>
      <c r="F2012" s="26">
        <v>8</v>
      </c>
      <c r="G2012">
        <v>1994</v>
      </c>
      <c r="H2012" s="22">
        <f t="shared" si="524"/>
        <v>1.0839006439742411</v>
      </c>
      <c r="I2012" s="4">
        <f t="shared" si="525"/>
        <v>1.4039146657636119</v>
      </c>
      <c r="Q2012" s="14"/>
      <c r="R2012" s="12"/>
      <c r="S2012" s="29"/>
      <c r="T2012" s="7"/>
      <c r="V2012" s="4"/>
      <c r="W2012" s="7"/>
      <c r="X2012" s="4"/>
      <c r="Y2012" s="4"/>
      <c r="Z2012" s="4"/>
      <c r="AJ2012" s="4"/>
    </row>
    <row r="2013" spans="1:36" x14ac:dyDescent="0.3">
      <c r="A2013" s="14">
        <v>164.45</v>
      </c>
      <c r="B2013" s="14">
        <v>195.21</v>
      </c>
      <c r="C2013" s="14">
        <v>179.90299999999999</v>
      </c>
      <c r="D2013" s="12">
        <v>35664.736842105267</v>
      </c>
      <c r="E2013" s="26">
        <v>22</v>
      </c>
      <c r="F2013" s="26">
        <v>8</v>
      </c>
      <c r="G2013">
        <v>1994</v>
      </c>
      <c r="H2013" s="22">
        <f t="shared" si="524"/>
        <v>1.0850847401099482</v>
      </c>
      <c r="I2013" s="4">
        <f t="shared" si="525"/>
        <v>1.4365732178170267</v>
      </c>
      <c r="Q2013" s="14"/>
      <c r="R2013" s="12"/>
      <c r="S2013" s="29"/>
      <c r="T2013" s="7"/>
      <c r="V2013" s="4"/>
      <c r="W2013" s="7"/>
      <c r="X2013" s="4"/>
      <c r="Y2013" s="4"/>
      <c r="Z2013" s="4"/>
      <c r="AJ2013" s="4"/>
    </row>
    <row r="2014" spans="1:36" x14ac:dyDescent="0.3">
      <c r="A2014" s="14">
        <v>164.53200000000001</v>
      </c>
      <c r="B2014" s="14">
        <v>195.613</v>
      </c>
      <c r="C2014" s="14">
        <v>180.226</v>
      </c>
      <c r="D2014" s="12">
        <v>35659.912280701756</v>
      </c>
      <c r="E2014" s="26">
        <v>17</v>
      </c>
      <c r="F2014" s="26">
        <v>8</v>
      </c>
      <c r="G2014">
        <v>1994</v>
      </c>
      <c r="H2014" s="22">
        <f t="shared" si="524"/>
        <v>1.0853761388478911</v>
      </c>
      <c r="I2014" s="4">
        <f t="shared" si="525"/>
        <v>1.4446102855553873</v>
      </c>
      <c r="Q2014" s="14"/>
      <c r="R2014" s="12"/>
      <c r="S2014" s="29"/>
      <c r="T2014" s="7"/>
      <c r="V2014" s="4"/>
      <c r="W2014" s="7"/>
      <c r="X2014" s="4"/>
      <c r="Y2014" s="4"/>
      <c r="Z2014" s="4"/>
      <c r="AJ2014" s="4"/>
    </row>
    <row r="2015" spans="1:36" x14ac:dyDescent="0.3">
      <c r="A2015" s="14">
        <v>164.614</v>
      </c>
      <c r="B2015" s="14">
        <v>195.548</v>
      </c>
      <c r="C2015" s="14">
        <v>180.40299999999999</v>
      </c>
      <c r="D2015" s="12">
        <v>35655.087719298252</v>
      </c>
      <c r="E2015" s="26">
        <v>13</v>
      </c>
      <c r="F2015" s="26">
        <v>8</v>
      </c>
      <c r="G2015">
        <v>1994</v>
      </c>
      <c r="H2015" s="22">
        <f t="shared" si="524"/>
        <v>1.0839509320798435</v>
      </c>
      <c r="I2015" s="4">
        <f t="shared" si="525"/>
        <v>1.4053016618570515</v>
      </c>
      <c r="Q2015" s="14"/>
      <c r="R2015" s="12"/>
      <c r="S2015" s="29"/>
      <c r="T2015" s="7"/>
      <c r="V2015" s="4"/>
      <c r="X2015" s="4"/>
      <c r="Y2015" s="4"/>
      <c r="Z2015" s="4"/>
      <c r="AJ2015" s="4"/>
    </row>
    <row r="2016" spans="1:36" x14ac:dyDescent="0.3">
      <c r="A2016" s="14">
        <v>164.696</v>
      </c>
      <c r="B2016" s="14">
        <v>195.09700000000001</v>
      </c>
      <c r="C2016" s="14">
        <v>180.35499999999999</v>
      </c>
      <c r="D2016" s="12">
        <v>35650.26315789474</v>
      </c>
      <c r="E2016" s="26">
        <v>8</v>
      </c>
      <c r="F2016" s="26">
        <v>8</v>
      </c>
      <c r="G2016">
        <v>1994</v>
      </c>
      <c r="H2016" s="22">
        <f t="shared" si="524"/>
        <v>1.0817387929361537</v>
      </c>
      <c r="I2016" s="4">
        <f t="shared" si="525"/>
        <v>1.3442886586092611</v>
      </c>
      <c r="Q2016" s="14"/>
      <c r="R2016" s="12"/>
      <c r="S2016" s="29"/>
      <c r="T2016" s="7"/>
      <c r="V2016" s="4"/>
      <c r="W2016" s="7"/>
      <c r="X2016" s="4"/>
      <c r="Y2016" s="4"/>
      <c r="Z2016" s="4"/>
      <c r="AJ2016" s="4"/>
    </row>
    <row r="2017" spans="1:36" x14ac:dyDescent="0.3">
      <c r="A2017" s="14">
        <v>164.77699999999999</v>
      </c>
      <c r="B2017" s="14">
        <v>194.435</v>
      </c>
      <c r="C2017" s="14">
        <v>180.274</v>
      </c>
      <c r="D2017" s="12">
        <v>35645.438596491229</v>
      </c>
      <c r="E2017" s="26">
        <v>3</v>
      </c>
      <c r="F2017" s="26">
        <v>8</v>
      </c>
      <c r="G2017">
        <v>1994</v>
      </c>
      <c r="H2017" s="22">
        <f t="shared" si="524"/>
        <v>1.0785526476363758</v>
      </c>
      <c r="I2017" s="4">
        <f t="shared" si="525"/>
        <v>1.2564115944210497</v>
      </c>
      <c r="Q2017" s="14"/>
      <c r="R2017" s="12"/>
      <c r="S2017" s="29"/>
      <c r="T2017" s="7"/>
      <c r="V2017" s="4"/>
      <c r="W2017" s="7"/>
      <c r="X2017" s="4"/>
      <c r="Y2017" s="4"/>
      <c r="Z2017" s="4"/>
      <c r="AJ2017" s="4"/>
    </row>
    <row r="2018" spans="1:36" x14ac:dyDescent="0.3">
      <c r="A2018" s="14">
        <v>164.85900000000001</v>
      </c>
      <c r="B2018" s="14">
        <v>194.24199999999999</v>
      </c>
      <c r="C2018" s="14">
        <v>180.19399999999999</v>
      </c>
      <c r="D2018" s="12">
        <v>35640.614035087725</v>
      </c>
      <c r="E2018" s="26">
        <v>29</v>
      </c>
      <c r="F2018" s="26">
        <v>7</v>
      </c>
      <c r="G2018">
        <v>1994</v>
      </c>
      <c r="H2018" s="22">
        <f t="shared" si="524"/>
        <v>1.0779604204357527</v>
      </c>
      <c r="I2018" s="4">
        <f t="shared" si="525"/>
        <v>1.2400773777339478</v>
      </c>
      <c r="Q2018" s="14"/>
      <c r="R2018" s="12"/>
      <c r="S2018" s="29"/>
      <c r="T2018" s="7"/>
      <c r="V2018" s="4"/>
      <c r="W2018" s="7"/>
      <c r="X2018" s="4"/>
      <c r="Y2018" s="4"/>
      <c r="Z2018" s="4"/>
      <c r="AJ2018" s="4"/>
    </row>
    <row r="2019" spans="1:36" x14ac:dyDescent="0.3">
      <c r="A2019" s="14">
        <v>164.941</v>
      </c>
      <c r="B2019" s="14">
        <v>193.67699999999999</v>
      </c>
      <c r="C2019" s="14">
        <v>179.51599999999999</v>
      </c>
      <c r="D2019" s="12">
        <v>35635.789473684214</v>
      </c>
      <c r="E2019" s="26">
        <v>24</v>
      </c>
      <c r="F2019" s="26">
        <v>7</v>
      </c>
      <c r="G2019">
        <v>1994</v>
      </c>
      <c r="H2019" s="22">
        <f t="shared" si="524"/>
        <v>1.0788843334298892</v>
      </c>
      <c r="I2019" s="4">
        <f t="shared" si="525"/>
        <v>1.2655598193211903</v>
      </c>
      <c r="Q2019" s="14"/>
      <c r="R2019" s="12"/>
      <c r="S2019" s="29"/>
      <c r="T2019" s="7"/>
      <c r="V2019" s="4"/>
      <c r="W2019" s="7"/>
      <c r="X2019" s="4"/>
      <c r="Y2019" s="4"/>
      <c r="Z2019" s="4"/>
      <c r="AJ2019" s="4"/>
    </row>
    <row r="2020" spans="1:36" x14ac:dyDescent="0.3">
      <c r="A2020" s="14">
        <v>165.023</v>
      </c>
      <c r="B2020" s="14">
        <v>193.839</v>
      </c>
      <c r="C2020" s="14">
        <v>179.774</v>
      </c>
      <c r="D2020" s="12">
        <v>35630.964912280702</v>
      </c>
      <c r="E2020" s="26">
        <v>19</v>
      </c>
      <c r="F2020" s="26">
        <v>7</v>
      </c>
      <c r="G2020">
        <v>1994</v>
      </c>
      <c r="H2020" s="22">
        <f t="shared" si="524"/>
        <v>1.0782371199394796</v>
      </c>
      <c r="I2020" s="4">
        <f t="shared" si="525"/>
        <v>1.2477090259364163</v>
      </c>
      <c r="Q2020" s="14"/>
      <c r="R2020" s="12"/>
      <c r="S2020" s="29"/>
      <c r="T2020" s="7"/>
      <c r="V2020" s="4"/>
      <c r="W2020" s="7"/>
      <c r="X2020" s="4"/>
      <c r="Y2020" s="4"/>
      <c r="Z2020" s="4"/>
      <c r="AJ2020" s="4"/>
    </row>
    <row r="2021" spans="1:36" x14ac:dyDescent="0.3">
      <c r="A2021" s="14">
        <v>165.10499999999999</v>
      </c>
      <c r="B2021" s="14">
        <v>194.40299999999999</v>
      </c>
      <c r="C2021" s="14">
        <v>180.79</v>
      </c>
      <c r="D2021" s="12">
        <v>35626.140350877198</v>
      </c>
      <c r="E2021" s="26">
        <v>15</v>
      </c>
      <c r="F2021" s="26">
        <v>7</v>
      </c>
      <c r="G2021">
        <v>1994</v>
      </c>
      <c r="H2021" s="22">
        <f t="shared" si="524"/>
        <v>1.0752973062669395</v>
      </c>
      <c r="I2021" s="4">
        <f t="shared" si="525"/>
        <v>1.1666260336381082</v>
      </c>
      <c r="Q2021" s="14"/>
      <c r="R2021" s="12"/>
      <c r="S2021" s="29"/>
      <c r="T2021" s="7"/>
      <c r="V2021" s="4"/>
      <c r="W2021" s="7"/>
      <c r="X2021" s="4"/>
      <c r="Y2021" s="4"/>
      <c r="Z2021" s="4"/>
      <c r="AJ2021" s="4"/>
    </row>
    <row r="2022" spans="1:36" x14ac:dyDescent="0.3">
      <c r="A2022" s="14">
        <v>165.18700000000001</v>
      </c>
      <c r="B2022" s="14">
        <v>194.887</v>
      </c>
      <c r="C2022" s="14">
        <v>181.59700000000001</v>
      </c>
      <c r="D2022" s="12">
        <v>35621.315789473687</v>
      </c>
      <c r="E2022" s="26">
        <v>10</v>
      </c>
      <c r="F2022" s="26">
        <v>7</v>
      </c>
      <c r="G2022">
        <v>1994</v>
      </c>
      <c r="H2022" s="22">
        <f t="shared" si="524"/>
        <v>1.0731840283705127</v>
      </c>
      <c r="I2022" s="4">
        <f t="shared" si="525"/>
        <v>1.1083397221617388</v>
      </c>
      <c r="Q2022" s="14"/>
      <c r="R2022" s="12"/>
      <c r="S2022" s="29"/>
      <c r="T2022" s="7"/>
      <c r="V2022" s="4"/>
      <c r="W2022" s="7"/>
      <c r="X2022" s="4"/>
      <c r="Y2022" s="4"/>
      <c r="Z2022" s="4"/>
      <c r="AJ2022" s="4"/>
    </row>
    <row r="2023" spans="1:36" x14ac:dyDescent="0.3">
      <c r="A2023" s="14">
        <v>165.26900000000001</v>
      </c>
      <c r="B2023" s="14">
        <v>194.82300000000001</v>
      </c>
      <c r="C2023" s="14">
        <v>181.85499999999999</v>
      </c>
      <c r="D2023" s="12">
        <v>35616.491228070176</v>
      </c>
      <c r="E2023" s="26">
        <v>5</v>
      </c>
      <c r="F2023" s="26">
        <v>7</v>
      </c>
      <c r="G2023">
        <v>1994</v>
      </c>
      <c r="H2023" s="22">
        <f t="shared" si="524"/>
        <v>1.0713095598141378</v>
      </c>
      <c r="I2023" s="4">
        <f t="shared" si="525"/>
        <v>1.0566400103944102</v>
      </c>
      <c r="Q2023" s="14"/>
      <c r="R2023" s="12"/>
      <c r="S2023" s="29"/>
      <c r="T2023" s="7"/>
      <c r="V2023" s="4"/>
      <c r="W2023" s="7"/>
      <c r="X2023" s="4"/>
      <c r="Y2023" s="4"/>
      <c r="Z2023" s="4"/>
      <c r="AJ2023" s="4"/>
    </row>
    <row r="2024" spans="1:36" x14ac:dyDescent="0.3">
      <c r="A2024" s="14">
        <v>165.351</v>
      </c>
      <c r="B2024" s="14">
        <v>194.58099999999999</v>
      </c>
      <c r="C2024" s="14">
        <v>181.91900000000001</v>
      </c>
      <c r="D2024" s="12">
        <v>35611.666666666672</v>
      </c>
      <c r="E2024" s="26">
        <v>30</v>
      </c>
      <c r="F2024" s="26">
        <v>6</v>
      </c>
      <c r="G2024">
        <v>1994</v>
      </c>
      <c r="H2024" s="22">
        <f t="shared" si="524"/>
        <v>1.0696024054661688</v>
      </c>
      <c r="I2024" s="4">
        <f t="shared" si="525"/>
        <v>1.0095549913194448</v>
      </c>
      <c r="Q2024" s="14"/>
      <c r="R2024" s="12"/>
      <c r="S2024" s="29"/>
      <c r="T2024" s="7"/>
      <c r="V2024" s="4"/>
      <c r="W2024" s="7"/>
      <c r="X2024" s="4"/>
      <c r="Y2024" s="4"/>
      <c r="Z2024" s="4"/>
      <c r="AJ2024" s="4"/>
    </row>
    <row r="2025" spans="1:36" x14ac:dyDescent="0.3">
      <c r="A2025" s="14">
        <v>165.43299999999999</v>
      </c>
      <c r="B2025" s="14">
        <v>194.85499999999999</v>
      </c>
      <c r="C2025" s="14">
        <v>182.41900000000001</v>
      </c>
      <c r="D2025" s="12">
        <v>35606.84210526316</v>
      </c>
      <c r="E2025" s="26">
        <v>25</v>
      </c>
      <c r="F2025" s="26">
        <v>6</v>
      </c>
      <c r="G2025">
        <v>1994</v>
      </c>
      <c r="H2025" s="22">
        <f t="shared" si="524"/>
        <v>1.0681727232360663</v>
      </c>
      <c r="I2025" s="4">
        <f t="shared" si="525"/>
        <v>0.97012292991526994</v>
      </c>
      <c r="Q2025" s="14"/>
      <c r="R2025" s="12"/>
      <c r="S2025" s="29"/>
      <c r="T2025" s="7"/>
      <c r="V2025" s="4"/>
      <c r="W2025" s="7"/>
      <c r="X2025" s="4"/>
      <c r="Y2025" s="4"/>
      <c r="Z2025" s="4"/>
      <c r="AJ2025" s="4"/>
    </row>
    <row r="2026" spans="1:36" x14ac:dyDescent="0.3">
      <c r="A2026" s="14">
        <v>165.51499999999999</v>
      </c>
      <c r="B2026" s="14">
        <v>195.41900000000001</v>
      </c>
      <c r="C2026" s="14">
        <v>183.59700000000001</v>
      </c>
      <c r="D2026" s="12">
        <v>35602.017543859649</v>
      </c>
      <c r="E2026" s="26">
        <v>21</v>
      </c>
      <c r="F2026" s="26">
        <v>6</v>
      </c>
      <c r="G2026">
        <v>1994</v>
      </c>
      <c r="H2026" s="22">
        <f t="shared" si="524"/>
        <v>1.0643910303545265</v>
      </c>
      <c r="I2026" s="4">
        <f t="shared" si="525"/>
        <v>0.86582006961748803</v>
      </c>
      <c r="Q2026" s="14"/>
      <c r="R2026" s="12"/>
      <c r="S2026" s="29"/>
      <c r="T2026" s="7"/>
      <c r="V2026" s="4"/>
      <c r="W2026" s="7"/>
      <c r="X2026" s="4"/>
      <c r="Y2026" s="4"/>
      <c r="Z2026" s="4"/>
      <c r="AJ2026" s="4"/>
    </row>
    <row r="2027" spans="1:36" x14ac:dyDescent="0.3">
      <c r="A2027" s="14">
        <v>165.596</v>
      </c>
      <c r="B2027" s="14">
        <v>196.79</v>
      </c>
      <c r="C2027" s="14">
        <v>185.48400000000001</v>
      </c>
      <c r="D2027" s="12">
        <v>35597.192982456145</v>
      </c>
      <c r="E2027" s="26">
        <v>16</v>
      </c>
      <c r="F2027" s="26">
        <v>6</v>
      </c>
      <c r="G2027">
        <v>1994</v>
      </c>
      <c r="H2027" s="22">
        <f t="shared" si="524"/>
        <v>1.060954044553708</v>
      </c>
      <c r="I2027" s="4">
        <f t="shared" si="525"/>
        <v>0.77102457430421567</v>
      </c>
      <c r="Q2027" s="14"/>
      <c r="R2027" s="12"/>
      <c r="S2027" s="29"/>
      <c r="T2027" s="7"/>
      <c r="V2027" s="4"/>
      <c r="W2027" s="7"/>
      <c r="X2027" s="4"/>
      <c r="Y2027" s="4"/>
      <c r="Z2027" s="4"/>
      <c r="AJ2027" s="4"/>
    </row>
    <row r="2028" spans="1:36" x14ac:dyDescent="0.3">
      <c r="A2028" s="14">
        <v>165.678</v>
      </c>
      <c r="B2028" s="14">
        <v>197.19399999999999</v>
      </c>
      <c r="C2028" s="14">
        <v>185.96799999999999</v>
      </c>
      <c r="D2028" s="12">
        <v>35592.368421052633</v>
      </c>
      <c r="E2028" s="26">
        <v>11</v>
      </c>
      <c r="F2028" s="26">
        <v>6</v>
      </c>
      <c r="G2028">
        <v>1994</v>
      </c>
      <c r="H2028" s="22">
        <f t="shared" si="524"/>
        <v>1.0603652241245807</v>
      </c>
      <c r="I2028" s="4">
        <f t="shared" si="525"/>
        <v>0.75478431977176863</v>
      </c>
      <c r="Q2028" s="14"/>
      <c r="R2028" s="12"/>
      <c r="S2028" s="29"/>
      <c r="T2028" s="7"/>
      <c r="V2028" s="4"/>
      <c r="W2028" s="7"/>
      <c r="X2028" s="4"/>
      <c r="Y2028" s="4"/>
      <c r="Z2028" s="4"/>
      <c r="AJ2028" s="4"/>
    </row>
    <row r="2029" spans="1:36" x14ac:dyDescent="0.3">
      <c r="A2029" s="14">
        <v>165.76</v>
      </c>
      <c r="B2029" s="14">
        <v>197.25800000000001</v>
      </c>
      <c r="C2029" s="14">
        <v>186.12899999999999</v>
      </c>
      <c r="D2029" s="12">
        <v>35587.543859649122</v>
      </c>
      <c r="E2029" s="26">
        <v>6</v>
      </c>
      <c r="F2029" s="26">
        <v>6</v>
      </c>
      <c r="G2029">
        <v>1994</v>
      </c>
      <c r="H2029" s="22">
        <f t="shared" si="524"/>
        <v>1.0597918647819524</v>
      </c>
      <c r="I2029" s="4">
        <f t="shared" si="525"/>
        <v>0.73897049742080245</v>
      </c>
      <c r="Q2029" s="14"/>
      <c r="R2029" s="12"/>
      <c r="S2029" s="29"/>
      <c r="T2029" s="7"/>
      <c r="V2029" s="4"/>
      <c r="W2029" s="7"/>
      <c r="X2029" s="4"/>
      <c r="Y2029" s="4"/>
      <c r="Z2029" s="4"/>
      <c r="AJ2029" s="4"/>
    </row>
    <row r="2030" spans="1:36" x14ac:dyDescent="0.3">
      <c r="A2030" s="14">
        <v>165.84200000000001</v>
      </c>
      <c r="B2030" s="14">
        <v>197.065</v>
      </c>
      <c r="C2030" s="14">
        <v>185.87100000000001</v>
      </c>
      <c r="D2030" s="12">
        <v>35582.719298245618</v>
      </c>
      <c r="E2030" s="26">
        <v>1</v>
      </c>
      <c r="F2030" s="26">
        <v>6</v>
      </c>
      <c r="G2030">
        <v>1994</v>
      </c>
      <c r="H2030" s="22">
        <f t="shared" si="524"/>
        <v>1.0602245643483921</v>
      </c>
      <c r="I2030" s="4">
        <f t="shared" si="525"/>
        <v>0.75090478289638296</v>
      </c>
      <c r="Q2030" s="14"/>
      <c r="R2030" s="12"/>
      <c r="S2030" s="29"/>
      <c r="T2030" s="7"/>
      <c r="V2030" s="4"/>
      <c r="W2030" s="7"/>
      <c r="X2030" s="4"/>
      <c r="Y2030" s="4"/>
      <c r="Z2030" s="4"/>
      <c r="AJ2030" s="4"/>
    </row>
    <row r="2031" spans="1:36" x14ac:dyDescent="0.3">
      <c r="A2031" s="14">
        <v>165.92400000000001</v>
      </c>
      <c r="B2031" s="14">
        <v>197.565</v>
      </c>
      <c r="C2031" s="14">
        <v>186.53200000000001</v>
      </c>
      <c r="D2031" s="12">
        <v>35577.894736842107</v>
      </c>
      <c r="E2031" s="26">
        <v>27</v>
      </c>
      <c r="F2031" s="26">
        <v>5</v>
      </c>
      <c r="G2031">
        <v>1994</v>
      </c>
      <c r="H2031" s="22">
        <f t="shared" si="524"/>
        <v>1.0591480282203589</v>
      </c>
      <c r="I2031" s="4">
        <f t="shared" si="525"/>
        <v>0.72121284309982292</v>
      </c>
      <c r="Q2031" s="14"/>
      <c r="R2031" s="12"/>
      <c r="S2031" s="29"/>
      <c r="T2031" s="7"/>
      <c r="V2031" s="4"/>
      <c r="W2031" s="7"/>
      <c r="X2031" s="4"/>
      <c r="Y2031" s="4"/>
      <c r="Z2031" s="4"/>
      <c r="AJ2031" s="4"/>
    </row>
    <row r="2032" spans="1:36" x14ac:dyDescent="0.3">
      <c r="A2032" s="14">
        <v>166.006</v>
      </c>
      <c r="B2032" s="14">
        <v>197.91900000000001</v>
      </c>
      <c r="C2032" s="14">
        <v>187.226</v>
      </c>
      <c r="D2032" s="12">
        <v>35573.070175438595</v>
      </c>
      <c r="E2032" s="26">
        <v>23</v>
      </c>
      <c r="F2032" s="26">
        <v>5</v>
      </c>
      <c r="G2032">
        <v>1994</v>
      </c>
      <c r="H2032" s="22">
        <f t="shared" si="524"/>
        <v>1.0571127941632039</v>
      </c>
      <c r="I2032" s="4">
        <f t="shared" si="525"/>
        <v>0.66507905852599614</v>
      </c>
      <c r="Q2032" s="14"/>
      <c r="R2032" s="12"/>
      <c r="S2032" s="29"/>
      <c r="T2032" s="7"/>
      <c r="V2032" s="4"/>
      <c r="W2032" s="7"/>
      <c r="X2032" s="4"/>
      <c r="Y2032" s="4"/>
      <c r="Z2032" s="4"/>
      <c r="AJ2032" s="4"/>
    </row>
    <row r="2033" spans="1:36" x14ac:dyDescent="0.3">
      <c r="A2033" s="14">
        <v>166.08799999999999</v>
      </c>
      <c r="B2033" s="14">
        <v>197.935</v>
      </c>
      <c r="C2033" s="14">
        <v>187.24199999999999</v>
      </c>
      <c r="D2033" s="12">
        <v>35568.245614035091</v>
      </c>
      <c r="E2033" s="26">
        <v>18</v>
      </c>
      <c r="F2033" s="26">
        <v>5</v>
      </c>
      <c r="G2033">
        <v>1994</v>
      </c>
      <c r="H2033" s="22">
        <f t="shared" si="524"/>
        <v>1.0571079138227535</v>
      </c>
      <c r="I2033" s="4">
        <f t="shared" si="525"/>
        <v>0.6649444538703162</v>
      </c>
      <c r="Q2033" s="14"/>
      <c r="R2033" s="12"/>
      <c r="S2033" s="29"/>
      <c r="T2033" s="7"/>
      <c r="V2033" s="4"/>
      <c r="W2033" s="7"/>
      <c r="X2033" s="4"/>
      <c r="Y2033" s="4"/>
      <c r="Z2033" s="4"/>
      <c r="AJ2033" s="4"/>
    </row>
    <row r="2034" spans="1:36" x14ac:dyDescent="0.3">
      <c r="A2034" s="14">
        <v>166.17</v>
      </c>
      <c r="B2034" s="14">
        <v>197.59700000000001</v>
      </c>
      <c r="C2034" s="14">
        <v>187.17699999999999</v>
      </c>
      <c r="D2034" s="12">
        <v>35563.42105263158</v>
      </c>
      <c r="E2034" s="26">
        <v>13</v>
      </c>
      <c r="F2034" s="26">
        <v>5</v>
      </c>
      <c r="G2034">
        <v>1994</v>
      </c>
      <c r="H2034" s="22">
        <f t="shared" si="524"/>
        <v>1.0556692328651491</v>
      </c>
      <c r="I2034" s="4">
        <f t="shared" si="525"/>
        <v>0.62526419858925042</v>
      </c>
      <c r="Q2034" s="14"/>
      <c r="R2034" s="12"/>
      <c r="S2034" s="29"/>
      <c r="T2034" s="7"/>
      <c r="V2034" s="4"/>
      <c r="W2034" s="7"/>
      <c r="X2034" s="4"/>
      <c r="Y2034" s="4"/>
      <c r="Z2034" s="4"/>
      <c r="AJ2034" s="4"/>
    </row>
    <row r="2035" spans="1:36" x14ac:dyDescent="0.3">
      <c r="A2035" s="14">
        <v>166.25200000000001</v>
      </c>
      <c r="B2035" s="14">
        <v>196.64500000000001</v>
      </c>
      <c r="C2035" s="14">
        <v>187.226</v>
      </c>
      <c r="D2035" s="12">
        <v>35558.596491228076</v>
      </c>
      <c r="E2035" s="26">
        <v>8</v>
      </c>
      <c r="F2035" s="26">
        <v>5</v>
      </c>
      <c r="G2035">
        <v>1994</v>
      </c>
      <c r="H2035" s="22">
        <f t="shared" si="524"/>
        <v>1.0503081836924359</v>
      </c>
      <c r="I2035" s="4">
        <f t="shared" si="525"/>
        <v>0.47740111704695104</v>
      </c>
      <c r="Q2035" s="14"/>
      <c r="R2035" s="12"/>
      <c r="S2035" s="29"/>
      <c r="T2035" s="7"/>
      <c r="V2035" s="4"/>
      <c r="W2035" s="7"/>
      <c r="X2035" s="4"/>
      <c r="Y2035" s="4"/>
      <c r="Z2035" s="4"/>
      <c r="AJ2035" s="4"/>
    </row>
    <row r="2036" spans="1:36" x14ac:dyDescent="0.3">
      <c r="A2036" s="14">
        <v>166.334</v>
      </c>
      <c r="B2036" s="14">
        <v>196.69399999999999</v>
      </c>
      <c r="C2036" s="14">
        <v>187.03200000000001</v>
      </c>
      <c r="D2036" s="12">
        <v>35553.771929824565</v>
      </c>
      <c r="E2036" s="26">
        <v>3</v>
      </c>
      <c r="F2036" s="26">
        <v>5</v>
      </c>
      <c r="G2036">
        <v>1994</v>
      </c>
      <c r="H2036" s="22">
        <f t="shared" si="524"/>
        <v>1.0516596090508574</v>
      </c>
      <c r="I2036" s="4">
        <f t="shared" si="525"/>
        <v>0.5146747759023268</v>
      </c>
      <c r="Q2036" s="14"/>
      <c r="R2036" s="12"/>
      <c r="S2036" s="29"/>
      <c r="T2036" s="7"/>
      <c r="V2036" s="4"/>
      <c r="W2036" s="7"/>
      <c r="X2036" s="4"/>
      <c r="Y2036" s="4"/>
      <c r="Z2036" s="4"/>
      <c r="AJ2036" s="4"/>
    </row>
    <row r="2037" spans="1:36" x14ac:dyDescent="0.3">
      <c r="A2037" s="14">
        <v>166.41499999999999</v>
      </c>
      <c r="B2037" s="14">
        <v>197.09700000000001</v>
      </c>
      <c r="C2037" s="14">
        <v>187.274</v>
      </c>
      <c r="D2037" s="12">
        <v>35548.947368421053</v>
      </c>
      <c r="E2037" s="26">
        <v>28</v>
      </c>
      <c r="F2037" s="26">
        <v>4</v>
      </c>
      <c r="G2037">
        <v>1994</v>
      </c>
      <c r="H2037" s="22">
        <f t="shared" si="524"/>
        <v>1.0524525561476767</v>
      </c>
      <c r="I2037" s="4">
        <f t="shared" si="525"/>
        <v>0.53654504745896436</v>
      </c>
      <c r="Q2037" s="14"/>
      <c r="R2037" s="12"/>
      <c r="S2037" s="29"/>
      <c r="T2037" s="7"/>
      <c r="V2037" s="4"/>
      <c r="W2037" s="7"/>
      <c r="X2037" s="4"/>
      <c r="Y2037" s="4"/>
      <c r="Z2037" s="4"/>
      <c r="AJ2037" s="4"/>
    </row>
    <row r="2038" spans="1:36" x14ac:dyDescent="0.3">
      <c r="A2038" s="14">
        <v>166.49700000000001</v>
      </c>
      <c r="B2038" s="14">
        <v>197.90299999999999</v>
      </c>
      <c r="C2038" s="14">
        <v>187.87100000000001</v>
      </c>
      <c r="D2038" s="12">
        <v>35544.122807017549</v>
      </c>
      <c r="E2038" s="26">
        <v>24</v>
      </c>
      <c r="F2038" s="26">
        <v>4</v>
      </c>
      <c r="G2038">
        <v>1994</v>
      </c>
      <c r="H2038" s="22">
        <f t="shared" si="524"/>
        <v>1.05339834247968</v>
      </c>
      <c r="I2038" s="4">
        <f t="shared" si="525"/>
        <v>0.56263077751389223</v>
      </c>
      <c r="Q2038" s="14"/>
      <c r="R2038" s="12"/>
      <c r="S2038" s="29"/>
      <c r="T2038" s="7"/>
      <c r="V2038" s="4"/>
      <c r="W2038" s="7"/>
      <c r="X2038" s="4"/>
      <c r="Y2038" s="4"/>
      <c r="Z2038" s="4"/>
      <c r="AJ2038" s="4"/>
    </row>
    <row r="2039" spans="1:36" x14ac:dyDescent="0.3">
      <c r="A2039" s="14">
        <v>166.57900000000001</v>
      </c>
      <c r="B2039" s="14">
        <v>198.58099999999999</v>
      </c>
      <c r="C2039" s="14">
        <v>188.41900000000001</v>
      </c>
      <c r="D2039" s="12">
        <v>35539.298245614038</v>
      </c>
      <c r="E2039" s="26">
        <v>19</v>
      </c>
      <c r="F2039" s="26">
        <v>4</v>
      </c>
      <c r="G2039">
        <v>1994</v>
      </c>
      <c r="H2039" s="22">
        <f t="shared" si="524"/>
        <v>1.0539329897727936</v>
      </c>
      <c r="I2039" s="4">
        <f t="shared" si="525"/>
        <v>0.57737688294049394</v>
      </c>
      <c r="Q2039" s="14"/>
      <c r="R2039" s="12"/>
      <c r="S2039" s="29"/>
      <c r="T2039" s="7"/>
      <c r="V2039" s="4"/>
      <c r="W2039" s="7"/>
      <c r="X2039" s="4"/>
      <c r="Y2039" s="4"/>
      <c r="Z2039" s="4"/>
      <c r="AJ2039" s="4"/>
    </row>
    <row r="2040" spans="1:36" x14ac:dyDescent="0.3">
      <c r="A2040" s="14">
        <v>166.661</v>
      </c>
      <c r="B2040" s="14">
        <v>198.67699999999999</v>
      </c>
      <c r="C2040" s="14">
        <v>188.548</v>
      </c>
      <c r="D2040" s="12">
        <v>35534.473684210527</v>
      </c>
      <c r="E2040" s="26">
        <v>14</v>
      </c>
      <c r="F2040" s="26">
        <v>4</v>
      </c>
      <c r="G2040">
        <v>1994</v>
      </c>
      <c r="H2040" s="22">
        <f t="shared" si="524"/>
        <v>1.0537210683751617</v>
      </c>
      <c r="I2040" s="4">
        <f t="shared" si="525"/>
        <v>0.57153187949264272</v>
      </c>
      <c r="Q2040" s="14"/>
      <c r="R2040" s="12"/>
      <c r="S2040" s="29"/>
      <c r="T2040" s="7"/>
      <c r="V2040" s="4"/>
      <c r="X2040" s="4"/>
      <c r="Y2040" s="4"/>
      <c r="Z2040" s="4"/>
      <c r="AJ2040" s="4"/>
    </row>
    <row r="2041" spans="1:36" x14ac:dyDescent="0.3">
      <c r="A2041" s="14">
        <v>166.74299999999999</v>
      </c>
      <c r="B2041" s="14">
        <v>198.32300000000001</v>
      </c>
      <c r="C2041" s="14">
        <v>188.339</v>
      </c>
      <c r="D2041" s="12">
        <v>35529.649122807023</v>
      </c>
      <c r="E2041" s="26">
        <v>9</v>
      </c>
      <c r="F2041" s="26">
        <v>4</v>
      </c>
      <c r="G2041">
        <v>1994</v>
      </c>
      <c r="H2041" s="22">
        <f t="shared" si="524"/>
        <v>1.0530107943654794</v>
      </c>
      <c r="I2041" s="4">
        <f t="shared" si="525"/>
        <v>0.55194181411037102</v>
      </c>
      <c r="Q2041" s="14"/>
      <c r="R2041" s="12"/>
      <c r="S2041" s="29"/>
      <c r="T2041" s="7"/>
      <c r="V2041" s="4"/>
      <c r="W2041" s="7"/>
      <c r="X2041" s="4"/>
      <c r="Y2041" s="4"/>
      <c r="Z2041" s="4"/>
      <c r="AJ2041" s="4"/>
    </row>
    <row r="2042" spans="1:36" x14ac:dyDescent="0.3">
      <c r="A2042" s="14">
        <v>166.82499999999999</v>
      </c>
      <c r="B2042" s="14">
        <v>197.452</v>
      </c>
      <c r="C2042" s="14">
        <v>187.774</v>
      </c>
      <c r="D2042" s="12">
        <v>35524.824561403511</v>
      </c>
      <c r="E2042" s="26">
        <v>4</v>
      </c>
      <c r="F2042" s="26">
        <v>4</v>
      </c>
      <c r="G2042">
        <v>1994</v>
      </c>
      <c r="H2042" s="22">
        <f t="shared" si="524"/>
        <v>1.0515406818835409</v>
      </c>
      <c r="I2042" s="4">
        <f t="shared" si="525"/>
        <v>0.51139464604863616</v>
      </c>
      <c r="Q2042" s="14"/>
      <c r="R2042" s="12"/>
      <c r="S2042" s="29"/>
      <c r="T2042" s="7"/>
      <c r="V2042" s="4"/>
      <c r="W2042" s="7"/>
      <c r="X2042" s="4"/>
      <c r="Y2042" s="4"/>
      <c r="Z2042" s="4"/>
      <c r="AJ2042" s="4"/>
    </row>
    <row r="2043" spans="1:36" x14ac:dyDescent="0.3">
      <c r="A2043" s="14">
        <v>166.90700000000001</v>
      </c>
      <c r="B2043" s="14">
        <v>196.452</v>
      </c>
      <c r="C2043" s="14">
        <v>187.53200000000001</v>
      </c>
      <c r="D2043" s="12">
        <v>35520</v>
      </c>
      <c r="E2043" s="26">
        <v>31</v>
      </c>
      <c r="F2043" s="26">
        <v>3</v>
      </c>
      <c r="G2043">
        <v>1994</v>
      </c>
      <c r="H2043" s="23">
        <f t="shared" si="524"/>
        <v>1.0475652155365485</v>
      </c>
      <c r="I2043" s="4">
        <f t="shared" si="525"/>
        <v>0.40174732036732491</v>
      </c>
      <c r="Q2043" s="14"/>
      <c r="R2043" s="12"/>
      <c r="S2043" s="29"/>
      <c r="V2043" s="4"/>
      <c r="W2043" s="7"/>
      <c r="X2043" s="4"/>
      <c r="Y2043" s="4"/>
      <c r="Z2043" s="4"/>
      <c r="AJ2043" s="4"/>
    </row>
    <row r="2044" spans="1:36" x14ac:dyDescent="0.3">
      <c r="A2044" s="14">
        <v>166.989</v>
      </c>
      <c r="B2044" s="14">
        <v>195.69399999999999</v>
      </c>
      <c r="C2044" s="14">
        <v>186.71</v>
      </c>
      <c r="D2044" s="12">
        <v>35517.631578947374</v>
      </c>
      <c r="E2044" s="26">
        <v>28</v>
      </c>
      <c r="F2044" s="26">
        <v>3</v>
      </c>
      <c r="G2044">
        <v>1994</v>
      </c>
      <c r="H2044" s="22">
        <f t="shared" si="524"/>
        <v>1.0481174013175512</v>
      </c>
      <c r="I2044" s="4">
        <f t="shared" si="525"/>
        <v>0.41697715477706554</v>
      </c>
      <c r="Q2044" s="14"/>
      <c r="R2044" s="12"/>
      <c r="S2044" s="29"/>
      <c r="T2044" s="7"/>
      <c r="V2044" s="4"/>
      <c r="W2044" s="7"/>
      <c r="X2044" s="4"/>
      <c r="Y2044" s="4"/>
      <c r="Z2044" s="4"/>
      <c r="AJ2044" s="4"/>
    </row>
    <row r="2045" spans="1:36" x14ac:dyDescent="0.3">
      <c r="A2045" s="14">
        <v>167.071</v>
      </c>
      <c r="B2045" s="14">
        <v>195.19399999999999</v>
      </c>
      <c r="C2045" s="14">
        <v>186.01599999999999</v>
      </c>
      <c r="D2045" s="12">
        <v>35515.26315789474</v>
      </c>
      <c r="E2045" s="26">
        <v>26</v>
      </c>
      <c r="F2045" s="26">
        <v>3</v>
      </c>
      <c r="G2045">
        <v>1994</v>
      </c>
      <c r="H2045" s="22">
        <f t="shared" si="524"/>
        <v>1.0493398417340443</v>
      </c>
      <c r="I2045" s="4">
        <f t="shared" si="525"/>
        <v>0.45069328032661815</v>
      </c>
      <c r="Q2045" s="14"/>
      <c r="R2045" s="12"/>
      <c r="S2045" s="29"/>
      <c r="T2045" s="7"/>
      <c r="V2045" s="4"/>
      <c r="W2045" s="7"/>
      <c r="X2045" s="4"/>
      <c r="Y2045" s="4"/>
      <c r="Z2045" s="4"/>
      <c r="AJ2045" s="4"/>
    </row>
    <row r="2046" spans="1:36" x14ac:dyDescent="0.3">
      <c r="A2046" s="14">
        <v>167.15299999999999</v>
      </c>
      <c r="B2046" s="14">
        <v>195.774</v>
      </c>
      <c r="C2046" s="14">
        <v>186.435</v>
      </c>
      <c r="D2046" s="12">
        <v>35512.894736842107</v>
      </c>
      <c r="E2046" s="26">
        <v>23</v>
      </c>
      <c r="F2046" s="26">
        <v>3</v>
      </c>
      <c r="G2046">
        <v>1994</v>
      </c>
      <c r="H2046" s="22">
        <f t="shared" si="524"/>
        <v>1.0500925255450961</v>
      </c>
      <c r="I2046" s="4">
        <f t="shared" si="525"/>
        <v>0.47145305031634316</v>
      </c>
      <c r="Q2046" s="14"/>
      <c r="R2046" s="12"/>
      <c r="S2046" s="29"/>
      <c r="T2046" s="7"/>
      <c r="V2046" s="4"/>
      <c r="W2046" s="7"/>
      <c r="X2046" s="4"/>
      <c r="Y2046" s="4"/>
      <c r="Z2046" s="4"/>
      <c r="AJ2046" s="4"/>
    </row>
    <row r="2047" spans="1:36" x14ac:dyDescent="0.3">
      <c r="A2047" s="14">
        <v>167.23400000000001</v>
      </c>
      <c r="B2047" s="14">
        <v>196.96799999999999</v>
      </c>
      <c r="C2047" s="14">
        <v>187.46799999999999</v>
      </c>
      <c r="D2047" s="12">
        <v>35510.526315789473</v>
      </c>
      <c r="E2047" s="26">
        <v>21</v>
      </c>
      <c r="F2047" s="26">
        <v>3</v>
      </c>
      <c r="G2047">
        <v>1994</v>
      </c>
      <c r="H2047" s="22">
        <f t="shared" si="524"/>
        <v>1.0506753152538033</v>
      </c>
      <c r="I2047" s="4">
        <f t="shared" si="525"/>
        <v>0.48752697156653207</v>
      </c>
      <c r="Q2047" s="14"/>
      <c r="R2047" s="12"/>
      <c r="S2047" s="29"/>
      <c r="T2047" s="7"/>
      <c r="V2047" s="4"/>
      <c r="W2047" s="7"/>
      <c r="X2047" s="4"/>
      <c r="Y2047" s="4"/>
      <c r="Z2047" s="4"/>
      <c r="AJ2047" s="4"/>
    </row>
    <row r="2048" spans="1:36" x14ac:dyDescent="0.3">
      <c r="A2048" s="14">
        <v>167.316</v>
      </c>
      <c r="B2048" s="14">
        <v>197.548</v>
      </c>
      <c r="C2048" s="14">
        <v>187.952</v>
      </c>
      <c r="D2048" s="12">
        <v>35508.157894736847</v>
      </c>
      <c r="E2048" s="26">
        <v>19</v>
      </c>
      <c r="F2048" s="26">
        <v>3</v>
      </c>
      <c r="G2048">
        <v>1994</v>
      </c>
      <c r="H2048" s="22">
        <f t="shared" si="524"/>
        <v>1.0510555886609347</v>
      </c>
      <c r="I2048" s="4">
        <f t="shared" si="525"/>
        <v>0.49801529129566918</v>
      </c>
      <c r="Q2048" s="14"/>
      <c r="R2048" s="12"/>
      <c r="S2048" s="29"/>
      <c r="T2048" s="7"/>
      <c r="V2048" s="4"/>
      <c r="W2048" s="7"/>
      <c r="X2048" s="4"/>
      <c r="Y2048" s="4"/>
      <c r="Z2048" s="4"/>
      <c r="AJ2048" s="4"/>
    </row>
    <row r="2049" spans="1:36" x14ac:dyDescent="0.3">
      <c r="A2049" s="14">
        <v>167.398</v>
      </c>
      <c r="B2049" s="14">
        <v>197.5</v>
      </c>
      <c r="C2049" s="14">
        <v>187.90299999999999</v>
      </c>
      <c r="D2049" s="12">
        <v>35505.789473684214</v>
      </c>
      <c r="E2049" s="26">
        <v>16</v>
      </c>
      <c r="F2049" s="26">
        <v>3</v>
      </c>
      <c r="G2049">
        <v>1994</v>
      </c>
      <c r="H2049" s="22">
        <f t="shared" si="524"/>
        <v>1.0510742244668791</v>
      </c>
      <c r="I2049" s="4">
        <f t="shared" si="525"/>
        <v>0.49852928540488017</v>
      </c>
      <c r="Q2049" s="14"/>
      <c r="R2049" s="12"/>
      <c r="S2049" s="29"/>
      <c r="T2049" s="7"/>
      <c r="V2049" s="4"/>
      <c r="W2049" s="7"/>
      <c r="X2049" s="4"/>
      <c r="Y2049" s="4"/>
      <c r="Z2049" s="4"/>
      <c r="AJ2049" s="4"/>
    </row>
    <row r="2050" spans="1:36" x14ac:dyDescent="0.3">
      <c r="A2050" s="14">
        <v>167.48</v>
      </c>
      <c r="B2050" s="14">
        <v>197.5</v>
      </c>
      <c r="C2050" s="14">
        <v>187.96799999999999</v>
      </c>
      <c r="D2050" s="12">
        <v>35503.42105263158</v>
      </c>
      <c r="E2050" s="26">
        <v>14</v>
      </c>
      <c r="F2050" s="26">
        <v>3</v>
      </c>
      <c r="G2050">
        <v>1994</v>
      </c>
      <c r="H2050" s="22">
        <f t="shared" si="524"/>
        <v>1.050710759278175</v>
      </c>
      <c r="I2050" s="4">
        <f t="shared" si="525"/>
        <v>0.48850455309899371</v>
      </c>
      <c r="Q2050" s="14"/>
      <c r="R2050" s="12"/>
      <c r="S2050" s="29"/>
      <c r="T2050" s="7"/>
      <c r="V2050" s="4"/>
      <c r="W2050" s="7"/>
      <c r="X2050" s="4"/>
      <c r="Y2050" s="4"/>
      <c r="Z2050" s="4"/>
      <c r="AJ2050" s="4"/>
    </row>
    <row r="2051" spans="1:36" x14ac:dyDescent="0.3">
      <c r="A2051" s="14">
        <v>167.56200000000001</v>
      </c>
      <c r="B2051" s="14">
        <v>197.613</v>
      </c>
      <c r="C2051" s="14">
        <v>188.32300000000001</v>
      </c>
      <c r="D2051" s="12">
        <v>35501.052631578947</v>
      </c>
      <c r="E2051" s="26">
        <v>12</v>
      </c>
      <c r="F2051" s="26">
        <v>3</v>
      </c>
      <c r="G2051">
        <v>1994</v>
      </c>
      <c r="H2051" s="22">
        <f t="shared" si="524"/>
        <v>1.0493301402377828</v>
      </c>
      <c r="I2051" s="4">
        <f t="shared" si="525"/>
        <v>0.45042570338662474</v>
      </c>
      <c r="Q2051" s="14"/>
      <c r="R2051" s="12"/>
      <c r="S2051" s="29"/>
      <c r="T2051" s="7"/>
      <c r="V2051" s="4"/>
      <c r="W2051" s="7"/>
      <c r="X2051" s="4"/>
      <c r="Y2051" s="4"/>
      <c r="Z2051" s="4"/>
      <c r="AJ2051" s="4"/>
    </row>
    <row r="2052" spans="1:36" x14ac:dyDescent="0.3">
      <c r="A2052" s="14">
        <v>167.64400000000001</v>
      </c>
      <c r="B2052" s="14">
        <v>197.40299999999999</v>
      </c>
      <c r="C2052" s="14">
        <v>187.952</v>
      </c>
      <c r="D2052" s="12">
        <v>35498.68421052632</v>
      </c>
      <c r="E2052" s="26">
        <v>9</v>
      </c>
      <c r="F2052" s="26">
        <v>3</v>
      </c>
      <c r="G2052">
        <v>1994</v>
      </c>
      <c r="H2052" s="22">
        <f t="shared" si="524"/>
        <v>1.0502841150932152</v>
      </c>
      <c r="I2052" s="4">
        <f t="shared" si="525"/>
        <v>0.47673728108228502</v>
      </c>
      <c r="Q2052" s="14"/>
      <c r="R2052" s="12"/>
      <c r="S2052" s="29"/>
      <c r="T2052" s="7"/>
      <c r="V2052" s="4"/>
      <c r="W2052" s="7"/>
      <c r="X2052" s="4"/>
      <c r="Y2052" s="4"/>
      <c r="Z2052" s="4"/>
      <c r="AJ2052" s="4"/>
    </row>
    <row r="2053" spans="1:36" x14ac:dyDescent="0.3">
      <c r="A2053" s="14">
        <v>167.726</v>
      </c>
      <c r="B2053" s="14">
        <v>197.452</v>
      </c>
      <c r="C2053" s="14">
        <v>187.75800000000001</v>
      </c>
      <c r="D2053" s="12">
        <v>35496.315789473687</v>
      </c>
      <c r="E2053" s="26">
        <v>7</v>
      </c>
      <c r="F2053" s="26">
        <v>3</v>
      </c>
      <c r="G2053">
        <v>1994</v>
      </c>
      <c r="H2053" s="22">
        <f t="shared" ref="H2053:H2116" si="526">B2053/C2053</f>
        <v>1.0516302900542187</v>
      </c>
      <c r="I2053" s="4">
        <f t="shared" si="525"/>
        <v>0.51386612874184301</v>
      </c>
      <c r="Q2053" s="14"/>
      <c r="R2053" s="12"/>
      <c r="S2053" s="29"/>
      <c r="T2053" s="7"/>
      <c r="V2053" s="4"/>
      <c r="W2053" s="7"/>
      <c r="X2053" s="4"/>
      <c r="Y2053" s="4"/>
      <c r="Z2053" s="4"/>
      <c r="AJ2053" s="4"/>
    </row>
    <row r="2054" spans="1:36" x14ac:dyDescent="0.3">
      <c r="A2054" s="14">
        <v>167.80799999999999</v>
      </c>
      <c r="B2054" s="14">
        <v>197.839</v>
      </c>
      <c r="C2054" s="14">
        <v>187.71</v>
      </c>
      <c r="D2054" s="12">
        <v>35493.947368421053</v>
      </c>
      <c r="E2054" s="26">
        <v>4</v>
      </c>
      <c r="F2054" s="26">
        <v>3</v>
      </c>
      <c r="G2054">
        <v>1994</v>
      </c>
      <c r="H2054" s="22">
        <f t="shared" si="526"/>
        <v>1.0539608971285492</v>
      </c>
      <c r="I2054" s="4">
        <f t="shared" ref="I2054:I2117" si="527">STANDARDIZE(H2054,H$2,H$3)</f>
        <v>0.57814659563791315</v>
      </c>
      <c r="Q2054" s="14"/>
      <c r="R2054" s="12"/>
      <c r="S2054" s="29"/>
      <c r="T2054" s="7"/>
      <c r="V2054" s="4"/>
      <c r="W2054" s="7"/>
      <c r="X2054" s="4"/>
      <c r="Y2054" s="4"/>
      <c r="Z2054" s="4"/>
      <c r="AJ2054" s="4"/>
    </row>
    <row r="2055" spans="1:36" x14ac:dyDescent="0.3">
      <c r="A2055" s="14">
        <v>167.89</v>
      </c>
      <c r="B2055" s="14">
        <v>198.613</v>
      </c>
      <c r="C2055" s="14">
        <v>187.98400000000001</v>
      </c>
      <c r="D2055" s="12">
        <v>35491.57894736842</v>
      </c>
      <c r="E2055" s="26">
        <v>2</v>
      </c>
      <c r="F2055" s="26">
        <v>3</v>
      </c>
      <c r="G2055">
        <v>1994</v>
      </c>
      <c r="H2055" s="22">
        <f t="shared" si="526"/>
        <v>1.0565420461315855</v>
      </c>
      <c r="I2055" s="4">
        <f t="shared" si="527"/>
        <v>0.64933725873635051</v>
      </c>
      <c r="Q2055" s="14"/>
      <c r="R2055" s="12"/>
      <c r="S2055" s="29"/>
      <c r="T2055" s="7"/>
      <c r="V2055" s="4"/>
      <c r="W2055" s="7"/>
      <c r="X2055" s="4"/>
      <c r="Y2055" s="4"/>
      <c r="Z2055" s="4"/>
      <c r="AJ2055" s="4"/>
    </row>
    <row r="2056" spans="1:36" x14ac:dyDescent="0.3">
      <c r="A2056" s="14">
        <v>167.971</v>
      </c>
      <c r="B2056" s="14">
        <v>199.435</v>
      </c>
      <c r="C2056" s="14">
        <v>188.40299999999999</v>
      </c>
      <c r="D2056" s="12">
        <v>35489.210526315794</v>
      </c>
      <c r="E2056" s="26">
        <v>28</v>
      </c>
      <c r="F2056" s="26">
        <v>2</v>
      </c>
      <c r="G2056">
        <v>1994</v>
      </c>
      <c r="H2056" s="22">
        <f t="shared" si="526"/>
        <v>1.058555330859912</v>
      </c>
      <c r="I2056" s="4">
        <f t="shared" si="527"/>
        <v>0.70486565893599851</v>
      </c>
      <c r="Q2056" s="14"/>
      <c r="R2056" s="12"/>
      <c r="S2056" s="29"/>
      <c r="T2056" s="7"/>
      <c r="V2056" s="4"/>
      <c r="W2056" s="7"/>
      <c r="X2056" s="4"/>
      <c r="Y2056" s="4"/>
      <c r="Z2056" s="4"/>
      <c r="AJ2056" s="4"/>
    </row>
    <row r="2057" spans="1:36" x14ac:dyDescent="0.3">
      <c r="A2057" s="14">
        <v>168.053</v>
      </c>
      <c r="B2057" s="14">
        <v>200.274</v>
      </c>
      <c r="C2057" s="14">
        <v>188.80600000000001</v>
      </c>
      <c r="D2057" s="12">
        <v>35486.84210526316</v>
      </c>
      <c r="E2057" s="26">
        <v>25</v>
      </c>
      <c r="F2057" s="26">
        <v>2</v>
      </c>
      <c r="G2057">
        <v>1994</v>
      </c>
      <c r="H2057" s="22">
        <f t="shared" si="526"/>
        <v>1.0607395951399849</v>
      </c>
      <c r="I2057" s="4">
        <f t="shared" si="527"/>
        <v>0.76510984565195383</v>
      </c>
      <c r="Q2057" s="14"/>
      <c r="R2057" s="12"/>
      <c r="S2057" s="29"/>
      <c r="T2057" s="7"/>
      <c r="V2057" s="4"/>
      <c r="W2057" s="7"/>
      <c r="X2057" s="4"/>
      <c r="Y2057" s="4"/>
      <c r="Z2057" s="4"/>
      <c r="AJ2057" s="4"/>
    </row>
    <row r="2058" spans="1:36" x14ac:dyDescent="0.3">
      <c r="A2058" s="14">
        <v>168.13499999999999</v>
      </c>
      <c r="B2058" s="14">
        <v>200.67699999999999</v>
      </c>
      <c r="C2058" s="14">
        <v>188.71</v>
      </c>
      <c r="D2058" s="12">
        <v>35484.473684210527</v>
      </c>
      <c r="E2058" s="26">
        <v>23</v>
      </c>
      <c r="F2058" s="26">
        <v>2</v>
      </c>
      <c r="G2058">
        <v>1994</v>
      </c>
      <c r="H2058" s="22">
        <f t="shared" si="526"/>
        <v>1.0634147633935667</v>
      </c>
      <c r="I2058" s="4">
        <f t="shared" si="527"/>
        <v>0.83889365342451627</v>
      </c>
      <c r="Q2058" s="14"/>
      <c r="R2058" s="12"/>
      <c r="S2058" s="29"/>
      <c r="T2058" s="7"/>
      <c r="V2058" s="4"/>
      <c r="W2058" s="7"/>
      <c r="X2058" s="4"/>
      <c r="Y2058" s="4"/>
      <c r="Z2058" s="4"/>
      <c r="AJ2058" s="4"/>
    </row>
    <row r="2059" spans="1:36" x14ac:dyDescent="0.3">
      <c r="A2059" s="14">
        <v>168.21700000000001</v>
      </c>
      <c r="B2059" s="14">
        <v>200.64500000000001</v>
      </c>
      <c r="C2059" s="14">
        <v>187.46799999999999</v>
      </c>
      <c r="D2059" s="12">
        <v>35482.105263157893</v>
      </c>
      <c r="E2059" s="26">
        <v>21</v>
      </c>
      <c r="F2059" s="26">
        <v>2</v>
      </c>
      <c r="G2059">
        <v>1994</v>
      </c>
      <c r="H2059" s="22">
        <f t="shared" si="526"/>
        <v>1.0702893293788809</v>
      </c>
      <c r="I2059" s="4">
        <f t="shared" si="527"/>
        <v>1.028501037745521</v>
      </c>
      <c r="Q2059" s="14"/>
      <c r="R2059" s="12"/>
      <c r="S2059" s="29"/>
      <c r="T2059" s="7"/>
      <c r="V2059" s="4"/>
      <c r="W2059" s="7"/>
      <c r="X2059" s="4"/>
      <c r="Y2059" s="4"/>
      <c r="Z2059" s="4"/>
      <c r="AJ2059" s="4"/>
    </row>
    <row r="2060" spans="1:36" x14ac:dyDescent="0.3">
      <c r="A2060" s="14">
        <v>168.29900000000001</v>
      </c>
      <c r="B2060" s="14">
        <v>201.01599999999999</v>
      </c>
      <c r="C2060" s="14">
        <v>187.90299999999999</v>
      </c>
      <c r="D2060" s="12">
        <v>35479.736842105267</v>
      </c>
      <c r="E2060" s="26">
        <v>18</v>
      </c>
      <c r="F2060" s="26">
        <v>2</v>
      </c>
      <c r="G2060">
        <v>1994</v>
      </c>
      <c r="H2060" s="22">
        <f t="shared" si="526"/>
        <v>1.0697860066097933</v>
      </c>
      <c r="I2060" s="4">
        <f t="shared" si="527"/>
        <v>1.0146188939244021</v>
      </c>
      <c r="Q2060" s="14"/>
      <c r="R2060" s="12"/>
      <c r="S2060" s="29"/>
      <c r="T2060" s="7"/>
      <c r="V2060" s="4"/>
      <c r="W2060" s="7"/>
      <c r="X2060" s="4"/>
      <c r="Y2060" s="4"/>
      <c r="Z2060" s="4"/>
      <c r="AJ2060" s="4"/>
    </row>
    <row r="2061" spans="1:36" x14ac:dyDescent="0.3">
      <c r="A2061" s="14">
        <v>168.381</v>
      </c>
      <c r="B2061" s="14">
        <v>201.51599999999999</v>
      </c>
      <c r="C2061" s="14">
        <v>188.29</v>
      </c>
      <c r="D2061" s="12">
        <v>35477.368421052633</v>
      </c>
      <c r="E2061" s="26">
        <v>16</v>
      </c>
      <c r="F2061" s="26">
        <v>2</v>
      </c>
      <c r="G2061">
        <v>1994</v>
      </c>
      <c r="H2061" s="22">
        <f t="shared" si="526"/>
        <v>1.0702427107121992</v>
      </c>
      <c r="I2061" s="4">
        <f t="shared" si="527"/>
        <v>1.0272152484362143</v>
      </c>
      <c r="Q2061" s="14"/>
      <c r="R2061" s="12"/>
      <c r="S2061" s="29"/>
      <c r="T2061" s="7"/>
      <c r="V2061" s="4"/>
      <c r="W2061" s="7"/>
      <c r="X2061" s="4"/>
      <c r="Y2061" s="4"/>
      <c r="Z2061" s="4"/>
      <c r="AJ2061" s="4"/>
    </row>
    <row r="2062" spans="1:36" x14ac:dyDescent="0.3">
      <c r="A2062" s="14">
        <v>168.46299999999999</v>
      </c>
      <c r="B2062" s="14">
        <v>201.839</v>
      </c>
      <c r="C2062" s="14">
        <v>188.435</v>
      </c>
      <c r="D2062" s="12">
        <v>35475</v>
      </c>
      <c r="E2062" s="26">
        <v>14</v>
      </c>
      <c r="F2062" s="26">
        <v>2</v>
      </c>
      <c r="G2062">
        <v>1994</v>
      </c>
      <c r="H2062" s="22">
        <f t="shared" si="526"/>
        <v>1.0711332820335924</v>
      </c>
      <c r="I2062" s="4">
        <f t="shared" si="527"/>
        <v>1.0517780934451035</v>
      </c>
      <c r="Q2062" s="14"/>
      <c r="R2062" s="12"/>
      <c r="S2062" s="29"/>
      <c r="V2062" s="4"/>
      <c r="W2062" s="7"/>
      <c r="X2062" s="4"/>
      <c r="Y2062" s="4"/>
      <c r="Z2062" s="4"/>
      <c r="AJ2062" s="4"/>
    </row>
    <row r="2063" spans="1:36" x14ac:dyDescent="0.3">
      <c r="A2063" s="14">
        <v>168.54499999999999</v>
      </c>
      <c r="B2063" s="14">
        <v>201.59700000000001</v>
      </c>
      <c r="C2063" s="14">
        <v>188.17699999999999</v>
      </c>
      <c r="D2063" s="12">
        <v>35472.631578947374</v>
      </c>
      <c r="E2063" s="26">
        <v>11</v>
      </c>
      <c r="F2063" s="26">
        <v>2</v>
      </c>
      <c r="G2063">
        <v>1994</v>
      </c>
      <c r="H2063" s="22">
        <f t="shared" si="526"/>
        <v>1.0713158356228445</v>
      </c>
      <c r="I2063" s="4">
        <f t="shared" si="527"/>
        <v>1.0568131034559824</v>
      </c>
      <c r="Q2063" s="14"/>
      <c r="R2063" s="12"/>
      <c r="S2063" s="29"/>
      <c r="T2063" s="7"/>
      <c r="V2063" s="4"/>
      <c r="W2063" s="7"/>
      <c r="X2063" s="4"/>
      <c r="Y2063" s="4"/>
      <c r="Z2063" s="4"/>
      <c r="AJ2063" s="4"/>
    </row>
    <row r="2064" spans="1:36" x14ac:dyDescent="0.3">
      <c r="A2064" s="14">
        <v>168.62700000000001</v>
      </c>
      <c r="B2064" s="14">
        <v>201.03200000000001</v>
      </c>
      <c r="C2064" s="14">
        <v>187.25800000000001</v>
      </c>
      <c r="D2064" s="12">
        <v>35470.26315789474</v>
      </c>
      <c r="E2064" s="26">
        <v>9</v>
      </c>
      <c r="F2064" s="26">
        <v>2</v>
      </c>
      <c r="G2064">
        <v>1994</v>
      </c>
      <c r="H2064" s="22">
        <f t="shared" si="526"/>
        <v>1.0735562699590939</v>
      </c>
      <c r="I2064" s="4">
        <f t="shared" si="527"/>
        <v>1.1186065163269485</v>
      </c>
      <c r="Q2064" s="14"/>
      <c r="R2064" s="12"/>
      <c r="S2064" s="29"/>
      <c r="T2064" s="7"/>
      <c r="V2064" s="4"/>
      <c r="W2064" s="7"/>
      <c r="X2064" s="4"/>
      <c r="Y2064" s="4"/>
      <c r="Z2064" s="4"/>
      <c r="AJ2064" s="4"/>
    </row>
    <row r="2065" spans="1:36" x14ac:dyDescent="0.3">
      <c r="A2065" s="14">
        <v>168.709</v>
      </c>
      <c r="B2065" s="14">
        <v>200.91900000000001</v>
      </c>
      <c r="C2065" s="14">
        <v>186.87100000000001</v>
      </c>
      <c r="D2065" s="12">
        <v>35467.894736842107</v>
      </c>
      <c r="E2065" s="26">
        <v>6</v>
      </c>
      <c r="F2065" s="26">
        <v>2</v>
      </c>
      <c r="G2065">
        <v>1994</v>
      </c>
      <c r="H2065" s="22">
        <f t="shared" si="526"/>
        <v>1.0751748532410059</v>
      </c>
      <c r="I2065" s="4">
        <f t="shared" si="527"/>
        <v>1.1632486570882195</v>
      </c>
      <c r="Q2065" s="14"/>
      <c r="R2065" s="12"/>
      <c r="S2065" s="29"/>
      <c r="T2065" s="7"/>
      <c r="V2065" s="4"/>
      <c r="X2065" s="4"/>
      <c r="Y2065" s="4"/>
      <c r="Z2065" s="4"/>
      <c r="AJ2065" s="4"/>
    </row>
    <row r="2066" spans="1:36" x14ac:dyDescent="0.3">
      <c r="A2066" s="14">
        <v>168.79</v>
      </c>
      <c r="B2066" s="14">
        <v>201.74199999999999</v>
      </c>
      <c r="C2066" s="14">
        <v>187.41900000000001</v>
      </c>
      <c r="D2066" s="12">
        <v>35465.526315789473</v>
      </c>
      <c r="E2066" s="26">
        <v>4</v>
      </c>
      <c r="F2066" s="26">
        <v>2</v>
      </c>
      <c r="G2066">
        <v>1994</v>
      </c>
      <c r="H2066" s="22">
        <f t="shared" si="526"/>
        <v>1.0764223477875774</v>
      </c>
      <c r="I2066" s="4">
        <f t="shared" si="527"/>
        <v>1.1976558005261368</v>
      </c>
      <c r="Q2066" s="14"/>
      <c r="R2066" s="12"/>
      <c r="S2066" s="29"/>
      <c r="T2066" s="7"/>
      <c r="V2066" s="4"/>
      <c r="W2066" s="7"/>
      <c r="X2066" s="4"/>
      <c r="Y2066" s="4"/>
      <c r="Z2066" s="4"/>
      <c r="AJ2066" s="4"/>
    </row>
    <row r="2067" spans="1:36" x14ac:dyDescent="0.3">
      <c r="A2067" s="14">
        <v>168.87200000000001</v>
      </c>
      <c r="B2067" s="14">
        <v>202.30600000000001</v>
      </c>
      <c r="C2067" s="14">
        <v>187.79</v>
      </c>
      <c r="D2067" s="12">
        <v>35463.157894736847</v>
      </c>
      <c r="E2067" s="26">
        <v>2</v>
      </c>
      <c r="F2067" s="26">
        <v>2</v>
      </c>
      <c r="G2067">
        <v>1994</v>
      </c>
      <c r="H2067" s="22">
        <f t="shared" si="526"/>
        <v>1.0772991107087706</v>
      </c>
      <c r="I2067" s="4">
        <f t="shared" si="527"/>
        <v>1.221837796089525</v>
      </c>
      <c r="Q2067" s="14"/>
      <c r="R2067" s="12"/>
      <c r="S2067" s="29"/>
      <c r="T2067" s="7"/>
      <c r="V2067" s="4"/>
      <c r="W2067" s="7"/>
      <c r="X2067" s="4"/>
      <c r="Y2067" s="4"/>
      <c r="Z2067" s="4"/>
      <c r="AJ2067" s="4"/>
    </row>
    <row r="2068" spans="1:36" x14ac:dyDescent="0.3">
      <c r="A2068" s="14">
        <v>168.95400000000001</v>
      </c>
      <c r="B2068" s="14">
        <v>202.565</v>
      </c>
      <c r="C2068" s="14">
        <v>187.75800000000001</v>
      </c>
      <c r="D2068" s="12">
        <v>35460.789473684214</v>
      </c>
      <c r="E2068" s="26">
        <v>30</v>
      </c>
      <c r="F2068" s="26">
        <v>1</v>
      </c>
      <c r="G2068">
        <v>1994</v>
      </c>
      <c r="H2068" s="22">
        <f t="shared" si="526"/>
        <v>1.0788621523450399</v>
      </c>
      <c r="I2068" s="4">
        <f t="shared" si="527"/>
        <v>1.2649480428848796</v>
      </c>
      <c r="Q2068" s="14"/>
      <c r="R2068" s="12"/>
      <c r="S2068" s="29"/>
      <c r="T2068" s="7"/>
      <c r="V2068" s="4"/>
      <c r="W2068" s="7"/>
      <c r="X2068" s="4"/>
      <c r="Y2068" s="4"/>
      <c r="Z2068" s="4"/>
      <c r="AJ2068" s="4"/>
    </row>
    <row r="2069" spans="1:36" x14ac:dyDescent="0.3">
      <c r="A2069" s="14">
        <v>169.036</v>
      </c>
      <c r="B2069" s="14">
        <v>202.887</v>
      </c>
      <c r="C2069" s="14">
        <v>187.726</v>
      </c>
      <c r="D2069" s="12">
        <v>35458.42105263158</v>
      </c>
      <c r="E2069" s="26">
        <v>28</v>
      </c>
      <c r="F2069" s="26">
        <v>1</v>
      </c>
      <c r="G2069">
        <v>1994</v>
      </c>
      <c r="H2069" s="22">
        <f t="shared" si="526"/>
        <v>1.0807613223527908</v>
      </c>
      <c r="I2069" s="4">
        <f t="shared" si="527"/>
        <v>1.3173290453103126</v>
      </c>
      <c r="Q2069" s="14"/>
      <c r="R2069" s="12"/>
      <c r="S2069" s="29"/>
      <c r="T2069" s="7"/>
      <c r="V2069" s="4"/>
      <c r="W2069" s="7"/>
      <c r="X2069" s="4"/>
      <c r="Y2069" s="4"/>
      <c r="Z2069" s="4"/>
      <c r="AJ2069" s="4"/>
    </row>
    <row r="2070" spans="1:36" x14ac:dyDescent="0.3">
      <c r="A2070" s="14">
        <v>169.11799999999999</v>
      </c>
      <c r="B2070" s="14">
        <v>203.46799999999999</v>
      </c>
      <c r="C2070" s="14">
        <v>187.96799999999999</v>
      </c>
      <c r="D2070" s="12">
        <v>35456.052631578947</v>
      </c>
      <c r="E2070" s="26">
        <v>26</v>
      </c>
      <c r="F2070" s="26">
        <v>1</v>
      </c>
      <c r="G2070">
        <v>1994</v>
      </c>
      <c r="H2070" s="22">
        <f t="shared" si="526"/>
        <v>1.0824608443990467</v>
      </c>
      <c r="I2070" s="4">
        <f t="shared" si="527"/>
        <v>1.3642035578940672</v>
      </c>
      <c r="Q2070" s="14"/>
      <c r="R2070" s="12"/>
      <c r="S2070" s="29"/>
      <c r="T2070" s="7"/>
      <c r="V2070" s="4"/>
      <c r="W2070" s="7"/>
      <c r="X2070" s="4"/>
      <c r="Y2070" s="4"/>
      <c r="Z2070" s="4"/>
      <c r="AJ2070" s="4"/>
    </row>
    <row r="2071" spans="1:36" x14ac:dyDescent="0.3">
      <c r="A2071" s="14">
        <v>169.2</v>
      </c>
      <c r="B2071" s="14">
        <v>203.90299999999999</v>
      </c>
      <c r="C2071" s="14">
        <v>188.03200000000001</v>
      </c>
      <c r="D2071" s="12">
        <v>35453.68421052632</v>
      </c>
      <c r="E2071" s="26">
        <v>23</v>
      </c>
      <c r="F2071" s="26">
        <v>1</v>
      </c>
      <c r="G2071">
        <v>1994</v>
      </c>
      <c r="H2071" s="22">
        <f t="shared" si="526"/>
        <v>1.0844058458134784</v>
      </c>
      <c r="I2071" s="4">
        <f t="shared" si="527"/>
        <v>1.4178486362130305</v>
      </c>
      <c r="Q2071" s="14"/>
      <c r="R2071" s="12"/>
      <c r="S2071" s="29"/>
      <c r="T2071" s="7"/>
      <c r="V2071" s="4"/>
      <c r="W2071" s="7"/>
      <c r="X2071" s="4"/>
      <c r="Y2071" s="4"/>
      <c r="Z2071" s="4"/>
      <c r="AJ2071" s="4"/>
    </row>
    <row r="2072" spans="1:36" x14ac:dyDescent="0.3">
      <c r="A2072" s="14">
        <v>169.28200000000001</v>
      </c>
      <c r="B2072" s="14">
        <v>204.25800000000001</v>
      </c>
      <c r="C2072" s="14">
        <v>188.12899999999999</v>
      </c>
      <c r="D2072" s="12">
        <v>35451.315789473687</v>
      </c>
      <c r="E2072" s="26">
        <v>21</v>
      </c>
      <c r="F2072" s="26">
        <v>1</v>
      </c>
      <c r="G2072">
        <v>1994</v>
      </c>
      <c r="H2072" s="22">
        <f t="shared" si="526"/>
        <v>1.0857337252629846</v>
      </c>
      <c r="I2072" s="4">
        <f t="shared" si="527"/>
        <v>1.4544728754235259</v>
      </c>
      <c r="Q2072" s="14"/>
      <c r="R2072" s="12"/>
      <c r="S2072" s="29"/>
      <c r="T2072" s="7"/>
      <c r="V2072" s="4"/>
      <c r="W2072" s="7"/>
      <c r="X2072" s="4"/>
      <c r="Y2072" s="4"/>
      <c r="Z2072" s="4"/>
      <c r="AJ2072" s="4"/>
    </row>
    <row r="2073" spans="1:36" x14ac:dyDescent="0.3">
      <c r="A2073" s="14">
        <v>169.364</v>
      </c>
      <c r="B2073" s="14">
        <v>204.30600000000001</v>
      </c>
      <c r="C2073" s="14">
        <v>187.96799999999999</v>
      </c>
      <c r="D2073" s="12">
        <v>35448.947368421053</v>
      </c>
      <c r="E2073" s="26">
        <v>18</v>
      </c>
      <c r="F2073" s="26">
        <v>1</v>
      </c>
      <c r="G2073">
        <v>1994</v>
      </c>
      <c r="H2073" s="22">
        <f t="shared" si="526"/>
        <v>1.0869190500510726</v>
      </c>
      <c r="I2073" s="4">
        <f t="shared" si="527"/>
        <v>1.4871653149346635</v>
      </c>
      <c r="Q2073" s="14"/>
      <c r="R2073" s="12"/>
      <c r="S2073" s="29"/>
      <c r="T2073" s="7"/>
      <c r="V2073" s="4"/>
      <c r="W2073" s="7"/>
      <c r="X2073" s="4"/>
      <c r="Y2073" s="4"/>
      <c r="Z2073" s="4"/>
      <c r="AJ2073" s="4"/>
    </row>
    <row r="2074" spans="1:36" x14ac:dyDescent="0.3">
      <c r="A2074" s="14">
        <v>169.446</v>
      </c>
      <c r="B2074" s="14">
        <v>204.19399999999999</v>
      </c>
      <c r="C2074" s="14">
        <v>187.839</v>
      </c>
      <c r="D2074" s="12">
        <v>35446.57894736842</v>
      </c>
      <c r="E2074" s="26">
        <v>16</v>
      </c>
      <c r="F2074" s="26">
        <v>1</v>
      </c>
      <c r="G2074">
        <v>1994</v>
      </c>
      <c r="H2074" s="22">
        <f t="shared" si="526"/>
        <v>1.0870692454708553</v>
      </c>
      <c r="I2074" s="4">
        <f t="shared" si="527"/>
        <v>1.4913078543681091</v>
      </c>
      <c r="Q2074" s="14"/>
      <c r="R2074" s="12"/>
      <c r="S2074" s="29"/>
      <c r="T2074" s="7"/>
      <c r="V2074" s="4"/>
      <c r="W2074" s="7"/>
      <c r="X2074" s="4"/>
      <c r="Y2074" s="4"/>
      <c r="Z2074" s="4"/>
      <c r="AJ2074" s="4"/>
    </row>
    <row r="2075" spans="1:36" x14ac:dyDescent="0.3">
      <c r="A2075" s="14">
        <v>169.52799999999999</v>
      </c>
      <c r="B2075" s="14">
        <v>204.29</v>
      </c>
      <c r="C2075" s="14">
        <v>188.08099999999999</v>
      </c>
      <c r="D2075" s="12">
        <v>35444.210526315794</v>
      </c>
      <c r="E2075" s="26">
        <v>14</v>
      </c>
      <c r="F2075" s="26">
        <v>1</v>
      </c>
      <c r="G2075">
        <v>1994</v>
      </c>
      <c r="H2075" s="22">
        <f t="shared" si="526"/>
        <v>1.0861809539506915</v>
      </c>
      <c r="I2075" s="4">
        <f t="shared" si="527"/>
        <v>1.4668078885502545</v>
      </c>
      <c r="Q2075" s="14"/>
      <c r="R2075" s="12"/>
      <c r="S2075" s="29"/>
      <c r="T2075" s="7"/>
      <c r="V2075" s="4"/>
      <c r="W2075" s="7"/>
      <c r="X2075" s="4"/>
      <c r="Y2075" s="4"/>
      <c r="Z2075" s="4"/>
      <c r="AJ2075" s="4"/>
    </row>
    <row r="2076" spans="1:36" x14ac:dyDescent="0.3">
      <c r="A2076" s="14">
        <v>169.60900000000001</v>
      </c>
      <c r="B2076" s="14">
        <v>204.24199999999999</v>
      </c>
      <c r="C2076" s="14">
        <v>187.91900000000001</v>
      </c>
      <c r="D2076" s="12">
        <v>35441.84210526316</v>
      </c>
      <c r="E2076" s="26">
        <v>11</v>
      </c>
      <c r="F2076" s="26">
        <v>1</v>
      </c>
      <c r="G2076">
        <v>1994</v>
      </c>
      <c r="H2076" s="22">
        <f t="shared" si="526"/>
        <v>1.0868618926239495</v>
      </c>
      <c r="I2076" s="4">
        <f t="shared" si="527"/>
        <v>1.4855888561044657</v>
      </c>
      <c r="Q2076" s="14"/>
      <c r="R2076" s="12"/>
      <c r="S2076" s="29"/>
      <c r="T2076" s="7"/>
      <c r="V2076" s="4"/>
      <c r="W2076" s="7"/>
      <c r="X2076" s="4"/>
      <c r="Y2076" s="4"/>
      <c r="Z2076" s="4"/>
      <c r="AJ2076" s="4"/>
    </row>
    <row r="2077" spans="1:36" x14ac:dyDescent="0.3">
      <c r="A2077" s="14">
        <v>169.691</v>
      </c>
      <c r="B2077" s="14">
        <v>204.51599999999999</v>
      </c>
      <c r="C2077" s="14">
        <v>188.161</v>
      </c>
      <c r="D2077" s="12">
        <v>35439.473684210527</v>
      </c>
      <c r="E2077" s="26">
        <v>9</v>
      </c>
      <c r="F2077" s="26">
        <v>1</v>
      </c>
      <c r="G2077">
        <v>1994</v>
      </c>
      <c r="H2077" s="22">
        <f t="shared" si="526"/>
        <v>1.086920243833738</v>
      </c>
      <c r="I2077" s="4">
        <f t="shared" si="527"/>
        <v>1.4871982406508637</v>
      </c>
      <c r="Q2077" s="14"/>
      <c r="R2077" s="12"/>
      <c r="S2077" s="29"/>
      <c r="T2077" s="7"/>
      <c r="V2077" s="4"/>
      <c r="W2077" s="7"/>
      <c r="X2077" s="4"/>
      <c r="Y2077" s="4"/>
      <c r="Z2077" s="4"/>
      <c r="AI2077" s="7"/>
      <c r="AJ2077" s="4"/>
    </row>
    <row r="2078" spans="1:36" x14ac:dyDescent="0.3">
      <c r="A2078" s="14">
        <v>169.773</v>
      </c>
      <c r="B2078" s="14">
        <v>204.37100000000001</v>
      </c>
      <c r="C2078" s="14">
        <v>188.048</v>
      </c>
      <c r="D2078" s="12">
        <v>35437.105263157893</v>
      </c>
      <c r="E2078" s="26">
        <v>7</v>
      </c>
      <c r="F2078" s="26">
        <v>1</v>
      </c>
      <c r="G2078">
        <v>1994</v>
      </c>
      <c r="H2078" s="22">
        <f t="shared" si="526"/>
        <v>1.0868023057942653</v>
      </c>
      <c r="I2078" s="4">
        <f t="shared" si="527"/>
        <v>1.4839453919293395</v>
      </c>
      <c r="M2078" s="9"/>
      <c r="N2078" s="9"/>
      <c r="O2078" s="9"/>
      <c r="P2078" s="9"/>
      <c r="Q2078" s="14"/>
      <c r="R2078" s="12"/>
      <c r="S2078" s="29"/>
      <c r="T2078" s="7"/>
      <c r="V2078" s="4"/>
      <c r="W2078" s="7"/>
      <c r="X2078" s="4"/>
      <c r="Y2078" s="4"/>
      <c r="Z2078" s="4"/>
      <c r="AI2078" s="7"/>
      <c r="AJ2078" s="4"/>
    </row>
    <row r="2079" spans="1:36" x14ac:dyDescent="0.3">
      <c r="A2079" s="14">
        <v>169.85499999999999</v>
      </c>
      <c r="B2079" s="14">
        <v>204.226</v>
      </c>
      <c r="C2079" s="14">
        <v>187.85499999999999</v>
      </c>
      <c r="D2079" s="12">
        <v>35434.736842105267</v>
      </c>
      <c r="E2079" s="26">
        <v>4</v>
      </c>
      <c r="F2079" s="26">
        <v>1</v>
      </c>
      <c r="G2079">
        <v>1994</v>
      </c>
      <c r="H2079" s="22">
        <f t="shared" si="526"/>
        <v>1.0871470016768252</v>
      </c>
      <c r="I2079" s="4">
        <f t="shared" si="527"/>
        <v>1.4934524480573954</v>
      </c>
      <c r="M2079" s="9"/>
      <c r="N2079" s="9"/>
      <c r="O2079" s="9"/>
      <c r="P2079" s="9"/>
      <c r="Q2079" s="14"/>
      <c r="R2079" s="12"/>
      <c r="S2079" s="29"/>
      <c r="T2079" s="7"/>
      <c r="V2079" s="4"/>
      <c r="W2079" s="7"/>
      <c r="X2079" s="4"/>
      <c r="Y2079" s="4"/>
      <c r="Z2079" s="4"/>
      <c r="AI2079" s="7"/>
      <c r="AJ2079" s="4"/>
    </row>
    <row r="2080" spans="1:36" x14ac:dyDescent="0.3">
      <c r="A2080" s="14">
        <v>169.93700000000001</v>
      </c>
      <c r="B2080" s="14">
        <v>204.64500000000001</v>
      </c>
      <c r="C2080" s="14">
        <v>188.19399999999999</v>
      </c>
      <c r="D2080" s="12">
        <v>35432.368421052633</v>
      </c>
      <c r="E2080" s="26">
        <v>2</v>
      </c>
      <c r="F2080" s="26">
        <v>1</v>
      </c>
      <c r="G2080">
        <v>1994</v>
      </c>
      <c r="H2080" s="22">
        <f t="shared" si="526"/>
        <v>1.0874151141906756</v>
      </c>
      <c r="I2080" s="4">
        <f t="shared" si="527"/>
        <v>1.5008472585172123</v>
      </c>
      <c r="M2080" s="9"/>
      <c r="N2080" s="9"/>
      <c r="O2080" s="9"/>
      <c r="P2080" s="9"/>
      <c r="Q2080" s="14"/>
      <c r="R2080" s="12"/>
      <c r="S2080" s="29"/>
      <c r="T2080" s="7"/>
      <c r="V2080" s="4"/>
      <c r="W2080" s="7"/>
      <c r="X2080" s="4"/>
      <c r="Y2080" s="4"/>
      <c r="Z2080" s="4"/>
      <c r="AI2080" s="7"/>
      <c r="AJ2080" s="4"/>
    </row>
    <row r="2081" spans="1:36" x14ac:dyDescent="0.3">
      <c r="A2081" s="14">
        <v>170.01900000000001</v>
      </c>
      <c r="B2081" s="14">
        <v>204.75800000000001</v>
      </c>
      <c r="C2081" s="14">
        <v>188.25800000000001</v>
      </c>
      <c r="D2081" s="12">
        <v>35430</v>
      </c>
      <c r="E2081" s="26">
        <v>31</v>
      </c>
      <c r="F2081" s="26">
        <v>12</v>
      </c>
      <c r="G2081">
        <v>1993</v>
      </c>
      <c r="H2081" s="24">
        <f t="shared" si="526"/>
        <v>1.0876456777401227</v>
      </c>
      <c r="I2081" s="4">
        <f t="shared" si="527"/>
        <v>1.5072064310997162</v>
      </c>
      <c r="M2081" s="9"/>
      <c r="N2081" s="9"/>
      <c r="O2081" s="9"/>
      <c r="P2081" s="9"/>
      <c r="Q2081" s="14"/>
      <c r="R2081" s="12"/>
      <c r="S2081" s="29"/>
      <c r="V2081" s="4"/>
      <c r="W2081" s="7"/>
      <c r="X2081" s="4"/>
      <c r="Y2081" s="4"/>
      <c r="Z2081" s="4"/>
      <c r="AI2081" s="7"/>
      <c r="AJ2081" s="4"/>
    </row>
    <row r="2082" spans="1:36" x14ac:dyDescent="0.3">
      <c r="A2082" s="14">
        <v>170.101</v>
      </c>
      <c r="B2082" s="14">
        <v>204.048</v>
      </c>
      <c r="C2082" s="14">
        <v>187.661</v>
      </c>
      <c r="D2082" s="12">
        <v>35426.232876712333</v>
      </c>
      <c r="E2082" s="26">
        <v>27</v>
      </c>
      <c r="F2082" s="26">
        <v>12</v>
      </c>
      <c r="G2082">
        <v>1993</v>
      </c>
      <c r="H2082" s="22">
        <f t="shared" si="526"/>
        <v>1.0873223525399525</v>
      </c>
      <c r="I2082" s="4">
        <f t="shared" si="527"/>
        <v>1.4982887997001051</v>
      </c>
      <c r="M2082" s="9"/>
      <c r="N2082" s="9"/>
      <c r="O2082" s="9"/>
      <c r="P2082" s="9"/>
      <c r="Q2082" s="14"/>
      <c r="R2082" s="12"/>
      <c r="S2082" s="29"/>
      <c r="T2082" s="7"/>
      <c r="V2082" s="4"/>
      <c r="W2082" s="7"/>
      <c r="X2082" s="4"/>
      <c r="Y2082" s="4"/>
      <c r="Z2082" s="4"/>
      <c r="AI2082" s="7"/>
      <c r="AJ2082" s="4"/>
    </row>
    <row r="2083" spans="1:36" x14ac:dyDescent="0.3">
      <c r="A2083" s="14">
        <v>170.18299999999999</v>
      </c>
      <c r="B2083" s="14">
        <v>203.53200000000001</v>
      </c>
      <c r="C2083" s="14">
        <v>187.452</v>
      </c>
      <c r="D2083" s="12">
        <v>35422.465753424658</v>
      </c>
      <c r="E2083" s="26">
        <v>23</v>
      </c>
      <c r="F2083" s="26">
        <v>12</v>
      </c>
      <c r="G2083">
        <v>1993</v>
      </c>
      <c r="H2083" s="22">
        <f t="shared" si="526"/>
        <v>1.0857819601818066</v>
      </c>
      <c r="I2083" s="4">
        <f t="shared" si="527"/>
        <v>1.4558032425783853</v>
      </c>
      <c r="M2083" s="9"/>
      <c r="N2083" s="9"/>
      <c r="O2083" s="9"/>
      <c r="P2083" s="9"/>
      <c r="Q2083" s="14"/>
      <c r="R2083" s="12"/>
      <c r="S2083" s="29"/>
      <c r="T2083" s="7"/>
      <c r="V2083" s="4"/>
      <c r="W2083" s="7"/>
      <c r="X2083" s="4"/>
      <c r="Y2083" s="4"/>
      <c r="Z2083" s="4"/>
      <c r="AI2083" s="7"/>
      <c r="AJ2083" s="4"/>
    </row>
    <row r="2084" spans="1:36" x14ac:dyDescent="0.3">
      <c r="A2084" s="14">
        <v>170.26499999999999</v>
      </c>
      <c r="B2084" s="14">
        <v>202.98400000000001</v>
      </c>
      <c r="C2084" s="14">
        <v>187.08099999999999</v>
      </c>
      <c r="D2084" s="12">
        <v>35418.698630136991</v>
      </c>
      <c r="E2084" s="26">
        <v>19</v>
      </c>
      <c r="F2084" s="26">
        <v>12</v>
      </c>
      <c r="G2084">
        <v>1993</v>
      </c>
      <c r="H2084" s="22">
        <f t="shared" si="526"/>
        <v>1.0850059599852471</v>
      </c>
      <c r="I2084" s="4">
        <f t="shared" si="527"/>
        <v>1.4344003834282137</v>
      </c>
      <c r="M2084" s="9"/>
      <c r="N2084" s="9"/>
      <c r="O2084" s="9"/>
      <c r="P2084" s="9"/>
      <c r="Q2084" s="14"/>
      <c r="R2084" s="12"/>
      <c r="S2084" s="29"/>
      <c r="T2084" s="7"/>
      <c r="V2084" s="4"/>
      <c r="W2084" s="7"/>
      <c r="X2084" s="4"/>
      <c r="Y2084" s="4"/>
      <c r="Z2084" s="4"/>
      <c r="AI2084" s="7"/>
      <c r="AJ2084" s="4"/>
    </row>
    <row r="2085" spans="1:36" x14ac:dyDescent="0.3">
      <c r="A2085" s="14">
        <v>170.34700000000001</v>
      </c>
      <c r="B2085" s="14">
        <v>203.01599999999999</v>
      </c>
      <c r="C2085" s="14">
        <v>187.14500000000001</v>
      </c>
      <c r="D2085" s="12">
        <v>35414.931506849316</v>
      </c>
      <c r="E2085" s="26">
        <v>15</v>
      </c>
      <c r="F2085" s="26">
        <v>12</v>
      </c>
      <c r="G2085">
        <v>1993</v>
      </c>
      <c r="H2085" s="22">
        <f t="shared" si="526"/>
        <v>1.0848058991690934</v>
      </c>
      <c r="I2085" s="4">
        <f t="shared" si="527"/>
        <v>1.4288825066434023</v>
      </c>
      <c r="M2085" s="9"/>
      <c r="N2085" s="9"/>
      <c r="O2085" s="9"/>
      <c r="P2085" s="9"/>
      <c r="Q2085" s="14"/>
      <c r="R2085" s="12"/>
      <c r="S2085" s="29"/>
      <c r="T2085" s="7"/>
      <c r="V2085" s="4"/>
      <c r="W2085" s="7"/>
      <c r="X2085" s="4"/>
      <c r="Y2085" s="4"/>
      <c r="Z2085" s="4"/>
      <c r="AI2085" s="7"/>
      <c r="AJ2085" s="4"/>
    </row>
    <row r="2086" spans="1:36" x14ac:dyDescent="0.3">
      <c r="A2086" s="14">
        <v>170.428</v>
      </c>
      <c r="B2086" s="14">
        <v>203.30600000000001</v>
      </c>
      <c r="C2086" s="14">
        <v>187.53200000000001</v>
      </c>
      <c r="D2086" s="12">
        <v>35411.164383561649</v>
      </c>
      <c r="E2086" s="26">
        <v>12</v>
      </c>
      <c r="F2086" s="26">
        <v>12</v>
      </c>
      <c r="G2086">
        <v>1993</v>
      </c>
      <c r="H2086" s="22">
        <f t="shared" si="526"/>
        <v>1.0841136446046542</v>
      </c>
      <c r="I2086" s="4">
        <f t="shared" si="527"/>
        <v>1.4097894355276412</v>
      </c>
      <c r="M2086" s="9"/>
      <c r="N2086" s="9"/>
      <c r="O2086" s="9"/>
      <c r="P2086" s="9"/>
      <c r="Q2086" s="14"/>
      <c r="R2086" s="12"/>
      <c r="S2086" s="29"/>
      <c r="T2086" s="7"/>
      <c r="V2086" s="4"/>
      <c r="W2086" s="7"/>
      <c r="X2086" s="4"/>
      <c r="Y2086" s="4"/>
      <c r="Z2086" s="4"/>
      <c r="AI2086" s="7"/>
      <c r="AJ2086" s="4"/>
    </row>
    <row r="2087" spans="1:36" x14ac:dyDescent="0.3">
      <c r="A2087" s="14">
        <v>170.51</v>
      </c>
      <c r="B2087" s="14">
        <v>203.62899999999999</v>
      </c>
      <c r="C2087" s="14">
        <v>187.80600000000001</v>
      </c>
      <c r="D2087" s="12">
        <v>35407.397260273974</v>
      </c>
      <c r="E2087" s="26">
        <v>8</v>
      </c>
      <c r="F2087" s="26">
        <v>12</v>
      </c>
      <c r="G2087">
        <v>1993</v>
      </c>
      <c r="H2087" s="22">
        <f t="shared" si="526"/>
        <v>1.0842518343396907</v>
      </c>
      <c r="I2087" s="4">
        <f t="shared" si="527"/>
        <v>1.4136008462052412</v>
      </c>
      <c r="M2087" s="9"/>
      <c r="N2087" s="9"/>
      <c r="O2087" s="9"/>
      <c r="P2087" s="9"/>
      <c r="Q2087" s="14"/>
      <c r="R2087" s="12"/>
      <c r="S2087" s="29"/>
      <c r="T2087" s="7"/>
      <c r="V2087" s="4"/>
      <c r="W2087" s="7"/>
      <c r="X2087" s="4"/>
      <c r="Y2087" s="4"/>
      <c r="Z2087" s="4"/>
      <c r="AI2087" s="7"/>
      <c r="AJ2087" s="4"/>
    </row>
    <row r="2088" spans="1:36" x14ac:dyDescent="0.3">
      <c r="A2088" s="14">
        <v>170.59200000000001</v>
      </c>
      <c r="B2088" s="14">
        <v>203.69399999999999</v>
      </c>
      <c r="C2088" s="14">
        <v>187.839</v>
      </c>
      <c r="D2088" s="12">
        <v>35403.630136986307</v>
      </c>
      <c r="E2088" s="26">
        <v>4</v>
      </c>
      <c r="F2088" s="26">
        <v>12</v>
      </c>
      <c r="G2088">
        <v>1993</v>
      </c>
      <c r="H2088" s="22">
        <f t="shared" si="526"/>
        <v>1.0844073914362831</v>
      </c>
      <c r="I2088" s="4">
        <f t="shared" si="527"/>
        <v>1.4178912660310814</v>
      </c>
      <c r="M2088" s="9"/>
      <c r="N2088" s="9"/>
      <c r="O2088" s="9"/>
      <c r="P2088" s="9"/>
      <c r="Q2088" s="14"/>
      <c r="R2088" s="12"/>
      <c r="S2088" s="29"/>
      <c r="T2088" s="7"/>
      <c r="V2088" s="4"/>
      <c r="W2088" s="7"/>
      <c r="X2088" s="4"/>
      <c r="Y2088" s="4"/>
      <c r="Z2088" s="4"/>
      <c r="AI2088" s="7"/>
      <c r="AJ2088" s="4"/>
    </row>
    <row r="2089" spans="1:36" x14ac:dyDescent="0.3">
      <c r="A2089" s="14">
        <v>170.67400000000001</v>
      </c>
      <c r="B2089" s="14">
        <v>203.452</v>
      </c>
      <c r="C2089" s="14">
        <v>187.62899999999999</v>
      </c>
      <c r="D2089" s="12">
        <v>35399.863013698632</v>
      </c>
      <c r="E2089" s="26">
        <v>30</v>
      </c>
      <c r="F2089" s="26">
        <v>11</v>
      </c>
      <c r="G2089">
        <v>1993</v>
      </c>
      <c r="H2089" s="22">
        <f t="shared" si="526"/>
        <v>1.0843313133897212</v>
      </c>
      <c r="I2089" s="4">
        <f t="shared" si="527"/>
        <v>1.4157929576515185</v>
      </c>
      <c r="M2089" s="9"/>
      <c r="N2089" s="9"/>
      <c r="O2089" s="9"/>
      <c r="P2089" s="9"/>
      <c r="Q2089" s="14"/>
      <c r="R2089" s="12"/>
      <c r="S2089" s="29"/>
      <c r="T2089" s="7"/>
      <c r="V2089" s="4"/>
      <c r="W2089" s="7"/>
      <c r="X2089" s="4"/>
      <c r="Y2089" s="4"/>
      <c r="Z2089" s="4"/>
      <c r="AI2089" s="7"/>
      <c r="AJ2089" s="4"/>
    </row>
    <row r="2090" spans="1:36" x14ac:dyDescent="0.3">
      <c r="A2090" s="14">
        <v>170.756</v>
      </c>
      <c r="B2090" s="14">
        <v>202.96799999999999</v>
      </c>
      <c r="C2090" s="14">
        <v>187.161</v>
      </c>
      <c r="D2090" s="12">
        <v>35396.095890410965</v>
      </c>
      <c r="E2090" s="26">
        <v>27</v>
      </c>
      <c r="F2090" s="26">
        <v>11</v>
      </c>
      <c r="G2090">
        <v>1993</v>
      </c>
      <c r="H2090" s="22">
        <f t="shared" si="526"/>
        <v>1.0844566977094587</v>
      </c>
      <c r="I2090" s="4">
        <f t="shared" si="527"/>
        <v>1.419251182207234</v>
      </c>
      <c r="M2090" s="9"/>
      <c r="N2090" s="9"/>
      <c r="O2090" s="9"/>
      <c r="P2090" s="9"/>
      <c r="Q2090" s="14"/>
      <c r="R2090" s="12"/>
      <c r="S2090" s="29"/>
      <c r="T2090" s="7"/>
      <c r="V2090" s="4"/>
      <c r="W2090" s="7"/>
      <c r="X2090" s="4"/>
      <c r="Y2090" s="4"/>
      <c r="Z2090" s="4"/>
      <c r="AI2090" s="7"/>
      <c r="AJ2090" s="4"/>
    </row>
    <row r="2091" spans="1:36" x14ac:dyDescent="0.3">
      <c r="A2091" s="14">
        <v>170.83799999999999</v>
      </c>
      <c r="B2091" s="14">
        <v>202.67699999999999</v>
      </c>
      <c r="C2091" s="14">
        <v>186.935</v>
      </c>
      <c r="D2091" s="12">
        <v>35392.32876712329</v>
      </c>
      <c r="E2091" s="26">
        <v>23</v>
      </c>
      <c r="F2091" s="26">
        <v>11</v>
      </c>
      <c r="G2091">
        <v>1993</v>
      </c>
      <c r="H2091" s="22">
        <f t="shared" si="526"/>
        <v>1.0842110894161072</v>
      </c>
      <c r="I2091" s="4">
        <f t="shared" si="527"/>
        <v>1.4124770605871331</v>
      </c>
      <c r="M2091" s="9"/>
      <c r="N2091" s="9"/>
      <c r="O2091" s="9"/>
      <c r="P2091" s="9"/>
      <c r="Q2091" s="14"/>
      <c r="R2091" s="12"/>
      <c r="S2091" s="29"/>
      <c r="T2091" s="7"/>
      <c r="V2091" s="4"/>
      <c r="W2091" s="7"/>
      <c r="X2091" s="4"/>
      <c r="Y2091" s="4"/>
      <c r="Z2091" s="4"/>
      <c r="AI2091" s="7"/>
      <c r="AJ2091" s="4"/>
    </row>
    <row r="2092" spans="1:36" x14ac:dyDescent="0.3">
      <c r="A2092" s="14">
        <v>170.92</v>
      </c>
      <c r="B2092" s="14">
        <v>202.48400000000001</v>
      </c>
      <c r="C2092" s="14">
        <v>186.82300000000001</v>
      </c>
      <c r="D2092" s="12">
        <v>35388.561643835623</v>
      </c>
      <c r="E2092" s="26">
        <v>19</v>
      </c>
      <c r="F2092" s="26">
        <v>11</v>
      </c>
      <c r="G2092">
        <v>1993</v>
      </c>
      <c r="H2092" s="22">
        <f t="shared" si="526"/>
        <v>1.083828008328739</v>
      </c>
      <c r="I2092" s="4">
        <f t="shared" si="527"/>
        <v>1.4019113022376033</v>
      </c>
      <c r="M2092" s="9"/>
      <c r="N2092" s="9"/>
      <c r="O2092" s="9"/>
      <c r="P2092" s="9"/>
      <c r="Q2092" s="14"/>
      <c r="R2092" s="12"/>
      <c r="S2092" s="29"/>
      <c r="T2092" s="7"/>
      <c r="V2092" s="4"/>
      <c r="W2092" s="7"/>
      <c r="X2092" s="4"/>
      <c r="Y2092" s="4"/>
      <c r="Z2092" s="4"/>
      <c r="AI2092" s="7"/>
      <c r="AJ2092" s="4"/>
    </row>
    <row r="2093" spans="1:36" x14ac:dyDescent="0.3">
      <c r="A2093" s="14">
        <v>171.00200000000001</v>
      </c>
      <c r="B2093" s="14">
        <v>202.339</v>
      </c>
      <c r="C2093" s="14">
        <v>187.03200000000001</v>
      </c>
      <c r="D2093" s="12">
        <v>35384.794520547948</v>
      </c>
      <c r="E2093" s="26">
        <v>15</v>
      </c>
      <c r="F2093" s="26">
        <v>11</v>
      </c>
      <c r="G2093">
        <v>1993</v>
      </c>
      <c r="H2093" s="22">
        <f t="shared" si="526"/>
        <v>1.0818416099918731</v>
      </c>
      <c r="I2093" s="4">
        <f t="shared" si="527"/>
        <v>1.3471244555221393</v>
      </c>
      <c r="M2093" s="9"/>
      <c r="N2093" s="9"/>
      <c r="O2093" s="9"/>
      <c r="P2093" s="9"/>
      <c r="Q2093" s="14"/>
      <c r="R2093" s="12"/>
      <c r="S2093" s="29"/>
      <c r="T2093" s="7"/>
      <c r="V2093" s="4"/>
      <c r="W2093" s="7"/>
      <c r="X2093" s="4"/>
      <c r="Y2093" s="4"/>
      <c r="Z2093" s="4"/>
      <c r="AI2093" s="7"/>
      <c r="AJ2093" s="4"/>
    </row>
    <row r="2094" spans="1:36" x14ac:dyDescent="0.3">
      <c r="A2094" s="14">
        <v>171.084</v>
      </c>
      <c r="B2094" s="14">
        <v>202.065</v>
      </c>
      <c r="C2094" s="14">
        <v>187.37100000000001</v>
      </c>
      <c r="D2094" s="12">
        <v>35381.027397260281</v>
      </c>
      <c r="E2094" s="26">
        <v>12</v>
      </c>
      <c r="F2094" s="26">
        <v>11</v>
      </c>
      <c r="G2094">
        <v>1993</v>
      </c>
      <c r="H2094" s="22">
        <f t="shared" si="526"/>
        <v>1.0784219543045614</v>
      </c>
      <c r="I2094" s="4">
        <f t="shared" si="527"/>
        <v>1.2528069420187808</v>
      </c>
      <c r="M2094" s="9"/>
      <c r="N2094" s="9"/>
      <c r="O2094" s="9"/>
      <c r="P2094" s="9"/>
      <c r="Q2094" s="14"/>
      <c r="R2094" s="12"/>
      <c r="S2094" s="29"/>
      <c r="T2094" s="7"/>
      <c r="V2094" s="4"/>
      <c r="W2094" s="7"/>
      <c r="X2094" s="4"/>
      <c r="Y2094" s="4"/>
      <c r="Z2094" s="4"/>
      <c r="AI2094" s="7"/>
      <c r="AJ2094" s="4"/>
    </row>
    <row r="2095" spans="1:36" x14ac:dyDescent="0.3">
      <c r="A2095" s="14">
        <v>171.16499999999999</v>
      </c>
      <c r="B2095" s="14">
        <v>201.661</v>
      </c>
      <c r="C2095" s="14">
        <v>187.40299999999999</v>
      </c>
      <c r="D2095" s="12">
        <v>35377.260273972606</v>
      </c>
      <c r="E2095" s="26">
        <v>8</v>
      </c>
      <c r="F2095" s="26">
        <v>11</v>
      </c>
      <c r="G2095">
        <v>1993</v>
      </c>
      <c r="H2095" s="22">
        <f t="shared" si="526"/>
        <v>1.0760820264350091</v>
      </c>
      <c r="I2095" s="4">
        <f t="shared" si="527"/>
        <v>1.1882693982969756</v>
      </c>
      <c r="M2095" s="9"/>
      <c r="N2095" s="9"/>
      <c r="O2095" s="9"/>
      <c r="P2095" s="9"/>
      <c r="Q2095" s="14"/>
      <c r="R2095" s="12"/>
      <c r="S2095" s="29"/>
      <c r="T2095" s="7"/>
      <c r="V2095" s="4"/>
      <c r="W2095" s="7"/>
      <c r="X2095" s="4"/>
      <c r="Y2095" s="4"/>
      <c r="Z2095" s="4"/>
      <c r="AI2095" s="7"/>
      <c r="AJ2095" s="4"/>
    </row>
    <row r="2096" spans="1:36" x14ac:dyDescent="0.3">
      <c r="A2096" s="14">
        <v>171.24700000000001</v>
      </c>
      <c r="B2096" s="14">
        <v>201.048</v>
      </c>
      <c r="C2096" s="14">
        <v>187.14500000000001</v>
      </c>
      <c r="D2096" s="12">
        <v>35373.493150684932</v>
      </c>
      <c r="E2096" s="26">
        <v>4</v>
      </c>
      <c r="F2096" s="26">
        <v>11</v>
      </c>
      <c r="G2096">
        <v>1993</v>
      </c>
      <c r="H2096" s="22">
        <f t="shared" si="526"/>
        <v>1.074289989045927</v>
      </c>
      <c r="I2096" s="4">
        <f t="shared" si="527"/>
        <v>1.138843220313499</v>
      </c>
      <c r="M2096" s="9"/>
      <c r="N2096" s="9"/>
      <c r="O2096" s="9"/>
      <c r="P2096" s="9"/>
      <c r="Q2096" s="14"/>
      <c r="R2096" s="12"/>
      <c r="S2096" s="29"/>
      <c r="T2096" s="7"/>
      <c r="V2096" s="4"/>
      <c r="W2096" s="7"/>
      <c r="X2096" s="4"/>
      <c r="Y2096" s="4"/>
      <c r="Z2096" s="4"/>
      <c r="AI2096" s="7"/>
      <c r="AJ2096" s="4"/>
    </row>
    <row r="2097" spans="1:36" x14ac:dyDescent="0.3">
      <c r="A2097" s="14">
        <v>171.32900000000001</v>
      </c>
      <c r="B2097" s="14">
        <v>200.387</v>
      </c>
      <c r="C2097" s="14">
        <v>186.85499999999999</v>
      </c>
      <c r="D2097" s="12">
        <v>35369.726027397264</v>
      </c>
      <c r="E2097" s="26">
        <v>31</v>
      </c>
      <c r="F2097" s="26">
        <v>10</v>
      </c>
      <c r="G2097">
        <v>1993</v>
      </c>
      <c r="H2097" s="22">
        <f t="shared" si="526"/>
        <v>1.0724197907468358</v>
      </c>
      <c r="I2097" s="4">
        <f t="shared" si="527"/>
        <v>1.0872612864998166</v>
      </c>
      <c r="M2097" s="9"/>
      <c r="N2097" s="9"/>
      <c r="O2097" s="9"/>
      <c r="P2097" s="9"/>
      <c r="Q2097" s="14"/>
      <c r="R2097" s="12"/>
      <c r="S2097" s="29"/>
      <c r="T2097" s="7"/>
      <c r="V2097" s="4"/>
      <c r="W2097" s="7"/>
      <c r="X2097" s="4"/>
      <c r="Y2097" s="4"/>
      <c r="Z2097" s="4"/>
      <c r="AI2097" s="7"/>
      <c r="AJ2097" s="4"/>
    </row>
    <row r="2098" spans="1:36" x14ac:dyDescent="0.3">
      <c r="A2098" s="14">
        <v>171.411</v>
      </c>
      <c r="B2098" s="14">
        <v>199.96799999999999</v>
      </c>
      <c r="C2098" s="14">
        <v>186.75800000000001</v>
      </c>
      <c r="D2098" s="12">
        <v>35365.95890410959</v>
      </c>
      <c r="E2098" s="26">
        <v>27</v>
      </c>
      <c r="F2098" s="26">
        <v>10</v>
      </c>
      <c r="G2098">
        <v>1993</v>
      </c>
      <c r="H2098" s="22">
        <f t="shared" si="526"/>
        <v>1.0707332483749021</v>
      </c>
      <c r="I2098" s="4">
        <f t="shared" si="527"/>
        <v>1.0407447662755556</v>
      </c>
      <c r="M2098" s="9"/>
      <c r="N2098" s="9"/>
      <c r="O2098" s="9"/>
      <c r="P2098" s="9"/>
      <c r="Q2098" s="14"/>
      <c r="R2098" s="12"/>
      <c r="S2098" s="29"/>
      <c r="T2098" s="7"/>
      <c r="V2098" s="4"/>
      <c r="W2098" s="7"/>
      <c r="X2098" s="4"/>
      <c r="Y2098" s="4"/>
      <c r="Z2098" s="4"/>
      <c r="AI2098" s="7"/>
      <c r="AJ2098" s="4"/>
    </row>
    <row r="2099" spans="1:36" x14ac:dyDescent="0.3">
      <c r="A2099" s="14">
        <v>171.49299999999999</v>
      </c>
      <c r="B2099" s="14">
        <v>199.226</v>
      </c>
      <c r="C2099" s="14">
        <v>186.67699999999999</v>
      </c>
      <c r="D2099" s="12">
        <v>35362.191780821922</v>
      </c>
      <c r="E2099" s="26">
        <v>24</v>
      </c>
      <c r="F2099" s="26">
        <v>10</v>
      </c>
      <c r="G2099">
        <v>1993</v>
      </c>
      <c r="H2099" s="22">
        <f t="shared" si="526"/>
        <v>1.0672230644375045</v>
      </c>
      <c r="I2099" s="4">
        <f t="shared" si="527"/>
        <v>0.94393039337152485</v>
      </c>
      <c r="M2099" s="9"/>
      <c r="N2099" s="9"/>
      <c r="O2099" s="9"/>
      <c r="P2099" s="9"/>
      <c r="Q2099" s="14"/>
      <c r="R2099" s="12"/>
      <c r="S2099" s="29"/>
      <c r="T2099" s="7"/>
      <c r="V2099" s="4"/>
      <c r="W2099" s="7"/>
      <c r="X2099" s="4"/>
      <c r="Y2099" s="4"/>
      <c r="Z2099" s="4"/>
      <c r="AI2099" s="7"/>
      <c r="AJ2099" s="4"/>
    </row>
    <row r="2100" spans="1:36" x14ac:dyDescent="0.3">
      <c r="A2100" s="14">
        <v>171.57499999999999</v>
      </c>
      <c r="B2100" s="14">
        <v>198.17699999999999</v>
      </c>
      <c r="C2100" s="14">
        <v>185.62899999999999</v>
      </c>
      <c r="D2100" s="12">
        <v>35358.424657534248</v>
      </c>
      <c r="E2100" s="26">
        <v>20</v>
      </c>
      <c r="F2100" s="26">
        <v>10</v>
      </c>
      <c r="G2100">
        <v>1993</v>
      </c>
      <c r="H2100" s="22">
        <f t="shared" si="526"/>
        <v>1.0675971965587274</v>
      </c>
      <c r="I2100" s="4">
        <f t="shared" si="527"/>
        <v>0.9542493303119941</v>
      </c>
      <c r="M2100" s="9"/>
      <c r="N2100" s="9"/>
      <c r="O2100" s="9"/>
      <c r="P2100" s="9"/>
      <c r="Q2100" s="14"/>
      <c r="R2100" s="12"/>
      <c r="S2100" s="29"/>
      <c r="T2100" s="7"/>
      <c r="V2100" s="4"/>
      <c r="W2100" s="7"/>
      <c r="X2100" s="4"/>
      <c r="Y2100" s="4"/>
      <c r="Z2100" s="4"/>
      <c r="AI2100" s="7"/>
      <c r="AJ2100" s="4"/>
    </row>
    <row r="2101" spans="1:36" x14ac:dyDescent="0.3">
      <c r="A2101" s="14">
        <v>171.65700000000001</v>
      </c>
      <c r="B2101" s="14">
        <v>196.87100000000001</v>
      </c>
      <c r="C2101" s="14">
        <v>184.113</v>
      </c>
      <c r="D2101" s="12">
        <v>35354.65753424658</v>
      </c>
      <c r="E2101" s="26">
        <v>16</v>
      </c>
      <c r="F2101" s="26">
        <v>10</v>
      </c>
      <c r="G2101">
        <v>1993</v>
      </c>
      <c r="H2101" s="22">
        <f t="shared" si="526"/>
        <v>1.0692944007212961</v>
      </c>
      <c r="I2101" s="4">
        <f t="shared" si="527"/>
        <v>1.0010599133525555</v>
      </c>
      <c r="M2101" s="9"/>
      <c r="N2101" s="9"/>
      <c r="O2101" s="9"/>
      <c r="P2101" s="9"/>
      <c r="Q2101" s="14"/>
      <c r="R2101" s="12"/>
      <c r="S2101" s="29"/>
      <c r="T2101" s="7"/>
      <c r="V2101" s="4"/>
      <c r="W2101" s="7"/>
      <c r="X2101" s="4"/>
      <c r="Y2101" s="4"/>
      <c r="Z2101" s="4"/>
      <c r="AI2101" s="7"/>
      <c r="AJ2101" s="4"/>
    </row>
    <row r="2102" spans="1:36" x14ac:dyDescent="0.3">
      <c r="A2102" s="14">
        <v>171.739</v>
      </c>
      <c r="B2102" s="14">
        <v>195.80600000000001</v>
      </c>
      <c r="C2102" s="14">
        <v>183.48400000000001</v>
      </c>
      <c r="D2102" s="12">
        <v>35350.890410958906</v>
      </c>
      <c r="E2102" s="26">
        <v>12</v>
      </c>
      <c r="F2102" s="26">
        <v>10</v>
      </c>
      <c r="G2102">
        <v>1993</v>
      </c>
      <c r="H2102" s="22">
        <f t="shared" si="526"/>
        <v>1.0671557192997754</v>
      </c>
      <c r="I2102" s="4">
        <f t="shared" si="527"/>
        <v>0.94207294732491897</v>
      </c>
      <c r="M2102" s="9"/>
      <c r="N2102" s="9"/>
      <c r="O2102" s="9"/>
      <c r="P2102" s="9"/>
      <c r="Q2102" s="14"/>
      <c r="R2102" s="12"/>
      <c r="S2102" s="29"/>
      <c r="T2102" s="7"/>
      <c r="V2102" s="4"/>
      <c r="W2102" s="7"/>
      <c r="X2102" s="4"/>
      <c r="Y2102" s="4"/>
      <c r="Z2102" s="4"/>
      <c r="AI2102" s="7"/>
      <c r="AJ2102" s="4"/>
    </row>
    <row r="2103" spans="1:36" x14ac:dyDescent="0.3">
      <c r="A2103" s="14">
        <v>171.821</v>
      </c>
      <c r="B2103" s="14">
        <v>195.14500000000001</v>
      </c>
      <c r="C2103" s="14">
        <v>183.40299999999999</v>
      </c>
      <c r="D2103" s="12">
        <v>35347.123287671238</v>
      </c>
      <c r="E2103" s="26">
        <v>9</v>
      </c>
      <c r="F2103" s="26">
        <v>10</v>
      </c>
      <c r="G2103">
        <v>1993</v>
      </c>
      <c r="H2103" s="22">
        <f t="shared" si="526"/>
        <v>1.0640229440085496</v>
      </c>
      <c r="I2103" s="4">
        <f t="shared" si="527"/>
        <v>0.85566788118638404</v>
      </c>
      <c r="M2103" s="9"/>
      <c r="N2103" s="9"/>
      <c r="O2103" s="9"/>
      <c r="P2103" s="9"/>
      <c r="Q2103" s="14"/>
      <c r="R2103" s="12"/>
      <c r="S2103" s="29"/>
      <c r="T2103" s="7"/>
      <c r="V2103" s="4"/>
      <c r="W2103" s="7"/>
      <c r="X2103" s="4"/>
      <c r="Y2103" s="4"/>
      <c r="Z2103" s="4"/>
      <c r="AI2103" s="7"/>
      <c r="AJ2103" s="4"/>
    </row>
    <row r="2104" spans="1:36" x14ac:dyDescent="0.3">
      <c r="A2104" s="14">
        <v>171.90299999999999</v>
      </c>
      <c r="B2104" s="14">
        <v>194.01599999999999</v>
      </c>
      <c r="C2104" s="14">
        <v>183.387</v>
      </c>
      <c r="D2104" s="12">
        <v>35343.356164383564</v>
      </c>
      <c r="E2104" s="26">
        <v>5</v>
      </c>
      <c r="F2104" s="26">
        <v>10</v>
      </c>
      <c r="G2104">
        <v>1993</v>
      </c>
      <c r="H2104" s="22">
        <f t="shared" si="526"/>
        <v>1.0579593973400514</v>
      </c>
      <c r="I2104" s="4">
        <f t="shared" si="527"/>
        <v>0.68842921826885406</v>
      </c>
      <c r="M2104" s="9"/>
      <c r="N2104" s="9"/>
      <c r="O2104" s="9"/>
      <c r="P2104" s="9"/>
      <c r="Q2104" s="14"/>
      <c r="R2104" s="12"/>
      <c r="S2104" s="29"/>
      <c r="T2104" s="7"/>
      <c r="V2104" s="4"/>
      <c r="W2104" s="7"/>
      <c r="X2104" s="4"/>
      <c r="Y2104" s="4"/>
      <c r="Z2104" s="4"/>
      <c r="AI2104" s="7"/>
      <c r="AJ2104" s="4"/>
    </row>
    <row r="2105" spans="1:36" x14ac:dyDescent="0.3">
      <c r="A2105" s="14">
        <v>171.98400000000001</v>
      </c>
      <c r="B2105" s="14">
        <v>193.113</v>
      </c>
      <c r="C2105" s="14">
        <v>183.64500000000001</v>
      </c>
      <c r="D2105" s="12">
        <v>35339.589041095896</v>
      </c>
      <c r="E2105" s="26">
        <v>1</v>
      </c>
      <c r="F2105" s="26">
        <v>10</v>
      </c>
      <c r="G2105">
        <v>1993</v>
      </c>
      <c r="H2105" s="22">
        <f t="shared" si="526"/>
        <v>1.0515559911786325</v>
      </c>
      <c r="I2105" s="4">
        <f t="shared" si="527"/>
        <v>0.51181689167175248</v>
      </c>
      <c r="M2105" s="9"/>
      <c r="N2105" s="9"/>
      <c r="O2105" s="9"/>
      <c r="P2105" s="9"/>
      <c r="Q2105" s="14"/>
      <c r="R2105" s="12"/>
      <c r="S2105" s="29"/>
      <c r="T2105" s="7"/>
      <c r="V2105" s="4"/>
      <c r="W2105" s="7"/>
      <c r="X2105" s="4"/>
      <c r="Y2105" s="4"/>
      <c r="Z2105" s="4"/>
      <c r="AI2105" s="7"/>
      <c r="AJ2105" s="4"/>
    </row>
    <row r="2106" spans="1:36" x14ac:dyDescent="0.3">
      <c r="A2106" s="14">
        <v>172.066</v>
      </c>
      <c r="B2106" s="14">
        <v>192.661</v>
      </c>
      <c r="C2106" s="14">
        <v>183.726</v>
      </c>
      <c r="D2106" s="12">
        <v>35335.821917808222</v>
      </c>
      <c r="E2106" s="26">
        <v>27</v>
      </c>
      <c r="F2106" s="26">
        <v>9</v>
      </c>
      <c r="G2106">
        <v>1993</v>
      </c>
      <c r="H2106" s="22">
        <f t="shared" si="526"/>
        <v>1.0486322023012529</v>
      </c>
      <c r="I2106" s="4">
        <f t="shared" si="527"/>
        <v>0.4311758792018629</v>
      </c>
      <c r="M2106" s="9"/>
      <c r="N2106" s="9"/>
      <c r="O2106" s="9"/>
      <c r="P2106" s="9"/>
      <c r="Q2106" s="14"/>
      <c r="R2106" s="12"/>
      <c r="S2106" s="29"/>
      <c r="T2106" s="7"/>
      <c r="V2106" s="4"/>
      <c r="W2106" s="7"/>
      <c r="X2106" s="4"/>
      <c r="Y2106" s="4"/>
      <c r="Z2106" s="4"/>
      <c r="AI2106" s="7"/>
      <c r="AJ2106" s="4"/>
    </row>
    <row r="2107" spans="1:36" x14ac:dyDescent="0.3">
      <c r="A2107" s="14">
        <v>172.148</v>
      </c>
      <c r="B2107" s="14">
        <v>192.5</v>
      </c>
      <c r="C2107" s="14">
        <v>184.274</v>
      </c>
      <c r="D2107" s="12">
        <v>35332.054794520554</v>
      </c>
      <c r="E2107" s="26">
        <v>24</v>
      </c>
      <c r="F2107" s="26">
        <v>9</v>
      </c>
      <c r="G2107">
        <v>1993</v>
      </c>
      <c r="H2107" s="22">
        <f t="shared" si="526"/>
        <v>1.0446400468867014</v>
      </c>
      <c r="I2107" s="4">
        <f t="shared" si="527"/>
        <v>0.32106825239705034</v>
      </c>
      <c r="M2107" s="9"/>
      <c r="N2107" s="9"/>
      <c r="O2107" s="9"/>
      <c r="P2107" s="9"/>
      <c r="Q2107" s="14"/>
      <c r="R2107" s="12"/>
      <c r="S2107" s="29"/>
      <c r="T2107" s="7"/>
      <c r="V2107" s="4"/>
      <c r="W2107" s="7"/>
      <c r="X2107" s="4"/>
      <c r="Y2107" s="4"/>
      <c r="Z2107" s="4"/>
      <c r="AI2107" s="7"/>
      <c r="AJ2107" s="4"/>
    </row>
    <row r="2108" spans="1:36" x14ac:dyDescent="0.3">
      <c r="A2108" s="14">
        <v>172.23</v>
      </c>
      <c r="B2108" s="14">
        <v>192.435</v>
      </c>
      <c r="C2108" s="14">
        <v>184.30600000000001</v>
      </c>
      <c r="D2108" s="12">
        <v>35328.28767123288</v>
      </c>
      <c r="E2108" s="26">
        <v>20</v>
      </c>
      <c r="F2108" s="26">
        <v>9</v>
      </c>
      <c r="G2108">
        <v>1993</v>
      </c>
      <c r="H2108" s="22">
        <f t="shared" si="526"/>
        <v>1.044105997634369</v>
      </c>
      <c r="I2108" s="4">
        <f t="shared" si="527"/>
        <v>0.30633864153148249</v>
      </c>
      <c r="M2108" s="9"/>
      <c r="N2108" s="9"/>
      <c r="O2108" s="9"/>
      <c r="P2108" s="9"/>
      <c r="Q2108" s="14"/>
      <c r="R2108" s="12"/>
      <c r="S2108" s="29"/>
      <c r="T2108" s="7"/>
      <c r="V2108" s="4"/>
      <c r="W2108" s="7"/>
      <c r="X2108" s="4"/>
      <c r="Y2108" s="4"/>
      <c r="Z2108" s="4"/>
      <c r="AI2108" s="7"/>
      <c r="AJ2108" s="4"/>
    </row>
    <row r="2109" spans="1:36" x14ac:dyDescent="0.3">
      <c r="A2109" s="14">
        <v>172.31200000000001</v>
      </c>
      <c r="B2109" s="14">
        <v>191.80600000000001</v>
      </c>
      <c r="C2109" s="14">
        <v>183.565</v>
      </c>
      <c r="D2109" s="12">
        <v>35324.520547945212</v>
      </c>
      <c r="E2109" s="26">
        <v>16</v>
      </c>
      <c r="F2109" s="26">
        <v>9</v>
      </c>
      <c r="G2109">
        <v>1993</v>
      </c>
      <c r="H2109" s="22">
        <f t="shared" si="526"/>
        <v>1.0448941791735897</v>
      </c>
      <c r="I2109" s="4">
        <f t="shared" si="527"/>
        <v>0.32807747425794215</v>
      </c>
      <c r="M2109" s="9"/>
      <c r="N2109" s="9"/>
      <c r="O2109" s="9"/>
      <c r="P2109" s="9"/>
      <c r="Q2109" s="14"/>
      <c r="R2109" s="12"/>
      <c r="S2109" s="29"/>
      <c r="T2109" s="7"/>
      <c r="V2109" s="4"/>
      <c r="W2109" s="7"/>
      <c r="X2109" s="4"/>
      <c r="Y2109" s="4"/>
      <c r="Z2109" s="4"/>
      <c r="AI2109" s="7"/>
      <c r="AJ2109" s="4"/>
    </row>
    <row r="2110" spans="1:36" x14ac:dyDescent="0.3">
      <c r="A2110" s="14">
        <v>172.39400000000001</v>
      </c>
      <c r="B2110" s="14">
        <v>190.67699999999999</v>
      </c>
      <c r="C2110" s="14">
        <v>182.58099999999999</v>
      </c>
      <c r="D2110" s="12">
        <v>35320.753424657538</v>
      </c>
      <c r="E2110" s="26">
        <v>12</v>
      </c>
      <c r="F2110" s="26">
        <v>9</v>
      </c>
      <c r="G2110">
        <v>1993</v>
      </c>
      <c r="H2110" s="22">
        <f t="shared" si="526"/>
        <v>1.0443419632930042</v>
      </c>
      <c r="I2110" s="4">
        <f t="shared" si="527"/>
        <v>0.31284680967169565</v>
      </c>
      <c r="M2110" s="9"/>
      <c r="N2110" s="9"/>
      <c r="O2110" s="9"/>
      <c r="P2110" s="9"/>
      <c r="Q2110" s="14"/>
      <c r="R2110" s="12"/>
      <c r="S2110" s="29"/>
      <c r="T2110" s="7"/>
      <c r="V2110" s="4"/>
      <c r="W2110" s="7"/>
      <c r="X2110" s="4"/>
      <c r="Y2110" s="4"/>
      <c r="Z2110" s="4"/>
      <c r="AI2110" s="7"/>
      <c r="AJ2110" s="4"/>
    </row>
    <row r="2111" spans="1:36" x14ac:dyDescent="0.3">
      <c r="A2111" s="14">
        <v>172.476</v>
      </c>
      <c r="B2111" s="14">
        <v>189.90299999999999</v>
      </c>
      <c r="C2111" s="14">
        <v>182.226</v>
      </c>
      <c r="D2111" s="12">
        <v>35316.986301369863</v>
      </c>
      <c r="E2111" s="26">
        <v>8</v>
      </c>
      <c r="F2111" s="26">
        <v>9</v>
      </c>
      <c r="G2111">
        <v>1993</v>
      </c>
      <c r="H2111" s="22">
        <f t="shared" si="526"/>
        <v>1.0421290046425866</v>
      </c>
      <c r="I2111" s="4">
        <f t="shared" si="527"/>
        <v>0.25181120361124371</v>
      </c>
      <c r="M2111" s="9"/>
      <c r="N2111" s="9"/>
      <c r="O2111" s="9"/>
      <c r="P2111" s="9"/>
      <c r="Q2111" s="14"/>
      <c r="R2111" s="12"/>
      <c r="S2111" s="29"/>
      <c r="T2111" s="7"/>
      <c r="V2111" s="4"/>
      <c r="W2111" s="7"/>
      <c r="X2111" s="4"/>
      <c r="Y2111" s="4"/>
      <c r="Z2111" s="4"/>
      <c r="AI2111" s="7"/>
      <c r="AJ2111" s="4"/>
    </row>
    <row r="2112" spans="1:36" x14ac:dyDescent="0.3">
      <c r="A2112" s="14">
        <v>172.55799999999999</v>
      </c>
      <c r="B2112" s="14">
        <v>189.935</v>
      </c>
      <c r="C2112" s="14">
        <v>182.226</v>
      </c>
      <c r="D2112" s="12">
        <v>35313.219178082196</v>
      </c>
      <c r="E2112" s="26">
        <v>5</v>
      </c>
      <c r="F2112" s="26">
        <v>9</v>
      </c>
      <c r="G2112">
        <v>1993</v>
      </c>
      <c r="H2112" s="22">
        <f t="shared" si="526"/>
        <v>1.0423046107580696</v>
      </c>
      <c r="I2112" s="4">
        <f t="shared" si="527"/>
        <v>0.25665459536842861</v>
      </c>
      <c r="M2112" s="9"/>
      <c r="N2112" s="9"/>
      <c r="O2112" s="9"/>
      <c r="P2112" s="9"/>
      <c r="Q2112" s="14"/>
      <c r="R2112" s="12"/>
      <c r="S2112" s="29"/>
      <c r="T2112" s="7"/>
      <c r="V2112" s="4"/>
      <c r="W2112" s="7"/>
      <c r="X2112" s="4"/>
      <c r="Y2112" s="4"/>
      <c r="Z2112" s="4"/>
      <c r="AI2112" s="7"/>
      <c r="AJ2112" s="4"/>
    </row>
    <row r="2113" spans="1:36" x14ac:dyDescent="0.3">
      <c r="A2113" s="14">
        <v>172.64</v>
      </c>
      <c r="B2113" s="14">
        <v>190.065</v>
      </c>
      <c r="C2113" s="14">
        <v>182.74199999999999</v>
      </c>
      <c r="D2113" s="12">
        <v>35309.452054794521</v>
      </c>
      <c r="E2113" s="26">
        <v>1</v>
      </c>
      <c r="F2113" s="26">
        <v>9</v>
      </c>
      <c r="G2113">
        <v>1993</v>
      </c>
      <c r="H2113" s="22">
        <f t="shared" si="526"/>
        <v>1.0400728896477001</v>
      </c>
      <c r="I2113" s="4">
        <f t="shared" si="527"/>
        <v>0.1951015019549554</v>
      </c>
      <c r="M2113" s="9"/>
      <c r="N2113" s="9"/>
      <c r="O2113" s="9"/>
      <c r="P2113" s="9"/>
      <c r="Q2113" s="14"/>
      <c r="R2113" s="12"/>
      <c r="S2113" s="29"/>
      <c r="T2113" s="7"/>
      <c r="V2113" s="4"/>
      <c r="W2113" s="7"/>
      <c r="X2113" s="4"/>
      <c r="Y2113" s="4"/>
      <c r="Z2113" s="4"/>
      <c r="AI2113" s="7"/>
      <c r="AJ2113" s="4"/>
    </row>
    <row r="2114" spans="1:36" x14ac:dyDescent="0.3">
      <c r="A2114" s="14">
        <v>172.72200000000001</v>
      </c>
      <c r="B2114" s="14">
        <v>189.887</v>
      </c>
      <c r="C2114" s="14">
        <v>182.887</v>
      </c>
      <c r="D2114" s="12">
        <v>35305.684931506854</v>
      </c>
      <c r="E2114" s="26">
        <v>28</v>
      </c>
      <c r="F2114" s="26">
        <v>8</v>
      </c>
      <c r="G2114">
        <v>1993</v>
      </c>
      <c r="H2114" s="22">
        <f t="shared" si="526"/>
        <v>1.0382750004100894</v>
      </c>
      <c r="I2114" s="4">
        <f t="shared" si="527"/>
        <v>0.14551392415433734</v>
      </c>
      <c r="M2114" s="9"/>
      <c r="N2114" s="9"/>
      <c r="O2114" s="9"/>
      <c r="P2114" s="9"/>
      <c r="Q2114" s="14"/>
      <c r="R2114" s="12"/>
      <c r="S2114" s="29"/>
      <c r="T2114" s="7"/>
      <c r="V2114" s="4"/>
      <c r="W2114" s="7"/>
      <c r="X2114" s="4"/>
      <c r="Y2114" s="4"/>
      <c r="Z2114" s="4"/>
      <c r="AI2114" s="7"/>
      <c r="AJ2114" s="4"/>
    </row>
    <row r="2115" spans="1:36" x14ac:dyDescent="0.3">
      <c r="A2115" s="14">
        <v>172.803</v>
      </c>
      <c r="B2115" s="14">
        <v>189</v>
      </c>
      <c r="C2115" s="14">
        <v>182.48400000000001</v>
      </c>
      <c r="D2115" s="12">
        <v>35301.917808219179</v>
      </c>
      <c r="E2115" s="26">
        <v>24</v>
      </c>
      <c r="F2115" s="26">
        <v>8</v>
      </c>
      <c r="G2115">
        <v>1993</v>
      </c>
      <c r="H2115" s="22">
        <f t="shared" si="526"/>
        <v>1.0357072400868022</v>
      </c>
      <c r="I2115" s="4">
        <f t="shared" si="527"/>
        <v>7.4692534192874735E-2</v>
      </c>
      <c r="M2115" s="9"/>
      <c r="N2115" s="9"/>
      <c r="O2115" s="9"/>
      <c r="P2115" s="9"/>
      <c r="Q2115" s="14"/>
      <c r="R2115" s="12"/>
      <c r="S2115" s="29"/>
      <c r="T2115" s="7"/>
      <c r="V2115" s="4"/>
      <c r="W2115" s="7"/>
      <c r="X2115" s="4"/>
      <c r="Y2115" s="4"/>
      <c r="Z2115" s="4"/>
      <c r="AI2115" s="7"/>
      <c r="AJ2115" s="4"/>
    </row>
    <row r="2116" spans="1:36" x14ac:dyDescent="0.3">
      <c r="A2116" s="14">
        <v>172.88499999999999</v>
      </c>
      <c r="B2116" s="14">
        <v>187.565</v>
      </c>
      <c r="C2116" s="14">
        <v>181.048</v>
      </c>
      <c r="D2116" s="12">
        <v>35298.150684931512</v>
      </c>
      <c r="E2116" s="26">
        <v>21</v>
      </c>
      <c r="F2116" s="26">
        <v>8</v>
      </c>
      <c r="G2116">
        <v>1993</v>
      </c>
      <c r="H2116" s="22">
        <f t="shared" si="526"/>
        <v>1.0359959789669038</v>
      </c>
      <c r="I2116" s="4">
        <f t="shared" si="527"/>
        <v>8.2656240399898759E-2</v>
      </c>
      <c r="M2116" s="9"/>
      <c r="N2116" s="9"/>
      <c r="O2116" s="9"/>
      <c r="P2116" s="9"/>
      <c r="Q2116" s="14"/>
      <c r="R2116" s="12"/>
      <c r="S2116" s="29"/>
      <c r="T2116" s="7"/>
      <c r="V2116" s="4"/>
      <c r="W2116" s="7"/>
      <c r="X2116" s="4"/>
      <c r="Y2116" s="4"/>
      <c r="Z2116" s="4"/>
      <c r="AI2116" s="7"/>
      <c r="AJ2116" s="4"/>
    </row>
    <row r="2117" spans="1:36" x14ac:dyDescent="0.3">
      <c r="A2117" s="14">
        <v>172.96700000000001</v>
      </c>
      <c r="B2117" s="14">
        <v>186.62899999999999</v>
      </c>
      <c r="C2117" s="14">
        <v>180.30600000000001</v>
      </c>
      <c r="D2117" s="12">
        <v>35294.383561643837</v>
      </c>
      <c r="E2117" s="26">
        <v>17</v>
      </c>
      <c r="F2117" s="26">
        <v>8</v>
      </c>
      <c r="G2117">
        <v>1993</v>
      </c>
      <c r="H2117" s="22">
        <f t="shared" ref="H2117:H2180" si="528">B2117/C2117</f>
        <v>1.0350681619025432</v>
      </c>
      <c r="I2117" s="4">
        <f t="shared" si="527"/>
        <v>5.7066120663234451E-2</v>
      </c>
      <c r="M2117" s="9"/>
      <c r="N2117" s="9"/>
      <c r="O2117" s="9"/>
      <c r="P2117" s="9"/>
      <c r="Q2117" s="14"/>
      <c r="R2117" s="12"/>
      <c r="S2117" s="29"/>
      <c r="T2117" s="7"/>
      <c r="V2117" s="4"/>
      <c r="W2117" s="7"/>
      <c r="X2117" s="4"/>
      <c r="Y2117" s="4"/>
      <c r="Z2117" s="4"/>
      <c r="AI2117" s="7"/>
      <c r="AJ2117" s="4"/>
    </row>
    <row r="2118" spans="1:36" x14ac:dyDescent="0.3">
      <c r="A2118" s="14">
        <v>173.04900000000001</v>
      </c>
      <c r="B2118" s="14">
        <v>186.74199999999999</v>
      </c>
      <c r="C2118" s="14">
        <v>180.62899999999999</v>
      </c>
      <c r="D2118" s="12">
        <v>35290.61643835617</v>
      </c>
      <c r="E2118" s="26">
        <v>13</v>
      </c>
      <c r="F2118" s="26">
        <v>8</v>
      </c>
      <c r="G2118">
        <v>1993</v>
      </c>
      <c r="H2118" s="22">
        <f t="shared" si="528"/>
        <v>1.0338428491548977</v>
      </c>
      <c r="I2118" s="4">
        <f t="shared" ref="I2118:I2181" si="529">STANDARDIZE(H2118,H$2,H$3)</f>
        <v>2.3270773356571753E-2</v>
      </c>
      <c r="M2118" s="9"/>
      <c r="N2118" s="9"/>
      <c r="O2118" s="9"/>
      <c r="P2118" s="9"/>
      <c r="Q2118" s="14"/>
      <c r="R2118" s="12"/>
      <c r="S2118" s="29"/>
      <c r="T2118" s="7"/>
      <c r="V2118" s="4"/>
      <c r="W2118" s="7"/>
      <c r="X2118" s="4"/>
      <c r="Y2118" s="4"/>
      <c r="Z2118" s="4"/>
      <c r="AI2118" s="7"/>
      <c r="AJ2118" s="4"/>
    </row>
    <row r="2119" spans="1:36" x14ac:dyDescent="0.3">
      <c r="A2119" s="14">
        <v>173.131</v>
      </c>
      <c r="B2119" s="14">
        <v>187.09700000000001</v>
      </c>
      <c r="C2119" s="14">
        <v>181.03200000000001</v>
      </c>
      <c r="D2119" s="12">
        <v>35286.849315068495</v>
      </c>
      <c r="E2119" s="26">
        <v>9</v>
      </c>
      <c r="F2119" s="26">
        <v>8</v>
      </c>
      <c r="G2119">
        <v>1993</v>
      </c>
      <c r="H2119" s="22">
        <f t="shared" si="528"/>
        <v>1.0335023642228998</v>
      </c>
      <c r="I2119" s="4">
        <f t="shared" si="529"/>
        <v>1.3879859443642636E-2</v>
      </c>
      <c r="M2119" s="9"/>
      <c r="N2119" s="9"/>
      <c r="O2119" s="9"/>
      <c r="P2119" s="9"/>
      <c r="Q2119" s="14"/>
      <c r="R2119" s="12"/>
      <c r="S2119" s="29"/>
      <c r="T2119" s="7"/>
      <c r="V2119" s="4"/>
      <c r="W2119" s="7"/>
      <c r="X2119" s="4"/>
      <c r="Y2119" s="4"/>
      <c r="Z2119" s="4"/>
      <c r="AI2119" s="7"/>
      <c r="AJ2119" s="4"/>
    </row>
    <row r="2120" spans="1:36" x14ac:dyDescent="0.3">
      <c r="A2120" s="14">
        <v>173.21299999999999</v>
      </c>
      <c r="B2120" s="14">
        <v>186.67699999999999</v>
      </c>
      <c r="C2120" s="14">
        <v>180.85499999999999</v>
      </c>
      <c r="D2120" s="12">
        <v>35283.082191780828</v>
      </c>
      <c r="E2120" s="26">
        <v>6</v>
      </c>
      <c r="F2120" s="26">
        <v>8</v>
      </c>
      <c r="G2120">
        <v>1993</v>
      </c>
      <c r="H2120" s="22">
        <f t="shared" si="528"/>
        <v>1.032191534654834</v>
      </c>
      <c r="I2120" s="4">
        <f t="shared" si="529"/>
        <v>-2.227412703674363E-2</v>
      </c>
      <c r="M2120" s="9"/>
      <c r="N2120" s="9"/>
      <c r="O2120" s="9"/>
      <c r="P2120" s="9"/>
      <c r="Q2120" s="14"/>
      <c r="R2120" s="12"/>
      <c r="S2120" s="29"/>
      <c r="T2120" s="7"/>
      <c r="V2120" s="4"/>
      <c r="W2120" s="7"/>
      <c r="X2120" s="4"/>
      <c r="Y2120" s="4"/>
      <c r="Z2120" s="4"/>
      <c r="AI2120" s="7"/>
      <c r="AJ2120" s="4"/>
    </row>
    <row r="2121" spans="1:36" x14ac:dyDescent="0.3">
      <c r="A2121" s="14">
        <v>173.29499999999999</v>
      </c>
      <c r="B2121" s="14">
        <v>186.58099999999999</v>
      </c>
      <c r="C2121" s="14">
        <v>180.71</v>
      </c>
      <c r="D2121" s="12">
        <v>35279.315068493153</v>
      </c>
      <c r="E2121" s="26">
        <v>2</v>
      </c>
      <c r="F2121" s="26">
        <v>8</v>
      </c>
      <c r="G2121">
        <v>1993</v>
      </c>
      <c r="H2121" s="22">
        <f t="shared" si="528"/>
        <v>1.0324885175142493</v>
      </c>
      <c r="I2121" s="4">
        <f t="shared" si="529"/>
        <v>-1.4083043660397681E-2</v>
      </c>
      <c r="M2121" s="9"/>
      <c r="N2121" s="9"/>
      <c r="O2121" s="9"/>
      <c r="P2121" s="9"/>
      <c r="Q2121" s="14"/>
      <c r="R2121" s="12"/>
      <c r="S2121" s="29"/>
      <c r="T2121" s="7"/>
      <c r="V2121" s="4"/>
      <c r="W2121" s="7"/>
      <c r="X2121" s="4"/>
      <c r="Y2121" s="4"/>
      <c r="Z2121" s="4"/>
      <c r="AI2121" s="7"/>
      <c r="AJ2121" s="4"/>
    </row>
    <row r="2122" spans="1:36" x14ac:dyDescent="0.3">
      <c r="A2122" s="14">
        <v>173.37700000000001</v>
      </c>
      <c r="B2122" s="14">
        <v>186.839</v>
      </c>
      <c r="C2122" s="14">
        <v>181.08099999999999</v>
      </c>
      <c r="D2122" s="12">
        <v>35275.547945205486</v>
      </c>
      <c r="E2122" s="26">
        <v>29</v>
      </c>
      <c r="F2122" s="26">
        <v>7</v>
      </c>
      <c r="G2122">
        <v>1993</v>
      </c>
      <c r="H2122" s="22">
        <f t="shared" si="528"/>
        <v>1.0317979246856379</v>
      </c>
      <c r="I2122" s="4">
        <f t="shared" si="529"/>
        <v>-3.3130282445154938E-2</v>
      </c>
      <c r="M2122" s="9"/>
      <c r="N2122" s="9"/>
      <c r="O2122" s="9"/>
      <c r="P2122" s="9"/>
      <c r="Q2122" s="14"/>
      <c r="R2122" s="12"/>
      <c r="S2122" s="29"/>
      <c r="T2122" s="7"/>
      <c r="V2122" s="4"/>
      <c r="W2122" s="7"/>
      <c r="X2122" s="4"/>
      <c r="Y2122" s="4"/>
      <c r="Z2122" s="4"/>
      <c r="AI2122" s="7"/>
      <c r="AJ2122" s="4"/>
    </row>
    <row r="2123" spans="1:36" x14ac:dyDescent="0.3">
      <c r="A2123" s="14">
        <v>173.459</v>
      </c>
      <c r="B2123" s="14">
        <v>187.62899999999999</v>
      </c>
      <c r="C2123" s="14">
        <v>182.065</v>
      </c>
      <c r="D2123" s="12">
        <v>35271.780821917811</v>
      </c>
      <c r="E2123" s="26">
        <v>25</v>
      </c>
      <c r="F2123" s="26">
        <v>7</v>
      </c>
      <c r="G2123">
        <v>1993</v>
      </c>
      <c r="H2123" s="22">
        <f t="shared" si="528"/>
        <v>1.0305605141021064</v>
      </c>
      <c r="I2123" s="4">
        <f t="shared" si="529"/>
        <v>-6.72593001279813E-2</v>
      </c>
      <c r="M2123" s="9"/>
      <c r="N2123" s="9"/>
      <c r="O2123" s="9"/>
      <c r="P2123" s="9"/>
      <c r="Q2123" s="14"/>
      <c r="R2123" s="12"/>
      <c r="S2123" s="29"/>
      <c r="T2123" s="7"/>
      <c r="V2123" s="4"/>
      <c r="W2123" s="7"/>
      <c r="X2123" s="4"/>
      <c r="Y2123" s="4"/>
      <c r="Z2123" s="4"/>
      <c r="AI2123" s="7"/>
      <c r="AJ2123" s="4"/>
    </row>
    <row r="2124" spans="1:36" x14ac:dyDescent="0.3">
      <c r="A2124" s="14">
        <v>173.54</v>
      </c>
      <c r="B2124" s="14">
        <v>187.51599999999999</v>
      </c>
      <c r="C2124" s="14">
        <v>182.12899999999999</v>
      </c>
      <c r="D2124" s="12">
        <v>35268.013698630137</v>
      </c>
      <c r="E2124" s="26">
        <v>22</v>
      </c>
      <c r="F2124" s="26">
        <v>7</v>
      </c>
      <c r="G2124">
        <v>1993</v>
      </c>
      <c r="H2124" s="22">
        <f t="shared" si="528"/>
        <v>1.0295779365175233</v>
      </c>
      <c r="I2124" s="4">
        <f t="shared" si="529"/>
        <v>-9.4359769612635591E-2</v>
      </c>
      <c r="M2124" s="9"/>
      <c r="N2124" s="9"/>
      <c r="O2124" s="9"/>
      <c r="P2124" s="9"/>
      <c r="Q2124" s="14"/>
      <c r="R2124" s="12"/>
      <c r="S2124" s="29"/>
      <c r="T2124" s="7"/>
      <c r="V2124" s="4"/>
      <c r="W2124" s="7"/>
      <c r="X2124" s="4"/>
      <c r="Y2124" s="4"/>
      <c r="Z2124" s="4"/>
      <c r="AI2124" s="7"/>
      <c r="AJ2124" s="4"/>
    </row>
    <row r="2125" spans="1:36" x14ac:dyDescent="0.3">
      <c r="A2125" s="14">
        <v>173.62200000000001</v>
      </c>
      <c r="B2125" s="14">
        <v>186.5</v>
      </c>
      <c r="C2125" s="14">
        <v>181.24199999999999</v>
      </c>
      <c r="D2125" s="12">
        <v>35264.246575342469</v>
      </c>
      <c r="E2125" s="26">
        <v>18</v>
      </c>
      <c r="F2125" s="26">
        <v>7</v>
      </c>
      <c r="G2125">
        <v>1993</v>
      </c>
      <c r="H2125" s="22">
        <f t="shared" si="528"/>
        <v>1.0290109356550909</v>
      </c>
      <c r="I2125" s="4">
        <f t="shared" si="529"/>
        <v>-0.10999821873992757</v>
      </c>
      <c r="M2125" s="9"/>
      <c r="N2125" s="9"/>
      <c r="O2125" s="9"/>
      <c r="P2125" s="9"/>
      <c r="Q2125" s="14"/>
      <c r="R2125" s="12"/>
      <c r="S2125" s="29"/>
      <c r="T2125" s="7"/>
      <c r="V2125" s="4"/>
      <c r="W2125" s="7"/>
      <c r="X2125" s="4"/>
      <c r="Y2125" s="4"/>
      <c r="Z2125" s="4"/>
      <c r="AI2125" s="7"/>
      <c r="AJ2125" s="4"/>
    </row>
    <row r="2126" spans="1:36" x14ac:dyDescent="0.3">
      <c r="A2126" s="14">
        <v>173.70400000000001</v>
      </c>
      <c r="B2126" s="14">
        <v>186.17699999999999</v>
      </c>
      <c r="C2126" s="14">
        <v>180.87100000000001</v>
      </c>
      <c r="D2126" s="12">
        <v>35260.479452054795</v>
      </c>
      <c r="E2126" s="26">
        <v>14</v>
      </c>
      <c r="F2126" s="26">
        <v>7</v>
      </c>
      <c r="G2126">
        <v>1993</v>
      </c>
      <c r="H2126" s="22">
        <f t="shared" si="528"/>
        <v>1.0293358249802345</v>
      </c>
      <c r="I2126" s="4">
        <f t="shared" si="529"/>
        <v>-0.10103744721400509</v>
      </c>
      <c r="M2126" s="9"/>
      <c r="N2126" s="9"/>
      <c r="O2126" s="9"/>
      <c r="P2126" s="9"/>
      <c r="Q2126" s="14"/>
      <c r="R2126" s="12"/>
      <c r="S2126" s="29"/>
      <c r="T2126" s="7"/>
      <c r="V2126" s="4"/>
      <c r="W2126" s="7"/>
      <c r="X2126" s="4"/>
      <c r="Y2126" s="4"/>
      <c r="Z2126" s="4"/>
      <c r="AI2126" s="7"/>
      <c r="AJ2126" s="4"/>
    </row>
    <row r="2127" spans="1:36" x14ac:dyDescent="0.3">
      <c r="A2127" s="14">
        <v>173.786</v>
      </c>
      <c r="B2127" s="14">
        <v>187.14500000000001</v>
      </c>
      <c r="C2127" s="14">
        <v>181.59700000000001</v>
      </c>
      <c r="D2127" s="12">
        <v>35256.712328767127</v>
      </c>
      <c r="E2127" s="26">
        <v>10</v>
      </c>
      <c r="F2127" s="26">
        <v>7</v>
      </c>
      <c r="G2127">
        <v>1993</v>
      </c>
      <c r="H2127" s="22">
        <f t="shared" si="528"/>
        <v>1.0305511654928221</v>
      </c>
      <c r="I2127" s="4">
        <f t="shared" si="529"/>
        <v>-6.751714409328953E-2</v>
      </c>
      <c r="M2127" s="9"/>
      <c r="N2127" s="9"/>
      <c r="O2127" s="9"/>
      <c r="P2127" s="9"/>
      <c r="Q2127" s="14"/>
      <c r="R2127" s="12"/>
      <c r="S2127" s="29"/>
      <c r="T2127" s="7"/>
      <c r="V2127" s="4"/>
      <c r="W2127" s="7"/>
      <c r="X2127" s="4"/>
      <c r="Y2127" s="4"/>
      <c r="Z2127" s="4"/>
      <c r="AI2127" s="7"/>
      <c r="AJ2127" s="4"/>
    </row>
    <row r="2128" spans="1:36" x14ac:dyDescent="0.3">
      <c r="A2128" s="14">
        <v>173.86799999999999</v>
      </c>
      <c r="B2128" s="14">
        <v>187.75800000000001</v>
      </c>
      <c r="C2128" s="14">
        <v>182.048</v>
      </c>
      <c r="D2128" s="12">
        <v>35252.945205479453</v>
      </c>
      <c r="E2128" s="26">
        <v>6</v>
      </c>
      <c r="F2128" s="26">
        <v>7</v>
      </c>
      <c r="G2128">
        <v>1993</v>
      </c>
      <c r="H2128" s="22">
        <f t="shared" si="528"/>
        <v>1.0313653541923009</v>
      </c>
      <c r="I2128" s="4">
        <f t="shared" si="529"/>
        <v>-4.5061007955869051E-2</v>
      </c>
      <c r="M2128" s="9"/>
      <c r="N2128" s="9"/>
      <c r="O2128" s="9"/>
      <c r="P2128" s="9"/>
      <c r="Q2128" s="14"/>
      <c r="R2128" s="12"/>
      <c r="S2128" s="29"/>
      <c r="T2128" s="7"/>
      <c r="V2128" s="4"/>
      <c r="W2128" s="7"/>
      <c r="X2128" s="4"/>
      <c r="Y2128" s="4"/>
      <c r="Z2128" s="4"/>
      <c r="AI2128" s="7"/>
      <c r="AJ2128" s="4"/>
    </row>
    <row r="2129" spans="1:36" x14ac:dyDescent="0.3">
      <c r="A2129" s="14">
        <v>173.95</v>
      </c>
      <c r="B2129" s="14">
        <v>187.48400000000001</v>
      </c>
      <c r="C2129" s="14">
        <v>181.887</v>
      </c>
      <c r="D2129" s="12">
        <v>35249.178082191786</v>
      </c>
      <c r="E2129" s="26">
        <v>3</v>
      </c>
      <c r="F2129" s="26">
        <v>7</v>
      </c>
      <c r="G2129">
        <v>1993</v>
      </c>
      <c r="H2129" s="22">
        <f t="shared" si="528"/>
        <v>1.0307718528536949</v>
      </c>
      <c r="I2129" s="4">
        <f t="shared" si="529"/>
        <v>-6.1430366638948221E-2</v>
      </c>
      <c r="M2129" s="9"/>
      <c r="N2129" s="9"/>
      <c r="O2129" s="9"/>
      <c r="P2129" s="9"/>
      <c r="Q2129" s="14"/>
      <c r="R2129" s="12"/>
      <c r="S2129" s="29"/>
      <c r="T2129" s="7"/>
      <c r="V2129" s="4"/>
      <c r="W2129" s="7"/>
      <c r="X2129" s="4"/>
      <c r="Y2129" s="4"/>
      <c r="Z2129" s="4"/>
      <c r="AI2129" s="7"/>
      <c r="AJ2129" s="4"/>
    </row>
    <row r="2130" spans="1:36" x14ac:dyDescent="0.3">
      <c r="A2130" s="14">
        <v>174.03200000000001</v>
      </c>
      <c r="B2130" s="14">
        <v>187.03200000000001</v>
      </c>
      <c r="C2130" s="14">
        <v>181.58099999999999</v>
      </c>
      <c r="D2130" s="12">
        <v>35245.410958904111</v>
      </c>
      <c r="E2130" s="26">
        <v>29</v>
      </c>
      <c r="F2130" s="26">
        <v>6</v>
      </c>
      <c r="G2130">
        <v>1993</v>
      </c>
      <c r="H2130" s="22">
        <f t="shared" si="528"/>
        <v>1.0300196606473146</v>
      </c>
      <c r="I2130" s="4">
        <f t="shared" si="529"/>
        <v>-8.217657768166356E-2</v>
      </c>
      <c r="M2130" s="9"/>
      <c r="N2130" s="9"/>
      <c r="O2130" s="9"/>
      <c r="P2130" s="9"/>
      <c r="Q2130" s="14"/>
      <c r="R2130" s="12"/>
      <c r="S2130" s="29"/>
      <c r="T2130" s="7"/>
      <c r="V2130" s="4"/>
      <c r="W2130" s="7"/>
      <c r="X2130" s="4"/>
      <c r="Y2130" s="4"/>
      <c r="Z2130" s="4"/>
      <c r="AI2130" s="7"/>
      <c r="AJ2130" s="4"/>
    </row>
    <row r="2131" spans="1:36" x14ac:dyDescent="0.3">
      <c r="A2131" s="14">
        <v>174.114</v>
      </c>
      <c r="B2131" s="14">
        <v>186.565</v>
      </c>
      <c r="C2131" s="14">
        <v>181.37100000000001</v>
      </c>
      <c r="D2131" s="12">
        <v>35241.643835616444</v>
      </c>
      <c r="E2131" s="26">
        <v>25</v>
      </c>
      <c r="F2131" s="26">
        <v>6</v>
      </c>
      <c r="G2131">
        <v>1993</v>
      </c>
      <c r="H2131" s="22">
        <f t="shared" si="528"/>
        <v>1.0286374337683533</v>
      </c>
      <c r="I2131" s="4">
        <f t="shared" si="529"/>
        <v>-0.12029977318490322</v>
      </c>
      <c r="M2131" s="9"/>
      <c r="N2131" s="9"/>
      <c r="O2131" s="9"/>
      <c r="P2131" s="9"/>
      <c r="Q2131" s="14"/>
      <c r="R2131" s="12"/>
      <c r="S2131" s="29"/>
      <c r="T2131" s="7"/>
      <c r="V2131" s="4"/>
      <c r="W2131" s="7"/>
      <c r="X2131" s="4"/>
      <c r="Y2131" s="4"/>
      <c r="Z2131" s="4"/>
      <c r="AI2131" s="7"/>
      <c r="AJ2131" s="4"/>
    </row>
    <row r="2132" spans="1:36" x14ac:dyDescent="0.3">
      <c r="A2132" s="14">
        <v>174.196</v>
      </c>
      <c r="B2132" s="14">
        <v>187.274</v>
      </c>
      <c r="C2132" s="14">
        <v>182.08099999999999</v>
      </c>
      <c r="D2132" s="12">
        <v>35237.876712328769</v>
      </c>
      <c r="E2132" s="26">
        <v>21</v>
      </c>
      <c r="F2132" s="26">
        <v>6</v>
      </c>
      <c r="G2132">
        <v>1993</v>
      </c>
      <c r="H2132" s="22">
        <f t="shared" si="528"/>
        <v>1.028520273944014</v>
      </c>
      <c r="I2132" s="4">
        <f t="shared" si="529"/>
        <v>-0.12353115795710955</v>
      </c>
      <c r="M2132" s="9"/>
      <c r="N2132" s="9"/>
      <c r="O2132" s="9"/>
      <c r="P2132" s="9"/>
      <c r="Q2132" s="14"/>
      <c r="R2132" s="12"/>
      <c r="S2132" s="29"/>
      <c r="T2132" s="7"/>
      <c r="V2132" s="4"/>
      <c r="W2132" s="7"/>
      <c r="X2132" s="4"/>
      <c r="Y2132" s="4"/>
      <c r="Z2132" s="4"/>
      <c r="AI2132" s="7"/>
      <c r="AJ2132" s="4"/>
    </row>
    <row r="2133" spans="1:36" x14ac:dyDescent="0.3">
      <c r="A2133" s="14">
        <v>174.27799999999999</v>
      </c>
      <c r="B2133" s="14">
        <v>188.25800000000001</v>
      </c>
      <c r="C2133" s="14">
        <v>182.887</v>
      </c>
      <c r="D2133" s="12">
        <v>35234.109589041102</v>
      </c>
      <c r="E2133" s="26">
        <v>18</v>
      </c>
      <c r="F2133" s="26">
        <v>6</v>
      </c>
      <c r="G2133">
        <v>1993</v>
      </c>
      <c r="H2133" s="22">
        <f t="shared" si="528"/>
        <v>1.0293678610289414</v>
      </c>
      <c r="I2133" s="4">
        <f t="shared" si="529"/>
        <v>-0.10015386104837959</v>
      </c>
      <c r="M2133" s="9"/>
      <c r="N2133" s="9"/>
      <c r="O2133" s="9"/>
      <c r="P2133" s="9"/>
      <c r="Q2133" s="14"/>
      <c r="R2133" s="12"/>
      <c r="S2133" s="29"/>
      <c r="T2133" s="7"/>
      <c r="V2133" s="4"/>
      <c r="W2133" s="7"/>
      <c r="X2133" s="4"/>
      <c r="Y2133" s="4"/>
      <c r="Z2133" s="4"/>
      <c r="AI2133" s="7"/>
      <c r="AJ2133" s="4"/>
    </row>
    <row r="2134" spans="1:36" x14ac:dyDescent="0.3">
      <c r="A2134" s="14">
        <v>174.35900000000001</v>
      </c>
      <c r="B2134" s="14">
        <v>188.01599999999999</v>
      </c>
      <c r="C2134" s="14">
        <v>182.613</v>
      </c>
      <c r="D2134" s="12">
        <v>35230.342465753427</v>
      </c>
      <c r="E2134" s="26">
        <v>14</v>
      </c>
      <c r="F2134" s="26">
        <v>6</v>
      </c>
      <c r="G2134">
        <v>1993</v>
      </c>
      <c r="H2134" s="22">
        <f t="shared" si="528"/>
        <v>1.0295871597312349</v>
      </c>
      <c r="I2134" s="4">
        <f t="shared" si="529"/>
        <v>-9.4105384182248022E-2</v>
      </c>
      <c r="M2134" s="9"/>
      <c r="N2134" s="9"/>
      <c r="O2134" s="9"/>
      <c r="P2134" s="9"/>
      <c r="Q2134" s="14"/>
      <c r="R2134" s="12"/>
      <c r="S2134" s="29"/>
      <c r="T2134" s="7"/>
      <c r="V2134" s="4"/>
      <c r="W2134" s="7"/>
      <c r="X2134" s="4"/>
      <c r="Y2134" s="4"/>
      <c r="Z2134" s="4"/>
      <c r="AI2134" s="7"/>
      <c r="AJ2134" s="4"/>
    </row>
    <row r="2135" spans="1:36" x14ac:dyDescent="0.3">
      <c r="A2135" s="14">
        <v>174.441</v>
      </c>
      <c r="B2135" s="14">
        <v>186.58099999999999</v>
      </c>
      <c r="C2135" s="14">
        <v>181.339</v>
      </c>
      <c r="D2135" s="12">
        <v>35226.57534246576</v>
      </c>
      <c r="E2135" s="26">
        <v>10</v>
      </c>
      <c r="F2135" s="26">
        <v>6</v>
      </c>
      <c r="G2135">
        <v>1993</v>
      </c>
      <c r="H2135" s="22">
        <f t="shared" si="528"/>
        <v>1.0289071848857665</v>
      </c>
      <c r="I2135" s="4">
        <f t="shared" si="529"/>
        <v>-0.11285976840501556</v>
      </c>
      <c r="M2135" s="9"/>
      <c r="N2135" s="9"/>
      <c r="O2135" s="9"/>
      <c r="P2135" s="9"/>
      <c r="Q2135" s="14"/>
      <c r="R2135" s="12"/>
      <c r="S2135" s="29"/>
      <c r="T2135" s="7"/>
      <c r="V2135" s="4"/>
      <c r="W2135" s="7"/>
      <c r="X2135" s="4"/>
      <c r="Y2135" s="4"/>
      <c r="Z2135" s="4"/>
      <c r="AI2135" s="7"/>
      <c r="AJ2135" s="4"/>
    </row>
    <row r="2136" spans="1:36" x14ac:dyDescent="0.3">
      <c r="A2136" s="14">
        <v>174.523</v>
      </c>
      <c r="B2136" s="14">
        <v>186.03200000000001</v>
      </c>
      <c r="C2136" s="14">
        <v>180.85499999999999</v>
      </c>
      <c r="D2136" s="12">
        <v>35222.808219178085</v>
      </c>
      <c r="E2136" s="26">
        <v>6</v>
      </c>
      <c r="F2136" s="26">
        <v>6</v>
      </c>
      <c r="G2136">
        <v>1993</v>
      </c>
      <c r="H2136" s="22">
        <f t="shared" si="528"/>
        <v>1.0286251416880927</v>
      </c>
      <c r="I2136" s="4">
        <f t="shared" si="529"/>
        <v>-0.1206388010145938</v>
      </c>
      <c r="M2136" s="9"/>
      <c r="N2136" s="9"/>
      <c r="O2136" s="9"/>
      <c r="P2136" s="9"/>
      <c r="Q2136" s="14"/>
      <c r="R2136" s="12"/>
      <c r="S2136" s="29"/>
      <c r="T2136" s="7"/>
      <c r="V2136" s="4"/>
      <c r="W2136" s="7"/>
      <c r="X2136" s="4"/>
      <c r="Y2136" s="4"/>
      <c r="Z2136" s="4"/>
      <c r="AI2136" s="7"/>
      <c r="AJ2136" s="4"/>
    </row>
    <row r="2137" spans="1:36" x14ac:dyDescent="0.3">
      <c r="A2137" s="14">
        <v>174.60499999999999</v>
      </c>
      <c r="B2137" s="14">
        <v>186.661</v>
      </c>
      <c r="C2137" s="14">
        <v>181.79</v>
      </c>
      <c r="D2137" s="12">
        <v>35219.041095890418</v>
      </c>
      <c r="E2137" s="26">
        <v>3</v>
      </c>
      <c r="F2137" s="26">
        <v>6</v>
      </c>
      <c r="G2137">
        <v>1993</v>
      </c>
      <c r="H2137" s="22">
        <f t="shared" si="528"/>
        <v>1.0267946531712415</v>
      </c>
      <c r="I2137" s="4">
        <f t="shared" si="529"/>
        <v>-0.17112549944053468</v>
      </c>
      <c r="M2137" s="9"/>
      <c r="N2137" s="9"/>
      <c r="O2137" s="9"/>
      <c r="P2137" s="9"/>
      <c r="Q2137" s="14"/>
      <c r="R2137" s="12"/>
      <c r="S2137" s="29"/>
      <c r="T2137" s="7"/>
      <c r="V2137" s="4"/>
      <c r="W2137" s="7"/>
      <c r="X2137" s="4"/>
      <c r="Y2137" s="4"/>
      <c r="Z2137" s="4"/>
      <c r="AI2137" s="7"/>
      <c r="AJ2137" s="4"/>
    </row>
    <row r="2138" spans="1:36" x14ac:dyDescent="0.3">
      <c r="A2138" s="14">
        <v>174.68700000000001</v>
      </c>
      <c r="B2138" s="14">
        <v>187.613</v>
      </c>
      <c r="C2138" s="14">
        <v>182.91900000000001</v>
      </c>
      <c r="D2138" s="12">
        <v>35215.273972602743</v>
      </c>
      <c r="E2138" s="26">
        <v>30</v>
      </c>
      <c r="F2138" s="26">
        <v>5</v>
      </c>
      <c r="G2138">
        <v>1993</v>
      </c>
      <c r="H2138" s="22">
        <f t="shared" si="528"/>
        <v>1.025661631651168</v>
      </c>
      <c r="I2138" s="4">
        <f t="shared" si="529"/>
        <v>-0.20237536266964379</v>
      </c>
      <c r="M2138" s="9"/>
      <c r="N2138" s="9"/>
      <c r="O2138" s="9"/>
      <c r="P2138" s="9"/>
      <c r="Q2138" s="14"/>
      <c r="R2138" s="12"/>
      <c r="S2138" s="29"/>
      <c r="T2138" s="7"/>
      <c r="V2138" s="4"/>
      <c r="W2138" s="7"/>
      <c r="X2138" s="4"/>
      <c r="Y2138" s="4"/>
      <c r="Z2138" s="4"/>
      <c r="AI2138" s="7"/>
      <c r="AJ2138" s="4"/>
    </row>
    <row r="2139" spans="1:36" x14ac:dyDescent="0.3">
      <c r="A2139" s="14">
        <v>174.76900000000001</v>
      </c>
      <c r="B2139" s="14">
        <v>187.565</v>
      </c>
      <c r="C2139" s="14">
        <v>183.226</v>
      </c>
      <c r="D2139" s="12">
        <v>35211.506849315068</v>
      </c>
      <c r="E2139" s="26">
        <v>26</v>
      </c>
      <c r="F2139" s="26">
        <v>5</v>
      </c>
      <c r="G2139">
        <v>1993</v>
      </c>
      <c r="H2139" s="22">
        <f t="shared" si="528"/>
        <v>1.0236811369565455</v>
      </c>
      <c r="I2139" s="4">
        <f t="shared" si="529"/>
        <v>-0.25699938104566783</v>
      </c>
      <c r="M2139" s="9"/>
      <c r="N2139" s="9"/>
      <c r="O2139" s="9"/>
      <c r="P2139" s="9"/>
      <c r="Q2139" s="14"/>
      <c r="R2139" s="12"/>
      <c r="S2139" s="29"/>
      <c r="T2139" s="7"/>
      <c r="V2139" s="4"/>
      <c r="W2139" s="7"/>
      <c r="X2139" s="4"/>
      <c r="Y2139" s="4"/>
      <c r="Z2139" s="4"/>
      <c r="AI2139" s="7"/>
      <c r="AJ2139" s="4"/>
    </row>
    <row r="2140" spans="1:36" x14ac:dyDescent="0.3">
      <c r="A2140" s="14">
        <v>174.851</v>
      </c>
      <c r="B2140" s="14">
        <v>186.71</v>
      </c>
      <c r="C2140" s="14">
        <v>182.339</v>
      </c>
      <c r="D2140" s="12">
        <v>35207.739726027401</v>
      </c>
      <c r="E2140" s="26">
        <v>22</v>
      </c>
      <c r="F2140" s="26">
        <v>5</v>
      </c>
      <c r="G2140">
        <v>1993</v>
      </c>
      <c r="H2140" s="22">
        <f t="shared" si="528"/>
        <v>1.0239718326852731</v>
      </c>
      <c r="I2140" s="4">
        <f t="shared" si="529"/>
        <v>-0.24898170300241648</v>
      </c>
      <c r="M2140" s="9"/>
      <c r="N2140" s="9"/>
      <c r="O2140" s="9"/>
      <c r="P2140" s="9"/>
      <c r="Q2140" s="14"/>
      <c r="R2140" s="12"/>
      <c r="S2140" s="29"/>
      <c r="T2140" s="7"/>
      <c r="V2140" s="4"/>
      <c r="W2140" s="7"/>
      <c r="X2140" s="4"/>
      <c r="Y2140" s="4"/>
      <c r="Z2140" s="4"/>
      <c r="AI2140" s="7"/>
      <c r="AJ2140" s="4"/>
    </row>
    <row r="2141" spans="1:36" x14ac:dyDescent="0.3">
      <c r="A2141" s="14">
        <v>174.93299999999999</v>
      </c>
      <c r="B2141" s="14">
        <v>185.935</v>
      </c>
      <c r="C2141" s="14">
        <v>181.613</v>
      </c>
      <c r="D2141" s="12">
        <v>35203.972602739726</v>
      </c>
      <c r="E2141" s="26">
        <v>18</v>
      </c>
      <c r="F2141" s="26">
        <v>5</v>
      </c>
      <c r="G2141">
        <v>1993</v>
      </c>
      <c r="H2141" s="22">
        <f t="shared" si="528"/>
        <v>1.0237978558803611</v>
      </c>
      <c r="I2141" s="4">
        <f t="shared" si="529"/>
        <v>-0.25378015674951382</v>
      </c>
      <c r="M2141" s="9"/>
      <c r="N2141" s="9"/>
      <c r="O2141" s="9"/>
      <c r="P2141" s="9"/>
      <c r="Q2141" s="14"/>
      <c r="R2141" s="12"/>
      <c r="S2141" s="29"/>
      <c r="T2141" s="7"/>
      <c r="V2141" s="4"/>
      <c r="W2141" s="7"/>
      <c r="X2141" s="4"/>
      <c r="Y2141" s="4"/>
      <c r="Z2141" s="4"/>
      <c r="AI2141" s="7"/>
      <c r="AJ2141" s="4"/>
    </row>
    <row r="2142" spans="1:36" x14ac:dyDescent="0.3">
      <c r="A2142" s="14">
        <v>175.01499999999999</v>
      </c>
      <c r="B2142" s="14">
        <v>185.85499999999999</v>
      </c>
      <c r="C2142" s="14">
        <v>181.774</v>
      </c>
      <c r="D2142" s="12">
        <v>35200.205479452059</v>
      </c>
      <c r="E2142" s="26">
        <v>15</v>
      </c>
      <c r="F2142" s="26">
        <v>5</v>
      </c>
      <c r="G2142">
        <v>1993</v>
      </c>
      <c r="H2142" s="22">
        <f t="shared" si="528"/>
        <v>1.0224509555822063</v>
      </c>
      <c r="I2142" s="4">
        <f t="shared" si="529"/>
        <v>-0.29092900993091697</v>
      </c>
      <c r="M2142" s="9"/>
      <c r="N2142" s="9"/>
      <c r="O2142" s="9"/>
      <c r="P2142" s="9"/>
      <c r="Q2142" s="14"/>
      <c r="R2142" s="12"/>
      <c r="S2142" s="29"/>
      <c r="T2142" s="7"/>
      <c r="V2142" s="4"/>
      <c r="W2142" s="7"/>
      <c r="X2142" s="4"/>
      <c r="Y2142" s="4"/>
      <c r="Z2142" s="4"/>
      <c r="AI2142" s="7"/>
      <c r="AJ2142" s="4"/>
    </row>
    <row r="2143" spans="1:36" x14ac:dyDescent="0.3">
      <c r="A2143" s="14">
        <v>175.09700000000001</v>
      </c>
      <c r="B2143" s="14">
        <v>185.887</v>
      </c>
      <c r="C2143" s="14">
        <v>182.21</v>
      </c>
      <c r="D2143" s="12">
        <v>35196.438356164384</v>
      </c>
      <c r="E2143" s="26">
        <v>11</v>
      </c>
      <c r="F2143" s="26">
        <v>5</v>
      </c>
      <c r="G2143">
        <v>1993</v>
      </c>
      <c r="H2143" s="22">
        <f t="shared" si="528"/>
        <v>1.0201800120739806</v>
      </c>
      <c r="I2143" s="4">
        <f t="shared" si="529"/>
        <v>-0.35356389618487044</v>
      </c>
      <c r="M2143" s="9"/>
      <c r="N2143" s="9"/>
      <c r="O2143" s="9"/>
      <c r="P2143" s="9"/>
      <c r="Q2143" s="14"/>
      <c r="R2143" s="12"/>
      <c r="S2143" s="29"/>
      <c r="T2143" s="7"/>
      <c r="V2143" s="4"/>
      <c r="W2143" s="7"/>
      <c r="X2143" s="4"/>
      <c r="Y2143" s="4"/>
      <c r="Z2143" s="4"/>
      <c r="AI2143" s="7"/>
      <c r="AJ2143" s="4"/>
    </row>
    <row r="2144" spans="1:36" x14ac:dyDescent="0.3">
      <c r="A2144" s="14">
        <v>175.178</v>
      </c>
      <c r="B2144" s="14">
        <v>185.435</v>
      </c>
      <c r="C2144" s="14">
        <v>182.32300000000001</v>
      </c>
      <c r="D2144" s="12">
        <v>35192.671232876717</v>
      </c>
      <c r="E2144" s="26">
        <v>7</v>
      </c>
      <c r="F2144" s="26">
        <v>5</v>
      </c>
      <c r="G2144">
        <v>1993</v>
      </c>
      <c r="H2144" s="22">
        <f t="shared" si="528"/>
        <v>1.0170686090070917</v>
      </c>
      <c r="I2144" s="4">
        <f t="shared" si="529"/>
        <v>-0.4393794950665183</v>
      </c>
      <c r="M2144" s="9"/>
      <c r="N2144" s="9"/>
      <c r="O2144" s="9"/>
      <c r="P2144" s="9"/>
      <c r="Q2144" s="14"/>
      <c r="R2144" s="12"/>
      <c r="S2144" s="29"/>
      <c r="T2144" s="7"/>
      <c r="V2144" s="4"/>
      <c r="W2144" s="7"/>
      <c r="X2144" s="4"/>
      <c r="Y2144" s="4"/>
      <c r="Z2144" s="4"/>
      <c r="AI2144" s="7"/>
      <c r="AJ2144" s="4"/>
    </row>
    <row r="2145" spans="1:36" x14ac:dyDescent="0.3">
      <c r="A2145" s="14">
        <v>175.26</v>
      </c>
      <c r="B2145" s="14">
        <v>185.41900000000001</v>
      </c>
      <c r="C2145" s="14">
        <v>182.46799999999999</v>
      </c>
      <c r="D2145" s="12">
        <v>35188.904109589042</v>
      </c>
      <c r="E2145" s="26">
        <v>3</v>
      </c>
      <c r="F2145" s="26">
        <v>5</v>
      </c>
      <c r="G2145">
        <v>1993</v>
      </c>
      <c r="H2145" s="22">
        <f t="shared" si="528"/>
        <v>1.0161726987745798</v>
      </c>
      <c r="I2145" s="4">
        <f t="shared" si="529"/>
        <v>-0.46408959256734839</v>
      </c>
      <c r="M2145" s="9"/>
      <c r="N2145" s="9"/>
      <c r="O2145" s="9"/>
      <c r="P2145" s="9"/>
      <c r="Q2145" s="14"/>
      <c r="R2145" s="12"/>
      <c r="S2145" s="29"/>
      <c r="T2145" s="7"/>
      <c r="V2145" s="4"/>
      <c r="W2145" s="7"/>
      <c r="X2145" s="4"/>
      <c r="Y2145" s="4"/>
      <c r="Z2145" s="4"/>
      <c r="AI2145" s="7"/>
      <c r="AJ2145" s="4"/>
    </row>
    <row r="2146" spans="1:36" x14ac:dyDescent="0.3">
      <c r="A2146" s="14">
        <v>175.34200000000001</v>
      </c>
      <c r="B2146" s="14">
        <v>186.065</v>
      </c>
      <c r="C2146" s="14">
        <v>183.14500000000001</v>
      </c>
      <c r="D2146" s="12">
        <v>35185.136986301375</v>
      </c>
      <c r="E2146" s="26">
        <v>30</v>
      </c>
      <c r="F2146" s="26">
        <v>4</v>
      </c>
      <c r="G2146">
        <v>1993</v>
      </c>
      <c r="H2146" s="22">
        <f t="shared" si="528"/>
        <v>1.015943651205329</v>
      </c>
      <c r="I2146" s="4">
        <f t="shared" si="529"/>
        <v>-0.47040695290449591</v>
      </c>
      <c r="M2146" s="9"/>
      <c r="N2146" s="9"/>
      <c r="O2146" s="9"/>
      <c r="P2146" s="9"/>
      <c r="Q2146" s="14"/>
      <c r="R2146" s="12"/>
      <c r="S2146" s="29"/>
      <c r="T2146" s="7"/>
      <c r="V2146" s="4"/>
      <c r="W2146" s="7"/>
      <c r="X2146" s="4"/>
      <c r="Y2146" s="4"/>
      <c r="Z2146" s="4"/>
      <c r="AI2146" s="7"/>
      <c r="AJ2146" s="4"/>
    </row>
    <row r="2147" spans="1:36" x14ac:dyDescent="0.3">
      <c r="A2147" s="14">
        <v>175.42400000000001</v>
      </c>
      <c r="B2147" s="14">
        <v>186.548</v>
      </c>
      <c r="C2147" s="14">
        <v>183.51599999999999</v>
      </c>
      <c r="D2147" s="12">
        <v>35181.369863013701</v>
      </c>
      <c r="E2147" s="26">
        <v>26</v>
      </c>
      <c r="F2147" s="26">
        <v>4</v>
      </c>
      <c r="G2147">
        <v>1993</v>
      </c>
      <c r="H2147" s="22">
        <f t="shared" si="528"/>
        <v>1.0165217201769874</v>
      </c>
      <c r="I2147" s="4">
        <f t="shared" si="529"/>
        <v>-0.45446323428903435</v>
      </c>
      <c r="M2147" s="9"/>
      <c r="N2147" s="9"/>
      <c r="O2147" s="9"/>
      <c r="P2147" s="9"/>
      <c r="Q2147" s="14"/>
      <c r="R2147" s="12"/>
      <c r="S2147" s="29"/>
      <c r="T2147" s="7"/>
      <c r="V2147" s="4"/>
      <c r="W2147" s="7"/>
      <c r="X2147" s="4"/>
      <c r="Y2147" s="4"/>
      <c r="Z2147" s="4"/>
      <c r="AI2147" s="7"/>
      <c r="AJ2147" s="4"/>
    </row>
    <row r="2148" spans="1:36" x14ac:dyDescent="0.3">
      <c r="A2148" s="14">
        <v>175.506</v>
      </c>
      <c r="B2148" s="14">
        <v>186.58099999999999</v>
      </c>
      <c r="C2148" s="14">
        <v>183.24199999999999</v>
      </c>
      <c r="D2148" s="12">
        <v>35177.602739726033</v>
      </c>
      <c r="E2148" s="26">
        <v>22</v>
      </c>
      <c r="F2148" s="26">
        <v>4</v>
      </c>
      <c r="G2148">
        <v>1993</v>
      </c>
      <c r="H2148" s="22">
        <f t="shared" si="528"/>
        <v>1.0182218050446949</v>
      </c>
      <c r="I2148" s="4">
        <f t="shared" si="529"/>
        <v>-0.40757319852846863</v>
      </c>
      <c r="M2148" s="9"/>
      <c r="N2148" s="9"/>
      <c r="O2148" s="9"/>
      <c r="P2148" s="9"/>
      <c r="Q2148" s="14"/>
      <c r="R2148" s="12"/>
      <c r="S2148" s="29"/>
      <c r="T2148" s="7"/>
      <c r="V2148" s="4"/>
      <c r="W2148" s="7"/>
      <c r="X2148" s="4"/>
      <c r="Y2148" s="4"/>
      <c r="Z2148" s="4"/>
      <c r="AI2148" s="7"/>
      <c r="AJ2148" s="4"/>
    </row>
    <row r="2149" spans="1:36" x14ac:dyDescent="0.3">
      <c r="A2149" s="14">
        <v>175.58799999999999</v>
      </c>
      <c r="B2149" s="14">
        <v>186.952</v>
      </c>
      <c r="C2149" s="14">
        <v>183.30600000000001</v>
      </c>
      <c r="D2149" s="12">
        <v>35173.835616438359</v>
      </c>
      <c r="E2149" s="26">
        <v>18</v>
      </c>
      <c r="F2149" s="26">
        <v>4</v>
      </c>
      <c r="G2149">
        <v>1993</v>
      </c>
      <c r="H2149" s="22">
        <f t="shared" si="528"/>
        <v>1.0198902381809651</v>
      </c>
      <c r="I2149" s="4">
        <f t="shared" si="529"/>
        <v>-0.3615561490800413</v>
      </c>
      <c r="M2149" s="9"/>
      <c r="N2149" s="9"/>
      <c r="O2149" s="9"/>
      <c r="P2149" s="9"/>
      <c r="Q2149" s="14"/>
      <c r="R2149" s="12"/>
      <c r="S2149" s="29"/>
      <c r="T2149" s="7"/>
      <c r="V2149" s="4"/>
      <c r="W2149" s="7"/>
      <c r="X2149" s="4"/>
      <c r="Y2149" s="4"/>
      <c r="Z2149" s="4"/>
      <c r="AI2149" s="7"/>
      <c r="AJ2149" s="4"/>
    </row>
    <row r="2150" spans="1:36" x14ac:dyDescent="0.3">
      <c r="A2150" s="14">
        <v>175.67</v>
      </c>
      <c r="B2150" s="14">
        <v>187.08099999999999</v>
      </c>
      <c r="C2150" s="14">
        <v>183.40299999999999</v>
      </c>
      <c r="D2150" s="12">
        <v>35170.068493150691</v>
      </c>
      <c r="E2150" s="26">
        <v>15</v>
      </c>
      <c r="F2150" s="26">
        <v>4</v>
      </c>
      <c r="G2150">
        <v>1993</v>
      </c>
      <c r="H2150" s="22">
        <f t="shared" si="528"/>
        <v>1.0200541975867352</v>
      </c>
      <c r="I2150" s="4">
        <f t="shared" si="529"/>
        <v>-0.35703398518936053</v>
      </c>
      <c r="M2150" s="9"/>
      <c r="N2150" s="9"/>
      <c r="O2150" s="9"/>
      <c r="P2150" s="9"/>
      <c r="Q2150" s="14"/>
      <c r="R2150" s="12"/>
      <c r="S2150" s="29"/>
      <c r="T2150" s="7"/>
      <c r="V2150" s="4"/>
      <c r="W2150" s="7"/>
      <c r="X2150" s="4"/>
      <c r="Y2150" s="4"/>
      <c r="Z2150" s="4"/>
      <c r="AI2150" s="7"/>
      <c r="AJ2150" s="4"/>
    </row>
    <row r="2151" spans="1:36" x14ac:dyDescent="0.3">
      <c r="A2151" s="14">
        <v>175.75200000000001</v>
      </c>
      <c r="B2151" s="14">
        <v>186.839</v>
      </c>
      <c r="C2151" s="14">
        <v>183.387</v>
      </c>
      <c r="D2151" s="12">
        <v>35166.301369863017</v>
      </c>
      <c r="E2151" s="26">
        <v>11</v>
      </c>
      <c r="F2151" s="26">
        <v>4</v>
      </c>
      <c r="G2151">
        <v>1993</v>
      </c>
      <c r="H2151" s="22">
        <f t="shared" si="528"/>
        <v>1.0188235807336399</v>
      </c>
      <c r="I2151" s="4">
        <f t="shared" si="529"/>
        <v>-0.390975625012909</v>
      </c>
      <c r="M2151" s="9"/>
      <c r="N2151" s="9"/>
      <c r="O2151" s="9"/>
      <c r="P2151" s="9"/>
      <c r="Q2151" s="14"/>
      <c r="R2151" s="12"/>
      <c r="S2151" s="29"/>
      <c r="T2151" s="7"/>
      <c r="V2151" s="4"/>
      <c r="W2151" s="7"/>
      <c r="X2151" s="4"/>
      <c r="Y2151" s="4"/>
      <c r="Z2151" s="4"/>
      <c r="AI2151" s="7"/>
      <c r="AJ2151" s="4"/>
    </row>
    <row r="2152" spans="1:36" x14ac:dyDescent="0.3">
      <c r="A2152" s="14">
        <v>175.834</v>
      </c>
      <c r="B2152" s="14">
        <v>186.48400000000001</v>
      </c>
      <c r="C2152" s="14">
        <v>183.24199999999999</v>
      </c>
      <c r="D2152" s="12">
        <v>35162.534246575349</v>
      </c>
      <c r="E2152" s="26">
        <v>7</v>
      </c>
      <c r="F2152" s="26">
        <v>4</v>
      </c>
      <c r="G2152">
        <v>1993</v>
      </c>
      <c r="H2152" s="22">
        <f t="shared" si="528"/>
        <v>1.0176924504207552</v>
      </c>
      <c r="I2152" s="4">
        <f t="shared" si="529"/>
        <v>-0.42217332686207737</v>
      </c>
      <c r="M2152" s="9"/>
      <c r="N2152" s="9"/>
      <c r="O2152" s="9"/>
      <c r="P2152" s="9"/>
      <c r="Q2152" s="14"/>
      <c r="R2152" s="12"/>
      <c r="S2152" s="29"/>
      <c r="T2152" s="7"/>
      <c r="V2152" s="4"/>
      <c r="W2152" s="7"/>
      <c r="X2152" s="4"/>
      <c r="Y2152" s="4"/>
      <c r="Z2152" s="4"/>
      <c r="AI2152" s="7"/>
      <c r="AJ2152" s="4"/>
    </row>
    <row r="2153" spans="1:36" x14ac:dyDescent="0.3">
      <c r="A2153" s="14">
        <v>175.916</v>
      </c>
      <c r="B2153" s="14">
        <v>186.21</v>
      </c>
      <c r="C2153" s="14">
        <v>183.161</v>
      </c>
      <c r="D2153" s="12">
        <v>35158.767123287675</v>
      </c>
      <c r="E2153" s="26">
        <v>3</v>
      </c>
      <c r="F2153" s="26">
        <v>4</v>
      </c>
      <c r="G2153">
        <v>1993</v>
      </c>
      <c r="H2153" s="22">
        <f t="shared" si="528"/>
        <v>1.0166465568543521</v>
      </c>
      <c r="I2153" s="4">
        <f t="shared" si="529"/>
        <v>-0.45102011425599986</v>
      </c>
      <c r="M2153" s="9"/>
      <c r="N2153" s="9"/>
      <c r="O2153" s="9"/>
      <c r="P2153" s="9"/>
      <c r="Q2153" s="14"/>
      <c r="R2153" s="12"/>
      <c r="S2153" s="29"/>
      <c r="T2153" s="7"/>
      <c r="V2153" s="4"/>
      <c r="X2153" s="4"/>
      <c r="Y2153" s="4"/>
      <c r="Z2153" s="4"/>
      <c r="AI2153" s="7"/>
      <c r="AJ2153" s="4"/>
    </row>
    <row r="2154" spans="1:36" x14ac:dyDescent="0.3">
      <c r="A2154" s="14">
        <v>175.99700000000001</v>
      </c>
      <c r="B2154" s="14">
        <v>185.98400000000001</v>
      </c>
      <c r="C2154" s="14">
        <v>183.09700000000001</v>
      </c>
      <c r="D2154" s="12">
        <v>35155</v>
      </c>
      <c r="E2154" s="26">
        <v>31</v>
      </c>
      <c r="F2154" s="26">
        <v>3</v>
      </c>
      <c r="G2154">
        <v>1993</v>
      </c>
      <c r="H2154" s="23">
        <f t="shared" si="528"/>
        <v>1.0157675985952801</v>
      </c>
      <c r="I2154" s="4">
        <f t="shared" si="529"/>
        <v>-0.47526265942699858</v>
      </c>
      <c r="M2154" s="9"/>
      <c r="N2154" s="9"/>
      <c r="O2154" s="9"/>
      <c r="P2154" s="9"/>
      <c r="Q2154" s="14"/>
      <c r="R2154" s="12"/>
      <c r="S2154" s="29"/>
      <c r="V2154" s="4"/>
      <c r="W2154" s="7"/>
      <c r="X2154" s="4"/>
      <c r="Y2154" s="4"/>
      <c r="Z2154" s="4"/>
      <c r="AI2154" s="7"/>
      <c r="AJ2154" s="4"/>
    </row>
    <row r="2155" spans="1:36" x14ac:dyDescent="0.3">
      <c r="A2155" s="14">
        <v>176.07900000000001</v>
      </c>
      <c r="B2155" s="14">
        <v>186.661</v>
      </c>
      <c r="C2155" s="14">
        <v>183.08099999999999</v>
      </c>
      <c r="D2155" s="12">
        <v>35152.064516129038</v>
      </c>
      <c r="E2155" s="26">
        <v>28</v>
      </c>
      <c r="F2155" s="26">
        <v>3</v>
      </c>
      <c r="G2155">
        <v>1993</v>
      </c>
      <c r="H2155" s="22">
        <f t="shared" si="528"/>
        <v>1.0195541863983701</v>
      </c>
      <c r="I2155" s="4">
        <f t="shared" si="529"/>
        <v>-0.37082479231226351</v>
      </c>
      <c r="M2155" s="9"/>
      <c r="N2155" s="9"/>
      <c r="O2155" s="9"/>
      <c r="P2155" s="9"/>
      <c r="Q2155" s="14"/>
      <c r="R2155" s="12"/>
      <c r="S2155" s="29"/>
      <c r="T2155" s="7"/>
      <c r="V2155" s="4"/>
      <c r="W2155" s="7"/>
      <c r="X2155" s="4"/>
      <c r="Y2155" s="4"/>
      <c r="Z2155" s="4"/>
      <c r="AI2155" s="7"/>
      <c r="AJ2155" s="4"/>
    </row>
    <row r="2156" spans="1:36" x14ac:dyDescent="0.3">
      <c r="A2156" s="14">
        <v>176.161</v>
      </c>
      <c r="B2156" s="14">
        <v>187.01599999999999</v>
      </c>
      <c r="C2156" s="14">
        <v>183.12899999999999</v>
      </c>
      <c r="D2156" s="12">
        <v>35149.129032258068</v>
      </c>
      <c r="E2156" s="26">
        <v>25</v>
      </c>
      <c r="F2156" s="26">
        <v>3</v>
      </c>
      <c r="G2156">
        <v>1993</v>
      </c>
      <c r="H2156" s="22">
        <f t="shared" si="528"/>
        <v>1.0212254749384313</v>
      </c>
      <c r="I2156" s="4">
        <f t="shared" si="529"/>
        <v>-0.32472898798023447</v>
      </c>
      <c r="M2156" s="9"/>
      <c r="N2156" s="9"/>
      <c r="O2156" s="9"/>
      <c r="P2156" s="9"/>
      <c r="Q2156" s="14"/>
      <c r="R2156" s="12"/>
      <c r="S2156" s="29"/>
      <c r="T2156" s="7"/>
      <c r="V2156" s="4"/>
      <c r="W2156" s="7"/>
      <c r="X2156" s="4"/>
      <c r="Y2156" s="4"/>
      <c r="Z2156" s="4"/>
      <c r="AI2156" s="7"/>
      <c r="AJ2156" s="4"/>
    </row>
    <row r="2157" spans="1:36" x14ac:dyDescent="0.3">
      <c r="A2157" s="14">
        <v>176.24299999999999</v>
      </c>
      <c r="B2157" s="14">
        <v>187.64500000000001</v>
      </c>
      <c r="C2157" s="14">
        <v>183.58099999999999</v>
      </c>
      <c r="D2157" s="12">
        <v>35146.193548387098</v>
      </c>
      <c r="E2157" s="26">
        <v>22</v>
      </c>
      <c r="F2157" s="26">
        <v>3</v>
      </c>
      <c r="G2157">
        <v>1993</v>
      </c>
      <c r="H2157" s="22">
        <f t="shared" si="528"/>
        <v>1.022137367156732</v>
      </c>
      <c r="I2157" s="4">
        <f t="shared" si="529"/>
        <v>-0.29957809137613883</v>
      </c>
      <c r="M2157" s="9"/>
      <c r="N2157" s="9"/>
      <c r="O2157" s="9"/>
      <c r="P2157" s="9"/>
      <c r="Q2157" s="14"/>
      <c r="R2157" s="12"/>
      <c r="S2157" s="29"/>
      <c r="T2157" s="7"/>
      <c r="V2157" s="4"/>
      <c r="W2157" s="7"/>
      <c r="X2157" s="4"/>
      <c r="Y2157" s="4"/>
      <c r="Z2157" s="4"/>
      <c r="AI2157" s="7"/>
      <c r="AJ2157" s="4"/>
    </row>
    <row r="2158" spans="1:36" x14ac:dyDescent="0.3">
      <c r="A2158" s="14">
        <v>176.32499999999999</v>
      </c>
      <c r="B2158" s="14">
        <v>188.435</v>
      </c>
      <c r="C2158" s="14">
        <v>184.35499999999999</v>
      </c>
      <c r="D2158" s="12">
        <v>35143.258064516129</v>
      </c>
      <c r="E2158" s="26">
        <v>19</v>
      </c>
      <c r="F2158" s="26">
        <v>3</v>
      </c>
      <c r="G2158">
        <v>1993</v>
      </c>
      <c r="H2158" s="22">
        <f t="shared" si="528"/>
        <v>1.0221312142334085</v>
      </c>
      <c r="I2158" s="4">
        <f t="shared" si="529"/>
        <v>-0.29974779513631666</v>
      </c>
      <c r="M2158" s="9"/>
      <c r="N2158" s="9"/>
      <c r="O2158" s="9"/>
      <c r="P2158" s="9"/>
      <c r="Q2158" s="14"/>
      <c r="R2158" s="12"/>
      <c r="S2158" s="29"/>
      <c r="T2158" s="7"/>
      <c r="V2158" s="4"/>
      <c r="W2158" s="7"/>
      <c r="X2158" s="4"/>
      <c r="Y2158" s="4"/>
      <c r="Z2158" s="4"/>
      <c r="AI2158" s="7"/>
      <c r="AJ2158" s="4"/>
    </row>
    <row r="2159" spans="1:36" x14ac:dyDescent="0.3">
      <c r="A2159" s="14">
        <v>176.40700000000001</v>
      </c>
      <c r="B2159" s="14">
        <v>188.5</v>
      </c>
      <c r="C2159" s="14">
        <v>184.5</v>
      </c>
      <c r="D2159" s="12">
        <v>35140.322580645166</v>
      </c>
      <c r="E2159" s="26">
        <v>16</v>
      </c>
      <c r="F2159" s="26">
        <v>3</v>
      </c>
      <c r="G2159">
        <v>1993</v>
      </c>
      <c r="H2159" s="22">
        <f t="shared" si="528"/>
        <v>1.0216802168021679</v>
      </c>
      <c r="I2159" s="4">
        <f t="shared" si="529"/>
        <v>-0.31218675396741802</v>
      </c>
      <c r="M2159" s="9"/>
      <c r="N2159" s="9"/>
      <c r="O2159" s="9"/>
      <c r="P2159" s="9"/>
      <c r="Q2159" s="14"/>
      <c r="R2159" s="12"/>
      <c r="S2159" s="29"/>
      <c r="T2159" s="7"/>
      <c r="V2159" s="4"/>
      <c r="W2159" s="7"/>
      <c r="X2159" s="4"/>
      <c r="Y2159" s="4"/>
      <c r="Z2159" s="4"/>
      <c r="AI2159" s="7"/>
      <c r="AJ2159" s="4"/>
    </row>
    <row r="2160" spans="1:36" x14ac:dyDescent="0.3">
      <c r="A2160" s="14">
        <v>176.489</v>
      </c>
      <c r="B2160" s="14">
        <v>187.74199999999999</v>
      </c>
      <c r="C2160" s="14">
        <v>184</v>
      </c>
      <c r="D2160" s="12">
        <v>35137.387096774197</v>
      </c>
      <c r="E2160" s="26">
        <v>13</v>
      </c>
      <c r="F2160" s="26">
        <v>3</v>
      </c>
      <c r="G2160">
        <v>1993</v>
      </c>
      <c r="H2160" s="22">
        <f t="shared" si="528"/>
        <v>1.0203369565217391</v>
      </c>
      <c r="I2160" s="4">
        <f t="shared" si="529"/>
        <v>-0.34923521183057638</v>
      </c>
      <c r="M2160" s="9"/>
      <c r="N2160" s="9"/>
      <c r="O2160" s="9"/>
      <c r="P2160" s="9"/>
      <c r="Q2160" s="14"/>
      <c r="R2160" s="12"/>
      <c r="S2160" s="29"/>
      <c r="T2160" s="7"/>
      <c r="V2160" s="4"/>
      <c r="W2160" s="7"/>
      <c r="X2160" s="4"/>
      <c r="Y2160" s="4"/>
      <c r="Z2160" s="4"/>
      <c r="AI2160" s="7"/>
      <c r="AJ2160" s="4"/>
    </row>
    <row r="2161" spans="1:36" x14ac:dyDescent="0.3">
      <c r="A2161" s="14">
        <v>176.571</v>
      </c>
      <c r="B2161" s="14">
        <v>187.19399999999999</v>
      </c>
      <c r="C2161" s="14">
        <v>183.24199999999999</v>
      </c>
      <c r="D2161" s="12">
        <v>35134.451612903227</v>
      </c>
      <c r="E2161" s="26">
        <v>10</v>
      </c>
      <c r="F2161" s="26">
        <v>3</v>
      </c>
      <c r="G2161">
        <v>1993</v>
      </c>
      <c r="H2161" s="22">
        <f t="shared" si="528"/>
        <v>1.0215671079774287</v>
      </c>
      <c r="I2161" s="4">
        <f t="shared" si="529"/>
        <v>-0.31530640813151317</v>
      </c>
      <c r="M2161" s="9"/>
      <c r="N2161" s="9"/>
      <c r="O2161" s="9"/>
      <c r="P2161" s="9"/>
      <c r="Q2161" s="14"/>
      <c r="R2161" s="12"/>
      <c r="S2161" s="29"/>
      <c r="T2161" s="7"/>
      <c r="V2161" s="4"/>
      <c r="W2161" s="7"/>
      <c r="X2161" s="4"/>
      <c r="Y2161" s="4"/>
      <c r="Z2161" s="4"/>
      <c r="AI2161" s="7"/>
      <c r="AJ2161" s="4"/>
    </row>
    <row r="2162" spans="1:36" x14ac:dyDescent="0.3">
      <c r="A2162" s="14">
        <v>176.65299999999999</v>
      </c>
      <c r="B2162" s="14">
        <v>187.274</v>
      </c>
      <c r="C2162" s="14">
        <v>183.25800000000001</v>
      </c>
      <c r="D2162" s="12">
        <v>35131.516129032258</v>
      </c>
      <c r="E2162" s="26">
        <v>7</v>
      </c>
      <c r="F2162" s="26">
        <v>3</v>
      </c>
      <c r="G2162">
        <v>1993</v>
      </c>
      <c r="H2162" s="22">
        <f t="shared" si="528"/>
        <v>1.0219144593960428</v>
      </c>
      <c r="I2162" s="4">
        <f t="shared" si="529"/>
        <v>-0.3057261096713193</v>
      </c>
      <c r="M2162" s="9"/>
      <c r="N2162" s="9"/>
      <c r="O2162" s="9"/>
      <c r="P2162" s="9"/>
      <c r="Q2162" s="14"/>
      <c r="R2162" s="12"/>
      <c r="S2162" s="29"/>
      <c r="T2162" s="7"/>
      <c r="V2162" s="4"/>
      <c r="W2162" s="7"/>
      <c r="X2162" s="4"/>
      <c r="Y2162" s="4"/>
      <c r="Z2162" s="4"/>
      <c r="AI2162" s="7"/>
      <c r="AJ2162" s="4"/>
    </row>
    <row r="2163" spans="1:36" x14ac:dyDescent="0.3">
      <c r="A2163" s="14">
        <v>176.73400000000001</v>
      </c>
      <c r="B2163" s="14">
        <v>187.85499999999999</v>
      </c>
      <c r="C2163" s="14">
        <v>183.01599999999999</v>
      </c>
      <c r="D2163" s="12">
        <v>35128.580645161295</v>
      </c>
      <c r="E2163" s="26">
        <v>4</v>
      </c>
      <c r="F2163" s="26">
        <v>3</v>
      </c>
      <c r="G2163">
        <v>1993</v>
      </c>
      <c r="H2163" s="22">
        <f t="shared" si="528"/>
        <v>1.0264403112296192</v>
      </c>
      <c r="I2163" s="4">
        <f t="shared" si="529"/>
        <v>-0.18089860349535927</v>
      </c>
      <c r="M2163" s="9"/>
      <c r="N2163" s="9"/>
      <c r="O2163" s="9"/>
      <c r="P2163" s="9"/>
      <c r="Q2163" s="14"/>
      <c r="R2163" s="12"/>
      <c r="S2163" s="29"/>
      <c r="T2163" s="7"/>
      <c r="V2163" s="4"/>
      <c r="W2163" s="7"/>
      <c r="X2163" s="4"/>
      <c r="Y2163" s="4"/>
      <c r="Z2163" s="4"/>
      <c r="AI2163" s="7"/>
      <c r="AJ2163" s="4"/>
    </row>
    <row r="2164" spans="1:36" x14ac:dyDescent="0.3">
      <c r="A2164" s="14">
        <v>176.816</v>
      </c>
      <c r="B2164" s="14">
        <v>188.51599999999999</v>
      </c>
      <c r="C2164" s="14">
        <v>183.62899999999999</v>
      </c>
      <c r="D2164" s="12">
        <v>35125.645161290326</v>
      </c>
      <c r="E2164" s="26">
        <v>1</v>
      </c>
      <c r="F2164" s="26">
        <v>3</v>
      </c>
      <c r="G2164">
        <v>1993</v>
      </c>
      <c r="H2164" s="22">
        <f t="shared" si="528"/>
        <v>1.0266134434103547</v>
      </c>
      <c r="I2164" s="4">
        <f t="shared" si="529"/>
        <v>-0.17612344532520474</v>
      </c>
      <c r="M2164" s="9"/>
      <c r="N2164" s="9"/>
      <c r="O2164" s="9"/>
      <c r="P2164" s="9"/>
      <c r="Q2164" s="14"/>
      <c r="R2164" s="12"/>
      <c r="S2164" s="29"/>
      <c r="T2164" s="7"/>
      <c r="V2164" s="4"/>
      <c r="W2164" s="7"/>
      <c r="X2164" s="4"/>
      <c r="Y2164" s="4"/>
      <c r="Z2164" s="4"/>
      <c r="AI2164" s="7"/>
      <c r="AJ2164" s="4"/>
    </row>
    <row r="2165" spans="1:36" x14ac:dyDescent="0.3">
      <c r="A2165" s="14">
        <v>176.898</v>
      </c>
      <c r="B2165" s="14">
        <v>189.14500000000001</v>
      </c>
      <c r="C2165" s="14">
        <v>183.85499999999999</v>
      </c>
      <c r="D2165" s="12">
        <v>35122.709677419356</v>
      </c>
      <c r="E2165" s="26">
        <v>27</v>
      </c>
      <c r="F2165" s="26">
        <v>2</v>
      </c>
      <c r="G2165">
        <v>1993</v>
      </c>
      <c r="H2165" s="22">
        <f t="shared" si="528"/>
        <v>1.0287726741181911</v>
      </c>
      <c r="I2165" s="4">
        <f t="shared" si="529"/>
        <v>-0.11656970949183765</v>
      </c>
      <c r="M2165" s="9"/>
      <c r="N2165" s="9"/>
      <c r="O2165" s="9"/>
      <c r="P2165" s="9"/>
      <c r="Q2165" s="14"/>
      <c r="R2165" s="12"/>
      <c r="S2165" s="29"/>
      <c r="T2165" s="7"/>
      <c r="V2165" s="4"/>
      <c r="W2165" s="7"/>
      <c r="X2165" s="4"/>
      <c r="Y2165" s="4"/>
      <c r="Z2165" s="4"/>
      <c r="AI2165" s="7"/>
      <c r="AJ2165" s="4"/>
    </row>
    <row r="2166" spans="1:36" x14ac:dyDescent="0.3">
      <c r="A2166" s="14">
        <v>176.98</v>
      </c>
      <c r="B2166" s="14">
        <v>189.09700000000001</v>
      </c>
      <c r="C2166" s="14">
        <v>183.5</v>
      </c>
      <c r="D2166" s="12">
        <v>35119.774193548386</v>
      </c>
      <c r="E2166" s="26">
        <v>24</v>
      </c>
      <c r="F2166" s="26">
        <v>2</v>
      </c>
      <c r="G2166">
        <v>1993</v>
      </c>
      <c r="H2166" s="22">
        <f t="shared" si="528"/>
        <v>1.0305013623978203</v>
      </c>
      <c r="I2166" s="4">
        <f t="shared" si="529"/>
        <v>-6.8890763110774314E-2</v>
      </c>
      <c r="M2166" s="9"/>
      <c r="N2166" s="9"/>
      <c r="O2166" s="9"/>
      <c r="P2166" s="9"/>
      <c r="Q2166" s="14"/>
      <c r="R2166" s="12"/>
      <c r="S2166" s="29"/>
      <c r="T2166" s="7"/>
      <c r="V2166" s="4"/>
      <c r="W2166" s="7"/>
      <c r="X2166" s="4"/>
      <c r="Y2166" s="4"/>
      <c r="Z2166" s="4"/>
      <c r="AI2166" s="7"/>
      <c r="AJ2166" s="4"/>
    </row>
    <row r="2167" spans="1:36" x14ac:dyDescent="0.3">
      <c r="A2167" s="14">
        <v>177.06200000000001</v>
      </c>
      <c r="B2167" s="14">
        <v>189.065</v>
      </c>
      <c r="C2167" s="14">
        <v>183.048</v>
      </c>
      <c r="D2167" s="12">
        <v>35116.838709677424</v>
      </c>
      <c r="E2167" s="26">
        <v>21</v>
      </c>
      <c r="F2167" s="26">
        <v>2</v>
      </c>
      <c r="G2167">
        <v>1993</v>
      </c>
      <c r="H2167" s="22">
        <f t="shared" si="528"/>
        <v>1.0328711594772955</v>
      </c>
      <c r="I2167" s="4">
        <f t="shared" si="529"/>
        <v>-3.5293967975083738E-3</v>
      </c>
      <c r="M2167" s="9"/>
      <c r="N2167" s="9"/>
      <c r="O2167" s="9"/>
      <c r="P2167" s="9"/>
      <c r="Q2167" s="14"/>
      <c r="R2167" s="12"/>
      <c r="S2167" s="29"/>
      <c r="T2167" s="7"/>
      <c r="V2167" s="4"/>
      <c r="W2167" s="7"/>
      <c r="X2167" s="4"/>
      <c r="Y2167" s="4"/>
      <c r="Z2167" s="4"/>
      <c r="AI2167" s="7"/>
      <c r="AJ2167" s="4"/>
    </row>
    <row r="2168" spans="1:36" x14ac:dyDescent="0.3">
      <c r="A2168" s="14">
        <v>177.14400000000001</v>
      </c>
      <c r="B2168" s="14">
        <v>189.25800000000001</v>
      </c>
      <c r="C2168" s="14">
        <v>183.113</v>
      </c>
      <c r="D2168" s="12">
        <v>35113.903225806454</v>
      </c>
      <c r="E2168" s="26">
        <v>18</v>
      </c>
      <c r="F2168" s="26">
        <v>2</v>
      </c>
      <c r="G2168">
        <v>1993</v>
      </c>
      <c r="H2168" s="22">
        <f t="shared" si="528"/>
        <v>1.0335585130493192</v>
      </c>
      <c r="I2168" s="4">
        <f t="shared" si="529"/>
        <v>1.5428500060785911E-2</v>
      </c>
      <c r="M2168" s="9"/>
      <c r="N2168" s="9"/>
      <c r="O2168" s="9"/>
      <c r="P2168" s="9"/>
      <c r="Q2168" s="14"/>
      <c r="R2168" s="12"/>
      <c r="S2168" s="29"/>
      <c r="T2168" s="7"/>
      <c r="V2168" s="4"/>
      <c r="W2168" s="7"/>
      <c r="X2168" s="4"/>
      <c r="Y2168" s="4"/>
      <c r="Z2168" s="4"/>
      <c r="AI2168" s="7"/>
      <c r="AJ2168" s="4"/>
    </row>
    <row r="2169" spans="1:36" x14ac:dyDescent="0.3">
      <c r="A2169" s="14">
        <v>177.226</v>
      </c>
      <c r="B2169" s="14">
        <v>189.726</v>
      </c>
      <c r="C2169" s="14">
        <v>183.435</v>
      </c>
      <c r="D2169" s="12">
        <v>35110.967741935485</v>
      </c>
      <c r="E2169" s="26">
        <v>15</v>
      </c>
      <c r="F2169" s="26">
        <v>2</v>
      </c>
      <c r="G2169">
        <v>1993</v>
      </c>
      <c r="H2169" s="22">
        <f t="shared" si="528"/>
        <v>1.034295527025922</v>
      </c>
      <c r="I2169" s="4">
        <f t="shared" si="529"/>
        <v>3.5756080392431049E-2</v>
      </c>
      <c r="M2169" s="9"/>
      <c r="N2169" s="9"/>
      <c r="O2169" s="9"/>
      <c r="P2169" s="9"/>
      <c r="Q2169" s="14"/>
      <c r="R2169" s="12"/>
      <c r="S2169" s="29"/>
      <c r="T2169" s="7"/>
      <c r="V2169" s="4"/>
      <c r="W2169" s="7"/>
      <c r="X2169" s="4"/>
      <c r="Y2169" s="4"/>
      <c r="Z2169" s="4"/>
      <c r="AI2169" s="7"/>
      <c r="AJ2169" s="4"/>
    </row>
    <row r="2170" spans="1:36" x14ac:dyDescent="0.3">
      <c r="A2170" s="14">
        <v>177.30799999999999</v>
      </c>
      <c r="B2170" s="14">
        <v>189.96799999999999</v>
      </c>
      <c r="C2170" s="14">
        <v>183.226</v>
      </c>
      <c r="D2170" s="12">
        <v>35108.032258064515</v>
      </c>
      <c r="E2170" s="26">
        <v>13</v>
      </c>
      <c r="F2170" s="26">
        <v>2</v>
      </c>
      <c r="G2170">
        <v>1993</v>
      </c>
      <c r="H2170" s="22">
        <f t="shared" si="528"/>
        <v>1.0367960878914564</v>
      </c>
      <c r="I2170" s="4">
        <f t="shared" si="529"/>
        <v>0.1047240423062879</v>
      </c>
      <c r="M2170" s="9"/>
      <c r="N2170" s="9"/>
      <c r="O2170" s="9"/>
      <c r="P2170" s="9"/>
      <c r="Q2170" s="14"/>
      <c r="R2170" s="12"/>
      <c r="S2170" s="29"/>
      <c r="T2170" s="7"/>
      <c r="V2170" s="4"/>
      <c r="W2170" s="7"/>
      <c r="X2170" s="4"/>
      <c r="Y2170" s="4"/>
      <c r="Z2170" s="4"/>
      <c r="AI2170" s="7"/>
      <c r="AJ2170" s="4"/>
    </row>
    <row r="2171" spans="1:36" x14ac:dyDescent="0.3">
      <c r="A2171" s="14">
        <v>177.39</v>
      </c>
      <c r="B2171" s="14">
        <v>190.37100000000001</v>
      </c>
      <c r="C2171" s="14">
        <v>182.59700000000001</v>
      </c>
      <c r="D2171" s="12">
        <v>35105.096774193553</v>
      </c>
      <c r="E2171" s="26">
        <v>10</v>
      </c>
      <c r="F2171" s="26">
        <v>2</v>
      </c>
      <c r="G2171">
        <v>1993</v>
      </c>
      <c r="H2171" s="22">
        <f t="shared" si="528"/>
        <v>1.0425746315656883</v>
      </c>
      <c r="I2171" s="4">
        <f t="shared" si="529"/>
        <v>0.26410203847308489</v>
      </c>
      <c r="M2171" s="9"/>
      <c r="N2171" s="9"/>
      <c r="O2171" s="9"/>
      <c r="P2171" s="9"/>
      <c r="Q2171" s="14"/>
      <c r="R2171" s="12"/>
      <c r="S2171" s="29"/>
      <c r="T2171" s="7"/>
      <c r="V2171" s="4"/>
      <c r="W2171" s="7"/>
      <c r="X2171" s="4"/>
      <c r="Y2171" s="4"/>
      <c r="Z2171" s="4"/>
      <c r="AI2171" s="7"/>
      <c r="AJ2171" s="4"/>
    </row>
    <row r="2172" spans="1:36" x14ac:dyDescent="0.3">
      <c r="A2172" s="14">
        <v>177.47200000000001</v>
      </c>
      <c r="B2172" s="14">
        <v>190.90299999999999</v>
      </c>
      <c r="C2172" s="14">
        <v>183.17699999999999</v>
      </c>
      <c r="D2172" s="12">
        <v>35102.161290322583</v>
      </c>
      <c r="E2172" s="26">
        <v>7</v>
      </c>
      <c r="F2172" s="26">
        <v>2</v>
      </c>
      <c r="G2172">
        <v>1993</v>
      </c>
      <c r="H2172" s="22">
        <f t="shared" si="528"/>
        <v>1.0421777843288185</v>
      </c>
      <c r="I2172" s="4">
        <f t="shared" si="529"/>
        <v>0.25315659599443968</v>
      </c>
      <c r="M2172" s="9"/>
      <c r="N2172" s="9"/>
      <c r="O2172" s="9"/>
      <c r="P2172" s="9"/>
      <c r="Q2172" s="14"/>
      <c r="R2172" s="12"/>
      <c r="S2172" s="29"/>
      <c r="T2172" s="7"/>
      <c r="V2172" s="4"/>
      <c r="W2172" s="7"/>
      <c r="X2172" s="4"/>
      <c r="Y2172" s="4"/>
      <c r="Z2172" s="4"/>
      <c r="AI2172" s="7"/>
      <c r="AJ2172" s="4"/>
    </row>
    <row r="2173" spans="1:36" x14ac:dyDescent="0.3">
      <c r="A2173" s="14">
        <v>177.553</v>
      </c>
      <c r="B2173" s="14">
        <v>190.69399999999999</v>
      </c>
      <c r="C2173" s="14">
        <v>183</v>
      </c>
      <c r="D2173" s="12">
        <v>35099.225806451614</v>
      </c>
      <c r="E2173" s="26">
        <v>4</v>
      </c>
      <c r="F2173" s="26">
        <v>2</v>
      </c>
      <c r="G2173">
        <v>1993</v>
      </c>
      <c r="H2173" s="22">
        <f t="shared" si="528"/>
        <v>1.0420437158469944</v>
      </c>
      <c r="I2173" s="4">
        <f t="shared" si="529"/>
        <v>0.24945885358963132</v>
      </c>
      <c r="M2173" s="9"/>
      <c r="N2173" s="9"/>
      <c r="O2173" s="9"/>
      <c r="P2173" s="9"/>
      <c r="Q2173" s="14"/>
      <c r="R2173" s="12"/>
      <c r="S2173" s="29"/>
      <c r="T2173" s="7"/>
      <c r="V2173" s="4"/>
      <c r="W2173" s="7"/>
      <c r="X2173" s="4"/>
      <c r="Y2173" s="4"/>
      <c r="Z2173" s="4"/>
      <c r="AI2173" s="7"/>
      <c r="AJ2173" s="4"/>
    </row>
    <row r="2174" spans="1:36" x14ac:dyDescent="0.3">
      <c r="A2174" s="14">
        <v>177.63499999999999</v>
      </c>
      <c r="B2174" s="14">
        <v>190.41900000000001</v>
      </c>
      <c r="C2174" s="14">
        <v>182.274</v>
      </c>
      <c r="D2174" s="12">
        <v>35096.290322580644</v>
      </c>
      <c r="E2174" s="26">
        <v>1</v>
      </c>
      <c r="F2174" s="26">
        <v>2</v>
      </c>
      <c r="G2174">
        <v>1993</v>
      </c>
      <c r="H2174" s="22">
        <f t="shared" si="528"/>
        <v>1.0446854735178908</v>
      </c>
      <c r="I2174" s="4">
        <f t="shared" si="529"/>
        <v>0.32232116417893236</v>
      </c>
      <c r="M2174" s="9"/>
      <c r="N2174" s="9"/>
      <c r="O2174" s="9"/>
      <c r="P2174" s="9"/>
      <c r="Q2174" s="14"/>
      <c r="R2174" s="12"/>
      <c r="S2174" s="29"/>
      <c r="T2174" s="7"/>
      <c r="V2174" s="4"/>
      <c r="W2174" s="7"/>
      <c r="X2174" s="4"/>
      <c r="Y2174" s="4"/>
      <c r="Z2174" s="4"/>
      <c r="AI2174" s="7"/>
      <c r="AJ2174" s="4"/>
    </row>
    <row r="2175" spans="1:36" x14ac:dyDescent="0.3">
      <c r="A2175" s="14">
        <v>177.71700000000001</v>
      </c>
      <c r="B2175" s="14">
        <v>190.82300000000001</v>
      </c>
      <c r="C2175" s="14">
        <v>182.12899999999999</v>
      </c>
      <c r="D2175" s="12">
        <v>35093.354838709682</v>
      </c>
      <c r="E2175" s="26">
        <v>29</v>
      </c>
      <c r="F2175" s="26">
        <v>1</v>
      </c>
      <c r="G2175">
        <v>1993</v>
      </c>
      <c r="H2175" s="22">
        <f t="shared" si="528"/>
        <v>1.0477353963399569</v>
      </c>
      <c r="I2175" s="4">
        <f t="shared" si="529"/>
        <v>0.40644107660806195</v>
      </c>
      <c r="M2175" s="9"/>
      <c r="N2175" s="9"/>
      <c r="O2175" s="9"/>
      <c r="P2175" s="9"/>
      <c r="Q2175" s="14"/>
      <c r="R2175" s="12"/>
      <c r="S2175" s="29"/>
      <c r="T2175" s="7"/>
      <c r="V2175" s="4"/>
      <c r="W2175" s="7"/>
      <c r="X2175" s="4"/>
      <c r="Y2175" s="4"/>
      <c r="Z2175" s="4"/>
      <c r="AI2175" s="7"/>
      <c r="AJ2175" s="4"/>
    </row>
    <row r="2176" spans="1:36" x14ac:dyDescent="0.3">
      <c r="A2176" s="14">
        <v>177.79900000000001</v>
      </c>
      <c r="B2176" s="14">
        <v>191.90299999999999</v>
      </c>
      <c r="C2176" s="14">
        <v>182.75800000000001</v>
      </c>
      <c r="D2176" s="12">
        <v>35090.419354838712</v>
      </c>
      <c r="E2176" s="26">
        <v>26</v>
      </c>
      <c r="F2176" s="26">
        <v>1</v>
      </c>
      <c r="G2176">
        <v>1993</v>
      </c>
      <c r="H2176" s="22">
        <f t="shared" si="528"/>
        <v>1.0500388491885444</v>
      </c>
      <c r="I2176" s="4">
        <f t="shared" si="529"/>
        <v>0.46997260288338555</v>
      </c>
      <c r="M2176" s="9"/>
      <c r="N2176" s="9"/>
      <c r="O2176" s="9"/>
      <c r="P2176" s="9"/>
      <c r="Q2176" s="14"/>
      <c r="R2176" s="12"/>
      <c r="S2176" s="29"/>
      <c r="T2176" s="7"/>
      <c r="V2176" s="4"/>
      <c r="W2176" s="7"/>
      <c r="X2176" s="4"/>
      <c r="Y2176" s="4"/>
      <c r="Z2176" s="4"/>
      <c r="AI2176" s="7"/>
      <c r="AJ2176" s="4"/>
    </row>
    <row r="2177" spans="1:36" x14ac:dyDescent="0.3">
      <c r="A2177" s="14">
        <v>177.881</v>
      </c>
      <c r="B2177" s="14">
        <v>192.69399999999999</v>
      </c>
      <c r="C2177" s="14">
        <v>183.14500000000001</v>
      </c>
      <c r="D2177" s="12">
        <v>35087.483870967742</v>
      </c>
      <c r="E2177" s="26">
        <v>23</v>
      </c>
      <c r="F2177" s="26">
        <v>1</v>
      </c>
      <c r="G2177">
        <v>1993</v>
      </c>
      <c r="H2177" s="22">
        <f t="shared" si="528"/>
        <v>1.0521390155341395</v>
      </c>
      <c r="I2177" s="4">
        <f t="shared" si="529"/>
        <v>0.52789728471463904</v>
      </c>
      <c r="M2177" s="9"/>
      <c r="N2177" s="9"/>
      <c r="O2177" s="9"/>
      <c r="P2177" s="9"/>
      <c r="Q2177" s="14"/>
      <c r="R2177" s="12"/>
      <c r="S2177" s="29"/>
      <c r="T2177" s="7"/>
      <c r="V2177" s="4"/>
      <c r="W2177" s="7"/>
      <c r="X2177" s="4"/>
      <c r="Y2177" s="4"/>
      <c r="Z2177" s="4"/>
      <c r="AI2177" s="7"/>
      <c r="AJ2177" s="4"/>
    </row>
    <row r="2178" spans="1:36" x14ac:dyDescent="0.3">
      <c r="A2178" s="14">
        <v>177.96299999999999</v>
      </c>
      <c r="B2178" s="14">
        <v>192.71</v>
      </c>
      <c r="C2178" s="14">
        <v>183</v>
      </c>
      <c r="D2178" s="12">
        <v>35084.548387096773</v>
      </c>
      <c r="E2178" s="26">
        <v>20</v>
      </c>
      <c r="F2178" s="26">
        <v>1</v>
      </c>
      <c r="G2178">
        <v>1993</v>
      </c>
      <c r="H2178" s="22">
        <f t="shared" si="528"/>
        <v>1.0530601092896175</v>
      </c>
      <c r="I2178" s="4">
        <f t="shared" si="529"/>
        <v>0.55330196888869199</v>
      </c>
      <c r="M2178" s="9"/>
      <c r="N2178" s="9"/>
      <c r="O2178" s="9"/>
      <c r="P2178" s="9"/>
      <c r="Q2178" s="14"/>
      <c r="R2178" s="12"/>
      <c r="S2178" s="29"/>
      <c r="T2178" s="7"/>
      <c r="V2178" s="4"/>
      <c r="W2178" s="7"/>
      <c r="X2178" s="4"/>
      <c r="Y2178" s="4"/>
      <c r="Z2178" s="4"/>
      <c r="AI2178" s="7"/>
      <c r="AJ2178" s="4"/>
    </row>
    <row r="2179" spans="1:36" x14ac:dyDescent="0.3">
      <c r="A2179" s="14">
        <v>178.04499999999999</v>
      </c>
      <c r="B2179" s="14">
        <v>191.952</v>
      </c>
      <c r="C2179" s="14">
        <v>182.24199999999999</v>
      </c>
      <c r="D2179" s="12">
        <v>35081.61290322581</v>
      </c>
      <c r="E2179" s="26">
        <v>17</v>
      </c>
      <c r="F2179" s="26">
        <v>1</v>
      </c>
      <c r="G2179">
        <v>1993</v>
      </c>
      <c r="H2179" s="22">
        <f t="shared" si="528"/>
        <v>1.0532808024494902</v>
      </c>
      <c r="I2179" s="4">
        <f t="shared" si="529"/>
        <v>0.55938890628523386</v>
      </c>
      <c r="M2179" s="9"/>
      <c r="N2179" s="9"/>
      <c r="O2179" s="9"/>
      <c r="P2179" s="9"/>
      <c r="Q2179" s="14"/>
      <c r="R2179" s="12"/>
      <c r="S2179" s="29"/>
      <c r="T2179" s="7"/>
      <c r="V2179" s="4"/>
      <c r="W2179" s="7"/>
      <c r="X2179" s="4"/>
      <c r="Y2179" s="4"/>
      <c r="Z2179" s="4"/>
      <c r="AI2179" s="7"/>
      <c r="AJ2179" s="4"/>
    </row>
    <row r="2180" spans="1:36" x14ac:dyDescent="0.3">
      <c r="A2180" s="14">
        <v>178.12700000000001</v>
      </c>
      <c r="B2180" s="14">
        <v>191.71</v>
      </c>
      <c r="C2180" s="14">
        <v>182.12899999999999</v>
      </c>
      <c r="D2180" s="12">
        <v>35078.677419354841</v>
      </c>
      <c r="E2180" s="26">
        <v>14</v>
      </c>
      <c r="F2180" s="26">
        <v>1</v>
      </c>
      <c r="G2180">
        <v>1993</v>
      </c>
      <c r="H2180" s="22">
        <f t="shared" si="528"/>
        <v>1.0526055707767572</v>
      </c>
      <c r="I2180" s="4">
        <f t="shared" si="529"/>
        <v>0.54076534349580119</v>
      </c>
      <c r="M2180" s="9"/>
      <c r="N2180" s="9"/>
      <c r="O2180" s="9"/>
      <c r="P2180" s="9"/>
      <c r="Q2180" s="14"/>
      <c r="R2180" s="12"/>
      <c r="S2180" s="29"/>
      <c r="T2180" s="7"/>
      <c r="V2180" s="4"/>
      <c r="W2180" s="7"/>
      <c r="X2180" s="4"/>
      <c r="Y2180" s="4"/>
      <c r="Z2180" s="4"/>
      <c r="AI2180" s="7"/>
      <c r="AJ2180" s="4"/>
    </row>
    <row r="2181" spans="1:36" x14ac:dyDescent="0.3">
      <c r="A2181" s="14">
        <v>178.209</v>
      </c>
      <c r="B2181" s="14">
        <v>191.82300000000001</v>
      </c>
      <c r="C2181" s="14">
        <v>182.37100000000001</v>
      </c>
      <c r="D2181" s="12">
        <v>35075.741935483871</v>
      </c>
      <c r="E2181" s="26">
        <v>11</v>
      </c>
      <c r="F2181" s="26">
        <v>1</v>
      </c>
      <c r="G2181">
        <v>1993</v>
      </c>
      <c r="H2181" s="22">
        <f t="shared" ref="H2181:H2244" si="530">B2181/C2181</f>
        <v>1.0518284157020579</v>
      </c>
      <c r="I2181" s="4">
        <f t="shared" si="529"/>
        <v>0.51933063165503623</v>
      </c>
      <c r="M2181" s="9"/>
      <c r="N2181" s="9"/>
      <c r="O2181" s="9"/>
      <c r="P2181" s="9"/>
      <c r="Q2181" s="14"/>
      <c r="R2181" s="12"/>
      <c r="S2181" s="29"/>
      <c r="T2181" s="7"/>
      <c r="V2181" s="4"/>
      <c r="W2181" s="7"/>
      <c r="X2181" s="4"/>
      <c r="Y2181" s="4"/>
      <c r="Z2181" s="4"/>
      <c r="AI2181" s="7"/>
      <c r="AJ2181" s="4"/>
    </row>
    <row r="2182" spans="1:36" x14ac:dyDescent="0.3">
      <c r="A2182" s="14">
        <v>178.291</v>
      </c>
      <c r="B2182" s="14">
        <v>192.32300000000001</v>
      </c>
      <c r="C2182" s="14">
        <v>182.59700000000001</v>
      </c>
      <c r="D2182" s="12">
        <v>35072.806451612902</v>
      </c>
      <c r="E2182" s="26">
        <v>8</v>
      </c>
      <c r="F2182" s="26">
        <v>1</v>
      </c>
      <c r="G2182">
        <v>1993</v>
      </c>
      <c r="H2182" s="22">
        <f t="shared" si="530"/>
        <v>1.0532648400576132</v>
      </c>
      <c r="I2182" s="4">
        <f t="shared" ref="I2182:I2245" si="531">STANDARDIZE(H2182,H$2,H$3)</f>
        <v>0.55894864760159302</v>
      </c>
      <c r="M2182" s="9"/>
      <c r="N2182" s="9"/>
      <c r="O2182" s="9"/>
      <c r="P2182" s="9"/>
      <c r="Q2182" s="14"/>
      <c r="R2182" s="12"/>
      <c r="S2182" s="29"/>
      <c r="T2182" s="7"/>
      <c r="V2182" s="4"/>
      <c r="W2182" s="7"/>
      <c r="X2182" s="4"/>
      <c r="Y2182" s="4"/>
      <c r="Z2182" s="4"/>
      <c r="AI2182" s="7"/>
      <c r="AJ2182" s="4"/>
    </row>
    <row r="2183" spans="1:36" x14ac:dyDescent="0.3">
      <c r="A2183" s="14">
        <v>178.37200000000001</v>
      </c>
      <c r="B2183" s="14">
        <v>192.29</v>
      </c>
      <c r="C2183" s="14">
        <v>182.25800000000001</v>
      </c>
      <c r="D2183" s="12">
        <v>35069.870967741939</v>
      </c>
      <c r="E2183" s="26">
        <v>5</v>
      </c>
      <c r="F2183" s="26">
        <v>1</v>
      </c>
      <c r="G2183">
        <v>1993</v>
      </c>
      <c r="H2183" s="22">
        <f t="shared" si="530"/>
        <v>1.0550428513426022</v>
      </c>
      <c r="I2183" s="4">
        <f t="shared" si="531"/>
        <v>0.6079879716491291</v>
      </c>
      <c r="M2183" s="9"/>
      <c r="N2183" s="9"/>
      <c r="O2183" s="9"/>
      <c r="P2183" s="9"/>
      <c r="Q2183" s="14"/>
      <c r="R2183" s="12"/>
      <c r="S2183" s="29"/>
      <c r="T2183" s="7"/>
      <c r="V2183" s="4"/>
      <c r="W2183" s="7"/>
      <c r="X2183" s="4"/>
      <c r="Y2183" s="4"/>
      <c r="Z2183" s="4"/>
      <c r="AI2183" s="7"/>
      <c r="AJ2183" s="4"/>
    </row>
    <row r="2184" spans="1:36" x14ac:dyDescent="0.3">
      <c r="A2184" s="14">
        <v>178.45400000000001</v>
      </c>
      <c r="B2184" s="14">
        <v>192.08099999999999</v>
      </c>
      <c r="C2184" s="14">
        <v>181.67699999999999</v>
      </c>
      <c r="D2184" s="12">
        <v>35066.93548387097</v>
      </c>
      <c r="E2184" s="26">
        <v>2</v>
      </c>
      <c r="F2184" s="26">
        <v>1</v>
      </c>
      <c r="G2184">
        <v>1993</v>
      </c>
      <c r="H2184" s="22">
        <f t="shared" si="530"/>
        <v>1.0572664674119454</v>
      </c>
      <c r="I2184" s="4">
        <f t="shared" si="531"/>
        <v>0.66931751994977629</v>
      </c>
      <c r="M2184" s="9"/>
      <c r="N2184" s="9"/>
      <c r="O2184" s="9"/>
      <c r="P2184" s="9"/>
      <c r="Q2184" s="14"/>
      <c r="R2184" s="12"/>
      <c r="S2184" s="29"/>
      <c r="T2184" s="7"/>
      <c r="V2184" s="4"/>
      <c r="W2184" s="7"/>
      <c r="X2184" s="4"/>
      <c r="Y2184" s="4"/>
      <c r="Z2184" s="4"/>
      <c r="AI2184" s="7"/>
      <c r="AJ2184" s="4"/>
    </row>
    <row r="2185" spans="1:36" x14ac:dyDescent="0.3">
      <c r="A2185" s="14">
        <v>178.536</v>
      </c>
      <c r="B2185" s="14">
        <v>191.98400000000001</v>
      </c>
      <c r="C2185" s="14">
        <v>181.29</v>
      </c>
      <c r="D2185" s="12">
        <v>35064</v>
      </c>
      <c r="E2185" s="26">
        <v>31</v>
      </c>
      <c r="F2185" s="26">
        <v>12</v>
      </c>
      <c r="G2185">
        <v>1992</v>
      </c>
      <c r="H2185" s="24">
        <f t="shared" si="530"/>
        <v>1.058988361189255</v>
      </c>
      <c r="I2185" s="4">
        <f t="shared" si="531"/>
        <v>0.71680906718224668</v>
      </c>
      <c r="M2185" s="9"/>
      <c r="N2185" s="9"/>
      <c r="O2185" s="9"/>
      <c r="P2185" s="9"/>
      <c r="Q2185" s="14"/>
      <c r="R2185" s="12"/>
      <c r="S2185" s="29"/>
      <c r="V2185" s="4"/>
      <c r="W2185" s="7"/>
      <c r="X2185" s="4"/>
      <c r="Y2185" s="4"/>
      <c r="Z2185" s="4"/>
      <c r="AI2185" s="7"/>
      <c r="AJ2185" s="4"/>
    </row>
    <row r="2186" spans="1:36" x14ac:dyDescent="0.3">
      <c r="A2186" s="14">
        <v>178.61799999999999</v>
      </c>
      <c r="B2186" s="14">
        <v>192.32300000000001</v>
      </c>
      <c r="C2186" s="14">
        <v>181.62899999999999</v>
      </c>
      <c r="D2186" s="12">
        <v>35058.270833333328</v>
      </c>
      <c r="E2186" s="26">
        <v>25</v>
      </c>
      <c r="F2186" s="26">
        <v>12</v>
      </c>
      <c r="G2186">
        <v>1992</v>
      </c>
      <c r="H2186" s="22">
        <f t="shared" si="530"/>
        <v>1.0588782628324773</v>
      </c>
      <c r="I2186" s="4">
        <f t="shared" si="531"/>
        <v>0.71377244472618917</v>
      </c>
      <c r="M2186" s="9"/>
      <c r="N2186" s="9"/>
      <c r="O2186" s="9"/>
      <c r="P2186" s="9"/>
      <c r="Q2186" s="14"/>
      <c r="R2186" s="12"/>
      <c r="S2186" s="29"/>
      <c r="T2186" s="7"/>
      <c r="V2186" s="4"/>
      <c r="W2186" s="7"/>
      <c r="X2186" s="4"/>
      <c r="Y2186" s="4"/>
      <c r="Z2186" s="4"/>
      <c r="AI2186" s="7"/>
      <c r="AJ2186" s="4"/>
    </row>
    <row r="2187" spans="1:36" x14ac:dyDescent="0.3">
      <c r="A2187" s="14">
        <v>178.7</v>
      </c>
      <c r="B2187" s="14">
        <v>193.113</v>
      </c>
      <c r="C2187" s="14">
        <v>182.69399999999999</v>
      </c>
      <c r="D2187" s="12">
        <v>35052.541666666664</v>
      </c>
      <c r="E2187" s="26">
        <v>19</v>
      </c>
      <c r="F2187" s="26">
        <v>12</v>
      </c>
      <c r="G2187">
        <v>1992</v>
      </c>
      <c r="H2187" s="22">
        <f t="shared" si="530"/>
        <v>1.0570297875135473</v>
      </c>
      <c r="I2187" s="4">
        <f t="shared" si="531"/>
        <v>0.66278965236475329</v>
      </c>
      <c r="M2187" s="9"/>
      <c r="N2187" s="9"/>
      <c r="O2187" s="9"/>
      <c r="P2187" s="9"/>
      <c r="Q2187" s="14"/>
      <c r="R2187" s="12"/>
      <c r="S2187" s="29"/>
      <c r="T2187" s="7"/>
      <c r="V2187" s="4"/>
      <c r="W2187" s="7"/>
      <c r="X2187" s="4"/>
      <c r="Y2187" s="4"/>
      <c r="Z2187" s="4"/>
      <c r="AI2187" s="7"/>
      <c r="AJ2187" s="4"/>
    </row>
    <row r="2188" spans="1:36" x14ac:dyDescent="0.3">
      <c r="A2188" s="14">
        <v>178.78200000000001</v>
      </c>
      <c r="B2188" s="14">
        <v>192.98400000000001</v>
      </c>
      <c r="C2188" s="14">
        <v>182.53200000000001</v>
      </c>
      <c r="D2188" s="12">
        <v>35046.8125</v>
      </c>
      <c r="E2188" s="26">
        <v>13</v>
      </c>
      <c r="F2188" s="26">
        <v>12</v>
      </c>
      <c r="G2188">
        <v>1992</v>
      </c>
      <c r="H2188" s="22">
        <f t="shared" si="530"/>
        <v>1.0572611925580173</v>
      </c>
      <c r="I2188" s="4">
        <f t="shared" si="531"/>
        <v>0.6691720342190236</v>
      </c>
      <c r="M2188" s="9"/>
      <c r="N2188" s="9"/>
      <c r="O2188" s="9"/>
      <c r="P2188" s="9"/>
      <c r="Q2188" s="14"/>
      <c r="R2188" s="12"/>
      <c r="S2188" s="29"/>
      <c r="T2188" s="7"/>
      <c r="V2188" s="4"/>
      <c r="W2188" s="7"/>
      <c r="X2188" s="4"/>
      <c r="Y2188" s="4"/>
      <c r="Z2188" s="4"/>
      <c r="AI2188" s="7"/>
      <c r="AJ2188" s="4"/>
    </row>
    <row r="2189" spans="1:36" x14ac:dyDescent="0.3">
      <c r="A2189" s="14">
        <v>178.864</v>
      </c>
      <c r="B2189" s="14">
        <v>192.48400000000001</v>
      </c>
      <c r="C2189" s="14">
        <v>181.839</v>
      </c>
      <c r="D2189" s="12">
        <v>35041.083333333328</v>
      </c>
      <c r="E2189" s="26">
        <v>8</v>
      </c>
      <c r="F2189" s="26">
        <v>12</v>
      </c>
      <c r="G2189">
        <v>1992</v>
      </c>
      <c r="H2189" s="22">
        <f t="shared" si="530"/>
        <v>1.0585407970787346</v>
      </c>
      <c r="I2189" s="4">
        <f t="shared" si="531"/>
        <v>0.70446480275987988</v>
      </c>
      <c r="M2189" s="9"/>
      <c r="N2189" s="9"/>
      <c r="O2189" s="9"/>
      <c r="P2189" s="9"/>
      <c r="Q2189" s="14"/>
      <c r="R2189" s="12"/>
      <c r="S2189" s="29"/>
      <c r="T2189" s="7"/>
      <c r="V2189" s="4"/>
      <c r="W2189" s="7"/>
      <c r="X2189" s="4"/>
      <c r="Y2189" s="4"/>
      <c r="Z2189" s="4"/>
      <c r="AI2189" s="7"/>
      <c r="AJ2189" s="4"/>
    </row>
    <row r="2190" spans="1:36" x14ac:dyDescent="0.3">
      <c r="A2190" s="14">
        <v>178.946</v>
      </c>
      <c r="B2190" s="14">
        <v>191.79</v>
      </c>
      <c r="C2190" s="14">
        <v>181.339</v>
      </c>
      <c r="D2190" s="12">
        <v>35035.354166666664</v>
      </c>
      <c r="E2190" s="26">
        <v>2</v>
      </c>
      <c r="F2190" s="26">
        <v>12</v>
      </c>
      <c r="G2190">
        <v>1992</v>
      </c>
      <c r="H2190" s="22">
        <f t="shared" si="530"/>
        <v>1.0576323901642779</v>
      </c>
      <c r="I2190" s="4">
        <f t="shared" si="531"/>
        <v>0.67941003431090441</v>
      </c>
      <c r="M2190" s="9"/>
      <c r="N2190" s="9"/>
      <c r="O2190" s="9"/>
      <c r="P2190" s="9"/>
      <c r="Q2190" s="14"/>
      <c r="R2190" s="12"/>
      <c r="S2190" s="29"/>
      <c r="T2190" s="7"/>
      <c r="V2190" s="4"/>
      <c r="W2190" s="7"/>
      <c r="X2190" s="4"/>
      <c r="Y2190" s="4"/>
      <c r="Z2190" s="4"/>
      <c r="AI2190" s="7"/>
      <c r="AJ2190" s="4"/>
    </row>
    <row r="2191" spans="1:36" x14ac:dyDescent="0.3">
      <c r="A2191" s="14">
        <v>179.02799999999999</v>
      </c>
      <c r="B2191" s="14">
        <v>191.29</v>
      </c>
      <c r="C2191" s="14">
        <v>180.839</v>
      </c>
      <c r="D2191" s="12">
        <v>35029.625</v>
      </c>
      <c r="E2191" s="26">
        <v>26</v>
      </c>
      <c r="F2191" s="26">
        <v>11</v>
      </c>
      <c r="G2191">
        <v>1992</v>
      </c>
      <c r="H2191" s="22">
        <f t="shared" si="530"/>
        <v>1.0577917374017773</v>
      </c>
      <c r="I2191" s="4">
        <f t="shared" si="531"/>
        <v>0.68380499000201134</v>
      </c>
      <c r="M2191" s="9"/>
      <c r="N2191" s="9"/>
      <c r="O2191" s="9"/>
      <c r="P2191" s="9"/>
      <c r="Q2191" s="14"/>
      <c r="R2191" s="12"/>
      <c r="S2191" s="29"/>
      <c r="T2191" s="7"/>
      <c r="V2191" s="4"/>
      <c r="W2191" s="7"/>
      <c r="X2191" s="4"/>
      <c r="Y2191" s="4"/>
      <c r="Z2191" s="4"/>
      <c r="AI2191" s="7"/>
      <c r="AJ2191" s="4"/>
    </row>
    <row r="2192" spans="1:36" x14ac:dyDescent="0.3">
      <c r="A2192" s="14">
        <v>179.11</v>
      </c>
      <c r="B2192" s="14">
        <v>190.87100000000001</v>
      </c>
      <c r="C2192" s="14">
        <v>180.565</v>
      </c>
      <c r="D2192" s="12">
        <v>35023.895833333328</v>
      </c>
      <c r="E2192" s="26">
        <v>20</v>
      </c>
      <c r="F2192" s="26">
        <v>11</v>
      </c>
      <c r="G2192">
        <v>1992</v>
      </c>
      <c r="H2192" s="22">
        <f t="shared" si="530"/>
        <v>1.0570763990806635</v>
      </c>
      <c r="I2192" s="4">
        <f t="shared" si="531"/>
        <v>0.66407524586096811</v>
      </c>
      <c r="M2192" s="9"/>
      <c r="N2192" s="9"/>
      <c r="O2192" s="9"/>
      <c r="P2192" s="9"/>
      <c r="Q2192" s="14"/>
      <c r="R2192" s="12"/>
      <c r="S2192" s="29"/>
      <c r="T2192" s="7"/>
      <c r="V2192" s="4"/>
      <c r="W2192" s="7"/>
      <c r="X2192" s="4"/>
      <c r="Y2192" s="4"/>
      <c r="Z2192" s="4"/>
      <c r="AI2192" s="7"/>
      <c r="AJ2192" s="4"/>
    </row>
    <row r="2193" spans="1:36" x14ac:dyDescent="0.3">
      <c r="A2193" s="14">
        <v>179.191</v>
      </c>
      <c r="B2193" s="14">
        <v>190.839</v>
      </c>
      <c r="C2193" s="14">
        <v>180.661</v>
      </c>
      <c r="D2193" s="12">
        <v>35018.166666666664</v>
      </c>
      <c r="E2193" s="26">
        <v>15</v>
      </c>
      <c r="F2193" s="26">
        <v>11</v>
      </c>
      <c r="G2193">
        <v>1992</v>
      </c>
      <c r="H2193" s="22">
        <f t="shared" si="530"/>
        <v>1.0563375604031862</v>
      </c>
      <c r="I2193" s="4">
        <f t="shared" si="531"/>
        <v>0.64369733845984045</v>
      </c>
      <c r="M2193" s="9"/>
      <c r="N2193" s="9"/>
      <c r="O2193" s="9"/>
      <c r="P2193" s="9"/>
      <c r="Q2193" s="14"/>
      <c r="R2193" s="12"/>
      <c r="S2193" s="29"/>
      <c r="T2193" s="7"/>
      <c r="V2193" s="4"/>
      <c r="W2193" s="7"/>
      <c r="X2193" s="4"/>
      <c r="Y2193" s="4"/>
      <c r="Z2193" s="4"/>
      <c r="AI2193" s="7"/>
      <c r="AJ2193" s="4"/>
    </row>
    <row r="2194" spans="1:36" x14ac:dyDescent="0.3">
      <c r="A2194" s="14">
        <v>179.273</v>
      </c>
      <c r="B2194" s="14">
        <v>190.726</v>
      </c>
      <c r="C2194" s="14">
        <v>180.53200000000001</v>
      </c>
      <c r="D2194" s="12">
        <v>35012.4375</v>
      </c>
      <c r="E2194" s="26">
        <v>9</v>
      </c>
      <c r="F2194" s="26">
        <v>11</v>
      </c>
      <c r="G2194">
        <v>1992</v>
      </c>
      <c r="H2194" s="22">
        <f t="shared" si="530"/>
        <v>1.0564664436221833</v>
      </c>
      <c r="I2194" s="4">
        <f t="shared" si="531"/>
        <v>0.64725206614579622</v>
      </c>
      <c r="M2194" s="9"/>
      <c r="N2194" s="9"/>
      <c r="O2194" s="9"/>
      <c r="P2194" s="9"/>
      <c r="Q2194" s="14"/>
      <c r="R2194" s="12"/>
      <c r="S2194" s="29"/>
      <c r="T2194" s="7"/>
      <c r="V2194" s="4"/>
      <c r="W2194" s="7"/>
      <c r="X2194" s="4"/>
      <c r="Y2194" s="4"/>
      <c r="Z2194" s="4"/>
      <c r="AI2194" s="7"/>
      <c r="AJ2194" s="4"/>
    </row>
    <row r="2195" spans="1:36" x14ac:dyDescent="0.3">
      <c r="A2195" s="14">
        <v>179.35499999999999</v>
      </c>
      <c r="B2195" s="14">
        <v>190.161</v>
      </c>
      <c r="C2195" s="14">
        <v>180</v>
      </c>
      <c r="D2195" s="12">
        <v>35006.708333333328</v>
      </c>
      <c r="E2195" s="26">
        <v>3</v>
      </c>
      <c r="F2195" s="26">
        <v>11</v>
      </c>
      <c r="G2195">
        <v>1992</v>
      </c>
      <c r="H2195" s="22">
        <f t="shared" si="530"/>
        <v>1.0564500000000001</v>
      </c>
      <c r="I2195" s="4">
        <f t="shared" si="531"/>
        <v>0.64679853465048653</v>
      </c>
      <c r="M2195" s="9"/>
      <c r="N2195" s="9"/>
      <c r="O2195" s="9"/>
      <c r="P2195" s="9"/>
      <c r="Q2195" s="14"/>
      <c r="R2195" s="12"/>
      <c r="S2195" s="29"/>
      <c r="T2195" s="7"/>
      <c r="V2195" s="4"/>
      <c r="W2195" s="7"/>
      <c r="X2195" s="4"/>
      <c r="Y2195" s="4"/>
      <c r="Z2195" s="4"/>
      <c r="AI2195" s="7"/>
      <c r="AJ2195" s="4"/>
    </row>
    <row r="2196" spans="1:36" x14ac:dyDescent="0.3">
      <c r="A2196" s="14">
        <v>179.43700000000001</v>
      </c>
      <c r="B2196" s="14">
        <v>189.226</v>
      </c>
      <c r="C2196" s="14">
        <v>179.46799999999999</v>
      </c>
      <c r="D2196" s="12">
        <v>35000.979166666664</v>
      </c>
      <c r="E2196" s="26">
        <v>28</v>
      </c>
      <c r="F2196" s="26">
        <v>10</v>
      </c>
      <c r="G2196">
        <v>1992</v>
      </c>
      <c r="H2196" s="22">
        <f t="shared" si="530"/>
        <v>1.0543718100162704</v>
      </c>
      <c r="I2196" s="4">
        <f t="shared" si="531"/>
        <v>0.58947998279152403</v>
      </c>
      <c r="M2196" s="9"/>
      <c r="N2196" s="9"/>
      <c r="O2196" s="9"/>
      <c r="P2196" s="9"/>
      <c r="Q2196" s="14"/>
      <c r="R2196" s="12"/>
      <c r="S2196" s="29"/>
      <c r="T2196" s="7"/>
      <c r="V2196" s="4"/>
      <c r="W2196" s="7"/>
      <c r="X2196" s="4"/>
      <c r="Y2196" s="4"/>
      <c r="Z2196" s="4"/>
      <c r="AI2196" s="7"/>
      <c r="AJ2196" s="4"/>
    </row>
    <row r="2197" spans="1:36" x14ac:dyDescent="0.3">
      <c r="A2197" s="14">
        <v>179.51900000000001</v>
      </c>
      <c r="B2197" s="14">
        <v>188.51599999999999</v>
      </c>
      <c r="C2197" s="14">
        <v>179.30600000000001</v>
      </c>
      <c r="D2197" s="12">
        <v>34995.25</v>
      </c>
      <c r="E2197" s="26">
        <v>23</v>
      </c>
      <c r="F2197" s="26">
        <v>10</v>
      </c>
      <c r="G2197">
        <v>1992</v>
      </c>
      <c r="H2197" s="22">
        <f t="shared" si="530"/>
        <v>1.0513647061448026</v>
      </c>
      <c r="I2197" s="4">
        <f t="shared" si="531"/>
        <v>0.50654105971352759</v>
      </c>
      <c r="M2197" s="9"/>
      <c r="N2197" s="9"/>
      <c r="O2197" s="9"/>
      <c r="P2197" s="9"/>
      <c r="Q2197" s="14"/>
      <c r="R2197" s="12"/>
      <c r="S2197" s="29"/>
      <c r="T2197" s="7"/>
      <c r="V2197" s="4"/>
      <c r="W2197" s="7"/>
      <c r="X2197" s="4"/>
      <c r="Y2197" s="4"/>
      <c r="Z2197" s="4"/>
      <c r="AI2197" s="7"/>
      <c r="AJ2197" s="4"/>
    </row>
    <row r="2198" spans="1:36" x14ac:dyDescent="0.3">
      <c r="A2198" s="14">
        <v>179.601</v>
      </c>
      <c r="B2198" s="14">
        <v>187.887</v>
      </c>
      <c r="C2198" s="14">
        <v>179.113</v>
      </c>
      <c r="D2198" s="12">
        <v>34989.520833333328</v>
      </c>
      <c r="E2198" s="26">
        <v>17</v>
      </c>
      <c r="F2198" s="26">
        <v>10</v>
      </c>
      <c r="G2198">
        <v>1992</v>
      </c>
      <c r="H2198" s="22">
        <f t="shared" si="530"/>
        <v>1.0489858357573152</v>
      </c>
      <c r="I2198" s="4">
        <f t="shared" si="531"/>
        <v>0.44092944251853072</v>
      </c>
      <c r="M2198" s="9"/>
      <c r="N2198" s="9"/>
      <c r="O2198" s="9"/>
      <c r="P2198" s="9"/>
      <c r="Q2198" s="14"/>
      <c r="R2198" s="12"/>
      <c r="S2198" s="29"/>
      <c r="T2198" s="7"/>
      <c r="V2198" s="4"/>
      <c r="W2198" s="7"/>
      <c r="X2198" s="4"/>
      <c r="Y2198" s="4"/>
      <c r="Z2198" s="4"/>
      <c r="AI2198" s="7"/>
      <c r="AJ2198" s="4"/>
    </row>
    <row r="2199" spans="1:36" x14ac:dyDescent="0.3">
      <c r="A2199" s="14">
        <v>179.68299999999999</v>
      </c>
      <c r="B2199" s="14">
        <v>187.387</v>
      </c>
      <c r="C2199" s="14">
        <v>178.79</v>
      </c>
      <c r="D2199" s="12">
        <v>34983.791666666664</v>
      </c>
      <c r="E2199" s="26">
        <v>11</v>
      </c>
      <c r="F2199" s="26">
        <v>10</v>
      </c>
      <c r="G2199">
        <v>1992</v>
      </c>
      <c r="H2199" s="22">
        <f t="shared" si="530"/>
        <v>1.0480843447620114</v>
      </c>
      <c r="I2199" s="4">
        <f t="shared" si="531"/>
        <v>0.41606542201547086</v>
      </c>
      <c r="M2199" s="9"/>
      <c r="N2199" s="9"/>
      <c r="O2199" s="9"/>
      <c r="P2199" s="9"/>
      <c r="Q2199" s="14"/>
      <c r="R2199" s="12"/>
      <c r="S2199" s="29"/>
      <c r="T2199" s="7"/>
      <c r="V2199" s="4"/>
      <c r="W2199" s="7"/>
      <c r="X2199" s="4"/>
      <c r="Y2199" s="4"/>
      <c r="Z2199" s="4"/>
      <c r="AI2199" s="7"/>
      <c r="AJ2199" s="4"/>
    </row>
    <row r="2200" spans="1:36" x14ac:dyDescent="0.3">
      <c r="A2200" s="14">
        <v>179.76499999999999</v>
      </c>
      <c r="B2200" s="14">
        <v>186.87100000000001</v>
      </c>
      <c r="C2200" s="14">
        <v>178.41900000000001</v>
      </c>
      <c r="D2200" s="12">
        <v>34978.0625</v>
      </c>
      <c r="E2200" s="26">
        <v>6</v>
      </c>
      <c r="F2200" s="26">
        <v>10</v>
      </c>
      <c r="G2200">
        <v>1992</v>
      </c>
      <c r="H2200" s="22">
        <f t="shared" si="530"/>
        <v>1.0473716364288557</v>
      </c>
      <c r="I2200" s="4">
        <f t="shared" si="531"/>
        <v>0.39640821556460215</v>
      </c>
      <c r="M2200" s="9"/>
      <c r="N2200" s="9"/>
      <c r="O2200" s="9"/>
      <c r="P2200" s="9"/>
      <c r="Q2200" s="14"/>
      <c r="R2200" s="12"/>
      <c r="S2200" s="29"/>
      <c r="T2200" s="7"/>
      <c r="V2200" s="4"/>
      <c r="W2200" s="7"/>
      <c r="X2200" s="4"/>
      <c r="Y2200" s="4"/>
      <c r="Z2200" s="4"/>
      <c r="AI2200" s="7"/>
      <c r="AJ2200" s="4"/>
    </row>
    <row r="2201" spans="1:36" x14ac:dyDescent="0.3">
      <c r="A2201" s="14">
        <v>179.84700000000001</v>
      </c>
      <c r="B2201" s="14">
        <v>186.452</v>
      </c>
      <c r="C2201" s="14">
        <v>177.839</v>
      </c>
      <c r="D2201" s="12">
        <v>34972.333333333328</v>
      </c>
      <c r="E2201" s="26">
        <v>30</v>
      </c>
      <c r="F2201" s="26">
        <v>9</v>
      </c>
      <c r="G2201">
        <v>1992</v>
      </c>
      <c r="H2201" s="22">
        <f t="shared" si="530"/>
        <v>1.0484314464206388</v>
      </c>
      <c r="I2201" s="4">
        <f t="shared" si="531"/>
        <v>0.42563883184620277</v>
      </c>
      <c r="M2201" s="9"/>
      <c r="N2201" s="9"/>
      <c r="O2201" s="9"/>
      <c r="P2201" s="9"/>
      <c r="Q2201" s="14"/>
      <c r="R2201" s="12"/>
      <c r="S2201" s="29"/>
      <c r="T2201" s="7"/>
      <c r="V2201" s="4"/>
      <c r="W2201" s="7"/>
      <c r="X2201" s="4"/>
      <c r="Y2201" s="4"/>
      <c r="Z2201" s="4"/>
      <c r="AI2201" s="7"/>
      <c r="AJ2201" s="4"/>
    </row>
    <row r="2202" spans="1:36" x14ac:dyDescent="0.3">
      <c r="A2202" s="14">
        <v>179.928</v>
      </c>
      <c r="B2202" s="14">
        <v>186.19399999999999</v>
      </c>
      <c r="C2202" s="14">
        <v>177.82300000000001</v>
      </c>
      <c r="D2202" s="12">
        <v>34966.604166666664</v>
      </c>
      <c r="E2202" s="26">
        <v>24</v>
      </c>
      <c r="F2202" s="26">
        <v>9</v>
      </c>
      <c r="G2202">
        <v>1992</v>
      </c>
      <c r="H2202" s="22">
        <f t="shared" si="530"/>
        <v>1.0470749003222304</v>
      </c>
      <c r="I2202" s="4">
        <f t="shared" si="531"/>
        <v>0.38822393787623438</v>
      </c>
      <c r="M2202" s="9"/>
      <c r="N2202" s="9"/>
      <c r="O2202" s="9"/>
      <c r="P2202" s="9"/>
      <c r="Q2202" s="14"/>
      <c r="R2202" s="12"/>
      <c r="S2202" s="29"/>
      <c r="T2202" s="7"/>
      <c r="V2202" s="4"/>
      <c r="W2202" s="7"/>
      <c r="X2202" s="4"/>
      <c r="Y2202" s="4"/>
      <c r="Z2202" s="4"/>
      <c r="AI2202" s="7"/>
      <c r="AJ2202" s="4"/>
    </row>
    <row r="2203" spans="1:36" x14ac:dyDescent="0.3">
      <c r="A2203" s="14">
        <v>180.01</v>
      </c>
      <c r="B2203" s="14">
        <v>185.79</v>
      </c>
      <c r="C2203" s="14">
        <v>178.29</v>
      </c>
      <c r="D2203" s="12">
        <v>34960.875</v>
      </c>
      <c r="E2203" s="26">
        <v>18</v>
      </c>
      <c r="F2203" s="26">
        <v>9</v>
      </c>
      <c r="G2203">
        <v>1992</v>
      </c>
      <c r="H2203" s="22">
        <f t="shared" si="530"/>
        <v>1.0420662964832577</v>
      </c>
      <c r="I2203" s="4">
        <f t="shared" si="531"/>
        <v>0.25008165005232097</v>
      </c>
      <c r="M2203" s="9"/>
      <c r="N2203" s="9"/>
      <c r="O2203" s="9"/>
      <c r="P2203" s="9"/>
      <c r="Q2203" s="14"/>
      <c r="R2203" s="12"/>
      <c r="S2203" s="29"/>
      <c r="T2203" s="7"/>
      <c r="V2203" s="4"/>
      <c r="W2203" s="7"/>
      <c r="X2203" s="4"/>
      <c r="Y2203" s="4"/>
      <c r="Z2203" s="4"/>
      <c r="AI2203" s="7"/>
      <c r="AJ2203" s="4"/>
    </row>
    <row r="2204" spans="1:36" x14ac:dyDescent="0.3">
      <c r="A2204" s="14">
        <v>180.09200000000001</v>
      </c>
      <c r="B2204" s="14">
        <v>185.62899999999999</v>
      </c>
      <c r="C2204" s="14">
        <v>178.161</v>
      </c>
      <c r="D2204" s="12">
        <v>34955.145833333328</v>
      </c>
      <c r="E2204" s="26">
        <v>13</v>
      </c>
      <c r="F2204" s="26">
        <v>9</v>
      </c>
      <c r="G2204">
        <v>1992</v>
      </c>
      <c r="H2204" s="22">
        <f t="shared" si="530"/>
        <v>1.0419171423600002</v>
      </c>
      <c r="I2204" s="4">
        <f t="shared" si="531"/>
        <v>0.24596783061529015</v>
      </c>
      <c r="M2204" s="9"/>
      <c r="N2204" s="9"/>
      <c r="O2204" s="9"/>
      <c r="P2204" s="9"/>
      <c r="Q2204" s="14"/>
      <c r="R2204" s="12"/>
      <c r="S2204" s="29"/>
      <c r="T2204" s="7"/>
      <c r="V2204" s="4"/>
      <c r="W2204" s="7"/>
      <c r="X2204" s="4"/>
      <c r="Y2204" s="4"/>
      <c r="Z2204" s="4"/>
      <c r="AI2204" s="7"/>
      <c r="AJ2204" s="4"/>
    </row>
    <row r="2205" spans="1:36" x14ac:dyDescent="0.3">
      <c r="A2205" s="14">
        <v>180.17400000000001</v>
      </c>
      <c r="B2205" s="14">
        <v>185.64500000000001</v>
      </c>
      <c r="C2205" s="14">
        <v>178.24199999999999</v>
      </c>
      <c r="D2205" s="12">
        <v>34949.416666666664</v>
      </c>
      <c r="E2205" s="26">
        <v>7</v>
      </c>
      <c r="F2205" s="26">
        <v>9</v>
      </c>
      <c r="G2205">
        <v>1992</v>
      </c>
      <c r="H2205" s="22">
        <f t="shared" si="530"/>
        <v>1.0415334208547931</v>
      </c>
      <c r="I2205" s="4">
        <f t="shared" si="531"/>
        <v>0.23538440890321788</v>
      </c>
      <c r="M2205" s="9"/>
      <c r="N2205" s="9"/>
      <c r="O2205" s="9"/>
      <c r="P2205" s="9"/>
      <c r="Q2205" s="14"/>
      <c r="R2205" s="12"/>
      <c r="S2205" s="29"/>
      <c r="T2205" s="7"/>
      <c r="V2205" s="4"/>
      <c r="W2205" s="7"/>
      <c r="X2205" s="4"/>
      <c r="Y2205" s="4"/>
      <c r="Z2205" s="4"/>
      <c r="AI2205" s="7"/>
      <c r="AJ2205" s="4"/>
    </row>
    <row r="2206" spans="1:36" x14ac:dyDescent="0.3">
      <c r="A2206" s="14">
        <v>180.256</v>
      </c>
      <c r="B2206" s="14">
        <v>186.08099999999999</v>
      </c>
      <c r="C2206" s="14">
        <v>178.62899999999999</v>
      </c>
      <c r="D2206" s="12">
        <v>34943.6875</v>
      </c>
      <c r="E2206" s="26">
        <v>1</v>
      </c>
      <c r="F2206" s="26">
        <v>9</v>
      </c>
      <c r="G2206">
        <v>1992</v>
      </c>
      <c r="H2206" s="22">
        <f t="shared" si="530"/>
        <v>1.0417177501973365</v>
      </c>
      <c r="I2206" s="4">
        <f t="shared" si="531"/>
        <v>0.24046839596042716</v>
      </c>
      <c r="M2206" s="9"/>
      <c r="N2206" s="9"/>
      <c r="O2206" s="9"/>
      <c r="P2206" s="9"/>
      <c r="Q2206" s="14"/>
      <c r="R2206" s="12"/>
      <c r="S2206" s="29"/>
      <c r="T2206" s="7"/>
      <c r="V2206" s="4"/>
      <c r="W2206" s="7"/>
      <c r="X2206" s="4"/>
      <c r="Y2206" s="4"/>
      <c r="Z2206" s="4"/>
      <c r="AI2206" s="7"/>
      <c r="AJ2206" s="4"/>
    </row>
    <row r="2207" spans="1:36" x14ac:dyDescent="0.3">
      <c r="A2207" s="14">
        <v>180.33799999999999</v>
      </c>
      <c r="B2207" s="14">
        <v>186.37100000000001</v>
      </c>
      <c r="C2207" s="14">
        <v>178.96799999999999</v>
      </c>
      <c r="D2207" s="12">
        <v>34937.958333333328</v>
      </c>
      <c r="E2207" s="26">
        <v>26</v>
      </c>
      <c r="F2207" s="26">
        <v>8</v>
      </c>
      <c r="G2207">
        <v>1992</v>
      </c>
      <c r="H2207" s="22">
        <f t="shared" si="530"/>
        <v>1.0413649367484692</v>
      </c>
      <c r="I2207" s="4">
        <f t="shared" si="531"/>
        <v>0.23073744925980563</v>
      </c>
      <c r="M2207" s="9"/>
      <c r="N2207" s="9"/>
      <c r="O2207" s="9"/>
      <c r="P2207" s="9"/>
      <c r="Q2207" s="14"/>
      <c r="R2207" s="12"/>
      <c r="S2207" s="29"/>
      <c r="T2207" s="7"/>
      <c r="V2207" s="4"/>
      <c r="W2207" s="7"/>
      <c r="X2207" s="4"/>
      <c r="Y2207" s="4"/>
      <c r="Z2207" s="4"/>
      <c r="AI2207" s="7"/>
      <c r="AJ2207" s="4"/>
    </row>
    <row r="2208" spans="1:36" x14ac:dyDescent="0.3">
      <c r="A2208" s="14">
        <v>180.42</v>
      </c>
      <c r="B2208" s="14">
        <v>186.51599999999999</v>
      </c>
      <c r="C2208" s="14">
        <v>179.113</v>
      </c>
      <c r="D2208" s="12">
        <v>34932.229166666664</v>
      </c>
      <c r="E2208" s="26">
        <v>21</v>
      </c>
      <c r="F2208" s="26">
        <v>8</v>
      </c>
      <c r="G2208">
        <v>1992</v>
      </c>
      <c r="H2208" s="22">
        <f t="shared" si="530"/>
        <v>1.0413314499785051</v>
      </c>
      <c r="I2208" s="4">
        <f t="shared" si="531"/>
        <v>0.22981385075543326</v>
      </c>
      <c r="M2208" s="9"/>
      <c r="N2208" s="9"/>
      <c r="O2208" s="9"/>
      <c r="P2208" s="9"/>
      <c r="Q2208" s="14"/>
      <c r="R2208" s="12"/>
      <c r="S2208" s="29"/>
      <c r="T2208" s="7"/>
      <c r="V2208" s="4"/>
      <c r="W2208" s="7"/>
      <c r="X2208" s="4"/>
      <c r="Y2208" s="4"/>
      <c r="Z2208" s="4"/>
      <c r="AI2208" s="7"/>
      <c r="AJ2208" s="4"/>
    </row>
    <row r="2209" spans="1:36" x14ac:dyDescent="0.3">
      <c r="A2209" s="14">
        <v>180.50200000000001</v>
      </c>
      <c r="B2209" s="14">
        <v>186.41900000000001</v>
      </c>
      <c r="C2209" s="14">
        <v>179.29</v>
      </c>
      <c r="D2209" s="12">
        <v>34926.5</v>
      </c>
      <c r="E2209" s="26">
        <v>15</v>
      </c>
      <c r="F2209" s="26">
        <v>8</v>
      </c>
      <c r="G2209">
        <v>1992</v>
      </c>
      <c r="H2209" s="22">
        <f t="shared" si="530"/>
        <v>1.0397623961180211</v>
      </c>
      <c r="I2209" s="4">
        <f t="shared" si="531"/>
        <v>0.1865377808216091</v>
      </c>
      <c r="M2209" s="9"/>
      <c r="N2209" s="9"/>
      <c r="O2209" s="9"/>
      <c r="P2209" s="9"/>
      <c r="Q2209" s="14"/>
      <c r="R2209" s="12"/>
      <c r="S2209" s="29"/>
      <c r="T2209" s="7"/>
      <c r="V2209" s="4"/>
      <c r="W2209" s="7"/>
      <c r="X2209" s="4"/>
      <c r="Y2209" s="4"/>
      <c r="Z2209" s="4"/>
      <c r="AI2209" s="7"/>
      <c r="AJ2209" s="4"/>
    </row>
    <row r="2210" spans="1:36" x14ac:dyDescent="0.3">
      <c r="A2210" s="14">
        <v>180.584</v>
      </c>
      <c r="B2210" s="14">
        <v>186.25800000000001</v>
      </c>
      <c r="C2210" s="14">
        <v>179.53200000000001</v>
      </c>
      <c r="D2210" s="12">
        <v>34920.770833333328</v>
      </c>
      <c r="E2210" s="26">
        <v>9</v>
      </c>
      <c r="F2210" s="26">
        <v>8</v>
      </c>
      <c r="G2210">
        <v>1992</v>
      </c>
      <c r="H2210" s="22">
        <f t="shared" si="530"/>
        <v>1.0374640732571352</v>
      </c>
      <c r="I2210" s="4">
        <f t="shared" si="531"/>
        <v>0.12314774472206719</v>
      </c>
      <c r="M2210" s="9"/>
      <c r="N2210" s="9"/>
      <c r="O2210" s="9"/>
      <c r="P2210" s="9"/>
      <c r="Q2210" s="14"/>
      <c r="R2210" s="12"/>
      <c r="S2210" s="29"/>
      <c r="T2210" s="7"/>
      <c r="V2210" s="4"/>
      <c r="W2210" s="7"/>
      <c r="X2210" s="4"/>
      <c r="Y2210" s="4"/>
      <c r="Z2210" s="4"/>
      <c r="AI2210" s="7"/>
      <c r="AJ2210" s="4"/>
    </row>
    <row r="2211" spans="1:36" x14ac:dyDescent="0.3">
      <c r="A2211" s="14">
        <v>180.666</v>
      </c>
      <c r="B2211" s="14">
        <v>186.03200000000001</v>
      </c>
      <c r="C2211" s="14">
        <v>179.46799999999999</v>
      </c>
      <c r="D2211" s="12">
        <v>34915.041666666664</v>
      </c>
      <c r="E2211" s="26">
        <v>4</v>
      </c>
      <c r="F2211" s="26">
        <v>8</v>
      </c>
      <c r="G2211">
        <v>1992</v>
      </c>
      <c r="H2211" s="22">
        <f t="shared" si="530"/>
        <v>1.0365747654177906</v>
      </c>
      <c r="I2211" s="4">
        <f t="shared" si="531"/>
        <v>9.8619747807861008E-2</v>
      </c>
      <c r="M2211" s="9"/>
      <c r="N2211" s="9"/>
      <c r="O2211" s="9"/>
      <c r="P2211" s="9"/>
      <c r="Q2211" s="14"/>
      <c r="R2211" s="12"/>
      <c r="S2211" s="29"/>
      <c r="T2211" s="7"/>
      <c r="V2211" s="4"/>
      <c r="W2211" s="7"/>
      <c r="X2211" s="4"/>
      <c r="Y2211" s="4"/>
      <c r="Z2211" s="4"/>
      <c r="AI2211" s="7"/>
      <c r="AJ2211" s="4"/>
    </row>
    <row r="2212" spans="1:36" x14ac:dyDescent="0.3">
      <c r="A2212" s="14">
        <v>180.74700000000001</v>
      </c>
      <c r="B2212" s="14">
        <v>185.67699999999999</v>
      </c>
      <c r="C2212" s="14">
        <v>179.161</v>
      </c>
      <c r="D2212" s="12">
        <v>34909.3125</v>
      </c>
      <c r="E2212" s="26">
        <v>29</v>
      </c>
      <c r="F2212" s="26">
        <v>7</v>
      </c>
      <c r="G2212">
        <v>1992</v>
      </c>
      <c r="H2212" s="22">
        <f t="shared" si="530"/>
        <v>1.0363695223848939</v>
      </c>
      <c r="I2212" s="4">
        <f t="shared" si="531"/>
        <v>9.2958940318226324E-2</v>
      </c>
      <c r="M2212" s="9"/>
      <c r="N2212" s="9"/>
      <c r="O2212" s="9"/>
      <c r="P2212" s="9"/>
      <c r="Q2212" s="14"/>
      <c r="R2212" s="12"/>
      <c r="S2212" s="29"/>
      <c r="T2212" s="7"/>
      <c r="V2212" s="4"/>
      <c r="W2212" s="7"/>
      <c r="X2212" s="4"/>
      <c r="Y2212" s="4"/>
      <c r="Z2212" s="4"/>
      <c r="AI2212" s="7"/>
      <c r="AJ2212" s="4"/>
    </row>
    <row r="2213" spans="1:36" x14ac:dyDescent="0.3">
      <c r="A2213" s="14">
        <v>180.82900000000001</v>
      </c>
      <c r="B2213" s="14">
        <v>185.339</v>
      </c>
      <c r="C2213" s="14">
        <v>178.839</v>
      </c>
      <c r="D2213" s="12">
        <v>34903.583333333328</v>
      </c>
      <c r="E2213" s="26">
        <v>23</v>
      </c>
      <c r="F2213" s="26">
        <v>7</v>
      </c>
      <c r="G2213">
        <v>1992</v>
      </c>
      <c r="H2213" s="22">
        <f t="shared" si="530"/>
        <v>1.0363455398430992</v>
      </c>
      <c r="I2213" s="4">
        <f t="shared" si="531"/>
        <v>9.2297477903176994E-2</v>
      </c>
      <c r="M2213" s="9"/>
      <c r="N2213" s="9"/>
      <c r="O2213" s="9"/>
      <c r="P2213" s="9"/>
      <c r="Q2213" s="14"/>
      <c r="R2213" s="12"/>
      <c r="S2213" s="29"/>
      <c r="T2213" s="7"/>
      <c r="V2213" s="4"/>
      <c r="W2213" s="7"/>
      <c r="X2213" s="4"/>
      <c r="Y2213" s="4"/>
      <c r="Z2213" s="4"/>
      <c r="AI2213" s="7"/>
      <c r="AJ2213" s="4"/>
    </row>
    <row r="2214" spans="1:36" x14ac:dyDescent="0.3">
      <c r="A2214" s="14">
        <v>180.911</v>
      </c>
      <c r="B2214" s="14">
        <v>184.90299999999999</v>
      </c>
      <c r="C2214" s="14">
        <v>178.726</v>
      </c>
      <c r="D2214" s="12">
        <v>34897.854166666664</v>
      </c>
      <c r="E2214" s="26">
        <v>17</v>
      </c>
      <c r="F2214" s="26">
        <v>7</v>
      </c>
      <c r="G2214">
        <v>1992</v>
      </c>
      <c r="H2214" s="22">
        <f t="shared" si="530"/>
        <v>1.0345612837527836</v>
      </c>
      <c r="I2214" s="4">
        <f t="shared" si="531"/>
        <v>4.3085915898204021E-2</v>
      </c>
      <c r="M2214" s="9"/>
      <c r="N2214" s="9"/>
      <c r="O2214" s="9"/>
      <c r="P2214" s="9"/>
      <c r="Q2214" s="14"/>
      <c r="R2214" s="12"/>
      <c r="S2214" s="29"/>
      <c r="T2214" s="7"/>
      <c r="V2214" s="4"/>
      <c r="W2214" s="7"/>
      <c r="X2214" s="4"/>
      <c r="Y2214" s="4"/>
      <c r="Z2214" s="4"/>
      <c r="AI2214" s="7"/>
      <c r="AJ2214" s="4"/>
    </row>
    <row r="2215" spans="1:36" x14ac:dyDescent="0.3">
      <c r="A2215" s="14">
        <v>180.99299999999999</v>
      </c>
      <c r="B2215" s="14">
        <v>184.96799999999999</v>
      </c>
      <c r="C2215" s="14">
        <v>179.065</v>
      </c>
      <c r="D2215" s="12">
        <v>34892.125</v>
      </c>
      <c r="E2215" s="26">
        <v>12</v>
      </c>
      <c r="F2215" s="26">
        <v>7</v>
      </c>
      <c r="G2215">
        <v>1992</v>
      </c>
      <c r="H2215" s="22">
        <f t="shared" si="530"/>
        <v>1.0329656828525955</v>
      </c>
      <c r="I2215" s="4">
        <f t="shared" si="531"/>
        <v>-9.2234786000203325E-4</v>
      </c>
      <c r="M2215" s="9"/>
      <c r="N2215" s="9"/>
      <c r="O2215" s="9"/>
      <c r="P2215" s="9"/>
      <c r="Q2215" s="14"/>
      <c r="R2215" s="12"/>
      <c r="S2215" s="29"/>
      <c r="T2215" s="7"/>
      <c r="V2215" s="4"/>
      <c r="W2215" s="7"/>
      <c r="X2215" s="4"/>
      <c r="Y2215" s="4"/>
      <c r="Z2215" s="4"/>
      <c r="AI2215" s="7"/>
      <c r="AJ2215" s="4"/>
    </row>
    <row r="2216" spans="1:36" x14ac:dyDescent="0.3">
      <c r="A2216" s="14">
        <v>181.07499999999999</v>
      </c>
      <c r="B2216" s="14">
        <v>185.274</v>
      </c>
      <c r="C2216" s="14">
        <v>179.565</v>
      </c>
      <c r="D2216" s="12">
        <v>34886.395833333328</v>
      </c>
      <c r="E2216" s="26">
        <v>6</v>
      </c>
      <c r="F2216" s="26">
        <v>7</v>
      </c>
      <c r="G2216">
        <v>1992</v>
      </c>
      <c r="H2216" s="22">
        <f t="shared" si="530"/>
        <v>1.0317935009606549</v>
      </c>
      <c r="I2216" s="4">
        <f t="shared" si="531"/>
        <v>-3.3252293190963872E-2</v>
      </c>
      <c r="M2216" s="9"/>
      <c r="N2216" s="9"/>
      <c r="O2216" s="9"/>
      <c r="P2216" s="9"/>
      <c r="Q2216" s="14"/>
      <c r="R2216" s="12"/>
      <c r="S2216" s="29"/>
      <c r="T2216" s="7"/>
      <c r="V2216" s="4"/>
      <c r="W2216" s="7"/>
      <c r="X2216" s="4"/>
      <c r="Y2216" s="4"/>
      <c r="Z2216" s="4"/>
      <c r="AI2216" s="7"/>
      <c r="AJ2216" s="4"/>
    </row>
    <row r="2217" spans="1:36" x14ac:dyDescent="0.3">
      <c r="A2217" s="14">
        <v>181.15700000000001</v>
      </c>
      <c r="B2217" s="14">
        <v>185.17699999999999</v>
      </c>
      <c r="C2217" s="14">
        <v>179.774</v>
      </c>
      <c r="D2217" s="12">
        <v>34880.666666666664</v>
      </c>
      <c r="E2217" s="26">
        <v>30</v>
      </c>
      <c r="F2217" s="26">
        <v>6</v>
      </c>
      <c r="G2217">
        <v>1992</v>
      </c>
      <c r="H2217" s="22">
        <f t="shared" si="530"/>
        <v>1.0300544016376116</v>
      </c>
      <c r="I2217" s="4">
        <f t="shared" si="531"/>
        <v>-8.1218386529959552E-2</v>
      </c>
      <c r="M2217" s="9"/>
      <c r="N2217" s="9"/>
      <c r="O2217" s="9"/>
      <c r="P2217" s="9"/>
      <c r="Q2217" s="14"/>
      <c r="R2217" s="12"/>
      <c r="S2217" s="29"/>
      <c r="T2217" s="7"/>
      <c r="V2217" s="4"/>
      <c r="W2217" s="7"/>
      <c r="X2217" s="4"/>
      <c r="Y2217" s="4"/>
      <c r="Z2217" s="4"/>
      <c r="AI2217" s="7"/>
      <c r="AJ2217" s="4"/>
    </row>
    <row r="2218" spans="1:36" x14ac:dyDescent="0.3">
      <c r="A2218" s="14">
        <v>181.239</v>
      </c>
      <c r="B2218" s="14">
        <v>184.5</v>
      </c>
      <c r="C2218" s="14">
        <v>179.35499999999999</v>
      </c>
      <c r="D2218" s="12">
        <v>34874.9375</v>
      </c>
      <c r="E2218" s="26">
        <v>24</v>
      </c>
      <c r="F2218" s="26">
        <v>6</v>
      </c>
      <c r="G2218">
        <v>1992</v>
      </c>
      <c r="H2218" s="22">
        <f t="shared" si="530"/>
        <v>1.0286861252822614</v>
      </c>
      <c r="I2218" s="4">
        <f t="shared" si="531"/>
        <v>-0.11895681268230816</v>
      </c>
      <c r="M2218" s="9"/>
      <c r="N2218" s="9"/>
      <c r="O2218" s="9"/>
      <c r="P2218" s="9"/>
      <c r="Q2218" s="14"/>
      <c r="R2218" s="12"/>
      <c r="S2218" s="29"/>
      <c r="T2218" s="7"/>
      <c r="V2218" s="4"/>
      <c r="W2218" s="7"/>
      <c r="X2218" s="4"/>
      <c r="Y2218" s="4"/>
      <c r="Z2218" s="4"/>
      <c r="AI2218" s="7"/>
      <c r="AJ2218" s="4"/>
    </row>
    <row r="2219" spans="1:36" x14ac:dyDescent="0.3">
      <c r="A2219" s="14">
        <v>181.321</v>
      </c>
      <c r="B2219" s="14">
        <v>184.01599999999999</v>
      </c>
      <c r="C2219" s="14">
        <v>179.30600000000001</v>
      </c>
      <c r="D2219" s="12">
        <v>34869.208333333328</v>
      </c>
      <c r="E2219" s="26">
        <v>19</v>
      </c>
      <c r="F2219" s="26">
        <v>6</v>
      </c>
      <c r="G2219">
        <v>1992</v>
      </c>
      <c r="H2219" s="22">
        <f t="shared" si="530"/>
        <v>1.0262679441848013</v>
      </c>
      <c r="I2219" s="4">
        <f t="shared" si="531"/>
        <v>-0.18565265845401219</v>
      </c>
      <c r="M2219" s="9"/>
      <c r="N2219" s="9"/>
      <c r="O2219" s="9"/>
      <c r="P2219" s="9"/>
      <c r="Q2219" s="14"/>
      <c r="R2219" s="12"/>
      <c r="S2219" s="29"/>
      <c r="T2219" s="7"/>
      <c r="V2219" s="4"/>
      <c r="W2219" s="7"/>
      <c r="X2219" s="4"/>
      <c r="Y2219" s="4"/>
      <c r="Z2219" s="4"/>
      <c r="AI2219" s="7"/>
      <c r="AJ2219" s="4"/>
    </row>
    <row r="2220" spans="1:36" x14ac:dyDescent="0.3">
      <c r="A2220" s="14">
        <v>181.40299999999999</v>
      </c>
      <c r="B2220" s="14">
        <v>183.53200000000001</v>
      </c>
      <c r="C2220" s="14">
        <v>179.113</v>
      </c>
      <c r="D2220" s="12">
        <v>34863.479166666664</v>
      </c>
      <c r="E2220" s="26">
        <v>13</v>
      </c>
      <c r="F2220" s="26">
        <v>6</v>
      </c>
      <c r="G2220">
        <v>1992</v>
      </c>
      <c r="H2220" s="22">
        <f t="shared" si="530"/>
        <v>1.0246715760441734</v>
      </c>
      <c r="I2220" s="4">
        <f t="shared" si="531"/>
        <v>-0.22968208346854418</v>
      </c>
      <c r="M2220" s="9"/>
      <c r="N2220" s="9"/>
      <c r="O2220" s="9"/>
      <c r="P2220" s="9"/>
      <c r="Q2220" s="14"/>
      <c r="R2220" s="12"/>
      <c r="S2220" s="29"/>
      <c r="T2220" s="7"/>
      <c r="V2220" s="4"/>
      <c r="W2220" s="7"/>
      <c r="X2220" s="4"/>
      <c r="Y2220" s="4"/>
      <c r="Z2220" s="4"/>
      <c r="AI2220" s="7"/>
      <c r="AJ2220" s="4"/>
    </row>
    <row r="2221" spans="1:36" x14ac:dyDescent="0.3">
      <c r="A2221" s="14">
        <v>181.48500000000001</v>
      </c>
      <c r="B2221" s="14">
        <v>183.065</v>
      </c>
      <c r="C2221" s="14">
        <v>178.935</v>
      </c>
      <c r="D2221" s="12">
        <v>34857.75</v>
      </c>
      <c r="E2221" s="26">
        <v>7</v>
      </c>
      <c r="F2221" s="26">
        <v>6</v>
      </c>
      <c r="G2221">
        <v>1992</v>
      </c>
      <c r="H2221" s="22">
        <f t="shared" si="530"/>
        <v>1.0230810070696064</v>
      </c>
      <c r="I2221" s="4">
        <f t="shared" si="531"/>
        <v>-0.2735515617009226</v>
      </c>
      <c r="M2221" s="9"/>
      <c r="N2221" s="9"/>
      <c r="O2221" s="9"/>
      <c r="P2221" s="9"/>
      <c r="Q2221" s="14"/>
      <c r="R2221" s="12"/>
      <c r="S2221" s="29"/>
      <c r="T2221" s="7"/>
      <c r="V2221" s="4"/>
      <c r="W2221" s="7"/>
      <c r="X2221" s="4"/>
      <c r="Y2221" s="4"/>
      <c r="Z2221" s="4"/>
      <c r="AI2221" s="7"/>
      <c r="AJ2221" s="4"/>
    </row>
    <row r="2222" spans="1:36" x14ac:dyDescent="0.3">
      <c r="A2222" s="14">
        <v>181.566</v>
      </c>
      <c r="B2222" s="14">
        <v>182.64500000000001</v>
      </c>
      <c r="C2222" s="14">
        <v>178.661</v>
      </c>
      <c r="D2222" s="12">
        <v>34852.020833333328</v>
      </c>
      <c r="E2222" s="26">
        <v>2</v>
      </c>
      <c r="F2222" s="26">
        <v>6</v>
      </c>
      <c r="G2222">
        <v>1992</v>
      </c>
      <c r="H2222" s="22">
        <f t="shared" si="530"/>
        <v>1.0222992147138996</v>
      </c>
      <c r="I2222" s="4">
        <f t="shared" si="531"/>
        <v>-0.29511417437558107</v>
      </c>
      <c r="M2222" s="9"/>
      <c r="N2222" s="9"/>
      <c r="O2222" s="9"/>
      <c r="P2222" s="9"/>
      <c r="Q2222" s="14"/>
      <c r="R2222" s="12"/>
      <c r="S2222" s="29"/>
      <c r="T2222" s="7"/>
      <c r="V2222" s="4"/>
      <c r="W2222" s="7"/>
      <c r="X2222" s="4"/>
      <c r="Y2222" s="4"/>
      <c r="Z2222" s="4"/>
      <c r="AI2222" s="7"/>
      <c r="AJ2222" s="4"/>
    </row>
    <row r="2223" spans="1:36" x14ac:dyDescent="0.3">
      <c r="A2223" s="14">
        <v>181.648</v>
      </c>
      <c r="B2223" s="14">
        <v>182.161</v>
      </c>
      <c r="C2223" s="14">
        <v>178.452</v>
      </c>
      <c r="D2223" s="12">
        <v>34846.291666666664</v>
      </c>
      <c r="E2223" s="26">
        <v>27</v>
      </c>
      <c r="F2223" s="26">
        <v>5</v>
      </c>
      <c r="G2223">
        <v>1992</v>
      </c>
      <c r="H2223" s="22">
        <f t="shared" si="530"/>
        <v>1.0207843005402013</v>
      </c>
      <c r="I2223" s="4">
        <f t="shared" si="531"/>
        <v>-0.3368970177666209</v>
      </c>
      <c r="M2223" s="9"/>
      <c r="N2223" s="9"/>
      <c r="O2223" s="9"/>
      <c r="P2223" s="9"/>
      <c r="Q2223" s="14"/>
      <c r="R2223" s="12"/>
      <c r="S2223" s="29"/>
      <c r="T2223" s="7"/>
      <c r="V2223" s="4"/>
      <c r="W2223" s="7"/>
      <c r="X2223" s="4"/>
      <c r="Y2223" s="4"/>
      <c r="Z2223" s="4"/>
      <c r="AI2223" s="7"/>
      <c r="AJ2223" s="4"/>
    </row>
    <row r="2224" spans="1:36" x14ac:dyDescent="0.3">
      <c r="A2224" s="14">
        <v>181.73</v>
      </c>
      <c r="B2224" s="14">
        <v>182.14500000000001</v>
      </c>
      <c r="C2224" s="14">
        <v>178.74199999999999</v>
      </c>
      <c r="D2224" s="12">
        <v>34840.5625</v>
      </c>
      <c r="E2224" s="26">
        <v>21</v>
      </c>
      <c r="F2224" s="26">
        <v>5</v>
      </c>
      <c r="G2224">
        <v>1992</v>
      </c>
      <c r="H2224" s="22">
        <f t="shared" si="530"/>
        <v>1.0190386143156058</v>
      </c>
      <c r="I2224" s="4">
        <f t="shared" si="531"/>
        <v>-0.38504478441804968</v>
      </c>
      <c r="M2224" s="9"/>
      <c r="N2224" s="9"/>
      <c r="O2224" s="9"/>
      <c r="P2224" s="9"/>
      <c r="Q2224" s="14"/>
      <c r="R2224" s="12"/>
      <c r="S2224" s="29"/>
      <c r="T2224" s="7"/>
      <c r="V2224" s="4"/>
      <c r="X2224" s="4"/>
      <c r="Y2224" s="4"/>
      <c r="Z2224" s="4"/>
      <c r="AI2224" s="7"/>
      <c r="AJ2224" s="4"/>
    </row>
    <row r="2225" spans="1:36" x14ac:dyDescent="0.3">
      <c r="A2225" s="14">
        <v>181.81200000000001</v>
      </c>
      <c r="B2225" s="14">
        <v>182.5</v>
      </c>
      <c r="C2225" s="14">
        <v>179.339</v>
      </c>
      <c r="D2225" s="12">
        <v>34834.833333333328</v>
      </c>
      <c r="E2225" s="26">
        <v>15</v>
      </c>
      <c r="F2225" s="26">
        <v>5</v>
      </c>
      <c r="G2225">
        <v>1992</v>
      </c>
      <c r="H2225" s="22">
        <f t="shared" si="530"/>
        <v>1.0176258371018017</v>
      </c>
      <c r="I2225" s="4">
        <f t="shared" si="531"/>
        <v>-0.42401058861717578</v>
      </c>
      <c r="M2225" s="9"/>
      <c r="N2225" s="9"/>
      <c r="O2225" s="9"/>
      <c r="P2225" s="9"/>
      <c r="Q2225" s="14"/>
      <c r="R2225" s="12"/>
      <c r="S2225" s="29"/>
      <c r="T2225" s="7"/>
      <c r="V2225" s="4"/>
      <c r="W2225" s="7"/>
      <c r="X2225" s="4"/>
      <c r="Y2225" s="4"/>
      <c r="Z2225" s="4"/>
      <c r="AI2225" s="7"/>
      <c r="AJ2225" s="4"/>
    </row>
    <row r="2226" spans="1:36" x14ac:dyDescent="0.3">
      <c r="A2226" s="14">
        <v>181.89400000000001</v>
      </c>
      <c r="B2226" s="14">
        <v>183.065</v>
      </c>
      <c r="C2226" s="14">
        <v>179.87100000000001</v>
      </c>
      <c r="D2226" s="12">
        <v>34829.104166666664</v>
      </c>
      <c r="E2226" s="26">
        <v>10</v>
      </c>
      <c r="F2226" s="26">
        <v>5</v>
      </c>
      <c r="G2226">
        <v>1992</v>
      </c>
      <c r="H2226" s="22">
        <f t="shared" si="530"/>
        <v>1.0177571704165762</v>
      </c>
      <c r="I2226" s="4">
        <f t="shared" si="531"/>
        <v>-0.42038828484675506</v>
      </c>
      <c r="M2226" s="9"/>
      <c r="N2226" s="9"/>
      <c r="O2226" s="9"/>
      <c r="P2226" s="9"/>
      <c r="Q2226" s="14"/>
      <c r="R2226" s="12"/>
      <c r="S2226" s="29"/>
      <c r="T2226" s="7"/>
      <c r="V2226" s="4"/>
      <c r="W2226" s="7"/>
      <c r="X2226" s="4"/>
      <c r="Y2226" s="4"/>
      <c r="Z2226" s="4"/>
      <c r="AI2226" s="7"/>
      <c r="AJ2226" s="4"/>
    </row>
    <row r="2227" spans="1:36" x14ac:dyDescent="0.3">
      <c r="A2227" s="14">
        <v>181.976</v>
      </c>
      <c r="B2227" s="14">
        <v>183.58099999999999</v>
      </c>
      <c r="C2227" s="14">
        <v>180.25800000000001</v>
      </c>
      <c r="D2227" s="12">
        <v>34823.375</v>
      </c>
      <c r="E2227" s="26">
        <v>4</v>
      </c>
      <c r="F2227" s="26">
        <v>5</v>
      </c>
      <c r="G2227">
        <v>1992</v>
      </c>
      <c r="H2227" s="22">
        <f t="shared" si="530"/>
        <v>1.0184346880582276</v>
      </c>
      <c r="I2227" s="4">
        <f t="shared" si="531"/>
        <v>-0.40170167275527502</v>
      </c>
      <c r="M2227" s="9"/>
      <c r="N2227" s="9"/>
      <c r="O2227" s="9"/>
      <c r="P2227" s="9"/>
      <c r="Q2227" s="14"/>
      <c r="R2227" s="12"/>
      <c r="S2227" s="29"/>
      <c r="T2227" s="7"/>
      <c r="V2227" s="4"/>
      <c r="W2227" s="7"/>
      <c r="X2227" s="4"/>
      <c r="Y2227" s="4"/>
      <c r="Z2227" s="4"/>
      <c r="AI2227" s="7"/>
      <c r="AJ2227" s="4"/>
    </row>
    <row r="2228" spans="1:36" x14ac:dyDescent="0.3">
      <c r="A2228" s="14">
        <v>182.05799999999999</v>
      </c>
      <c r="B2228" s="14">
        <v>183.24199999999999</v>
      </c>
      <c r="C2228" s="14">
        <v>179.79</v>
      </c>
      <c r="D2228" s="12">
        <v>34817.645833333328</v>
      </c>
      <c r="E2228" s="26">
        <v>28</v>
      </c>
      <c r="F2228" s="26">
        <v>4</v>
      </c>
      <c r="G2228">
        <v>1992</v>
      </c>
      <c r="H2228" s="22">
        <f t="shared" si="530"/>
        <v>1.0192001779854274</v>
      </c>
      <c r="I2228" s="4">
        <f t="shared" si="531"/>
        <v>-0.38058869731355321</v>
      </c>
      <c r="M2228" s="9"/>
      <c r="N2228" s="9"/>
      <c r="O2228" s="9"/>
      <c r="P2228" s="9"/>
      <c r="Q2228" s="14"/>
      <c r="R2228" s="12"/>
      <c r="S2228" s="29"/>
      <c r="T2228" s="7"/>
      <c r="V2228" s="4"/>
      <c r="W2228" s="7"/>
      <c r="X2228" s="4"/>
      <c r="Y2228" s="4"/>
      <c r="Z2228" s="4"/>
      <c r="AI2228" s="7"/>
      <c r="AJ2228" s="4"/>
    </row>
    <row r="2229" spans="1:36" x14ac:dyDescent="0.3">
      <c r="A2229" s="14">
        <v>182.14</v>
      </c>
      <c r="B2229" s="14">
        <v>182.51599999999999</v>
      </c>
      <c r="C2229" s="14">
        <v>179.12899999999999</v>
      </c>
      <c r="D2229" s="12">
        <v>34811.916666666664</v>
      </c>
      <c r="E2229" s="26">
        <v>22</v>
      </c>
      <c r="F2229" s="26">
        <v>4</v>
      </c>
      <c r="G2229">
        <v>1992</v>
      </c>
      <c r="H2229" s="22">
        <f t="shared" si="530"/>
        <v>1.0189081611576014</v>
      </c>
      <c r="I2229" s="4">
        <f t="shared" si="531"/>
        <v>-0.38864281258716937</v>
      </c>
      <c r="M2229" s="9"/>
      <c r="N2229" s="9"/>
      <c r="O2229" s="9"/>
      <c r="P2229" s="9"/>
      <c r="Q2229" s="14"/>
      <c r="R2229" s="12"/>
      <c r="S2229" s="29"/>
      <c r="T2229" s="7"/>
      <c r="V2229" s="4"/>
      <c r="W2229" s="7"/>
      <c r="X2229" s="4"/>
      <c r="Y2229" s="4"/>
      <c r="Z2229" s="4"/>
      <c r="AI2229" s="7"/>
      <c r="AJ2229" s="4"/>
    </row>
    <row r="2230" spans="1:36" x14ac:dyDescent="0.3">
      <c r="A2230" s="14">
        <v>182.22200000000001</v>
      </c>
      <c r="B2230" s="14">
        <v>182.41900000000001</v>
      </c>
      <c r="C2230" s="14">
        <v>179.161</v>
      </c>
      <c r="D2230" s="12">
        <v>34806.1875</v>
      </c>
      <c r="E2230" s="26">
        <v>17</v>
      </c>
      <c r="F2230" s="26">
        <v>4</v>
      </c>
      <c r="G2230">
        <v>1992</v>
      </c>
      <c r="H2230" s="22">
        <f t="shared" si="530"/>
        <v>1.0181847611924471</v>
      </c>
      <c r="I2230" s="4">
        <f t="shared" si="531"/>
        <v>-0.40859490490890082</v>
      </c>
      <c r="M2230" s="9"/>
      <c r="N2230" s="9"/>
      <c r="O2230" s="9"/>
      <c r="P2230" s="9"/>
      <c r="Q2230" s="14"/>
      <c r="R2230" s="12"/>
      <c r="S2230" s="29"/>
      <c r="T2230" s="7"/>
      <c r="V2230" s="4"/>
      <c r="W2230" s="7"/>
      <c r="X2230" s="4"/>
      <c r="Y2230" s="4"/>
      <c r="Z2230" s="4"/>
      <c r="AI2230" s="7"/>
      <c r="AJ2230" s="4"/>
    </row>
    <row r="2231" spans="1:36" x14ac:dyDescent="0.3">
      <c r="A2231" s="14">
        <v>182.304</v>
      </c>
      <c r="B2231" s="14">
        <v>182.887</v>
      </c>
      <c r="C2231" s="14">
        <v>179.952</v>
      </c>
      <c r="D2231" s="12">
        <v>34800.458333333328</v>
      </c>
      <c r="E2231" s="26">
        <v>11</v>
      </c>
      <c r="F2231" s="26">
        <v>4</v>
      </c>
      <c r="G2231">
        <v>1992</v>
      </c>
      <c r="H2231" s="22">
        <f t="shared" si="530"/>
        <v>1.0163099048635191</v>
      </c>
      <c r="I2231" s="4">
        <f t="shared" si="531"/>
        <v>-0.46030531182987766</v>
      </c>
      <c r="M2231" s="9"/>
      <c r="N2231" s="9"/>
      <c r="O2231" s="9"/>
      <c r="P2231" s="9"/>
      <c r="Q2231" s="14"/>
      <c r="R2231" s="12"/>
      <c r="S2231" s="29"/>
      <c r="T2231" s="7"/>
      <c r="V2231" s="4"/>
      <c r="W2231" s="7"/>
      <c r="X2231" s="4"/>
      <c r="Y2231" s="4"/>
      <c r="Z2231" s="4"/>
      <c r="AI2231" s="7"/>
      <c r="AJ2231" s="4"/>
    </row>
    <row r="2232" spans="1:36" x14ac:dyDescent="0.3">
      <c r="A2232" s="14">
        <v>182.38499999999999</v>
      </c>
      <c r="B2232" s="14">
        <v>182.887</v>
      </c>
      <c r="C2232" s="14">
        <v>180.274</v>
      </c>
      <c r="D2232" s="12">
        <v>34794.729166666664</v>
      </c>
      <c r="E2232" s="26">
        <v>5</v>
      </c>
      <c r="F2232" s="26">
        <v>4</v>
      </c>
      <c r="G2232">
        <v>1992</v>
      </c>
      <c r="H2232" s="22">
        <f t="shared" si="530"/>
        <v>1.0144946026603947</v>
      </c>
      <c r="I2232" s="4">
        <f t="shared" si="531"/>
        <v>-0.51037315658136673</v>
      </c>
      <c r="M2232" s="9"/>
      <c r="N2232" s="9"/>
      <c r="O2232" s="9"/>
      <c r="P2232" s="9"/>
      <c r="Q2232" s="14"/>
      <c r="R2232" s="12"/>
      <c r="S2232" s="29"/>
      <c r="T2232" s="7"/>
      <c r="V2232" s="4"/>
      <c r="W2232" s="7"/>
      <c r="X2232" s="4"/>
      <c r="Y2232" s="4"/>
      <c r="Z2232" s="4"/>
      <c r="AI2232" s="7"/>
      <c r="AJ2232" s="4"/>
    </row>
    <row r="2233" spans="1:36" x14ac:dyDescent="0.3">
      <c r="A2233" s="14">
        <v>182.46700000000001</v>
      </c>
      <c r="B2233" s="14">
        <v>182.64500000000001</v>
      </c>
      <c r="C2233" s="14">
        <v>180.08099999999999</v>
      </c>
      <c r="D2233" s="12">
        <v>34789</v>
      </c>
      <c r="E2233" s="26">
        <v>31</v>
      </c>
      <c r="F2233" s="26">
        <v>3</v>
      </c>
      <c r="G2233">
        <v>1992</v>
      </c>
      <c r="H2233" s="23">
        <f t="shared" si="530"/>
        <v>1.0142380373276472</v>
      </c>
      <c r="I2233" s="4">
        <f t="shared" si="531"/>
        <v>-0.5174494842729811</v>
      </c>
      <c r="M2233" s="9"/>
      <c r="N2233" s="9"/>
      <c r="O2233" s="9"/>
      <c r="P2233" s="9"/>
      <c r="Q2233" s="14"/>
      <c r="R2233" s="12"/>
      <c r="S2233" s="29"/>
      <c r="V2233" s="4"/>
      <c r="W2233" s="7"/>
      <c r="X2233" s="4"/>
      <c r="Y2233" s="4"/>
      <c r="Z2233" s="4"/>
      <c r="AI2233" s="7"/>
      <c r="AJ2233" s="4"/>
    </row>
    <row r="2234" spans="1:36" x14ac:dyDescent="0.3">
      <c r="A2234" s="14">
        <v>182.54900000000001</v>
      </c>
      <c r="B2234" s="14">
        <v>182.40299999999999</v>
      </c>
      <c r="C2234" s="14">
        <v>179.80600000000001</v>
      </c>
      <c r="D2234" s="12">
        <v>34786.692307692312</v>
      </c>
      <c r="E2234" s="26">
        <v>28</v>
      </c>
      <c r="F2234" s="26">
        <v>3</v>
      </c>
      <c r="G2234">
        <v>1992</v>
      </c>
      <c r="H2234" s="22">
        <f t="shared" si="530"/>
        <v>1.0144433444935095</v>
      </c>
      <c r="I2234" s="4">
        <f t="shared" si="531"/>
        <v>-0.51178690793220971</v>
      </c>
      <c r="M2234" s="9"/>
      <c r="N2234" s="9"/>
      <c r="O2234" s="9"/>
      <c r="P2234" s="9"/>
      <c r="Q2234" s="14"/>
      <c r="R2234" s="12"/>
      <c r="S2234" s="29"/>
      <c r="T2234" s="7"/>
      <c r="V2234" s="4"/>
      <c r="W2234" s="7"/>
      <c r="X2234" s="4"/>
      <c r="Y2234" s="4"/>
      <c r="Z2234" s="4"/>
      <c r="AI2234" s="7"/>
      <c r="AJ2234" s="4"/>
    </row>
    <row r="2235" spans="1:36" x14ac:dyDescent="0.3">
      <c r="A2235" s="14">
        <v>182.631</v>
      </c>
      <c r="B2235" s="14">
        <v>181.69399999999999</v>
      </c>
      <c r="C2235" s="14">
        <v>178.90299999999999</v>
      </c>
      <c r="D2235" s="12">
        <v>34784.384615384617</v>
      </c>
      <c r="E2235" s="26">
        <v>26</v>
      </c>
      <c r="F2235" s="26">
        <v>3</v>
      </c>
      <c r="G2235">
        <v>1992</v>
      </c>
      <c r="H2235" s="22">
        <f t="shared" si="530"/>
        <v>1.0156006327451188</v>
      </c>
      <c r="I2235" s="4">
        <f t="shared" si="531"/>
        <v>-0.47986774405163451</v>
      </c>
      <c r="M2235" s="9"/>
      <c r="N2235" s="9"/>
      <c r="O2235" s="9"/>
      <c r="P2235" s="9"/>
      <c r="Q2235" s="14"/>
      <c r="R2235" s="12"/>
      <c r="S2235" s="29"/>
      <c r="T2235" s="7"/>
      <c r="V2235" s="4"/>
      <c r="W2235" s="7"/>
      <c r="X2235" s="4"/>
      <c r="Y2235" s="4"/>
      <c r="Z2235" s="4"/>
      <c r="AJ2235" s="4"/>
    </row>
    <row r="2236" spans="1:36" x14ac:dyDescent="0.3">
      <c r="A2236" s="14">
        <v>182.71299999999999</v>
      </c>
      <c r="B2236" s="14">
        <v>181.87100000000001</v>
      </c>
      <c r="C2236" s="14">
        <v>178.726</v>
      </c>
      <c r="D2236" s="12">
        <v>34782.076923076929</v>
      </c>
      <c r="E2236" s="26">
        <v>24</v>
      </c>
      <c r="F2236" s="26">
        <v>3</v>
      </c>
      <c r="G2236">
        <v>1992</v>
      </c>
      <c r="H2236" s="22">
        <f t="shared" si="530"/>
        <v>1.0175967682374139</v>
      </c>
      <c r="I2236" s="4">
        <f t="shared" si="531"/>
        <v>-0.42481233688077935</v>
      </c>
      <c r="Q2236" s="14"/>
      <c r="R2236" s="12"/>
      <c r="S2236" s="29"/>
      <c r="T2236" s="7"/>
      <c r="V2236" s="4"/>
      <c r="W2236" s="7"/>
      <c r="X2236" s="4"/>
      <c r="Y2236" s="4"/>
      <c r="Z2236" s="4"/>
      <c r="AI2236" s="7"/>
      <c r="AJ2236" s="4"/>
    </row>
    <row r="2237" spans="1:36" x14ac:dyDescent="0.3">
      <c r="A2237" s="14">
        <v>182.79499999999999</v>
      </c>
      <c r="B2237" s="14">
        <v>181.82300000000001</v>
      </c>
      <c r="C2237" s="14">
        <v>178.30600000000001</v>
      </c>
      <c r="D2237" s="12">
        <v>34779.769230769234</v>
      </c>
      <c r="E2237" s="26">
        <v>21</v>
      </c>
      <c r="F2237" s="26">
        <v>3</v>
      </c>
      <c r="G2237">
        <v>1992</v>
      </c>
      <c r="H2237" s="22">
        <f t="shared" si="530"/>
        <v>1.0197245185243347</v>
      </c>
      <c r="I2237" s="4">
        <f t="shared" si="531"/>
        <v>-0.36612686244455117</v>
      </c>
      <c r="Q2237" s="14"/>
      <c r="R2237" s="12"/>
      <c r="S2237" s="29"/>
      <c r="T2237" s="7"/>
      <c r="V2237" s="4"/>
      <c r="W2237" s="7"/>
      <c r="X2237" s="4"/>
      <c r="Y2237" s="4"/>
      <c r="Z2237" s="4"/>
      <c r="AI2237" s="7"/>
      <c r="AJ2237" s="4"/>
    </row>
    <row r="2238" spans="1:36" x14ac:dyDescent="0.3">
      <c r="A2238" s="14">
        <v>182.87700000000001</v>
      </c>
      <c r="B2238" s="14">
        <v>181.565</v>
      </c>
      <c r="C2238" s="14">
        <v>178.048</v>
      </c>
      <c r="D2238" s="12">
        <v>34777.461538461539</v>
      </c>
      <c r="E2238" s="26">
        <v>19</v>
      </c>
      <c r="F2238" s="26">
        <v>3</v>
      </c>
      <c r="G2238">
        <v>1992</v>
      </c>
      <c r="H2238" s="22">
        <f t="shared" si="530"/>
        <v>1.0197531002875628</v>
      </c>
      <c r="I2238" s="4">
        <f t="shared" si="531"/>
        <v>-0.36533854891660578</v>
      </c>
      <c r="Q2238" s="14"/>
      <c r="R2238" s="12"/>
      <c r="S2238" s="29"/>
      <c r="T2238" s="7"/>
      <c r="V2238" s="4"/>
      <c r="W2238" s="7"/>
      <c r="X2238" s="4"/>
      <c r="Y2238" s="4"/>
      <c r="Z2238" s="4"/>
      <c r="AI2238" s="7"/>
      <c r="AJ2238" s="4"/>
    </row>
    <row r="2239" spans="1:36" x14ac:dyDescent="0.3">
      <c r="A2239" s="14">
        <v>182.959</v>
      </c>
      <c r="B2239" s="14">
        <v>181.53200000000001</v>
      </c>
      <c r="C2239" s="14">
        <v>177.69399999999999</v>
      </c>
      <c r="D2239" s="12">
        <v>34775.153846153851</v>
      </c>
      <c r="E2239" s="26">
        <v>17</v>
      </c>
      <c r="F2239" s="26">
        <v>3</v>
      </c>
      <c r="G2239">
        <v>1992</v>
      </c>
      <c r="H2239" s="22">
        <f t="shared" si="530"/>
        <v>1.0215989284950535</v>
      </c>
      <c r="I2239" s="4">
        <f t="shared" si="531"/>
        <v>-0.31442876652803203</v>
      </c>
      <c r="Q2239" s="14"/>
      <c r="R2239" s="12"/>
      <c r="S2239" s="29"/>
      <c r="T2239" s="7"/>
      <c r="V2239" s="4"/>
      <c r="W2239" s="7"/>
      <c r="X2239" s="4"/>
      <c r="Y2239" s="4"/>
      <c r="Z2239" s="4"/>
      <c r="AI2239" s="7"/>
      <c r="AJ2239" s="4"/>
    </row>
    <row r="2240" spans="1:36" x14ac:dyDescent="0.3">
      <c r="A2240" s="14">
        <v>183.041</v>
      </c>
      <c r="B2240" s="14">
        <v>181.51599999999999</v>
      </c>
      <c r="C2240" s="14">
        <v>177.51599999999999</v>
      </c>
      <c r="D2240" s="12">
        <v>34772.846153846156</v>
      </c>
      <c r="E2240" s="26">
        <v>14</v>
      </c>
      <c r="F2240" s="26">
        <v>3</v>
      </c>
      <c r="G2240">
        <v>1992</v>
      </c>
      <c r="H2240" s="22">
        <f t="shared" si="530"/>
        <v>1.0225331801077087</v>
      </c>
      <c r="I2240" s="4">
        <f t="shared" si="531"/>
        <v>-0.28866117553368564</v>
      </c>
      <c r="Q2240" s="14"/>
      <c r="R2240" s="12"/>
      <c r="S2240" s="29"/>
      <c r="T2240" s="7"/>
      <c r="V2240" s="4"/>
      <c r="W2240" s="7"/>
      <c r="X2240" s="4"/>
      <c r="Y2240" s="4"/>
      <c r="Z2240" s="4"/>
      <c r="AI2240" s="7"/>
      <c r="AJ2240" s="4"/>
    </row>
    <row r="2241" spans="1:36" x14ac:dyDescent="0.3">
      <c r="A2241" s="14">
        <v>183.12200000000001</v>
      </c>
      <c r="B2241" s="14">
        <v>181.17699999999999</v>
      </c>
      <c r="C2241" s="14">
        <v>177.339</v>
      </c>
      <c r="D2241" s="12">
        <v>34770.538461538461</v>
      </c>
      <c r="E2241" s="26">
        <v>12</v>
      </c>
      <c r="F2241" s="26">
        <v>3</v>
      </c>
      <c r="G2241">
        <v>1992</v>
      </c>
      <c r="H2241" s="22">
        <f t="shared" si="530"/>
        <v>1.0216421655698971</v>
      </c>
      <c r="I2241" s="4">
        <f t="shared" si="531"/>
        <v>-0.31323624489331503</v>
      </c>
      <c r="Q2241" s="14"/>
      <c r="R2241" s="12"/>
      <c r="S2241" s="29"/>
      <c r="T2241" s="7"/>
      <c r="V2241" s="4"/>
      <c r="W2241" s="7"/>
      <c r="X2241" s="4"/>
      <c r="Y2241" s="4"/>
      <c r="Z2241" s="4"/>
      <c r="AI2241" s="7"/>
      <c r="AJ2241" s="4"/>
    </row>
    <row r="2242" spans="1:36" x14ac:dyDescent="0.3">
      <c r="A2242" s="14">
        <v>183.20400000000001</v>
      </c>
      <c r="B2242" s="14">
        <v>180.91900000000001</v>
      </c>
      <c r="C2242" s="14">
        <v>176.774</v>
      </c>
      <c r="D2242" s="12">
        <v>34768.230769230773</v>
      </c>
      <c r="E2242" s="26">
        <v>10</v>
      </c>
      <c r="F2242" s="26">
        <v>3</v>
      </c>
      <c r="G2242">
        <v>1992</v>
      </c>
      <c r="H2242" s="22">
        <f t="shared" si="530"/>
        <v>1.0234480183737429</v>
      </c>
      <c r="I2242" s="4">
        <f t="shared" si="531"/>
        <v>-0.26342902399567342</v>
      </c>
      <c r="Q2242" s="14"/>
      <c r="R2242" s="12"/>
      <c r="S2242" s="29"/>
      <c r="T2242" s="7"/>
      <c r="V2242" s="4"/>
      <c r="W2242" s="7"/>
      <c r="X2242" s="4"/>
      <c r="Y2242" s="4"/>
      <c r="Z2242" s="4"/>
      <c r="AI2242" s="7"/>
      <c r="AJ2242" s="4"/>
    </row>
    <row r="2243" spans="1:36" x14ac:dyDescent="0.3">
      <c r="A2243" s="14">
        <v>183.286</v>
      </c>
      <c r="B2243" s="14">
        <v>180.565</v>
      </c>
      <c r="C2243" s="14">
        <v>176.19399999999999</v>
      </c>
      <c r="D2243" s="12">
        <v>34765.923076923078</v>
      </c>
      <c r="E2243" s="26">
        <v>7</v>
      </c>
      <c r="F2243" s="26">
        <v>3</v>
      </c>
      <c r="G2243">
        <v>1992</v>
      </c>
      <c r="H2243" s="22">
        <f t="shared" si="530"/>
        <v>1.024807882220734</v>
      </c>
      <c r="I2243" s="4">
        <f t="shared" si="531"/>
        <v>-0.22592262321175427</v>
      </c>
      <c r="Q2243" s="14"/>
      <c r="R2243" s="12"/>
      <c r="S2243" s="29"/>
      <c r="T2243" s="7"/>
      <c r="V2243" s="4"/>
      <c r="W2243" s="7"/>
      <c r="X2243" s="4"/>
      <c r="Y2243" s="4"/>
      <c r="Z2243" s="4"/>
      <c r="AI2243" s="7"/>
      <c r="AJ2243" s="4"/>
    </row>
    <row r="2244" spans="1:36" x14ac:dyDescent="0.3">
      <c r="A2244" s="14">
        <v>183.36799999999999</v>
      </c>
      <c r="B2244" s="14">
        <v>180.12899999999999</v>
      </c>
      <c r="C2244" s="14">
        <v>175.75800000000001</v>
      </c>
      <c r="D2244" s="12">
        <v>34763.61538461539</v>
      </c>
      <c r="E2244" s="26">
        <v>5</v>
      </c>
      <c r="F2244" s="26">
        <v>3</v>
      </c>
      <c r="G2244">
        <v>1992</v>
      </c>
      <c r="H2244" s="22">
        <f t="shared" si="530"/>
        <v>1.0248694227289794</v>
      </c>
      <c r="I2244" s="4">
        <f t="shared" si="531"/>
        <v>-0.22422527463395095</v>
      </c>
      <c r="Q2244" s="14"/>
      <c r="R2244" s="12"/>
      <c r="S2244" s="29"/>
      <c r="T2244" s="7"/>
      <c r="V2244" s="4"/>
      <c r="W2244" s="7"/>
      <c r="X2244" s="4"/>
      <c r="Y2244" s="4"/>
      <c r="Z2244" s="4"/>
      <c r="AI2244" s="7"/>
      <c r="AJ2244" s="4"/>
    </row>
    <row r="2245" spans="1:36" x14ac:dyDescent="0.3">
      <c r="A2245" s="14">
        <v>183.45</v>
      </c>
      <c r="B2245" s="14">
        <v>179.87100000000001</v>
      </c>
      <c r="C2245" s="14">
        <v>175.548</v>
      </c>
      <c r="D2245" s="12">
        <v>34761.307692307695</v>
      </c>
      <c r="E2245" s="26">
        <v>3</v>
      </c>
      <c r="F2245" s="26">
        <v>3</v>
      </c>
      <c r="G2245">
        <v>1992</v>
      </c>
      <c r="H2245" s="22">
        <f t="shared" ref="H2245:H2308" si="532">B2245/C2245</f>
        <v>1.0246257433864243</v>
      </c>
      <c r="I2245" s="4">
        <f t="shared" si="531"/>
        <v>-0.23094619386778115</v>
      </c>
      <c r="Q2245" s="14"/>
      <c r="R2245" s="12"/>
      <c r="S2245" s="29"/>
      <c r="T2245" s="7"/>
      <c r="V2245" s="4"/>
      <c r="W2245" s="7"/>
      <c r="X2245" s="4"/>
      <c r="Y2245" s="4"/>
      <c r="Z2245" s="4"/>
      <c r="AI2245" s="7"/>
      <c r="AJ2245" s="4"/>
    </row>
    <row r="2246" spans="1:36" x14ac:dyDescent="0.3">
      <c r="A2246" s="14">
        <v>183.53200000000001</v>
      </c>
      <c r="B2246" s="14">
        <v>179.67699999999999</v>
      </c>
      <c r="C2246" s="14">
        <v>175.21</v>
      </c>
      <c r="D2246" s="12">
        <v>34759</v>
      </c>
      <c r="E2246" s="26">
        <v>1</v>
      </c>
      <c r="F2246" s="26">
        <v>3</v>
      </c>
      <c r="G2246">
        <v>1992</v>
      </c>
      <c r="H2246" s="22">
        <f t="shared" si="532"/>
        <v>1.0254951201415443</v>
      </c>
      <c r="I2246" s="4">
        <f t="shared" ref="I2246:I2309" si="533">STANDARDIZE(H2246,H$2,H$3)</f>
        <v>-0.2069679161292409</v>
      </c>
      <c r="Q2246" s="14"/>
      <c r="R2246" s="12"/>
      <c r="S2246" s="29"/>
      <c r="V2246" s="4"/>
      <c r="W2246" s="7"/>
      <c r="X2246" s="4"/>
      <c r="Y2246" s="4"/>
      <c r="Z2246" s="4"/>
      <c r="AI2246" s="7"/>
      <c r="AJ2246" s="4"/>
    </row>
    <row r="2247" spans="1:36" x14ac:dyDescent="0.3">
      <c r="A2247" s="14">
        <v>183.614</v>
      </c>
      <c r="B2247" s="14">
        <v>179.96799999999999</v>
      </c>
      <c r="C2247" s="14">
        <v>175.17699999999999</v>
      </c>
      <c r="D2247" s="12">
        <v>34756.692307692312</v>
      </c>
      <c r="E2247" s="26">
        <v>26</v>
      </c>
      <c r="F2247" s="26">
        <v>2</v>
      </c>
      <c r="G2247">
        <v>1992</v>
      </c>
      <c r="H2247" s="22">
        <f t="shared" si="532"/>
        <v>1.027349480810837</v>
      </c>
      <c r="I2247" s="4">
        <f t="shared" si="533"/>
        <v>-0.15582279993667861</v>
      </c>
      <c r="Q2247" s="14"/>
      <c r="R2247" s="12"/>
      <c r="S2247" s="29"/>
      <c r="T2247" s="7"/>
      <c r="V2247" s="4"/>
      <c r="W2247" s="7"/>
      <c r="X2247" s="4"/>
      <c r="Y2247" s="4"/>
      <c r="Z2247" s="4"/>
      <c r="AI2247" s="7"/>
      <c r="AJ2247" s="4"/>
    </row>
    <row r="2248" spans="1:36" x14ac:dyDescent="0.3">
      <c r="A2248" s="14">
        <v>183.696</v>
      </c>
      <c r="B2248" s="14">
        <v>180.62899999999999</v>
      </c>
      <c r="C2248" s="14">
        <v>175.839</v>
      </c>
      <c r="D2248" s="12">
        <v>34754.384615384617</v>
      </c>
      <c r="E2248" s="26">
        <v>24</v>
      </c>
      <c r="F2248" s="26">
        <v>2</v>
      </c>
      <c r="G2248">
        <v>1992</v>
      </c>
      <c r="H2248" s="22">
        <f t="shared" si="532"/>
        <v>1.0272408282576675</v>
      </c>
      <c r="I2248" s="4">
        <f t="shared" si="533"/>
        <v>-0.15881954568765064</v>
      </c>
      <c r="Q2248" s="14"/>
      <c r="R2248" s="12"/>
      <c r="S2248" s="29"/>
      <c r="T2248" s="7"/>
      <c r="V2248" s="4"/>
      <c r="W2248" s="7"/>
      <c r="X2248" s="4"/>
      <c r="Y2248" s="4"/>
      <c r="Z2248" s="4"/>
      <c r="AI2248" s="7"/>
      <c r="AJ2248" s="4"/>
    </row>
    <row r="2249" spans="1:36" x14ac:dyDescent="0.3">
      <c r="A2249" s="14">
        <v>183.77799999999999</v>
      </c>
      <c r="B2249" s="14">
        <v>181.01599999999999</v>
      </c>
      <c r="C2249" s="14">
        <v>176.03200000000001</v>
      </c>
      <c r="D2249" s="12">
        <v>34752.076923076929</v>
      </c>
      <c r="E2249" s="26">
        <v>22</v>
      </c>
      <c r="F2249" s="26">
        <v>2</v>
      </c>
      <c r="G2249">
        <v>1992</v>
      </c>
      <c r="H2249" s="22">
        <f t="shared" si="532"/>
        <v>1.0283130339938191</v>
      </c>
      <c r="I2249" s="4">
        <f t="shared" si="533"/>
        <v>-0.12924704241690108</v>
      </c>
      <c r="Q2249" s="14"/>
      <c r="R2249" s="12"/>
      <c r="S2249" s="29"/>
      <c r="T2249" s="7"/>
      <c r="V2249" s="4"/>
      <c r="W2249" s="7"/>
      <c r="X2249" s="4"/>
      <c r="Y2249" s="4"/>
      <c r="Z2249" s="4"/>
      <c r="AI2249" s="7"/>
      <c r="AJ2249" s="4"/>
    </row>
    <row r="2250" spans="1:36" x14ac:dyDescent="0.3">
      <c r="A2250" s="14">
        <v>183.86</v>
      </c>
      <c r="B2250" s="14">
        <v>180.64500000000001</v>
      </c>
      <c r="C2250" s="14">
        <v>175.774</v>
      </c>
      <c r="D2250" s="12">
        <v>34749.769230769234</v>
      </c>
      <c r="E2250" s="26">
        <v>19</v>
      </c>
      <c r="F2250" s="26">
        <v>2</v>
      </c>
      <c r="G2250">
        <v>1992</v>
      </c>
      <c r="H2250" s="22">
        <f t="shared" si="532"/>
        <v>1.0277117207323041</v>
      </c>
      <c r="I2250" s="4">
        <f t="shared" si="533"/>
        <v>-0.14583186172286994</v>
      </c>
      <c r="Q2250" s="14"/>
      <c r="R2250" s="12"/>
      <c r="S2250" s="29"/>
      <c r="T2250" s="7"/>
      <c r="V2250" s="4"/>
      <c r="W2250" s="7"/>
      <c r="X2250" s="4"/>
      <c r="Y2250" s="4"/>
      <c r="Z2250" s="4"/>
      <c r="AI2250" s="7"/>
      <c r="AJ2250" s="4"/>
    </row>
    <row r="2251" spans="1:36" x14ac:dyDescent="0.3">
      <c r="A2251" s="14">
        <v>183.941</v>
      </c>
      <c r="B2251" s="14">
        <v>180.25800000000001</v>
      </c>
      <c r="C2251" s="14">
        <v>176.065</v>
      </c>
      <c r="D2251" s="12">
        <v>34747.461538461539</v>
      </c>
      <c r="E2251" s="26">
        <v>17</v>
      </c>
      <c r="F2251" s="26">
        <v>2</v>
      </c>
      <c r="G2251">
        <v>1992</v>
      </c>
      <c r="H2251" s="22">
        <f t="shared" si="532"/>
        <v>1.0238150682986398</v>
      </c>
      <c r="I2251" s="4">
        <f t="shared" si="533"/>
        <v>-0.25330542109134557</v>
      </c>
      <c r="Q2251" s="14"/>
      <c r="R2251" s="12"/>
      <c r="S2251" s="29"/>
      <c r="T2251" s="7"/>
      <c r="V2251" s="4"/>
      <c r="W2251" s="7"/>
      <c r="X2251" s="4"/>
      <c r="Y2251" s="4"/>
      <c r="Z2251" s="4"/>
      <c r="AI2251" s="7"/>
      <c r="AJ2251" s="4"/>
    </row>
    <row r="2252" spans="1:36" x14ac:dyDescent="0.3">
      <c r="A2252" s="14">
        <v>184.023</v>
      </c>
      <c r="B2252" s="14">
        <v>180.80600000000001</v>
      </c>
      <c r="C2252" s="14">
        <v>176.53200000000001</v>
      </c>
      <c r="D2252" s="12">
        <v>34745.153846153851</v>
      </c>
      <c r="E2252" s="26">
        <v>15</v>
      </c>
      <c r="F2252" s="26">
        <v>2</v>
      </c>
      <c r="G2252">
        <v>1992</v>
      </c>
      <c r="H2252" s="22">
        <f t="shared" si="532"/>
        <v>1.0242109079373711</v>
      </c>
      <c r="I2252" s="4">
        <f t="shared" si="533"/>
        <v>-0.24238776917400884</v>
      </c>
      <c r="Q2252" s="14"/>
      <c r="R2252" s="12"/>
      <c r="S2252" s="29"/>
      <c r="T2252" s="7"/>
      <c r="V2252" s="4"/>
      <c r="W2252" s="7"/>
      <c r="X2252" s="4"/>
      <c r="Y2252" s="4"/>
      <c r="Z2252" s="4"/>
      <c r="AI2252" s="7"/>
      <c r="AJ2252" s="4"/>
    </row>
    <row r="2253" spans="1:36" x14ac:dyDescent="0.3">
      <c r="A2253" s="14">
        <v>184.10499999999999</v>
      </c>
      <c r="B2253" s="14">
        <v>181.41900000000001</v>
      </c>
      <c r="C2253" s="14">
        <v>177.113</v>
      </c>
      <c r="D2253" s="12">
        <v>34742.846153846156</v>
      </c>
      <c r="E2253" s="26">
        <v>12</v>
      </c>
      <c r="F2253" s="26">
        <v>2</v>
      </c>
      <c r="G2253">
        <v>1992</v>
      </c>
      <c r="H2253" s="22">
        <f t="shared" si="532"/>
        <v>1.0243121622918703</v>
      </c>
      <c r="I2253" s="4">
        <f t="shared" si="533"/>
        <v>-0.23959507311891123</v>
      </c>
      <c r="Q2253" s="14"/>
      <c r="R2253" s="12"/>
      <c r="S2253" s="29"/>
      <c r="T2253" s="7"/>
      <c r="V2253" s="4"/>
      <c r="W2253" s="7"/>
      <c r="X2253" s="4"/>
      <c r="Y2253" s="4"/>
      <c r="Z2253" s="4"/>
      <c r="AI2253" s="7"/>
      <c r="AJ2253" s="4"/>
    </row>
    <row r="2254" spans="1:36" x14ac:dyDescent="0.3">
      <c r="A2254" s="14">
        <v>184.18700000000001</v>
      </c>
      <c r="B2254" s="14">
        <v>181.29</v>
      </c>
      <c r="C2254" s="14">
        <v>176.726</v>
      </c>
      <c r="D2254" s="12">
        <v>34740.538461538461</v>
      </c>
      <c r="E2254" s="26">
        <v>10</v>
      </c>
      <c r="F2254" s="26">
        <v>2</v>
      </c>
      <c r="G2254">
        <v>1992</v>
      </c>
      <c r="H2254" s="22">
        <f t="shared" si="532"/>
        <v>1.025825288865249</v>
      </c>
      <c r="I2254" s="4">
        <f t="shared" si="533"/>
        <v>-0.19786153352705305</v>
      </c>
      <c r="Q2254" s="14"/>
      <c r="R2254" s="12"/>
      <c r="S2254" s="29"/>
      <c r="T2254" s="7"/>
      <c r="V2254" s="4"/>
      <c r="W2254" s="7"/>
      <c r="X2254" s="4"/>
      <c r="Y2254" s="4"/>
      <c r="Z2254" s="4"/>
      <c r="AI2254" s="7"/>
      <c r="AJ2254" s="4"/>
    </row>
    <row r="2255" spans="1:36" x14ac:dyDescent="0.3">
      <c r="A2255" s="14">
        <v>184.26900000000001</v>
      </c>
      <c r="B2255" s="14">
        <v>180.96799999999999</v>
      </c>
      <c r="C2255" s="14">
        <v>176</v>
      </c>
      <c r="D2255" s="12">
        <v>34738.230769230773</v>
      </c>
      <c r="E2255" s="26">
        <v>8</v>
      </c>
      <c r="F2255" s="26">
        <v>2</v>
      </c>
      <c r="G2255">
        <v>1992</v>
      </c>
      <c r="H2255" s="22">
        <f t="shared" si="532"/>
        <v>1.0282272727272728</v>
      </c>
      <c r="I2255" s="4">
        <f t="shared" si="533"/>
        <v>-0.13161242365851675</v>
      </c>
      <c r="Q2255" s="14"/>
      <c r="R2255" s="12"/>
      <c r="S2255" s="29"/>
      <c r="T2255" s="7"/>
      <c r="V2255" s="4"/>
      <c r="W2255" s="7"/>
      <c r="X2255" s="4"/>
      <c r="Y2255" s="4"/>
      <c r="Z2255" s="4"/>
      <c r="AI2255" s="7"/>
      <c r="AJ2255" s="4"/>
    </row>
    <row r="2256" spans="1:36" x14ac:dyDescent="0.3">
      <c r="A2256" s="14">
        <v>184.351</v>
      </c>
      <c r="B2256" s="14">
        <v>181.17699999999999</v>
      </c>
      <c r="C2256" s="14">
        <v>176.24199999999999</v>
      </c>
      <c r="D2256" s="12">
        <v>34735.923076923078</v>
      </c>
      <c r="E2256" s="26">
        <v>5</v>
      </c>
      <c r="F2256" s="26">
        <v>2</v>
      </c>
      <c r="G2256">
        <v>1992</v>
      </c>
      <c r="H2256" s="22">
        <f t="shared" si="532"/>
        <v>1.0280012709796758</v>
      </c>
      <c r="I2256" s="4">
        <f t="shared" si="533"/>
        <v>-0.13784577719754565</v>
      </c>
      <c r="Q2256" s="14"/>
      <c r="R2256" s="12"/>
      <c r="S2256" s="29"/>
      <c r="T2256" s="7"/>
      <c r="V2256" s="4"/>
      <c r="W2256" s="7"/>
      <c r="X2256" s="4"/>
      <c r="Y2256" s="4"/>
      <c r="Z2256" s="4"/>
      <c r="AI2256" s="7"/>
      <c r="AJ2256" s="4"/>
    </row>
    <row r="2257" spans="1:36" x14ac:dyDescent="0.3">
      <c r="A2257" s="14">
        <v>184.43299999999999</v>
      </c>
      <c r="B2257" s="14">
        <v>182.113</v>
      </c>
      <c r="C2257" s="14">
        <v>176.79</v>
      </c>
      <c r="D2257" s="12">
        <v>34733.61538461539</v>
      </c>
      <c r="E2257" s="26">
        <v>3</v>
      </c>
      <c r="F2257" s="26">
        <v>2</v>
      </c>
      <c r="G2257">
        <v>1992</v>
      </c>
      <c r="H2257" s="22">
        <f t="shared" si="532"/>
        <v>1.0301091690706488</v>
      </c>
      <c r="I2257" s="4">
        <f t="shared" si="533"/>
        <v>-7.9707846119651898E-2</v>
      </c>
      <c r="Q2257" s="14"/>
      <c r="R2257" s="12"/>
      <c r="S2257" s="29"/>
      <c r="T2257" s="7"/>
      <c r="V2257" s="4"/>
      <c r="W2257" s="7"/>
      <c r="X2257" s="4"/>
      <c r="Y2257" s="4"/>
      <c r="Z2257" s="4"/>
      <c r="AI2257" s="7"/>
      <c r="AJ2257" s="4"/>
    </row>
    <row r="2258" spans="1:36" x14ac:dyDescent="0.3">
      <c r="A2258" s="14">
        <v>184.51499999999999</v>
      </c>
      <c r="B2258" s="14">
        <v>182.37100000000001</v>
      </c>
      <c r="C2258" s="14">
        <v>177.09700000000001</v>
      </c>
      <c r="D2258" s="12">
        <v>34731.307692307695</v>
      </c>
      <c r="E2258" s="26">
        <v>1</v>
      </c>
      <c r="F2258" s="26">
        <v>2</v>
      </c>
      <c r="G2258">
        <v>1992</v>
      </c>
      <c r="H2258" s="22">
        <f t="shared" si="532"/>
        <v>1.0297802898976267</v>
      </c>
      <c r="I2258" s="4">
        <f t="shared" si="533"/>
        <v>-8.8778661628234862E-2</v>
      </c>
      <c r="Q2258" s="14"/>
      <c r="R2258" s="12"/>
      <c r="S2258" s="29"/>
      <c r="T2258" s="7"/>
      <c r="V2258" s="4"/>
      <c r="W2258" s="7"/>
      <c r="X2258" s="4"/>
      <c r="Y2258" s="4"/>
      <c r="Z2258" s="4"/>
      <c r="AI2258" s="7"/>
      <c r="AJ2258" s="4"/>
    </row>
    <row r="2259" spans="1:36" x14ac:dyDescent="0.3">
      <c r="A2259" s="14">
        <v>184.59700000000001</v>
      </c>
      <c r="B2259" s="14">
        <v>181.96799999999999</v>
      </c>
      <c r="C2259" s="14">
        <v>177.01599999999999</v>
      </c>
      <c r="D2259" s="12">
        <v>34729</v>
      </c>
      <c r="E2259" s="26">
        <v>30</v>
      </c>
      <c r="F2259" s="26">
        <v>1</v>
      </c>
      <c r="G2259">
        <v>1992</v>
      </c>
      <c r="H2259" s="22">
        <f t="shared" si="532"/>
        <v>1.0279748723279252</v>
      </c>
      <c r="I2259" s="4">
        <f t="shared" si="533"/>
        <v>-0.13857387833421689</v>
      </c>
      <c r="Q2259" s="14"/>
      <c r="R2259" s="12"/>
      <c r="S2259" s="29"/>
      <c r="V2259" s="4"/>
      <c r="W2259" s="7"/>
      <c r="X2259" s="4"/>
      <c r="Y2259" s="4"/>
      <c r="Z2259" s="4"/>
      <c r="AI2259" s="7"/>
      <c r="AJ2259" s="4"/>
    </row>
    <row r="2260" spans="1:36" x14ac:dyDescent="0.3">
      <c r="A2260" s="14">
        <v>184.679</v>
      </c>
      <c r="B2260" s="14">
        <v>181.613</v>
      </c>
      <c r="C2260" s="14">
        <v>176.46799999999999</v>
      </c>
      <c r="D2260" s="12">
        <v>34726.692307692312</v>
      </c>
      <c r="E2260" s="26">
        <v>27</v>
      </c>
      <c r="F2260" s="26">
        <v>1</v>
      </c>
      <c r="G2260">
        <v>1992</v>
      </c>
      <c r="H2260" s="22">
        <f t="shared" si="532"/>
        <v>1.0291554276129384</v>
      </c>
      <c r="I2260" s="4">
        <f t="shared" si="533"/>
        <v>-0.10601298647342375</v>
      </c>
      <c r="Q2260" s="14"/>
      <c r="R2260" s="12"/>
      <c r="S2260" s="29"/>
      <c r="T2260" s="7"/>
      <c r="V2260" s="4"/>
      <c r="W2260" s="7"/>
      <c r="X2260" s="4"/>
      <c r="Y2260" s="4"/>
      <c r="Z2260" s="4"/>
      <c r="AI2260" s="7"/>
      <c r="AJ2260" s="4"/>
    </row>
    <row r="2261" spans="1:36" x14ac:dyDescent="0.3">
      <c r="A2261" s="14">
        <v>184.76</v>
      </c>
      <c r="B2261" s="14">
        <v>181.59700000000001</v>
      </c>
      <c r="C2261" s="14">
        <v>176.32300000000001</v>
      </c>
      <c r="D2261" s="12">
        <v>34724.384615384617</v>
      </c>
      <c r="E2261" s="26">
        <v>25</v>
      </c>
      <c r="F2261" s="26">
        <v>1</v>
      </c>
      <c r="G2261">
        <v>1992</v>
      </c>
      <c r="H2261" s="22">
        <f t="shared" si="532"/>
        <v>1.0299110155793629</v>
      </c>
      <c r="I2261" s="4">
        <f t="shared" si="533"/>
        <v>-8.5173116982865935E-2</v>
      </c>
      <c r="Q2261" s="14"/>
      <c r="R2261" s="12"/>
      <c r="S2261" s="29"/>
      <c r="T2261" s="7"/>
      <c r="V2261" s="4"/>
      <c r="W2261" s="7"/>
      <c r="X2261" s="4"/>
      <c r="Y2261" s="4"/>
      <c r="Z2261" s="4"/>
      <c r="AI2261" s="7"/>
      <c r="AJ2261" s="4"/>
    </row>
    <row r="2262" spans="1:36" x14ac:dyDescent="0.3">
      <c r="A2262" s="14">
        <v>184.84200000000001</v>
      </c>
      <c r="B2262" s="14">
        <v>181.87100000000001</v>
      </c>
      <c r="C2262" s="14">
        <v>176.435</v>
      </c>
      <c r="D2262" s="12">
        <v>34722.076923076929</v>
      </c>
      <c r="E2262" s="26">
        <v>23</v>
      </c>
      <c r="F2262" s="26">
        <v>1</v>
      </c>
      <c r="G2262">
        <v>1992</v>
      </c>
      <c r="H2262" s="22">
        <f t="shared" si="532"/>
        <v>1.0308102133930344</v>
      </c>
      <c r="I2262" s="4">
        <f t="shared" si="533"/>
        <v>-6.037234471569676E-2</v>
      </c>
      <c r="Q2262" s="14"/>
      <c r="R2262" s="12"/>
      <c r="S2262" s="29"/>
      <c r="T2262" s="7"/>
      <c r="V2262" s="4"/>
      <c r="W2262" s="7"/>
      <c r="X2262" s="4"/>
      <c r="Y2262" s="4"/>
      <c r="Z2262" s="4"/>
      <c r="AI2262" s="7"/>
      <c r="AJ2262" s="4"/>
    </row>
    <row r="2263" spans="1:36" x14ac:dyDescent="0.3">
      <c r="A2263" s="14">
        <v>184.92400000000001</v>
      </c>
      <c r="B2263" s="14">
        <v>182.37100000000001</v>
      </c>
      <c r="C2263" s="14">
        <v>176.69399999999999</v>
      </c>
      <c r="D2263" s="12">
        <v>34719.769230769234</v>
      </c>
      <c r="E2263" s="26">
        <v>20</v>
      </c>
      <c r="F2263" s="26">
        <v>1</v>
      </c>
      <c r="G2263">
        <v>1992</v>
      </c>
      <c r="H2263" s="22">
        <f t="shared" si="532"/>
        <v>1.0321289913636005</v>
      </c>
      <c r="I2263" s="4">
        <f t="shared" si="533"/>
        <v>-2.3999133369209683E-2</v>
      </c>
      <c r="Q2263" s="14"/>
      <c r="R2263" s="12"/>
      <c r="S2263" s="29"/>
      <c r="T2263" s="7"/>
      <c r="V2263" s="4"/>
      <c r="W2263" s="7"/>
      <c r="X2263" s="4"/>
      <c r="Y2263" s="4"/>
      <c r="Z2263" s="4"/>
      <c r="AI2263" s="7"/>
      <c r="AJ2263" s="4"/>
    </row>
    <row r="2264" spans="1:36" x14ac:dyDescent="0.3">
      <c r="A2264" s="14">
        <v>185.006</v>
      </c>
      <c r="B2264" s="14">
        <v>183.25800000000001</v>
      </c>
      <c r="C2264" s="14">
        <v>177.48400000000001</v>
      </c>
      <c r="D2264" s="12">
        <v>34717.461538461539</v>
      </c>
      <c r="E2264" s="26">
        <v>18</v>
      </c>
      <c r="F2264" s="26">
        <v>1</v>
      </c>
      <c r="G2264">
        <v>1992</v>
      </c>
      <c r="H2264" s="22">
        <f t="shared" si="532"/>
        <v>1.0325325099727301</v>
      </c>
      <c r="I2264" s="4">
        <f t="shared" si="533"/>
        <v>-1.2869687791793939E-2</v>
      </c>
      <c r="Q2264" s="14"/>
      <c r="R2264" s="12"/>
      <c r="S2264" s="29"/>
      <c r="T2264" s="7"/>
      <c r="V2264" s="4"/>
      <c r="W2264" s="7"/>
      <c r="X2264" s="4"/>
      <c r="Y2264" s="4"/>
      <c r="Z2264" s="4"/>
      <c r="AI2264" s="7"/>
      <c r="AJ2264" s="4"/>
    </row>
    <row r="2265" spans="1:36" x14ac:dyDescent="0.3">
      <c r="A2265" s="14">
        <v>185.08799999999999</v>
      </c>
      <c r="B2265" s="14">
        <v>183.96799999999999</v>
      </c>
      <c r="C2265" s="14">
        <v>178.14500000000001</v>
      </c>
      <c r="D2265" s="12">
        <v>34715.153846153851</v>
      </c>
      <c r="E2265" s="26">
        <v>16</v>
      </c>
      <c r="F2265" s="26">
        <v>1</v>
      </c>
      <c r="G2265">
        <v>1992</v>
      </c>
      <c r="H2265" s="22">
        <f t="shared" si="532"/>
        <v>1.0326868562126357</v>
      </c>
      <c r="I2265" s="4">
        <f t="shared" si="533"/>
        <v>-8.6126646006855628E-3</v>
      </c>
      <c r="Q2265" s="14"/>
      <c r="R2265" s="12"/>
      <c r="S2265" s="29"/>
      <c r="T2265" s="7"/>
      <c r="V2265" s="4"/>
      <c r="W2265" s="7"/>
      <c r="X2265" s="4"/>
      <c r="Y2265" s="4"/>
      <c r="Z2265" s="4"/>
      <c r="AI2265" s="7"/>
      <c r="AJ2265" s="4"/>
    </row>
    <row r="2266" spans="1:36" x14ac:dyDescent="0.3">
      <c r="A2266" s="14">
        <v>185.17</v>
      </c>
      <c r="B2266" s="14">
        <v>184.30600000000001</v>
      </c>
      <c r="C2266" s="14">
        <v>178.19399999999999</v>
      </c>
      <c r="D2266" s="12">
        <v>34712.846153846156</v>
      </c>
      <c r="E2266" s="26">
        <v>13</v>
      </c>
      <c r="F2266" s="26">
        <v>1</v>
      </c>
      <c r="G2266">
        <v>1992</v>
      </c>
      <c r="H2266" s="22">
        <f t="shared" si="532"/>
        <v>1.0342996958371216</v>
      </c>
      <c r="I2266" s="4">
        <f t="shared" si="533"/>
        <v>3.5871060361925673E-2</v>
      </c>
      <c r="Q2266" s="14"/>
      <c r="R2266" s="12"/>
      <c r="S2266" s="29"/>
      <c r="T2266" s="7"/>
      <c r="V2266" s="4"/>
      <c r="W2266" s="7"/>
      <c r="X2266" s="4"/>
      <c r="Y2266" s="4"/>
      <c r="Z2266" s="4"/>
      <c r="AI2266" s="7"/>
      <c r="AJ2266" s="4"/>
    </row>
    <row r="2267" spans="1:36" x14ac:dyDescent="0.3">
      <c r="A2267" s="14">
        <v>185.25200000000001</v>
      </c>
      <c r="B2267" s="14">
        <v>184.48400000000001</v>
      </c>
      <c r="C2267" s="14">
        <v>177.67699999999999</v>
      </c>
      <c r="D2267" s="12">
        <v>34710.538461538461</v>
      </c>
      <c r="E2267" s="26">
        <v>11</v>
      </c>
      <c r="F2267" s="26">
        <v>1</v>
      </c>
      <c r="G2267">
        <v>1992</v>
      </c>
      <c r="H2267" s="22">
        <f t="shared" si="532"/>
        <v>1.038311092600618</v>
      </c>
      <c r="I2267" s="4">
        <f t="shared" si="533"/>
        <v>0.14650938275567735</v>
      </c>
      <c r="Q2267" s="14"/>
      <c r="R2267" s="12"/>
      <c r="S2267" s="29"/>
      <c r="T2267" s="7"/>
      <c r="V2267" s="4"/>
      <c r="W2267" s="7"/>
      <c r="X2267" s="4"/>
      <c r="Y2267" s="4"/>
      <c r="Z2267" s="4"/>
      <c r="AI2267" s="7"/>
      <c r="AJ2267" s="4"/>
    </row>
    <row r="2268" spans="1:36" x14ac:dyDescent="0.3">
      <c r="A2268" s="14">
        <v>185.334</v>
      </c>
      <c r="B2268" s="14">
        <v>184.51599999999999</v>
      </c>
      <c r="C2268" s="14">
        <v>177.17699999999999</v>
      </c>
      <c r="D2268" s="12">
        <v>34708.230769230773</v>
      </c>
      <c r="E2268" s="26">
        <v>9</v>
      </c>
      <c r="F2268" s="26">
        <v>1</v>
      </c>
      <c r="G2268">
        <v>1992</v>
      </c>
      <c r="H2268" s="22">
        <f t="shared" si="532"/>
        <v>1.0414218549811771</v>
      </c>
      <c r="I2268" s="4">
        <f t="shared" si="533"/>
        <v>0.23230731086953904</v>
      </c>
      <c r="Q2268" s="14"/>
      <c r="R2268" s="12"/>
      <c r="S2268" s="29"/>
      <c r="T2268" s="7"/>
      <c r="V2268" s="4"/>
      <c r="W2268" s="7"/>
      <c r="X2268" s="4"/>
      <c r="Y2268" s="4"/>
      <c r="Z2268" s="4"/>
      <c r="AI2268" s="7"/>
      <c r="AJ2268" s="4"/>
    </row>
    <row r="2269" spans="1:36" x14ac:dyDescent="0.3">
      <c r="A2269" s="14">
        <v>185.416</v>
      </c>
      <c r="B2269" s="14">
        <v>184.935</v>
      </c>
      <c r="C2269" s="14">
        <v>177.226</v>
      </c>
      <c r="D2269" s="12">
        <v>34705.923076923078</v>
      </c>
      <c r="E2269" s="26">
        <v>6</v>
      </c>
      <c r="F2269" s="26">
        <v>1</v>
      </c>
      <c r="G2269">
        <v>1992</v>
      </c>
      <c r="H2269" s="22">
        <f t="shared" si="532"/>
        <v>1.0434981323282138</v>
      </c>
      <c r="I2269" s="4">
        <f t="shared" si="533"/>
        <v>0.28957311030146898</v>
      </c>
      <c r="Q2269" s="14"/>
      <c r="R2269" s="12"/>
      <c r="S2269" s="29"/>
      <c r="T2269" s="7"/>
      <c r="V2269" s="4"/>
      <c r="W2269" s="7"/>
      <c r="X2269" s="4"/>
      <c r="Y2269" s="4"/>
      <c r="Z2269" s="4"/>
      <c r="AI2269" s="7"/>
      <c r="AJ2269" s="4"/>
    </row>
    <row r="2270" spans="1:36" x14ac:dyDescent="0.3">
      <c r="A2270" s="14">
        <v>185.49799999999999</v>
      </c>
      <c r="B2270" s="14">
        <v>186.14500000000001</v>
      </c>
      <c r="C2270" s="14">
        <v>178.08099999999999</v>
      </c>
      <c r="D2270" s="12">
        <v>34703.61538461539</v>
      </c>
      <c r="E2270" s="26">
        <v>4</v>
      </c>
      <c r="F2270" s="26">
        <v>1</v>
      </c>
      <c r="G2270">
        <v>1992</v>
      </c>
      <c r="H2270" s="22">
        <f t="shared" si="532"/>
        <v>1.0452827645846554</v>
      </c>
      <c r="I2270" s="4">
        <f t="shared" si="533"/>
        <v>0.33879504734326299</v>
      </c>
      <c r="Q2270" s="14"/>
      <c r="R2270" s="12"/>
      <c r="S2270" s="29"/>
      <c r="T2270" s="7"/>
      <c r="V2270" s="4"/>
      <c r="W2270" s="7"/>
      <c r="X2270" s="4"/>
      <c r="Y2270" s="4"/>
      <c r="Z2270" s="4"/>
      <c r="AI2270" s="7"/>
      <c r="AJ2270" s="4"/>
    </row>
    <row r="2271" spans="1:36" x14ac:dyDescent="0.3">
      <c r="A2271" s="14">
        <v>185.57900000000001</v>
      </c>
      <c r="B2271" s="14">
        <v>186.80600000000001</v>
      </c>
      <c r="C2271" s="14">
        <v>178.53200000000001</v>
      </c>
      <c r="D2271" s="12">
        <v>34701.307692307695</v>
      </c>
      <c r="E2271" s="26">
        <v>2</v>
      </c>
      <c r="F2271" s="26">
        <v>1</v>
      </c>
      <c r="G2271">
        <v>1992</v>
      </c>
      <c r="H2271" s="22">
        <f t="shared" si="532"/>
        <v>1.0463446328949433</v>
      </c>
      <c r="I2271" s="4">
        <f t="shared" si="533"/>
        <v>0.36808243410151892</v>
      </c>
      <c r="Q2271" s="14"/>
      <c r="R2271" s="12"/>
      <c r="S2271" s="29"/>
      <c r="T2271" s="7"/>
      <c r="V2271" s="4"/>
      <c r="W2271" s="7"/>
      <c r="X2271" s="4"/>
      <c r="Y2271" s="4"/>
      <c r="Z2271" s="4"/>
      <c r="AI2271" s="7"/>
      <c r="AJ2271" s="4"/>
    </row>
    <row r="2272" spans="1:36" x14ac:dyDescent="0.3">
      <c r="A2272" s="14">
        <v>185.661</v>
      </c>
      <c r="B2272" s="14">
        <v>186.46799999999999</v>
      </c>
      <c r="C2272" s="14">
        <v>177.96799999999999</v>
      </c>
      <c r="D2272" s="12">
        <v>34699</v>
      </c>
      <c r="E2272" s="26">
        <v>31</v>
      </c>
      <c r="F2272" s="26">
        <v>12</v>
      </c>
      <c r="G2272">
        <v>1991</v>
      </c>
      <c r="H2272" s="24">
        <f t="shared" si="532"/>
        <v>1.0477613953070215</v>
      </c>
      <c r="I2272" s="4">
        <f t="shared" si="533"/>
        <v>0.40715815404257799</v>
      </c>
      <c r="Q2272" s="14"/>
      <c r="R2272" s="12"/>
      <c r="S2272" s="29"/>
      <c r="V2272" s="4"/>
      <c r="W2272" s="7"/>
      <c r="X2272" s="4"/>
      <c r="Y2272" s="4"/>
      <c r="Z2272" s="4"/>
      <c r="AI2272" s="7"/>
      <c r="AJ2272" s="4"/>
    </row>
    <row r="2273" spans="1:36" x14ac:dyDescent="0.3">
      <c r="A2273" s="14">
        <v>185.74299999999999</v>
      </c>
      <c r="B2273" s="14">
        <v>185.80600000000001</v>
      </c>
      <c r="C2273" s="14">
        <v>177.5</v>
      </c>
      <c r="D2273" s="12">
        <v>34696.043010752684</v>
      </c>
      <c r="E2273" s="26">
        <v>28</v>
      </c>
      <c r="F2273" s="26">
        <v>12</v>
      </c>
      <c r="G2273">
        <v>1991</v>
      </c>
      <c r="H2273" s="22">
        <f t="shared" si="532"/>
        <v>1.0467943661971832</v>
      </c>
      <c r="I2273" s="4">
        <f t="shared" si="533"/>
        <v>0.38048652699435481</v>
      </c>
      <c r="Q2273" s="14"/>
      <c r="R2273" s="12"/>
      <c r="S2273" s="29"/>
      <c r="T2273" s="7"/>
      <c r="V2273" s="4"/>
      <c r="W2273" s="7"/>
      <c r="X2273" s="4"/>
      <c r="Y2273" s="4"/>
      <c r="Z2273" s="4"/>
      <c r="AI2273" s="7"/>
      <c r="AJ2273" s="4"/>
    </row>
    <row r="2274" spans="1:36" x14ac:dyDescent="0.3">
      <c r="A2274" s="14">
        <v>185.82499999999999</v>
      </c>
      <c r="B2274" s="14">
        <v>186.048</v>
      </c>
      <c r="C2274" s="14">
        <v>177.80600000000001</v>
      </c>
      <c r="D2274" s="12">
        <v>34693.086021505376</v>
      </c>
      <c r="E2274" s="26">
        <v>25</v>
      </c>
      <c r="F2274" s="26">
        <v>12</v>
      </c>
      <c r="G2274">
        <v>1991</v>
      </c>
      <c r="H2274" s="22">
        <f t="shared" si="532"/>
        <v>1.046353891319753</v>
      </c>
      <c r="I2274" s="4">
        <f t="shared" si="533"/>
        <v>0.36833779068909844</v>
      </c>
      <c r="Q2274" s="14"/>
      <c r="R2274" s="12"/>
      <c r="S2274" s="29"/>
      <c r="T2274" s="7"/>
      <c r="V2274" s="4"/>
      <c r="W2274" s="7"/>
      <c r="X2274" s="4"/>
      <c r="Y2274" s="4"/>
      <c r="Z2274" s="4"/>
      <c r="AI2274" s="7"/>
      <c r="AJ2274" s="4"/>
    </row>
    <row r="2275" spans="1:36" x14ac:dyDescent="0.3">
      <c r="A2275" s="14">
        <v>185.90700000000001</v>
      </c>
      <c r="B2275" s="14">
        <v>186.274</v>
      </c>
      <c r="C2275" s="14">
        <v>178.161</v>
      </c>
      <c r="D2275" s="12">
        <v>34690.129032258061</v>
      </c>
      <c r="E2275" s="26">
        <v>22</v>
      </c>
      <c r="F2275" s="26">
        <v>12</v>
      </c>
      <c r="G2275">
        <v>1991</v>
      </c>
      <c r="H2275" s="22">
        <f t="shared" si="532"/>
        <v>1.0455374633056618</v>
      </c>
      <c r="I2275" s="4">
        <f t="shared" si="533"/>
        <v>0.34581989202190699</v>
      </c>
      <c r="Q2275" s="14"/>
      <c r="R2275" s="12"/>
      <c r="S2275" s="29"/>
      <c r="T2275" s="7"/>
      <c r="V2275" s="4"/>
      <c r="W2275" s="7"/>
      <c r="X2275" s="4"/>
      <c r="Y2275" s="4"/>
      <c r="Z2275" s="4"/>
      <c r="AI2275" s="7"/>
      <c r="AJ2275" s="4"/>
    </row>
    <row r="2276" spans="1:36" x14ac:dyDescent="0.3">
      <c r="A2276" s="14">
        <v>185.989</v>
      </c>
      <c r="B2276" s="14">
        <v>186.85499999999999</v>
      </c>
      <c r="C2276" s="14">
        <v>178.79</v>
      </c>
      <c r="D2276" s="12">
        <v>34687.172043010753</v>
      </c>
      <c r="E2276" s="26">
        <v>19</v>
      </c>
      <c r="F2276" s="26">
        <v>12</v>
      </c>
      <c r="G2276">
        <v>1991</v>
      </c>
      <c r="H2276" s="22">
        <f t="shared" si="532"/>
        <v>1.0451087868449018</v>
      </c>
      <c r="I2276" s="4">
        <f t="shared" si="533"/>
        <v>0.33399656781230391</v>
      </c>
      <c r="Q2276" s="14"/>
      <c r="R2276" s="12"/>
      <c r="S2276" s="29"/>
      <c r="T2276" s="7"/>
      <c r="V2276" s="4"/>
      <c r="W2276" s="7"/>
      <c r="X2276" s="4"/>
      <c r="Y2276" s="4"/>
      <c r="Z2276" s="4"/>
      <c r="AI2276" s="7"/>
      <c r="AJ2276" s="4"/>
    </row>
    <row r="2277" spans="1:36" x14ac:dyDescent="0.3">
      <c r="A2277" s="14">
        <v>186.071</v>
      </c>
      <c r="B2277" s="14">
        <v>186.613</v>
      </c>
      <c r="C2277" s="14">
        <v>178.74199999999999</v>
      </c>
      <c r="D2277" s="12">
        <v>34684.215053763437</v>
      </c>
      <c r="E2277" s="26">
        <v>16</v>
      </c>
      <c r="F2277" s="26">
        <v>12</v>
      </c>
      <c r="G2277">
        <v>1991</v>
      </c>
      <c r="H2277" s="22">
        <f t="shared" si="532"/>
        <v>1.0440355372548142</v>
      </c>
      <c r="I2277" s="4">
        <f t="shared" si="533"/>
        <v>0.30439527400920185</v>
      </c>
      <c r="Q2277" s="14"/>
      <c r="R2277" s="12"/>
      <c r="S2277" s="29"/>
      <c r="T2277" s="7"/>
      <c r="V2277" s="4"/>
      <c r="W2277" s="7"/>
      <c r="X2277" s="4"/>
      <c r="Y2277" s="4"/>
      <c r="Z2277" s="4"/>
      <c r="AI2277" s="7"/>
      <c r="AJ2277" s="4"/>
    </row>
    <row r="2278" spans="1:36" x14ac:dyDescent="0.3">
      <c r="A2278" s="14">
        <v>186.15299999999999</v>
      </c>
      <c r="B2278" s="14">
        <v>185.935</v>
      </c>
      <c r="C2278" s="14">
        <v>178.21</v>
      </c>
      <c r="D2278" s="12">
        <v>34681.258064516129</v>
      </c>
      <c r="E2278" s="26">
        <v>13</v>
      </c>
      <c r="F2278" s="26">
        <v>12</v>
      </c>
      <c r="G2278">
        <v>1991</v>
      </c>
      <c r="H2278" s="22">
        <f t="shared" si="532"/>
        <v>1.0433477358172942</v>
      </c>
      <c r="I2278" s="4">
        <f t="shared" si="533"/>
        <v>0.2854250245739664</v>
      </c>
      <c r="Q2278" s="14"/>
      <c r="R2278" s="12"/>
      <c r="S2278" s="29"/>
      <c r="T2278" s="7"/>
      <c r="V2278" s="4"/>
      <c r="W2278" s="7"/>
      <c r="X2278" s="4"/>
      <c r="Y2278" s="4"/>
      <c r="Z2278" s="4"/>
      <c r="AI2278" s="7"/>
      <c r="AJ2278" s="4"/>
    </row>
    <row r="2279" spans="1:36" x14ac:dyDescent="0.3">
      <c r="A2279" s="14">
        <v>186.23500000000001</v>
      </c>
      <c r="B2279" s="14">
        <v>185.80600000000001</v>
      </c>
      <c r="C2279" s="14">
        <v>178.01599999999999</v>
      </c>
      <c r="D2279" s="12">
        <v>34678.301075268813</v>
      </c>
      <c r="E2279" s="26">
        <v>10</v>
      </c>
      <c r="F2279" s="26">
        <v>12</v>
      </c>
      <c r="G2279">
        <v>1991</v>
      </c>
      <c r="H2279" s="22">
        <f t="shared" si="532"/>
        <v>1.0437601114506563</v>
      </c>
      <c r="I2279" s="4">
        <f t="shared" si="533"/>
        <v>0.2967987557108161</v>
      </c>
      <c r="Q2279" s="14"/>
      <c r="R2279" s="12"/>
      <c r="S2279" s="29"/>
      <c r="T2279" s="7"/>
      <c r="V2279" s="4"/>
      <c r="W2279" s="7"/>
      <c r="X2279" s="4"/>
      <c r="Y2279" s="4"/>
      <c r="Z2279" s="4"/>
      <c r="AI2279" s="7"/>
      <c r="AJ2279" s="4"/>
    </row>
    <row r="2280" spans="1:36" x14ac:dyDescent="0.3">
      <c r="A2280" s="14">
        <v>186.316</v>
      </c>
      <c r="B2280" s="14">
        <v>186.48400000000001</v>
      </c>
      <c r="C2280" s="14">
        <v>178.37100000000001</v>
      </c>
      <c r="D2280" s="12">
        <v>34675.344086021505</v>
      </c>
      <c r="E2280" s="26">
        <v>7</v>
      </c>
      <c r="F2280" s="26">
        <v>12</v>
      </c>
      <c r="G2280">
        <v>1991</v>
      </c>
      <c r="H2280" s="22">
        <f t="shared" si="532"/>
        <v>1.045483851074446</v>
      </c>
      <c r="I2280" s="4">
        <f t="shared" si="533"/>
        <v>0.344341213229652</v>
      </c>
      <c r="Q2280" s="14"/>
      <c r="R2280" s="12"/>
      <c r="S2280" s="29"/>
      <c r="T2280" s="7"/>
      <c r="V2280" s="4"/>
      <c r="W2280" s="7"/>
      <c r="X2280" s="4"/>
      <c r="Y2280" s="4"/>
      <c r="Z2280" s="4"/>
      <c r="AI2280" s="7"/>
      <c r="AJ2280" s="4"/>
    </row>
    <row r="2281" spans="1:36" x14ac:dyDescent="0.3">
      <c r="A2281" s="14">
        <v>186.398</v>
      </c>
      <c r="B2281" s="14">
        <v>187.17699999999999</v>
      </c>
      <c r="C2281" s="14">
        <v>178.85499999999999</v>
      </c>
      <c r="D2281" s="12">
        <v>34672.38709677419</v>
      </c>
      <c r="E2281" s="26">
        <v>4</v>
      </c>
      <c r="F2281" s="26">
        <v>12</v>
      </c>
      <c r="G2281">
        <v>1991</v>
      </c>
      <c r="H2281" s="22">
        <f t="shared" si="532"/>
        <v>1.046529311453412</v>
      </c>
      <c r="I2281" s="4">
        <f t="shared" si="533"/>
        <v>0.37317605288214151</v>
      </c>
      <c r="Q2281" s="14"/>
      <c r="R2281" s="12"/>
      <c r="S2281" s="29"/>
      <c r="T2281" s="7"/>
      <c r="V2281" s="4"/>
      <c r="W2281" s="7"/>
      <c r="X2281" s="4"/>
      <c r="Y2281" s="4"/>
      <c r="Z2281" s="4"/>
      <c r="AI2281" s="7"/>
      <c r="AJ2281" s="4"/>
    </row>
    <row r="2282" spans="1:36" x14ac:dyDescent="0.3">
      <c r="A2282" s="14">
        <v>186.48</v>
      </c>
      <c r="B2282" s="14">
        <v>186.69399999999999</v>
      </c>
      <c r="C2282" s="14">
        <v>178.74199999999999</v>
      </c>
      <c r="D2282" s="12">
        <v>34669.430107526881</v>
      </c>
      <c r="E2282" s="26">
        <v>1</v>
      </c>
      <c r="F2282" s="26">
        <v>12</v>
      </c>
      <c r="G2282">
        <v>1991</v>
      </c>
      <c r="H2282" s="22">
        <f t="shared" si="532"/>
        <v>1.044488704389567</v>
      </c>
      <c r="I2282" s="4">
        <f t="shared" si="533"/>
        <v>0.31689407542652276</v>
      </c>
      <c r="Q2282" s="14"/>
      <c r="R2282" s="12"/>
      <c r="S2282" s="29"/>
      <c r="T2282" s="7"/>
      <c r="V2282" s="4"/>
      <c r="W2282" s="7"/>
      <c r="X2282" s="4"/>
      <c r="Y2282" s="4"/>
      <c r="Z2282" s="4"/>
      <c r="AI2282" s="7"/>
      <c r="AJ2282" s="4"/>
    </row>
    <row r="2283" spans="1:36" x14ac:dyDescent="0.3">
      <c r="A2283" s="14">
        <v>186.56200000000001</v>
      </c>
      <c r="B2283" s="14">
        <v>185.71</v>
      </c>
      <c r="C2283" s="14">
        <v>177.87100000000001</v>
      </c>
      <c r="D2283" s="12">
        <v>34666.473118279566</v>
      </c>
      <c r="E2283" s="26">
        <v>28</v>
      </c>
      <c r="F2283" s="26">
        <v>11</v>
      </c>
      <c r="G2283">
        <v>1991</v>
      </c>
      <c r="H2283" s="22">
        <f t="shared" si="532"/>
        <v>1.0440712651303472</v>
      </c>
      <c r="I2283" s="4">
        <f t="shared" si="533"/>
        <v>0.30538068443971095</v>
      </c>
      <c r="Q2283" s="14"/>
      <c r="R2283" s="12"/>
      <c r="S2283" s="29"/>
      <c r="T2283" s="7"/>
      <c r="V2283" s="4"/>
      <c r="W2283" s="7"/>
      <c r="X2283" s="4"/>
      <c r="Y2283" s="4"/>
      <c r="Z2283" s="4"/>
      <c r="AI2283" s="7"/>
      <c r="AJ2283" s="4"/>
    </row>
    <row r="2284" spans="1:36" x14ac:dyDescent="0.3">
      <c r="A2284" s="14">
        <v>186.64400000000001</v>
      </c>
      <c r="B2284" s="14">
        <v>185.339</v>
      </c>
      <c r="C2284" s="14">
        <v>177.53200000000001</v>
      </c>
      <c r="D2284" s="12">
        <v>34663.516129032258</v>
      </c>
      <c r="E2284" s="26">
        <v>25</v>
      </c>
      <c r="F2284" s="26">
        <v>11</v>
      </c>
      <c r="G2284">
        <v>1991</v>
      </c>
      <c r="H2284" s="22">
        <f t="shared" si="532"/>
        <v>1.0439751706734559</v>
      </c>
      <c r="I2284" s="4">
        <f t="shared" si="533"/>
        <v>0.30273030350543401</v>
      </c>
      <c r="Q2284" s="14"/>
      <c r="R2284" s="12"/>
      <c r="S2284" s="29"/>
      <c r="T2284" s="7"/>
      <c r="V2284" s="4"/>
      <c r="W2284" s="7"/>
      <c r="X2284" s="4"/>
      <c r="Y2284" s="4"/>
      <c r="Z2284" s="4"/>
      <c r="AI2284" s="7"/>
      <c r="AJ2284" s="4"/>
    </row>
    <row r="2285" spans="1:36" x14ac:dyDescent="0.3">
      <c r="A2285" s="14">
        <v>186.726</v>
      </c>
      <c r="B2285" s="14">
        <v>185.14500000000001</v>
      </c>
      <c r="C2285" s="14">
        <v>177.226</v>
      </c>
      <c r="D2285" s="12">
        <v>34660.559139784942</v>
      </c>
      <c r="E2285" s="26">
        <v>22</v>
      </c>
      <c r="F2285" s="26">
        <v>11</v>
      </c>
      <c r="G2285">
        <v>1991</v>
      </c>
      <c r="H2285" s="22">
        <f t="shared" si="532"/>
        <v>1.0446830600476229</v>
      </c>
      <c r="I2285" s="4">
        <f t="shared" si="533"/>
        <v>0.32225459826253811</v>
      </c>
      <c r="Q2285" s="14"/>
      <c r="R2285" s="12"/>
      <c r="S2285" s="29"/>
      <c r="T2285" s="7"/>
      <c r="V2285" s="4"/>
      <c r="W2285" s="7"/>
      <c r="X2285" s="4"/>
      <c r="Y2285" s="4"/>
      <c r="Z2285" s="4"/>
      <c r="AI2285" s="7"/>
      <c r="AJ2285" s="4"/>
    </row>
    <row r="2286" spans="1:36" x14ac:dyDescent="0.3">
      <c r="A2286" s="14">
        <v>186.80799999999999</v>
      </c>
      <c r="B2286" s="14">
        <v>185.113</v>
      </c>
      <c r="C2286" s="14">
        <v>177.01599999999999</v>
      </c>
      <c r="D2286" s="12">
        <v>34657.602150537634</v>
      </c>
      <c r="E2286" s="26">
        <v>19</v>
      </c>
      <c r="F2286" s="26">
        <v>11</v>
      </c>
      <c r="G2286">
        <v>1991</v>
      </c>
      <c r="H2286" s="22">
        <f t="shared" si="532"/>
        <v>1.0457416278754463</v>
      </c>
      <c r="I2286" s="4">
        <f t="shared" si="533"/>
        <v>0.35145095442360191</v>
      </c>
      <c r="Q2286" s="14"/>
      <c r="R2286" s="12"/>
      <c r="S2286" s="29"/>
      <c r="T2286" s="7"/>
      <c r="V2286" s="4"/>
      <c r="W2286" s="7"/>
      <c r="X2286" s="4"/>
      <c r="Y2286" s="4"/>
      <c r="Z2286" s="4"/>
      <c r="AI2286" s="7"/>
      <c r="AJ2286" s="4"/>
    </row>
    <row r="2287" spans="1:36" x14ac:dyDescent="0.3">
      <c r="A2287" s="14">
        <v>186.89</v>
      </c>
      <c r="B2287" s="14">
        <v>185.048</v>
      </c>
      <c r="C2287" s="14">
        <v>177.03200000000001</v>
      </c>
      <c r="D2287" s="12">
        <v>34654.645161290318</v>
      </c>
      <c r="E2287" s="26">
        <v>16</v>
      </c>
      <c r="F2287" s="26">
        <v>11</v>
      </c>
      <c r="G2287">
        <v>1991</v>
      </c>
      <c r="H2287" s="22">
        <f t="shared" si="532"/>
        <v>1.0452799493876812</v>
      </c>
      <c r="I2287" s="4">
        <f t="shared" si="533"/>
        <v>0.33871740140375672</v>
      </c>
      <c r="Q2287" s="14"/>
      <c r="R2287" s="12"/>
      <c r="S2287" s="29"/>
      <c r="T2287" s="7"/>
      <c r="V2287" s="4"/>
      <c r="W2287" s="7"/>
      <c r="X2287" s="4"/>
      <c r="Y2287" s="4"/>
      <c r="Z2287" s="4"/>
      <c r="AI2287" s="7"/>
      <c r="AJ2287" s="4"/>
    </row>
    <row r="2288" spans="1:36" x14ac:dyDescent="0.3">
      <c r="A2288" s="14">
        <v>186.97200000000001</v>
      </c>
      <c r="B2288" s="14">
        <v>185.40299999999999</v>
      </c>
      <c r="C2288" s="14">
        <v>177.62899999999999</v>
      </c>
      <c r="D2288" s="12">
        <v>34651.68817204301</v>
      </c>
      <c r="E2288" s="26">
        <v>13</v>
      </c>
      <c r="F2288" s="26">
        <v>11</v>
      </c>
      <c r="G2288">
        <v>1991</v>
      </c>
      <c r="H2288" s="22">
        <f t="shared" si="532"/>
        <v>1.0437653761491648</v>
      </c>
      <c r="I2288" s="4">
        <f t="shared" si="533"/>
        <v>0.29694396134497009</v>
      </c>
      <c r="Q2288" s="14"/>
      <c r="R2288" s="12"/>
      <c r="S2288" s="29"/>
      <c r="T2288" s="7"/>
      <c r="V2288" s="4"/>
      <c r="W2288" s="7"/>
      <c r="X2288" s="4"/>
      <c r="Y2288" s="4"/>
      <c r="Z2288" s="4"/>
      <c r="AI2288" s="7"/>
      <c r="AJ2288" s="4"/>
    </row>
    <row r="2289" spans="1:36" x14ac:dyDescent="0.3">
      <c r="A2289" s="14">
        <v>187.054</v>
      </c>
      <c r="B2289" s="14">
        <v>185.726</v>
      </c>
      <c r="C2289" s="14">
        <v>178.03200000000001</v>
      </c>
      <c r="D2289" s="12">
        <v>34648.731182795695</v>
      </c>
      <c r="E2289" s="26">
        <v>10</v>
      </c>
      <c r="F2289" s="26">
        <v>11</v>
      </c>
      <c r="G2289">
        <v>1991</v>
      </c>
      <c r="H2289" s="22">
        <f t="shared" si="532"/>
        <v>1.0432169497618404</v>
      </c>
      <c r="I2289" s="4">
        <f t="shared" si="533"/>
        <v>0.28181781476126955</v>
      </c>
      <c r="Q2289" s="14"/>
      <c r="R2289" s="12"/>
      <c r="S2289" s="29"/>
      <c r="T2289" s="7"/>
      <c r="V2289" s="4"/>
      <c r="W2289" s="7"/>
      <c r="X2289" s="4"/>
      <c r="Y2289" s="4"/>
      <c r="Z2289" s="4"/>
      <c r="AI2289" s="7"/>
      <c r="AJ2289" s="4"/>
    </row>
    <row r="2290" spans="1:36" x14ac:dyDescent="0.3">
      <c r="A2290" s="14">
        <v>187.13499999999999</v>
      </c>
      <c r="B2290" s="14">
        <v>185.887</v>
      </c>
      <c r="C2290" s="14">
        <v>178.03200000000001</v>
      </c>
      <c r="D2290" s="12">
        <v>34645.774193548386</v>
      </c>
      <c r="E2290" s="26">
        <v>7</v>
      </c>
      <c r="F2290" s="26">
        <v>11</v>
      </c>
      <c r="G2290">
        <v>1991</v>
      </c>
      <c r="H2290" s="22">
        <f t="shared" si="532"/>
        <v>1.0441212815673586</v>
      </c>
      <c r="I2290" s="4">
        <f t="shared" si="533"/>
        <v>0.30676018764253854</v>
      </c>
      <c r="Q2290" s="14"/>
      <c r="R2290" s="12"/>
      <c r="S2290" s="29"/>
      <c r="T2290" s="7"/>
      <c r="V2290" s="4"/>
      <c r="W2290" s="7"/>
      <c r="X2290" s="4"/>
      <c r="Y2290" s="4"/>
      <c r="Z2290" s="4"/>
      <c r="AI2290" s="7"/>
      <c r="AJ2290" s="4"/>
    </row>
    <row r="2291" spans="1:36" x14ac:dyDescent="0.3">
      <c r="A2291" s="14">
        <v>187.21700000000001</v>
      </c>
      <c r="B2291" s="14">
        <v>186.17699999999999</v>
      </c>
      <c r="C2291" s="14">
        <v>177.839</v>
      </c>
      <c r="D2291" s="12">
        <v>34642.817204301071</v>
      </c>
      <c r="E2291" s="26">
        <v>4</v>
      </c>
      <c r="F2291" s="26">
        <v>11</v>
      </c>
      <c r="G2291">
        <v>1991</v>
      </c>
      <c r="H2291" s="22">
        <f t="shared" si="532"/>
        <v>1.0468851039423299</v>
      </c>
      <c r="I2291" s="4">
        <f t="shared" si="533"/>
        <v>0.38298916447768105</v>
      </c>
      <c r="Q2291" s="14"/>
      <c r="R2291" s="12"/>
      <c r="S2291" s="29"/>
      <c r="T2291" s="7"/>
      <c r="V2291" s="4"/>
      <c r="W2291" s="7"/>
      <c r="X2291" s="4"/>
      <c r="Y2291" s="4"/>
      <c r="Z2291" s="4"/>
      <c r="AI2291" s="7"/>
      <c r="AJ2291" s="4"/>
    </row>
    <row r="2292" spans="1:36" x14ac:dyDescent="0.3">
      <c r="A2292" s="14">
        <v>187.29900000000001</v>
      </c>
      <c r="B2292" s="14">
        <v>186.24199999999999</v>
      </c>
      <c r="C2292" s="14">
        <v>177.91900000000001</v>
      </c>
      <c r="D2292" s="12">
        <v>34639.860215053763</v>
      </c>
      <c r="E2292" s="26">
        <v>1</v>
      </c>
      <c r="F2292" s="26">
        <v>11</v>
      </c>
      <c r="G2292">
        <v>1991</v>
      </c>
      <c r="H2292" s="22">
        <f t="shared" si="532"/>
        <v>1.0467797143644018</v>
      </c>
      <c r="I2292" s="4">
        <f t="shared" si="533"/>
        <v>0.38008241483729044</v>
      </c>
      <c r="Q2292" s="14"/>
      <c r="R2292" s="12"/>
      <c r="S2292" s="29"/>
      <c r="T2292" s="7"/>
      <c r="V2292" s="4"/>
      <c r="W2292" s="7"/>
      <c r="X2292" s="4"/>
      <c r="Y2292" s="4"/>
      <c r="Z2292" s="4"/>
      <c r="AI2292" s="7"/>
      <c r="AJ2292" s="4"/>
    </row>
    <row r="2293" spans="1:36" x14ac:dyDescent="0.3">
      <c r="A2293" s="14">
        <v>187.381</v>
      </c>
      <c r="B2293" s="14">
        <v>186.03200000000001</v>
      </c>
      <c r="C2293" s="14">
        <v>177.67699999999999</v>
      </c>
      <c r="D2293" s="12">
        <v>34636.903225806447</v>
      </c>
      <c r="E2293" s="26">
        <v>29</v>
      </c>
      <c r="F2293" s="26">
        <v>10</v>
      </c>
      <c r="G2293">
        <v>1991</v>
      </c>
      <c r="H2293" s="22">
        <f t="shared" si="532"/>
        <v>1.047023531464399</v>
      </c>
      <c r="I2293" s="4">
        <f t="shared" si="533"/>
        <v>0.38680713355872859</v>
      </c>
      <c r="Q2293" s="14"/>
      <c r="R2293" s="12"/>
      <c r="S2293" s="29"/>
      <c r="T2293" s="7"/>
      <c r="V2293" s="4"/>
      <c r="W2293" s="7"/>
      <c r="X2293" s="4"/>
      <c r="Y2293" s="4"/>
      <c r="Z2293" s="4"/>
      <c r="AI2293" s="7"/>
      <c r="AJ2293" s="4"/>
    </row>
    <row r="2294" spans="1:36" x14ac:dyDescent="0.3">
      <c r="A2294" s="14">
        <v>187.46299999999999</v>
      </c>
      <c r="B2294" s="14">
        <v>185.661</v>
      </c>
      <c r="C2294" s="14">
        <v>177.19399999999999</v>
      </c>
      <c r="D2294" s="12">
        <v>34633.946236559139</v>
      </c>
      <c r="E2294" s="26">
        <v>26</v>
      </c>
      <c r="F2294" s="26">
        <v>10</v>
      </c>
      <c r="G2294">
        <v>1991</v>
      </c>
      <c r="H2294" s="22">
        <f t="shared" si="532"/>
        <v>1.047783785004007</v>
      </c>
      <c r="I2294" s="4">
        <f t="shared" si="533"/>
        <v>0.40777568420960764</v>
      </c>
      <c r="Q2294" s="14"/>
      <c r="R2294" s="12"/>
      <c r="S2294" s="29"/>
      <c r="T2294" s="7"/>
      <c r="V2294" s="4"/>
      <c r="W2294" s="7"/>
      <c r="X2294" s="4"/>
      <c r="Y2294" s="4"/>
      <c r="Z2294" s="4"/>
      <c r="AI2294" s="7"/>
      <c r="AJ2294" s="4"/>
    </row>
    <row r="2295" spans="1:36" x14ac:dyDescent="0.3">
      <c r="A2295" s="14">
        <v>187.54499999999999</v>
      </c>
      <c r="B2295" s="14">
        <v>185.613</v>
      </c>
      <c r="C2295" s="14">
        <v>177.113</v>
      </c>
      <c r="D2295" s="12">
        <v>34630.989247311823</v>
      </c>
      <c r="E2295" s="26">
        <v>23</v>
      </c>
      <c r="F2295" s="26">
        <v>10</v>
      </c>
      <c r="G2295">
        <v>1991</v>
      </c>
      <c r="H2295" s="22">
        <f t="shared" si="532"/>
        <v>1.0479919599351826</v>
      </c>
      <c r="I2295" s="4">
        <f t="shared" si="533"/>
        <v>0.4135173563770897</v>
      </c>
      <c r="Q2295" s="14"/>
      <c r="R2295" s="12"/>
      <c r="S2295" s="29"/>
      <c r="T2295" s="7"/>
      <c r="V2295" s="4"/>
      <c r="W2295" s="7"/>
      <c r="X2295" s="4"/>
      <c r="Y2295" s="4"/>
      <c r="Z2295" s="4"/>
      <c r="AI2295" s="7"/>
      <c r="AJ2295" s="4"/>
    </row>
    <row r="2296" spans="1:36" x14ac:dyDescent="0.3">
      <c r="A2296" s="14">
        <v>187.62700000000001</v>
      </c>
      <c r="B2296" s="14">
        <v>185.71</v>
      </c>
      <c r="C2296" s="14">
        <v>177.35499999999999</v>
      </c>
      <c r="D2296" s="12">
        <v>34628.032258064515</v>
      </c>
      <c r="E2296" s="26">
        <v>21</v>
      </c>
      <c r="F2296" s="26">
        <v>10</v>
      </c>
      <c r="G2296">
        <v>1991</v>
      </c>
      <c r="H2296" s="22">
        <f t="shared" si="532"/>
        <v>1.0471089058667644</v>
      </c>
      <c r="I2296" s="4">
        <f t="shared" si="533"/>
        <v>0.38916184470050275</v>
      </c>
      <c r="Q2296" s="14"/>
      <c r="R2296" s="12"/>
      <c r="S2296" s="29"/>
      <c r="T2296" s="7"/>
      <c r="V2296" s="4"/>
      <c r="X2296" s="4"/>
      <c r="Y2296" s="4"/>
      <c r="Z2296" s="4"/>
      <c r="AI2296" s="7"/>
      <c r="AJ2296" s="4"/>
    </row>
    <row r="2297" spans="1:36" x14ac:dyDescent="0.3">
      <c r="A2297" s="14">
        <v>187.709</v>
      </c>
      <c r="B2297" s="14">
        <v>185.90299999999999</v>
      </c>
      <c r="C2297" s="14">
        <v>177.661</v>
      </c>
      <c r="D2297" s="12">
        <v>34625.0752688172</v>
      </c>
      <c r="E2297" s="26">
        <v>18</v>
      </c>
      <c r="F2297" s="26">
        <v>10</v>
      </c>
      <c r="G2297">
        <v>1991</v>
      </c>
      <c r="H2297" s="22">
        <f t="shared" si="532"/>
        <v>1.0463917235634157</v>
      </c>
      <c r="I2297" s="4">
        <f t="shared" si="533"/>
        <v>0.3693812416908353</v>
      </c>
      <c r="Q2297" s="14"/>
      <c r="R2297" s="12"/>
      <c r="S2297" s="29"/>
      <c r="T2297" s="7"/>
      <c r="V2297" s="4"/>
      <c r="W2297" s="7"/>
      <c r="X2297" s="4"/>
      <c r="Y2297" s="4"/>
      <c r="Z2297" s="4"/>
      <c r="AI2297" s="7"/>
      <c r="AJ2297" s="4"/>
    </row>
    <row r="2298" spans="1:36" x14ac:dyDescent="0.3">
      <c r="A2298" s="14">
        <v>187.791</v>
      </c>
      <c r="B2298" s="14">
        <v>185.96799999999999</v>
      </c>
      <c r="C2298" s="14">
        <v>177.74199999999999</v>
      </c>
      <c r="D2298" s="12">
        <v>34622.118279569891</v>
      </c>
      <c r="E2298" s="26">
        <v>15</v>
      </c>
      <c r="F2298" s="26">
        <v>10</v>
      </c>
      <c r="G2298">
        <v>1991</v>
      </c>
      <c r="H2298" s="22">
        <f t="shared" si="532"/>
        <v>1.0462805639634976</v>
      </c>
      <c r="I2298" s="4">
        <f t="shared" si="533"/>
        <v>0.36631534909082636</v>
      </c>
      <c r="Q2298" s="14"/>
      <c r="R2298" s="12"/>
      <c r="S2298" s="29"/>
      <c r="T2298" s="7"/>
      <c r="V2298" s="4"/>
      <c r="W2298" s="7"/>
      <c r="X2298" s="4"/>
      <c r="Y2298" s="4"/>
      <c r="Z2298" s="4"/>
      <c r="AI2298" s="7"/>
      <c r="AJ2298" s="4"/>
    </row>
    <row r="2299" spans="1:36" x14ac:dyDescent="0.3">
      <c r="A2299" s="14">
        <v>187.87299999999999</v>
      </c>
      <c r="B2299" s="14">
        <v>185.74199999999999</v>
      </c>
      <c r="C2299" s="14">
        <v>177.5</v>
      </c>
      <c r="D2299" s="12">
        <v>34619.161290322576</v>
      </c>
      <c r="E2299" s="26">
        <v>12</v>
      </c>
      <c r="F2299" s="26">
        <v>10</v>
      </c>
      <c r="G2299">
        <v>1991</v>
      </c>
      <c r="H2299" s="22">
        <f t="shared" si="532"/>
        <v>1.0464338028169013</v>
      </c>
      <c r="I2299" s="4">
        <f t="shared" si="533"/>
        <v>0.37054182945806874</v>
      </c>
      <c r="Q2299" s="14"/>
      <c r="R2299" s="12"/>
      <c r="S2299" s="29"/>
      <c r="T2299" s="7"/>
      <c r="V2299" s="4"/>
      <c r="W2299" s="7"/>
      <c r="X2299" s="4"/>
      <c r="Y2299" s="4"/>
      <c r="Z2299" s="4"/>
      <c r="AI2299" s="7"/>
      <c r="AJ2299" s="4"/>
    </row>
    <row r="2300" spans="1:36" x14ac:dyDescent="0.3">
      <c r="A2300" s="14">
        <v>187.95400000000001</v>
      </c>
      <c r="B2300" s="14">
        <v>185.21</v>
      </c>
      <c r="C2300" s="14">
        <v>177.14500000000001</v>
      </c>
      <c r="D2300" s="12">
        <v>34616.204301075268</v>
      </c>
      <c r="E2300" s="26">
        <v>9</v>
      </c>
      <c r="F2300" s="26">
        <v>10</v>
      </c>
      <c r="G2300">
        <v>1991</v>
      </c>
      <c r="H2300" s="22">
        <f t="shared" si="532"/>
        <v>1.0455276750684468</v>
      </c>
      <c r="I2300" s="4">
        <f t="shared" si="533"/>
        <v>0.34554992267992807</v>
      </c>
      <c r="Q2300" s="14"/>
      <c r="R2300" s="12"/>
      <c r="S2300" s="29"/>
      <c r="T2300" s="7"/>
      <c r="V2300" s="4"/>
      <c r="W2300" s="7"/>
      <c r="X2300" s="4"/>
      <c r="Y2300" s="4"/>
      <c r="Z2300" s="4"/>
      <c r="AI2300" s="7"/>
      <c r="AJ2300" s="4"/>
    </row>
    <row r="2301" spans="1:36" x14ac:dyDescent="0.3">
      <c r="A2301" s="14">
        <v>188.036</v>
      </c>
      <c r="B2301" s="14">
        <v>184.82300000000001</v>
      </c>
      <c r="C2301" s="14">
        <v>177.161</v>
      </c>
      <c r="D2301" s="12">
        <v>34613.247311827952</v>
      </c>
      <c r="E2301" s="26">
        <v>6</v>
      </c>
      <c r="F2301" s="26">
        <v>10</v>
      </c>
      <c r="G2301">
        <v>1991</v>
      </c>
      <c r="H2301" s="22">
        <f t="shared" si="532"/>
        <v>1.0432487962926378</v>
      </c>
      <c r="I2301" s="4">
        <f t="shared" si="533"/>
        <v>0.28269617383398538</v>
      </c>
      <c r="Q2301" s="14"/>
      <c r="R2301" s="12"/>
      <c r="S2301" s="29"/>
      <c r="T2301" s="7"/>
      <c r="V2301" s="4"/>
      <c r="W2301" s="7"/>
      <c r="X2301" s="4"/>
      <c r="Y2301" s="4"/>
      <c r="Z2301" s="4"/>
      <c r="AI2301" s="7"/>
      <c r="AJ2301" s="4"/>
    </row>
    <row r="2302" spans="1:36" x14ac:dyDescent="0.3">
      <c r="A2302" s="14">
        <v>188.11799999999999</v>
      </c>
      <c r="B2302" s="14">
        <v>184.75800000000001</v>
      </c>
      <c r="C2302" s="14">
        <v>177.452</v>
      </c>
      <c r="D2302" s="12">
        <v>34610.290322580644</v>
      </c>
      <c r="E2302" s="26">
        <v>3</v>
      </c>
      <c r="F2302" s="26">
        <v>10</v>
      </c>
      <c r="G2302">
        <v>1991</v>
      </c>
      <c r="H2302" s="22">
        <f t="shared" si="532"/>
        <v>1.041171697135</v>
      </c>
      <c r="I2302" s="4">
        <f t="shared" si="533"/>
        <v>0.225407708046271</v>
      </c>
      <c r="Q2302" s="14"/>
      <c r="R2302" s="12"/>
      <c r="S2302" s="29"/>
      <c r="T2302" s="7"/>
      <c r="V2302" s="4"/>
      <c r="W2302" s="7"/>
      <c r="X2302" s="4"/>
      <c r="Y2302" s="4"/>
      <c r="Z2302" s="4"/>
      <c r="AI2302" s="7"/>
      <c r="AJ2302" s="4"/>
    </row>
    <row r="2303" spans="1:36" x14ac:dyDescent="0.3">
      <c r="A2303" s="14">
        <v>188.2</v>
      </c>
      <c r="B2303" s="14">
        <v>184.59700000000001</v>
      </c>
      <c r="C2303" s="14">
        <v>177.48400000000001</v>
      </c>
      <c r="D2303" s="12">
        <v>34607.333333333328</v>
      </c>
      <c r="E2303" s="26">
        <v>30</v>
      </c>
      <c r="F2303" s="26">
        <v>9</v>
      </c>
      <c r="G2303">
        <v>1991</v>
      </c>
      <c r="H2303" s="22">
        <f t="shared" si="532"/>
        <v>1.0400768519979267</v>
      </c>
      <c r="I2303" s="4">
        <f t="shared" si="533"/>
        <v>0.19521078752495841</v>
      </c>
      <c r="Q2303" s="14"/>
      <c r="R2303" s="12"/>
      <c r="S2303" s="29"/>
      <c r="T2303" s="7"/>
      <c r="V2303" s="4"/>
      <c r="W2303" s="7"/>
      <c r="X2303" s="4"/>
      <c r="Y2303" s="4"/>
      <c r="Z2303" s="4"/>
      <c r="AI2303" s="7"/>
      <c r="AJ2303" s="4"/>
    </row>
    <row r="2304" spans="1:36" x14ac:dyDescent="0.3">
      <c r="A2304" s="14">
        <v>188.28200000000001</v>
      </c>
      <c r="B2304" s="14">
        <v>183.96799999999999</v>
      </c>
      <c r="C2304" s="14">
        <v>177.065</v>
      </c>
      <c r="D2304" s="12">
        <v>34604.37634408602</v>
      </c>
      <c r="E2304" s="26">
        <v>27</v>
      </c>
      <c r="F2304" s="26">
        <v>9</v>
      </c>
      <c r="G2304">
        <v>1991</v>
      </c>
      <c r="H2304" s="22">
        <f t="shared" si="532"/>
        <v>1.0389856832236748</v>
      </c>
      <c r="I2304" s="4">
        <f t="shared" si="533"/>
        <v>0.16511526475586599</v>
      </c>
      <c r="Q2304" s="14"/>
      <c r="R2304" s="12"/>
      <c r="S2304" s="29"/>
      <c r="T2304" s="7"/>
      <c r="V2304" s="4"/>
      <c r="W2304" s="7"/>
      <c r="X2304" s="4"/>
      <c r="Y2304" s="4"/>
      <c r="Z2304" s="4"/>
      <c r="AI2304" s="7"/>
      <c r="AJ2304" s="4"/>
    </row>
    <row r="2305" spans="1:36" x14ac:dyDescent="0.3">
      <c r="A2305" s="14">
        <v>188.364</v>
      </c>
      <c r="B2305" s="14">
        <v>183.12899999999999</v>
      </c>
      <c r="C2305" s="14">
        <v>176.41900000000001</v>
      </c>
      <c r="D2305" s="12">
        <v>34601.419354838705</v>
      </c>
      <c r="E2305" s="26">
        <v>24</v>
      </c>
      <c r="F2305" s="26">
        <v>9</v>
      </c>
      <c r="G2305">
        <v>1991</v>
      </c>
      <c r="H2305" s="22">
        <f t="shared" si="532"/>
        <v>1.0380344520714888</v>
      </c>
      <c r="I2305" s="4">
        <f t="shared" si="533"/>
        <v>0.13887936113141397</v>
      </c>
      <c r="Q2305" s="14"/>
      <c r="R2305" s="12"/>
      <c r="S2305" s="29"/>
      <c r="T2305" s="7"/>
      <c r="V2305" s="4"/>
      <c r="W2305" s="7"/>
      <c r="X2305" s="4"/>
      <c r="Y2305" s="4"/>
      <c r="Z2305" s="4"/>
      <c r="AI2305" s="7"/>
      <c r="AJ2305" s="4"/>
    </row>
    <row r="2306" spans="1:36" x14ac:dyDescent="0.3">
      <c r="A2306" s="14">
        <v>188.446</v>
      </c>
      <c r="B2306" s="14">
        <v>182.51599999999999</v>
      </c>
      <c r="C2306" s="14">
        <v>175.53200000000001</v>
      </c>
      <c r="D2306" s="12">
        <v>34598.462365591397</v>
      </c>
      <c r="E2306" s="26">
        <v>21</v>
      </c>
      <c r="F2306" s="26">
        <v>9</v>
      </c>
      <c r="G2306">
        <v>1991</v>
      </c>
      <c r="H2306" s="22">
        <f t="shared" si="532"/>
        <v>1.0397876170726703</v>
      </c>
      <c r="I2306" s="4">
        <f t="shared" si="533"/>
        <v>0.18723339989797355</v>
      </c>
      <c r="Q2306" s="14"/>
      <c r="R2306" s="12"/>
      <c r="S2306" s="29"/>
      <c r="T2306" s="7"/>
      <c r="V2306" s="4"/>
      <c r="W2306" s="7"/>
      <c r="X2306" s="4"/>
      <c r="Y2306" s="4"/>
      <c r="Z2306" s="4"/>
      <c r="AI2306" s="7"/>
      <c r="AJ2306" s="4"/>
    </row>
    <row r="2307" spans="1:36" x14ac:dyDescent="0.3">
      <c r="A2307" s="14">
        <v>188.52799999999999</v>
      </c>
      <c r="B2307" s="14">
        <v>181.35499999999999</v>
      </c>
      <c r="C2307" s="14">
        <v>174.08099999999999</v>
      </c>
      <c r="D2307" s="12">
        <v>34595.505376344081</v>
      </c>
      <c r="E2307" s="26">
        <v>18</v>
      </c>
      <c r="F2307" s="26">
        <v>9</v>
      </c>
      <c r="G2307">
        <v>1991</v>
      </c>
      <c r="H2307" s="22">
        <f t="shared" si="532"/>
        <v>1.0417851459952552</v>
      </c>
      <c r="I2307" s="4">
        <f t="shared" si="533"/>
        <v>0.24232723926557406</v>
      </c>
      <c r="Q2307" s="14"/>
      <c r="R2307" s="12"/>
      <c r="S2307" s="29"/>
      <c r="T2307" s="7"/>
      <c r="V2307" s="4"/>
      <c r="W2307" s="7"/>
      <c r="X2307" s="4"/>
      <c r="Y2307" s="4"/>
      <c r="Z2307" s="4"/>
      <c r="AI2307" s="7"/>
      <c r="AJ2307" s="4"/>
    </row>
    <row r="2308" spans="1:36" x14ac:dyDescent="0.3">
      <c r="A2308" s="14">
        <v>188.61</v>
      </c>
      <c r="B2308" s="14">
        <v>180.75800000000001</v>
      </c>
      <c r="C2308" s="14">
        <v>173.69399999999999</v>
      </c>
      <c r="D2308" s="12">
        <v>34592.548387096773</v>
      </c>
      <c r="E2308" s="26">
        <v>15</v>
      </c>
      <c r="F2308" s="26">
        <v>9</v>
      </c>
      <c r="G2308">
        <v>1991</v>
      </c>
      <c r="H2308" s="22">
        <f t="shared" si="532"/>
        <v>1.0406692228862253</v>
      </c>
      <c r="I2308" s="4">
        <f t="shared" si="533"/>
        <v>0.21154896726141872</v>
      </c>
      <c r="Q2308" s="14"/>
      <c r="R2308" s="12"/>
      <c r="S2308" s="29"/>
      <c r="T2308" s="7"/>
      <c r="V2308" s="4"/>
      <c r="W2308" s="7"/>
      <c r="X2308" s="4"/>
      <c r="Y2308" s="4"/>
      <c r="Z2308" s="4"/>
      <c r="AI2308" s="7"/>
      <c r="AJ2308" s="4"/>
    </row>
    <row r="2309" spans="1:36" x14ac:dyDescent="0.3">
      <c r="A2309" s="14">
        <v>188.69200000000001</v>
      </c>
      <c r="B2309" s="14">
        <v>179.75800000000001</v>
      </c>
      <c r="C2309" s="14">
        <v>173.19399999999999</v>
      </c>
      <c r="D2309" s="12">
        <v>34589.591397849457</v>
      </c>
      <c r="E2309" s="26">
        <v>12</v>
      </c>
      <c r="F2309" s="26">
        <v>9</v>
      </c>
      <c r="G2309">
        <v>1991</v>
      </c>
      <c r="H2309" s="22">
        <f t="shared" ref="H2309:H2372" si="534">B2309/C2309</f>
        <v>1.037899696294329</v>
      </c>
      <c r="I2309" s="4">
        <f t="shared" si="533"/>
        <v>0.13516266243596164</v>
      </c>
      <c r="Q2309" s="14"/>
      <c r="R2309" s="12"/>
      <c r="S2309" s="29"/>
      <c r="T2309" s="7"/>
      <c r="V2309" s="4"/>
      <c r="W2309" s="7"/>
      <c r="X2309" s="4"/>
      <c r="Y2309" s="4"/>
      <c r="Z2309" s="4"/>
      <c r="AI2309" s="7"/>
      <c r="AJ2309" s="4"/>
    </row>
    <row r="2310" spans="1:36" x14ac:dyDescent="0.3">
      <c r="A2310" s="14">
        <v>188.773</v>
      </c>
      <c r="B2310" s="14">
        <v>178.952</v>
      </c>
      <c r="C2310" s="14">
        <v>172.62899999999999</v>
      </c>
      <c r="D2310" s="12">
        <v>34586.634408602149</v>
      </c>
      <c r="E2310" s="26">
        <v>9</v>
      </c>
      <c r="F2310" s="26">
        <v>9</v>
      </c>
      <c r="G2310">
        <v>1991</v>
      </c>
      <c r="H2310" s="22">
        <f t="shared" si="534"/>
        <v>1.0366276813281663</v>
      </c>
      <c r="I2310" s="4">
        <f t="shared" ref="I2310:I2373" si="535">STANDARDIZE(H2310,H$2,H$3)</f>
        <v>0.10007922137706317</v>
      </c>
      <c r="Q2310" s="14"/>
      <c r="R2310" s="12"/>
      <c r="S2310" s="29"/>
      <c r="T2310" s="7"/>
      <c r="V2310" s="4"/>
      <c r="W2310" s="7"/>
      <c r="X2310" s="4"/>
      <c r="Y2310" s="4"/>
      <c r="Z2310" s="4"/>
      <c r="AI2310" s="7"/>
      <c r="AJ2310" s="4"/>
    </row>
    <row r="2311" spans="1:36" x14ac:dyDescent="0.3">
      <c r="A2311" s="14">
        <v>188.85499999999999</v>
      </c>
      <c r="B2311" s="14">
        <v>178.435</v>
      </c>
      <c r="C2311" s="14">
        <v>172.048</v>
      </c>
      <c r="D2311" s="12">
        <v>34583.677419354834</v>
      </c>
      <c r="E2311" s="26">
        <v>6</v>
      </c>
      <c r="F2311" s="26">
        <v>9</v>
      </c>
      <c r="G2311">
        <v>1991</v>
      </c>
      <c r="H2311" s="22">
        <f t="shared" si="534"/>
        <v>1.0371233609225332</v>
      </c>
      <c r="I2311" s="4">
        <f t="shared" si="535"/>
        <v>0.11375055881858047</v>
      </c>
      <c r="Q2311" s="14"/>
      <c r="R2311" s="12"/>
      <c r="S2311" s="29"/>
      <c r="T2311" s="7"/>
      <c r="V2311" s="4"/>
      <c r="W2311" s="7"/>
      <c r="X2311" s="4"/>
      <c r="Y2311" s="4"/>
      <c r="Z2311" s="4"/>
      <c r="AI2311" s="7"/>
      <c r="AJ2311" s="4"/>
    </row>
    <row r="2312" spans="1:36" x14ac:dyDescent="0.3">
      <c r="A2312" s="14">
        <v>188.93700000000001</v>
      </c>
      <c r="B2312" s="14">
        <v>177.40299999999999</v>
      </c>
      <c r="C2312" s="14">
        <v>171.048</v>
      </c>
      <c r="D2312" s="12">
        <v>34580.720430107525</v>
      </c>
      <c r="E2312" s="26">
        <v>3</v>
      </c>
      <c r="F2312" s="26">
        <v>9</v>
      </c>
      <c r="G2312">
        <v>1991</v>
      </c>
      <c r="H2312" s="22">
        <f t="shared" si="534"/>
        <v>1.0371533136897244</v>
      </c>
      <c r="I2312" s="4">
        <f t="shared" si="535"/>
        <v>0.11457668600281749</v>
      </c>
      <c r="Q2312" s="14"/>
      <c r="R2312" s="12"/>
      <c r="S2312" s="29"/>
      <c r="T2312" s="7"/>
      <c r="V2312" s="4"/>
      <c r="W2312" s="7"/>
      <c r="X2312" s="4"/>
      <c r="Y2312" s="4"/>
      <c r="Z2312" s="4"/>
      <c r="AI2312" s="7"/>
      <c r="AJ2312" s="4"/>
    </row>
    <row r="2313" spans="1:36" x14ac:dyDescent="0.3">
      <c r="A2313" s="14">
        <v>189.01900000000001</v>
      </c>
      <c r="B2313" s="14">
        <v>176.67699999999999</v>
      </c>
      <c r="C2313" s="14">
        <v>170.03200000000001</v>
      </c>
      <c r="D2313" s="12">
        <v>34577.76344086021</v>
      </c>
      <c r="E2313" s="26">
        <v>31</v>
      </c>
      <c r="F2313" s="26">
        <v>8</v>
      </c>
      <c r="G2313">
        <v>1991</v>
      </c>
      <c r="H2313" s="22">
        <f t="shared" si="534"/>
        <v>1.0390808788933847</v>
      </c>
      <c r="I2313" s="4">
        <f t="shared" si="535"/>
        <v>0.16774085624352472</v>
      </c>
      <c r="Q2313" s="14"/>
      <c r="R2313" s="12"/>
      <c r="S2313" s="29"/>
      <c r="T2313" s="7"/>
      <c r="V2313" s="4"/>
      <c r="W2313" s="7"/>
      <c r="X2313" s="4"/>
      <c r="Y2313" s="4"/>
      <c r="Z2313" s="4"/>
      <c r="AI2313" s="7"/>
      <c r="AJ2313" s="4"/>
    </row>
    <row r="2314" spans="1:36" x14ac:dyDescent="0.3">
      <c r="A2314" s="14">
        <v>189.101</v>
      </c>
      <c r="B2314" s="14">
        <v>176.274</v>
      </c>
      <c r="C2314" s="14">
        <v>169.35499999999999</v>
      </c>
      <c r="D2314" s="12">
        <v>34574.806451612902</v>
      </c>
      <c r="E2314" s="26">
        <v>28</v>
      </c>
      <c r="F2314" s="26">
        <v>8</v>
      </c>
      <c r="G2314">
        <v>1991</v>
      </c>
      <c r="H2314" s="22">
        <f t="shared" si="534"/>
        <v>1.0408550087095156</v>
      </c>
      <c r="I2314" s="4">
        <f t="shared" si="535"/>
        <v>0.21667312550984547</v>
      </c>
      <c r="Q2314" s="14"/>
      <c r="R2314" s="12"/>
      <c r="S2314" s="29"/>
      <c r="T2314" s="7"/>
      <c r="V2314" s="4"/>
      <c r="W2314" s="7"/>
      <c r="X2314" s="4"/>
      <c r="Y2314" s="4"/>
      <c r="Z2314" s="4"/>
      <c r="AI2314" s="7"/>
      <c r="AJ2314" s="4"/>
    </row>
    <row r="2315" spans="1:36" x14ac:dyDescent="0.3">
      <c r="A2315" s="14">
        <v>189.18299999999999</v>
      </c>
      <c r="B2315" s="14">
        <v>175.53200000000001</v>
      </c>
      <c r="C2315" s="14">
        <v>168.46799999999999</v>
      </c>
      <c r="D2315" s="12">
        <v>34571.849462365586</v>
      </c>
      <c r="E2315" s="26">
        <v>25</v>
      </c>
      <c r="F2315" s="26">
        <v>8</v>
      </c>
      <c r="G2315">
        <v>1991</v>
      </c>
      <c r="H2315" s="22">
        <f t="shared" si="534"/>
        <v>1.0419308117862147</v>
      </c>
      <c r="I2315" s="4">
        <f t="shared" si="535"/>
        <v>0.24634484701970571</v>
      </c>
      <c r="Q2315" s="14"/>
      <c r="R2315" s="12"/>
      <c r="S2315" s="29"/>
      <c r="T2315" s="7"/>
      <c r="V2315" s="4"/>
      <c r="W2315" s="7"/>
      <c r="X2315" s="4"/>
      <c r="Y2315" s="4"/>
      <c r="Z2315" s="4"/>
      <c r="AI2315" s="7"/>
      <c r="AJ2315" s="4"/>
    </row>
    <row r="2316" spans="1:36" x14ac:dyDescent="0.3">
      <c r="A2316" s="14">
        <v>189.26499999999999</v>
      </c>
      <c r="B2316" s="14">
        <v>174.839</v>
      </c>
      <c r="C2316" s="14">
        <v>167.59700000000001</v>
      </c>
      <c r="D2316" s="12">
        <v>34568.892473118278</v>
      </c>
      <c r="E2316" s="26">
        <v>22</v>
      </c>
      <c r="F2316" s="26">
        <v>8</v>
      </c>
      <c r="G2316">
        <v>1991</v>
      </c>
      <c r="H2316" s="22">
        <f t="shared" si="534"/>
        <v>1.0432107973293077</v>
      </c>
      <c r="I2316" s="4">
        <f t="shared" si="535"/>
        <v>0.28164812453758975</v>
      </c>
      <c r="Q2316" s="14"/>
      <c r="R2316" s="12"/>
      <c r="S2316" s="29"/>
      <c r="T2316" s="7"/>
      <c r="V2316" s="4"/>
      <c r="W2316" s="7"/>
      <c r="X2316" s="4"/>
      <c r="Y2316" s="4"/>
      <c r="Z2316" s="4"/>
      <c r="AI2316" s="7"/>
      <c r="AJ2316" s="4"/>
    </row>
    <row r="2317" spans="1:36" x14ac:dyDescent="0.3">
      <c r="A2317" s="14">
        <v>189.34700000000001</v>
      </c>
      <c r="B2317" s="14">
        <v>173.09700000000001</v>
      </c>
      <c r="C2317" s="14">
        <v>165.774</v>
      </c>
      <c r="D2317" s="12">
        <v>34565.935483870962</v>
      </c>
      <c r="E2317" s="26">
        <v>19</v>
      </c>
      <c r="F2317" s="26">
        <v>8</v>
      </c>
      <c r="G2317">
        <v>1991</v>
      </c>
      <c r="H2317" s="22">
        <f t="shared" si="534"/>
        <v>1.0441745991530638</v>
      </c>
      <c r="I2317" s="4">
        <f t="shared" si="535"/>
        <v>0.30823073981782645</v>
      </c>
      <c r="Q2317" s="14"/>
      <c r="R2317" s="12"/>
      <c r="S2317" s="29"/>
      <c r="T2317" s="7"/>
      <c r="V2317" s="4"/>
      <c r="W2317" s="7"/>
      <c r="X2317" s="4"/>
      <c r="Y2317" s="4"/>
      <c r="Z2317" s="4"/>
      <c r="AI2317" s="7"/>
      <c r="AJ2317" s="4"/>
    </row>
    <row r="2318" spans="1:36" x14ac:dyDescent="0.3">
      <c r="A2318" s="14">
        <v>189.429</v>
      </c>
      <c r="B2318" s="14">
        <v>171.29</v>
      </c>
      <c r="C2318" s="14">
        <v>163.64500000000001</v>
      </c>
      <c r="D2318" s="12">
        <v>34562.978494623654</v>
      </c>
      <c r="E2318" s="26">
        <v>16</v>
      </c>
      <c r="F2318" s="26">
        <v>8</v>
      </c>
      <c r="G2318">
        <v>1991</v>
      </c>
      <c r="H2318" s="22">
        <f t="shared" si="534"/>
        <v>1.0467169788261175</v>
      </c>
      <c r="I2318" s="4">
        <f t="shared" si="535"/>
        <v>0.37835210613948106</v>
      </c>
      <c r="Q2318" s="14"/>
      <c r="R2318" s="12"/>
      <c r="S2318" s="29"/>
      <c r="T2318" s="7"/>
      <c r="V2318" s="4"/>
      <c r="W2318" s="7"/>
      <c r="X2318" s="4"/>
      <c r="Y2318" s="4"/>
      <c r="Z2318" s="4"/>
      <c r="AI2318" s="7"/>
      <c r="AJ2318" s="4"/>
    </row>
    <row r="2319" spans="1:36" x14ac:dyDescent="0.3">
      <c r="A2319" s="14">
        <v>189.51</v>
      </c>
      <c r="B2319" s="14">
        <v>170.29</v>
      </c>
      <c r="C2319" s="14">
        <v>162.79</v>
      </c>
      <c r="D2319" s="12">
        <v>34560.021505376339</v>
      </c>
      <c r="E2319" s="26">
        <v>14</v>
      </c>
      <c r="F2319" s="26">
        <v>8</v>
      </c>
      <c r="G2319">
        <v>1991</v>
      </c>
      <c r="H2319" s="22">
        <f t="shared" si="534"/>
        <v>1.0460716260212544</v>
      </c>
      <c r="I2319" s="4">
        <f t="shared" si="535"/>
        <v>0.36055263231732021</v>
      </c>
      <c r="Q2319" s="14"/>
      <c r="R2319" s="12"/>
      <c r="S2319" s="29"/>
      <c r="T2319" s="7"/>
      <c r="V2319" s="4"/>
      <c r="W2319" s="7"/>
      <c r="X2319" s="4"/>
      <c r="Y2319" s="4"/>
      <c r="Z2319" s="4"/>
      <c r="AI2319" s="7"/>
      <c r="AJ2319" s="4"/>
    </row>
    <row r="2320" spans="1:36" x14ac:dyDescent="0.3">
      <c r="A2320" s="14">
        <v>189.59200000000001</v>
      </c>
      <c r="B2320" s="14">
        <v>170.09700000000001</v>
      </c>
      <c r="C2320" s="14">
        <v>162.75800000000001</v>
      </c>
      <c r="D2320" s="12">
        <v>34557.06451612903</v>
      </c>
      <c r="E2320" s="26">
        <v>11</v>
      </c>
      <c r="F2320" s="26">
        <v>8</v>
      </c>
      <c r="G2320">
        <v>1991</v>
      </c>
      <c r="H2320" s="22">
        <f t="shared" si="534"/>
        <v>1.0450914855183771</v>
      </c>
      <c r="I2320" s="4">
        <f t="shared" si="535"/>
        <v>0.33351937997606024</v>
      </c>
      <c r="Q2320" s="14"/>
      <c r="R2320" s="12"/>
      <c r="S2320" s="29"/>
      <c r="T2320" s="7"/>
      <c r="V2320" s="4"/>
      <c r="W2320" s="7"/>
      <c r="X2320" s="4"/>
      <c r="Y2320" s="4"/>
      <c r="Z2320" s="4"/>
      <c r="AI2320" s="7"/>
      <c r="AJ2320" s="4"/>
    </row>
    <row r="2321" spans="1:36" x14ac:dyDescent="0.3">
      <c r="A2321" s="14">
        <v>189.67400000000001</v>
      </c>
      <c r="B2321" s="14">
        <v>170.19399999999999</v>
      </c>
      <c r="C2321" s="14">
        <v>162.98400000000001</v>
      </c>
      <c r="D2321" s="12">
        <v>34554.107526881715</v>
      </c>
      <c r="E2321" s="26">
        <v>8</v>
      </c>
      <c r="F2321" s="26">
        <v>8</v>
      </c>
      <c r="G2321">
        <v>1991</v>
      </c>
      <c r="H2321" s="22">
        <f t="shared" si="534"/>
        <v>1.0442374711628133</v>
      </c>
      <c r="I2321" s="4">
        <f t="shared" si="535"/>
        <v>0.30996481253471919</v>
      </c>
      <c r="Q2321" s="14"/>
      <c r="R2321" s="12"/>
      <c r="S2321" s="29"/>
      <c r="T2321" s="7"/>
      <c r="V2321" s="4"/>
      <c r="W2321" s="7"/>
      <c r="X2321" s="4"/>
      <c r="Y2321" s="4"/>
      <c r="Z2321" s="4"/>
      <c r="AI2321" s="7"/>
      <c r="AJ2321" s="4"/>
    </row>
    <row r="2322" spans="1:36" x14ac:dyDescent="0.3">
      <c r="A2322" s="14">
        <v>189.756</v>
      </c>
      <c r="B2322" s="14">
        <v>170.048</v>
      </c>
      <c r="C2322" s="14">
        <v>162.79</v>
      </c>
      <c r="D2322" s="12">
        <v>34551.150537634407</v>
      </c>
      <c r="E2322" s="26">
        <v>5</v>
      </c>
      <c r="F2322" s="26">
        <v>8</v>
      </c>
      <c r="G2322">
        <v>1991</v>
      </c>
      <c r="H2322" s="22">
        <f t="shared" si="534"/>
        <v>1.0445850482216352</v>
      </c>
      <c r="I2322" s="4">
        <f t="shared" si="535"/>
        <v>0.31955133437682542</v>
      </c>
      <c r="Q2322" s="14"/>
      <c r="R2322" s="12"/>
      <c r="S2322" s="29"/>
      <c r="T2322" s="7"/>
      <c r="V2322" s="4"/>
      <c r="W2322" s="7"/>
      <c r="X2322" s="4"/>
      <c r="Y2322" s="4"/>
      <c r="Z2322" s="4"/>
      <c r="AI2322" s="7"/>
      <c r="AJ2322" s="4"/>
    </row>
    <row r="2323" spans="1:36" x14ac:dyDescent="0.3">
      <c r="A2323" s="14">
        <v>189.83799999999999</v>
      </c>
      <c r="B2323" s="14">
        <v>169.5</v>
      </c>
      <c r="C2323" s="14">
        <v>161.91900000000001</v>
      </c>
      <c r="D2323" s="12">
        <v>34548.193548387091</v>
      </c>
      <c r="E2323" s="26">
        <v>2</v>
      </c>
      <c r="F2323" s="26">
        <v>8</v>
      </c>
      <c r="G2323">
        <v>1991</v>
      </c>
      <c r="H2323" s="22">
        <f t="shared" si="534"/>
        <v>1.0468197061493709</v>
      </c>
      <c r="I2323" s="4">
        <f t="shared" si="535"/>
        <v>0.3811854281414801</v>
      </c>
      <c r="Q2323" s="14"/>
      <c r="R2323" s="12"/>
      <c r="S2323" s="29"/>
      <c r="T2323" s="7"/>
      <c r="V2323" s="4"/>
      <c r="W2323" s="7"/>
      <c r="X2323" s="4"/>
      <c r="Y2323" s="4"/>
      <c r="Z2323" s="4"/>
      <c r="AI2323" s="7"/>
      <c r="AJ2323" s="4"/>
    </row>
    <row r="2324" spans="1:36" x14ac:dyDescent="0.3">
      <c r="A2324" s="14">
        <v>189.92</v>
      </c>
      <c r="B2324" s="14">
        <v>169.48400000000001</v>
      </c>
      <c r="C2324" s="14">
        <v>161.59700000000001</v>
      </c>
      <c r="D2324" s="12">
        <v>34545.236559139783</v>
      </c>
      <c r="E2324" s="26">
        <v>30</v>
      </c>
      <c r="F2324" s="26">
        <v>7</v>
      </c>
      <c r="G2324">
        <v>1991</v>
      </c>
      <c r="H2324" s="22">
        <f t="shared" si="534"/>
        <v>1.0488065991324096</v>
      </c>
      <c r="I2324" s="4">
        <f t="shared" si="535"/>
        <v>0.43598591769158529</v>
      </c>
      <c r="Q2324" s="14"/>
      <c r="R2324" s="12"/>
      <c r="S2324" s="29"/>
      <c r="T2324" s="7"/>
      <c r="V2324" s="4"/>
      <c r="W2324" s="7"/>
      <c r="X2324" s="4"/>
      <c r="Y2324" s="4"/>
      <c r="Z2324" s="4"/>
      <c r="AI2324" s="7"/>
      <c r="AJ2324" s="4"/>
    </row>
    <row r="2325" spans="1:36" x14ac:dyDescent="0.3">
      <c r="A2325" s="14">
        <v>190.00200000000001</v>
      </c>
      <c r="B2325" s="14">
        <v>169.274</v>
      </c>
      <c r="C2325" s="14">
        <v>161.12899999999999</v>
      </c>
      <c r="D2325" s="12">
        <v>34542.279569892467</v>
      </c>
      <c r="E2325" s="26">
        <v>27</v>
      </c>
      <c r="F2325" s="26">
        <v>7</v>
      </c>
      <c r="G2325">
        <v>1991</v>
      </c>
      <c r="H2325" s="22">
        <f t="shared" si="534"/>
        <v>1.0505495596695815</v>
      </c>
      <c r="I2325" s="4">
        <f t="shared" si="535"/>
        <v>0.48405850716616267</v>
      </c>
      <c r="Q2325" s="14"/>
      <c r="R2325" s="12"/>
      <c r="S2325" s="29"/>
      <c r="T2325" s="7"/>
      <c r="V2325" s="4"/>
      <c r="X2325" s="4"/>
      <c r="Y2325" s="4"/>
      <c r="Z2325" s="4"/>
      <c r="AI2325" s="7"/>
      <c r="AJ2325" s="4"/>
    </row>
    <row r="2326" spans="1:36" x14ac:dyDescent="0.3">
      <c r="A2326" s="14">
        <v>190.084</v>
      </c>
      <c r="B2326" s="14">
        <v>168.46799999999999</v>
      </c>
      <c r="C2326" s="14">
        <v>160</v>
      </c>
      <c r="D2326" s="12">
        <v>34539.322580645159</v>
      </c>
      <c r="E2326" s="26">
        <v>24</v>
      </c>
      <c r="F2326" s="26">
        <v>7</v>
      </c>
      <c r="G2326">
        <v>1991</v>
      </c>
      <c r="H2326" s="22">
        <f t="shared" si="534"/>
        <v>1.0529249999999999</v>
      </c>
      <c r="I2326" s="4">
        <f t="shared" si="535"/>
        <v>0.54957551996717702</v>
      </c>
      <c r="Q2326" s="14"/>
      <c r="R2326" s="12"/>
      <c r="S2326" s="29"/>
      <c r="T2326" s="7"/>
      <c r="V2326" s="4"/>
      <c r="W2326" s="7"/>
      <c r="X2326" s="4"/>
      <c r="Y2326" s="4"/>
      <c r="Z2326" s="4"/>
      <c r="AI2326" s="7"/>
      <c r="AJ2326" s="4"/>
    </row>
    <row r="2327" spans="1:36" x14ac:dyDescent="0.3">
      <c r="A2327" s="14">
        <v>190.166</v>
      </c>
      <c r="B2327" s="14">
        <v>166.79</v>
      </c>
      <c r="C2327" s="14">
        <v>158.30600000000001</v>
      </c>
      <c r="D2327" s="12">
        <v>34536.365591397844</v>
      </c>
      <c r="E2327" s="26">
        <v>21</v>
      </c>
      <c r="F2327" s="26">
        <v>7</v>
      </c>
      <c r="G2327">
        <v>1991</v>
      </c>
      <c r="H2327" s="22">
        <f t="shared" si="534"/>
        <v>1.0535924096370319</v>
      </c>
      <c r="I2327" s="4">
        <f t="shared" si="535"/>
        <v>0.56798334321283517</v>
      </c>
      <c r="Q2327" s="14"/>
      <c r="R2327" s="12"/>
      <c r="S2327" s="29"/>
      <c r="T2327" s="7"/>
      <c r="V2327" s="4"/>
      <c r="W2327" s="7"/>
      <c r="X2327" s="4"/>
      <c r="Y2327" s="4"/>
      <c r="Z2327" s="4"/>
      <c r="AI2327" s="7"/>
      <c r="AJ2327" s="4"/>
    </row>
    <row r="2328" spans="1:36" x14ac:dyDescent="0.3">
      <c r="A2328" s="14">
        <v>190.24799999999999</v>
      </c>
      <c r="B2328" s="14">
        <v>165.41900000000001</v>
      </c>
      <c r="C2328" s="14">
        <v>156.53200000000001</v>
      </c>
      <c r="D2328" s="12">
        <v>34533.408602150535</v>
      </c>
      <c r="E2328" s="26">
        <v>18</v>
      </c>
      <c r="F2328" s="26">
        <v>7</v>
      </c>
      <c r="G2328">
        <v>1991</v>
      </c>
      <c r="H2328" s="22">
        <f t="shared" si="534"/>
        <v>1.0567743336825697</v>
      </c>
      <c r="I2328" s="4">
        <f t="shared" si="535"/>
        <v>0.65574398100020304</v>
      </c>
      <c r="Q2328" s="14"/>
      <c r="R2328" s="12"/>
      <c r="S2328" s="29"/>
      <c r="T2328" s="7"/>
      <c r="V2328" s="4"/>
      <c r="W2328" s="7"/>
      <c r="X2328" s="4"/>
      <c r="Y2328" s="4"/>
      <c r="Z2328" s="4"/>
      <c r="AI2328" s="7"/>
      <c r="AJ2328" s="4"/>
    </row>
    <row r="2329" spans="1:36" x14ac:dyDescent="0.3">
      <c r="A2329" s="14">
        <v>190.32900000000001</v>
      </c>
      <c r="B2329" s="14">
        <v>165.19399999999999</v>
      </c>
      <c r="C2329" s="14">
        <v>155.91900000000001</v>
      </c>
      <c r="D2329" s="12">
        <v>34530.45161290322</v>
      </c>
      <c r="E2329" s="26">
        <v>15</v>
      </c>
      <c r="F2329" s="26">
        <v>7</v>
      </c>
      <c r="G2329">
        <v>1991</v>
      </c>
      <c r="H2329" s="22">
        <f t="shared" si="534"/>
        <v>1.0594860151745455</v>
      </c>
      <c r="I2329" s="4">
        <f t="shared" si="535"/>
        <v>0.73053486029405046</v>
      </c>
      <c r="Q2329" s="14"/>
      <c r="R2329" s="12"/>
      <c r="S2329" s="29"/>
      <c r="T2329" s="7"/>
      <c r="V2329" s="4"/>
      <c r="W2329" s="7"/>
      <c r="X2329" s="4"/>
      <c r="Y2329" s="4"/>
      <c r="Z2329" s="4"/>
      <c r="AI2329" s="7"/>
      <c r="AJ2329" s="4"/>
    </row>
    <row r="2330" spans="1:36" x14ac:dyDescent="0.3">
      <c r="A2330" s="14">
        <v>190.411</v>
      </c>
      <c r="B2330" s="14">
        <v>165.065</v>
      </c>
      <c r="C2330" s="14">
        <v>155.91900000000001</v>
      </c>
      <c r="D2330" s="12">
        <v>34527.494623655912</v>
      </c>
      <c r="E2330" s="26">
        <v>12</v>
      </c>
      <c r="F2330" s="26">
        <v>7</v>
      </c>
      <c r="G2330">
        <v>1991</v>
      </c>
      <c r="H2330" s="22">
        <f t="shared" si="534"/>
        <v>1.0586586625106624</v>
      </c>
      <c r="I2330" s="4">
        <f t="shared" si="535"/>
        <v>0.70771564889292171</v>
      </c>
      <c r="Q2330" s="14"/>
      <c r="R2330" s="12"/>
      <c r="S2330" s="29"/>
      <c r="T2330" s="7"/>
      <c r="V2330" s="4"/>
      <c r="W2330" s="7"/>
      <c r="X2330" s="4"/>
      <c r="Y2330" s="4"/>
      <c r="Z2330" s="4"/>
      <c r="AI2330" s="7"/>
      <c r="AJ2330" s="4"/>
    </row>
    <row r="2331" spans="1:36" x14ac:dyDescent="0.3">
      <c r="A2331" s="14">
        <v>190.49299999999999</v>
      </c>
      <c r="B2331" s="14">
        <v>164.71</v>
      </c>
      <c r="C2331" s="14">
        <v>155.613</v>
      </c>
      <c r="D2331" s="12">
        <v>34524.537634408596</v>
      </c>
      <c r="E2331" s="26">
        <v>9</v>
      </c>
      <c r="F2331" s="26">
        <v>7</v>
      </c>
      <c r="G2331">
        <v>1991</v>
      </c>
      <c r="H2331" s="22">
        <f t="shared" si="534"/>
        <v>1.0584591261655518</v>
      </c>
      <c r="I2331" s="4">
        <f t="shared" si="535"/>
        <v>0.70221223754241358</v>
      </c>
      <c r="Q2331" s="14"/>
      <c r="R2331" s="12"/>
      <c r="S2331" s="29"/>
      <c r="T2331" s="7"/>
      <c r="V2331" s="4"/>
      <c r="W2331" s="7"/>
      <c r="X2331" s="4"/>
      <c r="Y2331" s="4"/>
      <c r="Z2331" s="4"/>
      <c r="AI2331" s="7"/>
      <c r="AJ2331" s="4"/>
    </row>
    <row r="2332" spans="1:36" x14ac:dyDescent="0.3">
      <c r="A2332" s="14">
        <v>190.57499999999999</v>
      </c>
      <c r="B2332" s="14">
        <v>164.274</v>
      </c>
      <c r="C2332" s="14">
        <v>155.01599999999999</v>
      </c>
      <c r="D2332" s="12">
        <v>34521.580645161288</v>
      </c>
      <c r="E2332" s="26">
        <v>6</v>
      </c>
      <c r="F2332" s="26">
        <v>7</v>
      </c>
      <c r="G2332">
        <v>1991</v>
      </c>
      <c r="H2332" s="22">
        <f t="shared" si="534"/>
        <v>1.0597228673169221</v>
      </c>
      <c r="I2332" s="4">
        <f t="shared" si="535"/>
        <v>0.73706747853973797</v>
      </c>
      <c r="Q2332" s="14"/>
      <c r="R2332" s="12"/>
      <c r="S2332" s="29"/>
      <c r="T2332" s="7"/>
      <c r="V2332" s="4"/>
      <c r="W2332" s="7"/>
      <c r="X2332" s="4"/>
      <c r="Y2332" s="4"/>
      <c r="Z2332" s="4"/>
      <c r="AI2332" s="7"/>
      <c r="AJ2332" s="4"/>
    </row>
    <row r="2333" spans="1:36" x14ac:dyDescent="0.3">
      <c r="A2333" s="14">
        <v>190.65700000000001</v>
      </c>
      <c r="B2333" s="14">
        <v>164.065</v>
      </c>
      <c r="C2333" s="14">
        <v>154.387</v>
      </c>
      <c r="D2333" s="12">
        <v>34518.623655913972</v>
      </c>
      <c r="E2333" s="26">
        <v>3</v>
      </c>
      <c r="F2333" s="26">
        <v>7</v>
      </c>
      <c r="G2333">
        <v>1991</v>
      </c>
      <c r="H2333" s="22">
        <f t="shared" si="534"/>
        <v>1.0626866251692175</v>
      </c>
      <c r="I2333" s="4">
        <f t="shared" si="535"/>
        <v>0.81881087518980111</v>
      </c>
      <c r="Q2333" s="14"/>
      <c r="R2333" s="12"/>
      <c r="S2333" s="29"/>
      <c r="T2333" s="7"/>
      <c r="V2333" s="4"/>
      <c r="W2333" s="7"/>
      <c r="X2333" s="4"/>
      <c r="Y2333" s="4"/>
      <c r="Z2333" s="4"/>
      <c r="AI2333" s="7"/>
      <c r="AJ2333" s="4"/>
    </row>
    <row r="2334" spans="1:36" x14ac:dyDescent="0.3">
      <c r="A2334" s="14">
        <v>190.739</v>
      </c>
      <c r="B2334" s="14">
        <v>163.51599999999999</v>
      </c>
      <c r="C2334" s="14">
        <v>153.24199999999999</v>
      </c>
      <c r="D2334" s="12">
        <v>34515.666666666664</v>
      </c>
      <c r="E2334" s="26">
        <v>30</v>
      </c>
      <c r="F2334" s="26">
        <v>6</v>
      </c>
      <c r="G2334">
        <v>1991</v>
      </c>
      <c r="H2334" s="22">
        <f t="shared" si="534"/>
        <v>1.0670442828989442</v>
      </c>
      <c r="I2334" s="4">
        <f t="shared" si="535"/>
        <v>0.93899942027973649</v>
      </c>
      <c r="Q2334" s="14"/>
      <c r="R2334" s="12"/>
      <c r="S2334" s="29"/>
      <c r="T2334" s="7"/>
      <c r="V2334" s="4"/>
      <c r="W2334" s="7"/>
      <c r="X2334" s="4"/>
      <c r="Y2334" s="4"/>
      <c r="Z2334" s="4"/>
      <c r="AI2334" s="7"/>
      <c r="AJ2334" s="4"/>
    </row>
    <row r="2335" spans="1:36" x14ac:dyDescent="0.3">
      <c r="A2335" s="14">
        <v>190.821</v>
      </c>
      <c r="B2335" s="14">
        <v>162.30600000000001</v>
      </c>
      <c r="C2335" s="14">
        <v>151.91900000000001</v>
      </c>
      <c r="D2335" s="12">
        <v>34512.709677419349</v>
      </c>
      <c r="E2335" s="26">
        <v>27</v>
      </c>
      <c r="F2335" s="26">
        <v>6</v>
      </c>
      <c r="G2335">
        <v>1991</v>
      </c>
      <c r="H2335" s="22">
        <f t="shared" si="534"/>
        <v>1.0683719613741534</v>
      </c>
      <c r="I2335" s="4">
        <f t="shared" si="535"/>
        <v>0.97561811641873508</v>
      </c>
      <c r="Q2335" s="14"/>
      <c r="R2335" s="12"/>
      <c r="S2335" s="29"/>
      <c r="T2335" s="7"/>
      <c r="V2335" s="4"/>
      <c r="W2335" s="7"/>
      <c r="X2335" s="4"/>
      <c r="Y2335" s="4"/>
      <c r="Z2335" s="4"/>
      <c r="AI2335" s="7"/>
      <c r="AJ2335" s="4"/>
    </row>
    <row r="2336" spans="1:36" x14ac:dyDescent="0.3">
      <c r="A2336" s="14">
        <v>190.90299999999999</v>
      </c>
      <c r="B2336" s="14">
        <v>161.90299999999999</v>
      </c>
      <c r="C2336" s="14">
        <v>151.613</v>
      </c>
      <c r="D2336" s="12">
        <v>34509.752688172041</v>
      </c>
      <c r="E2336" s="26">
        <v>24</v>
      </c>
      <c r="F2336" s="26">
        <v>6</v>
      </c>
      <c r="G2336">
        <v>1991</v>
      </c>
      <c r="H2336" s="22">
        <f t="shared" si="534"/>
        <v>1.0678701694445727</v>
      </c>
      <c r="I2336" s="4">
        <f t="shared" si="535"/>
        <v>0.96177819467757653</v>
      </c>
      <c r="Q2336" s="14"/>
      <c r="R2336" s="12"/>
      <c r="S2336" s="29"/>
      <c r="T2336" s="7"/>
      <c r="V2336" s="4"/>
      <c r="W2336" s="7"/>
      <c r="X2336" s="4"/>
      <c r="Y2336" s="4"/>
      <c r="Z2336" s="4"/>
      <c r="AI2336" s="7"/>
      <c r="AJ2336" s="4"/>
    </row>
    <row r="2337" spans="1:36" x14ac:dyDescent="0.3">
      <c r="A2337" s="14">
        <v>190.98500000000001</v>
      </c>
      <c r="B2337" s="14">
        <v>162.35499999999999</v>
      </c>
      <c r="C2337" s="14">
        <v>152.29</v>
      </c>
      <c r="D2337" s="12">
        <v>34506.795698924725</v>
      </c>
      <c r="E2337" s="26">
        <v>21</v>
      </c>
      <c r="F2337" s="26">
        <v>6</v>
      </c>
      <c r="G2337">
        <v>1991</v>
      </c>
      <c r="H2337" s="22">
        <f t="shared" si="534"/>
        <v>1.066091010571935</v>
      </c>
      <c r="I2337" s="4">
        <f t="shared" si="535"/>
        <v>0.91270721901846075</v>
      </c>
      <c r="Q2337" s="14"/>
      <c r="R2337" s="12"/>
      <c r="S2337" s="29"/>
      <c r="T2337" s="7"/>
      <c r="V2337" s="4"/>
      <c r="W2337" s="7"/>
      <c r="X2337" s="4"/>
      <c r="Y2337" s="4"/>
      <c r="Z2337" s="4"/>
      <c r="AI2337" s="7"/>
      <c r="AJ2337" s="4"/>
    </row>
    <row r="2338" spans="1:36" x14ac:dyDescent="0.3">
      <c r="A2338" s="14">
        <v>191.06700000000001</v>
      </c>
      <c r="B2338" s="14">
        <v>162.85499999999999</v>
      </c>
      <c r="C2338" s="14">
        <v>152.71</v>
      </c>
      <c r="D2338" s="12">
        <v>34503.838709677417</v>
      </c>
      <c r="E2338" s="26">
        <v>18</v>
      </c>
      <c r="F2338" s="26">
        <v>6</v>
      </c>
      <c r="G2338">
        <v>1991</v>
      </c>
      <c r="H2338" s="22">
        <f t="shared" si="534"/>
        <v>1.066433108506319</v>
      </c>
      <c r="I2338" s="4">
        <f t="shared" si="535"/>
        <v>0.92214262114548007</v>
      </c>
      <c r="Q2338" s="14"/>
      <c r="R2338" s="12"/>
      <c r="S2338" s="29"/>
      <c r="T2338" s="7"/>
      <c r="V2338" s="4"/>
      <c r="W2338" s="7"/>
      <c r="X2338" s="4"/>
      <c r="Y2338" s="4"/>
      <c r="Z2338" s="4"/>
      <c r="AI2338" s="7"/>
      <c r="AJ2338" s="4"/>
    </row>
    <row r="2339" spans="1:36" x14ac:dyDescent="0.3">
      <c r="A2339" s="14">
        <v>191.148</v>
      </c>
      <c r="B2339" s="14">
        <v>163.29</v>
      </c>
      <c r="C2339" s="14">
        <v>152.40299999999999</v>
      </c>
      <c r="D2339" s="12">
        <v>34500.881720430101</v>
      </c>
      <c r="E2339" s="26">
        <v>15</v>
      </c>
      <c r="F2339" s="26">
        <v>6</v>
      </c>
      <c r="G2339">
        <v>1991</v>
      </c>
      <c r="H2339" s="22">
        <f t="shared" si="534"/>
        <v>1.0714356016613846</v>
      </c>
      <c r="I2339" s="4">
        <f t="shared" si="535"/>
        <v>1.0601163702144361</v>
      </c>
      <c r="Q2339" s="14"/>
      <c r="R2339" s="12"/>
      <c r="S2339" s="29"/>
      <c r="T2339" s="7"/>
      <c r="V2339" s="4"/>
      <c r="W2339" s="7"/>
      <c r="X2339" s="4"/>
      <c r="Y2339" s="4"/>
      <c r="Z2339" s="4"/>
      <c r="AI2339" s="7"/>
      <c r="AJ2339" s="4"/>
    </row>
    <row r="2340" spans="1:36" x14ac:dyDescent="0.3">
      <c r="A2340" s="14">
        <v>191.23</v>
      </c>
      <c r="B2340" s="14">
        <v>163.452</v>
      </c>
      <c r="C2340" s="14">
        <v>152.35499999999999</v>
      </c>
      <c r="D2340" s="12">
        <v>34497.924731182793</v>
      </c>
      <c r="E2340" s="26">
        <v>12</v>
      </c>
      <c r="F2340" s="26">
        <v>6</v>
      </c>
      <c r="G2340">
        <v>1991</v>
      </c>
      <c r="H2340" s="22">
        <f t="shared" si="534"/>
        <v>1.0728364674608646</v>
      </c>
      <c r="I2340" s="4">
        <f t="shared" si="535"/>
        <v>1.0987536457299474</v>
      </c>
      <c r="Q2340" s="14"/>
      <c r="R2340" s="12"/>
      <c r="S2340" s="29"/>
      <c r="T2340" s="7"/>
      <c r="V2340" s="4"/>
      <c r="W2340" s="7"/>
      <c r="X2340" s="4"/>
      <c r="Y2340" s="4"/>
      <c r="Z2340" s="4"/>
      <c r="AI2340" s="7"/>
      <c r="AJ2340" s="4"/>
    </row>
    <row r="2341" spans="1:36" x14ac:dyDescent="0.3">
      <c r="A2341" s="14">
        <v>191.31200000000001</v>
      </c>
      <c r="B2341" s="14">
        <v>163.613</v>
      </c>
      <c r="C2341" s="14">
        <v>152.40299999999999</v>
      </c>
      <c r="D2341" s="12">
        <v>34494.967741935478</v>
      </c>
      <c r="E2341" s="26">
        <v>9</v>
      </c>
      <c r="F2341" s="26">
        <v>6</v>
      </c>
      <c r="G2341">
        <v>1991</v>
      </c>
      <c r="H2341" s="22">
        <f t="shared" si="534"/>
        <v>1.0735549825134676</v>
      </c>
      <c r="I2341" s="4">
        <f t="shared" si="535"/>
        <v>1.1185710072928967</v>
      </c>
      <c r="Q2341" s="14"/>
      <c r="R2341" s="12"/>
      <c r="S2341" s="29"/>
      <c r="T2341" s="7"/>
      <c r="V2341" s="4"/>
      <c r="W2341" s="7"/>
      <c r="X2341" s="4"/>
      <c r="Y2341" s="4"/>
      <c r="Z2341" s="4"/>
      <c r="AI2341" s="7"/>
      <c r="AJ2341" s="4"/>
    </row>
    <row r="2342" spans="1:36" x14ac:dyDescent="0.3">
      <c r="A2342" s="14">
        <v>191.39400000000001</v>
      </c>
      <c r="B2342" s="14">
        <v>164.30600000000001</v>
      </c>
      <c r="C2342" s="14">
        <v>153.09700000000001</v>
      </c>
      <c r="D2342" s="12">
        <v>34492.010752688169</v>
      </c>
      <c r="E2342" s="26">
        <v>7</v>
      </c>
      <c r="F2342" s="26">
        <v>6</v>
      </c>
      <c r="G2342">
        <v>1991</v>
      </c>
      <c r="H2342" s="22">
        <f t="shared" si="534"/>
        <v>1.0732150205425319</v>
      </c>
      <c r="I2342" s="4">
        <f t="shared" si="535"/>
        <v>1.1091945171674944</v>
      </c>
      <c r="Q2342" s="14"/>
      <c r="R2342" s="12"/>
      <c r="S2342" s="29"/>
      <c r="T2342" s="7"/>
      <c r="V2342" s="4"/>
      <c r="W2342" s="7"/>
      <c r="X2342" s="4"/>
      <c r="Y2342" s="4"/>
      <c r="Z2342" s="4"/>
      <c r="AI2342" s="7"/>
      <c r="AJ2342" s="4"/>
    </row>
    <row r="2343" spans="1:36" x14ac:dyDescent="0.3">
      <c r="A2343" s="14">
        <v>191.476</v>
      </c>
      <c r="B2343" s="14">
        <v>165.661</v>
      </c>
      <c r="C2343" s="14">
        <v>154.35499999999999</v>
      </c>
      <c r="D2343" s="12">
        <v>34489.053763440854</v>
      </c>
      <c r="E2343" s="26">
        <v>4</v>
      </c>
      <c r="F2343" s="26">
        <v>6</v>
      </c>
      <c r="G2343">
        <v>1991</v>
      </c>
      <c r="H2343" s="22">
        <f t="shared" si="534"/>
        <v>1.0732467364192932</v>
      </c>
      <c r="I2343" s="4">
        <f t="shared" si="535"/>
        <v>1.1100692726716248</v>
      </c>
      <c r="Q2343" s="14"/>
      <c r="R2343" s="12"/>
      <c r="S2343" s="29"/>
      <c r="T2343" s="7"/>
      <c r="V2343" s="4"/>
      <c r="W2343" s="7"/>
      <c r="X2343" s="4"/>
      <c r="Y2343" s="4"/>
      <c r="Z2343" s="4"/>
      <c r="AI2343" s="7"/>
      <c r="AJ2343" s="4"/>
    </row>
    <row r="2344" spans="1:36" x14ac:dyDescent="0.3">
      <c r="A2344" s="14">
        <v>191.55799999999999</v>
      </c>
      <c r="B2344" s="14">
        <v>166.113</v>
      </c>
      <c r="C2344" s="14">
        <v>154.87100000000001</v>
      </c>
      <c r="D2344" s="12">
        <v>34486.096774193546</v>
      </c>
      <c r="E2344" s="26">
        <v>1</v>
      </c>
      <c r="F2344" s="26">
        <v>6</v>
      </c>
      <c r="G2344">
        <v>1991</v>
      </c>
      <c r="H2344" s="22">
        <f t="shared" si="534"/>
        <v>1.0725894454094052</v>
      </c>
      <c r="I2344" s="4">
        <f t="shared" si="535"/>
        <v>1.0919405312516097</v>
      </c>
      <c r="Q2344" s="14"/>
      <c r="R2344" s="12"/>
      <c r="S2344" s="29"/>
      <c r="T2344" s="7"/>
      <c r="V2344" s="4"/>
      <c r="W2344" s="7"/>
      <c r="X2344" s="4"/>
      <c r="Y2344" s="4"/>
      <c r="Z2344" s="4"/>
      <c r="AI2344" s="7"/>
      <c r="AJ2344" s="4"/>
    </row>
    <row r="2345" spans="1:36" x14ac:dyDescent="0.3">
      <c r="A2345" s="14">
        <v>191.64</v>
      </c>
      <c r="B2345" s="14">
        <v>166.01599999999999</v>
      </c>
      <c r="C2345" s="14">
        <v>154.96799999999999</v>
      </c>
      <c r="D2345" s="12">
        <v>34483.13978494623</v>
      </c>
      <c r="E2345" s="26">
        <v>29</v>
      </c>
      <c r="F2345" s="26">
        <v>5</v>
      </c>
      <c r="G2345">
        <v>1991</v>
      </c>
      <c r="H2345" s="22">
        <f t="shared" si="534"/>
        <v>1.0712921377316607</v>
      </c>
      <c r="I2345" s="4">
        <f t="shared" si="535"/>
        <v>1.0561594919885982</v>
      </c>
      <c r="Q2345" s="14"/>
      <c r="R2345" s="12"/>
      <c r="S2345" s="29"/>
      <c r="T2345" s="7"/>
      <c r="V2345" s="4"/>
      <c r="W2345" s="7"/>
      <c r="X2345" s="4"/>
      <c r="Y2345" s="4"/>
      <c r="Z2345" s="4"/>
      <c r="AI2345" s="7"/>
      <c r="AJ2345" s="4"/>
    </row>
    <row r="2346" spans="1:36" x14ac:dyDescent="0.3">
      <c r="A2346" s="14">
        <v>191.72200000000001</v>
      </c>
      <c r="B2346" s="14">
        <v>166.113</v>
      </c>
      <c r="C2346" s="14">
        <v>155.274</v>
      </c>
      <c r="D2346" s="12">
        <v>34480.182795698922</v>
      </c>
      <c r="E2346" s="26">
        <v>26</v>
      </c>
      <c r="F2346" s="26">
        <v>5</v>
      </c>
      <c r="G2346">
        <v>1991</v>
      </c>
      <c r="H2346" s="22">
        <f t="shared" si="534"/>
        <v>1.0698056339116657</v>
      </c>
      <c r="I2346" s="4">
        <f t="shared" si="535"/>
        <v>1.015160234479902</v>
      </c>
      <c r="Q2346" s="14"/>
      <c r="R2346" s="12"/>
      <c r="S2346" s="29"/>
      <c r="T2346" s="7"/>
      <c r="V2346" s="4"/>
      <c r="W2346" s="7"/>
      <c r="X2346" s="4"/>
      <c r="Y2346" s="4"/>
      <c r="Z2346" s="4"/>
      <c r="AI2346" s="7"/>
      <c r="AJ2346" s="4"/>
    </row>
    <row r="2347" spans="1:36" x14ac:dyDescent="0.3">
      <c r="A2347" s="14">
        <v>191.804</v>
      </c>
      <c r="B2347" s="14">
        <v>166.69399999999999</v>
      </c>
      <c r="C2347" s="14">
        <v>156.548</v>
      </c>
      <c r="D2347" s="12">
        <v>34477.225806451606</v>
      </c>
      <c r="E2347" s="26">
        <v>23</v>
      </c>
      <c r="F2347" s="26">
        <v>5</v>
      </c>
      <c r="G2347">
        <v>1991</v>
      </c>
      <c r="H2347" s="22">
        <f t="shared" si="534"/>
        <v>1.0648107928558652</v>
      </c>
      <c r="I2347" s="4">
        <f t="shared" si="535"/>
        <v>0.87739753793838182</v>
      </c>
      <c r="Q2347" s="14"/>
      <c r="R2347" s="12"/>
      <c r="S2347" s="29"/>
      <c r="T2347" s="7"/>
      <c r="V2347" s="4"/>
      <c r="W2347" s="7"/>
      <c r="X2347" s="4"/>
      <c r="Y2347" s="4"/>
      <c r="Z2347" s="4"/>
      <c r="AI2347" s="7"/>
      <c r="AJ2347" s="4"/>
    </row>
    <row r="2348" spans="1:36" x14ac:dyDescent="0.3">
      <c r="A2348" s="14">
        <v>191.886</v>
      </c>
      <c r="B2348" s="14">
        <v>167.48400000000001</v>
      </c>
      <c r="C2348" s="14">
        <v>158.048</v>
      </c>
      <c r="D2348" s="12">
        <v>34474.268817204298</v>
      </c>
      <c r="E2348" s="26">
        <v>20</v>
      </c>
      <c r="F2348" s="26">
        <v>5</v>
      </c>
      <c r="G2348">
        <v>1991</v>
      </c>
      <c r="H2348" s="22">
        <f t="shared" si="534"/>
        <v>1.0597033812512655</v>
      </c>
      <c r="I2348" s="4">
        <f t="shared" si="535"/>
        <v>0.73653003341989343</v>
      </c>
      <c r="Q2348" s="14"/>
      <c r="R2348" s="12"/>
      <c r="S2348" s="29"/>
      <c r="T2348" s="7"/>
      <c r="V2348" s="4"/>
      <c r="W2348" s="7"/>
      <c r="X2348" s="4"/>
      <c r="Y2348" s="4"/>
      <c r="Z2348" s="4"/>
      <c r="AI2348" s="7"/>
      <c r="AJ2348" s="4"/>
    </row>
    <row r="2349" spans="1:36" x14ac:dyDescent="0.3">
      <c r="A2349" s="14">
        <v>191.96700000000001</v>
      </c>
      <c r="B2349" s="14">
        <v>168.35499999999999</v>
      </c>
      <c r="C2349" s="14">
        <v>159.79</v>
      </c>
      <c r="D2349" s="12">
        <v>34471.311827956983</v>
      </c>
      <c r="E2349" s="26">
        <v>17</v>
      </c>
      <c r="F2349" s="26">
        <v>5</v>
      </c>
      <c r="G2349">
        <v>1991</v>
      </c>
      <c r="H2349" s="22">
        <f t="shared" si="534"/>
        <v>1.0536016021027599</v>
      </c>
      <c r="I2349" s="4">
        <f t="shared" si="535"/>
        <v>0.5682368805831739</v>
      </c>
      <c r="Q2349" s="14"/>
      <c r="R2349" s="12"/>
      <c r="S2349" s="29"/>
      <c r="T2349" s="7"/>
      <c r="V2349" s="4"/>
      <c r="W2349" s="7"/>
      <c r="X2349" s="4"/>
      <c r="Y2349" s="4"/>
      <c r="Z2349" s="4"/>
      <c r="AI2349" s="7"/>
      <c r="AJ2349" s="4"/>
    </row>
    <row r="2350" spans="1:36" x14ac:dyDescent="0.3">
      <c r="A2350" s="14">
        <v>192.04900000000001</v>
      </c>
      <c r="B2350" s="14">
        <v>168.75800000000001</v>
      </c>
      <c r="C2350" s="14">
        <v>160.87100000000001</v>
      </c>
      <c r="D2350" s="12">
        <v>34468.354838709674</v>
      </c>
      <c r="E2350" s="26">
        <v>14</v>
      </c>
      <c r="F2350" s="26">
        <v>5</v>
      </c>
      <c r="G2350">
        <v>1991</v>
      </c>
      <c r="H2350" s="22">
        <f t="shared" si="534"/>
        <v>1.0490268600307078</v>
      </c>
      <c r="I2350" s="4">
        <f t="shared" si="535"/>
        <v>0.44206093288290504</v>
      </c>
      <c r="Q2350" s="14"/>
      <c r="R2350" s="12"/>
      <c r="S2350" s="29"/>
      <c r="T2350" s="7"/>
      <c r="V2350" s="4"/>
      <c r="W2350" s="7"/>
      <c r="X2350" s="4"/>
      <c r="Y2350" s="4"/>
      <c r="Z2350" s="4"/>
      <c r="AI2350" s="7"/>
      <c r="AJ2350" s="4"/>
    </row>
    <row r="2351" spans="1:36" x14ac:dyDescent="0.3">
      <c r="A2351" s="14">
        <v>192.131</v>
      </c>
      <c r="B2351" s="14">
        <v>169.14500000000001</v>
      </c>
      <c r="C2351" s="14">
        <v>162.19399999999999</v>
      </c>
      <c r="D2351" s="12">
        <v>34465.397849462359</v>
      </c>
      <c r="E2351" s="26">
        <v>11</v>
      </c>
      <c r="F2351" s="26">
        <v>5</v>
      </c>
      <c r="G2351">
        <v>1991</v>
      </c>
      <c r="H2351" s="22">
        <f t="shared" si="534"/>
        <v>1.0428560859217975</v>
      </c>
      <c r="I2351" s="4">
        <f t="shared" si="535"/>
        <v>0.27186483024519276</v>
      </c>
      <c r="Q2351" s="14"/>
      <c r="R2351" s="12"/>
      <c r="S2351" s="29"/>
      <c r="T2351" s="7"/>
      <c r="V2351" s="4"/>
      <c r="W2351" s="7"/>
      <c r="X2351" s="4"/>
      <c r="Y2351" s="4"/>
      <c r="Z2351" s="4"/>
      <c r="AI2351" s="7"/>
      <c r="AJ2351" s="4"/>
    </row>
    <row r="2352" spans="1:36" x14ac:dyDescent="0.3">
      <c r="A2352" s="14">
        <v>192.21299999999999</v>
      </c>
      <c r="B2352" s="14">
        <v>169.613</v>
      </c>
      <c r="C2352" s="14">
        <v>163.51599999999999</v>
      </c>
      <c r="D2352" s="12">
        <v>34462.440860215051</v>
      </c>
      <c r="E2352" s="26">
        <v>8</v>
      </c>
      <c r="F2352" s="26">
        <v>5</v>
      </c>
      <c r="G2352">
        <v>1991</v>
      </c>
      <c r="H2352" s="22">
        <f t="shared" si="534"/>
        <v>1.0372868710095648</v>
      </c>
      <c r="I2352" s="4">
        <f t="shared" si="535"/>
        <v>0.11826033005045142</v>
      </c>
      <c r="Q2352" s="14"/>
      <c r="R2352" s="12"/>
      <c r="S2352" s="29"/>
      <c r="T2352" s="7"/>
      <c r="V2352" s="4"/>
      <c r="W2352" s="7"/>
      <c r="X2352" s="4"/>
      <c r="Y2352" s="4"/>
      <c r="Z2352" s="4"/>
      <c r="AI2352" s="7"/>
      <c r="AJ2352" s="4"/>
    </row>
    <row r="2353" spans="1:36" x14ac:dyDescent="0.3">
      <c r="A2353" s="14">
        <v>192.29499999999999</v>
      </c>
      <c r="B2353" s="14">
        <v>169.82300000000001</v>
      </c>
      <c r="C2353" s="14">
        <v>164.161</v>
      </c>
      <c r="D2353" s="12">
        <v>34459.483870967735</v>
      </c>
      <c r="E2353" s="26">
        <v>5</v>
      </c>
      <c r="F2353" s="26">
        <v>5</v>
      </c>
      <c r="G2353">
        <v>1991</v>
      </c>
      <c r="H2353" s="22">
        <f t="shared" si="534"/>
        <v>1.0344905306376058</v>
      </c>
      <c r="I2353" s="4">
        <f t="shared" si="535"/>
        <v>4.1134474435560106E-2</v>
      </c>
      <c r="Q2353" s="14"/>
      <c r="R2353" s="12"/>
      <c r="S2353" s="29"/>
      <c r="T2353" s="7"/>
      <c r="V2353" s="4"/>
      <c r="W2353" s="7"/>
      <c r="X2353" s="4"/>
      <c r="Y2353" s="4"/>
      <c r="Z2353" s="4"/>
      <c r="AI2353" s="7"/>
      <c r="AJ2353" s="4"/>
    </row>
    <row r="2354" spans="1:36" x14ac:dyDescent="0.3">
      <c r="A2354" s="14">
        <v>192.37700000000001</v>
      </c>
      <c r="B2354" s="14">
        <v>170.01599999999999</v>
      </c>
      <c r="C2354" s="14">
        <v>164.74199999999999</v>
      </c>
      <c r="D2354" s="12">
        <v>34456.526881720427</v>
      </c>
      <c r="E2354" s="26">
        <v>2</v>
      </c>
      <c r="F2354" s="26">
        <v>5</v>
      </c>
      <c r="G2354">
        <v>1991</v>
      </c>
      <c r="H2354" s="22">
        <f t="shared" si="534"/>
        <v>1.0320136941399278</v>
      </c>
      <c r="I2354" s="4">
        <f t="shared" si="535"/>
        <v>-2.7179145757882075E-2</v>
      </c>
      <c r="Q2354" s="14"/>
      <c r="R2354" s="12"/>
      <c r="S2354" s="29"/>
      <c r="T2354" s="7"/>
      <c r="V2354" s="4"/>
      <c r="X2354" s="4"/>
      <c r="Y2354" s="4"/>
      <c r="Z2354" s="4"/>
      <c r="AI2354" s="7"/>
      <c r="AJ2354" s="4"/>
    </row>
    <row r="2355" spans="1:36" x14ac:dyDescent="0.3">
      <c r="A2355" s="14">
        <v>192.459</v>
      </c>
      <c r="B2355" s="14">
        <v>171.67699999999999</v>
      </c>
      <c r="C2355" s="14">
        <v>166.67699999999999</v>
      </c>
      <c r="D2355" s="12">
        <v>34453.569892473111</v>
      </c>
      <c r="E2355" s="26">
        <v>29</v>
      </c>
      <c r="F2355" s="26">
        <v>4</v>
      </c>
      <c r="G2355">
        <v>1991</v>
      </c>
      <c r="H2355" s="22">
        <f t="shared" si="534"/>
        <v>1.0299981401153129</v>
      </c>
      <c r="I2355" s="4">
        <f t="shared" si="535"/>
        <v>-8.2770135411819837E-2</v>
      </c>
      <c r="Q2355" s="14"/>
      <c r="R2355" s="12"/>
      <c r="S2355" s="29"/>
      <c r="T2355" s="7"/>
      <c r="V2355" s="4"/>
      <c r="W2355" s="7"/>
      <c r="X2355" s="4"/>
      <c r="Y2355" s="4"/>
      <c r="Z2355" s="4"/>
      <c r="AI2355" s="7"/>
      <c r="AJ2355" s="4"/>
    </row>
    <row r="2356" spans="1:36" x14ac:dyDescent="0.3">
      <c r="A2356" s="14">
        <v>192.541</v>
      </c>
      <c r="B2356" s="14">
        <v>171.64500000000001</v>
      </c>
      <c r="C2356" s="14">
        <v>166.40299999999999</v>
      </c>
      <c r="D2356" s="12">
        <v>34450.612903225803</v>
      </c>
      <c r="E2356" s="26">
        <v>26</v>
      </c>
      <c r="F2356" s="26">
        <v>4</v>
      </c>
      <c r="G2356">
        <v>1991</v>
      </c>
      <c r="H2356" s="22">
        <f t="shared" si="534"/>
        <v>1.0315018359044008</v>
      </c>
      <c r="I2356" s="4">
        <f t="shared" si="535"/>
        <v>-4.1296706253885783E-2</v>
      </c>
      <c r="Q2356" s="14"/>
      <c r="R2356" s="12"/>
      <c r="S2356" s="29"/>
      <c r="T2356" s="7"/>
      <c r="V2356" s="4"/>
      <c r="W2356" s="7"/>
      <c r="X2356" s="4"/>
      <c r="Y2356" s="4"/>
      <c r="Z2356" s="4"/>
      <c r="AI2356" s="7"/>
      <c r="AJ2356" s="4"/>
    </row>
    <row r="2357" spans="1:36" x14ac:dyDescent="0.3">
      <c r="A2357" s="14">
        <v>192.62299999999999</v>
      </c>
      <c r="B2357" s="14">
        <v>170.74199999999999</v>
      </c>
      <c r="C2357" s="14">
        <v>165.29</v>
      </c>
      <c r="D2357" s="12">
        <v>34447.655913978488</v>
      </c>
      <c r="E2357" s="26">
        <v>23</v>
      </c>
      <c r="F2357" s="26">
        <v>4</v>
      </c>
      <c r="G2357">
        <v>1991</v>
      </c>
      <c r="H2357" s="22">
        <f t="shared" si="534"/>
        <v>1.032984451569968</v>
      </c>
      <c r="I2357" s="4">
        <f t="shared" si="535"/>
        <v>-4.0468792108201788E-4</v>
      </c>
      <c r="Q2357" s="14"/>
      <c r="R2357" s="12"/>
      <c r="S2357" s="29"/>
      <c r="T2357" s="7"/>
      <c r="V2357" s="4"/>
      <c r="W2357" s="7"/>
      <c r="X2357" s="4"/>
      <c r="Y2357" s="4"/>
      <c r="Z2357" s="4"/>
      <c r="AI2357" s="7"/>
      <c r="AJ2357" s="4"/>
    </row>
    <row r="2358" spans="1:36" x14ac:dyDescent="0.3">
      <c r="A2358" s="14">
        <v>192.70400000000001</v>
      </c>
      <c r="B2358" s="14">
        <v>169.96799999999999</v>
      </c>
      <c r="C2358" s="14">
        <v>164.74199999999999</v>
      </c>
      <c r="D2358" s="12">
        <v>34444.698924731179</v>
      </c>
      <c r="E2358" s="26">
        <v>20</v>
      </c>
      <c r="F2358" s="26">
        <v>4</v>
      </c>
      <c r="G2358">
        <v>1991</v>
      </c>
      <c r="H2358" s="22">
        <f t="shared" si="534"/>
        <v>1.031722329460611</v>
      </c>
      <c r="I2358" s="4">
        <f t="shared" si="535"/>
        <v>-3.5215274125374792E-2</v>
      </c>
      <c r="Q2358" s="14"/>
      <c r="R2358" s="12"/>
      <c r="S2358" s="29"/>
      <c r="T2358" s="7"/>
      <c r="V2358" s="4"/>
      <c r="W2358" s="7"/>
      <c r="X2358" s="4"/>
      <c r="Y2358" s="4"/>
      <c r="Z2358" s="4"/>
      <c r="AI2358" s="7"/>
      <c r="AJ2358" s="4"/>
    </row>
    <row r="2359" spans="1:36" x14ac:dyDescent="0.3">
      <c r="A2359" s="14">
        <v>192.786</v>
      </c>
      <c r="B2359" s="14">
        <v>170.35499999999999</v>
      </c>
      <c r="C2359" s="14">
        <v>165.5</v>
      </c>
      <c r="D2359" s="12">
        <v>34441.741935483864</v>
      </c>
      <c r="E2359" s="26">
        <v>17</v>
      </c>
      <c r="F2359" s="26">
        <v>4</v>
      </c>
      <c r="G2359">
        <v>1991</v>
      </c>
      <c r="H2359" s="22">
        <f t="shared" si="534"/>
        <v>1.0293353474320242</v>
      </c>
      <c r="I2359" s="4">
        <f t="shared" si="535"/>
        <v>-0.10105061846979597</v>
      </c>
      <c r="Q2359" s="14"/>
      <c r="R2359" s="12"/>
      <c r="S2359" s="29"/>
      <c r="T2359" s="7"/>
      <c r="V2359" s="4"/>
      <c r="W2359" s="7"/>
      <c r="X2359" s="4"/>
      <c r="Y2359" s="4"/>
      <c r="Z2359" s="4"/>
      <c r="AI2359" s="7"/>
      <c r="AJ2359" s="4"/>
    </row>
    <row r="2360" spans="1:36" x14ac:dyDescent="0.3">
      <c r="A2360" s="14">
        <v>192.86799999999999</v>
      </c>
      <c r="B2360" s="14">
        <v>170.37100000000001</v>
      </c>
      <c r="C2360" s="14">
        <v>166.065</v>
      </c>
      <c r="D2360" s="12">
        <v>34438.784946236556</v>
      </c>
      <c r="E2360" s="26">
        <v>14</v>
      </c>
      <c r="F2360" s="26">
        <v>4</v>
      </c>
      <c r="G2360">
        <v>1991</v>
      </c>
      <c r="H2360" s="22">
        <f t="shared" si="534"/>
        <v>1.0259296058772169</v>
      </c>
      <c r="I2360" s="4">
        <f t="shared" si="535"/>
        <v>-0.19498436632527358</v>
      </c>
      <c r="Q2360" s="14"/>
      <c r="R2360" s="12"/>
      <c r="S2360" s="29"/>
      <c r="T2360" s="7"/>
      <c r="V2360" s="4"/>
      <c r="W2360" s="7"/>
      <c r="X2360" s="4"/>
      <c r="Y2360" s="4"/>
      <c r="Z2360" s="4"/>
      <c r="AI2360" s="7"/>
      <c r="AJ2360" s="4"/>
    </row>
    <row r="2361" spans="1:36" x14ac:dyDescent="0.3">
      <c r="A2361" s="14">
        <v>192.95</v>
      </c>
      <c r="B2361" s="14">
        <v>169.90299999999999</v>
      </c>
      <c r="C2361" s="14">
        <v>165.887</v>
      </c>
      <c r="D2361" s="12">
        <v>34435.82795698924</v>
      </c>
      <c r="E2361" s="26">
        <v>11</v>
      </c>
      <c r="F2361" s="26">
        <v>4</v>
      </c>
      <c r="G2361">
        <v>1991</v>
      </c>
      <c r="H2361" s="22">
        <f t="shared" si="534"/>
        <v>1.024209250875596</v>
      </c>
      <c r="I2361" s="4">
        <f t="shared" si="535"/>
        <v>-0.24243347258997891</v>
      </c>
      <c r="Q2361" s="14"/>
      <c r="R2361" s="12"/>
      <c r="S2361" s="29"/>
      <c r="T2361" s="7"/>
      <c r="V2361" s="4"/>
      <c r="W2361" s="7"/>
      <c r="X2361" s="4"/>
      <c r="Y2361" s="4"/>
      <c r="Z2361" s="4"/>
      <c r="AI2361" s="7"/>
      <c r="AJ2361" s="4"/>
    </row>
    <row r="2362" spans="1:36" x14ac:dyDescent="0.3">
      <c r="A2362" s="14">
        <v>193.03200000000001</v>
      </c>
      <c r="B2362" s="14">
        <v>170.226</v>
      </c>
      <c r="C2362" s="14">
        <v>166.40299999999999</v>
      </c>
      <c r="D2362" s="12">
        <v>34432.870967741932</v>
      </c>
      <c r="E2362" s="26">
        <v>8</v>
      </c>
      <c r="F2362" s="26">
        <v>4</v>
      </c>
      <c r="G2362">
        <v>1991</v>
      </c>
      <c r="H2362" s="22">
        <f t="shared" si="534"/>
        <v>1.0229743454144458</v>
      </c>
      <c r="I2362" s="4">
        <f t="shared" si="535"/>
        <v>-0.27649339649973803</v>
      </c>
      <c r="Q2362" s="14"/>
      <c r="R2362" s="12"/>
      <c r="S2362" s="29"/>
      <c r="T2362" s="7"/>
      <c r="V2362" s="4"/>
      <c r="W2362" s="7"/>
      <c r="X2362" s="4"/>
      <c r="Y2362" s="4"/>
      <c r="Z2362" s="4"/>
      <c r="AI2362" s="7"/>
      <c r="AJ2362" s="4"/>
    </row>
    <row r="2363" spans="1:36" x14ac:dyDescent="0.3">
      <c r="A2363" s="14">
        <v>193.114</v>
      </c>
      <c r="B2363" s="14">
        <v>171.41900000000001</v>
      </c>
      <c r="C2363" s="14">
        <v>168.01599999999999</v>
      </c>
      <c r="D2363" s="12">
        <v>34429.913978494624</v>
      </c>
      <c r="E2363" s="26">
        <v>5</v>
      </c>
      <c r="F2363" s="26">
        <v>4</v>
      </c>
      <c r="G2363">
        <v>1991</v>
      </c>
      <c r="H2363" s="22">
        <f t="shared" si="534"/>
        <v>1.0202540234263404</v>
      </c>
      <c r="I2363" s="4">
        <f t="shared" si="535"/>
        <v>-0.35152258929204416</v>
      </c>
      <c r="Q2363" s="14"/>
      <c r="R2363" s="12"/>
      <c r="S2363" s="29"/>
      <c r="T2363" s="7"/>
      <c r="V2363" s="4"/>
      <c r="W2363" s="7"/>
      <c r="X2363" s="4"/>
      <c r="Y2363" s="4"/>
      <c r="Z2363" s="4"/>
      <c r="AI2363" s="7"/>
      <c r="AJ2363" s="4"/>
    </row>
    <row r="2364" spans="1:36" x14ac:dyDescent="0.3">
      <c r="A2364" s="14">
        <v>193.196</v>
      </c>
      <c r="B2364" s="14">
        <v>172.30600000000001</v>
      </c>
      <c r="C2364" s="14">
        <v>168.87100000000001</v>
      </c>
      <c r="D2364" s="12">
        <v>34426.956989247308</v>
      </c>
      <c r="E2364" s="26">
        <v>2</v>
      </c>
      <c r="F2364" s="26">
        <v>4</v>
      </c>
      <c r="G2364">
        <v>1991</v>
      </c>
      <c r="H2364" s="22">
        <f t="shared" si="534"/>
        <v>1.0203409703264623</v>
      </c>
      <c r="I2364" s="4">
        <f t="shared" si="535"/>
        <v>-0.34912450709425152</v>
      </c>
      <c r="Q2364" s="14"/>
      <c r="R2364" s="12"/>
      <c r="S2364" s="29"/>
      <c r="T2364" s="7"/>
      <c r="V2364" s="4"/>
      <c r="W2364" s="7"/>
      <c r="X2364" s="4"/>
      <c r="Y2364" s="4"/>
      <c r="Z2364" s="4"/>
      <c r="AI2364" s="7"/>
      <c r="AJ2364" s="4"/>
    </row>
    <row r="2365" spans="1:36" x14ac:dyDescent="0.3">
      <c r="A2365" s="14">
        <v>193.27799999999999</v>
      </c>
      <c r="B2365" s="14">
        <v>172.46799999999999</v>
      </c>
      <c r="C2365" s="14">
        <v>169.32300000000001</v>
      </c>
      <c r="D2365" s="12">
        <v>34424</v>
      </c>
      <c r="E2365" s="26">
        <v>31</v>
      </c>
      <c r="F2365" s="26">
        <v>3</v>
      </c>
      <c r="G2365">
        <v>1991</v>
      </c>
      <c r="H2365" s="23">
        <f t="shared" si="534"/>
        <v>1.0185739680964783</v>
      </c>
      <c r="I2365" s="4">
        <f t="shared" si="535"/>
        <v>-0.39786019042791648</v>
      </c>
      <c r="Q2365" s="14"/>
      <c r="R2365" s="12"/>
      <c r="S2365" s="29"/>
      <c r="V2365" s="4"/>
      <c r="W2365" s="7"/>
      <c r="X2365" s="4"/>
      <c r="Y2365" s="4"/>
      <c r="Z2365" s="4"/>
      <c r="AI2365" s="7"/>
      <c r="AJ2365" s="4"/>
    </row>
    <row r="2366" spans="1:36" x14ac:dyDescent="0.3">
      <c r="A2366" s="14">
        <v>193.36</v>
      </c>
      <c r="B2366" s="14">
        <v>172.613</v>
      </c>
      <c r="C2366" s="14">
        <v>169.25800000000001</v>
      </c>
      <c r="D2366" s="12">
        <v>34421.804878048781</v>
      </c>
      <c r="E2366" s="26">
        <v>28</v>
      </c>
      <c r="F2366" s="26">
        <v>3</v>
      </c>
      <c r="G2366">
        <v>1991</v>
      </c>
      <c r="H2366" s="22">
        <f t="shared" si="534"/>
        <v>1.0198218104904937</v>
      </c>
      <c r="I2366" s="4">
        <f t="shared" si="535"/>
        <v>-0.36344345301066527</v>
      </c>
      <c r="Q2366" s="14"/>
      <c r="R2366" s="12"/>
      <c r="S2366" s="29"/>
      <c r="T2366" s="7"/>
      <c r="V2366" s="4"/>
      <c r="W2366" s="7"/>
      <c r="X2366" s="4"/>
      <c r="Y2366" s="4"/>
      <c r="Z2366" s="4"/>
      <c r="AI2366" s="7"/>
      <c r="AJ2366" s="4"/>
    </row>
    <row r="2367" spans="1:36" x14ac:dyDescent="0.3">
      <c r="A2367" s="14">
        <v>193.44200000000001</v>
      </c>
      <c r="B2367" s="14">
        <v>172.74199999999999</v>
      </c>
      <c r="C2367" s="14">
        <v>169.048</v>
      </c>
      <c r="D2367" s="12">
        <v>34419.609756097561</v>
      </c>
      <c r="E2367" s="26">
        <v>26</v>
      </c>
      <c r="F2367" s="26">
        <v>3</v>
      </c>
      <c r="G2367">
        <v>1991</v>
      </c>
      <c r="H2367" s="22">
        <f t="shared" si="534"/>
        <v>1.0218517817424637</v>
      </c>
      <c r="I2367" s="4">
        <f t="shared" si="535"/>
        <v>-0.30745482185124257</v>
      </c>
      <c r="Q2367" s="14"/>
      <c r="R2367" s="12"/>
      <c r="S2367" s="29"/>
      <c r="T2367" s="7"/>
      <c r="V2367" s="4"/>
      <c r="W2367" s="7"/>
      <c r="X2367" s="4"/>
      <c r="Y2367" s="4"/>
      <c r="Z2367" s="4"/>
      <c r="AI2367" s="7"/>
      <c r="AJ2367" s="4"/>
    </row>
    <row r="2368" spans="1:36" x14ac:dyDescent="0.3">
      <c r="A2368" s="14">
        <v>193.523</v>
      </c>
      <c r="B2368" s="14">
        <v>172.339</v>
      </c>
      <c r="C2368" s="14">
        <v>168.613</v>
      </c>
      <c r="D2368" s="12">
        <v>34417.414634146342</v>
      </c>
      <c r="E2368" s="26">
        <v>24</v>
      </c>
      <c r="F2368" s="26">
        <v>3</v>
      </c>
      <c r="G2368">
        <v>1991</v>
      </c>
      <c r="H2368" s="22">
        <f t="shared" si="534"/>
        <v>1.0220979402537171</v>
      </c>
      <c r="I2368" s="4">
        <f t="shared" si="535"/>
        <v>-0.3006655246727995</v>
      </c>
      <c r="Q2368" s="14"/>
      <c r="R2368" s="12"/>
      <c r="S2368" s="29"/>
      <c r="T2368" s="7"/>
      <c r="V2368" s="4"/>
      <c r="W2368" s="7"/>
      <c r="X2368" s="4"/>
      <c r="Y2368" s="4"/>
      <c r="Z2368" s="4"/>
      <c r="AI2368" s="7"/>
      <c r="AJ2368" s="4"/>
    </row>
    <row r="2369" spans="1:36" x14ac:dyDescent="0.3">
      <c r="A2369" s="14">
        <v>193.60499999999999</v>
      </c>
      <c r="B2369" s="14">
        <v>171.90299999999999</v>
      </c>
      <c r="C2369" s="14">
        <v>167.726</v>
      </c>
      <c r="D2369" s="12">
        <v>34415.219512195123</v>
      </c>
      <c r="E2369" s="26">
        <v>22</v>
      </c>
      <c r="F2369" s="26">
        <v>3</v>
      </c>
      <c r="G2369">
        <v>1991</v>
      </c>
      <c r="H2369" s="22">
        <f t="shared" si="534"/>
        <v>1.0249037120064868</v>
      </c>
      <c r="I2369" s="4">
        <f t="shared" si="535"/>
        <v>-0.22327954217137533</v>
      </c>
      <c r="Q2369" s="14"/>
      <c r="R2369" s="12"/>
      <c r="S2369" s="29"/>
      <c r="T2369" s="7"/>
      <c r="V2369" s="4"/>
      <c r="W2369" s="7"/>
      <c r="X2369" s="4"/>
      <c r="Y2369" s="4"/>
      <c r="Z2369" s="4"/>
      <c r="AI2369" s="7"/>
      <c r="AJ2369" s="4"/>
    </row>
    <row r="2370" spans="1:36" x14ac:dyDescent="0.3">
      <c r="A2370" s="14">
        <v>193.68700000000001</v>
      </c>
      <c r="B2370" s="14">
        <v>172.29</v>
      </c>
      <c r="C2370" s="14">
        <v>167.839</v>
      </c>
      <c r="D2370" s="12">
        <v>34413.024390243903</v>
      </c>
      <c r="E2370" s="26">
        <v>20</v>
      </c>
      <c r="F2370" s="26">
        <v>3</v>
      </c>
      <c r="G2370">
        <v>1991</v>
      </c>
      <c r="H2370" s="22">
        <f t="shared" si="534"/>
        <v>1.0265194621035636</v>
      </c>
      <c r="I2370" s="4">
        <f t="shared" si="535"/>
        <v>-0.1787155434727517</v>
      </c>
      <c r="Q2370" s="14"/>
      <c r="R2370" s="12"/>
      <c r="S2370" s="29"/>
      <c r="T2370" s="7"/>
      <c r="V2370" s="4"/>
      <c r="W2370" s="7"/>
      <c r="X2370" s="4"/>
      <c r="Y2370" s="4"/>
      <c r="Z2370" s="4"/>
      <c r="AI2370" s="7"/>
      <c r="AJ2370" s="4"/>
    </row>
    <row r="2371" spans="1:36" x14ac:dyDescent="0.3">
      <c r="A2371" s="14">
        <v>193.76900000000001</v>
      </c>
      <c r="B2371" s="14">
        <v>173.30600000000001</v>
      </c>
      <c r="C2371" s="14">
        <v>168.74199999999999</v>
      </c>
      <c r="D2371" s="12">
        <v>34410.829268292684</v>
      </c>
      <c r="E2371" s="26">
        <v>17</v>
      </c>
      <c r="F2371" s="26">
        <v>3</v>
      </c>
      <c r="G2371">
        <v>1991</v>
      </c>
      <c r="H2371" s="22">
        <f t="shared" si="534"/>
        <v>1.0270472081639428</v>
      </c>
      <c r="I2371" s="4">
        <f t="shared" si="535"/>
        <v>-0.16415978092599931</v>
      </c>
      <c r="Q2371" s="14"/>
      <c r="R2371" s="12"/>
      <c r="S2371" s="29"/>
      <c r="T2371" s="7"/>
      <c r="V2371" s="4"/>
      <c r="W2371" s="7"/>
      <c r="X2371" s="4"/>
      <c r="Y2371" s="4"/>
      <c r="Z2371" s="4"/>
      <c r="AI2371" s="7"/>
      <c r="AJ2371" s="4"/>
    </row>
    <row r="2372" spans="1:36" x14ac:dyDescent="0.3">
      <c r="A2372" s="14">
        <v>193.851</v>
      </c>
      <c r="B2372" s="14">
        <v>173.48400000000001</v>
      </c>
      <c r="C2372" s="14">
        <v>168.85499999999999</v>
      </c>
      <c r="D2372" s="12">
        <v>34408.634146341465</v>
      </c>
      <c r="E2372" s="26">
        <v>15</v>
      </c>
      <c r="F2372" s="26">
        <v>3</v>
      </c>
      <c r="G2372">
        <v>1991</v>
      </c>
      <c r="H2372" s="22">
        <f t="shared" si="534"/>
        <v>1.0274140534778362</v>
      </c>
      <c r="I2372" s="4">
        <f t="shared" si="535"/>
        <v>-0.15404182139715944</v>
      </c>
      <c r="Q2372" s="14"/>
      <c r="R2372" s="12"/>
      <c r="S2372" s="29"/>
      <c r="T2372" s="7"/>
      <c r="V2372" s="4"/>
      <c r="W2372" s="7"/>
      <c r="X2372" s="4"/>
      <c r="Y2372" s="4"/>
      <c r="Z2372" s="4"/>
      <c r="AI2372" s="7"/>
      <c r="AJ2372" s="4"/>
    </row>
    <row r="2373" spans="1:36" x14ac:dyDescent="0.3">
      <c r="A2373" s="14">
        <v>193.93299999999999</v>
      </c>
      <c r="B2373" s="14">
        <v>174.37100000000001</v>
      </c>
      <c r="C2373" s="14">
        <v>169.40299999999999</v>
      </c>
      <c r="D2373" s="12">
        <v>34406.439024390245</v>
      </c>
      <c r="E2373" s="26">
        <v>13</v>
      </c>
      <c r="F2373" s="26">
        <v>3</v>
      </c>
      <c r="G2373">
        <v>1991</v>
      </c>
      <c r="H2373" s="22">
        <f t="shared" ref="H2373:H2436" si="536">B2373/C2373</f>
        <v>1.0293265172399546</v>
      </c>
      <c r="I2373" s="4">
        <f t="shared" si="535"/>
        <v>-0.10129416397142249</v>
      </c>
      <c r="Q2373" s="14"/>
      <c r="R2373" s="12"/>
      <c r="S2373" s="29"/>
      <c r="T2373" s="7"/>
      <c r="V2373" s="4"/>
      <c r="W2373" s="7"/>
      <c r="X2373" s="4"/>
      <c r="Y2373" s="4"/>
      <c r="Z2373" s="4"/>
      <c r="AI2373" s="7"/>
      <c r="AJ2373" s="4"/>
    </row>
    <row r="2374" spans="1:36" x14ac:dyDescent="0.3">
      <c r="A2374" s="14">
        <v>194.01499999999999</v>
      </c>
      <c r="B2374" s="14">
        <v>175.5</v>
      </c>
      <c r="C2374" s="14">
        <v>170.25800000000001</v>
      </c>
      <c r="D2374" s="12">
        <v>34404.243902439026</v>
      </c>
      <c r="E2374" s="26">
        <v>11</v>
      </c>
      <c r="F2374" s="26">
        <v>3</v>
      </c>
      <c r="G2374">
        <v>1991</v>
      </c>
      <c r="H2374" s="22">
        <f t="shared" si="536"/>
        <v>1.0307885679380704</v>
      </c>
      <c r="I2374" s="4">
        <f t="shared" ref="I2374:I2437" si="537">STANDARDIZE(H2374,H$2,H$3)</f>
        <v>-6.0969347945707776E-2</v>
      </c>
      <c r="Q2374" s="14"/>
      <c r="R2374" s="12"/>
      <c r="S2374" s="29"/>
      <c r="T2374" s="7"/>
      <c r="V2374" s="4"/>
      <c r="W2374" s="7"/>
      <c r="X2374" s="4"/>
      <c r="Y2374" s="4"/>
      <c r="Z2374" s="4"/>
      <c r="AJ2374" s="4"/>
    </row>
    <row r="2375" spans="1:36" x14ac:dyDescent="0.3">
      <c r="A2375" s="14">
        <v>194.09700000000001</v>
      </c>
      <c r="B2375" s="14">
        <v>176.452</v>
      </c>
      <c r="C2375" s="14">
        <v>170.87100000000001</v>
      </c>
      <c r="D2375" s="12">
        <v>34402.048780487807</v>
      </c>
      <c r="E2375" s="26">
        <v>9</v>
      </c>
      <c r="F2375" s="26">
        <v>3</v>
      </c>
      <c r="G2375">
        <v>1991</v>
      </c>
      <c r="H2375" s="22">
        <f t="shared" si="536"/>
        <v>1.0326620667052921</v>
      </c>
      <c r="I2375" s="4">
        <f t="shared" si="537"/>
        <v>-9.2963839301753344E-3</v>
      </c>
      <c r="Q2375" s="14"/>
      <c r="R2375" s="12"/>
      <c r="S2375" s="29"/>
      <c r="T2375" s="7"/>
      <c r="V2375" s="4"/>
      <c r="W2375" s="7"/>
      <c r="X2375" s="4"/>
      <c r="Y2375" s="4"/>
      <c r="Z2375" s="4"/>
      <c r="AI2375" s="7"/>
      <c r="AJ2375" s="4"/>
    </row>
    <row r="2376" spans="1:36" x14ac:dyDescent="0.3">
      <c r="A2376" s="14">
        <v>194.179</v>
      </c>
      <c r="B2376" s="14">
        <v>176.726</v>
      </c>
      <c r="C2376" s="14">
        <v>170.91900000000001</v>
      </c>
      <c r="D2376" s="12">
        <v>34399.853658536587</v>
      </c>
      <c r="E2376" s="26">
        <v>6</v>
      </c>
      <c r="F2376" s="26">
        <v>3</v>
      </c>
      <c r="G2376">
        <v>1991</v>
      </c>
      <c r="H2376" s="22">
        <f t="shared" si="536"/>
        <v>1.0339751578232963</v>
      </c>
      <c r="I2376" s="4">
        <f t="shared" si="537"/>
        <v>2.691997835244388E-2</v>
      </c>
      <c r="Q2376" s="14"/>
      <c r="R2376" s="12"/>
      <c r="S2376" s="29"/>
      <c r="T2376" s="7"/>
      <c r="V2376" s="4"/>
      <c r="W2376" s="7"/>
      <c r="X2376" s="4"/>
      <c r="Y2376" s="4"/>
      <c r="Z2376" s="4"/>
      <c r="AI2376" s="7"/>
      <c r="AJ2376" s="4"/>
    </row>
    <row r="2377" spans="1:36" x14ac:dyDescent="0.3">
      <c r="A2377" s="14">
        <v>194.261</v>
      </c>
      <c r="B2377" s="14">
        <v>176.75800000000001</v>
      </c>
      <c r="C2377" s="14">
        <v>170.887</v>
      </c>
      <c r="D2377" s="12">
        <v>34397.658536585368</v>
      </c>
      <c r="E2377" s="26">
        <v>4</v>
      </c>
      <c r="F2377" s="26">
        <v>3</v>
      </c>
      <c r="G2377">
        <v>1991</v>
      </c>
      <c r="H2377" s="22">
        <f t="shared" si="536"/>
        <v>1.0343560364451363</v>
      </c>
      <c r="I2377" s="4">
        <f t="shared" si="537"/>
        <v>3.7424990506686837E-2</v>
      </c>
      <c r="Q2377" s="14"/>
      <c r="R2377" s="12"/>
      <c r="S2377" s="29"/>
      <c r="T2377" s="7"/>
      <c r="V2377" s="4"/>
      <c r="W2377" s="7"/>
      <c r="X2377" s="4"/>
      <c r="Y2377" s="4"/>
      <c r="Z2377" s="4"/>
      <c r="AI2377" s="7"/>
      <c r="AJ2377" s="4"/>
    </row>
    <row r="2378" spans="1:36" x14ac:dyDescent="0.3">
      <c r="A2378" s="14">
        <v>194.34200000000001</v>
      </c>
      <c r="B2378" s="14">
        <v>176.74199999999999</v>
      </c>
      <c r="C2378" s="14">
        <v>171.065</v>
      </c>
      <c r="D2378" s="12">
        <v>34395.463414634149</v>
      </c>
      <c r="E2378" s="26">
        <v>2</v>
      </c>
      <c r="F2378" s="26">
        <v>3</v>
      </c>
      <c r="G2378">
        <v>1991</v>
      </c>
      <c r="H2378" s="22">
        <f t="shared" si="536"/>
        <v>1.0331862157659368</v>
      </c>
      <c r="I2378" s="4">
        <f t="shared" si="537"/>
        <v>5.160169777426905E-3</v>
      </c>
      <c r="Q2378" s="14"/>
      <c r="R2378" s="12"/>
      <c r="S2378" s="29"/>
      <c r="T2378" s="7"/>
      <c r="V2378" s="4"/>
      <c r="W2378" s="7"/>
      <c r="X2378" s="4"/>
      <c r="Y2378" s="4"/>
      <c r="Z2378" s="4"/>
      <c r="AI2378" s="7"/>
      <c r="AJ2378" s="4"/>
    </row>
    <row r="2379" spans="1:36" x14ac:dyDescent="0.3">
      <c r="A2379" s="14">
        <v>194.42400000000001</v>
      </c>
      <c r="B2379" s="14">
        <v>176.19399999999999</v>
      </c>
      <c r="C2379" s="14">
        <v>171.452</v>
      </c>
      <c r="D2379" s="12">
        <v>34393.268292682929</v>
      </c>
      <c r="E2379" s="26">
        <v>28</v>
      </c>
      <c r="F2379" s="26">
        <v>2</v>
      </c>
      <c r="G2379">
        <v>1991</v>
      </c>
      <c r="H2379" s="22">
        <f t="shared" si="536"/>
        <v>1.0276578867554766</v>
      </c>
      <c r="I2379" s="4">
        <f t="shared" si="537"/>
        <v>-0.14731665648019085</v>
      </c>
      <c r="Q2379" s="14"/>
      <c r="R2379" s="12"/>
      <c r="S2379" s="29"/>
      <c r="T2379" s="7"/>
      <c r="V2379" s="4"/>
      <c r="W2379" s="7"/>
      <c r="X2379" s="4"/>
      <c r="Y2379" s="4"/>
      <c r="Z2379" s="4"/>
      <c r="AI2379" s="7"/>
      <c r="AJ2379" s="4"/>
    </row>
    <row r="2380" spans="1:36" x14ac:dyDescent="0.3">
      <c r="A2380" s="14">
        <v>194.506</v>
      </c>
      <c r="B2380" s="14">
        <v>176.726</v>
      </c>
      <c r="C2380" s="14">
        <v>171.887</v>
      </c>
      <c r="D2380" s="12">
        <v>34391.07317073171</v>
      </c>
      <c r="E2380" s="26">
        <v>26</v>
      </c>
      <c r="F2380" s="26">
        <v>2</v>
      </c>
      <c r="G2380">
        <v>1991</v>
      </c>
      <c r="H2380" s="22">
        <f t="shared" si="536"/>
        <v>1.0281522162816268</v>
      </c>
      <c r="I2380" s="4">
        <f t="shared" si="537"/>
        <v>-0.1336825552662092</v>
      </c>
      <c r="Q2380" s="14"/>
      <c r="R2380" s="12"/>
      <c r="S2380" s="29"/>
      <c r="T2380" s="7"/>
      <c r="V2380" s="4"/>
      <c r="W2380" s="7"/>
      <c r="X2380" s="4"/>
      <c r="Y2380" s="4"/>
      <c r="Z2380" s="4"/>
      <c r="AI2380" s="7"/>
      <c r="AJ2380" s="4"/>
    </row>
    <row r="2381" spans="1:36" x14ac:dyDescent="0.3">
      <c r="A2381" s="14">
        <v>194.58799999999999</v>
      </c>
      <c r="B2381" s="14">
        <v>177.69399999999999</v>
      </c>
      <c r="C2381" s="14">
        <v>172.387</v>
      </c>
      <c r="D2381" s="12">
        <v>34388.878048780491</v>
      </c>
      <c r="E2381" s="26">
        <v>23</v>
      </c>
      <c r="F2381" s="26">
        <v>2</v>
      </c>
      <c r="G2381">
        <v>1991</v>
      </c>
      <c r="H2381" s="22">
        <f t="shared" si="536"/>
        <v>1.0307853840486811</v>
      </c>
      <c r="I2381" s="4">
        <f t="shared" si="537"/>
        <v>-6.1057162789634224E-2</v>
      </c>
      <c r="Q2381" s="14"/>
      <c r="R2381" s="12"/>
      <c r="S2381" s="29"/>
      <c r="T2381" s="7"/>
      <c r="V2381" s="4"/>
      <c r="W2381" s="7"/>
      <c r="X2381" s="4"/>
      <c r="Y2381" s="4"/>
      <c r="Z2381" s="4"/>
      <c r="AI2381" s="7"/>
      <c r="AJ2381" s="4"/>
    </row>
    <row r="2382" spans="1:36" x14ac:dyDescent="0.3">
      <c r="A2382" s="14">
        <v>194.67</v>
      </c>
      <c r="B2382" s="14">
        <v>178.17699999999999</v>
      </c>
      <c r="C2382" s="14">
        <v>172.48400000000001</v>
      </c>
      <c r="D2382" s="12">
        <v>34386.682926829271</v>
      </c>
      <c r="E2382" s="26">
        <v>21</v>
      </c>
      <c r="F2382" s="26">
        <v>2</v>
      </c>
      <c r="G2382">
        <v>1991</v>
      </c>
      <c r="H2382" s="22">
        <f t="shared" si="536"/>
        <v>1.033005959973099</v>
      </c>
      <c r="I2382" s="4">
        <f t="shared" si="537"/>
        <v>1.8853528272431752E-4</v>
      </c>
      <c r="Q2382" s="14"/>
      <c r="R2382" s="12"/>
      <c r="S2382" s="29"/>
      <c r="T2382" s="7"/>
      <c r="V2382" s="4"/>
      <c r="W2382" s="7"/>
      <c r="X2382" s="4"/>
      <c r="Y2382" s="4"/>
      <c r="Z2382" s="4"/>
      <c r="AI2382" s="7"/>
      <c r="AJ2382" s="4"/>
    </row>
    <row r="2383" spans="1:36" x14ac:dyDescent="0.3">
      <c r="A2383" s="14">
        <v>194.75200000000001</v>
      </c>
      <c r="B2383" s="14">
        <v>178.67699999999999</v>
      </c>
      <c r="C2383" s="14">
        <v>172.64500000000001</v>
      </c>
      <c r="D2383" s="12">
        <v>34384.487804878052</v>
      </c>
      <c r="E2383" s="26">
        <v>19</v>
      </c>
      <c r="F2383" s="26">
        <v>2</v>
      </c>
      <c r="G2383">
        <v>1991</v>
      </c>
      <c r="H2383" s="22">
        <f t="shared" si="536"/>
        <v>1.034938747140085</v>
      </c>
      <c r="I2383" s="4">
        <f t="shared" si="537"/>
        <v>5.3496732478635872E-2</v>
      </c>
      <c r="Q2383" s="14"/>
      <c r="R2383" s="12"/>
      <c r="S2383" s="29"/>
      <c r="T2383" s="7"/>
      <c r="V2383" s="4"/>
      <c r="X2383" s="4"/>
      <c r="Y2383" s="4"/>
      <c r="Z2383" s="4"/>
      <c r="AI2383" s="7"/>
      <c r="AJ2383" s="4"/>
    </row>
    <row r="2384" spans="1:36" x14ac:dyDescent="0.3">
      <c r="A2384" s="14">
        <v>194.834</v>
      </c>
      <c r="B2384" s="14">
        <v>179.24199999999999</v>
      </c>
      <c r="C2384" s="14">
        <v>172.69399999999999</v>
      </c>
      <c r="D2384" s="12">
        <v>34382.292682926833</v>
      </c>
      <c r="E2384" s="26">
        <v>17</v>
      </c>
      <c r="F2384" s="26">
        <v>2</v>
      </c>
      <c r="G2384">
        <v>1991</v>
      </c>
      <c r="H2384" s="22">
        <f t="shared" si="536"/>
        <v>1.0379167776529585</v>
      </c>
      <c r="I2384" s="4">
        <f t="shared" si="537"/>
        <v>0.13563378333833073</v>
      </c>
      <c r="Q2384" s="14"/>
      <c r="R2384" s="12"/>
      <c r="S2384" s="29"/>
      <c r="T2384" s="7"/>
      <c r="V2384" s="4"/>
      <c r="W2384" s="7"/>
      <c r="X2384" s="4"/>
      <c r="Y2384" s="4"/>
      <c r="Z2384" s="4"/>
      <c r="AI2384" s="7"/>
      <c r="AJ2384" s="4"/>
    </row>
    <row r="2385" spans="1:36" x14ac:dyDescent="0.3">
      <c r="A2385" s="14">
        <v>194.916</v>
      </c>
      <c r="B2385" s="14">
        <v>178.87100000000001</v>
      </c>
      <c r="C2385" s="14">
        <v>172.19399999999999</v>
      </c>
      <c r="D2385" s="12">
        <v>34380.097560975606</v>
      </c>
      <c r="E2385" s="26">
        <v>15</v>
      </c>
      <c r="F2385" s="26">
        <v>2</v>
      </c>
      <c r="G2385">
        <v>1991</v>
      </c>
      <c r="H2385" s="22">
        <f t="shared" si="536"/>
        <v>1.0387760316851924</v>
      </c>
      <c r="I2385" s="4">
        <f t="shared" si="537"/>
        <v>0.1593328662865747</v>
      </c>
      <c r="Q2385" s="14"/>
      <c r="R2385" s="12"/>
      <c r="S2385" s="29"/>
      <c r="T2385" s="7"/>
      <c r="V2385" s="4"/>
      <c r="W2385" s="7"/>
      <c r="X2385" s="4"/>
      <c r="Y2385" s="4"/>
      <c r="Z2385" s="4"/>
      <c r="AI2385" s="7"/>
      <c r="AJ2385" s="4"/>
    </row>
    <row r="2386" spans="1:36" x14ac:dyDescent="0.3">
      <c r="A2386" s="14">
        <v>194.99799999999999</v>
      </c>
      <c r="B2386" s="14">
        <v>177.565</v>
      </c>
      <c r="C2386" s="14">
        <v>170.98400000000001</v>
      </c>
      <c r="D2386" s="12">
        <v>34377.902439024387</v>
      </c>
      <c r="E2386" s="26">
        <v>12</v>
      </c>
      <c r="F2386" s="26">
        <v>2</v>
      </c>
      <c r="G2386">
        <v>1991</v>
      </c>
      <c r="H2386" s="22">
        <f t="shared" si="536"/>
        <v>1.0384889814251625</v>
      </c>
      <c r="I2386" s="4">
        <f t="shared" si="537"/>
        <v>0.15141573390480809</v>
      </c>
      <c r="Q2386" s="14"/>
      <c r="R2386" s="12"/>
      <c r="S2386" s="29"/>
      <c r="T2386" s="7"/>
      <c r="V2386" s="4"/>
      <c r="W2386" s="7"/>
      <c r="X2386" s="4"/>
      <c r="Y2386" s="4"/>
      <c r="Z2386" s="4"/>
      <c r="AI2386" s="7"/>
      <c r="AJ2386" s="4"/>
    </row>
    <row r="2387" spans="1:36" x14ac:dyDescent="0.3">
      <c r="A2387" s="14">
        <v>195.08</v>
      </c>
      <c r="B2387" s="14">
        <v>175.85499999999999</v>
      </c>
      <c r="C2387" s="14">
        <v>169.64500000000001</v>
      </c>
      <c r="D2387" s="12">
        <v>34375.707317073167</v>
      </c>
      <c r="E2387" s="26">
        <v>10</v>
      </c>
      <c r="F2387" s="26">
        <v>2</v>
      </c>
      <c r="G2387">
        <v>1991</v>
      </c>
      <c r="H2387" s="22">
        <f t="shared" si="536"/>
        <v>1.0366058533997464</v>
      </c>
      <c r="I2387" s="4">
        <f t="shared" si="537"/>
        <v>9.9477185347199001E-2</v>
      </c>
      <c r="Q2387" s="14"/>
      <c r="R2387" s="12"/>
      <c r="S2387" s="29"/>
      <c r="T2387" s="7"/>
      <c r="V2387" s="4"/>
      <c r="W2387" s="7"/>
      <c r="X2387" s="4"/>
      <c r="Y2387" s="4"/>
      <c r="Z2387" s="4"/>
      <c r="AI2387" s="7"/>
      <c r="AJ2387" s="4"/>
    </row>
    <row r="2388" spans="1:36" x14ac:dyDescent="0.3">
      <c r="A2388" s="14">
        <v>195.161</v>
      </c>
      <c r="B2388" s="14">
        <v>175.64500000000001</v>
      </c>
      <c r="C2388" s="14">
        <v>169.19399999999999</v>
      </c>
      <c r="D2388" s="12">
        <v>34373.512195121948</v>
      </c>
      <c r="E2388" s="26">
        <v>8</v>
      </c>
      <c r="F2388" s="26">
        <v>2</v>
      </c>
      <c r="G2388">
        <v>1991</v>
      </c>
      <c r="H2388" s="22">
        <f t="shared" si="536"/>
        <v>1.038127829592066</v>
      </c>
      <c r="I2388" s="4">
        <f t="shared" si="537"/>
        <v>0.14145480625316206</v>
      </c>
      <c r="Q2388" s="14"/>
      <c r="R2388" s="12"/>
      <c r="S2388" s="29"/>
      <c r="T2388" s="7"/>
      <c r="V2388" s="4"/>
      <c r="W2388" s="7"/>
      <c r="X2388" s="4"/>
      <c r="Y2388" s="4"/>
      <c r="Z2388" s="4"/>
      <c r="AI2388" s="7"/>
      <c r="AJ2388" s="4"/>
    </row>
    <row r="2389" spans="1:36" x14ac:dyDescent="0.3">
      <c r="A2389" s="14">
        <v>195.24299999999999</v>
      </c>
      <c r="B2389" s="14">
        <v>176.53200000000001</v>
      </c>
      <c r="C2389" s="14">
        <v>169.53200000000001</v>
      </c>
      <c r="D2389" s="12">
        <v>34371.317073170729</v>
      </c>
      <c r="E2389" s="26">
        <v>6</v>
      </c>
      <c r="F2389" s="26">
        <v>2</v>
      </c>
      <c r="G2389">
        <v>1991</v>
      </c>
      <c r="H2389" s="22">
        <f t="shared" si="536"/>
        <v>1.0412901399145884</v>
      </c>
      <c r="I2389" s="4">
        <f t="shared" si="537"/>
        <v>0.22867447800344926</v>
      </c>
      <c r="Q2389" s="14"/>
      <c r="R2389" s="12"/>
      <c r="S2389" s="29"/>
      <c r="T2389" s="7"/>
      <c r="V2389" s="4"/>
      <c r="W2389" s="7"/>
      <c r="X2389" s="4"/>
      <c r="Y2389" s="4"/>
      <c r="Z2389" s="4"/>
      <c r="AI2389" s="7"/>
      <c r="AJ2389" s="4"/>
    </row>
    <row r="2390" spans="1:36" x14ac:dyDescent="0.3">
      <c r="A2390" s="14">
        <v>195.32499999999999</v>
      </c>
      <c r="B2390" s="14">
        <v>177.71</v>
      </c>
      <c r="C2390" s="14">
        <v>170.24199999999999</v>
      </c>
      <c r="D2390" s="12">
        <v>34369.121951219509</v>
      </c>
      <c r="E2390" s="26">
        <v>4</v>
      </c>
      <c r="F2390" s="26">
        <v>2</v>
      </c>
      <c r="G2390">
        <v>1991</v>
      </c>
      <c r="H2390" s="22">
        <f t="shared" si="536"/>
        <v>1.0438669658486157</v>
      </c>
      <c r="I2390" s="4">
        <f t="shared" si="537"/>
        <v>0.29974590654820205</v>
      </c>
      <c r="Q2390" s="14"/>
      <c r="R2390" s="12"/>
      <c r="S2390" s="29"/>
      <c r="T2390" s="7"/>
      <c r="V2390" s="4"/>
      <c r="W2390" s="7"/>
      <c r="X2390" s="4"/>
      <c r="Y2390" s="4"/>
      <c r="Z2390" s="4"/>
      <c r="AI2390" s="7"/>
      <c r="AJ2390" s="4"/>
    </row>
    <row r="2391" spans="1:36" x14ac:dyDescent="0.3">
      <c r="A2391" s="14">
        <v>195.40700000000001</v>
      </c>
      <c r="B2391" s="14">
        <v>178.41900000000001</v>
      </c>
      <c r="C2391" s="14">
        <v>170.58099999999999</v>
      </c>
      <c r="D2391" s="12">
        <v>34366.92682926829</v>
      </c>
      <c r="E2391" s="26">
        <v>1</v>
      </c>
      <c r="F2391" s="26">
        <v>2</v>
      </c>
      <c r="G2391">
        <v>1991</v>
      </c>
      <c r="H2391" s="22">
        <f t="shared" si="536"/>
        <v>1.0459488454165471</v>
      </c>
      <c r="I2391" s="4">
        <f t="shared" si="537"/>
        <v>0.35716622081823368</v>
      </c>
      <c r="Q2391" s="14"/>
      <c r="R2391" s="12"/>
      <c r="S2391" s="29"/>
      <c r="T2391" s="7"/>
      <c r="V2391" s="4"/>
      <c r="W2391" s="7"/>
      <c r="X2391" s="4"/>
      <c r="Y2391" s="4"/>
      <c r="Z2391" s="4"/>
      <c r="AI2391" s="7"/>
      <c r="AJ2391" s="4"/>
    </row>
    <row r="2392" spans="1:36" x14ac:dyDescent="0.3">
      <c r="A2392" s="14">
        <v>195.489</v>
      </c>
      <c r="B2392" s="14">
        <v>178.935</v>
      </c>
      <c r="C2392" s="14">
        <v>170.69399999999999</v>
      </c>
      <c r="D2392" s="12">
        <v>34364.731707317071</v>
      </c>
      <c r="E2392" s="26">
        <v>30</v>
      </c>
      <c r="F2392" s="26">
        <v>1</v>
      </c>
      <c r="G2392">
        <v>1991</v>
      </c>
      <c r="H2392" s="22">
        <f t="shared" si="536"/>
        <v>1.0482793771310064</v>
      </c>
      <c r="I2392" s="4">
        <f t="shared" si="537"/>
        <v>0.42144460921391597</v>
      </c>
      <c r="Q2392" s="14"/>
      <c r="R2392" s="12"/>
      <c r="S2392" s="29"/>
      <c r="T2392" s="7"/>
      <c r="V2392" s="4"/>
      <c r="W2392" s="7"/>
      <c r="X2392" s="4"/>
      <c r="Y2392" s="4"/>
      <c r="Z2392" s="4"/>
      <c r="AI2392" s="7"/>
      <c r="AJ2392" s="4"/>
    </row>
    <row r="2393" spans="1:36" x14ac:dyDescent="0.3">
      <c r="A2393" s="14">
        <v>195.571</v>
      </c>
      <c r="B2393" s="14">
        <v>179.58099999999999</v>
      </c>
      <c r="C2393" s="14">
        <v>171.03200000000001</v>
      </c>
      <c r="D2393" s="12">
        <v>34362.536585365851</v>
      </c>
      <c r="E2393" s="26">
        <v>28</v>
      </c>
      <c r="F2393" s="26">
        <v>1</v>
      </c>
      <c r="G2393">
        <v>1991</v>
      </c>
      <c r="H2393" s="22">
        <f t="shared" si="536"/>
        <v>1.0499847981664248</v>
      </c>
      <c r="I2393" s="4">
        <f t="shared" si="537"/>
        <v>0.46848182180049613</v>
      </c>
      <c r="Q2393" s="14"/>
      <c r="R2393" s="12"/>
      <c r="S2393" s="29"/>
      <c r="T2393" s="7"/>
      <c r="V2393" s="4"/>
      <c r="W2393" s="7"/>
      <c r="X2393" s="4"/>
      <c r="Y2393" s="4"/>
      <c r="Z2393" s="4"/>
      <c r="AI2393" s="7"/>
      <c r="AJ2393" s="4"/>
    </row>
    <row r="2394" spans="1:36" x14ac:dyDescent="0.3">
      <c r="A2394" s="14">
        <v>195.65299999999999</v>
      </c>
      <c r="B2394" s="14">
        <v>180.113</v>
      </c>
      <c r="C2394" s="14">
        <v>170.935</v>
      </c>
      <c r="D2394" s="12">
        <v>34360.341463414632</v>
      </c>
      <c r="E2394" s="26">
        <v>26</v>
      </c>
      <c r="F2394" s="26">
        <v>1</v>
      </c>
      <c r="G2394">
        <v>1991</v>
      </c>
      <c r="H2394" s="22">
        <f t="shared" si="536"/>
        <v>1.0536929242109574</v>
      </c>
      <c r="I2394" s="4">
        <f t="shared" si="537"/>
        <v>0.57075563538209495</v>
      </c>
      <c r="Q2394" s="14"/>
      <c r="R2394" s="12"/>
      <c r="S2394" s="29"/>
      <c r="T2394" s="7"/>
      <c r="V2394" s="4"/>
      <c r="W2394" s="7"/>
      <c r="X2394" s="4"/>
      <c r="Y2394" s="4"/>
      <c r="Z2394" s="4"/>
      <c r="AI2394" s="7"/>
      <c r="AJ2394" s="4"/>
    </row>
    <row r="2395" spans="1:36" x14ac:dyDescent="0.3">
      <c r="A2395" s="14">
        <v>195.73500000000001</v>
      </c>
      <c r="B2395" s="14">
        <v>180.48400000000001</v>
      </c>
      <c r="C2395" s="14">
        <v>170.24199999999999</v>
      </c>
      <c r="D2395" s="12">
        <v>34358.146341463413</v>
      </c>
      <c r="E2395" s="26">
        <v>24</v>
      </c>
      <c r="F2395" s="26">
        <v>1</v>
      </c>
      <c r="G2395">
        <v>1991</v>
      </c>
      <c r="H2395" s="22">
        <f t="shared" si="536"/>
        <v>1.0601614172765828</v>
      </c>
      <c r="I2395" s="4">
        <f t="shared" si="537"/>
        <v>0.74916312369362403</v>
      </c>
      <c r="Q2395" s="14"/>
      <c r="R2395" s="12"/>
      <c r="S2395" s="29"/>
      <c r="T2395" s="7"/>
      <c r="V2395" s="4"/>
      <c r="W2395" s="7"/>
      <c r="X2395" s="4"/>
      <c r="Y2395" s="4"/>
      <c r="Z2395" s="4"/>
      <c r="AI2395" s="7"/>
      <c r="AJ2395" s="4"/>
    </row>
    <row r="2396" spans="1:36" x14ac:dyDescent="0.3">
      <c r="A2396" s="14">
        <v>195.81700000000001</v>
      </c>
      <c r="B2396" s="14">
        <v>181.17699999999999</v>
      </c>
      <c r="C2396" s="14">
        <v>170.03200000000001</v>
      </c>
      <c r="D2396" s="12">
        <v>34355.951219512193</v>
      </c>
      <c r="E2396" s="26">
        <v>21</v>
      </c>
      <c r="F2396" s="26">
        <v>1</v>
      </c>
      <c r="G2396">
        <v>1991</v>
      </c>
      <c r="H2396" s="22">
        <f t="shared" si="536"/>
        <v>1.0655464853674601</v>
      </c>
      <c r="I2396" s="4">
        <f t="shared" si="537"/>
        <v>0.8976886709475127</v>
      </c>
      <c r="Q2396" s="14"/>
      <c r="R2396" s="12"/>
      <c r="S2396" s="29"/>
      <c r="T2396" s="7"/>
      <c r="V2396" s="4"/>
      <c r="W2396" s="7"/>
      <c r="X2396" s="4"/>
      <c r="Y2396" s="4"/>
      <c r="Z2396" s="4"/>
      <c r="AI2396" s="7"/>
      <c r="AJ2396" s="4"/>
    </row>
    <row r="2397" spans="1:36" x14ac:dyDescent="0.3">
      <c r="A2397" s="14">
        <v>195.898</v>
      </c>
      <c r="B2397" s="14">
        <v>182.37100000000001</v>
      </c>
      <c r="C2397" s="14">
        <v>169.90299999999999</v>
      </c>
      <c r="D2397" s="12">
        <v>34353.756097560974</v>
      </c>
      <c r="E2397" s="26">
        <v>19</v>
      </c>
      <c r="F2397" s="26">
        <v>1</v>
      </c>
      <c r="G2397">
        <v>1991</v>
      </c>
      <c r="H2397" s="22">
        <f t="shared" si="536"/>
        <v>1.0733830479744326</v>
      </c>
      <c r="I2397" s="4">
        <f t="shared" si="537"/>
        <v>1.1138288812749779</v>
      </c>
      <c r="Q2397" s="14"/>
      <c r="R2397" s="12"/>
      <c r="S2397" s="29"/>
      <c r="T2397" s="7"/>
      <c r="V2397" s="4"/>
      <c r="W2397" s="7"/>
      <c r="X2397" s="4"/>
      <c r="Y2397" s="4"/>
      <c r="Z2397" s="4"/>
      <c r="AI2397" s="7"/>
      <c r="AJ2397" s="4"/>
    </row>
    <row r="2398" spans="1:36" x14ac:dyDescent="0.3">
      <c r="A2398" s="14">
        <v>195.98</v>
      </c>
      <c r="B2398" s="14">
        <v>183.30600000000001</v>
      </c>
      <c r="C2398" s="14">
        <v>169.435</v>
      </c>
      <c r="D2398" s="12">
        <v>34351.560975609755</v>
      </c>
      <c r="E2398" s="26">
        <v>17</v>
      </c>
      <c r="F2398" s="26">
        <v>1</v>
      </c>
      <c r="G2398">
        <v>1991</v>
      </c>
      <c r="H2398" s="22">
        <f t="shared" si="536"/>
        <v>1.0818662023784933</v>
      </c>
      <c r="I2398" s="4">
        <f t="shared" si="537"/>
        <v>1.3478027380655369</v>
      </c>
      <c r="Q2398" s="14"/>
      <c r="R2398" s="12"/>
      <c r="S2398" s="29"/>
      <c r="T2398" s="7"/>
      <c r="V2398" s="4"/>
      <c r="W2398" s="7"/>
      <c r="X2398" s="4"/>
      <c r="Y2398" s="4"/>
      <c r="Z2398" s="4"/>
      <c r="AI2398" s="7"/>
      <c r="AJ2398" s="4"/>
    </row>
    <row r="2399" spans="1:36" x14ac:dyDescent="0.3">
      <c r="A2399" s="14">
        <v>196.06200000000001</v>
      </c>
      <c r="B2399" s="14">
        <v>183.661</v>
      </c>
      <c r="C2399" s="14">
        <v>168.774</v>
      </c>
      <c r="D2399" s="12">
        <v>34349.365853658535</v>
      </c>
      <c r="E2399" s="26">
        <v>15</v>
      </c>
      <c r="F2399" s="26">
        <v>1</v>
      </c>
      <c r="G2399">
        <v>1991</v>
      </c>
      <c r="H2399" s="22">
        <f t="shared" si="536"/>
        <v>1.0882067143043359</v>
      </c>
      <c r="I2399" s="4">
        <f t="shared" si="537"/>
        <v>1.5226803789352834</v>
      </c>
      <c r="Q2399" s="14"/>
      <c r="R2399" s="12"/>
      <c r="S2399" s="29"/>
      <c r="T2399" s="7"/>
      <c r="V2399" s="4"/>
      <c r="W2399" s="7"/>
      <c r="X2399" s="4"/>
      <c r="Y2399" s="4"/>
      <c r="Z2399" s="4"/>
      <c r="AI2399" s="7"/>
      <c r="AJ2399" s="4"/>
    </row>
    <row r="2400" spans="1:36" x14ac:dyDescent="0.3">
      <c r="A2400" s="14">
        <v>196.14400000000001</v>
      </c>
      <c r="B2400" s="14">
        <v>184.24199999999999</v>
      </c>
      <c r="C2400" s="14">
        <v>168.67699999999999</v>
      </c>
      <c r="D2400" s="12">
        <v>34347.170731707316</v>
      </c>
      <c r="E2400" s="26">
        <v>13</v>
      </c>
      <c r="F2400" s="26">
        <v>1</v>
      </c>
      <c r="G2400">
        <v>1991</v>
      </c>
      <c r="H2400" s="22">
        <f t="shared" si="536"/>
        <v>1.0922769553643947</v>
      </c>
      <c r="I2400" s="4">
        <f t="shared" si="537"/>
        <v>1.6349416857002999</v>
      </c>
      <c r="Q2400" s="14"/>
      <c r="R2400" s="12"/>
      <c r="S2400" s="29"/>
      <c r="T2400" s="7"/>
      <c r="V2400" s="4"/>
      <c r="W2400" s="7"/>
      <c r="X2400" s="4"/>
      <c r="Y2400" s="4"/>
      <c r="Z2400" s="4"/>
      <c r="AI2400" s="7"/>
      <c r="AJ2400" s="4"/>
    </row>
    <row r="2401" spans="1:36" x14ac:dyDescent="0.3">
      <c r="A2401" s="14">
        <v>196.226</v>
      </c>
      <c r="B2401" s="14">
        <v>185.19399999999999</v>
      </c>
      <c r="C2401" s="14">
        <v>169.51599999999999</v>
      </c>
      <c r="D2401" s="12">
        <v>34344.975609756097</v>
      </c>
      <c r="E2401" s="26">
        <v>10</v>
      </c>
      <c r="F2401" s="26">
        <v>1</v>
      </c>
      <c r="G2401">
        <v>1991</v>
      </c>
      <c r="H2401" s="22">
        <f t="shared" si="536"/>
        <v>1.0924868448995966</v>
      </c>
      <c r="I2401" s="4">
        <f t="shared" si="537"/>
        <v>1.6407306483564135</v>
      </c>
      <c r="Q2401" s="14"/>
      <c r="R2401" s="12"/>
      <c r="S2401" s="29"/>
      <c r="T2401" s="7"/>
      <c r="V2401" s="4"/>
      <c r="W2401" s="7"/>
      <c r="X2401" s="4"/>
      <c r="Y2401" s="4"/>
      <c r="Z2401" s="4"/>
      <c r="AI2401" s="7"/>
      <c r="AJ2401" s="4"/>
    </row>
    <row r="2402" spans="1:36" x14ac:dyDescent="0.3">
      <c r="A2402" s="14">
        <v>196.30799999999999</v>
      </c>
      <c r="B2402" s="14">
        <v>186.065</v>
      </c>
      <c r="C2402" s="14">
        <v>170</v>
      </c>
      <c r="D2402" s="12">
        <v>34342.780487804877</v>
      </c>
      <c r="E2402" s="26">
        <v>8</v>
      </c>
      <c r="F2402" s="26">
        <v>1</v>
      </c>
      <c r="G2402">
        <v>1991</v>
      </c>
      <c r="H2402" s="22">
        <f t="shared" si="536"/>
        <v>1.0945</v>
      </c>
      <c r="I2402" s="4">
        <f t="shared" si="537"/>
        <v>1.696255473288695</v>
      </c>
      <c r="Q2402" s="14"/>
      <c r="R2402" s="12"/>
      <c r="S2402" s="29"/>
      <c r="T2402" s="7"/>
      <c r="V2402" s="4"/>
      <c r="W2402" s="7"/>
      <c r="X2402" s="4"/>
      <c r="Y2402" s="4"/>
      <c r="Z2402" s="4"/>
      <c r="AI2402" s="7"/>
      <c r="AJ2402" s="4"/>
    </row>
    <row r="2403" spans="1:36" x14ac:dyDescent="0.3">
      <c r="A2403" s="14">
        <v>196.39</v>
      </c>
      <c r="B2403" s="14">
        <v>186.161</v>
      </c>
      <c r="C2403" s="14">
        <v>169.35499999999999</v>
      </c>
      <c r="D2403" s="12">
        <v>34340.585365853658</v>
      </c>
      <c r="E2403" s="26">
        <v>6</v>
      </c>
      <c r="F2403" s="26">
        <v>1</v>
      </c>
      <c r="G2403">
        <v>1991</v>
      </c>
      <c r="H2403" s="22">
        <f t="shared" si="536"/>
        <v>1.0992353340615866</v>
      </c>
      <c r="I2403" s="4">
        <f t="shared" si="537"/>
        <v>1.8268607081823049</v>
      </c>
      <c r="Q2403" s="14"/>
      <c r="R2403" s="12"/>
      <c r="S2403" s="29"/>
      <c r="T2403" s="7"/>
      <c r="V2403" s="4"/>
      <c r="W2403" s="7"/>
      <c r="X2403" s="4"/>
      <c r="Y2403" s="4"/>
      <c r="Z2403" s="4"/>
      <c r="AI2403" s="7"/>
      <c r="AJ2403" s="4"/>
    </row>
    <row r="2404" spans="1:36" x14ac:dyDescent="0.3">
      <c r="A2404" s="14">
        <v>196.47200000000001</v>
      </c>
      <c r="B2404" s="14">
        <v>186.24199999999999</v>
      </c>
      <c r="C2404" s="14">
        <v>169</v>
      </c>
      <c r="D2404" s="12">
        <v>34338.390243902439</v>
      </c>
      <c r="E2404" s="26">
        <v>4</v>
      </c>
      <c r="F2404" s="26">
        <v>1</v>
      </c>
      <c r="G2404">
        <v>1991</v>
      </c>
      <c r="H2404" s="22">
        <f t="shared" si="536"/>
        <v>1.1020236686390532</v>
      </c>
      <c r="I2404" s="4">
        <f t="shared" si="537"/>
        <v>1.9037657560027308</v>
      </c>
      <c r="Q2404" s="14"/>
      <c r="R2404" s="12"/>
      <c r="S2404" s="29"/>
      <c r="T2404" s="7"/>
      <c r="V2404" s="4"/>
      <c r="W2404" s="7"/>
      <c r="X2404" s="4"/>
      <c r="Y2404" s="4"/>
      <c r="Z2404" s="4"/>
      <c r="AI2404" s="7"/>
      <c r="AJ2404" s="4"/>
    </row>
    <row r="2405" spans="1:36" x14ac:dyDescent="0.3">
      <c r="A2405" s="14">
        <v>196.554</v>
      </c>
      <c r="B2405" s="14">
        <v>187.19399999999999</v>
      </c>
      <c r="C2405" s="14">
        <v>169.661</v>
      </c>
      <c r="D2405" s="12">
        <v>34336.195121951219</v>
      </c>
      <c r="E2405" s="26">
        <v>2</v>
      </c>
      <c r="F2405" s="26">
        <v>1</v>
      </c>
      <c r="G2405">
        <v>1991</v>
      </c>
      <c r="H2405" s="22">
        <f t="shared" si="536"/>
        <v>1.1033413689651717</v>
      </c>
      <c r="I2405" s="4">
        <f t="shared" si="537"/>
        <v>1.9401092448408603</v>
      </c>
      <c r="Q2405" s="14"/>
      <c r="R2405" s="12"/>
      <c r="S2405" s="29"/>
      <c r="T2405" s="7"/>
      <c r="V2405" s="4"/>
      <c r="W2405" s="7"/>
      <c r="X2405" s="4"/>
      <c r="Y2405" s="4"/>
      <c r="Z2405" s="4"/>
      <c r="AI2405" s="7"/>
      <c r="AJ2405" s="4"/>
    </row>
    <row r="2406" spans="1:36" x14ac:dyDescent="0.3">
      <c r="A2406" s="14">
        <v>196.636</v>
      </c>
      <c r="B2406" s="14">
        <v>187.64500000000001</v>
      </c>
      <c r="C2406" s="14">
        <v>170</v>
      </c>
      <c r="D2406" s="12">
        <v>34334</v>
      </c>
      <c r="E2406" s="26">
        <v>31</v>
      </c>
      <c r="F2406" s="26">
        <v>12</v>
      </c>
      <c r="G2406">
        <v>1990</v>
      </c>
      <c r="H2406" s="24">
        <f t="shared" si="536"/>
        <v>1.1037941176470589</v>
      </c>
      <c r="I2406" s="4">
        <f t="shared" si="537"/>
        <v>1.9525965049109235</v>
      </c>
      <c r="Q2406" s="14"/>
      <c r="R2406" s="12"/>
      <c r="S2406" s="29"/>
      <c r="V2406" s="4"/>
      <c r="W2406" s="7"/>
      <c r="X2406" s="4"/>
      <c r="Y2406" s="4"/>
      <c r="Z2406" s="4"/>
      <c r="AI2406" s="7"/>
      <c r="AJ2406" s="4"/>
    </row>
    <row r="2407" spans="1:36" x14ac:dyDescent="0.3">
      <c r="A2407" s="14">
        <v>196.71700000000001</v>
      </c>
      <c r="B2407" s="14">
        <v>186.59700000000001</v>
      </c>
      <c r="C2407" s="14">
        <v>169.09700000000001</v>
      </c>
      <c r="D2407" s="12">
        <v>34330.014492753624</v>
      </c>
      <c r="E2407" s="26">
        <v>27</v>
      </c>
      <c r="F2407" s="26">
        <v>12</v>
      </c>
      <c r="G2407">
        <v>1990</v>
      </c>
      <c r="H2407" s="22">
        <f t="shared" si="536"/>
        <v>1.103490895758056</v>
      </c>
      <c r="I2407" s="4">
        <f t="shared" si="537"/>
        <v>1.9442333428777812</v>
      </c>
      <c r="Q2407" s="14"/>
      <c r="R2407" s="12"/>
      <c r="S2407" s="29"/>
      <c r="T2407" s="7"/>
      <c r="V2407" s="4"/>
      <c r="W2407" s="7"/>
      <c r="X2407" s="4"/>
      <c r="Y2407" s="4"/>
      <c r="Z2407" s="4"/>
      <c r="AI2407" s="7"/>
      <c r="AJ2407" s="4"/>
    </row>
    <row r="2408" spans="1:36" x14ac:dyDescent="0.3">
      <c r="A2408" s="14">
        <v>196.79900000000001</v>
      </c>
      <c r="B2408" s="14">
        <v>185.14500000000001</v>
      </c>
      <c r="C2408" s="14">
        <v>168.048</v>
      </c>
      <c r="D2408" s="12">
        <v>34326.028985507248</v>
      </c>
      <c r="E2408" s="26">
        <v>23</v>
      </c>
      <c r="F2408" s="26">
        <v>12</v>
      </c>
      <c r="G2408">
        <v>1990</v>
      </c>
      <c r="H2408" s="22">
        <f t="shared" si="536"/>
        <v>1.1017387889174521</v>
      </c>
      <c r="I2408" s="4">
        <f t="shared" si="537"/>
        <v>1.8959084892350155</v>
      </c>
      <c r="Q2408" s="14"/>
      <c r="R2408" s="12"/>
      <c r="S2408" s="29"/>
      <c r="T2408" s="7"/>
      <c r="V2408" s="4"/>
      <c r="W2408" s="7"/>
      <c r="X2408" s="4"/>
      <c r="Y2408" s="4"/>
      <c r="Z2408" s="4"/>
      <c r="AI2408" s="7"/>
      <c r="AJ2408" s="4"/>
    </row>
    <row r="2409" spans="1:36" x14ac:dyDescent="0.3">
      <c r="A2409" s="14">
        <v>196.881</v>
      </c>
      <c r="B2409" s="14">
        <v>183.64500000000001</v>
      </c>
      <c r="C2409" s="14">
        <v>166.952</v>
      </c>
      <c r="D2409" s="12">
        <v>34322.043478260872</v>
      </c>
      <c r="E2409" s="26">
        <v>19</v>
      </c>
      <c r="F2409" s="26">
        <v>12</v>
      </c>
      <c r="G2409">
        <v>1990</v>
      </c>
      <c r="H2409" s="22">
        <f t="shared" si="536"/>
        <v>1.0999868225597778</v>
      </c>
      <c r="I2409" s="4">
        <f t="shared" si="537"/>
        <v>1.8475875102515176</v>
      </c>
      <c r="Q2409" s="14"/>
      <c r="R2409" s="12"/>
      <c r="S2409" s="29"/>
      <c r="T2409" s="7"/>
      <c r="V2409" s="4"/>
      <c r="W2409" s="7"/>
      <c r="X2409" s="4"/>
      <c r="Y2409" s="4"/>
      <c r="Z2409" s="4"/>
      <c r="AI2409" s="7"/>
      <c r="AJ2409" s="4"/>
    </row>
    <row r="2410" spans="1:36" x14ac:dyDescent="0.3">
      <c r="A2410" s="14">
        <v>196.96299999999999</v>
      </c>
      <c r="B2410" s="14">
        <v>182.59700000000001</v>
      </c>
      <c r="C2410" s="14">
        <v>166.08099999999999</v>
      </c>
      <c r="D2410" s="12">
        <v>34318.057971014488</v>
      </c>
      <c r="E2410" s="26">
        <v>15</v>
      </c>
      <c r="F2410" s="26">
        <v>12</v>
      </c>
      <c r="G2410">
        <v>1990</v>
      </c>
      <c r="H2410" s="22">
        <f t="shared" si="536"/>
        <v>1.0994454513159242</v>
      </c>
      <c r="I2410" s="4">
        <f t="shared" si="537"/>
        <v>1.832655951559236</v>
      </c>
      <c r="Q2410" s="14"/>
      <c r="R2410" s="12"/>
      <c r="S2410" s="29"/>
      <c r="T2410" s="7"/>
      <c r="V2410" s="4"/>
      <c r="W2410" s="7"/>
      <c r="X2410" s="4"/>
      <c r="Y2410" s="4"/>
      <c r="Z2410" s="4"/>
      <c r="AI2410" s="7"/>
      <c r="AJ2410" s="4"/>
    </row>
    <row r="2411" spans="1:36" x14ac:dyDescent="0.3">
      <c r="A2411" s="14">
        <v>197.04499999999999</v>
      </c>
      <c r="B2411" s="14">
        <v>182.64500000000001</v>
      </c>
      <c r="C2411" s="14">
        <v>166.161</v>
      </c>
      <c r="D2411" s="12">
        <v>34314.072463768112</v>
      </c>
      <c r="E2411" s="26">
        <v>11</v>
      </c>
      <c r="F2411" s="26">
        <v>12</v>
      </c>
      <c r="G2411">
        <v>1990</v>
      </c>
      <c r="H2411" s="22">
        <f t="shared" si="536"/>
        <v>1.0992049879333901</v>
      </c>
      <c r="I2411" s="4">
        <f t="shared" si="537"/>
        <v>1.8260237317093313</v>
      </c>
      <c r="Q2411" s="14"/>
      <c r="R2411" s="12"/>
      <c r="S2411" s="29"/>
      <c r="T2411" s="7"/>
      <c r="V2411" s="4"/>
      <c r="W2411" s="7"/>
      <c r="X2411" s="4"/>
      <c r="Y2411" s="4"/>
      <c r="Z2411" s="4"/>
      <c r="AI2411" s="7"/>
      <c r="AJ2411" s="4"/>
    </row>
    <row r="2412" spans="1:36" x14ac:dyDescent="0.3">
      <c r="A2412" s="14">
        <v>197.12700000000001</v>
      </c>
      <c r="B2412" s="14">
        <v>183.35499999999999</v>
      </c>
      <c r="C2412" s="14">
        <v>166.935</v>
      </c>
      <c r="D2412" s="12">
        <v>34310.086956521736</v>
      </c>
      <c r="E2412" s="26">
        <v>7</v>
      </c>
      <c r="F2412" s="26">
        <v>12</v>
      </c>
      <c r="G2412">
        <v>1990</v>
      </c>
      <c r="H2412" s="22">
        <f t="shared" si="536"/>
        <v>1.0983616377632011</v>
      </c>
      <c r="I2412" s="4">
        <f t="shared" si="537"/>
        <v>1.8027632931336006</v>
      </c>
      <c r="Q2412" s="14"/>
      <c r="R2412" s="12"/>
      <c r="S2412" s="29"/>
      <c r="T2412" s="7"/>
      <c r="V2412" s="4"/>
      <c r="W2412" s="7"/>
      <c r="X2412" s="4"/>
      <c r="Y2412" s="4"/>
      <c r="Z2412" s="4"/>
      <c r="AI2412" s="7"/>
      <c r="AJ2412" s="4"/>
    </row>
    <row r="2413" spans="1:36" x14ac:dyDescent="0.3">
      <c r="A2413" s="14">
        <v>197.209</v>
      </c>
      <c r="B2413" s="14">
        <v>184.01599999999999</v>
      </c>
      <c r="C2413" s="14">
        <v>167.53200000000001</v>
      </c>
      <c r="D2413" s="12">
        <v>34306.10144927536</v>
      </c>
      <c r="E2413" s="26">
        <v>3</v>
      </c>
      <c r="F2413" s="26">
        <v>12</v>
      </c>
      <c r="G2413">
        <v>1990</v>
      </c>
      <c r="H2413" s="22">
        <f t="shared" si="536"/>
        <v>1.0983931428025688</v>
      </c>
      <c r="I2413" s="4">
        <f t="shared" si="537"/>
        <v>1.8036322335321966</v>
      </c>
      <c r="Q2413" s="14"/>
      <c r="R2413" s="12"/>
      <c r="S2413" s="29"/>
      <c r="T2413" s="7"/>
      <c r="V2413" s="4"/>
      <c r="W2413" s="7"/>
      <c r="X2413" s="4"/>
      <c r="Y2413" s="4"/>
      <c r="Z2413" s="4"/>
      <c r="AI2413" s="7"/>
      <c r="AJ2413" s="4"/>
    </row>
    <row r="2414" spans="1:36" x14ac:dyDescent="0.3">
      <c r="A2414" s="14">
        <v>197.291</v>
      </c>
      <c r="B2414" s="14">
        <v>183.21</v>
      </c>
      <c r="C2414" s="14">
        <v>166.41900000000001</v>
      </c>
      <c r="D2414" s="12">
        <v>34302.115942028984</v>
      </c>
      <c r="E2414" s="26">
        <v>29</v>
      </c>
      <c r="F2414" s="26">
        <v>11</v>
      </c>
      <c r="G2414">
        <v>1990</v>
      </c>
      <c r="H2414" s="22">
        <f t="shared" si="536"/>
        <v>1.1008959313539921</v>
      </c>
      <c r="I2414" s="4">
        <f t="shared" si="537"/>
        <v>1.8726616372440346</v>
      </c>
      <c r="Q2414" s="14"/>
      <c r="R2414" s="12"/>
      <c r="S2414" s="29"/>
      <c r="T2414" s="7"/>
      <c r="V2414" s="4"/>
      <c r="W2414" s="7"/>
      <c r="X2414" s="4"/>
      <c r="Y2414" s="4"/>
      <c r="Z2414" s="4"/>
      <c r="AI2414" s="7"/>
      <c r="AJ2414" s="4"/>
    </row>
    <row r="2415" spans="1:36" x14ac:dyDescent="0.3">
      <c r="A2415" s="14">
        <v>197.37299999999999</v>
      </c>
      <c r="B2415" s="14">
        <v>181.96799999999999</v>
      </c>
      <c r="C2415" s="14">
        <v>165.32300000000001</v>
      </c>
      <c r="D2415" s="12">
        <v>34298.130434782608</v>
      </c>
      <c r="E2415" s="26">
        <v>25</v>
      </c>
      <c r="F2415" s="26">
        <v>11</v>
      </c>
      <c r="G2415">
        <v>1990</v>
      </c>
      <c r="H2415" s="22">
        <f t="shared" si="536"/>
        <v>1.1006816958317958</v>
      </c>
      <c r="I2415" s="4">
        <f t="shared" si="537"/>
        <v>1.8667528079333449</v>
      </c>
      <c r="Q2415" s="14"/>
      <c r="R2415" s="12"/>
      <c r="S2415" s="29"/>
      <c r="T2415" s="7"/>
      <c r="V2415" s="4"/>
      <c r="W2415" s="7"/>
      <c r="X2415" s="4"/>
      <c r="Y2415" s="4"/>
      <c r="Z2415" s="4"/>
      <c r="AI2415" s="7"/>
      <c r="AJ2415" s="4"/>
    </row>
    <row r="2416" spans="1:36" x14ac:dyDescent="0.3">
      <c r="A2416" s="14">
        <v>197.45500000000001</v>
      </c>
      <c r="B2416" s="14">
        <v>182.48400000000001</v>
      </c>
      <c r="C2416" s="14">
        <v>165.82300000000001</v>
      </c>
      <c r="D2416" s="12">
        <v>34294.144927536232</v>
      </c>
      <c r="E2416" s="26">
        <v>21</v>
      </c>
      <c r="F2416" s="26">
        <v>11</v>
      </c>
      <c r="G2416">
        <v>1990</v>
      </c>
      <c r="H2416" s="22">
        <f t="shared" si="536"/>
        <v>1.1004746024375389</v>
      </c>
      <c r="I2416" s="4">
        <f t="shared" si="537"/>
        <v>1.8610409656324518</v>
      </c>
      <c r="Q2416" s="14"/>
      <c r="R2416" s="12"/>
      <c r="S2416" s="29"/>
      <c r="T2416" s="7"/>
      <c r="V2416" s="4"/>
      <c r="W2416" s="7"/>
      <c r="X2416" s="4"/>
      <c r="Y2416" s="4"/>
      <c r="Z2416" s="4"/>
      <c r="AI2416" s="7"/>
      <c r="AJ2416" s="4"/>
    </row>
    <row r="2417" spans="1:36" x14ac:dyDescent="0.3">
      <c r="A2417" s="14">
        <v>197.536</v>
      </c>
      <c r="B2417" s="14">
        <v>183.839</v>
      </c>
      <c r="C2417" s="14">
        <v>167.14500000000001</v>
      </c>
      <c r="D2417" s="12">
        <v>34290.159420289856</v>
      </c>
      <c r="E2417" s="26">
        <v>17</v>
      </c>
      <c r="F2417" s="26">
        <v>11</v>
      </c>
      <c r="G2417">
        <v>1990</v>
      </c>
      <c r="H2417" s="22">
        <f t="shared" si="536"/>
        <v>1.0998773519997607</v>
      </c>
      <c r="I2417" s="4">
        <f t="shared" si="537"/>
        <v>1.8445682030560762</v>
      </c>
      <c r="Q2417" s="14"/>
      <c r="R2417" s="12"/>
      <c r="S2417" s="29"/>
      <c r="T2417" s="7"/>
      <c r="V2417" s="4"/>
      <c r="W2417" s="7"/>
      <c r="X2417" s="4"/>
      <c r="Y2417" s="4"/>
      <c r="Z2417" s="4"/>
      <c r="AI2417" s="7"/>
      <c r="AJ2417" s="4"/>
    </row>
    <row r="2418" spans="1:36" x14ac:dyDescent="0.3">
      <c r="A2418" s="14">
        <v>197.61799999999999</v>
      </c>
      <c r="B2418" s="14">
        <v>184.839</v>
      </c>
      <c r="C2418" s="14">
        <v>167.96799999999999</v>
      </c>
      <c r="D2418" s="12">
        <v>34286.17391304348</v>
      </c>
      <c r="E2418" s="26">
        <v>13</v>
      </c>
      <c r="F2418" s="26">
        <v>11</v>
      </c>
      <c r="G2418">
        <v>1990</v>
      </c>
      <c r="H2418" s="22">
        <f t="shared" si="536"/>
        <v>1.100441750809678</v>
      </c>
      <c r="I2418" s="4">
        <f t="shared" si="537"/>
        <v>1.8601348849805672</v>
      </c>
      <c r="Q2418" s="14"/>
      <c r="R2418" s="12"/>
      <c r="S2418" s="29"/>
      <c r="T2418" s="7"/>
      <c r="V2418" s="4"/>
      <c r="W2418" s="7"/>
      <c r="X2418" s="4"/>
      <c r="Y2418" s="4"/>
      <c r="Z2418" s="4"/>
      <c r="AI2418" s="7"/>
      <c r="AJ2418" s="4"/>
    </row>
    <row r="2419" spans="1:36" x14ac:dyDescent="0.3">
      <c r="A2419" s="14">
        <v>197.7</v>
      </c>
      <c r="B2419" s="14">
        <v>185.90299999999999</v>
      </c>
      <c r="C2419" s="14">
        <v>168.14500000000001</v>
      </c>
      <c r="D2419" s="12">
        <v>34282.188405797104</v>
      </c>
      <c r="E2419" s="26">
        <v>9</v>
      </c>
      <c r="F2419" s="26">
        <v>11</v>
      </c>
      <c r="G2419">
        <v>1990</v>
      </c>
      <c r="H2419" s="22">
        <f t="shared" si="536"/>
        <v>1.105611228404056</v>
      </c>
      <c r="I2419" s="4">
        <f t="shared" si="537"/>
        <v>2.0027142313814812</v>
      </c>
      <c r="Q2419" s="14"/>
      <c r="R2419" s="12"/>
      <c r="S2419" s="29"/>
      <c r="T2419" s="7"/>
      <c r="V2419" s="4"/>
      <c r="W2419" s="7"/>
      <c r="X2419" s="4"/>
      <c r="Y2419" s="4"/>
      <c r="Z2419" s="4"/>
      <c r="AI2419" s="7"/>
      <c r="AJ2419" s="4"/>
    </row>
    <row r="2420" spans="1:36" x14ac:dyDescent="0.3">
      <c r="A2420" s="14">
        <v>197.78200000000001</v>
      </c>
      <c r="B2420" s="14">
        <v>186.048</v>
      </c>
      <c r="C2420" s="14">
        <v>168.161</v>
      </c>
      <c r="D2420" s="12">
        <v>34278.20289855072</v>
      </c>
      <c r="E2420" s="26">
        <v>5</v>
      </c>
      <c r="F2420" s="26">
        <v>11</v>
      </c>
      <c r="G2420">
        <v>1990</v>
      </c>
      <c r="H2420" s="22">
        <f t="shared" si="536"/>
        <v>1.1063683018060073</v>
      </c>
      <c r="I2420" s="4">
        <f t="shared" si="537"/>
        <v>2.0235950706649564</v>
      </c>
      <c r="Q2420" s="14"/>
      <c r="R2420" s="12"/>
      <c r="S2420" s="29"/>
      <c r="T2420" s="7"/>
      <c r="V2420" s="4"/>
      <c r="W2420" s="7"/>
      <c r="X2420" s="4"/>
      <c r="Y2420" s="4"/>
      <c r="Z2420" s="4"/>
      <c r="AI2420" s="7"/>
      <c r="AJ2420" s="4"/>
    </row>
    <row r="2421" spans="1:36" x14ac:dyDescent="0.3">
      <c r="A2421" s="14">
        <v>197.864</v>
      </c>
      <c r="B2421" s="14">
        <v>186.387</v>
      </c>
      <c r="C2421" s="14">
        <v>168.21</v>
      </c>
      <c r="D2421" s="12">
        <v>34274.217391304344</v>
      </c>
      <c r="E2421" s="26">
        <v>1</v>
      </c>
      <c r="F2421" s="26">
        <v>11</v>
      </c>
      <c r="G2421">
        <v>1990</v>
      </c>
      <c r="H2421" s="22">
        <f t="shared" si="536"/>
        <v>1.1080613518815765</v>
      </c>
      <c r="I2421" s="4">
        <f t="shared" si="537"/>
        <v>2.0702910798441425</v>
      </c>
      <c r="Q2421" s="14"/>
      <c r="R2421" s="12"/>
      <c r="S2421" s="29"/>
      <c r="T2421" s="7"/>
      <c r="V2421" s="4"/>
      <c r="W2421" s="7"/>
      <c r="X2421" s="4"/>
      <c r="Y2421" s="4"/>
      <c r="Z2421" s="4"/>
      <c r="AI2421" s="7"/>
      <c r="AJ2421" s="4"/>
    </row>
    <row r="2422" spans="1:36" x14ac:dyDescent="0.3">
      <c r="A2422" s="14">
        <v>197.946</v>
      </c>
      <c r="B2422" s="14">
        <v>186.79</v>
      </c>
      <c r="C2422" s="14">
        <v>167.98400000000001</v>
      </c>
      <c r="D2422" s="12">
        <v>34270.231884057968</v>
      </c>
      <c r="E2422" s="26">
        <v>28</v>
      </c>
      <c r="F2422" s="26">
        <v>10</v>
      </c>
      <c r="G2422">
        <v>1990</v>
      </c>
      <c r="H2422" s="22">
        <f t="shared" si="536"/>
        <v>1.1119511382036384</v>
      </c>
      <c r="I2422" s="4">
        <f t="shared" si="537"/>
        <v>2.177575265008608</v>
      </c>
      <c r="Q2422" s="14"/>
      <c r="R2422" s="12"/>
      <c r="S2422" s="29"/>
      <c r="T2422" s="7"/>
      <c r="V2422" s="4"/>
      <c r="W2422" s="7"/>
      <c r="X2422" s="4"/>
      <c r="Y2422" s="4"/>
      <c r="Z2422" s="4"/>
      <c r="AI2422" s="7"/>
      <c r="AJ2422" s="4"/>
    </row>
    <row r="2423" spans="1:36" x14ac:dyDescent="0.3">
      <c r="A2423" s="14">
        <v>198.02799999999999</v>
      </c>
      <c r="B2423" s="14">
        <v>187.67699999999999</v>
      </c>
      <c r="C2423" s="14">
        <v>168.32300000000001</v>
      </c>
      <c r="D2423" s="12">
        <v>34266.246376811592</v>
      </c>
      <c r="E2423" s="26">
        <v>24</v>
      </c>
      <c r="F2423" s="26">
        <v>10</v>
      </c>
      <c r="G2423">
        <v>1990</v>
      </c>
      <c r="H2423" s="22">
        <f t="shared" si="536"/>
        <v>1.114981315684725</v>
      </c>
      <c r="I2423" s="4">
        <f t="shared" si="537"/>
        <v>2.2611505812459685</v>
      </c>
      <c r="Q2423" s="14"/>
      <c r="R2423" s="12"/>
      <c r="S2423" s="29"/>
      <c r="T2423" s="7"/>
      <c r="V2423" s="4"/>
      <c r="W2423" s="7"/>
      <c r="X2423" s="4"/>
      <c r="Y2423" s="4"/>
      <c r="Z2423" s="4"/>
      <c r="AI2423" s="7"/>
      <c r="AJ2423" s="4"/>
    </row>
    <row r="2424" spans="1:36" x14ac:dyDescent="0.3">
      <c r="A2424" s="14">
        <v>198.11</v>
      </c>
      <c r="B2424" s="14">
        <v>189.30600000000001</v>
      </c>
      <c r="C2424" s="14">
        <v>169.32300000000001</v>
      </c>
      <c r="D2424" s="12">
        <v>34262.260869565216</v>
      </c>
      <c r="E2424" s="26">
        <v>20</v>
      </c>
      <c r="F2424" s="26">
        <v>10</v>
      </c>
      <c r="G2424">
        <v>1990</v>
      </c>
      <c r="H2424" s="22">
        <f t="shared" si="536"/>
        <v>1.1180170443471944</v>
      </c>
      <c r="I2424" s="4">
        <f t="shared" si="537"/>
        <v>2.3448790046008012</v>
      </c>
      <c r="Q2424" s="14"/>
      <c r="R2424" s="12"/>
      <c r="S2424" s="29"/>
      <c r="T2424" s="7"/>
      <c r="V2424" s="4"/>
      <c r="W2424" s="7"/>
      <c r="X2424" s="4"/>
      <c r="Y2424" s="4"/>
      <c r="Z2424" s="4"/>
      <c r="AI2424" s="7"/>
      <c r="AJ2424" s="4"/>
    </row>
    <row r="2425" spans="1:36" x14ac:dyDescent="0.3">
      <c r="A2425" s="14">
        <v>198.19200000000001</v>
      </c>
      <c r="B2425" s="14">
        <v>190</v>
      </c>
      <c r="C2425" s="14">
        <v>169.96799999999999</v>
      </c>
      <c r="D2425" s="12">
        <v>34258.27536231884</v>
      </c>
      <c r="E2425" s="26">
        <v>16</v>
      </c>
      <c r="F2425" s="26">
        <v>10</v>
      </c>
      <c r="G2425">
        <v>1990</v>
      </c>
      <c r="H2425" s="22">
        <f t="shared" si="536"/>
        <v>1.117857479054881</v>
      </c>
      <c r="I2425" s="4">
        <f t="shared" si="537"/>
        <v>2.3404780347405079</v>
      </c>
      <c r="Q2425" s="14"/>
      <c r="R2425" s="12"/>
      <c r="S2425" s="29"/>
      <c r="T2425" s="7"/>
      <c r="V2425" s="4"/>
      <c r="W2425" s="7"/>
      <c r="X2425" s="4"/>
      <c r="Y2425" s="4"/>
      <c r="Z2425" s="4"/>
      <c r="AI2425" s="7"/>
      <c r="AJ2425" s="4"/>
    </row>
    <row r="2426" spans="1:36" x14ac:dyDescent="0.3">
      <c r="A2426" s="14">
        <v>198.273</v>
      </c>
      <c r="B2426" s="14">
        <v>189.387</v>
      </c>
      <c r="C2426" s="14">
        <v>169.29</v>
      </c>
      <c r="D2426" s="12">
        <v>34254.289855072464</v>
      </c>
      <c r="E2426" s="26">
        <v>12</v>
      </c>
      <c r="F2426" s="26">
        <v>10</v>
      </c>
      <c r="G2426">
        <v>1990</v>
      </c>
      <c r="H2426" s="22">
        <f t="shared" si="536"/>
        <v>1.1187134502923977</v>
      </c>
      <c r="I2426" s="4">
        <f t="shared" si="537"/>
        <v>2.3640865749372653</v>
      </c>
      <c r="Q2426" s="14"/>
      <c r="R2426" s="12"/>
      <c r="S2426" s="29"/>
      <c r="T2426" s="7"/>
      <c r="V2426" s="4"/>
      <c r="W2426" s="7"/>
      <c r="X2426" s="4"/>
      <c r="Y2426" s="4"/>
      <c r="Z2426" s="4"/>
      <c r="AI2426" s="7"/>
      <c r="AJ2426" s="4"/>
    </row>
    <row r="2427" spans="1:36" x14ac:dyDescent="0.3">
      <c r="A2427" s="14">
        <v>198.35499999999999</v>
      </c>
      <c r="B2427" s="14">
        <v>188.46799999999999</v>
      </c>
      <c r="C2427" s="14">
        <v>168.75800000000001</v>
      </c>
      <c r="D2427" s="12">
        <v>34250.304347826088</v>
      </c>
      <c r="E2427" s="26">
        <v>8</v>
      </c>
      <c r="F2427" s="26">
        <v>10</v>
      </c>
      <c r="G2427">
        <v>1990</v>
      </c>
      <c r="H2427" s="22">
        <f t="shared" si="536"/>
        <v>1.1167944630773059</v>
      </c>
      <c r="I2427" s="4">
        <f t="shared" si="537"/>
        <v>2.3111589941741624</v>
      </c>
      <c r="Q2427" s="14"/>
      <c r="R2427" s="12"/>
      <c r="S2427" s="29"/>
      <c r="T2427" s="7"/>
      <c r="V2427" s="4"/>
      <c r="W2427" s="7"/>
      <c r="X2427" s="4"/>
      <c r="Y2427" s="4"/>
      <c r="Z2427" s="4"/>
      <c r="AI2427" s="7"/>
      <c r="AJ2427" s="4"/>
    </row>
    <row r="2428" spans="1:36" x14ac:dyDescent="0.3">
      <c r="A2428" s="14">
        <v>198.43700000000001</v>
      </c>
      <c r="B2428" s="14">
        <v>188.548</v>
      </c>
      <c r="C2428" s="14">
        <v>169.01599999999999</v>
      </c>
      <c r="D2428" s="12">
        <v>34246.318840579712</v>
      </c>
      <c r="E2428" s="26">
        <v>4</v>
      </c>
      <c r="F2428" s="26">
        <v>10</v>
      </c>
      <c r="G2428">
        <v>1990</v>
      </c>
      <c r="H2428" s="22">
        <f t="shared" si="536"/>
        <v>1.1155630236190657</v>
      </c>
      <c r="I2428" s="4">
        <f t="shared" si="537"/>
        <v>2.2771946660805202</v>
      </c>
      <c r="Q2428" s="14"/>
      <c r="R2428" s="12"/>
      <c r="S2428" s="29"/>
      <c r="T2428" s="7"/>
      <c r="V2428" s="4"/>
      <c r="X2428" s="4"/>
      <c r="Y2428" s="4"/>
      <c r="Z2428" s="4"/>
      <c r="AI2428" s="7"/>
      <c r="AJ2428" s="4"/>
    </row>
    <row r="2429" spans="1:36" x14ac:dyDescent="0.3">
      <c r="A2429" s="14">
        <v>198.51900000000001</v>
      </c>
      <c r="B2429" s="14">
        <v>189.58099999999999</v>
      </c>
      <c r="C2429" s="14">
        <v>170.274</v>
      </c>
      <c r="D2429" s="12">
        <v>34242.333333333336</v>
      </c>
      <c r="E2429" s="26">
        <v>30</v>
      </c>
      <c r="F2429" s="26">
        <v>9</v>
      </c>
      <c r="G2429">
        <v>1990</v>
      </c>
      <c r="H2429" s="22">
        <f t="shared" si="536"/>
        <v>1.1133878337268166</v>
      </c>
      <c r="I2429" s="4">
        <f t="shared" si="537"/>
        <v>2.2172007600285757</v>
      </c>
      <c r="Q2429" s="14"/>
      <c r="R2429" s="12"/>
      <c r="S2429" s="29"/>
      <c r="T2429" s="7"/>
      <c r="V2429" s="4"/>
      <c r="W2429" s="7"/>
      <c r="X2429" s="4"/>
      <c r="Y2429" s="4"/>
      <c r="Z2429" s="4"/>
      <c r="AI2429" s="7"/>
      <c r="AJ2429" s="4"/>
    </row>
    <row r="2430" spans="1:36" x14ac:dyDescent="0.3">
      <c r="A2430" s="14">
        <v>198.601</v>
      </c>
      <c r="B2430" s="14">
        <v>191</v>
      </c>
      <c r="C2430" s="14">
        <v>172.24199999999999</v>
      </c>
      <c r="D2430" s="12">
        <v>34238.347826086952</v>
      </c>
      <c r="E2430" s="26">
        <v>26</v>
      </c>
      <c r="F2430" s="26">
        <v>9</v>
      </c>
      <c r="G2430">
        <v>1990</v>
      </c>
      <c r="H2430" s="22">
        <f t="shared" si="536"/>
        <v>1.1089049128551689</v>
      </c>
      <c r="I2430" s="4">
        <f t="shared" si="537"/>
        <v>2.0935573325879258</v>
      </c>
      <c r="Q2430" s="14"/>
      <c r="R2430" s="12"/>
      <c r="S2430" s="29"/>
      <c r="T2430" s="7"/>
      <c r="V2430" s="4"/>
      <c r="W2430" s="7"/>
      <c r="X2430" s="4"/>
      <c r="Y2430" s="4"/>
      <c r="Z2430" s="4"/>
      <c r="AI2430" s="7"/>
      <c r="AJ2430" s="4"/>
    </row>
    <row r="2431" spans="1:36" x14ac:dyDescent="0.3">
      <c r="A2431" s="14">
        <v>198.68299999999999</v>
      </c>
      <c r="B2431" s="14">
        <v>191.29</v>
      </c>
      <c r="C2431" s="14">
        <v>172.82300000000001</v>
      </c>
      <c r="D2431" s="12">
        <v>34234.362318840576</v>
      </c>
      <c r="E2431" s="26">
        <v>22</v>
      </c>
      <c r="F2431" s="26">
        <v>9</v>
      </c>
      <c r="G2431">
        <v>1990</v>
      </c>
      <c r="H2431" s="22">
        <f t="shared" si="536"/>
        <v>1.1068549903658655</v>
      </c>
      <c r="I2431" s="4">
        <f t="shared" si="537"/>
        <v>2.037018426410004</v>
      </c>
      <c r="Q2431" s="14"/>
      <c r="R2431" s="12"/>
      <c r="S2431" s="29"/>
      <c r="T2431" s="7"/>
      <c r="V2431" s="4"/>
      <c r="W2431" s="7"/>
      <c r="X2431" s="4"/>
      <c r="Y2431" s="4"/>
      <c r="Z2431" s="4"/>
      <c r="AI2431" s="7"/>
      <c r="AJ2431" s="4"/>
    </row>
    <row r="2432" spans="1:36" x14ac:dyDescent="0.3">
      <c r="A2432" s="14">
        <v>198.76499999999999</v>
      </c>
      <c r="B2432" s="14">
        <v>190.452</v>
      </c>
      <c r="C2432" s="14">
        <v>172.29</v>
      </c>
      <c r="D2432" s="12">
        <v>34230.3768115942</v>
      </c>
      <c r="E2432" s="26">
        <v>18</v>
      </c>
      <c r="F2432" s="26">
        <v>9</v>
      </c>
      <c r="G2432">
        <v>1990</v>
      </c>
      <c r="H2432" s="22">
        <f t="shared" si="536"/>
        <v>1.105415288176911</v>
      </c>
      <c r="I2432" s="4">
        <f t="shared" si="537"/>
        <v>1.9973100045500585</v>
      </c>
      <c r="Q2432" s="14"/>
      <c r="R2432" s="12"/>
      <c r="S2432" s="29"/>
      <c r="T2432" s="7"/>
      <c r="V2432" s="4"/>
      <c r="W2432" s="7"/>
      <c r="X2432" s="4"/>
      <c r="Y2432" s="4"/>
      <c r="Z2432" s="4"/>
      <c r="AI2432" s="7"/>
      <c r="AJ2432" s="4"/>
    </row>
    <row r="2433" spans="1:36" x14ac:dyDescent="0.3">
      <c r="A2433" s="14">
        <v>198.84700000000001</v>
      </c>
      <c r="B2433" s="14">
        <v>189.774</v>
      </c>
      <c r="C2433" s="14">
        <v>172.08099999999999</v>
      </c>
      <c r="D2433" s="12">
        <v>34226.391304347824</v>
      </c>
      <c r="E2433" s="26">
        <v>14</v>
      </c>
      <c r="F2433" s="26">
        <v>9</v>
      </c>
      <c r="G2433">
        <v>1990</v>
      </c>
      <c r="H2433" s="22">
        <f t="shared" si="536"/>
        <v>1.1028178590315028</v>
      </c>
      <c r="I2433" s="4">
        <f t="shared" si="537"/>
        <v>1.9256703188925068</v>
      </c>
      <c r="Q2433" s="14"/>
      <c r="R2433" s="12"/>
      <c r="S2433" s="29"/>
      <c r="T2433" s="7"/>
      <c r="V2433" s="4"/>
      <c r="W2433" s="7"/>
      <c r="X2433" s="4"/>
      <c r="Y2433" s="4"/>
      <c r="Z2433" s="4"/>
      <c r="AI2433" s="7"/>
      <c r="AJ2433" s="4"/>
    </row>
    <row r="2434" spans="1:36" x14ac:dyDescent="0.3">
      <c r="A2434" s="14">
        <v>198.929</v>
      </c>
      <c r="B2434" s="14">
        <v>190</v>
      </c>
      <c r="C2434" s="14">
        <v>172.613</v>
      </c>
      <c r="D2434" s="12">
        <v>34222.405797101448</v>
      </c>
      <c r="E2434" s="26">
        <v>10</v>
      </c>
      <c r="F2434" s="26">
        <v>9</v>
      </c>
      <c r="G2434">
        <v>1990</v>
      </c>
      <c r="H2434" s="22">
        <f t="shared" si="536"/>
        <v>1.1007282186162108</v>
      </c>
      <c r="I2434" s="4">
        <f t="shared" si="537"/>
        <v>1.8680359527141381</v>
      </c>
      <c r="Q2434" s="14"/>
      <c r="R2434" s="12"/>
      <c r="S2434" s="29"/>
      <c r="T2434" s="7"/>
      <c r="V2434" s="4"/>
      <c r="W2434" s="7"/>
      <c r="X2434" s="4"/>
      <c r="Y2434" s="4"/>
      <c r="Z2434" s="4"/>
      <c r="AI2434" s="7"/>
      <c r="AJ2434" s="4"/>
    </row>
    <row r="2435" spans="1:36" x14ac:dyDescent="0.3">
      <c r="A2435" s="14">
        <v>199.011</v>
      </c>
      <c r="B2435" s="14">
        <v>190.17699999999999</v>
      </c>
      <c r="C2435" s="14">
        <v>174.12899999999999</v>
      </c>
      <c r="D2435" s="12">
        <v>34218.420289855072</v>
      </c>
      <c r="E2435" s="26">
        <v>6</v>
      </c>
      <c r="F2435" s="26">
        <v>9</v>
      </c>
      <c r="G2435">
        <v>1990</v>
      </c>
      <c r="H2435" s="22">
        <f t="shared" si="536"/>
        <v>1.0921615583848756</v>
      </c>
      <c r="I2435" s="4">
        <f t="shared" si="537"/>
        <v>1.6317589219459179</v>
      </c>
      <c r="Q2435" s="14"/>
      <c r="R2435" s="12"/>
      <c r="S2435" s="29"/>
      <c r="T2435" s="7"/>
      <c r="V2435" s="4"/>
      <c r="W2435" s="7"/>
      <c r="X2435" s="4"/>
      <c r="Y2435" s="4"/>
      <c r="Z2435" s="4"/>
      <c r="AI2435" s="7"/>
      <c r="AJ2435" s="4"/>
    </row>
    <row r="2436" spans="1:36" x14ac:dyDescent="0.3">
      <c r="A2436" s="14">
        <v>199.09200000000001</v>
      </c>
      <c r="B2436" s="14">
        <v>189.952</v>
      </c>
      <c r="C2436" s="14">
        <v>174.065</v>
      </c>
      <c r="D2436" s="12">
        <v>34214.434782608696</v>
      </c>
      <c r="E2436" s="26">
        <v>2</v>
      </c>
      <c r="F2436" s="26">
        <v>9</v>
      </c>
      <c r="G2436">
        <v>1990</v>
      </c>
      <c r="H2436" s="22">
        <f t="shared" si="536"/>
        <v>1.0912705023985292</v>
      </c>
      <c r="I2436" s="4">
        <f t="shared" si="537"/>
        <v>1.6071827093943707</v>
      </c>
      <c r="Q2436" s="14"/>
      <c r="R2436" s="12"/>
      <c r="S2436" s="29"/>
      <c r="T2436" s="7"/>
      <c r="V2436" s="4"/>
      <c r="W2436" s="7"/>
      <c r="X2436" s="4"/>
      <c r="Y2436" s="4"/>
      <c r="Z2436" s="4"/>
      <c r="AI2436" s="7"/>
      <c r="AJ2436" s="4"/>
    </row>
    <row r="2437" spans="1:36" x14ac:dyDescent="0.3">
      <c r="A2437" s="14">
        <v>199.17400000000001</v>
      </c>
      <c r="B2437" s="14">
        <v>188.90299999999999</v>
      </c>
      <c r="C2437" s="14">
        <v>173.48400000000001</v>
      </c>
      <c r="D2437" s="12">
        <v>34210.44927536232</v>
      </c>
      <c r="E2437" s="26">
        <v>29</v>
      </c>
      <c r="F2437" s="26">
        <v>8</v>
      </c>
      <c r="G2437">
        <v>1990</v>
      </c>
      <c r="H2437" s="22">
        <f t="shared" ref="H2437:H2500" si="538">B2437/C2437</f>
        <v>1.088878513292292</v>
      </c>
      <c r="I2437" s="4">
        <f t="shared" si="537"/>
        <v>1.5412092648559317</v>
      </c>
      <c r="Q2437" s="14"/>
      <c r="R2437" s="12"/>
      <c r="S2437" s="29"/>
      <c r="T2437" s="7"/>
      <c r="V2437" s="4"/>
      <c r="W2437" s="7"/>
      <c r="X2437" s="4"/>
      <c r="Y2437" s="4"/>
      <c r="Z2437" s="4"/>
      <c r="AI2437" s="7"/>
      <c r="AJ2437" s="4"/>
    </row>
    <row r="2438" spans="1:36" x14ac:dyDescent="0.3">
      <c r="A2438" s="14">
        <v>199.256</v>
      </c>
      <c r="B2438" s="14">
        <v>188.01599999999999</v>
      </c>
      <c r="C2438" s="14">
        <v>173.59700000000001</v>
      </c>
      <c r="D2438" s="12">
        <v>34206.463768115944</v>
      </c>
      <c r="E2438" s="26">
        <v>25</v>
      </c>
      <c r="F2438" s="26">
        <v>8</v>
      </c>
      <c r="G2438">
        <v>1990</v>
      </c>
      <c r="H2438" s="22">
        <f t="shared" si="538"/>
        <v>1.0830601911323352</v>
      </c>
      <c r="I2438" s="4">
        <f t="shared" ref="I2438:I2501" si="539">STANDARDIZE(H2438,H$2,H$3)</f>
        <v>1.3807341383907767</v>
      </c>
      <c r="Q2438" s="14"/>
      <c r="R2438" s="12"/>
      <c r="S2438" s="29"/>
      <c r="T2438" s="7"/>
      <c r="V2438" s="4"/>
      <c r="W2438" s="7"/>
      <c r="X2438" s="4"/>
      <c r="Y2438" s="4"/>
      <c r="Z2438" s="4"/>
      <c r="AI2438" s="7"/>
      <c r="AJ2438" s="4"/>
    </row>
    <row r="2439" spans="1:36" x14ac:dyDescent="0.3">
      <c r="A2439" s="14">
        <v>199.33799999999999</v>
      </c>
      <c r="B2439" s="14">
        <v>188.03200000000001</v>
      </c>
      <c r="C2439" s="14">
        <v>174.46799999999999</v>
      </c>
      <c r="D2439" s="12">
        <v>34202.478260869568</v>
      </c>
      <c r="E2439" s="26">
        <v>21</v>
      </c>
      <c r="F2439" s="26">
        <v>8</v>
      </c>
      <c r="G2439">
        <v>1990</v>
      </c>
      <c r="H2439" s="22">
        <f t="shared" si="538"/>
        <v>1.0777449159731298</v>
      </c>
      <c r="I2439" s="4">
        <f t="shared" si="539"/>
        <v>1.2341335497810684</v>
      </c>
      <c r="Q2439" s="14"/>
      <c r="R2439" s="12"/>
      <c r="S2439" s="29"/>
      <c r="T2439" s="7"/>
      <c r="V2439" s="4"/>
      <c r="W2439" s="7"/>
      <c r="X2439" s="4"/>
      <c r="Y2439" s="4"/>
      <c r="Z2439" s="4"/>
      <c r="AI2439" s="7"/>
      <c r="AJ2439" s="4"/>
    </row>
    <row r="2440" spans="1:36" x14ac:dyDescent="0.3">
      <c r="A2440" s="14">
        <v>199.42</v>
      </c>
      <c r="B2440" s="14">
        <v>187.565</v>
      </c>
      <c r="C2440" s="14">
        <v>175.12899999999999</v>
      </c>
      <c r="D2440" s="12">
        <v>34198.492753623184</v>
      </c>
      <c r="E2440" s="26">
        <v>17</v>
      </c>
      <c r="F2440" s="26">
        <v>8</v>
      </c>
      <c r="G2440">
        <v>1990</v>
      </c>
      <c r="H2440" s="22">
        <f t="shared" si="538"/>
        <v>1.0710105122509694</v>
      </c>
      <c r="I2440" s="4">
        <f t="shared" si="539"/>
        <v>1.0483919804298933</v>
      </c>
      <c r="Q2440" s="14"/>
      <c r="R2440" s="12"/>
      <c r="S2440" s="29"/>
      <c r="T2440" s="7"/>
      <c r="V2440" s="4"/>
      <c r="W2440" s="7"/>
      <c r="X2440" s="4"/>
      <c r="Y2440" s="4"/>
      <c r="Z2440" s="4"/>
      <c r="AI2440" s="7"/>
      <c r="AJ2440" s="4"/>
    </row>
    <row r="2441" spans="1:36" x14ac:dyDescent="0.3">
      <c r="A2441" s="14">
        <v>199.50200000000001</v>
      </c>
      <c r="B2441" s="14">
        <v>186.71</v>
      </c>
      <c r="C2441" s="14">
        <v>175.01599999999999</v>
      </c>
      <c r="D2441" s="12">
        <v>34194.507246376808</v>
      </c>
      <c r="E2441" s="26">
        <v>13</v>
      </c>
      <c r="F2441" s="26">
        <v>8</v>
      </c>
      <c r="G2441">
        <v>1990</v>
      </c>
      <c r="H2441" s="22">
        <f t="shared" si="538"/>
        <v>1.0668167481830233</v>
      </c>
      <c r="I2441" s="4">
        <f t="shared" si="539"/>
        <v>0.93272378594585437</v>
      </c>
      <c r="Q2441" s="14"/>
      <c r="R2441" s="12"/>
      <c r="S2441" s="29"/>
      <c r="T2441" s="7"/>
      <c r="V2441" s="4"/>
      <c r="W2441" s="7"/>
      <c r="X2441" s="4"/>
      <c r="Y2441" s="4"/>
      <c r="Z2441" s="4"/>
      <c r="AI2441" s="7"/>
      <c r="AJ2441" s="4"/>
    </row>
    <row r="2442" spans="1:36" x14ac:dyDescent="0.3">
      <c r="A2442" s="14">
        <v>199.584</v>
      </c>
      <c r="B2442" s="14">
        <v>186.21</v>
      </c>
      <c r="C2442" s="14">
        <v>175.41900000000001</v>
      </c>
      <c r="D2442" s="12">
        <v>34190.521739130432</v>
      </c>
      <c r="E2442" s="26">
        <v>9</v>
      </c>
      <c r="F2442" s="26">
        <v>8</v>
      </c>
      <c r="G2442">
        <v>1990</v>
      </c>
      <c r="H2442" s="22">
        <f t="shared" si="538"/>
        <v>1.061515571289313</v>
      </c>
      <c r="I2442" s="4">
        <f t="shared" si="539"/>
        <v>0.78651204155550281</v>
      </c>
      <c r="Q2442" s="14"/>
      <c r="R2442" s="12"/>
      <c r="S2442" s="29"/>
      <c r="T2442" s="7"/>
      <c r="V2442" s="4"/>
      <c r="W2442" s="7"/>
      <c r="X2442" s="4"/>
      <c r="Y2442" s="4"/>
      <c r="Z2442" s="4"/>
      <c r="AI2442" s="7"/>
      <c r="AJ2442" s="4"/>
    </row>
    <row r="2443" spans="1:36" x14ac:dyDescent="0.3">
      <c r="A2443" s="14">
        <v>199.666</v>
      </c>
      <c r="B2443" s="14">
        <v>185.71</v>
      </c>
      <c r="C2443" s="14">
        <v>175.74199999999999</v>
      </c>
      <c r="D2443" s="12">
        <v>34186.536231884056</v>
      </c>
      <c r="E2443" s="26">
        <v>5</v>
      </c>
      <c r="F2443" s="26">
        <v>8</v>
      </c>
      <c r="G2443">
        <v>1990</v>
      </c>
      <c r="H2443" s="22">
        <f t="shared" si="538"/>
        <v>1.0567195092806501</v>
      </c>
      <c r="I2443" s="4">
        <f t="shared" si="539"/>
        <v>0.65423186933131394</v>
      </c>
      <c r="Q2443" s="14"/>
      <c r="R2443" s="12"/>
      <c r="S2443" s="29"/>
      <c r="T2443" s="7"/>
      <c r="V2443" s="4"/>
      <c r="W2443" s="7"/>
      <c r="X2443" s="4"/>
      <c r="Y2443" s="4"/>
      <c r="Z2443" s="4"/>
      <c r="AI2443" s="7"/>
      <c r="AJ2443" s="4"/>
    </row>
    <row r="2444" spans="1:36" x14ac:dyDescent="0.3">
      <c r="A2444" s="14">
        <v>199.74799999999999</v>
      </c>
      <c r="B2444" s="14">
        <v>184.887</v>
      </c>
      <c r="C2444" s="14">
        <v>175.30600000000001</v>
      </c>
      <c r="D2444" s="12">
        <v>34182.55072463768</v>
      </c>
      <c r="E2444" s="26">
        <v>1</v>
      </c>
      <c r="F2444" s="26">
        <v>8</v>
      </c>
      <c r="G2444">
        <v>1990</v>
      </c>
      <c r="H2444" s="22">
        <f t="shared" si="538"/>
        <v>1.054653006742496</v>
      </c>
      <c r="I2444" s="4">
        <f t="shared" si="539"/>
        <v>0.59723566887456503</v>
      </c>
      <c r="Q2444" s="14"/>
      <c r="R2444" s="12"/>
      <c r="S2444" s="29"/>
      <c r="T2444" s="7"/>
      <c r="V2444" s="4"/>
      <c r="W2444" s="7"/>
      <c r="X2444" s="4"/>
      <c r="Y2444" s="4"/>
      <c r="Z2444" s="4"/>
      <c r="AI2444" s="7"/>
      <c r="AJ2444" s="4"/>
    </row>
    <row r="2445" spans="1:36" x14ac:dyDescent="0.3">
      <c r="A2445" s="14">
        <v>199.83</v>
      </c>
      <c r="B2445" s="14">
        <v>184.839</v>
      </c>
      <c r="C2445" s="14">
        <v>175.79</v>
      </c>
      <c r="D2445" s="12">
        <v>34178.565217391304</v>
      </c>
      <c r="E2445" s="26">
        <v>28</v>
      </c>
      <c r="F2445" s="26">
        <v>7</v>
      </c>
      <c r="G2445">
        <v>1990</v>
      </c>
      <c r="H2445" s="22">
        <f t="shared" si="538"/>
        <v>1.0514761931850505</v>
      </c>
      <c r="I2445" s="4">
        <f t="shared" si="539"/>
        <v>0.5096159834443128</v>
      </c>
      <c r="Q2445" s="14"/>
      <c r="R2445" s="12"/>
      <c r="S2445" s="29"/>
      <c r="T2445" s="7"/>
      <c r="V2445" s="4"/>
      <c r="W2445" s="7"/>
      <c r="X2445" s="4"/>
      <c r="Y2445" s="4"/>
      <c r="Z2445" s="4"/>
      <c r="AI2445" s="7"/>
      <c r="AJ2445" s="4"/>
    </row>
    <row r="2446" spans="1:36" x14ac:dyDescent="0.3">
      <c r="A2446" s="14">
        <v>199.911</v>
      </c>
      <c r="B2446" s="14">
        <v>185.226</v>
      </c>
      <c r="C2446" s="14">
        <v>176.48400000000001</v>
      </c>
      <c r="D2446" s="12">
        <v>34174.579710144928</v>
      </c>
      <c r="E2446" s="26">
        <v>24</v>
      </c>
      <c r="F2446" s="26">
        <v>7</v>
      </c>
      <c r="G2446">
        <v>1990</v>
      </c>
      <c r="H2446" s="22">
        <f t="shared" si="538"/>
        <v>1.0495342353981096</v>
      </c>
      <c r="I2446" s="4">
        <f t="shared" si="539"/>
        <v>0.45605485140626895</v>
      </c>
      <c r="Q2446" s="14"/>
      <c r="R2446" s="12"/>
      <c r="S2446" s="29"/>
      <c r="T2446" s="7"/>
      <c r="V2446" s="4"/>
      <c r="W2446" s="7"/>
      <c r="X2446" s="4"/>
      <c r="Y2446" s="4"/>
      <c r="Z2446" s="4"/>
      <c r="AI2446" s="7"/>
      <c r="AJ2446" s="4"/>
    </row>
    <row r="2447" spans="1:36" x14ac:dyDescent="0.3">
      <c r="A2447" s="14">
        <v>199.99299999999999</v>
      </c>
      <c r="B2447" s="14">
        <v>185.35499999999999</v>
      </c>
      <c r="C2447" s="14">
        <v>177.01599999999999</v>
      </c>
      <c r="D2447" s="12">
        <v>34170.594202898552</v>
      </c>
      <c r="E2447" s="26">
        <v>20</v>
      </c>
      <c r="F2447" s="26">
        <v>7</v>
      </c>
      <c r="G2447">
        <v>1990</v>
      </c>
      <c r="H2447" s="22">
        <f t="shared" si="538"/>
        <v>1.047108735933475</v>
      </c>
      <c r="I2447" s="4">
        <f t="shared" si="539"/>
        <v>0.38915715777094406</v>
      </c>
      <c r="Q2447" s="14"/>
      <c r="R2447" s="12"/>
      <c r="S2447" s="29"/>
      <c r="T2447" s="7"/>
      <c r="V2447" s="4"/>
      <c r="W2447" s="7"/>
      <c r="X2447" s="4"/>
      <c r="Y2447" s="4"/>
      <c r="Z2447" s="4"/>
      <c r="AI2447" s="7"/>
      <c r="AJ2447" s="4"/>
    </row>
    <row r="2448" spans="1:36" x14ac:dyDescent="0.3">
      <c r="A2448" s="14">
        <v>200.07499999999999</v>
      </c>
      <c r="B2448" s="14">
        <v>185.69399999999999</v>
      </c>
      <c r="C2448" s="14">
        <v>177.51599999999999</v>
      </c>
      <c r="D2448" s="12">
        <v>34166.608695652176</v>
      </c>
      <c r="E2448" s="26">
        <v>16</v>
      </c>
      <c r="F2448" s="26">
        <v>7</v>
      </c>
      <c r="G2448">
        <v>1990</v>
      </c>
      <c r="H2448" s="22">
        <f t="shared" si="538"/>
        <v>1.0460690867302103</v>
      </c>
      <c r="I2448" s="4">
        <f t="shared" si="539"/>
        <v>0.36048259613846467</v>
      </c>
      <c r="Q2448" s="14"/>
      <c r="R2448" s="12"/>
      <c r="S2448" s="29"/>
      <c r="T2448" s="7"/>
      <c r="V2448" s="4"/>
      <c r="W2448" s="7"/>
      <c r="X2448" s="4"/>
      <c r="Y2448" s="4"/>
      <c r="Z2448" s="4"/>
      <c r="AI2448" s="7"/>
      <c r="AJ2448" s="4"/>
    </row>
    <row r="2449" spans="1:36" x14ac:dyDescent="0.3">
      <c r="A2449" s="14">
        <v>200.15700000000001</v>
      </c>
      <c r="B2449" s="14">
        <v>186.03200000000001</v>
      </c>
      <c r="C2449" s="14">
        <v>177.74199999999999</v>
      </c>
      <c r="D2449" s="12">
        <v>34162.6231884058</v>
      </c>
      <c r="E2449" s="26">
        <v>12</v>
      </c>
      <c r="F2449" s="26">
        <v>7</v>
      </c>
      <c r="G2449">
        <v>1990</v>
      </c>
      <c r="H2449" s="22">
        <f t="shared" si="538"/>
        <v>1.0466406364280814</v>
      </c>
      <c r="I2449" s="4">
        <f t="shared" si="539"/>
        <v>0.37624650668268012</v>
      </c>
      <c r="Q2449" s="14"/>
      <c r="R2449" s="12"/>
      <c r="S2449" s="29"/>
      <c r="T2449" s="7"/>
      <c r="V2449" s="4"/>
      <c r="W2449" s="7"/>
      <c r="X2449" s="4"/>
      <c r="Y2449" s="4"/>
      <c r="Z2449" s="4"/>
      <c r="AI2449" s="7"/>
      <c r="AJ2449" s="4"/>
    </row>
    <row r="2450" spans="1:36" x14ac:dyDescent="0.3">
      <c r="A2450" s="14">
        <v>200.239</v>
      </c>
      <c r="B2450" s="14">
        <v>185.59700000000001</v>
      </c>
      <c r="C2450" s="14">
        <v>177.59700000000001</v>
      </c>
      <c r="D2450" s="12">
        <v>34158.637681159416</v>
      </c>
      <c r="E2450" s="26">
        <v>8</v>
      </c>
      <c r="F2450" s="26">
        <v>7</v>
      </c>
      <c r="G2450">
        <v>1990</v>
      </c>
      <c r="H2450" s="22">
        <f t="shared" si="538"/>
        <v>1.0450458059539294</v>
      </c>
      <c r="I2450" s="4">
        <f t="shared" si="539"/>
        <v>0.33225949204272032</v>
      </c>
      <c r="Q2450" s="14"/>
      <c r="R2450" s="12"/>
      <c r="S2450" s="29"/>
      <c r="T2450" s="7"/>
      <c r="V2450" s="4"/>
      <c r="W2450" s="7"/>
      <c r="X2450" s="4"/>
      <c r="Y2450" s="4"/>
      <c r="Z2450" s="4"/>
      <c r="AI2450" s="7"/>
      <c r="AJ2450" s="4"/>
    </row>
    <row r="2451" spans="1:36" x14ac:dyDescent="0.3">
      <c r="A2451" s="14">
        <v>200.321</v>
      </c>
      <c r="B2451" s="14">
        <v>184.79</v>
      </c>
      <c r="C2451" s="14">
        <v>177.09700000000001</v>
      </c>
      <c r="D2451" s="12">
        <v>34154.65217391304</v>
      </c>
      <c r="E2451" s="26">
        <v>4</v>
      </c>
      <c r="F2451" s="26">
        <v>7</v>
      </c>
      <c r="G2451">
        <v>1990</v>
      </c>
      <c r="H2451" s="22">
        <f t="shared" si="538"/>
        <v>1.0434394710243537</v>
      </c>
      <c r="I2451" s="4">
        <f t="shared" si="539"/>
        <v>0.28795517305139146</v>
      </c>
      <c r="Q2451" s="14"/>
      <c r="R2451" s="12"/>
      <c r="S2451" s="29"/>
      <c r="T2451" s="7"/>
      <c r="V2451" s="4"/>
      <c r="W2451" s="7"/>
      <c r="X2451" s="4"/>
      <c r="Y2451" s="4"/>
      <c r="Z2451" s="4"/>
      <c r="AI2451" s="7"/>
      <c r="AJ2451" s="4"/>
    </row>
    <row r="2452" spans="1:36" x14ac:dyDescent="0.3">
      <c r="A2452" s="14">
        <v>200.40299999999999</v>
      </c>
      <c r="B2452" s="14">
        <v>184.24199999999999</v>
      </c>
      <c r="C2452" s="14">
        <v>176.58099999999999</v>
      </c>
      <c r="D2452" s="12">
        <v>34150.666666666664</v>
      </c>
      <c r="E2452" s="26">
        <v>30</v>
      </c>
      <c r="F2452" s="26">
        <v>6</v>
      </c>
      <c r="G2452">
        <v>1990</v>
      </c>
      <c r="H2452" s="22">
        <f t="shared" si="538"/>
        <v>1.0433851886669574</v>
      </c>
      <c r="I2452" s="4">
        <f t="shared" si="539"/>
        <v>0.2864580115109121</v>
      </c>
      <c r="Q2452" s="14"/>
      <c r="R2452" s="12"/>
      <c r="S2452" s="29"/>
      <c r="T2452" s="7"/>
      <c r="V2452" s="4"/>
      <c r="W2452" s="7"/>
      <c r="X2452" s="4"/>
      <c r="Y2452" s="4"/>
      <c r="Z2452" s="4"/>
      <c r="AI2452" s="7"/>
      <c r="AJ2452" s="4"/>
    </row>
    <row r="2453" spans="1:36" x14ac:dyDescent="0.3">
      <c r="A2453" s="14">
        <v>200.48500000000001</v>
      </c>
      <c r="B2453" s="14">
        <v>183.548</v>
      </c>
      <c r="C2453" s="14">
        <v>175.98400000000001</v>
      </c>
      <c r="D2453" s="12">
        <v>34146.681159420288</v>
      </c>
      <c r="E2453" s="26">
        <v>26</v>
      </c>
      <c r="F2453" s="26">
        <v>6</v>
      </c>
      <c r="G2453">
        <v>1990</v>
      </c>
      <c r="H2453" s="22">
        <f t="shared" si="538"/>
        <v>1.0429811801072824</v>
      </c>
      <c r="I2453" s="4">
        <f t="shared" si="539"/>
        <v>0.27531505260893574</v>
      </c>
      <c r="Q2453" s="14"/>
      <c r="R2453" s="12"/>
      <c r="S2453" s="29"/>
      <c r="T2453" s="7"/>
      <c r="V2453" s="4"/>
      <c r="W2453" s="7"/>
      <c r="X2453" s="4"/>
      <c r="Y2453" s="4"/>
      <c r="Z2453" s="4"/>
      <c r="AI2453" s="7"/>
      <c r="AJ2453" s="4"/>
    </row>
    <row r="2454" spans="1:36" x14ac:dyDescent="0.3">
      <c r="A2454" s="14">
        <v>200.56700000000001</v>
      </c>
      <c r="B2454" s="14">
        <v>183.37100000000001</v>
      </c>
      <c r="C2454" s="14">
        <v>175.887</v>
      </c>
      <c r="D2454" s="12">
        <v>34142.695652173912</v>
      </c>
      <c r="E2454" s="26">
        <v>22</v>
      </c>
      <c r="F2454" s="26">
        <v>6</v>
      </c>
      <c r="G2454">
        <v>1990</v>
      </c>
      <c r="H2454" s="22">
        <f t="shared" si="538"/>
        <v>1.0425500463365684</v>
      </c>
      <c r="I2454" s="4">
        <f t="shared" si="539"/>
        <v>0.2634239533406843</v>
      </c>
      <c r="Q2454" s="14"/>
      <c r="R2454" s="12"/>
      <c r="S2454" s="29"/>
      <c r="T2454" s="7"/>
      <c r="V2454" s="4"/>
      <c r="W2454" s="7"/>
      <c r="X2454" s="4"/>
      <c r="Y2454" s="4"/>
      <c r="Z2454" s="4"/>
      <c r="AI2454" s="7"/>
      <c r="AJ2454" s="4"/>
    </row>
    <row r="2455" spans="1:36" x14ac:dyDescent="0.3">
      <c r="A2455" s="14">
        <v>200.649</v>
      </c>
      <c r="B2455" s="14">
        <v>184.09700000000001</v>
      </c>
      <c r="C2455" s="14">
        <v>176.774</v>
      </c>
      <c r="D2455" s="12">
        <v>34138.710144927536</v>
      </c>
      <c r="E2455" s="26">
        <v>18</v>
      </c>
      <c r="F2455" s="26">
        <v>6</v>
      </c>
      <c r="G2455">
        <v>1990</v>
      </c>
      <c r="H2455" s="22">
        <f t="shared" si="538"/>
        <v>1.0414257752836955</v>
      </c>
      <c r="I2455" s="4">
        <f t="shared" si="539"/>
        <v>0.23241543672182513</v>
      </c>
      <c r="Q2455" s="14"/>
      <c r="R2455" s="12"/>
      <c r="S2455" s="29"/>
      <c r="T2455" s="7"/>
      <c r="V2455" s="4"/>
      <c r="W2455" s="7"/>
      <c r="X2455" s="4"/>
      <c r="Y2455" s="4"/>
      <c r="Z2455" s="4"/>
      <c r="AI2455" s="7"/>
      <c r="AJ2455" s="4"/>
    </row>
    <row r="2456" spans="1:36" x14ac:dyDescent="0.3">
      <c r="A2456" s="14">
        <v>200.73</v>
      </c>
      <c r="B2456" s="14">
        <v>185.12899999999999</v>
      </c>
      <c r="C2456" s="14">
        <v>178.09700000000001</v>
      </c>
      <c r="D2456" s="12">
        <v>34134.72463768116</v>
      </c>
      <c r="E2456" s="26">
        <v>14</v>
      </c>
      <c r="F2456" s="26">
        <v>6</v>
      </c>
      <c r="G2456">
        <v>1990</v>
      </c>
      <c r="H2456" s="22">
        <f t="shared" si="538"/>
        <v>1.0394841013604945</v>
      </c>
      <c r="I2456" s="4">
        <f t="shared" si="539"/>
        <v>0.17886213392875921</v>
      </c>
      <c r="Q2456" s="14"/>
      <c r="R2456" s="12"/>
      <c r="S2456" s="29"/>
      <c r="T2456" s="7"/>
      <c r="V2456" s="4"/>
      <c r="W2456" s="7"/>
      <c r="X2456" s="4"/>
      <c r="Y2456" s="4"/>
      <c r="Z2456" s="4"/>
      <c r="AI2456" s="7"/>
      <c r="AJ2456" s="4"/>
    </row>
    <row r="2457" spans="1:36" x14ac:dyDescent="0.3">
      <c r="A2457" s="14">
        <v>200.81200000000001</v>
      </c>
      <c r="B2457" s="14">
        <v>185.41900000000001</v>
      </c>
      <c r="C2457" s="14">
        <v>178.58099999999999</v>
      </c>
      <c r="D2457" s="12">
        <v>34130.739130434784</v>
      </c>
      <c r="E2457" s="26">
        <v>10</v>
      </c>
      <c r="F2457" s="26">
        <v>6</v>
      </c>
      <c r="G2457">
        <v>1990</v>
      </c>
      <c r="H2457" s="22">
        <f t="shared" si="538"/>
        <v>1.038290747615928</v>
      </c>
      <c r="I2457" s="4">
        <f t="shared" si="539"/>
        <v>0.145948247792485</v>
      </c>
      <c r="Q2457" s="14"/>
      <c r="R2457" s="12"/>
      <c r="S2457" s="29"/>
      <c r="T2457" s="7"/>
      <c r="V2457" s="4"/>
      <c r="W2457" s="7"/>
      <c r="X2457" s="4"/>
      <c r="Y2457" s="4"/>
      <c r="Z2457" s="4"/>
      <c r="AI2457" s="7"/>
      <c r="AJ2457" s="4"/>
    </row>
    <row r="2458" spans="1:36" x14ac:dyDescent="0.3">
      <c r="A2458" s="14">
        <v>200.89400000000001</v>
      </c>
      <c r="B2458" s="14">
        <v>185.17699999999999</v>
      </c>
      <c r="C2458" s="14">
        <v>178.32300000000001</v>
      </c>
      <c r="D2458" s="12">
        <v>34126.753623188408</v>
      </c>
      <c r="E2458" s="26">
        <v>6</v>
      </c>
      <c r="F2458" s="26">
        <v>6</v>
      </c>
      <c r="G2458">
        <v>1990</v>
      </c>
      <c r="H2458" s="22">
        <f t="shared" si="538"/>
        <v>1.0384358719851057</v>
      </c>
      <c r="I2458" s="4">
        <f t="shared" si="539"/>
        <v>0.14995092259403597</v>
      </c>
      <c r="Q2458" s="14"/>
      <c r="R2458" s="12"/>
      <c r="S2458" s="29"/>
      <c r="T2458" s="7"/>
      <c r="V2458" s="4"/>
      <c r="W2458" s="7"/>
      <c r="X2458" s="4"/>
      <c r="Y2458" s="4"/>
      <c r="Z2458" s="4"/>
      <c r="AI2458" s="7"/>
      <c r="AJ2458" s="4"/>
    </row>
    <row r="2459" spans="1:36" x14ac:dyDescent="0.3">
      <c r="A2459" s="14">
        <v>200.976</v>
      </c>
      <c r="B2459" s="14">
        <v>184.96799999999999</v>
      </c>
      <c r="C2459" s="14">
        <v>178.048</v>
      </c>
      <c r="D2459" s="12">
        <v>34122.768115942032</v>
      </c>
      <c r="E2459" s="26">
        <v>2</v>
      </c>
      <c r="F2459" s="26">
        <v>6</v>
      </c>
      <c r="G2459">
        <v>1990</v>
      </c>
      <c r="H2459" s="22">
        <f t="shared" si="538"/>
        <v>1.0388659237958302</v>
      </c>
      <c r="I2459" s="4">
        <f t="shared" si="539"/>
        <v>0.16181218032698697</v>
      </c>
      <c r="Q2459" s="14"/>
      <c r="R2459" s="12"/>
      <c r="S2459" s="29"/>
      <c r="T2459" s="7"/>
      <c r="V2459" s="4"/>
      <c r="W2459" s="7"/>
      <c r="X2459" s="4"/>
      <c r="Y2459" s="4"/>
      <c r="Z2459" s="4"/>
      <c r="AI2459" s="7"/>
      <c r="AJ2459" s="4"/>
    </row>
    <row r="2460" spans="1:36" x14ac:dyDescent="0.3">
      <c r="A2460" s="14">
        <v>201.05799999999999</v>
      </c>
      <c r="B2460" s="14">
        <v>184.661</v>
      </c>
      <c r="C2460" s="14">
        <v>177.74199999999999</v>
      </c>
      <c r="D2460" s="12">
        <v>34118.782608695648</v>
      </c>
      <c r="E2460" s="26">
        <v>29</v>
      </c>
      <c r="F2460" s="26">
        <v>5</v>
      </c>
      <c r="G2460">
        <v>1990</v>
      </c>
      <c r="H2460" s="22">
        <f t="shared" si="538"/>
        <v>1.0389272091008317</v>
      </c>
      <c r="I2460" s="4">
        <f t="shared" si="539"/>
        <v>0.16350249014486798</v>
      </c>
      <c r="Q2460" s="14"/>
      <c r="R2460" s="12"/>
      <c r="S2460" s="29"/>
      <c r="T2460" s="7"/>
      <c r="V2460" s="4"/>
      <c r="W2460" s="7"/>
      <c r="X2460" s="4"/>
      <c r="Y2460" s="4"/>
      <c r="Z2460" s="4"/>
      <c r="AI2460" s="7"/>
      <c r="AJ2460" s="4"/>
    </row>
    <row r="2461" spans="1:36" x14ac:dyDescent="0.3">
      <c r="A2461" s="14">
        <v>201.14</v>
      </c>
      <c r="B2461" s="14">
        <v>184.226</v>
      </c>
      <c r="C2461" s="14">
        <v>177.30600000000001</v>
      </c>
      <c r="D2461" s="12">
        <v>34114.797101449272</v>
      </c>
      <c r="E2461" s="26">
        <v>25</v>
      </c>
      <c r="F2461" s="26">
        <v>5</v>
      </c>
      <c r="G2461">
        <v>1990</v>
      </c>
      <c r="H2461" s="22">
        <f t="shared" si="538"/>
        <v>1.0390285720731389</v>
      </c>
      <c r="I2461" s="4">
        <f t="shared" si="539"/>
        <v>0.16629818198741236</v>
      </c>
      <c r="Q2461" s="14"/>
      <c r="R2461" s="12"/>
      <c r="S2461" s="29"/>
      <c r="T2461" s="7"/>
      <c r="V2461" s="4"/>
      <c r="W2461" s="7"/>
      <c r="X2461" s="4"/>
      <c r="Y2461" s="4"/>
      <c r="Z2461" s="4"/>
      <c r="AI2461" s="7"/>
      <c r="AJ2461" s="4"/>
    </row>
    <row r="2462" spans="1:36" x14ac:dyDescent="0.3">
      <c r="A2462" s="14">
        <v>201.22200000000001</v>
      </c>
      <c r="B2462" s="14">
        <v>184.40299999999999</v>
      </c>
      <c r="C2462" s="14">
        <v>177.41900000000001</v>
      </c>
      <c r="D2462" s="12">
        <v>34110.811594202896</v>
      </c>
      <c r="E2462" s="26">
        <v>21</v>
      </c>
      <c r="F2462" s="26">
        <v>5</v>
      </c>
      <c r="G2462">
        <v>1990</v>
      </c>
      <c r="H2462" s="22">
        <f t="shared" si="538"/>
        <v>1.0393644423652482</v>
      </c>
      <c r="I2462" s="4">
        <f t="shared" si="539"/>
        <v>0.17556181953107824</v>
      </c>
      <c r="Q2462" s="14"/>
      <c r="R2462" s="12"/>
      <c r="S2462" s="29"/>
      <c r="T2462" s="7"/>
      <c r="V2462" s="4"/>
      <c r="W2462" s="7"/>
      <c r="X2462" s="4"/>
      <c r="Y2462" s="4"/>
      <c r="Z2462" s="4"/>
      <c r="AI2462" s="7"/>
      <c r="AJ2462" s="4"/>
    </row>
    <row r="2463" spans="1:36" x14ac:dyDescent="0.3">
      <c r="A2463" s="14">
        <v>201.304</v>
      </c>
      <c r="B2463" s="14">
        <v>185.452</v>
      </c>
      <c r="C2463" s="14">
        <v>178.435</v>
      </c>
      <c r="D2463" s="12">
        <v>34106.82608695652</v>
      </c>
      <c r="E2463" s="26">
        <v>17</v>
      </c>
      <c r="F2463" s="26">
        <v>5</v>
      </c>
      <c r="G2463">
        <v>1990</v>
      </c>
      <c r="H2463" s="22">
        <f t="shared" si="538"/>
        <v>1.039325244486788</v>
      </c>
      <c r="I2463" s="4">
        <f t="shared" si="539"/>
        <v>0.17448070295998921</v>
      </c>
      <c r="Q2463" s="14"/>
      <c r="R2463" s="12"/>
      <c r="S2463" s="29"/>
      <c r="T2463" s="7"/>
      <c r="V2463" s="4"/>
      <c r="W2463" s="7"/>
      <c r="X2463" s="4"/>
      <c r="Y2463" s="4"/>
      <c r="Z2463" s="4"/>
      <c r="AI2463" s="7"/>
      <c r="AJ2463" s="4"/>
    </row>
    <row r="2464" spans="1:36" x14ac:dyDescent="0.3">
      <c r="A2464" s="14">
        <v>201.386</v>
      </c>
      <c r="B2464" s="14">
        <v>186.24199999999999</v>
      </c>
      <c r="C2464" s="14">
        <v>178.91900000000001</v>
      </c>
      <c r="D2464" s="12">
        <v>34102.840579710144</v>
      </c>
      <c r="E2464" s="26">
        <v>13</v>
      </c>
      <c r="F2464" s="26">
        <v>5</v>
      </c>
      <c r="G2464">
        <v>1990</v>
      </c>
      <c r="H2464" s="22">
        <f t="shared" si="538"/>
        <v>1.0409291355306032</v>
      </c>
      <c r="I2464" s="4">
        <f t="shared" si="539"/>
        <v>0.21871761714531224</v>
      </c>
      <c r="Q2464" s="14"/>
      <c r="R2464" s="12"/>
      <c r="S2464" s="29"/>
      <c r="T2464" s="7"/>
      <c r="V2464" s="4"/>
      <c r="W2464" s="7"/>
      <c r="X2464" s="4"/>
      <c r="Y2464" s="4"/>
      <c r="Z2464" s="4"/>
      <c r="AI2464" s="7"/>
      <c r="AJ2464" s="4"/>
    </row>
    <row r="2465" spans="1:36" x14ac:dyDescent="0.3">
      <c r="A2465" s="14">
        <v>201.46700000000001</v>
      </c>
      <c r="B2465" s="14">
        <v>185.71</v>
      </c>
      <c r="C2465" s="14">
        <v>178.387</v>
      </c>
      <c r="D2465" s="12">
        <v>34098.855072463768</v>
      </c>
      <c r="E2465" s="26">
        <v>9</v>
      </c>
      <c r="F2465" s="26">
        <v>5</v>
      </c>
      <c r="G2465">
        <v>1990</v>
      </c>
      <c r="H2465" s="22">
        <f t="shared" si="538"/>
        <v>1.0410511976769607</v>
      </c>
      <c r="I2465" s="4">
        <f t="shared" si="539"/>
        <v>0.22208421284675839</v>
      </c>
      <c r="Q2465" s="14"/>
      <c r="R2465" s="12"/>
      <c r="S2465" s="29"/>
      <c r="T2465" s="7"/>
      <c r="V2465" s="4"/>
      <c r="W2465" s="7"/>
      <c r="X2465" s="4"/>
      <c r="Y2465" s="4"/>
      <c r="Z2465" s="4"/>
      <c r="AI2465" s="7"/>
      <c r="AJ2465" s="4"/>
    </row>
    <row r="2466" spans="1:36" x14ac:dyDescent="0.3">
      <c r="A2466" s="14">
        <v>201.54900000000001</v>
      </c>
      <c r="B2466" s="14">
        <v>185.12899999999999</v>
      </c>
      <c r="C2466" s="14">
        <v>177.80600000000001</v>
      </c>
      <c r="D2466" s="12">
        <v>34094.869565217392</v>
      </c>
      <c r="E2466" s="26">
        <v>5</v>
      </c>
      <c r="F2466" s="26">
        <v>5</v>
      </c>
      <c r="G2466">
        <v>1990</v>
      </c>
      <c r="H2466" s="22">
        <f t="shared" si="538"/>
        <v>1.0411853368277784</v>
      </c>
      <c r="I2466" s="4">
        <f t="shared" si="539"/>
        <v>0.22578390437287094</v>
      </c>
      <c r="Q2466" s="14"/>
      <c r="R2466" s="12"/>
      <c r="S2466" s="29"/>
      <c r="T2466" s="7"/>
      <c r="V2466" s="4"/>
      <c r="W2466" s="7"/>
      <c r="X2466" s="4"/>
      <c r="Y2466" s="4"/>
      <c r="Z2466" s="4"/>
      <c r="AI2466" s="7"/>
      <c r="AJ2466" s="4"/>
    </row>
    <row r="2467" spans="1:36" x14ac:dyDescent="0.3">
      <c r="A2467" s="14">
        <v>201.631</v>
      </c>
      <c r="B2467" s="14">
        <v>184.87100000000001</v>
      </c>
      <c r="C2467" s="14">
        <v>178.30600000000001</v>
      </c>
      <c r="D2467" s="12">
        <v>34090.884057971016</v>
      </c>
      <c r="E2467" s="26">
        <v>1</v>
      </c>
      <c r="F2467" s="26">
        <v>5</v>
      </c>
      <c r="G2467">
        <v>1990</v>
      </c>
      <c r="H2467" s="22">
        <f t="shared" si="538"/>
        <v>1.0368187273563425</v>
      </c>
      <c r="I2467" s="4">
        <f t="shared" si="539"/>
        <v>0.10534846132105256</v>
      </c>
      <c r="Q2467" s="14"/>
      <c r="R2467" s="12"/>
      <c r="S2467" s="29"/>
      <c r="T2467" s="7"/>
      <c r="V2467" s="4"/>
      <c r="W2467" s="7"/>
      <c r="X2467" s="4"/>
      <c r="Y2467" s="4"/>
      <c r="Z2467" s="4"/>
      <c r="AI2467" s="7"/>
      <c r="AJ2467" s="4"/>
    </row>
    <row r="2468" spans="1:36" x14ac:dyDescent="0.3">
      <c r="A2468" s="14">
        <v>201.71299999999999</v>
      </c>
      <c r="B2468" s="14">
        <v>185.19399999999999</v>
      </c>
      <c r="C2468" s="14">
        <v>178.69399999999999</v>
      </c>
      <c r="D2468" s="12">
        <v>34086.89855072464</v>
      </c>
      <c r="E2468" s="26">
        <v>27</v>
      </c>
      <c r="F2468" s="26">
        <v>4</v>
      </c>
      <c r="G2468">
        <v>1990</v>
      </c>
      <c r="H2468" s="22">
        <f t="shared" si="538"/>
        <v>1.036375032177913</v>
      </c>
      <c r="I2468" s="4">
        <f t="shared" si="539"/>
        <v>9.3110905903362282E-2</v>
      </c>
      <c r="Q2468" s="14"/>
      <c r="R2468" s="12"/>
      <c r="S2468" s="29"/>
      <c r="T2468" s="7"/>
      <c r="V2468" s="4"/>
      <c r="W2468" s="7"/>
      <c r="X2468" s="4"/>
      <c r="Y2468" s="4"/>
      <c r="Z2468" s="4"/>
      <c r="AI2468" s="7"/>
      <c r="AJ2468" s="4"/>
    </row>
    <row r="2469" spans="1:36" x14ac:dyDescent="0.3">
      <c r="A2469" s="14">
        <v>201.79499999999999</v>
      </c>
      <c r="B2469" s="14">
        <v>185.548</v>
      </c>
      <c r="C2469" s="14">
        <v>179.161</v>
      </c>
      <c r="D2469" s="12">
        <v>34082.913043478264</v>
      </c>
      <c r="E2469" s="26">
        <v>23</v>
      </c>
      <c r="F2469" s="26">
        <v>4</v>
      </c>
      <c r="G2469">
        <v>1990</v>
      </c>
      <c r="H2469" s="22">
        <f t="shared" si="538"/>
        <v>1.0356494996120809</v>
      </c>
      <c r="I2469" s="4">
        <f t="shared" si="539"/>
        <v>7.3099994328577153E-2</v>
      </c>
      <c r="Q2469" s="14"/>
      <c r="R2469" s="12"/>
      <c r="S2469" s="29"/>
      <c r="T2469" s="7"/>
      <c r="V2469" s="4"/>
      <c r="W2469" s="7"/>
      <c r="X2469" s="4"/>
      <c r="Y2469" s="4"/>
      <c r="Z2469" s="4"/>
      <c r="AI2469" s="7"/>
      <c r="AJ2469" s="4"/>
    </row>
    <row r="2470" spans="1:36" x14ac:dyDescent="0.3">
      <c r="A2470" s="14">
        <v>201.87700000000001</v>
      </c>
      <c r="B2470" s="14">
        <v>185.53200000000001</v>
      </c>
      <c r="C2470" s="14">
        <v>179.226</v>
      </c>
      <c r="D2470" s="12">
        <v>34078.92753623188</v>
      </c>
      <c r="E2470" s="26">
        <v>19</v>
      </c>
      <c r="F2470" s="26">
        <v>4</v>
      </c>
      <c r="G2470">
        <v>1990</v>
      </c>
      <c r="H2470" s="22">
        <f t="shared" si="538"/>
        <v>1.0351846272304241</v>
      </c>
      <c r="I2470" s="4">
        <f t="shared" si="539"/>
        <v>6.027835053065584E-2</v>
      </c>
      <c r="Q2470" s="14"/>
      <c r="R2470" s="12"/>
      <c r="S2470" s="29"/>
      <c r="T2470" s="7"/>
      <c r="V2470" s="4"/>
      <c r="W2470" s="7"/>
      <c r="X2470" s="4"/>
      <c r="Y2470" s="4"/>
      <c r="Z2470" s="4"/>
      <c r="AI2470" s="7"/>
      <c r="AJ2470" s="4"/>
    </row>
    <row r="2471" spans="1:36" x14ac:dyDescent="0.3">
      <c r="A2471" s="14">
        <v>201.959</v>
      </c>
      <c r="B2471" s="14">
        <v>185.09700000000001</v>
      </c>
      <c r="C2471" s="14">
        <v>179.01599999999999</v>
      </c>
      <c r="D2471" s="12">
        <v>34074.942028985504</v>
      </c>
      <c r="E2471" s="26">
        <v>15</v>
      </c>
      <c r="F2471" s="26">
        <v>4</v>
      </c>
      <c r="G2471">
        <v>1990</v>
      </c>
      <c r="H2471" s="22">
        <f t="shared" si="538"/>
        <v>1.0339690307011664</v>
      </c>
      <c r="I2471" s="4">
        <f t="shared" si="539"/>
        <v>2.6750986214911933E-2</v>
      </c>
      <c r="Q2471" s="14"/>
      <c r="R2471" s="12"/>
      <c r="S2471" s="29"/>
      <c r="T2471" s="7"/>
      <c r="V2471" s="4"/>
      <c r="W2471" s="7"/>
      <c r="X2471" s="4"/>
      <c r="Y2471" s="4"/>
      <c r="Z2471" s="4"/>
      <c r="AI2471" s="7"/>
      <c r="AJ2471" s="4"/>
    </row>
    <row r="2472" spans="1:36" x14ac:dyDescent="0.3">
      <c r="A2472" s="14">
        <v>202.041</v>
      </c>
      <c r="B2472" s="14">
        <v>184.71</v>
      </c>
      <c r="C2472" s="14">
        <v>178.59700000000001</v>
      </c>
      <c r="D2472" s="12">
        <v>34070.956521739128</v>
      </c>
      <c r="E2472" s="26">
        <v>11</v>
      </c>
      <c r="F2472" s="26">
        <v>4</v>
      </c>
      <c r="G2472">
        <v>1990</v>
      </c>
      <c r="H2472" s="22">
        <f t="shared" si="538"/>
        <v>1.0342278985649256</v>
      </c>
      <c r="I2472" s="4">
        <f t="shared" si="539"/>
        <v>3.3890820007619248E-2</v>
      </c>
      <c r="Q2472" s="14"/>
      <c r="R2472" s="12"/>
      <c r="S2472" s="29"/>
      <c r="T2472" s="7"/>
      <c r="V2472" s="4"/>
      <c r="W2472" s="7"/>
      <c r="X2472" s="4"/>
      <c r="Y2472" s="4"/>
      <c r="Z2472" s="4"/>
      <c r="AI2472" s="7"/>
      <c r="AJ2472" s="4"/>
    </row>
    <row r="2473" spans="1:36" x14ac:dyDescent="0.3">
      <c r="A2473" s="14">
        <v>202.12299999999999</v>
      </c>
      <c r="B2473" s="14">
        <v>184.82300000000001</v>
      </c>
      <c r="C2473" s="14">
        <v>178.91900000000001</v>
      </c>
      <c r="D2473" s="12">
        <v>34066.971014492752</v>
      </c>
      <c r="E2473" s="26">
        <v>7</v>
      </c>
      <c r="F2473" s="26">
        <v>4</v>
      </c>
      <c r="G2473">
        <v>1990</v>
      </c>
      <c r="H2473" s="22">
        <f t="shared" si="538"/>
        <v>1.0329981723573236</v>
      </c>
      <c r="I2473" s="4">
        <f t="shared" si="539"/>
        <v>-2.6254925183599358E-5</v>
      </c>
      <c r="Q2473" s="14"/>
      <c r="R2473" s="12"/>
      <c r="S2473" s="29"/>
      <c r="T2473" s="7"/>
      <c r="V2473" s="4"/>
      <c r="W2473" s="7"/>
      <c r="X2473" s="4"/>
      <c r="Y2473" s="4"/>
      <c r="Z2473" s="4"/>
      <c r="AI2473" s="7"/>
      <c r="AJ2473" s="4"/>
    </row>
    <row r="2474" spans="1:36" x14ac:dyDescent="0.3">
      <c r="A2474" s="14">
        <v>202.20500000000001</v>
      </c>
      <c r="B2474" s="14">
        <v>184.96799999999999</v>
      </c>
      <c r="C2474" s="14">
        <v>179.09700000000001</v>
      </c>
      <c r="D2474" s="12">
        <v>34062.985507246376</v>
      </c>
      <c r="E2474" s="26">
        <v>3</v>
      </c>
      <c r="F2474" s="26">
        <v>4</v>
      </c>
      <c r="G2474">
        <v>1990</v>
      </c>
      <c r="H2474" s="22">
        <f t="shared" si="538"/>
        <v>1.032781118611702</v>
      </c>
      <c r="I2474" s="4">
        <f t="shared" si="539"/>
        <v>-6.0128136479180531E-3</v>
      </c>
      <c r="Q2474" s="14"/>
      <c r="R2474" s="12"/>
      <c r="S2474" s="29"/>
      <c r="T2474" s="7"/>
      <c r="V2474" s="4"/>
      <c r="W2474" s="7"/>
      <c r="X2474" s="4"/>
      <c r="Y2474" s="4"/>
      <c r="Z2474" s="4"/>
      <c r="AI2474" s="7"/>
      <c r="AJ2474" s="4"/>
    </row>
    <row r="2475" spans="1:36" x14ac:dyDescent="0.3">
      <c r="A2475" s="14">
        <v>202.286</v>
      </c>
      <c r="B2475" s="14">
        <v>184.726</v>
      </c>
      <c r="C2475" s="14">
        <v>179.17699999999999</v>
      </c>
      <c r="D2475" s="12">
        <v>34059</v>
      </c>
      <c r="E2475" s="26">
        <v>31</v>
      </c>
      <c r="F2475" s="26">
        <v>3</v>
      </c>
      <c r="G2475">
        <v>1990</v>
      </c>
      <c r="H2475" s="23">
        <f t="shared" si="538"/>
        <v>1.0309693766499048</v>
      </c>
      <c r="I2475" s="4">
        <f t="shared" si="539"/>
        <v>-5.5982463393778534E-2</v>
      </c>
      <c r="Q2475" s="14"/>
      <c r="R2475" s="12"/>
      <c r="S2475" s="29"/>
      <c r="V2475" s="4"/>
      <c r="X2475" s="4"/>
      <c r="Y2475" s="4"/>
      <c r="Z2475" s="4"/>
      <c r="AI2475" s="7"/>
      <c r="AJ2475" s="4"/>
    </row>
    <row r="2476" spans="1:36" x14ac:dyDescent="0.3">
      <c r="A2476" s="14">
        <v>202.36799999999999</v>
      </c>
      <c r="B2476" s="14">
        <v>184.85499999999999</v>
      </c>
      <c r="C2476" s="14">
        <v>179.161</v>
      </c>
      <c r="D2476" s="12">
        <v>34057.392857142862</v>
      </c>
      <c r="E2476" s="26">
        <v>29</v>
      </c>
      <c r="F2476" s="26">
        <v>3</v>
      </c>
      <c r="G2476">
        <v>1990</v>
      </c>
      <c r="H2476" s="22">
        <f t="shared" si="538"/>
        <v>1.0317814702976651</v>
      </c>
      <c r="I2476" s="4">
        <f t="shared" si="539"/>
        <v>-3.3584110871675843E-2</v>
      </c>
      <c r="Q2476" s="14"/>
      <c r="R2476" s="12"/>
      <c r="S2476" s="29"/>
      <c r="T2476" s="7"/>
      <c r="V2476" s="4"/>
      <c r="W2476" s="7"/>
      <c r="X2476" s="4"/>
      <c r="Y2476" s="4"/>
      <c r="Z2476" s="4"/>
      <c r="AI2476" s="7"/>
      <c r="AJ2476" s="4"/>
    </row>
    <row r="2477" spans="1:36" x14ac:dyDescent="0.3">
      <c r="A2477" s="14">
        <v>202.45</v>
      </c>
      <c r="B2477" s="14">
        <v>185.85499999999999</v>
      </c>
      <c r="C2477" s="14">
        <v>179.79</v>
      </c>
      <c r="D2477" s="12">
        <v>34055.785714285717</v>
      </c>
      <c r="E2477" s="26">
        <v>27</v>
      </c>
      <c r="F2477" s="26">
        <v>3</v>
      </c>
      <c r="G2477">
        <v>1990</v>
      </c>
      <c r="H2477" s="22">
        <f t="shared" si="538"/>
        <v>1.0337338005450805</v>
      </c>
      <c r="I2477" s="4">
        <f t="shared" si="539"/>
        <v>2.0263103968358651E-2</v>
      </c>
      <c r="Q2477" s="14"/>
      <c r="R2477" s="12"/>
      <c r="S2477" s="29"/>
      <c r="T2477" s="7"/>
      <c r="V2477" s="4"/>
      <c r="W2477" s="7"/>
      <c r="X2477" s="4"/>
      <c r="Y2477" s="4"/>
      <c r="Z2477" s="4"/>
      <c r="AI2477" s="7"/>
      <c r="AJ2477" s="4"/>
    </row>
    <row r="2478" spans="1:36" x14ac:dyDescent="0.3">
      <c r="A2478" s="14">
        <v>202.53200000000001</v>
      </c>
      <c r="B2478" s="14">
        <v>186.75800000000001</v>
      </c>
      <c r="C2478" s="14">
        <v>180.40299999999999</v>
      </c>
      <c r="D2478" s="12">
        <v>34054.178571428572</v>
      </c>
      <c r="E2478" s="26">
        <v>26</v>
      </c>
      <c r="F2478" s="26">
        <v>3</v>
      </c>
      <c r="G2478">
        <v>1990</v>
      </c>
      <c r="H2478" s="22">
        <f t="shared" si="538"/>
        <v>1.0352266869176234</v>
      </c>
      <c r="I2478" s="4">
        <f t="shared" si="539"/>
        <v>6.1438398640202174E-2</v>
      </c>
      <c r="Q2478" s="14"/>
      <c r="R2478" s="12"/>
      <c r="S2478" s="29"/>
      <c r="T2478" s="7"/>
      <c r="V2478" s="4"/>
      <c r="W2478" s="7"/>
      <c r="X2478" s="4"/>
      <c r="Y2478" s="4"/>
      <c r="Z2478" s="4"/>
      <c r="AI2478" s="7"/>
      <c r="AJ2478" s="4"/>
    </row>
    <row r="2479" spans="1:36" x14ac:dyDescent="0.3">
      <c r="A2479" s="14">
        <v>202.614</v>
      </c>
      <c r="B2479" s="14">
        <v>187</v>
      </c>
      <c r="C2479" s="14">
        <v>180.62899999999999</v>
      </c>
      <c r="D2479" s="12">
        <v>34052.571428571428</v>
      </c>
      <c r="E2479" s="26">
        <v>24</v>
      </c>
      <c r="F2479" s="26">
        <v>3</v>
      </c>
      <c r="G2479">
        <v>1990</v>
      </c>
      <c r="H2479" s="22">
        <f t="shared" si="538"/>
        <v>1.0352711912262151</v>
      </c>
      <c r="I2479" s="4">
        <f t="shared" si="539"/>
        <v>6.2665871845218324E-2</v>
      </c>
      <c r="Q2479" s="14"/>
      <c r="R2479" s="12"/>
      <c r="S2479" s="29"/>
      <c r="T2479" s="7"/>
      <c r="V2479" s="4"/>
      <c r="W2479" s="7"/>
      <c r="X2479" s="4"/>
      <c r="Y2479" s="4"/>
      <c r="Z2479" s="4"/>
      <c r="AI2479" s="7"/>
      <c r="AJ2479" s="4"/>
    </row>
    <row r="2480" spans="1:36" x14ac:dyDescent="0.3">
      <c r="A2480" s="14">
        <v>202.696</v>
      </c>
      <c r="B2480" s="14">
        <v>186.79</v>
      </c>
      <c r="C2480" s="14">
        <v>180.452</v>
      </c>
      <c r="D2480" s="12">
        <v>34050.96428571429</v>
      </c>
      <c r="E2480" s="26">
        <v>22</v>
      </c>
      <c r="F2480" s="26">
        <v>3</v>
      </c>
      <c r="G2480">
        <v>1990</v>
      </c>
      <c r="H2480" s="22">
        <f t="shared" si="538"/>
        <v>1.0351229135725843</v>
      </c>
      <c r="I2480" s="4">
        <f t="shared" si="539"/>
        <v>5.8576226314395026E-2</v>
      </c>
      <c r="Q2480" s="14"/>
      <c r="R2480" s="12"/>
      <c r="S2480" s="29"/>
      <c r="T2480" s="7"/>
      <c r="V2480" s="4"/>
      <c r="W2480" s="7"/>
      <c r="X2480" s="4"/>
      <c r="Y2480" s="4"/>
      <c r="Z2480" s="4"/>
      <c r="AI2480" s="7"/>
      <c r="AJ2480" s="4"/>
    </row>
    <row r="2481" spans="1:36" x14ac:dyDescent="0.3">
      <c r="A2481" s="14">
        <v>202.77799999999999</v>
      </c>
      <c r="B2481" s="14">
        <v>186.03200000000001</v>
      </c>
      <c r="C2481" s="14">
        <v>179.85499999999999</v>
      </c>
      <c r="D2481" s="12">
        <v>34049.357142857145</v>
      </c>
      <c r="E2481" s="26">
        <v>21</v>
      </c>
      <c r="F2481" s="26">
        <v>3</v>
      </c>
      <c r="G2481">
        <v>1990</v>
      </c>
      <c r="H2481" s="22">
        <f t="shared" si="538"/>
        <v>1.0343443329348643</v>
      </c>
      <c r="I2481" s="4">
        <f t="shared" si="539"/>
        <v>3.7102196024127149E-2</v>
      </c>
      <c r="Q2481" s="14"/>
      <c r="R2481" s="12"/>
      <c r="S2481" s="29"/>
      <c r="T2481" s="7"/>
      <c r="V2481" s="4"/>
      <c r="W2481" s="7"/>
      <c r="X2481" s="4"/>
      <c r="Y2481" s="4"/>
      <c r="Z2481" s="4"/>
      <c r="AI2481" s="7"/>
      <c r="AJ2481" s="4"/>
    </row>
    <row r="2482" spans="1:36" x14ac:dyDescent="0.3">
      <c r="A2482" s="14">
        <v>202.86</v>
      </c>
      <c r="B2482" s="14">
        <v>185.29</v>
      </c>
      <c r="C2482" s="14">
        <v>179.113</v>
      </c>
      <c r="D2482" s="12">
        <v>34047.75</v>
      </c>
      <c r="E2482" s="26">
        <v>19</v>
      </c>
      <c r="F2482" s="26">
        <v>3</v>
      </c>
      <c r="G2482">
        <v>1990</v>
      </c>
      <c r="H2482" s="22">
        <f t="shared" si="538"/>
        <v>1.0344866090121878</v>
      </c>
      <c r="I2482" s="4">
        <f t="shared" si="539"/>
        <v>4.102631209638493E-2</v>
      </c>
      <c r="Q2482" s="14"/>
      <c r="R2482" s="12"/>
      <c r="S2482" s="29"/>
      <c r="T2482" s="7"/>
      <c r="V2482" s="4"/>
      <c r="W2482" s="7"/>
      <c r="X2482" s="4"/>
      <c r="Y2482" s="4"/>
      <c r="Z2482" s="4"/>
      <c r="AI2482" s="7"/>
      <c r="AJ2482" s="4"/>
    </row>
    <row r="2483" spans="1:36" x14ac:dyDescent="0.3">
      <c r="A2483" s="14">
        <v>202.94200000000001</v>
      </c>
      <c r="B2483" s="14">
        <v>185.24199999999999</v>
      </c>
      <c r="C2483" s="14">
        <v>179.35499999999999</v>
      </c>
      <c r="D2483" s="12">
        <v>34046.142857142862</v>
      </c>
      <c r="E2483" s="26">
        <v>18</v>
      </c>
      <c r="F2483" s="26">
        <v>3</v>
      </c>
      <c r="G2483">
        <v>1990</v>
      </c>
      <c r="H2483" s="22">
        <f t="shared" si="538"/>
        <v>1.0328231719216079</v>
      </c>
      <c r="I2483" s="4">
        <f t="shared" si="539"/>
        <v>-4.8529414304812231E-3</v>
      </c>
      <c r="Q2483" s="14"/>
      <c r="R2483" s="12"/>
      <c r="S2483" s="29"/>
      <c r="T2483" s="7"/>
      <c r="V2483" s="4"/>
      <c r="W2483" s="7"/>
      <c r="X2483" s="4"/>
      <c r="Y2483" s="4"/>
      <c r="Z2483" s="4"/>
      <c r="AI2483" s="7"/>
      <c r="AJ2483" s="4"/>
    </row>
    <row r="2484" spans="1:36" x14ac:dyDescent="0.3">
      <c r="A2484" s="14">
        <v>203.024</v>
      </c>
      <c r="B2484" s="14">
        <v>185.048</v>
      </c>
      <c r="C2484" s="14">
        <v>179.37100000000001</v>
      </c>
      <c r="D2484" s="12">
        <v>34044.535714285717</v>
      </c>
      <c r="E2484" s="26">
        <v>16</v>
      </c>
      <c r="F2484" s="26">
        <v>3</v>
      </c>
      <c r="G2484">
        <v>1990</v>
      </c>
      <c r="H2484" s="22">
        <f t="shared" si="538"/>
        <v>1.0316494862603207</v>
      </c>
      <c r="I2484" s="4">
        <f t="shared" si="539"/>
        <v>-3.7224362219390524E-2</v>
      </c>
      <c r="Q2484" s="14"/>
      <c r="R2484" s="12"/>
      <c r="S2484" s="29"/>
      <c r="T2484" s="7"/>
      <c r="V2484" s="4"/>
      <c r="W2484" s="7"/>
      <c r="X2484" s="4"/>
      <c r="Y2484" s="4"/>
      <c r="Z2484" s="4"/>
      <c r="AI2484" s="7"/>
      <c r="AJ2484" s="4"/>
    </row>
    <row r="2485" spans="1:36" x14ac:dyDescent="0.3">
      <c r="A2485" s="14">
        <v>203.10499999999999</v>
      </c>
      <c r="B2485" s="14">
        <v>183.839</v>
      </c>
      <c r="C2485" s="14">
        <v>178.29</v>
      </c>
      <c r="D2485" s="12">
        <v>34042.928571428572</v>
      </c>
      <c r="E2485" s="26">
        <v>14</v>
      </c>
      <c r="F2485" s="26">
        <v>3</v>
      </c>
      <c r="G2485">
        <v>1990</v>
      </c>
      <c r="H2485" s="22">
        <f t="shared" si="538"/>
        <v>1.0311234505580795</v>
      </c>
      <c r="I2485" s="4">
        <f t="shared" si="539"/>
        <v>-5.1732951383344279E-2</v>
      </c>
      <c r="Q2485" s="14"/>
      <c r="R2485" s="12"/>
      <c r="S2485" s="29"/>
      <c r="T2485" s="7"/>
      <c r="V2485" s="4"/>
      <c r="W2485" s="7"/>
      <c r="X2485" s="4"/>
      <c r="Y2485" s="4"/>
      <c r="Z2485" s="4"/>
      <c r="AI2485" s="7"/>
      <c r="AJ2485" s="4"/>
    </row>
    <row r="2486" spans="1:36" x14ac:dyDescent="0.3">
      <c r="A2486" s="14">
        <v>203.18700000000001</v>
      </c>
      <c r="B2486" s="14">
        <v>182.53200000000001</v>
      </c>
      <c r="C2486" s="14">
        <v>177.48400000000001</v>
      </c>
      <c r="D2486" s="12">
        <v>34041.321428571428</v>
      </c>
      <c r="E2486" s="26">
        <v>13</v>
      </c>
      <c r="F2486" s="26">
        <v>3</v>
      </c>
      <c r="G2486">
        <v>1990</v>
      </c>
      <c r="H2486" s="22">
        <f t="shared" si="538"/>
        <v>1.0284420004056705</v>
      </c>
      <c r="I2486" s="4">
        <f t="shared" si="539"/>
        <v>-0.12569002018907818</v>
      </c>
      <c r="Q2486" s="14"/>
      <c r="R2486" s="12"/>
      <c r="S2486" s="29"/>
      <c r="T2486" s="7"/>
      <c r="V2486" s="4"/>
      <c r="W2486" s="7"/>
      <c r="X2486" s="4"/>
      <c r="Y2486" s="4"/>
      <c r="Z2486" s="4"/>
      <c r="AI2486" s="7"/>
      <c r="AJ2486" s="4"/>
    </row>
    <row r="2487" spans="1:36" x14ac:dyDescent="0.3">
      <c r="A2487" s="14">
        <v>203.26900000000001</v>
      </c>
      <c r="B2487" s="14">
        <v>182.14500000000001</v>
      </c>
      <c r="C2487" s="14">
        <v>177.19399999999999</v>
      </c>
      <c r="D2487" s="12">
        <v>34039.71428571429</v>
      </c>
      <c r="E2487" s="26">
        <v>11</v>
      </c>
      <c r="F2487" s="26">
        <v>3</v>
      </c>
      <c r="G2487">
        <v>1990</v>
      </c>
      <c r="H2487" s="22">
        <f t="shared" si="538"/>
        <v>1.0279411266747183</v>
      </c>
      <c r="I2487" s="4">
        <f t="shared" si="539"/>
        <v>-0.13950461709655243</v>
      </c>
      <c r="Q2487" s="14"/>
      <c r="R2487" s="12"/>
      <c r="S2487" s="29"/>
      <c r="T2487" s="7"/>
      <c r="V2487" s="4"/>
      <c r="W2487" s="7"/>
      <c r="X2487" s="4"/>
      <c r="Y2487" s="4"/>
      <c r="Z2487" s="4"/>
      <c r="AI2487" s="7"/>
      <c r="AJ2487" s="4"/>
    </row>
    <row r="2488" spans="1:36" x14ac:dyDescent="0.3">
      <c r="A2488" s="14">
        <v>203.351</v>
      </c>
      <c r="B2488" s="14">
        <v>182.14500000000001</v>
      </c>
      <c r="C2488" s="14">
        <v>177.226</v>
      </c>
      <c r="D2488" s="12">
        <v>34038.107142857145</v>
      </c>
      <c r="E2488" s="26">
        <v>10</v>
      </c>
      <c r="F2488" s="26">
        <v>3</v>
      </c>
      <c r="G2488">
        <v>1990</v>
      </c>
      <c r="H2488" s="22">
        <f t="shared" si="538"/>
        <v>1.0277555211989211</v>
      </c>
      <c r="I2488" s="4">
        <f t="shared" si="539"/>
        <v>-0.14462380118129811</v>
      </c>
      <c r="Q2488" s="14"/>
      <c r="R2488" s="12"/>
      <c r="S2488" s="29"/>
      <c r="T2488" s="7"/>
      <c r="V2488" s="4"/>
      <c r="W2488" s="7"/>
      <c r="X2488" s="4"/>
      <c r="Y2488" s="4"/>
      <c r="Z2488" s="4"/>
      <c r="AI2488" s="7"/>
      <c r="AJ2488" s="4"/>
    </row>
    <row r="2489" spans="1:36" x14ac:dyDescent="0.3">
      <c r="A2489" s="14">
        <v>203.43299999999999</v>
      </c>
      <c r="B2489" s="14">
        <v>182.113</v>
      </c>
      <c r="C2489" s="14">
        <v>177.14500000000001</v>
      </c>
      <c r="D2489" s="12">
        <v>34036.5</v>
      </c>
      <c r="E2489" s="26">
        <v>8</v>
      </c>
      <c r="F2489" s="26">
        <v>3</v>
      </c>
      <c r="G2489">
        <v>1990</v>
      </c>
      <c r="H2489" s="22">
        <f t="shared" si="538"/>
        <v>1.0280448220384431</v>
      </c>
      <c r="I2489" s="4">
        <f t="shared" si="539"/>
        <v>-0.13664459557314662</v>
      </c>
      <c r="Q2489" s="14"/>
      <c r="R2489" s="12"/>
      <c r="S2489" s="29"/>
      <c r="T2489" s="7"/>
      <c r="V2489" s="4"/>
      <c r="W2489" s="7"/>
      <c r="X2489" s="4"/>
      <c r="Y2489" s="4"/>
      <c r="Z2489" s="4"/>
      <c r="AI2489" s="7"/>
      <c r="AJ2489" s="4"/>
    </row>
    <row r="2490" spans="1:36" x14ac:dyDescent="0.3">
      <c r="A2490" s="14">
        <v>203.51499999999999</v>
      </c>
      <c r="B2490" s="14">
        <v>182.30600000000001</v>
      </c>
      <c r="C2490" s="14">
        <v>176.887</v>
      </c>
      <c r="D2490" s="12">
        <v>34034.892857142862</v>
      </c>
      <c r="E2490" s="26">
        <v>6</v>
      </c>
      <c r="F2490" s="26">
        <v>3</v>
      </c>
      <c r="G2490">
        <v>1990</v>
      </c>
      <c r="H2490" s="22">
        <f t="shared" si="538"/>
        <v>1.0306353773878238</v>
      </c>
      <c r="I2490" s="4">
        <f t="shared" si="539"/>
        <v>-6.5194496063711374E-2</v>
      </c>
      <c r="Q2490" s="14"/>
      <c r="R2490" s="12"/>
      <c r="S2490" s="29"/>
      <c r="T2490" s="7"/>
      <c r="V2490" s="4"/>
      <c r="W2490" s="7"/>
      <c r="X2490" s="4"/>
      <c r="Y2490" s="4"/>
      <c r="Z2490" s="4"/>
      <c r="AI2490" s="7"/>
      <c r="AJ2490" s="4"/>
    </row>
    <row r="2491" spans="1:36" x14ac:dyDescent="0.3">
      <c r="A2491" s="14">
        <v>203.59700000000001</v>
      </c>
      <c r="B2491" s="14">
        <v>182.113</v>
      </c>
      <c r="C2491" s="14">
        <v>176.065</v>
      </c>
      <c r="D2491" s="12">
        <v>34033.285714285717</v>
      </c>
      <c r="E2491" s="26">
        <v>5</v>
      </c>
      <c r="F2491" s="26">
        <v>3</v>
      </c>
      <c r="G2491">
        <v>1990</v>
      </c>
      <c r="H2491" s="22">
        <f t="shared" si="538"/>
        <v>1.0343509499332633</v>
      </c>
      <c r="I2491" s="4">
        <f t="shared" si="539"/>
        <v>3.7284699437603562E-2</v>
      </c>
      <c r="Q2491" s="14"/>
      <c r="R2491" s="12"/>
      <c r="S2491" s="29"/>
      <c r="T2491" s="7"/>
      <c r="V2491" s="4"/>
      <c r="W2491" s="7"/>
      <c r="X2491" s="4"/>
      <c r="Y2491" s="4"/>
      <c r="Z2491" s="4"/>
      <c r="AI2491" s="7"/>
      <c r="AJ2491" s="4"/>
    </row>
    <row r="2492" spans="1:36" x14ac:dyDescent="0.3">
      <c r="A2492" s="14">
        <v>203.679</v>
      </c>
      <c r="B2492" s="14">
        <v>182.065</v>
      </c>
      <c r="C2492" s="14">
        <v>175.96799999999999</v>
      </c>
      <c r="D2492" s="12">
        <v>34031.678571428572</v>
      </c>
      <c r="E2492" s="26">
        <v>3</v>
      </c>
      <c r="F2492" s="26">
        <v>3</v>
      </c>
      <c r="G2492">
        <v>1990</v>
      </c>
      <c r="H2492" s="22">
        <f t="shared" si="538"/>
        <v>1.0346483451536643</v>
      </c>
      <c r="I2492" s="4">
        <f t="shared" si="539"/>
        <v>4.5487156141092049E-2</v>
      </c>
      <c r="Q2492" s="14"/>
      <c r="R2492" s="12"/>
      <c r="S2492" s="29"/>
      <c r="T2492" s="7"/>
      <c r="V2492" s="4"/>
      <c r="W2492" s="7"/>
      <c r="X2492" s="4"/>
      <c r="Y2492" s="4"/>
      <c r="Z2492" s="4"/>
      <c r="AI2492" s="7"/>
      <c r="AJ2492" s="4"/>
    </row>
    <row r="2493" spans="1:36" x14ac:dyDescent="0.3">
      <c r="A2493" s="14">
        <v>203.761</v>
      </c>
      <c r="B2493" s="14">
        <v>181.85499999999999</v>
      </c>
      <c r="C2493" s="14">
        <v>175.661</v>
      </c>
      <c r="D2493" s="12">
        <v>34030.071428571428</v>
      </c>
      <c r="E2493" s="26">
        <v>2</v>
      </c>
      <c r="F2493" s="26">
        <v>3</v>
      </c>
      <c r="G2493">
        <v>1990</v>
      </c>
      <c r="H2493" s="22">
        <f t="shared" si="538"/>
        <v>1.0352610995041585</v>
      </c>
      <c r="I2493" s="4">
        <f t="shared" si="539"/>
        <v>6.2387532088708647E-2</v>
      </c>
      <c r="Q2493" s="14"/>
      <c r="R2493" s="12"/>
      <c r="S2493" s="29"/>
      <c r="T2493" s="7"/>
      <c r="V2493" s="4"/>
      <c r="W2493" s="7"/>
      <c r="X2493" s="4"/>
      <c r="Y2493" s="4"/>
      <c r="Z2493" s="4"/>
      <c r="AI2493" s="7"/>
      <c r="AJ2493" s="4"/>
    </row>
    <row r="2494" spans="1:36" x14ac:dyDescent="0.3">
      <c r="A2494" s="14">
        <v>203.84299999999999</v>
      </c>
      <c r="B2494" s="14">
        <v>181.774</v>
      </c>
      <c r="C2494" s="14">
        <v>175.048</v>
      </c>
      <c r="D2494" s="12">
        <v>34028.46428571429</v>
      </c>
      <c r="E2494" s="26">
        <v>28</v>
      </c>
      <c r="F2494" s="26">
        <v>2</v>
      </c>
      <c r="G2494">
        <v>1990</v>
      </c>
      <c r="H2494" s="22">
        <f t="shared" si="538"/>
        <v>1.0384237466294959</v>
      </c>
      <c r="I2494" s="4">
        <f t="shared" si="539"/>
        <v>0.14961649319644982</v>
      </c>
      <c r="Q2494" s="14"/>
      <c r="R2494" s="12"/>
      <c r="S2494" s="29"/>
      <c r="T2494" s="7"/>
      <c r="V2494" s="4"/>
      <c r="W2494" s="7"/>
      <c r="X2494" s="4"/>
      <c r="Y2494" s="4"/>
      <c r="Z2494" s="4"/>
      <c r="AI2494" s="7"/>
      <c r="AJ2494" s="4"/>
    </row>
    <row r="2495" spans="1:36" x14ac:dyDescent="0.3">
      <c r="A2495" s="14">
        <v>203.92400000000001</v>
      </c>
      <c r="B2495" s="14">
        <v>181.387</v>
      </c>
      <c r="C2495" s="14">
        <v>174.40299999999999</v>
      </c>
      <c r="D2495" s="12">
        <v>34026.857142857145</v>
      </c>
      <c r="E2495" s="26">
        <v>26</v>
      </c>
      <c r="F2495" s="26">
        <v>2</v>
      </c>
      <c r="G2495">
        <v>1990</v>
      </c>
      <c r="H2495" s="22">
        <f t="shared" si="538"/>
        <v>1.0400451827090131</v>
      </c>
      <c r="I2495" s="4">
        <f t="shared" si="539"/>
        <v>0.19433731696012194</v>
      </c>
      <c r="Q2495" s="14"/>
      <c r="R2495" s="12"/>
      <c r="S2495" s="29"/>
      <c r="T2495" s="7"/>
      <c r="V2495" s="4"/>
      <c r="W2495" s="7"/>
      <c r="X2495" s="4"/>
      <c r="Y2495" s="4"/>
      <c r="Z2495" s="4"/>
      <c r="AI2495" s="7"/>
      <c r="AJ2495" s="4"/>
    </row>
    <row r="2496" spans="1:36" x14ac:dyDescent="0.3">
      <c r="A2496" s="14">
        <v>204.006</v>
      </c>
      <c r="B2496" s="14">
        <v>180.91900000000001</v>
      </c>
      <c r="C2496" s="14">
        <v>173.64500000000001</v>
      </c>
      <c r="D2496" s="12">
        <v>34025.25</v>
      </c>
      <c r="E2496" s="26">
        <v>25</v>
      </c>
      <c r="F2496" s="26">
        <v>2</v>
      </c>
      <c r="G2496">
        <v>1990</v>
      </c>
      <c r="H2496" s="22">
        <f t="shared" si="538"/>
        <v>1.0418900630596908</v>
      </c>
      <c r="I2496" s="4">
        <f t="shared" si="539"/>
        <v>0.24522095651270936</v>
      </c>
      <c r="Q2496" s="14"/>
      <c r="R2496" s="12"/>
      <c r="S2496" s="29"/>
      <c r="T2496" s="7"/>
      <c r="V2496" s="4"/>
      <c r="W2496" s="7"/>
      <c r="X2496" s="4"/>
      <c r="Y2496" s="4"/>
      <c r="Z2496" s="4"/>
      <c r="AI2496" s="7"/>
      <c r="AJ2496" s="4"/>
    </row>
    <row r="2497" spans="1:36" x14ac:dyDescent="0.3">
      <c r="A2497" s="14">
        <v>204.08799999999999</v>
      </c>
      <c r="B2497" s="14">
        <v>180.87100000000001</v>
      </c>
      <c r="C2497" s="14">
        <v>173.339</v>
      </c>
      <c r="D2497" s="12">
        <v>34023.642857142862</v>
      </c>
      <c r="E2497" s="26">
        <v>23</v>
      </c>
      <c r="F2497" s="26">
        <v>2</v>
      </c>
      <c r="G2497">
        <v>1990</v>
      </c>
      <c r="H2497" s="22">
        <f t="shared" si="538"/>
        <v>1.0434524255937787</v>
      </c>
      <c r="I2497" s="4">
        <f t="shared" si="539"/>
        <v>0.28831247299278689</v>
      </c>
      <c r="Q2497" s="14"/>
      <c r="R2497" s="12"/>
      <c r="S2497" s="29"/>
      <c r="T2497" s="7"/>
      <c r="V2497" s="4"/>
      <c r="W2497" s="7"/>
      <c r="X2497" s="4"/>
      <c r="Y2497" s="4"/>
      <c r="Z2497" s="4"/>
      <c r="AI2497" s="7"/>
      <c r="AJ2497" s="4"/>
    </row>
    <row r="2498" spans="1:36" x14ac:dyDescent="0.3">
      <c r="A2498" s="14">
        <v>204.17</v>
      </c>
      <c r="B2498" s="14">
        <v>181.37100000000001</v>
      </c>
      <c r="C2498" s="14">
        <v>173.613</v>
      </c>
      <c r="D2498" s="12">
        <v>34022.035714285717</v>
      </c>
      <c r="E2498" s="26">
        <v>22</v>
      </c>
      <c r="F2498" s="26">
        <v>2</v>
      </c>
      <c r="G2498">
        <v>1990</v>
      </c>
      <c r="H2498" s="22">
        <f t="shared" si="538"/>
        <v>1.0446855938207393</v>
      </c>
      <c r="I2498" s="4">
        <f t="shared" si="539"/>
        <v>0.32232448225144672</v>
      </c>
      <c r="Q2498" s="14"/>
      <c r="R2498" s="12"/>
      <c r="S2498" s="29"/>
      <c r="T2498" s="7"/>
      <c r="V2498" s="4"/>
      <c r="W2498" s="7"/>
      <c r="X2498" s="4"/>
      <c r="Y2498" s="4"/>
      <c r="Z2498" s="4"/>
      <c r="AI2498" s="7"/>
      <c r="AJ2498" s="4"/>
    </row>
    <row r="2499" spans="1:36" x14ac:dyDescent="0.3">
      <c r="A2499" s="14">
        <v>204.25200000000001</v>
      </c>
      <c r="B2499" s="14">
        <v>180.96799999999999</v>
      </c>
      <c r="C2499" s="14">
        <v>172.887</v>
      </c>
      <c r="D2499" s="12">
        <v>34020.428571428572</v>
      </c>
      <c r="E2499" s="26">
        <v>20</v>
      </c>
      <c r="F2499" s="26">
        <v>2</v>
      </c>
      <c r="G2499">
        <v>1990</v>
      </c>
      <c r="H2499" s="22">
        <f t="shared" si="538"/>
        <v>1.0467415132427538</v>
      </c>
      <c r="I2499" s="4">
        <f t="shared" si="539"/>
        <v>0.37902878981292148</v>
      </c>
      <c r="Q2499" s="14"/>
      <c r="R2499" s="12"/>
      <c r="S2499" s="29"/>
      <c r="T2499" s="7"/>
      <c r="V2499" s="4"/>
      <c r="W2499" s="7"/>
      <c r="X2499" s="4"/>
      <c r="Y2499" s="4"/>
      <c r="Z2499" s="4"/>
      <c r="AI2499" s="7"/>
      <c r="AJ2499" s="4"/>
    </row>
    <row r="2500" spans="1:36" x14ac:dyDescent="0.3">
      <c r="A2500" s="14">
        <v>204.334</v>
      </c>
      <c r="B2500" s="14">
        <v>180.41900000000001</v>
      </c>
      <c r="C2500" s="14">
        <v>172</v>
      </c>
      <c r="D2500" s="12">
        <v>34018.821428571428</v>
      </c>
      <c r="E2500" s="26">
        <v>18</v>
      </c>
      <c r="F2500" s="26">
        <v>2</v>
      </c>
      <c r="G2500">
        <v>1990</v>
      </c>
      <c r="H2500" s="22">
        <f t="shared" si="538"/>
        <v>1.0489476744186048</v>
      </c>
      <c r="I2500" s="4">
        <f t="shared" si="539"/>
        <v>0.43987691474724755</v>
      </c>
      <c r="Q2500" s="14"/>
      <c r="R2500" s="12"/>
      <c r="S2500" s="29"/>
      <c r="T2500" s="7"/>
      <c r="V2500" s="4"/>
      <c r="W2500" s="7"/>
      <c r="X2500" s="4"/>
      <c r="Y2500" s="4"/>
      <c r="Z2500" s="4"/>
      <c r="AI2500" s="7"/>
      <c r="AJ2500" s="4"/>
    </row>
    <row r="2501" spans="1:36" x14ac:dyDescent="0.3">
      <c r="A2501" s="14">
        <v>204.416</v>
      </c>
      <c r="B2501" s="14">
        <v>180.19399999999999</v>
      </c>
      <c r="C2501" s="14">
        <v>171.35499999999999</v>
      </c>
      <c r="D2501" s="12">
        <v>34017.21428571429</v>
      </c>
      <c r="E2501" s="26">
        <v>17</v>
      </c>
      <c r="F2501" s="26">
        <v>2</v>
      </c>
      <c r="G2501">
        <v>1990</v>
      </c>
      <c r="H2501" s="22">
        <f t="shared" ref="H2501:H2564" si="540">B2501/C2501</f>
        <v>1.0515829710250648</v>
      </c>
      <c r="I2501" s="4">
        <f t="shared" si="539"/>
        <v>0.51256102273723914</v>
      </c>
      <c r="Q2501" s="14"/>
      <c r="R2501" s="12"/>
      <c r="S2501" s="29"/>
      <c r="T2501" s="7"/>
      <c r="V2501" s="4"/>
      <c r="W2501" s="7"/>
      <c r="X2501" s="4"/>
      <c r="Y2501" s="4"/>
      <c r="Z2501" s="4"/>
      <c r="AI2501" s="7"/>
      <c r="AJ2501" s="4"/>
    </row>
    <row r="2502" spans="1:36" x14ac:dyDescent="0.3">
      <c r="A2502" s="14">
        <v>204.49799999999999</v>
      </c>
      <c r="B2502" s="14">
        <v>180.21</v>
      </c>
      <c r="C2502" s="14">
        <v>170.887</v>
      </c>
      <c r="D2502" s="12">
        <v>34015.607142857145</v>
      </c>
      <c r="E2502" s="26">
        <v>15</v>
      </c>
      <c r="F2502" s="26">
        <v>2</v>
      </c>
      <c r="G2502">
        <v>1990</v>
      </c>
      <c r="H2502" s="22">
        <f t="shared" si="540"/>
        <v>1.0545565198054856</v>
      </c>
      <c r="I2502" s="4">
        <f t="shared" ref="I2502:I2565" si="541">STANDARDIZE(H2502,H$2,H$3)</f>
        <v>0.59457446294727256</v>
      </c>
      <c r="Q2502" s="14"/>
      <c r="R2502" s="12"/>
      <c r="S2502" s="29"/>
      <c r="T2502" s="7"/>
      <c r="V2502" s="4"/>
      <c r="W2502" s="7"/>
      <c r="X2502" s="4"/>
      <c r="Y2502" s="4"/>
      <c r="Z2502" s="4"/>
      <c r="AI2502" s="7"/>
      <c r="AJ2502" s="4"/>
    </row>
    <row r="2503" spans="1:36" x14ac:dyDescent="0.3">
      <c r="A2503" s="14">
        <v>204.58</v>
      </c>
      <c r="B2503" s="14">
        <v>179.79</v>
      </c>
      <c r="C2503" s="14">
        <v>170.435</v>
      </c>
      <c r="D2503" s="12">
        <v>34014</v>
      </c>
      <c r="E2503" s="26">
        <v>14</v>
      </c>
      <c r="F2503" s="26">
        <v>2</v>
      </c>
      <c r="G2503">
        <v>1990</v>
      </c>
      <c r="H2503" s="22">
        <f t="shared" si="540"/>
        <v>1.0548889606008156</v>
      </c>
      <c r="I2503" s="4">
        <f t="shared" si="541"/>
        <v>0.6037435115503077</v>
      </c>
      <c r="Q2503" s="14"/>
      <c r="R2503" s="12"/>
      <c r="S2503" s="29"/>
      <c r="V2503" s="4"/>
      <c r="W2503" s="7"/>
      <c r="X2503" s="4"/>
      <c r="Y2503" s="4"/>
      <c r="Z2503" s="4"/>
      <c r="AI2503" s="7"/>
      <c r="AJ2503" s="4"/>
    </row>
    <row r="2504" spans="1:36" x14ac:dyDescent="0.3">
      <c r="A2504" s="14">
        <v>204.661</v>
      </c>
      <c r="B2504" s="14">
        <v>179.17699999999999</v>
      </c>
      <c r="C2504" s="14">
        <v>169.69399999999999</v>
      </c>
      <c r="D2504" s="12">
        <v>34012.392857142862</v>
      </c>
      <c r="E2504" s="26">
        <v>12</v>
      </c>
      <c r="F2504" s="26">
        <v>2</v>
      </c>
      <c r="G2504">
        <v>1990</v>
      </c>
      <c r="H2504" s="22">
        <f t="shared" si="540"/>
        <v>1.0558829422372034</v>
      </c>
      <c r="I2504" s="4">
        <f t="shared" si="541"/>
        <v>0.63115851615440999</v>
      </c>
      <c r="Q2504" s="14"/>
      <c r="R2504" s="12"/>
      <c r="S2504" s="29"/>
      <c r="T2504" s="7"/>
      <c r="V2504" s="4"/>
      <c r="W2504" s="7"/>
      <c r="X2504" s="4"/>
      <c r="Y2504" s="4"/>
      <c r="Z2504" s="4"/>
      <c r="AI2504" s="7"/>
      <c r="AJ2504" s="4"/>
    </row>
    <row r="2505" spans="1:36" x14ac:dyDescent="0.3">
      <c r="A2505" s="14">
        <v>204.74299999999999</v>
      </c>
      <c r="B2505" s="14">
        <v>178.887</v>
      </c>
      <c r="C2505" s="14">
        <v>169.24199999999999</v>
      </c>
      <c r="D2505" s="12">
        <v>34010.785714285717</v>
      </c>
      <c r="E2505" s="26">
        <v>10</v>
      </c>
      <c r="F2505" s="26">
        <v>2</v>
      </c>
      <c r="G2505">
        <v>1990</v>
      </c>
      <c r="H2505" s="22">
        <f t="shared" si="540"/>
        <v>1.0569893997943773</v>
      </c>
      <c r="I2505" s="4">
        <f t="shared" si="541"/>
        <v>0.66167571880053133</v>
      </c>
      <c r="Q2505" s="14"/>
      <c r="R2505" s="12"/>
      <c r="S2505" s="29"/>
      <c r="T2505" s="7"/>
      <c r="V2505" s="4"/>
      <c r="W2505" s="7"/>
      <c r="X2505" s="4"/>
      <c r="Y2505" s="4"/>
      <c r="Z2505" s="4"/>
      <c r="AI2505" s="7"/>
      <c r="AJ2505" s="4"/>
    </row>
    <row r="2506" spans="1:36" x14ac:dyDescent="0.3">
      <c r="A2506" s="14">
        <v>204.82499999999999</v>
      </c>
      <c r="B2506" s="14">
        <v>179.01599999999999</v>
      </c>
      <c r="C2506" s="14">
        <v>169.24199999999999</v>
      </c>
      <c r="D2506" s="12">
        <v>34009.178571428572</v>
      </c>
      <c r="E2506" s="26">
        <v>9</v>
      </c>
      <c r="F2506" s="26">
        <v>2</v>
      </c>
      <c r="G2506">
        <v>1990</v>
      </c>
      <c r="H2506" s="22">
        <f t="shared" si="540"/>
        <v>1.0577516219378169</v>
      </c>
      <c r="I2506" s="4">
        <f t="shared" si="541"/>
        <v>0.68269856550792551</v>
      </c>
      <c r="Q2506" s="14"/>
      <c r="R2506" s="12"/>
      <c r="S2506" s="29"/>
      <c r="T2506" s="7"/>
      <c r="V2506" s="4"/>
      <c r="W2506" s="7"/>
      <c r="X2506" s="4"/>
      <c r="Y2506" s="4"/>
      <c r="Z2506" s="4"/>
      <c r="AI2506" s="7"/>
      <c r="AJ2506" s="4"/>
    </row>
    <row r="2507" spans="1:36" x14ac:dyDescent="0.3">
      <c r="A2507" s="14">
        <v>204.90700000000001</v>
      </c>
      <c r="B2507" s="14">
        <v>179.03200000000001</v>
      </c>
      <c r="C2507" s="14">
        <v>168.952</v>
      </c>
      <c r="D2507" s="12">
        <v>34007.571428571428</v>
      </c>
      <c r="E2507" s="26">
        <v>7</v>
      </c>
      <c r="F2507" s="26">
        <v>2</v>
      </c>
      <c r="G2507">
        <v>1990</v>
      </c>
      <c r="H2507" s="22">
        <f t="shared" si="540"/>
        <v>1.0596619158104077</v>
      </c>
      <c r="I2507" s="4">
        <f t="shared" si="541"/>
        <v>0.73538637521695194</v>
      </c>
      <c r="Q2507" s="14"/>
      <c r="R2507" s="12"/>
      <c r="S2507" s="29"/>
      <c r="T2507" s="7"/>
      <c r="V2507" s="4"/>
      <c r="W2507" s="7"/>
      <c r="X2507" s="4"/>
      <c r="Y2507" s="4"/>
      <c r="Z2507" s="4"/>
      <c r="AI2507" s="7"/>
      <c r="AJ2507" s="4"/>
    </row>
    <row r="2508" spans="1:36" x14ac:dyDescent="0.3">
      <c r="A2508" s="14">
        <v>204.989</v>
      </c>
      <c r="B2508" s="14">
        <v>178.96799999999999</v>
      </c>
      <c r="C2508" s="14">
        <v>168.661</v>
      </c>
      <c r="D2508" s="12">
        <v>34005.96428571429</v>
      </c>
      <c r="E2508" s="26">
        <v>5</v>
      </c>
      <c r="F2508" s="26">
        <v>2</v>
      </c>
      <c r="G2508">
        <v>1990</v>
      </c>
      <c r="H2508" s="22">
        <f t="shared" si="540"/>
        <v>1.0611107487800973</v>
      </c>
      <c r="I2508" s="4">
        <f t="shared" si="541"/>
        <v>0.77534663311362784</v>
      </c>
      <c r="Q2508" s="14"/>
      <c r="R2508" s="12"/>
      <c r="S2508" s="29"/>
      <c r="T2508" s="7"/>
      <c r="V2508" s="4"/>
      <c r="W2508" s="7"/>
      <c r="X2508" s="4"/>
      <c r="Y2508" s="4"/>
      <c r="Z2508" s="4"/>
      <c r="AI2508" s="7"/>
      <c r="AJ2508" s="4"/>
    </row>
    <row r="2509" spans="1:36" x14ac:dyDescent="0.3">
      <c r="A2509" s="14">
        <v>205.071</v>
      </c>
      <c r="B2509" s="14">
        <v>180.03200000000001</v>
      </c>
      <c r="C2509" s="14">
        <v>169.41900000000001</v>
      </c>
      <c r="D2509" s="12">
        <v>34004.357142857145</v>
      </c>
      <c r="E2509" s="26">
        <v>4</v>
      </c>
      <c r="F2509" s="26">
        <v>2</v>
      </c>
      <c r="G2509">
        <v>1990</v>
      </c>
      <c r="H2509" s="22">
        <f t="shared" si="540"/>
        <v>1.0626435051558563</v>
      </c>
      <c r="I2509" s="4">
        <f t="shared" si="541"/>
        <v>0.81762158222748438</v>
      </c>
      <c r="Q2509" s="14"/>
      <c r="R2509" s="12"/>
      <c r="S2509" s="29"/>
      <c r="T2509" s="7"/>
      <c r="V2509" s="4"/>
      <c r="W2509" s="7"/>
      <c r="X2509" s="4"/>
      <c r="Y2509" s="4"/>
      <c r="Z2509" s="4"/>
      <c r="AI2509" s="7"/>
      <c r="AJ2509" s="4"/>
    </row>
    <row r="2510" spans="1:36" x14ac:dyDescent="0.3">
      <c r="A2510" s="14">
        <v>205.15299999999999</v>
      </c>
      <c r="B2510" s="14">
        <v>181.25800000000001</v>
      </c>
      <c r="C2510" s="14">
        <v>170.24199999999999</v>
      </c>
      <c r="D2510" s="12">
        <v>34002.75</v>
      </c>
      <c r="E2510" s="26">
        <v>2</v>
      </c>
      <c r="F2510" s="26">
        <v>2</v>
      </c>
      <c r="G2510">
        <v>1990</v>
      </c>
      <c r="H2510" s="22">
        <f t="shared" si="540"/>
        <v>1.0647078864205073</v>
      </c>
      <c r="I2510" s="4">
        <f t="shared" si="541"/>
        <v>0.87455927584595339</v>
      </c>
      <c r="Q2510" s="14"/>
      <c r="R2510" s="12"/>
      <c r="S2510" s="29"/>
      <c r="T2510" s="7"/>
      <c r="V2510" s="4"/>
      <c r="W2510" s="7"/>
      <c r="X2510" s="4"/>
      <c r="Y2510" s="4"/>
      <c r="Z2510" s="4"/>
      <c r="AI2510" s="7"/>
      <c r="AJ2510" s="4"/>
    </row>
    <row r="2511" spans="1:36" x14ac:dyDescent="0.3">
      <c r="A2511" s="14">
        <v>205.23500000000001</v>
      </c>
      <c r="B2511" s="14">
        <v>181.71</v>
      </c>
      <c r="C2511" s="14">
        <v>170.387</v>
      </c>
      <c r="D2511" s="12">
        <v>34001.142857142862</v>
      </c>
      <c r="E2511" s="26">
        <v>1</v>
      </c>
      <c r="F2511" s="26">
        <v>2</v>
      </c>
      <c r="G2511">
        <v>1990</v>
      </c>
      <c r="H2511" s="22">
        <f t="shared" si="540"/>
        <v>1.0664546004096558</v>
      </c>
      <c r="I2511" s="4">
        <f t="shared" si="541"/>
        <v>0.92273538926851095</v>
      </c>
      <c r="Q2511" s="14"/>
      <c r="R2511" s="12"/>
      <c r="S2511" s="29"/>
      <c r="T2511" s="7"/>
      <c r="V2511" s="4"/>
      <c r="W2511" s="7"/>
      <c r="X2511" s="4"/>
      <c r="Y2511" s="4"/>
      <c r="Z2511" s="4"/>
      <c r="AI2511" s="7"/>
      <c r="AJ2511" s="4"/>
    </row>
    <row r="2512" spans="1:36" x14ac:dyDescent="0.3">
      <c r="A2512" s="14">
        <v>205.31700000000001</v>
      </c>
      <c r="B2512" s="14">
        <v>181.82300000000001</v>
      </c>
      <c r="C2512" s="14">
        <v>170.161</v>
      </c>
      <c r="D2512" s="12">
        <v>33999.535714285717</v>
      </c>
      <c r="E2512" s="26">
        <v>30</v>
      </c>
      <c r="F2512" s="26">
        <v>1</v>
      </c>
      <c r="G2512">
        <v>1990</v>
      </c>
      <c r="H2512" s="22">
        <f t="shared" si="540"/>
        <v>1.0685350932352302</v>
      </c>
      <c r="I2512" s="4">
        <f t="shared" si="541"/>
        <v>0.98011745580165432</v>
      </c>
      <c r="Q2512" s="14"/>
      <c r="R2512" s="12"/>
      <c r="S2512" s="29"/>
      <c r="T2512" s="7"/>
      <c r="V2512" s="4"/>
      <c r="W2512" s="7"/>
      <c r="X2512" s="4"/>
      <c r="Y2512" s="4"/>
      <c r="Z2512" s="4"/>
      <c r="AI2512" s="7"/>
      <c r="AJ2512" s="4"/>
    </row>
    <row r="2513" spans="1:36" x14ac:dyDescent="0.3">
      <c r="A2513" s="14">
        <v>205.399</v>
      </c>
      <c r="B2513" s="14">
        <v>181.90299999999999</v>
      </c>
      <c r="C2513" s="14">
        <v>170</v>
      </c>
      <c r="D2513" s="12">
        <v>33997.928571428572</v>
      </c>
      <c r="E2513" s="26">
        <v>28</v>
      </c>
      <c r="F2513" s="26">
        <v>1</v>
      </c>
      <c r="G2513">
        <v>1990</v>
      </c>
      <c r="H2513" s="22">
        <f t="shared" si="540"/>
        <v>1.0700176470588234</v>
      </c>
      <c r="I2513" s="4">
        <f t="shared" si="541"/>
        <v>1.0210077684711545</v>
      </c>
      <c r="Q2513" s="14"/>
      <c r="R2513" s="12"/>
      <c r="S2513" s="29"/>
      <c r="T2513" s="7"/>
      <c r="V2513" s="4"/>
      <c r="W2513" s="7"/>
      <c r="X2513" s="4"/>
      <c r="Y2513" s="4"/>
      <c r="Z2513" s="4"/>
      <c r="AI2513" s="7"/>
      <c r="AJ2513" s="4"/>
    </row>
    <row r="2514" spans="1:36" x14ac:dyDescent="0.3">
      <c r="A2514" s="14">
        <v>205.48</v>
      </c>
      <c r="B2514" s="14">
        <v>181.96799999999999</v>
      </c>
      <c r="C2514" s="14">
        <v>169.85499999999999</v>
      </c>
      <c r="D2514" s="12">
        <v>33996.321428571428</v>
      </c>
      <c r="E2514" s="26">
        <v>27</v>
      </c>
      <c r="F2514" s="26">
        <v>1</v>
      </c>
      <c r="G2514">
        <v>1990</v>
      </c>
      <c r="H2514" s="22">
        <f t="shared" si="540"/>
        <v>1.0713137676253275</v>
      </c>
      <c r="I2514" s="4">
        <f t="shared" si="541"/>
        <v>1.0567560660225184</v>
      </c>
      <c r="Q2514" s="14"/>
      <c r="R2514" s="12"/>
      <c r="S2514" s="29"/>
      <c r="T2514" s="7"/>
      <c r="V2514" s="4"/>
      <c r="W2514" s="7"/>
      <c r="X2514" s="4"/>
      <c r="Y2514" s="4"/>
      <c r="Z2514" s="4"/>
      <c r="AI2514" s="7"/>
      <c r="AJ2514" s="4"/>
    </row>
    <row r="2515" spans="1:36" x14ac:dyDescent="0.3">
      <c r="A2515" s="14">
        <v>205.56200000000001</v>
      </c>
      <c r="B2515" s="14">
        <v>181.774</v>
      </c>
      <c r="C2515" s="14">
        <v>169.40299999999999</v>
      </c>
      <c r="D2515" s="12">
        <v>33994.71428571429</v>
      </c>
      <c r="E2515" s="26">
        <v>25</v>
      </c>
      <c r="F2515" s="26">
        <v>1</v>
      </c>
      <c r="G2515">
        <v>1990</v>
      </c>
      <c r="H2515" s="22">
        <f t="shared" si="540"/>
        <v>1.0730270420240493</v>
      </c>
      <c r="I2515" s="4">
        <f t="shared" si="541"/>
        <v>1.1040098821993862</v>
      </c>
      <c r="Q2515" s="14"/>
      <c r="R2515" s="12"/>
      <c r="S2515" s="29"/>
      <c r="T2515" s="7"/>
      <c r="V2515" s="4"/>
      <c r="W2515" s="7"/>
      <c r="X2515" s="4"/>
      <c r="Y2515" s="4"/>
      <c r="Z2515" s="4"/>
      <c r="AI2515" s="7"/>
      <c r="AJ2515" s="4"/>
    </row>
    <row r="2516" spans="1:36" x14ac:dyDescent="0.3">
      <c r="A2516" s="14">
        <v>205.64400000000001</v>
      </c>
      <c r="B2516" s="14">
        <v>181.80600000000001</v>
      </c>
      <c r="C2516" s="14">
        <v>168.96799999999999</v>
      </c>
      <c r="D2516" s="12">
        <v>33993.107142857145</v>
      </c>
      <c r="E2516" s="26">
        <v>24</v>
      </c>
      <c r="F2516" s="26">
        <v>1</v>
      </c>
      <c r="G2516">
        <v>1990</v>
      </c>
      <c r="H2516" s="22">
        <f t="shared" si="540"/>
        <v>1.0759788835755884</v>
      </c>
      <c r="I2516" s="4">
        <f t="shared" si="541"/>
        <v>1.1854246153931638</v>
      </c>
      <c r="Q2516" s="14"/>
      <c r="R2516" s="12"/>
      <c r="S2516" s="29"/>
      <c r="T2516" s="7"/>
      <c r="V2516" s="4"/>
      <c r="W2516" s="7"/>
      <c r="X2516" s="4"/>
      <c r="Y2516" s="4"/>
      <c r="Z2516" s="4"/>
      <c r="AI2516" s="7"/>
      <c r="AJ2516" s="4"/>
    </row>
    <row r="2517" spans="1:36" x14ac:dyDescent="0.3">
      <c r="A2517" s="14">
        <v>205.726</v>
      </c>
      <c r="B2517" s="14">
        <v>181.661</v>
      </c>
      <c r="C2517" s="14">
        <v>168.226</v>
      </c>
      <c r="D2517" s="12">
        <v>33991.5</v>
      </c>
      <c r="E2517" s="26">
        <v>22</v>
      </c>
      <c r="F2517" s="26">
        <v>1</v>
      </c>
      <c r="G2517">
        <v>1990</v>
      </c>
      <c r="H2517" s="22">
        <f t="shared" si="540"/>
        <v>1.0798628036094302</v>
      </c>
      <c r="I2517" s="4">
        <f t="shared" si="541"/>
        <v>1.2925470024794001</v>
      </c>
      <c r="Q2517" s="14"/>
      <c r="R2517" s="12"/>
      <c r="S2517" s="29"/>
      <c r="T2517" s="7"/>
      <c r="V2517" s="4"/>
      <c r="W2517" s="7"/>
      <c r="X2517" s="4"/>
      <c r="Y2517" s="4"/>
      <c r="Z2517" s="4"/>
      <c r="AI2517" s="7"/>
      <c r="AJ2517" s="4"/>
    </row>
    <row r="2518" spans="1:36" x14ac:dyDescent="0.3">
      <c r="A2518" s="14">
        <v>205.80799999999999</v>
      </c>
      <c r="B2518" s="14">
        <v>181.74199999999999</v>
      </c>
      <c r="C2518" s="14">
        <v>167.548</v>
      </c>
      <c r="D2518" s="12">
        <v>33989.892857142862</v>
      </c>
      <c r="E2518" s="26">
        <v>20</v>
      </c>
      <c r="F2518" s="26">
        <v>1</v>
      </c>
      <c r="G2518">
        <v>1990</v>
      </c>
      <c r="H2518" s="22">
        <f t="shared" si="540"/>
        <v>1.0847160216773699</v>
      </c>
      <c r="I2518" s="4">
        <f t="shared" si="541"/>
        <v>1.4264035958072228</v>
      </c>
      <c r="Q2518" s="14"/>
      <c r="R2518" s="12"/>
      <c r="S2518" s="29"/>
      <c r="T2518" s="7"/>
      <c r="V2518" s="4"/>
      <c r="W2518" s="7"/>
      <c r="X2518" s="4"/>
      <c r="Y2518" s="4"/>
      <c r="Z2518" s="4"/>
      <c r="AI2518" s="7"/>
      <c r="AJ2518" s="4"/>
    </row>
    <row r="2519" spans="1:36" x14ac:dyDescent="0.3">
      <c r="A2519" s="14">
        <v>205.89</v>
      </c>
      <c r="B2519" s="14">
        <v>182.32300000000001</v>
      </c>
      <c r="C2519" s="14">
        <v>167.51599999999999</v>
      </c>
      <c r="D2519" s="12">
        <v>33988.285714285717</v>
      </c>
      <c r="E2519" s="26">
        <v>19</v>
      </c>
      <c r="F2519" s="26">
        <v>1</v>
      </c>
      <c r="G2519">
        <v>1990</v>
      </c>
      <c r="H2519" s="22">
        <f t="shared" si="540"/>
        <v>1.0883915566274267</v>
      </c>
      <c r="I2519" s="4">
        <f t="shared" si="541"/>
        <v>1.5277785145074685</v>
      </c>
      <c r="Q2519" s="14"/>
      <c r="R2519" s="12"/>
      <c r="S2519" s="29"/>
      <c r="T2519" s="7"/>
      <c r="V2519" s="4"/>
      <c r="W2519" s="7"/>
      <c r="X2519" s="4"/>
      <c r="Y2519" s="4"/>
      <c r="Z2519" s="4"/>
      <c r="AI2519" s="7"/>
      <c r="AJ2519" s="4"/>
    </row>
    <row r="2520" spans="1:36" x14ac:dyDescent="0.3">
      <c r="A2520" s="14">
        <v>205.97200000000001</v>
      </c>
      <c r="B2520" s="14">
        <v>183.226</v>
      </c>
      <c r="C2520" s="14">
        <v>168.19399999999999</v>
      </c>
      <c r="D2520" s="12">
        <v>33986.678571428572</v>
      </c>
      <c r="E2520" s="26">
        <v>17</v>
      </c>
      <c r="F2520" s="26">
        <v>1</v>
      </c>
      <c r="G2520">
        <v>1990</v>
      </c>
      <c r="H2520" s="22">
        <f t="shared" si="540"/>
        <v>1.089372985956693</v>
      </c>
      <c r="I2520" s="4">
        <f t="shared" si="541"/>
        <v>1.5548473139655898</v>
      </c>
      <c r="Q2520" s="14"/>
      <c r="R2520" s="12"/>
      <c r="S2520" s="29"/>
      <c r="T2520" s="7"/>
      <c r="V2520" s="4"/>
      <c r="W2520" s="7"/>
      <c r="X2520" s="4"/>
      <c r="Y2520" s="4"/>
      <c r="Z2520" s="4"/>
      <c r="AI2520" s="7"/>
      <c r="AJ2520" s="4"/>
    </row>
    <row r="2521" spans="1:36" x14ac:dyDescent="0.3">
      <c r="A2521" s="14">
        <v>206.054</v>
      </c>
      <c r="B2521" s="14">
        <v>184.29</v>
      </c>
      <c r="C2521" s="14">
        <v>169.226</v>
      </c>
      <c r="D2521" s="12">
        <v>33985.071428571428</v>
      </c>
      <c r="E2521" s="26">
        <v>16</v>
      </c>
      <c r="F2521" s="26">
        <v>1</v>
      </c>
      <c r="G2521">
        <v>1990</v>
      </c>
      <c r="H2521" s="22">
        <f t="shared" si="540"/>
        <v>1.0890170541169797</v>
      </c>
      <c r="I2521" s="4">
        <f t="shared" si="541"/>
        <v>1.5450303589361718</v>
      </c>
      <c r="Q2521" s="14"/>
      <c r="R2521" s="12"/>
      <c r="S2521" s="29"/>
      <c r="T2521" s="7"/>
      <c r="V2521" s="4"/>
      <c r="W2521" s="7"/>
      <c r="X2521" s="4"/>
      <c r="Y2521" s="4"/>
      <c r="Z2521" s="4"/>
      <c r="AI2521" s="7"/>
      <c r="AJ2521" s="4"/>
    </row>
    <row r="2522" spans="1:36" x14ac:dyDescent="0.3">
      <c r="A2522" s="14">
        <v>206.136</v>
      </c>
      <c r="B2522" s="14">
        <v>184.79</v>
      </c>
      <c r="C2522" s="14">
        <v>169.29</v>
      </c>
      <c r="D2522" s="12">
        <v>33983.46428571429</v>
      </c>
      <c r="E2522" s="26">
        <v>14</v>
      </c>
      <c r="F2522" s="26">
        <v>1</v>
      </c>
      <c r="G2522">
        <v>1990</v>
      </c>
      <c r="H2522" s="22">
        <f t="shared" si="540"/>
        <v>1.0915588634886881</v>
      </c>
      <c r="I2522" s="4">
        <f t="shared" si="541"/>
        <v>1.6151359957780917</v>
      </c>
      <c r="Q2522" s="14"/>
      <c r="R2522" s="12"/>
      <c r="S2522" s="29"/>
      <c r="T2522" s="7"/>
      <c r="V2522" s="4"/>
      <c r="X2522" s="4"/>
      <c r="Y2522" s="4"/>
      <c r="Z2522" s="4"/>
      <c r="AI2522" s="7"/>
      <c r="AJ2522" s="4"/>
    </row>
    <row r="2523" spans="1:36" x14ac:dyDescent="0.3">
      <c r="A2523" s="14">
        <v>206.21799999999999</v>
      </c>
      <c r="B2523" s="14">
        <v>185.048</v>
      </c>
      <c r="C2523" s="14">
        <v>168.64500000000001</v>
      </c>
      <c r="D2523" s="12">
        <v>33981.857142857145</v>
      </c>
      <c r="E2523" s="26">
        <v>12</v>
      </c>
      <c r="F2523" s="26">
        <v>1</v>
      </c>
      <c r="G2523">
        <v>1990</v>
      </c>
      <c r="H2523" s="22">
        <f t="shared" si="540"/>
        <v>1.0972634824631622</v>
      </c>
      <c r="I2523" s="4">
        <f t="shared" si="541"/>
        <v>1.7724750750172242</v>
      </c>
      <c r="Q2523" s="14"/>
      <c r="R2523" s="12"/>
      <c r="S2523" s="29"/>
      <c r="T2523" s="7"/>
      <c r="V2523" s="4"/>
      <c r="W2523" s="7"/>
      <c r="X2523" s="4"/>
      <c r="Y2523" s="4"/>
      <c r="Z2523" s="4"/>
      <c r="AI2523" s="7"/>
      <c r="AJ2523" s="4"/>
    </row>
    <row r="2524" spans="1:36" x14ac:dyDescent="0.3">
      <c r="A2524" s="14">
        <v>206.29900000000001</v>
      </c>
      <c r="B2524" s="14">
        <v>185.32300000000001</v>
      </c>
      <c r="C2524" s="14">
        <v>168.952</v>
      </c>
      <c r="D2524" s="12">
        <v>33980.25</v>
      </c>
      <c r="E2524" s="26">
        <v>11</v>
      </c>
      <c r="F2524" s="26">
        <v>1</v>
      </c>
      <c r="G2524">
        <v>1990</v>
      </c>
      <c r="H2524" s="22">
        <f t="shared" si="540"/>
        <v>1.0968973436242246</v>
      </c>
      <c r="I2524" s="4">
        <f t="shared" si="541"/>
        <v>1.7623766007720745</v>
      </c>
      <c r="Q2524" s="14"/>
      <c r="R2524" s="12"/>
      <c r="S2524" s="29"/>
      <c r="T2524" s="7"/>
      <c r="V2524" s="4"/>
      <c r="W2524" s="7"/>
      <c r="X2524" s="4"/>
      <c r="Y2524" s="4"/>
      <c r="Z2524" s="4"/>
      <c r="AI2524" s="7"/>
      <c r="AJ2524" s="4"/>
    </row>
    <row r="2525" spans="1:36" x14ac:dyDescent="0.3">
      <c r="A2525" s="14">
        <v>206.381</v>
      </c>
      <c r="B2525" s="14">
        <v>184.774</v>
      </c>
      <c r="C2525" s="14">
        <v>168.58099999999999</v>
      </c>
      <c r="D2525" s="12">
        <v>33978.642857142862</v>
      </c>
      <c r="E2525" s="26">
        <v>9</v>
      </c>
      <c r="F2525" s="26">
        <v>1</v>
      </c>
      <c r="G2525">
        <v>1990</v>
      </c>
      <c r="H2525" s="22">
        <f t="shared" si="540"/>
        <v>1.0960547155373381</v>
      </c>
      <c r="I2525" s="4">
        <f t="shared" si="541"/>
        <v>1.7391360779737963</v>
      </c>
      <c r="Q2525" s="14"/>
      <c r="R2525" s="12"/>
      <c r="S2525" s="29"/>
      <c r="T2525" s="7"/>
      <c r="V2525" s="4"/>
      <c r="W2525" s="7"/>
      <c r="X2525" s="4"/>
      <c r="Y2525" s="4"/>
      <c r="Z2525" s="4"/>
      <c r="AI2525" s="7"/>
      <c r="AJ2525" s="4"/>
    </row>
    <row r="2526" spans="1:36" x14ac:dyDescent="0.3">
      <c r="A2526" s="14">
        <v>206.46299999999999</v>
      </c>
      <c r="B2526" s="14">
        <v>184.14500000000001</v>
      </c>
      <c r="C2526" s="14">
        <v>167.98400000000001</v>
      </c>
      <c r="D2526" s="12">
        <v>33977.035714285717</v>
      </c>
      <c r="E2526" s="26">
        <v>8</v>
      </c>
      <c r="F2526" s="26">
        <v>1</v>
      </c>
      <c r="G2526">
        <v>1990</v>
      </c>
      <c r="H2526" s="22">
        <f t="shared" si="540"/>
        <v>1.0962055910086674</v>
      </c>
      <c r="I2526" s="4">
        <f t="shared" si="541"/>
        <v>1.743297373906959</v>
      </c>
      <c r="Q2526" s="14"/>
      <c r="R2526" s="12"/>
      <c r="S2526" s="29"/>
      <c r="T2526" s="7"/>
      <c r="V2526" s="4"/>
      <c r="W2526" s="7"/>
      <c r="X2526" s="4"/>
      <c r="Y2526" s="4"/>
      <c r="Z2526" s="4"/>
      <c r="AI2526" s="7"/>
      <c r="AJ2526" s="4"/>
    </row>
    <row r="2527" spans="1:36" x14ac:dyDescent="0.3">
      <c r="A2527" s="14">
        <v>206.54499999999999</v>
      </c>
      <c r="B2527" s="14">
        <v>183.64500000000001</v>
      </c>
      <c r="C2527" s="14">
        <v>167.53200000000001</v>
      </c>
      <c r="D2527" s="12">
        <v>33975.428571428572</v>
      </c>
      <c r="E2527" s="26">
        <v>6</v>
      </c>
      <c r="F2527" s="26">
        <v>1</v>
      </c>
      <c r="G2527">
        <v>1990</v>
      </c>
      <c r="H2527" s="22">
        <f t="shared" si="540"/>
        <v>1.0961786404985316</v>
      </c>
      <c r="I2527" s="4">
        <f t="shared" si="541"/>
        <v>1.7425540519657805</v>
      </c>
      <c r="Q2527" s="14"/>
      <c r="R2527" s="12"/>
      <c r="S2527" s="29"/>
      <c r="T2527" s="7"/>
      <c r="V2527" s="4"/>
      <c r="W2527" s="7"/>
      <c r="X2527" s="4"/>
      <c r="Y2527" s="4"/>
      <c r="Z2527" s="4"/>
      <c r="AI2527" s="7"/>
      <c r="AJ2527" s="4"/>
    </row>
    <row r="2528" spans="1:36" x14ac:dyDescent="0.3">
      <c r="A2528" s="14">
        <v>206.62700000000001</v>
      </c>
      <c r="B2528" s="14">
        <v>183.46799999999999</v>
      </c>
      <c r="C2528" s="14">
        <v>167.435</v>
      </c>
      <c r="D2528" s="12">
        <v>33973.821428571428</v>
      </c>
      <c r="E2528" s="26">
        <v>4</v>
      </c>
      <c r="F2528" s="26">
        <v>1</v>
      </c>
      <c r="G2528">
        <v>1990</v>
      </c>
      <c r="H2528" s="22">
        <f t="shared" si="540"/>
        <v>1.0957565622480365</v>
      </c>
      <c r="I2528" s="4">
        <f t="shared" si="541"/>
        <v>1.7309127129741806</v>
      </c>
      <c r="Q2528" s="14"/>
      <c r="R2528" s="12"/>
      <c r="S2528" s="29"/>
      <c r="T2528" s="7"/>
      <c r="V2528" s="4"/>
      <c r="W2528" s="7"/>
      <c r="X2528" s="4"/>
      <c r="Y2528" s="4"/>
      <c r="Z2528" s="4"/>
      <c r="AI2528" s="7"/>
      <c r="AJ2528" s="4"/>
    </row>
    <row r="2529" spans="1:36" x14ac:dyDescent="0.3">
      <c r="A2529" s="14">
        <v>206.709</v>
      </c>
      <c r="B2529" s="14">
        <v>183.774</v>
      </c>
      <c r="C2529" s="14">
        <v>167.661</v>
      </c>
      <c r="D2529" s="12">
        <v>33972.21428571429</v>
      </c>
      <c r="E2529" s="26">
        <v>3</v>
      </c>
      <c r="F2529" s="26">
        <v>1</v>
      </c>
      <c r="G2529">
        <v>1990</v>
      </c>
      <c r="H2529" s="22">
        <f t="shared" si="540"/>
        <v>1.0961046397194338</v>
      </c>
      <c r="I2529" s="4">
        <f t="shared" si="541"/>
        <v>1.7405130366940638</v>
      </c>
      <c r="Q2529" s="14"/>
      <c r="R2529" s="12"/>
      <c r="S2529" s="29"/>
      <c r="T2529" s="7"/>
      <c r="V2529" s="4"/>
      <c r="W2529" s="7"/>
      <c r="X2529" s="4"/>
      <c r="Y2529" s="4"/>
      <c r="Z2529" s="4"/>
      <c r="AI2529" s="7"/>
      <c r="AJ2529" s="4"/>
    </row>
    <row r="2530" spans="1:36" x14ac:dyDescent="0.3">
      <c r="A2530" s="14">
        <v>206.791</v>
      </c>
      <c r="B2530" s="14">
        <v>184.17699999999999</v>
      </c>
      <c r="C2530" s="14">
        <v>167.74199999999999</v>
      </c>
      <c r="D2530" s="12">
        <v>33970.607142857145</v>
      </c>
      <c r="E2530" s="26">
        <v>1</v>
      </c>
      <c r="F2530" s="26">
        <v>1</v>
      </c>
      <c r="G2530">
        <v>1990</v>
      </c>
      <c r="H2530" s="22">
        <f t="shared" si="540"/>
        <v>1.0979778469315973</v>
      </c>
      <c r="I2530" s="4">
        <f t="shared" si="541"/>
        <v>1.7921779593303859</v>
      </c>
      <c r="Q2530" s="14"/>
      <c r="R2530" s="12"/>
      <c r="S2530" s="29"/>
      <c r="T2530" s="7"/>
      <c r="V2530" s="4"/>
      <c r="W2530" s="7"/>
      <c r="X2530" s="4"/>
      <c r="Y2530" s="4"/>
      <c r="Z2530" s="4"/>
      <c r="AI2530" s="7"/>
      <c r="AJ2530" s="4"/>
    </row>
    <row r="2531" spans="1:36" x14ac:dyDescent="0.3">
      <c r="A2531" s="14">
        <v>206.87299999999999</v>
      </c>
      <c r="B2531" s="14">
        <v>184.935</v>
      </c>
      <c r="C2531" s="14">
        <v>168.387</v>
      </c>
      <c r="D2531" s="12">
        <v>33969</v>
      </c>
      <c r="E2531" s="26">
        <v>31</v>
      </c>
      <c r="F2531" s="26">
        <v>12</v>
      </c>
      <c r="G2531">
        <v>1989</v>
      </c>
      <c r="H2531" s="24">
        <f t="shared" si="540"/>
        <v>1.0982736196974825</v>
      </c>
      <c r="I2531" s="4">
        <f t="shared" si="541"/>
        <v>1.8003356671206212</v>
      </c>
      <c r="Q2531" s="14"/>
      <c r="R2531" s="12"/>
      <c r="S2531" s="29"/>
      <c r="V2531" s="4"/>
      <c r="W2531" s="7"/>
      <c r="X2531" s="4"/>
      <c r="Y2531" s="4"/>
      <c r="Z2531" s="4"/>
      <c r="AI2531" s="7"/>
      <c r="AJ2531" s="4"/>
    </row>
    <row r="2532" spans="1:36" x14ac:dyDescent="0.3">
      <c r="A2532" s="14">
        <v>206.95500000000001</v>
      </c>
      <c r="B2532" s="14">
        <v>185.21</v>
      </c>
      <c r="C2532" s="14">
        <v>168.661</v>
      </c>
      <c r="D2532" s="12">
        <v>33964.258620689659</v>
      </c>
      <c r="E2532" s="26">
        <v>26</v>
      </c>
      <c r="F2532" s="26">
        <v>12</v>
      </c>
      <c r="G2532">
        <v>1989</v>
      </c>
      <c r="H2532" s="22">
        <f t="shared" si="540"/>
        <v>1.0981198973088029</v>
      </c>
      <c r="I2532" s="4">
        <f t="shared" si="541"/>
        <v>1.7960958503683517</v>
      </c>
      <c r="Q2532" s="14"/>
      <c r="R2532" s="12"/>
      <c r="S2532" s="29"/>
      <c r="T2532" s="7"/>
      <c r="V2532" s="4"/>
      <c r="W2532" s="7"/>
      <c r="X2532" s="4"/>
      <c r="Y2532" s="4"/>
      <c r="Z2532" s="4"/>
      <c r="AI2532" s="7"/>
      <c r="AJ2532" s="4"/>
    </row>
    <row r="2533" spans="1:36" x14ac:dyDescent="0.3">
      <c r="A2533" s="14">
        <v>207.03700000000001</v>
      </c>
      <c r="B2533" s="14">
        <v>185.53200000000001</v>
      </c>
      <c r="C2533" s="14">
        <v>169.065</v>
      </c>
      <c r="D2533" s="12">
        <v>33959.517241379312</v>
      </c>
      <c r="E2533" s="26">
        <v>21</v>
      </c>
      <c r="F2533" s="26">
        <v>12</v>
      </c>
      <c r="G2533">
        <v>1989</v>
      </c>
      <c r="H2533" s="22">
        <f t="shared" si="540"/>
        <v>1.0974004081270519</v>
      </c>
      <c r="I2533" s="4">
        <f t="shared" si="541"/>
        <v>1.7762516213522219</v>
      </c>
      <c r="Q2533" s="14"/>
      <c r="R2533" s="12"/>
      <c r="S2533" s="29"/>
      <c r="T2533" s="7"/>
      <c r="V2533" s="4"/>
      <c r="W2533" s="7"/>
      <c r="X2533" s="4"/>
      <c r="Y2533" s="4"/>
      <c r="Z2533" s="4"/>
      <c r="AI2533" s="7"/>
      <c r="AJ2533" s="4"/>
    </row>
    <row r="2534" spans="1:36" x14ac:dyDescent="0.3">
      <c r="A2534" s="14">
        <v>207.11799999999999</v>
      </c>
      <c r="B2534" s="14">
        <v>185.53200000000001</v>
      </c>
      <c r="C2534" s="14">
        <v>169.226</v>
      </c>
      <c r="D2534" s="12">
        <v>33954.775862068971</v>
      </c>
      <c r="E2534" s="26">
        <v>16</v>
      </c>
      <c r="F2534" s="26">
        <v>12</v>
      </c>
      <c r="G2534">
        <v>1989</v>
      </c>
      <c r="H2534" s="22">
        <f t="shared" si="540"/>
        <v>1.0963563518608253</v>
      </c>
      <c r="I2534" s="4">
        <f t="shared" si="541"/>
        <v>1.7474555085290886</v>
      </c>
      <c r="Q2534" s="14"/>
      <c r="R2534" s="12"/>
      <c r="S2534" s="29"/>
      <c r="T2534" s="7"/>
      <c r="V2534" s="4"/>
      <c r="W2534" s="7"/>
      <c r="X2534" s="4"/>
      <c r="Y2534" s="4"/>
      <c r="Z2534" s="4"/>
      <c r="AI2534" s="7"/>
      <c r="AJ2534" s="4"/>
    </row>
    <row r="2535" spans="1:36" x14ac:dyDescent="0.3">
      <c r="A2535" s="14">
        <v>207.2</v>
      </c>
      <c r="B2535" s="14">
        <v>184.82300000000001</v>
      </c>
      <c r="C2535" s="14">
        <v>168.82300000000001</v>
      </c>
      <c r="D2535" s="12">
        <v>33950.034482758623</v>
      </c>
      <c r="E2535" s="26">
        <v>12</v>
      </c>
      <c r="F2535" s="26">
        <v>12</v>
      </c>
      <c r="G2535">
        <v>1989</v>
      </c>
      <c r="H2535" s="22">
        <f t="shared" si="540"/>
        <v>1.094773816363884</v>
      </c>
      <c r="I2535" s="4">
        <f t="shared" si="541"/>
        <v>1.7038076016195955</v>
      </c>
      <c r="Q2535" s="14"/>
      <c r="R2535" s="12"/>
      <c r="S2535" s="29"/>
      <c r="T2535" s="7"/>
      <c r="V2535" s="4"/>
      <c r="W2535" s="7"/>
      <c r="X2535" s="4"/>
      <c r="Y2535" s="4"/>
      <c r="Z2535" s="4"/>
      <c r="AI2535" s="7"/>
      <c r="AJ2535" s="4"/>
    </row>
    <row r="2536" spans="1:36" x14ac:dyDescent="0.3">
      <c r="A2536" s="14">
        <v>207.28200000000001</v>
      </c>
      <c r="B2536" s="14">
        <v>183.935</v>
      </c>
      <c r="C2536" s="14">
        <v>168.40299999999999</v>
      </c>
      <c r="D2536" s="12">
        <v>33945.293103448275</v>
      </c>
      <c r="E2536" s="26">
        <v>7</v>
      </c>
      <c r="F2536" s="26">
        <v>12</v>
      </c>
      <c r="G2536">
        <v>1989</v>
      </c>
      <c r="H2536" s="22">
        <f t="shared" si="540"/>
        <v>1.0922311360248926</v>
      </c>
      <c r="I2536" s="4">
        <f t="shared" si="541"/>
        <v>1.633677942631593</v>
      </c>
      <c r="Q2536" s="14"/>
      <c r="R2536" s="12"/>
      <c r="S2536" s="29"/>
      <c r="T2536" s="7"/>
      <c r="V2536" s="4"/>
      <c r="W2536" s="7"/>
      <c r="X2536" s="4"/>
      <c r="Y2536" s="4"/>
      <c r="Z2536" s="4"/>
      <c r="AI2536" s="7"/>
      <c r="AJ2536" s="4"/>
    </row>
    <row r="2537" spans="1:36" x14ac:dyDescent="0.3">
      <c r="A2537" s="14">
        <v>207.364</v>
      </c>
      <c r="B2537" s="14">
        <v>183.75800000000001</v>
      </c>
      <c r="C2537" s="14">
        <v>168.452</v>
      </c>
      <c r="D2537" s="12">
        <v>33940.551724137935</v>
      </c>
      <c r="E2537" s="26">
        <v>2</v>
      </c>
      <c r="F2537" s="26">
        <v>12</v>
      </c>
      <c r="G2537">
        <v>1989</v>
      </c>
      <c r="H2537" s="22">
        <f t="shared" si="540"/>
        <v>1.0908626789827369</v>
      </c>
      <c r="I2537" s="4">
        <f t="shared" si="541"/>
        <v>1.5959345329569903</v>
      </c>
      <c r="Q2537" s="14"/>
      <c r="R2537" s="12"/>
      <c r="S2537" s="29"/>
      <c r="T2537" s="7"/>
      <c r="V2537" s="4"/>
      <c r="W2537" s="7"/>
      <c r="X2537" s="4"/>
      <c r="Y2537" s="4"/>
      <c r="Z2537" s="4"/>
      <c r="AI2537" s="7"/>
      <c r="AJ2537" s="4"/>
    </row>
    <row r="2538" spans="1:36" x14ac:dyDescent="0.3">
      <c r="A2538" s="14">
        <v>207.446</v>
      </c>
      <c r="B2538" s="14">
        <v>183.75800000000001</v>
      </c>
      <c r="C2538" s="14">
        <v>168.75800000000001</v>
      </c>
      <c r="D2538" s="12">
        <v>33935.810344827587</v>
      </c>
      <c r="E2538" s="26">
        <v>27</v>
      </c>
      <c r="F2538" s="26">
        <v>11</v>
      </c>
      <c r="G2538">
        <v>1989</v>
      </c>
      <c r="H2538" s="22">
        <f t="shared" si="540"/>
        <v>1.0888846750968844</v>
      </c>
      <c r="I2538" s="4">
        <f t="shared" si="541"/>
        <v>1.541379213570359</v>
      </c>
      <c r="Q2538" s="14"/>
      <c r="R2538" s="12"/>
      <c r="S2538" s="29"/>
      <c r="T2538" s="7"/>
      <c r="V2538" s="4"/>
      <c r="W2538" s="7"/>
      <c r="X2538" s="4"/>
      <c r="Y2538" s="4"/>
      <c r="Z2538" s="4"/>
      <c r="AI2538" s="7"/>
      <c r="AJ2538" s="4"/>
    </row>
    <row r="2539" spans="1:36" x14ac:dyDescent="0.3">
      <c r="A2539" s="14">
        <v>207.52799999999999</v>
      </c>
      <c r="B2539" s="14">
        <v>182.952</v>
      </c>
      <c r="C2539" s="14">
        <v>169.01599999999999</v>
      </c>
      <c r="D2539" s="12">
        <v>33931.068965517246</v>
      </c>
      <c r="E2539" s="26">
        <v>23</v>
      </c>
      <c r="F2539" s="26">
        <v>11</v>
      </c>
      <c r="G2539">
        <v>1989</v>
      </c>
      <c r="H2539" s="22">
        <f t="shared" si="540"/>
        <v>1.0824537321910352</v>
      </c>
      <c r="I2539" s="4">
        <f t="shared" si="541"/>
        <v>1.3640073961057197</v>
      </c>
      <c r="Q2539" s="14"/>
      <c r="R2539" s="12"/>
      <c r="S2539" s="29"/>
      <c r="T2539" s="7"/>
      <c r="V2539" s="4"/>
      <c r="W2539" s="7"/>
      <c r="X2539" s="4"/>
      <c r="Y2539" s="4"/>
      <c r="Z2539" s="4"/>
      <c r="AI2539" s="7"/>
      <c r="AJ2539" s="4"/>
    </row>
    <row r="2540" spans="1:36" x14ac:dyDescent="0.3">
      <c r="A2540" s="14">
        <v>207.61</v>
      </c>
      <c r="B2540" s="14">
        <v>182.952</v>
      </c>
      <c r="C2540" s="14">
        <v>168.69399999999999</v>
      </c>
      <c r="D2540" s="12">
        <v>33926.327586206899</v>
      </c>
      <c r="E2540" s="26">
        <v>18</v>
      </c>
      <c r="F2540" s="26">
        <v>11</v>
      </c>
      <c r="G2540">
        <v>1989</v>
      </c>
      <c r="H2540" s="22">
        <f t="shared" si="540"/>
        <v>1.0845198999371644</v>
      </c>
      <c r="I2540" s="4">
        <f t="shared" si="541"/>
        <v>1.4209943626646071</v>
      </c>
      <c r="Q2540" s="14"/>
      <c r="R2540" s="12"/>
      <c r="S2540" s="29"/>
      <c r="T2540" s="7"/>
      <c r="V2540" s="4"/>
      <c r="W2540" s="7"/>
      <c r="X2540" s="4"/>
      <c r="Y2540" s="4"/>
      <c r="Z2540" s="4"/>
      <c r="AJ2540" s="4"/>
    </row>
    <row r="2541" spans="1:36" x14ac:dyDescent="0.3">
      <c r="A2541" s="14">
        <v>207.69200000000001</v>
      </c>
      <c r="B2541" s="14">
        <v>182.935</v>
      </c>
      <c r="C2541" s="14">
        <v>168.452</v>
      </c>
      <c r="D2541" s="12">
        <v>33921.586206896558</v>
      </c>
      <c r="E2541" s="26">
        <v>13</v>
      </c>
      <c r="F2541" s="26">
        <v>11</v>
      </c>
      <c r="G2541">
        <v>1989</v>
      </c>
      <c r="H2541" s="22">
        <f t="shared" si="540"/>
        <v>1.0859770142236365</v>
      </c>
      <c r="I2541" s="4">
        <f t="shared" si="541"/>
        <v>1.4611830275352251</v>
      </c>
      <c r="Q2541" s="14"/>
      <c r="R2541" s="12"/>
      <c r="S2541" s="29"/>
      <c r="T2541" s="7"/>
      <c r="V2541" s="4"/>
      <c r="W2541" s="7"/>
      <c r="X2541" s="4"/>
      <c r="Y2541" s="4"/>
      <c r="Z2541" s="4"/>
      <c r="AI2541" s="7"/>
      <c r="AJ2541" s="4"/>
    </row>
    <row r="2542" spans="1:36" x14ac:dyDescent="0.3">
      <c r="A2542" s="14">
        <v>207.774</v>
      </c>
      <c r="B2542" s="14">
        <v>182.41900000000001</v>
      </c>
      <c r="C2542" s="14">
        <v>167.71</v>
      </c>
      <c r="D2542" s="12">
        <v>33916.84482758621</v>
      </c>
      <c r="E2542" s="26">
        <v>8</v>
      </c>
      <c r="F2542" s="26">
        <v>11</v>
      </c>
      <c r="G2542">
        <v>1989</v>
      </c>
      <c r="H2542" s="22">
        <f t="shared" si="540"/>
        <v>1.0877049669071612</v>
      </c>
      <c r="I2542" s="4">
        <f t="shared" si="541"/>
        <v>1.5088416854422839</v>
      </c>
      <c r="Q2542" s="14"/>
      <c r="R2542" s="12"/>
      <c r="S2542" s="29"/>
      <c r="T2542" s="7"/>
      <c r="V2542" s="4"/>
      <c r="W2542" s="7"/>
      <c r="X2542" s="4"/>
      <c r="Y2542" s="4"/>
      <c r="Z2542" s="4"/>
      <c r="AI2542" s="7"/>
      <c r="AJ2542" s="4"/>
    </row>
    <row r="2543" spans="1:36" x14ac:dyDescent="0.3">
      <c r="A2543" s="14">
        <v>207.85499999999999</v>
      </c>
      <c r="B2543" s="14">
        <v>181.67699999999999</v>
      </c>
      <c r="C2543" s="14">
        <v>166.839</v>
      </c>
      <c r="D2543" s="12">
        <v>33912.103448275862</v>
      </c>
      <c r="E2543" s="26">
        <v>4</v>
      </c>
      <c r="F2543" s="26">
        <v>11</v>
      </c>
      <c r="G2543">
        <v>1989</v>
      </c>
      <c r="H2543" s="22">
        <f t="shared" si="540"/>
        <v>1.088936040134501</v>
      </c>
      <c r="I2543" s="4">
        <f t="shared" si="541"/>
        <v>1.5427959125225315</v>
      </c>
      <c r="Q2543" s="14"/>
      <c r="R2543" s="12"/>
      <c r="S2543" s="29"/>
      <c r="T2543" s="7"/>
      <c r="V2543" s="4"/>
      <c r="W2543" s="7"/>
      <c r="X2543" s="4"/>
      <c r="Y2543" s="4"/>
      <c r="Z2543" s="4"/>
      <c r="AI2543" s="7"/>
      <c r="AJ2543" s="4"/>
    </row>
    <row r="2544" spans="1:36" x14ac:dyDescent="0.3">
      <c r="A2544" s="14">
        <v>207.93700000000001</v>
      </c>
      <c r="B2544" s="14">
        <v>180.82300000000001</v>
      </c>
      <c r="C2544" s="14">
        <v>166.19399999999999</v>
      </c>
      <c r="D2544" s="12">
        <v>33907.362068965522</v>
      </c>
      <c r="E2544" s="26">
        <v>30</v>
      </c>
      <c r="F2544" s="26">
        <v>10</v>
      </c>
      <c r="G2544">
        <v>1989</v>
      </c>
      <c r="H2544" s="22">
        <f t="shared" si="540"/>
        <v>1.0880236350289423</v>
      </c>
      <c r="I2544" s="4">
        <f t="shared" si="541"/>
        <v>1.517630869976474</v>
      </c>
      <c r="Q2544" s="14"/>
      <c r="R2544" s="12"/>
      <c r="S2544" s="29"/>
      <c r="T2544" s="7"/>
      <c r="V2544" s="4"/>
      <c r="W2544" s="7"/>
      <c r="X2544" s="4"/>
      <c r="Y2544" s="4"/>
      <c r="Z2544" s="4"/>
      <c r="AI2544" s="7"/>
      <c r="AJ2544" s="4"/>
    </row>
    <row r="2545" spans="1:36" x14ac:dyDescent="0.3">
      <c r="A2545" s="14">
        <v>208.01900000000001</v>
      </c>
      <c r="B2545" s="14">
        <v>180.37100000000001</v>
      </c>
      <c r="C2545" s="14">
        <v>166.09700000000001</v>
      </c>
      <c r="D2545" s="12">
        <v>33902.620689655174</v>
      </c>
      <c r="E2545" s="26">
        <v>25</v>
      </c>
      <c r="F2545" s="26">
        <v>10</v>
      </c>
      <c r="G2545">
        <v>1989</v>
      </c>
      <c r="H2545" s="22">
        <f t="shared" si="540"/>
        <v>1.0859377351788413</v>
      </c>
      <c r="I2545" s="4">
        <f t="shared" si="541"/>
        <v>1.4600996723156885</v>
      </c>
      <c r="Q2545" s="14"/>
      <c r="R2545" s="12"/>
      <c r="S2545" s="29"/>
      <c r="T2545" s="7"/>
      <c r="V2545" s="4"/>
      <c r="W2545" s="7"/>
      <c r="X2545" s="4"/>
      <c r="Y2545" s="4"/>
      <c r="Z2545" s="4"/>
      <c r="AI2545" s="7"/>
      <c r="AJ2545" s="4"/>
    </row>
    <row r="2546" spans="1:36" x14ac:dyDescent="0.3">
      <c r="A2546" s="14">
        <v>208.101</v>
      </c>
      <c r="B2546" s="14">
        <v>179.96799999999999</v>
      </c>
      <c r="C2546" s="14">
        <v>166.19399999999999</v>
      </c>
      <c r="D2546" s="12">
        <v>33897.879310344833</v>
      </c>
      <c r="E2546" s="26">
        <v>20</v>
      </c>
      <c r="F2546" s="26">
        <v>10</v>
      </c>
      <c r="G2546">
        <v>1989</v>
      </c>
      <c r="H2546" s="22">
        <f t="shared" si="540"/>
        <v>1.0828790449715393</v>
      </c>
      <c r="I2546" s="4">
        <f t="shared" si="541"/>
        <v>1.3757379466600297</v>
      </c>
      <c r="Q2546" s="14"/>
      <c r="R2546" s="12"/>
      <c r="S2546" s="29"/>
      <c r="T2546" s="7"/>
      <c r="V2546" s="4"/>
      <c r="W2546" s="7"/>
      <c r="X2546" s="4"/>
      <c r="Y2546" s="4"/>
      <c r="Z2546" s="4"/>
      <c r="AI2546" s="7"/>
      <c r="AJ2546" s="4"/>
    </row>
    <row r="2547" spans="1:36" x14ac:dyDescent="0.3">
      <c r="A2547" s="14">
        <v>208.18299999999999</v>
      </c>
      <c r="B2547" s="14">
        <v>179.30600000000001</v>
      </c>
      <c r="C2547" s="14">
        <v>165.98400000000001</v>
      </c>
      <c r="D2547" s="12">
        <v>33893.137931034486</v>
      </c>
      <c r="E2547" s="26">
        <v>16</v>
      </c>
      <c r="F2547" s="26">
        <v>10</v>
      </c>
      <c r="G2547">
        <v>1989</v>
      </c>
      <c r="H2547" s="22">
        <f t="shared" si="540"/>
        <v>1.0802607480239059</v>
      </c>
      <c r="I2547" s="4">
        <f t="shared" si="541"/>
        <v>1.303522706210382</v>
      </c>
      <c r="Q2547" s="14"/>
      <c r="R2547" s="12"/>
      <c r="S2547" s="29"/>
      <c r="T2547" s="7"/>
      <c r="V2547" s="4"/>
      <c r="W2547" s="7"/>
      <c r="X2547" s="4"/>
      <c r="Y2547" s="4"/>
      <c r="Z2547" s="4"/>
      <c r="AI2547" s="7"/>
      <c r="AJ2547" s="4"/>
    </row>
    <row r="2548" spans="1:36" x14ac:dyDescent="0.3">
      <c r="A2548" s="14">
        <v>208.26499999999999</v>
      </c>
      <c r="B2548" s="14">
        <v>178.69399999999999</v>
      </c>
      <c r="C2548" s="14">
        <v>165.82300000000001</v>
      </c>
      <c r="D2548" s="12">
        <v>33888.396551724138</v>
      </c>
      <c r="E2548" s="26">
        <v>11</v>
      </c>
      <c r="F2548" s="26">
        <v>10</v>
      </c>
      <c r="G2548">
        <v>1989</v>
      </c>
      <c r="H2548" s="22">
        <f t="shared" si="540"/>
        <v>1.0776189069067619</v>
      </c>
      <c r="I2548" s="4">
        <f t="shared" si="541"/>
        <v>1.2306580940903675</v>
      </c>
      <c r="Q2548" s="14"/>
      <c r="R2548" s="12"/>
      <c r="S2548" s="29"/>
      <c r="T2548" s="7"/>
      <c r="V2548" s="4"/>
      <c r="W2548" s="7"/>
      <c r="X2548" s="4"/>
      <c r="Y2548" s="4"/>
      <c r="Z2548" s="4"/>
      <c r="AI2548" s="7"/>
      <c r="AJ2548" s="4"/>
    </row>
    <row r="2549" spans="1:36" x14ac:dyDescent="0.3">
      <c r="A2549" s="14">
        <v>208.34700000000001</v>
      </c>
      <c r="B2549" s="14">
        <v>177.91900000000001</v>
      </c>
      <c r="C2549" s="14">
        <v>165.5</v>
      </c>
      <c r="D2549" s="12">
        <v>33883.655172413797</v>
      </c>
      <c r="E2549" s="26">
        <v>6</v>
      </c>
      <c r="F2549" s="26">
        <v>10</v>
      </c>
      <c r="G2549">
        <v>1989</v>
      </c>
      <c r="H2549" s="22">
        <f t="shared" si="540"/>
        <v>1.0750392749244713</v>
      </c>
      <c r="I2549" s="4">
        <f t="shared" si="541"/>
        <v>1.1595092719366771</v>
      </c>
      <c r="Q2549" s="14"/>
      <c r="R2549" s="12"/>
      <c r="S2549" s="29"/>
      <c r="T2549" s="7"/>
      <c r="V2549" s="4"/>
      <c r="W2549" s="7"/>
      <c r="X2549" s="4"/>
      <c r="Y2549" s="4"/>
      <c r="Z2549" s="4"/>
      <c r="AI2549" s="7"/>
      <c r="AJ2549" s="4"/>
    </row>
    <row r="2550" spans="1:36" x14ac:dyDescent="0.3">
      <c r="A2550" s="14">
        <v>208.429</v>
      </c>
      <c r="B2550" s="14">
        <v>177.09700000000001</v>
      </c>
      <c r="C2550" s="14">
        <v>164.952</v>
      </c>
      <c r="D2550" s="12">
        <v>33878.913793103449</v>
      </c>
      <c r="E2550" s="26">
        <v>1</v>
      </c>
      <c r="F2550" s="26">
        <v>10</v>
      </c>
      <c r="G2550">
        <v>1989</v>
      </c>
      <c r="H2550" s="22">
        <f t="shared" si="540"/>
        <v>1.0736274795091907</v>
      </c>
      <c r="I2550" s="4">
        <f t="shared" si="541"/>
        <v>1.1205705467197569</v>
      </c>
      <c r="Q2550" s="14"/>
      <c r="R2550" s="12"/>
      <c r="S2550" s="29"/>
      <c r="T2550" s="7"/>
      <c r="V2550" s="4"/>
      <c r="W2550" s="7"/>
      <c r="X2550" s="4"/>
      <c r="Y2550" s="4"/>
      <c r="Z2550" s="4"/>
      <c r="AI2550" s="7"/>
      <c r="AJ2550" s="4"/>
    </row>
    <row r="2551" spans="1:36" x14ac:dyDescent="0.3">
      <c r="A2551" s="14">
        <v>208.511</v>
      </c>
      <c r="B2551" s="14">
        <v>176.5</v>
      </c>
      <c r="C2551" s="14">
        <v>164.79</v>
      </c>
      <c r="D2551" s="12">
        <v>33874.172413793109</v>
      </c>
      <c r="E2551" s="26">
        <v>27</v>
      </c>
      <c r="F2551" s="26">
        <v>9</v>
      </c>
      <c r="G2551">
        <v>1989</v>
      </c>
      <c r="H2551" s="22">
        <f t="shared" si="540"/>
        <v>1.0710601371442443</v>
      </c>
      <c r="I2551" s="4">
        <f t="shared" si="541"/>
        <v>1.0497606844660692</v>
      </c>
      <c r="Q2551" s="14"/>
      <c r="R2551" s="12"/>
      <c r="S2551" s="29"/>
      <c r="T2551" s="7"/>
      <c r="V2551" s="4"/>
      <c r="W2551" s="7"/>
      <c r="X2551" s="4"/>
      <c r="Y2551" s="4"/>
      <c r="Z2551" s="4"/>
      <c r="AI2551" s="7"/>
      <c r="AJ2551" s="4"/>
    </row>
    <row r="2552" spans="1:36" x14ac:dyDescent="0.3">
      <c r="A2552" s="14">
        <v>208.59299999999999</v>
      </c>
      <c r="B2552" s="14">
        <v>176.19399999999999</v>
      </c>
      <c r="C2552" s="14">
        <v>164.661</v>
      </c>
      <c r="D2552" s="12">
        <v>33869.431034482761</v>
      </c>
      <c r="E2552" s="26">
        <v>22</v>
      </c>
      <c r="F2552" s="26">
        <v>9</v>
      </c>
      <c r="G2552">
        <v>1989</v>
      </c>
      <c r="H2552" s="22">
        <f t="shared" si="540"/>
        <v>1.0700408718518652</v>
      </c>
      <c r="I2552" s="4">
        <f t="shared" si="541"/>
        <v>1.0216483314200691</v>
      </c>
      <c r="Q2552" s="14"/>
      <c r="R2552" s="12"/>
      <c r="S2552" s="29"/>
      <c r="T2552" s="7"/>
      <c r="V2552" s="4"/>
      <c r="W2552" s="7"/>
      <c r="X2552" s="4"/>
      <c r="Y2552" s="4"/>
      <c r="Z2552" s="4"/>
      <c r="AI2552" s="7"/>
      <c r="AJ2552" s="4"/>
    </row>
    <row r="2553" spans="1:36" x14ac:dyDescent="0.3">
      <c r="A2553" s="14">
        <v>208.67400000000001</v>
      </c>
      <c r="B2553" s="14">
        <v>176.35499999999999</v>
      </c>
      <c r="C2553" s="14">
        <v>164.58099999999999</v>
      </c>
      <c r="D2553" s="12">
        <v>33864.68965517242</v>
      </c>
      <c r="E2553" s="26">
        <v>17</v>
      </c>
      <c r="F2553" s="26">
        <v>9</v>
      </c>
      <c r="G2553">
        <v>1989</v>
      </c>
      <c r="H2553" s="22">
        <f t="shared" si="540"/>
        <v>1.0715392420753307</v>
      </c>
      <c r="I2553" s="4">
        <f t="shared" si="541"/>
        <v>1.0629748761681557</v>
      </c>
      <c r="Q2553" s="14"/>
      <c r="R2553" s="12"/>
      <c r="S2553" s="29"/>
      <c r="T2553" s="7"/>
      <c r="V2553" s="4"/>
      <c r="W2553" s="7"/>
      <c r="X2553" s="4"/>
      <c r="Y2553" s="4"/>
      <c r="Z2553" s="4"/>
      <c r="AI2553" s="7"/>
      <c r="AJ2553" s="4"/>
    </row>
    <row r="2554" spans="1:36" x14ac:dyDescent="0.3">
      <c r="A2554" s="14">
        <v>208.756</v>
      </c>
      <c r="B2554" s="14">
        <v>176.40299999999999</v>
      </c>
      <c r="C2554" s="14">
        <v>164.62899999999999</v>
      </c>
      <c r="D2554" s="12">
        <v>33859.948275862072</v>
      </c>
      <c r="E2554" s="26">
        <v>12</v>
      </c>
      <c r="F2554" s="26">
        <v>9</v>
      </c>
      <c r="G2554">
        <v>1989</v>
      </c>
      <c r="H2554" s="22">
        <f t="shared" si="540"/>
        <v>1.0715183837598479</v>
      </c>
      <c r="I2554" s="4">
        <f t="shared" si="541"/>
        <v>1.0623995830298705</v>
      </c>
      <c r="Q2554" s="14"/>
      <c r="R2554" s="12"/>
      <c r="S2554" s="29"/>
      <c r="T2554" s="7"/>
      <c r="V2554" s="4"/>
      <c r="W2554" s="7"/>
      <c r="X2554" s="4"/>
      <c r="Y2554" s="4"/>
      <c r="Z2554" s="4"/>
      <c r="AI2554" s="7"/>
      <c r="AJ2554" s="4"/>
    </row>
    <row r="2555" spans="1:36" x14ac:dyDescent="0.3">
      <c r="A2555" s="14">
        <v>208.83799999999999</v>
      </c>
      <c r="B2555" s="14">
        <v>175.90299999999999</v>
      </c>
      <c r="C2555" s="14">
        <v>164.726</v>
      </c>
      <c r="D2555" s="12">
        <v>33855.206896551725</v>
      </c>
      <c r="E2555" s="26">
        <v>8</v>
      </c>
      <c r="F2555" s="26">
        <v>9</v>
      </c>
      <c r="G2555">
        <v>1989</v>
      </c>
      <c r="H2555" s="22">
        <f t="shared" si="540"/>
        <v>1.0678520694972256</v>
      </c>
      <c r="I2555" s="4">
        <f t="shared" si="541"/>
        <v>0.96127898008276869</v>
      </c>
      <c r="Q2555" s="14"/>
      <c r="R2555" s="12"/>
      <c r="S2555" s="29"/>
      <c r="T2555" s="7"/>
      <c r="V2555" s="4"/>
      <c r="W2555" s="7"/>
      <c r="X2555" s="4"/>
      <c r="Y2555" s="4"/>
      <c r="Z2555" s="4"/>
      <c r="AI2555" s="7"/>
      <c r="AJ2555" s="4"/>
    </row>
    <row r="2556" spans="1:36" x14ac:dyDescent="0.3">
      <c r="A2556" s="14">
        <v>208.92</v>
      </c>
      <c r="B2556" s="14">
        <v>175.08099999999999</v>
      </c>
      <c r="C2556" s="14">
        <v>164.21</v>
      </c>
      <c r="D2556" s="12">
        <v>33850.465517241384</v>
      </c>
      <c r="E2556" s="26">
        <v>3</v>
      </c>
      <c r="F2556" s="26">
        <v>9</v>
      </c>
      <c r="G2556">
        <v>1989</v>
      </c>
      <c r="H2556" s="22">
        <f t="shared" si="540"/>
        <v>1.0662018147494061</v>
      </c>
      <c r="I2556" s="4">
        <f t="shared" si="541"/>
        <v>0.91576330871299838</v>
      </c>
      <c r="Q2556" s="14"/>
      <c r="R2556" s="12"/>
      <c r="S2556" s="29"/>
      <c r="T2556" s="7"/>
      <c r="V2556" s="4"/>
      <c r="W2556" s="7"/>
      <c r="X2556" s="4"/>
      <c r="Y2556" s="4"/>
      <c r="Z2556" s="4"/>
      <c r="AI2556" s="7"/>
      <c r="AJ2556" s="4"/>
    </row>
    <row r="2557" spans="1:36" x14ac:dyDescent="0.3">
      <c r="A2557" s="14">
        <v>209.00200000000001</v>
      </c>
      <c r="B2557" s="14">
        <v>174.17699999999999</v>
      </c>
      <c r="C2557" s="14">
        <v>163.96799999999999</v>
      </c>
      <c r="D2557" s="12">
        <v>33845.724137931036</v>
      </c>
      <c r="E2557" s="26">
        <v>29</v>
      </c>
      <c r="F2557" s="26">
        <v>8</v>
      </c>
      <c r="G2557">
        <v>1989</v>
      </c>
      <c r="H2557" s="22">
        <f t="shared" si="540"/>
        <v>1.0622621487119439</v>
      </c>
      <c r="I2557" s="4">
        <f t="shared" si="541"/>
        <v>0.80710339126406228</v>
      </c>
      <c r="Q2557" s="14"/>
      <c r="R2557" s="12"/>
      <c r="S2557" s="29"/>
      <c r="T2557" s="7"/>
      <c r="V2557" s="4"/>
      <c r="W2557" s="7"/>
      <c r="X2557" s="4"/>
      <c r="Y2557" s="4"/>
      <c r="Z2557" s="4"/>
      <c r="AI2557" s="7"/>
      <c r="AJ2557" s="4"/>
    </row>
    <row r="2558" spans="1:36" x14ac:dyDescent="0.3">
      <c r="A2558" s="14">
        <v>209.084</v>
      </c>
      <c r="B2558" s="14">
        <v>173.75800000000001</v>
      </c>
      <c r="C2558" s="14">
        <v>163.887</v>
      </c>
      <c r="D2558" s="12">
        <v>33840.982758620696</v>
      </c>
      <c r="E2558" s="26">
        <v>24</v>
      </c>
      <c r="F2558" s="26">
        <v>8</v>
      </c>
      <c r="G2558">
        <v>1989</v>
      </c>
      <c r="H2558" s="22">
        <f t="shared" si="540"/>
        <v>1.060230524690793</v>
      </c>
      <c r="I2558" s="4">
        <f t="shared" si="541"/>
        <v>0.75106917508269988</v>
      </c>
      <c r="Q2558" s="14"/>
      <c r="R2558" s="12"/>
      <c r="S2558" s="29"/>
      <c r="T2558" s="7"/>
      <c r="V2558" s="4"/>
      <c r="W2558" s="7"/>
      <c r="X2558" s="4"/>
      <c r="Y2558" s="4"/>
      <c r="Z2558" s="4"/>
      <c r="AI2558" s="7"/>
      <c r="AJ2558" s="4"/>
    </row>
    <row r="2559" spans="1:36" x14ac:dyDescent="0.3">
      <c r="A2559" s="14">
        <v>209.166</v>
      </c>
      <c r="B2559" s="14">
        <v>173.48400000000001</v>
      </c>
      <c r="C2559" s="14">
        <v>163.74199999999999</v>
      </c>
      <c r="D2559" s="12">
        <v>33836.241379310348</v>
      </c>
      <c r="E2559" s="26">
        <v>20</v>
      </c>
      <c r="F2559" s="26">
        <v>8</v>
      </c>
      <c r="G2559">
        <v>1989</v>
      </c>
      <c r="H2559" s="22">
        <f t="shared" si="540"/>
        <v>1.0594960364475823</v>
      </c>
      <c r="I2559" s="4">
        <f t="shared" si="541"/>
        <v>0.73081125699634708</v>
      </c>
      <c r="Q2559" s="14"/>
      <c r="R2559" s="12"/>
      <c r="S2559" s="29"/>
      <c r="T2559" s="7"/>
      <c r="V2559" s="4"/>
      <c r="W2559" s="7"/>
      <c r="X2559" s="4"/>
      <c r="Y2559" s="4"/>
      <c r="Z2559" s="4"/>
      <c r="AI2559" s="7"/>
      <c r="AJ2559" s="4"/>
    </row>
    <row r="2560" spans="1:36" x14ac:dyDescent="0.3">
      <c r="A2560" s="14">
        <v>209.24799999999999</v>
      </c>
      <c r="B2560" s="14">
        <v>173.21</v>
      </c>
      <c r="C2560" s="14">
        <v>163.71</v>
      </c>
      <c r="D2560" s="12">
        <v>33831.5</v>
      </c>
      <c r="E2560" s="26">
        <v>15</v>
      </c>
      <c r="F2560" s="26">
        <v>8</v>
      </c>
      <c r="G2560">
        <v>1989</v>
      </c>
      <c r="H2560" s="22">
        <f t="shared" si="540"/>
        <v>1.0580294423065175</v>
      </c>
      <c r="I2560" s="4">
        <f t="shared" si="541"/>
        <v>0.69036112828395391</v>
      </c>
      <c r="Q2560" s="14"/>
      <c r="R2560" s="12"/>
      <c r="S2560" s="29"/>
      <c r="T2560" s="7"/>
      <c r="V2560" s="4"/>
      <c r="W2560" s="7"/>
      <c r="X2560" s="4"/>
      <c r="Y2560" s="4"/>
      <c r="Z2560" s="4"/>
      <c r="AI2560" s="7"/>
      <c r="AJ2560" s="4"/>
    </row>
    <row r="2561" spans="1:36" x14ac:dyDescent="0.3">
      <c r="A2561" s="14">
        <v>209.33</v>
      </c>
      <c r="B2561" s="14">
        <v>173.03200000000001</v>
      </c>
      <c r="C2561" s="14">
        <v>163.71</v>
      </c>
      <c r="D2561" s="12">
        <v>33826.758620689659</v>
      </c>
      <c r="E2561" s="26">
        <v>10</v>
      </c>
      <c r="F2561" s="26">
        <v>8</v>
      </c>
      <c r="G2561">
        <v>1989</v>
      </c>
      <c r="H2561" s="22">
        <f t="shared" si="540"/>
        <v>1.0569421538085639</v>
      </c>
      <c r="I2561" s="4">
        <f t="shared" si="541"/>
        <v>0.66037262740408775</v>
      </c>
      <c r="Q2561" s="14"/>
      <c r="R2561" s="12"/>
      <c r="S2561" s="29"/>
      <c r="T2561" s="7"/>
      <c r="V2561" s="4"/>
      <c r="W2561" s="7"/>
      <c r="X2561" s="4"/>
      <c r="Y2561" s="4"/>
      <c r="Z2561" s="4"/>
      <c r="AI2561" s="7"/>
      <c r="AJ2561" s="4"/>
    </row>
    <row r="2562" spans="1:36" x14ac:dyDescent="0.3">
      <c r="A2562" s="14">
        <v>209.41200000000001</v>
      </c>
      <c r="B2562" s="14">
        <v>173.58099999999999</v>
      </c>
      <c r="C2562" s="14">
        <v>164.41900000000001</v>
      </c>
      <c r="D2562" s="12">
        <v>33822.017241379312</v>
      </c>
      <c r="E2562" s="26">
        <v>6</v>
      </c>
      <c r="F2562" s="26">
        <v>8</v>
      </c>
      <c r="G2562">
        <v>1989</v>
      </c>
      <c r="H2562" s="22">
        <f t="shared" si="540"/>
        <v>1.0557234869449392</v>
      </c>
      <c r="I2562" s="4">
        <f t="shared" si="541"/>
        <v>0.62676058020515435</v>
      </c>
      <c r="Q2562" s="14"/>
      <c r="R2562" s="12"/>
      <c r="S2562" s="29"/>
      <c r="T2562" s="7"/>
      <c r="V2562" s="4"/>
      <c r="W2562" s="7"/>
      <c r="X2562" s="4"/>
      <c r="Y2562" s="4"/>
      <c r="Z2562" s="4"/>
      <c r="AI2562" s="7"/>
      <c r="AJ2562" s="4"/>
    </row>
    <row r="2563" spans="1:36" x14ac:dyDescent="0.3">
      <c r="A2563" s="14">
        <v>209.49299999999999</v>
      </c>
      <c r="B2563" s="14">
        <v>174.59700000000001</v>
      </c>
      <c r="C2563" s="14">
        <v>166.40299999999999</v>
      </c>
      <c r="D2563" s="12">
        <v>33817.275862068971</v>
      </c>
      <c r="E2563" s="26">
        <v>1</v>
      </c>
      <c r="F2563" s="26">
        <v>8</v>
      </c>
      <c r="G2563">
        <v>1989</v>
      </c>
      <c r="H2563" s="22">
        <f t="shared" si="540"/>
        <v>1.0492419006868867</v>
      </c>
      <c r="I2563" s="4">
        <f t="shared" si="541"/>
        <v>0.44799196859161217</v>
      </c>
      <c r="Q2563" s="14"/>
      <c r="R2563" s="12"/>
      <c r="S2563" s="29"/>
      <c r="T2563" s="7"/>
      <c r="V2563" s="4"/>
      <c r="W2563" s="7"/>
      <c r="X2563" s="4"/>
      <c r="Y2563" s="4"/>
      <c r="Z2563" s="4"/>
      <c r="AI2563" s="7"/>
      <c r="AJ2563" s="4"/>
    </row>
    <row r="2564" spans="1:36" x14ac:dyDescent="0.3">
      <c r="A2564" s="14">
        <v>209.57499999999999</v>
      </c>
      <c r="B2564" s="14">
        <v>174.661</v>
      </c>
      <c r="C2564" s="14">
        <v>166.21</v>
      </c>
      <c r="D2564" s="12">
        <v>33812.534482758623</v>
      </c>
      <c r="E2564" s="26">
        <v>27</v>
      </c>
      <c r="F2564" s="26">
        <v>7</v>
      </c>
      <c r="G2564">
        <v>1989</v>
      </c>
      <c r="H2564" s="22">
        <f t="shared" si="540"/>
        <v>1.0508453161662956</v>
      </c>
      <c r="I2564" s="4">
        <f t="shared" si="541"/>
        <v>0.49221576623643692</v>
      </c>
      <c r="Q2564" s="14"/>
      <c r="R2564" s="12"/>
      <c r="S2564" s="29"/>
      <c r="T2564" s="7"/>
      <c r="V2564" s="4"/>
      <c r="W2564" s="7"/>
      <c r="X2564" s="4"/>
      <c r="Y2564" s="4"/>
      <c r="Z2564" s="4"/>
      <c r="AI2564" s="7"/>
      <c r="AJ2564" s="4"/>
    </row>
    <row r="2565" spans="1:36" x14ac:dyDescent="0.3">
      <c r="A2565" s="14">
        <v>209.65700000000001</v>
      </c>
      <c r="B2565" s="14">
        <v>174.87100000000001</v>
      </c>
      <c r="C2565" s="14">
        <v>166.12899999999999</v>
      </c>
      <c r="D2565" s="12">
        <v>33807.793103448275</v>
      </c>
      <c r="E2565" s="26">
        <v>22</v>
      </c>
      <c r="F2565" s="26">
        <v>7</v>
      </c>
      <c r="G2565">
        <v>1989</v>
      </c>
      <c r="H2565" s="22">
        <f t="shared" ref="H2565:H2628" si="542">B2565/C2565</f>
        <v>1.0526217577906327</v>
      </c>
      <c r="I2565" s="4">
        <f t="shared" si="541"/>
        <v>0.54121179747812687</v>
      </c>
      <c r="Q2565" s="14"/>
      <c r="R2565" s="12"/>
      <c r="S2565" s="29"/>
      <c r="T2565" s="7"/>
      <c r="V2565" s="4"/>
      <c r="W2565" s="7"/>
      <c r="X2565" s="4"/>
      <c r="Y2565" s="4"/>
      <c r="Z2565" s="4"/>
      <c r="AI2565" s="7"/>
      <c r="AJ2565" s="4"/>
    </row>
    <row r="2566" spans="1:36" x14ac:dyDescent="0.3">
      <c r="A2566" s="14">
        <v>209.739</v>
      </c>
      <c r="B2566" s="14">
        <v>175.40299999999999</v>
      </c>
      <c r="C2566" s="14">
        <v>166.51599999999999</v>
      </c>
      <c r="D2566" s="12">
        <v>33803.051724137935</v>
      </c>
      <c r="E2566" s="26">
        <v>18</v>
      </c>
      <c r="F2566" s="26">
        <v>7</v>
      </c>
      <c r="G2566">
        <v>1989</v>
      </c>
      <c r="H2566" s="22">
        <f t="shared" si="542"/>
        <v>1.0533702467030195</v>
      </c>
      <c r="I2566" s="4">
        <f t="shared" ref="I2566:I2629" si="543">STANDARDIZE(H2566,H$2,H$3)</f>
        <v>0.56185586798004705</v>
      </c>
      <c r="Q2566" s="14"/>
      <c r="R2566" s="12"/>
      <c r="S2566" s="29"/>
      <c r="T2566" s="7"/>
      <c r="V2566" s="4"/>
      <c r="W2566" s="7"/>
      <c r="X2566" s="4"/>
      <c r="Y2566" s="4"/>
      <c r="Z2566" s="4"/>
      <c r="AI2566" s="7"/>
      <c r="AJ2566" s="4"/>
    </row>
    <row r="2567" spans="1:36" x14ac:dyDescent="0.3">
      <c r="A2567" s="14">
        <v>209.821</v>
      </c>
      <c r="B2567" s="14">
        <v>176.64500000000001</v>
      </c>
      <c r="C2567" s="14">
        <v>167.435</v>
      </c>
      <c r="D2567" s="12">
        <v>33798.310344827587</v>
      </c>
      <c r="E2567" s="26">
        <v>13</v>
      </c>
      <c r="F2567" s="26">
        <v>7</v>
      </c>
      <c r="G2567">
        <v>1989</v>
      </c>
      <c r="H2567" s="22">
        <f t="shared" si="542"/>
        <v>1.0550064204019471</v>
      </c>
      <c r="I2567" s="4">
        <f t="shared" si="543"/>
        <v>0.60698316998154445</v>
      </c>
      <c r="Q2567" s="14"/>
      <c r="R2567" s="12"/>
      <c r="S2567" s="29"/>
      <c r="T2567" s="7"/>
      <c r="V2567" s="4"/>
      <c r="W2567" s="7"/>
      <c r="X2567" s="4"/>
      <c r="Y2567" s="4"/>
      <c r="Z2567" s="4"/>
      <c r="AI2567" s="7"/>
      <c r="AJ2567" s="4"/>
    </row>
    <row r="2568" spans="1:36" x14ac:dyDescent="0.3">
      <c r="A2568" s="14">
        <v>209.90299999999999</v>
      </c>
      <c r="B2568" s="14">
        <v>177.79</v>
      </c>
      <c r="C2568" s="14">
        <v>168.29</v>
      </c>
      <c r="D2568" s="12">
        <v>33793.568965517246</v>
      </c>
      <c r="E2568" s="26">
        <v>8</v>
      </c>
      <c r="F2568" s="26">
        <v>7</v>
      </c>
      <c r="G2568">
        <v>1989</v>
      </c>
      <c r="H2568" s="22">
        <f t="shared" si="542"/>
        <v>1.0564501752926496</v>
      </c>
      <c r="I2568" s="4">
        <f t="shared" si="543"/>
        <v>0.64680336939653948</v>
      </c>
      <c r="Q2568" s="14"/>
      <c r="R2568" s="12"/>
      <c r="S2568" s="29"/>
      <c r="T2568" s="7"/>
      <c r="V2568" s="4"/>
      <c r="W2568" s="7"/>
      <c r="X2568" s="4"/>
      <c r="Y2568" s="4"/>
      <c r="Z2568" s="4"/>
      <c r="AI2568" s="7"/>
      <c r="AJ2568" s="4"/>
    </row>
    <row r="2569" spans="1:36" x14ac:dyDescent="0.3">
      <c r="A2569" s="14">
        <v>209.98500000000001</v>
      </c>
      <c r="B2569" s="14">
        <v>178.565</v>
      </c>
      <c r="C2569" s="14">
        <v>168.74199999999999</v>
      </c>
      <c r="D2569" s="12">
        <v>33788.827586206899</v>
      </c>
      <c r="E2569" s="26">
        <v>3</v>
      </c>
      <c r="F2569" s="26">
        <v>7</v>
      </c>
      <c r="G2569">
        <v>1989</v>
      </c>
      <c r="H2569" s="22">
        <f t="shared" si="542"/>
        <v>1.0582131301039457</v>
      </c>
      <c r="I2569" s="4">
        <f t="shared" si="543"/>
        <v>0.69542742088721698</v>
      </c>
      <c r="Q2569" s="14"/>
      <c r="R2569" s="12"/>
      <c r="S2569" s="29"/>
      <c r="T2569" s="7"/>
      <c r="V2569" s="4"/>
      <c r="W2569" s="7"/>
      <c r="X2569" s="4"/>
      <c r="Y2569" s="4"/>
      <c r="Z2569" s="4"/>
      <c r="AI2569" s="7"/>
      <c r="AJ2569" s="4"/>
    </row>
    <row r="2570" spans="1:36" x14ac:dyDescent="0.3">
      <c r="A2570" s="14">
        <v>210.06700000000001</v>
      </c>
      <c r="B2570" s="14">
        <v>178.726</v>
      </c>
      <c r="C2570" s="14">
        <v>168.80600000000001</v>
      </c>
      <c r="D2570" s="12">
        <v>33784.086206896558</v>
      </c>
      <c r="E2570" s="26">
        <v>29</v>
      </c>
      <c r="F2570" s="26">
        <v>6</v>
      </c>
      <c r="G2570">
        <v>1989</v>
      </c>
      <c r="H2570" s="22">
        <f t="shared" si="542"/>
        <v>1.0587656836842292</v>
      </c>
      <c r="I2570" s="4">
        <f t="shared" si="543"/>
        <v>0.71066739956784519</v>
      </c>
      <c r="Q2570" s="14"/>
      <c r="R2570" s="12"/>
      <c r="S2570" s="29"/>
      <c r="T2570" s="7"/>
      <c r="V2570" s="4"/>
      <c r="W2570" s="7"/>
      <c r="X2570" s="4"/>
      <c r="Y2570" s="4"/>
      <c r="Z2570" s="4"/>
      <c r="AI2570" s="7"/>
      <c r="AJ2570" s="4"/>
    </row>
    <row r="2571" spans="1:36" x14ac:dyDescent="0.3">
      <c r="A2571" s="14">
        <v>210.149</v>
      </c>
      <c r="B2571" s="14">
        <v>178.548</v>
      </c>
      <c r="C2571" s="14">
        <v>168.69399999999999</v>
      </c>
      <c r="D2571" s="12">
        <v>33779.34482758621</v>
      </c>
      <c r="E2571" s="26">
        <v>24</v>
      </c>
      <c r="F2571" s="26">
        <v>6</v>
      </c>
      <c r="G2571">
        <v>1989</v>
      </c>
      <c r="H2571" s="22">
        <f t="shared" si="542"/>
        <v>1.058413458688513</v>
      </c>
      <c r="I2571" s="4">
        <f t="shared" si="543"/>
        <v>0.70095268299186186</v>
      </c>
      <c r="Q2571" s="14"/>
      <c r="R2571" s="12"/>
      <c r="S2571" s="29"/>
      <c r="T2571" s="7"/>
      <c r="V2571" s="4"/>
      <c r="W2571" s="7"/>
      <c r="X2571" s="4"/>
      <c r="Y2571" s="4"/>
      <c r="Z2571" s="4"/>
      <c r="AI2571" s="7"/>
      <c r="AJ2571" s="4"/>
    </row>
    <row r="2572" spans="1:36" x14ac:dyDescent="0.3">
      <c r="A2572" s="14">
        <v>210.23099999999999</v>
      </c>
      <c r="B2572" s="14">
        <v>178.387</v>
      </c>
      <c r="C2572" s="14">
        <v>168.565</v>
      </c>
      <c r="D2572" s="12">
        <v>33774.603448275862</v>
      </c>
      <c r="E2572" s="26">
        <v>19</v>
      </c>
      <c r="F2572" s="26">
        <v>6</v>
      </c>
      <c r="G2572">
        <v>1989</v>
      </c>
      <c r="H2572" s="22">
        <f t="shared" si="542"/>
        <v>1.058268323792009</v>
      </c>
      <c r="I2572" s="4">
        <f t="shared" si="543"/>
        <v>0.69694971783615378</v>
      </c>
      <c r="Q2572" s="14"/>
      <c r="R2572" s="12"/>
      <c r="S2572" s="29"/>
      <c r="T2572" s="7"/>
      <c r="V2572" s="4"/>
      <c r="W2572" s="7"/>
      <c r="X2572" s="4"/>
      <c r="Y2572" s="4"/>
      <c r="Z2572" s="4"/>
      <c r="AI2572" s="7"/>
      <c r="AJ2572" s="4"/>
    </row>
    <row r="2573" spans="1:36" x14ac:dyDescent="0.3">
      <c r="A2573" s="14">
        <v>210.31200000000001</v>
      </c>
      <c r="B2573" s="14">
        <v>178.30600000000001</v>
      </c>
      <c r="C2573" s="14">
        <v>168.839</v>
      </c>
      <c r="D2573" s="12">
        <v>33769.862068965522</v>
      </c>
      <c r="E2573" s="26">
        <v>14</v>
      </c>
      <c r="F2573" s="26">
        <v>6</v>
      </c>
      <c r="G2573">
        <v>1989</v>
      </c>
      <c r="H2573" s="22">
        <f t="shared" si="542"/>
        <v>1.0560711683911894</v>
      </c>
      <c r="I2573" s="4">
        <f t="shared" si="543"/>
        <v>0.63634998115661379</v>
      </c>
      <c r="Q2573" s="14"/>
      <c r="R2573" s="12"/>
      <c r="S2573" s="29"/>
      <c r="T2573" s="7"/>
      <c r="V2573" s="4"/>
      <c r="W2573" s="7"/>
      <c r="X2573" s="4"/>
      <c r="Y2573" s="4"/>
      <c r="Z2573" s="4"/>
      <c r="AI2573" s="7"/>
      <c r="AJ2573" s="4"/>
    </row>
    <row r="2574" spans="1:36" x14ac:dyDescent="0.3">
      <c r="A2574" s="14">
        <v>210.39400000000001</v>
      </c>
      <c r="B2574" s="14">
        <v>178.75800000000001</v>
      </c>
      <c r="C2574" s="14">
        <v>169.35499999999999</v>
      </c>
      <c r="D2574" s="12">
        <v>33765.120689655174</v>
      </c>
      <c r="E2574" s="26">
        <v>10</v>
      </c>
      <c r="F2574" s="26">
        <v>6</v>
      </c>
      <c r="G2574">
        <v>1989</v>
      </c>
      <c r="H2574" s="22">
        <f t="shared" si="542"/>
        <v>1.055522423311978</v>
      </c>
      <c r="I2574" s="4">
        <f t="shared" si="543"/>
        <v>0.62121504473290778</v>
      </c>
      <c r="Q2574" s="14"/>
      <c r="R2574" s="12"/>
      <c r="S2574" s="29"/>
      <c r="T2574" s="7"/>
      <c r="V2574" s="4"/>
      <c r="W2574" s="7"/>
      <c r="X2574" s="4"/>
      <c r="Y2574" s="4"/>
      <c r="Z2574" s="4"/>
      <c r="AI2574" s="7"/>
      <c r="AJ2574" s="4"/>
    </row>
    <row r="2575" spans="1:36" x14ac:dyDescent="0.3">
      <c r="A2575" s="14">
        <v>210.476</v>
      </c>
      <c r="B2575" s="14">
        <v>179.09700000000001</v>
      </c>
      <c r="C2575" s="14">
        <v>169.726</v>
      </c>
      <c r="D2575" s="12">
        <v>33760.379310344833</v>
      </c>
      <c r="E2575" s="26">
        <v>5</v>
      </c>
      <c r="F2575" s="26">
        <v>6</v>
      </c>
      <c r="G2575">
        <v>1989</v>
      </c>
      <c r="H2575" s="22">
        <f t="shared" si="542"/>
        <v>1.0552125190012138</v>
      </c>
      <c r="I2575" s="4">
        <f t="shared" si="543"/>
        <v>0.61266757484472534</v>
      </c>
      <c r="Q2575" s="14"/>
      <c r="R2575" s="12"/>
      <c r="S2575" s="29"/>
      <c r="T2575" s="7"/>
      <c r="V2575" s="4"/>
      <c r="W2575" s="7"/>
      <c r="X2575" s="4"/>
      <c r="Y2575" s="4"/>
      <c r="Z2575" s="4"/>
      <c r="AI2575" s="7"/>
      <c r="AJ2575" s="4"/>
    </row>
    <row r="2576" spans="1:36" x14ac:dyDescent="0.3">
      <c r="A2576" s="14">
        <v>210.55799999999999</v>
      </c>
      <c r="B2576" s="14">
        <v>179.339</v>
      </c>
      <c r="C2576" s="14">
        <v>170.09700000000001</v>
      </c>
      <c r="D2576" s="12">
        <v>33755.637931034486</v>
      </c>
      <c r="E2576" s="26">
        <v>31</v>
      </c>
      <c r="F2576" s="26">
        <v>5</v>
      </c>
      <c r="G2576">
        <v>1989</v>
      </c>
      <c r="H2576" s="22">
        <f t="shared" si="542"/>
        <v>1.0543337037102358</v>
      </c>
      <c r="I2576" s="4">
        <f t="shared" si="543"/>
        <v>0.58842897287630958</v>
      </c>
      <c r="Q2576" s="14"/>
      <c r="R2576" s="12"/>
      <c r="S2576" s="29"/>
      <c r="T2576" s="7"/>
      <c r="V2576" s="4"/>
      <c r="W2576" s="7"/>
      <c r="X2576" s="4"/>
      <c r="Y2576" s="4"/>
      <c r="Z2576" s="4"/>
      <c r="AI2576" s="7"/>
      <c r="AJ2576" s="4"/>
    </row>
    <row r="2577" spans="1:36" x14ac:dyDescent="0.3">
      <c r="A2577" s="14">
        <v>210.64</v>
      </c>
      <c r="B2577" s="14">
        <v>179.53200000000001</v>
      </c>
      <c r="C2577" s="14">
        <v>170.226</v>
      </c>
      <c r="D2577" s="12">
        <v>33750.896551724138</v>
      </c>
      <c r="E2577" s="26">
        <v>26</v>
      </c>
      <c r="F2577" s="26">
        <v>5</v>
      </c>
      <c r="G2577">
        <v>1989</v>
      </c>
      <c r="H2577" s="22">
        <f t="shared" si="542"/>
        <v>1.054668499524162</v>
      </c>
      <c r="I2577" s="4">
        <f t="shared" si="543"/>
        <v>0.59766297524035228</v>
      </c>
      <c r="Q2577" s="14"/>
      <c r="R2577" s="12"/>
      <c r="S2577" s="29"/>
      <c r="T2577" s="7"/>
      <c r="V2577" s="4"/>
      <c r="W2577" s="7"/>
      <c r="X2577" s="4"/>
      <c r="Y2577" s="4"/>
      <c r="Z2577" s="4"/>
      <c r="AI2577" s="7"/>
      <c r="AJ2577" s="4"/>
    </row>
    <row r="2578" spans="1:36" x14ac:dyDescent="0.3">
      <c r="A2578" s="14">
        <v>210.72200000000001</v>
      </c>
      <c r="B2578" s="14">
        <v>180.226</v>
      </c>
      <c r="C2578" s="14">
        <v>171.226</v>
      </c>
      <c r="D2578" s="12">
        <v>33746.155172413797</v>
      </c>
      <c r="E2578" s="26">
        <v>22</v>
      </c>
      <c r="F2578" s="26">
        <v>5</v>
      </c>
      <c r="G2578">
        <v>1989</v>
      </c>
      <c r="H2578" s="22">
        <f t="shared" si="542"/>
        <v>1.0525621108943735</v>
      </c>
      <c r="I2578" s="4">
        <f t="shared" si="543"/>
        <v>0.53956667660697022</v>
      </c>
      <c r="Q2578" s="14"/>
      <c r="R2578" s="12"/>
      <c r="S2578" s="29"/>
      <c r="T2578" s="7"/>
      <c r="V2578" s="4"/>
      <c r="W2578" s="7"/>
      <c r="X2578" s="4"/>
      <c r="Y2578" s="4"/>
      <c r="Z2578" s="4"/>
      <c r="AI2578" s="7"/>
      <c r="AJ2578" s="4"/>
    </row>
    <row r="2579" spans="1:36" x14ac:dyDescent="0.3">
      <c r="A2579" s="14">
        <v>210.804</v>
      </c>
      <c r="B2579" s="14">
        <v>181.58099999999999</v>
      </c>
      <c r="C2579" s="14">
        <v>173.37100000000001</v>
      </c>
      <c r="D2579" s="12">
        <v>33741.413793103449</v>
      </c>
      <c r="E2579" s="26">
        <v>17</v>
      </c>
      <c r="F2579" s="26">
        <v>5</v>
      </c>
      <c r="G2579">
        <v>1989</v>
      </c>
      <c r="H2579" s="22">
        <f t="shared" si="542"/>
        <v>1.0473550939891907</v>
      </c>
      <c r="I2579" s="4">
        <f t="shared" si="543"/>
        <v>0.39595195858461746</v>
      </c>
      <c r="Q2579" s="14"/>
      <c r="R2579" s="12"/>
      <c r="S2579" s="29"/>
      <c r="T2579" s="7"/>
      <c r="V2579" s="4"/>
      <c r="W2579" s="7"/>
      <c r="X2579" s="4"/>
      <c r="Y2579" s="4"/>
      <c r="Z2579" s="4"/>
      <c r="AI2579" s="7"/>
      <c r="AJ2579" s="4"/>
    </row>
    <row r="2580" spans="1:36" x14ac:dyDescent="0.3">
      <c r="A2580" s="14">
        <v>210.886</v>
      </c>
      <c r="B2580" s="14">
        <v>181.98400000000001</v>
      </c>
      <c r="C2580" s="14">
        <v>173.58099999999999</v>
      </c>
      <c r="D2580" s="12">
        <v>33736.672413793109</v>
      </c>
      <c r="E2580" s="26">
        <v>12</v>
      </c>
      <c r="F2580" s="26">
        <v>5</v>
      </c>
      <c r="G2580">
        <v>1989</v>
      </c>
      <c r="H2580" s="22">
        <f t="shared" si="542"/>
        <v>1.0484096761742359</v>
      </c>
      <c r="I2580" s="4">
        <f t="shared" si="543"/>
        <v>0.425038386743879</v>
      </c>
      <c r="Q2580" s="14"/>
      <c r="R2580" s="12"/>
      <c r="S2580" s="29"/>
      <c r="T2580" s="7"/>
      <c r="V2580" s="4"/>
      <c r="W2580" s="7"/>
      <c r="X2580" s="4"/>
      <c r="Y2580" s="4"/>
      <c r="Z2580" s="4"/>
      <c r="AI2580" s="7"/>
      <c r="AJ2580" s="4"/>
    </row>
    <row r="2581" spans="1:36" x14ac:dyDescent="0.3">
      <c r="A2581" s="14">
        <v>210.96799999999999</v>
      </c>
      <c r="B2581" s="14">
        <v>182.548</v>
      </c>
      <c r="C2581" s="14">
        <v>174.113</v>
      </c>
      <c r="D2581" s="12">
        <v>33731.931034482761</v>
      </c>
      <c r="E2581" s="26">
        <v>7</v>
      </c>
      <c r="F2581" s="26">
        <v>5</v>
      </c>
      <c r="G2581">
        <v>1989</v>
      </c>
      <c r="H2581" s="22">
        <f t="shared" si="542"/>
        <v>1.0484455497291989</v>
      </c>
      <c r="I2581" s="4">
        <f t="shared" si="543"/>
        <v>0.42602781515832266</v>
      </c>
      <c r="Q2581" s="14"/>
      <c r="R2581" s="12"/>
      <c r="S2581" s="29"/>
      <c r="T2581" s="7"/>
      <c r="V2581" s="4"/>
      <c r="W2581" s="7"/>
      <c r="X2581" s="4"/>
      <c r="Y2581" s="4"/>
      <c r="Z2581" s="4"/>
      <c r="AI2581" s="7"/>
      <c r="AJ2581" s="4"/>
    </row>
    <row r="2582" spans="1:36" x14ac:dyDescent="0.3">
      <c r="A2582" s="14">
        <v>211.04900000000001</v>
      </c>
      <c r="B2582" s="14">
        <v>183.21</v>
      </c>
      <c r="C2582" s="14">
        <v>174.62899999999999</v>
      </c>
      <c r="D2582" s="12">
        <v>33727.18965517242</v>
      </c>
      <c r="E2582" s="26">
        <v>3</v>
      </c>
      <c r="F2582" s="26">
        <v>5</v>
      </c>
      <c r="G2582">
        <v>1989</v>
      </c>
      <c r="H2582" s="22">
        <f t="shared" si="542"/>
        <v>1.0491384592478914</v>
      </c>
      <c r="I2582" s="4">
        <f t="shared" si="543"/>
        <v>0.44513895056542657</v>
      </c>
      <c r="Q2582" s="14"/>
      <c r="R2582" s="12"/>
      <c r="S2582" s="29"/>
      <c r="T2582" s="7"/>
      <c r="V2582" s="4"/>
      <c r="W2582" s="7"/>
      <c r="X2582" s="4"/>
      <c r="Y2582" s="4"/>
      <c r="Z2582" s="4"/>
      <c r="AI2582" s="7"/>
      <c r="AJ2582" s="4"/>
    </row>
    <row r="2583" spans="1:36" x14ac:dyDescent="0.3">
      <c r="A2583" s="14">
        <v>211.131</v>
      </c>
      <c r="B2583" s="14">
        <v>184.226</v>
      </c>
      <c r="C2583" s="14">
        <v>175.32300000000001</v>
      </c>
      <c r="D2583" s="12">
        <v>33722.448275862072</v>
      </c>
      <c r="E2583" s="26">
        <v>28</v>
      </c>
      <c r="F2583" s="26">
        <v>4</v>
      </c>
      <c r="G2583">
        <v>1989</v>
      </c>
      <c r="H2583" s="22">
        <f t="shared" si="542"/>
        <v>1.0507805593105297</v>
      </c>
      <c r="I2583" s="4">
        <f t="shared" si="543"/>
        <v>0.49042970758708293</v>
      </c>
      <c r="Q2583" s="14"/>
      <c r="R2583" s="12"/>
      <c r="S2583" s="29"/>
      <c r="T2583" s="7"/>
      <c r="V2583" s="4"/>
      <c r="W2583" s="7"/>
      <c r="X2583" s="4"/>
      <c r="Y2583" s="4"/>
      <c r="Z2583" s="4"/>
      <c r="AI2583" s="7"/>
      <c r="AJ2583" s="4"/>
    </row>
    <row r="2584" spans="1:36" x14ac:dyDescent="0.3">
      <c r="A2584" s="14">
        <v>211.21299999999999</v>
      </c>
      <c r="B2584" s="14">
        <v>185.065</v>
      </c>
      <c r="C2584" s="14">
        <v>176.24199999999999</v>
      </c>
      <c r="D2584" s="12">
        <v>33717.706896551725</v>
      </c>
      <c r="E2584" s="26">
        <v>23</v>
      </c>
      <c r="F2584" s="26">
        <v>4</v>
      </c>
      <c r="G2584">
        <v>1989</v>
      </c>
      <c r="H2584" s="22">
        <f t="shared" si="542"/>
        <v>1.0500618467788609</v>
      </c>
      <c r="I2584" s="4">
        <f t="shared" si="543"/>
        <v>0.47060689935459854</v>
      </c>
      <c r="Q2584" s="14"/>
      <c r="R2584" s="12"/>
      <c r="S2584" s="29"/>
      <c r="T2584" s="7"/>
      <c r="V2584" s="4"/>
      <c r="W2584" s="7"/>
      <c r="X2584" s="4"/>
      <c r="Y2584" s="4"/>
      <c r="Z2584" s="4"/>
      <c r="AI2584" s="7"/>
      <c r="AJ2584" s="4"/>
    </row>
    <row r="2585" spans="1:36" x14ac:dyDescent="0.3">
      <c r="A2585" s="14">
        <v>211.29499999999999</v>
      </c>
      <c r="B2585" s="14">
        <v>185.58099999999999</v>
      </c>
      <c r="C2585" s="14">
        <v>176.98400000000001</v>
      </c>
      <c r="D2585" s="12">
        <v>33712.965517241384</v>
      </c>
      <c r="E2585" s="26">
        <v>18</v>
      </c>
      <c r="F2585" s="26">
        <v>4</v>
      </c>
      <c r="G2585">
        <v>1989</v>
      </c>
      <c r="H2585" s="22">
        <f t="shared" si="542"/>
        <v>1.048575012430502</v>
      </c>
      <c r="I2585" s="4">
        <f t="shared" si="543"/>
        <v>0.42959852554406192</v>
      </c>
      <c r="Q2585" s="14"/>
      <c r="R2585" s="12"/>
      <c r="S2585" s="29"/>
      <c r="T2585" s="7"/>
      <c r="V2585" s="4"/>
      <c r="W2585" s="7"/>
      <c r="X2585" s="4"/>
      <c r="Y2585" s="4"/>
      <c r="Z2585" s="4"/>
      <c r="AI2585" s="7"/>
      <c r="AJ2585" s="4"/>
    </row>
    <row r="2586" spans="1:36" x14ac:dyDescent="0.3">
      <c r="A2586" s="14">
        <v>211.37700000000001</v>
      </c>
      <c r="B2586" s="14">
        <v>185.565</v>
      </c>
      <c r="C2586" s="14">
        <v>177.19399999999999</v>
      </c>
      <c r="D2586" s="12">
        <v>33708.224137931036</v>
      </c>
      <c r="E2586" s="26">
        <v>14</v>
      </c>
      <c r="F2586" s="26">
        <v>4</v>
      </c>
      <c r="G2586">
        <v>1989</v>
      </c>
      <c r="H2586" s="22">
        <f t="shared" si="542"/>
        <v>1.0472420059369956</v>
      </c>
      <c r="I2586" s="4">
        <f t="shared" si="543"/>
        <v>0.39283287734800121</v>
      </c>
      <c r="Q2586" s="14"/>
      <c r="R2586" s="12"/>
      <c r="S2586" s="29"/>
      <c r="T2586" s="7"/>
      <c r="V2586" s="4"/>
      <c r="W2586" s="7"/>
      <c r="X2586" s="4"/>
      <c r="Y2586" s="4"/>
      <c r="Z2586" s="4"/>
      <c r="AI2586" s="7"/>
      <c r="AJ2586" s="4"/>
    </row>
    <row r="2587" spans="1:36" x14ac:dyDescent="0.3">
      <c r="A2587" s="14">
        <v>211.459</v>
      </c>
      <c r="B2587" s="14">
        <v>185.29</v>
      </c>
      <c r="C2587" s="14">
        <v>176.87100000000001</v>
      </c>
      <c r="D2587" s="12">
        <v>33703.482758620696</v>
      </c>
      <c r="E2587" s="26">
        <v>9</v>
      </c>
      <c r="F2587" s="26">
        <v>4</v>
      </c>
      <c r="G2587">
        <v>1989</v>
      </c>
      <c r="H2587" s="22">
        <f t="shared" si="542"/>
        <v>1.0475996630312487</v>
      </c>
      <c r="I2587" s="4">
        <f t="shared" si="543"/>
        <v>0.40269741661783487</v>
      </c>
      <c r="Q2587" s="14"/>
      <c r="R2587" s="12"/>
      <c r="S2587" s="29"/>
      <c r="T2587" s="7"/>
      <c r="V2587" s="4"/>
      <c r="W2587" s="7"/>
      <c r="X2587" s="4"/>
      <c r="Y2587" s="4"/>
      <c r="Z2587" s="4"/>
      <c r="AI2587" s="7"/>
      <c r="AJ2587" s="4"/>
    </row>
    <row r="2588" spans="1:36" x14ac:dyDescent="0.3">
      <c r="A2588" s="14">
        <v>211.541</v>
      </c>
      <c r="B2588" s="14">
        <v>185.32300000000001</v>
      </c>
      <c r="C2588" s="14">
        <v>176.98400000000001</v>
      </c>
      <c r="D2588" s="12">
        <v>33698.741379310348</v>
      </c>
      <c r="E2588" s="26">
        <v>4</v>
      </c>
      <c r="F2588" s="26">
        <v>4</v>
      </c>
      <c r="G2588">
        <v>1989</v>
      </c>
      <c r="H2588" s="22">
        <f t="shared" si="542"/>
        <v>1.047117253537043</v>
      </c>
      <c r="I2588" s="4">
        <f t="shared" si="543"/>
        <v>0.38939208177002482</v>
      </c>
      <c r="Q2588" s="14"/>
      <c r="R2588" s="12"/>
      <c r="S2588" s="29"/>
      <c r="T2588" s="7"/>
      <c r="V2588" s="4"/>
      <c r="X2588" s="4"/>
      <c r="Y2588" s="4"/>
      <c r="Z2588" s="4"/>
      <c r="AI2588" s="7"/>
      <c r="AJ2588" s="4"/>
    </row>
    <row r="2589" spans="1:36" x14ac:dyDescent="0.3">
      <c r="A2589" s="14">
        <v>211.62299999999999</v>
      </c>
      <c r="B2589" s="14">
        <v>185.435</v>
      </c>
      <c r="C2589" s="14">
        <v>177.19399999999999</v>
      </c>
      <c r="D2589" s="12">
        <v>33694</v>
      </c>
      <c r="E2589" s="26">
        <v>31</v>
      </c>
      <c r="F2589" s="26">
        <v>3</v>
      </c>
      <c r="G2589">
        <v>1989</v>
      </c>
      <c r="H2589" s="23">
        <f t="shared" si="542"/>
        <v>1.0465083467837513</v>
      </c>
      <c r="I2589" s="4">
        <f t="shared" si="543"/>
        <v>0.37259782638958677</v>
      </c>
      <c r="Q2589" s="14"/>
      <c r="R2589" s="12"/>
      <c r="S2589" s="29"/>
      <c r="V2589" s="4"/>
      <c r="W2589" s="7"/>
      <c r="X2589" s="4"/>
      <c r="Y2589" s="4"/>
      <c r="Z2589" s="4"/>
      <c r="AI2589" s="7"/>
      <c r="AJ2589" s="4"/>
    </row>
    <row r="2590" spans="1:36" x14ac:dyDescent="0.3">
      <c r="A2590" s="14">
        <v>211.70500000000001</v>
      </c>
      <c r="B2590" s="14">
        <v>185.80600000000001</v>
      </c>
      <c r="C2590" s="14">
        <v>177.41900000000001</v>
      </c>
      <c r="D2590" s="12">
        <v>33692.31481481481</v>
      </c>
      <c r="E2590" s="26">
        <v>29</v>
      </c>
      <c r="F2590" s="26">
        <v>3</v>
      </c>
      <c r="G2590">
        <v>1989</v>
      </c>
      <c r="H2590" s="22">
        <f t="shared" si="542"/>
        <v>1.0472722763627345</v>
      </c>
      <c r="I2590" s="4">
        <f t="shared" si="543"/>
        <v>0.39366776587171232</v>
      </c>
      <c r="Q2590" s="14"/>
      <c r="R2590" s="12"/>
      <c r="S2590" s="29"/>
      <c r="T2590" s="7"/>
      <c r="V2590" s="4"/>
      <c r="W2590" s="7"/>
      <c r="X2590" s="4"/>
      <c r="Y2590" s="4"/>
      <c r="Z2590" s="4"/>
      <c r="AI2590" s="7"/>
      <c r="AJ2590" s="4"/>
    </row>
    <row r="2591" spans="1:36" x14ac:dyDescent="0.3">
      <c r="A2591" s="14">
        <v>211.78700000000001</v>
      </c>
      <c r="B2591" s="14">
        <v>185.85499999999999</v>
      </c>
      <c r="C2591" s="14">
        <v>177</v>
      </c>
      <c r="D2591" s="12">
        <v>33690.629629629628</v>
      </c>
      <c r="E2591" s="26">
        <v>27</v>
      </c>
      <c r="F2591" s="26">
        <v>3</v>
      </c>
      <c r="G2591">
        <v>1989</v>
      </c>
      <c r="H2591" s="22">
        <f t="shared" si="542"/>
        <v>1.0500282485875705</v>
      </c>
      <c r="I2591" s="4">
        <f t="shared" si="543"/>
        <v>0.46968022773894919</v>
      </c>
      <c r="Q2591" s="14"/>
      <c r="R2591" s="12"/>
      <c r="S2591" s="29"/>
      <c r="T2591" s="7"/>
      <c r="V2591" s="4"/>
      <c r="W2591" s="7"/>
      <c r="X2591" s="4"/>
      <c r="Y2591" s="4"/>
      <c r="Z2591" s="4"/>
      <c r="AI2591" s="7"/>
      <c r="AJ2591" s="4"/>
    </row>
    <row r="2592" spans="1:36" x14ac:dyDescent="0.3">
      <c r="A2592" s="14">
        <v>211.86799999999999</v>
      </c>
      <c r="B2592" s="14">
        <v>185.96799999999999</v>
      </c>
      <c r="C2592" s="14">
        <v>176.53200000000001</v>
      </c>
      <c r="D2592" s="12">
        <v>33688.944444444445</v>
      </c>
      <c r="E2592" s="26">
        <v>25</v>
      </c>
      <c r="F2592" s="26">
        <v>3</v>
      </c>
      <c r="G2592">
        <v>1989</v>
      </c>
      <c r="H2592" s="22">
        <f t="shared" si="542"/>
        <v>1.0534520653479256</v>
      </c>
      <c r="I2592" s="4">
        <f t="shared" si="543"/>
        <v>0.56411250778574129</v>
      </c>
      <c r="Q2592" s="14"/>
      <c r="R2592" s="12"/>
      <c r="S2592" s="29"/>
      <c r="T2592" s="7"/>
      <c r="V2592" s="4"/>
      <c r="W2592" s="7"/>
      <c r="X2592" s="4"/>
      <c r="Y2592" s="4"/>
      <c r="Z2592" s="4"/>
      <c r="AI2592" s="7"/>
      <c r="AJ2592" s="4"/>
    </row>
    <row r="2593" spans="1:36" x14ac:dyDescent="0.3">
      <c r="A2593" s="14">
        <v>211.95</v>
      </c>
      <c r="B2593" s="14">
        <v>186.69399999999999</v>
      </c>
      <c r="C2593" s="14">
        <v>176.774</v>
      </c>
      <c r="D2593" s="12">
        <v>33687.259259259255</v>
      </c>
      <c r="E2593" s="26">
        <v>24</v>
      </c>
      <c r="F2593" s="26">
        <v>3</v>
      </c>
      <c r="G2593">
        <v>1989</v>
      </c>
      <c r="H2593" s="22">
        <f t="shared" si="542"/>
        <v>1.056116849762974</v>
      </c>
      <c r="I2593" s="4">
        <f t="shared" si="543"/>
        <v>0.63760991893810881</v>
      </c>
      <c r="Q2593" s="14"/>
      <c r="R2593" s="12"/>
      <c r="S2593" s="29"/>
      <c r="T2593" s="7"/>
      <c r="V2593" s="4"/>
      <c r="W2593" s="7"/>
      <c r="X2593" s="4"/>
      <c r="Y2593" s="4"/>
      <c r="Z2593" s="4"/>
      <c r="AI2593" s="7"/>
      <c r="AJ2593" s="4"/>
    </row>
    <row r="2594" spans="1:36" x14ac:dyDescent="0.3">
      <c r="A2594" s="14">
        <v>212.03200000000001</v>
      </c>
      <c r="B2594" s="14">
        <v>188.09700000000001</v>
      </c>
      <c r="C2594" s="14">
        <v>177.64500000000001</v>
      </c>
      <c r="D2594" s="12">
        <v>33685.574074074073</v>
      </c>
      <c r="E2594" s="26">
        <v>22</v>
      </c>
      <c r="F2594" s="26">
        <v>3</v>
      </c>
      <c r="G2594">
        <v>1989</v>
      </c>
      <c r="H2594" s="22">
        <f t="shared" si="542"/>
        <v>1.0588364434687156</v>
      </c>
      <c r="I2594" s="4">
        <f t="shared" si="543"/>
        <v>0.71261902497667173</v>
      </c>
      <c r="Q2594" s="14"/>
      <c r="R2594" s="12"/>
      <c r="S2594" s="29"/>
      <c r="T2594" s="7"/>
      <c r="V2594" s="4"/>
      <c r="W2594" s="7"/>
      <c r="X2594" s="4"/>
      <c r="Y2594" s="4"/>
      <c r="Z2594" s="4"/>
      <c r="AI2594" s="7"/>
      <c r="AJ2594" s="4"/>
    </row>
    <row r="2595" spans="1:36" x14ac:dyDescent="0.3">
      <c r="A2595" s="14">
        <v>212.114</v>
      </c>
      <c r="B2595" s="14">
        <v>189.5</v>
      </c>
      <c r="C2595" s="14">
        <v>178.065</v>
      </c>
      <c r="D2595" s="12">
        <v>33683.888888888883</v>
      </c>
      <c r="E2595" s="26">
        <v>20</v>
      </c>
      <c r="F2595" s="26">
        <v>3</v>
      </c>
      <c r="G2595">
        <v>1989</v>
      </c>
      <c r="H2595" s="22">
        <f t="shared" si="542"/>
        <v>1.0642181225956813</v>
      </c>
      <c r="I2595" s="4">
        <f t="shared" si="543"/>
        <v>0.86105110122682971</v>
      </c>
      <c r="Q2595" s="14"/>
      <c r="R2595" s="12"/>
      <c r="S2595" s="29"/>
      <c r="T2595" s="7"/>
      <c r="V2595" s="4"/>
      <c r="W2595" s="7"/>
      <c r="X2595" s="4"/>
      <c r="Y2595" s="4"/>
      <c r="Z2595" s="4"/>
      <c r="AI2595" s="7"/>
      <c r="AJ2595" s="4"/>
    </row>
    <row r="2596" spans="1:36" x14ac:dyDescent="0.3">
      <c r="A2596" s="14">
        <v>212.196</v>
      </c>
      <c r="B2596" s="14">
        <v>189.87100000000001</v>
      </c>
      <c r="C2596" s="14">
        <v>177.91900000000001</v>
      </c>
      <c r="D2596" s="12">
        <v>33682.203703703701</v>
      </c>
      <c r="E2596" s="26">
        <v>19</v>
      </c>
      <c r="F2596" s="26">
        <v>3</v>
      </c>
      <c r="G2596">
        <v>1989</v>
      </c>
      <c r="H2596" s="22">
        <f t="shared" si="542"/>
        <v>1.0671766365593331</v>
      </c>
      <c r="I2596" s="4">
        <f t="shared" si="543"/>
        <v>0.94264986619956292</v>
      </c>
      <c r="Q2596" s="14"/>
      <c r="R2596" s="12"/>
      <c r="S2596" s="29"/>
      <c r="T2596" s="7"/>
      <c r="V2596" s="4"/>
      <c r="W2596" s="7"/>
      <c r="X2596" s="4"/>
      <c r="Y2596" s="4"/>
      <c r="Z2596" s="4"/>
      <c r="AI2596" s="7"/>
      <c r="AJ2596" s="4"/>
    </row>
    <row r="2597" spans="1:36" x14ac:dyDescent="0.3">
      <c r="A2597" s="14">
        <v>212.27799999999999</v>
      </c>
      <c r="B2597" s="14">
        <v>190.17699999999999</v>
      </c>
      <c r="C2597" s="14">
        <v>177.40299999999999</v>
      </c>
      <c r="D2597" s="12">
        <v>33680.518518518518</v>
      </c>
      <c r="E2597" s="26">
        <v>17</v>
      </c>
      <c r="F2597" s="26">
        <v>3</v>
      </c>
      <c r="G2597">
        <v>1989</v>
      </c>
      <c r="H2597" s="22">
        <f t="shared" si="542"/>
        <v>1.0720055466931224</v>
      </c>
      <c r="I2597" s="4">
        <f t="shared" si="543"/>
        <v>1.0758360224667252</v>
      </c>
      <c r="Q2597" s="14"/>
      <c r="R2597" s="12"/>
      <c r="S2597" s="29"/>
      <c r="T2597" s="7"/>
      <c r="V2597" s="4"/>
      <c r="W2597" s="7"/>
      <c r="X2597" s="4"/>
      <c r="Y2597" s="4"/>
      <c r="Z2597" s="4"/>
      <c r="AI2597" s="7"/>
      <c r="AJ2597" s="4"/>
    </row>
    <row r="2598" spans="1:36" x14ac:dyDescent="0.3">
      <c r="A2598" s="14">
        <v>212.36</v>
      </c>
      <c r="B2598" s="14">
        <v>190.80600000000001</v>
      </c>
      <c r="C2598" s="14">
        <v>177.48400000000001</v>
      </c>
      <c r="D2598" s="12">
        <v>33678.833333333328</v>
      </c>
      <c r="E2598" s="26">
        <v>15</v>
      </c>
      <c r="F2598" s="26">
        <v>3</v>
      </c>
      <c r="G2598">
        <v>1989</v>
      </c>
      <c r="H2598" s="22">
        <f t="shared" si="542"/>
        <v>1.0750602871244732</v>
      </c>
      <c r="I2598" s="4">
        <f t="shared" si="543"/>
        <v>1.1600888093634341</v>
      </c>
      <c r="Q2598" s="14"/>
      <c r="R2598" s="12"/>
      <c r="S2598" s="29"/>
      <c r="T2598" s="7"/>
      <c r="V2598" s="4"/>
      <c r="W2598" s="7"/>
      <c r="X2598" s="4"/>
      <c r="Y2598" s="4"/>
      <c r="Z2598" s="4"/>
      <c r="AI2598" s="7"/>
      <c r="AJ2598" s="4"/>
    </row>
    <row r="2599" spans="1:36" x14ac:dyDescent="0.3">
      <c r="A2599" s="14">
        <v>212.44200000000001</v>
      </c>
      <c r="B2599" s="14">
        <v>191.19399999999999</v>
      </c>
      <c r="C2599" s="14">
        <v>177.30600000000001</v>
      </c>
      <c r="D2599" s="12">
        <v>33677.148148148146</v>
      </c>
      <c r="E2599" s="26">
        <v>14</v>
      </c>
      <c r="F2599" s="26">
        <v>3</v>
      </c>
      <c r="G2599">
        <v>1989</v>
      </c>
      <c r="H2599" s="22">
        <f t="shared" si="542"/>
        <v>1.0783278625652826</v>
      </c>
      <c r="I2599" s="4">
        <f t="shared" si="543"/>
        <v>1.2502117980331104</v>
      </c>
      <c r="Q2599" s="14"/>
      <c r="R2599" s="12"/>
      <c r="S2599" s="29"/>
      <c r="T2599" s="7"/>
      <c r="V2599" s="4"/>
      <c r="W2599" s="7"/>
      <c r="X2599" s="4"/>
      <c r="Y2599" s="4"/>
      <c r="Z2599" s="4"/>
      <c r="AI2599" s="7"/>
      <c r="AJ2599" s="4"/>
    </row>
    <row r="2600" spans="1:36" x14ac:dyDescent="0.3">
      <c r="A2600" s="14">
        <v>212.524</v>
      </c>
      <c r="B2600" s="14">
        <v>190.08099999999999</v>
      </c>
      <c r="C2600" s="14">
        <v>175.75800000000001</v>
      </c>
      <c r="D2600" s="12">
        <v>33675.462962962964</v>
      </c>
      <c r="E2600" s="26">
        <v>12</v>
      </c>
      <c r="F2600" s="26">
        <v>3</v>
      </c>
      <c r="G2600">
        <v>1989</v>
      </c>
      <c r="H2600" s="22">
        <f t="shared" si="542"/>
        <v>1.0814927343278826</v>
      </c>
      <c r="I2600" s="4">
        <f t="shared" si="543"/>
        <v>1.3375021168546812</v>
      </c>
      <c r="Q2600" s="14"/>
      <c r="R2600" s="12"/>
      <c r="S2600" s="29"/>
      <c r="T2600" s="7"/>
      <c r="V2600" s="4"/>
      <c r="W2600" s="7"/>
      <c r="X2600" s="4"/>
      <c r="Y2600" s="4"/>
      <c r="Z2600" s="4"/>
      <c r="AI2600" s="7"/>
      <c r="AJ2600" s="4"/>
    </row>
    <row r="2601" spans="1:36" x14ac:dyDescent="0.3">
      <c r="A2601" s="14">
        <v>212.60599999999999</v>
      </c>
      <c r="B2601" s="14">
        <v>189.03200000000001</v>
      </c>
      <c r="C2601" s="14">
        <v>174.452</v>
      </c>
      <c r="D2601" s="12">
        <v>33673.777777777774</v>
      </c>
      <c r="E2601" s="26">
        <v>10</v>
      </c>
      <c r="F2601" s="26">
        <v>3</v>
      </c>
      <c r="G2601">
        <v>1989</v>
      </c>
      <c r="H2601" s="22">
        <f t="shared" si="542"/>
        <v>1.083575997982253</v>
      </c>
      <c r="I2601" s="4">
        <f t="shared" si="543"/>
        <v>1.3949606056087365</v>
      </c>
      <c r="Q2601" s="14"/>
      <c r="R2601" s="12"/>
      <c r="S2601" s="29"/>
      <c r="T2601" s="7"/>
      <c r="V2601" s="4"/>
      <c r="W2601" s="7"/>
      <c r="X2601" s="4"/>
      <c r="Y2601" s="4"/>
      <c r="Z2601" s="4"/>
      <c r="AI2601" s="7"/>
      <c r="AJ2601" s="4"/>
    </row>
    <row r="2602" spans="1:36" x14ac:dyDescent="0.3">
      <c r="A2602" s="14">
        <v>212.68700000000001</v>
      </c>
      <c r="B2602" s="14">
        <v>189.12899999999999</v>
      </c>
      <c r="C2602" s="14">
        <v>174.19399999999999</v>
      </c>
      <c r="D2602" s="12">
        <v>33672.092592592591</v>
      </c>
      <c r="E2602" s="26">
        <v>9</v>
      </c>
      <c r="F2602" s="26">
        <v>3</v>
      </c>
      <c r="G2602">
        <v>1989</v>
      </c>
      <c r="H2602" s="22">
        <f t="shared" si="542"/>
        <v>1.0857377406799316</v>
      </c>
      <c r="I2602" s="4">
        <f t="shared" si="543"/>
        <v>1.4545836246265875</v>
      </c>
      <c r="Q2602" s="14"/>
      <c r="R2602" s="12"/>
      <c r="S2602" s="29"/>
      <c r="T2602" s="7"/>
      <c r="V2602" s="4"/>
      <c r="W2602" s="7"/>
      <c r="X2602" s="4"/>
      <c r="Y2602" s="4"/>
      <c r="Z2602" s="4"/>
      <c r="AI2602" s="7"/>
      <c r="AJ2602" s="4"/>
    </row>
    <row r="2603" spans="1:36" x14ac:dyDescent="0.3">
      <c r="A2603" s="14">
        <v>212.76900000000001</v>
      </c>
      <c r="B2603" s="14">
        <v>189.67699999999999</v>
      </c>
      <c r="C2603" s="14">
        <v>173.887</v>
      </c>
      <c r="D2603" s="12">
        <v>33670.407407407401</v>
      </c>
      <c r="E2603" s="26">
        <v>7</v>
      </c>
      <c r="F2603" s="26">
        <v>3</v>
      </c>
      <c r="G2603">
        <v>1989</v>
      </c>
      <c r="H2603" s="22">
        <f t="shared" si="542"/>
        <v>1.0908060982132073</v>
      </c>
      <c r="I2603" s="4">
        <f t="shared" si="543"/>
        <v>1.5943739789181897</v>
      </c>
      <c r="Q2603" s="14"/>
      <c r="R2603" s="12"/>
      <c r="S2603" s="29"/>
      <c r="T2603" s="7"/>
      <c r="V2603" s="4"/>
      <c r="W2603" s="7"/>
      <c r="X2603" s="4"/>
      <c r="Y2603" s="4"/>
      <c r="Z2603" s="4"/>
      <c r="AI2603" s="7"/>
      <c r="AJ2603" s="4"/>
    </row>
    <row r="2604" spans="1:36" x14ac:dyDescent="0.3">
      <c r="A2604" s="14">
        <v>212.851</v>
      </c>
      <c r="B2604" s="14">
        <v>190.065</v>
      </c>
      <c r="C2604" s="14">
        <v>174.065</v>
      </c>
      <c r="D2604" s="12">
        <v>33668.722222222219</v>
      </c>
      <c r="E2604" s="26">
        <v>5</v>
      </c>
      <c r="F2604" s="26">
        <v>3</v>
      </c>
      <c r="G2604">
        <v>1989</v>
      </c>
      <c r="H2604" s="22">
        <f t="shared" si="542"/>
        <v>1.0919196851750783</v>
      </c>
      <c r="I2604" s="4">
        <f t="shared" si="543"/>
        <v>1.6250878176543944</v>
      </c>
      <c r="Q2604" s="14"/>
      <c r="R2604" s="12"/>
      <c r="S2604" s="29"/>
      <c r="T2604" s="7"/>
      <c r="V2604" s="4"/>
      <c r="W2604" s="7"/>
      <c r="X2604" s="4"/>
      <c r="Y2604" s="4"/>
      <c r="Z2604" s="4"/>
      <c r="AI2604" s="7"/>
      <c r="AJ2604" s="4"/>
    </row>
    <row r="2605" spans="1:36" x14ac:dyDescent="0.3">
      <c r="A2605" s="14">
        <v>212.93299999999999</v>
      </c>
      <c r="B2605" s="14">
        <v>190.08099999999999</v>
      </c>
      <c r="C2605" s="14">
        <v>173.5</v>
      </c>
      <c r="D2605" s="12">
        <v>33667.037037037036</v>
      </c>
      <c r="E2605" s="26">
        <v>4</v>
      </c>
      <c r="F2605" s="26">
        <v>3</v>
      </c>
      <c r="G2605">
        <v>1989</v>
      </c>
      <c r="H2605" s="22">
        <f t="shared" si="542"/>
        <v>1.0955677233429395</v>
      </c>
      <c r="I2605" s="4">
        <f t="shared" si="543"/>
        <v>1.7257043476853786</v>
      </c>
      <c r="Q2605" s="14"/>
      <c r="R2605" s="12"/>
      <c r="S2605" s="29"/>
      <c r="T2605" s="7"/>
      <c r="V2605" s="4"/>
      <c r="W2605" s="7"/>
      <c r="X2605" s="4"/>
      <c r="Y2605" s="4"/>
      <c r="Z2605" s="4"/>
      <c r="AI2605" s="7"/>
      <c r="AJ2605" s="4"/>
    </row>
    <row r="2606" spans="1:36" x14ac:dyDescent="0.3">
      <c r="A2606" s="14">
        <v>213.01499999999999</v>
      </c>
      <c r="B2606" s="14">
        <v>189.726</v>
      </c>
      <c r="C2606" s="14">
        <v>172.75800000000001</v>
      </c>
      <c r="D2606" s="12">
        <v>33665.351851851847</v>
      </c>
      <c r="E2606" s="26">
        <v>2</v>
      </c>
      <c r="F2606" s="26">
        <v>3</v>
      </c>
      <c r="G2606">
        <v>1989</v>
      </c>
      <c r="H2606" s="22">
        <f t="shared" si="542"/>
        <v>1.098218316952037</v>
      </c>
      <c r="I2606" s="4">
        <f t="shared" si="543"/>
        <v>1.7988103622603442</v>
      </c>
      <c r="Q2606" s="14"/>
      <c r="R2606" s="12"/>
      <c r="S2606" s="29"/>
      <c r="T2606" s="7"/>
      <c r="V2606" s="4"/>
      <c r="W2606" s="7"/>
      <c r="X2606" s="4"/>
      <c r="Y2606" s="4"/>
      <c r="Z2606" s="4"/>
      <c r="AI2606" s="7"/>
      <c r="AJ2606" s="4"/>
    </row>
    <row r="2607" spans="1:36" x14ac:dyDescent="0.3">
      <c r="A2607" s="14">
        <v>213.09700000000001</v>
      </c>
      <c r="B2607" s="14">
        <v>189.98400000000001</v>
      </c>
      <c r="C2607" s="14">
        <v>172.565</v>
      </c>
      <c r="D2607" s="12">
        <v>33663.666666666664</v>
      </c>
      <c r="E2607" s="26">
        <v>29</v>
      </c>
      <c r="F2607" s="26">
        <v>2</v>
      </c>
      <c r="G2607">
        <v>1989</v>
      </c>
      <c r="H2607" s="22">
        <f t="shared" si="542"/>
        <v>1.100941674151769</v>
      </c>
      <c r="I2607" s="4">
        <f t="shared" si="543"/>
        <v>1.8739232692156431</v>
      </c>
      <c r="Q2607" s="14"/>
      <c r="R2607" s="12"/>
      <c r="S2607" s="29"/>
      <c r="T2607" s="7"/>
      <c r="V2607" s="4"/>
      <c r="W2607" s="7"/>
      <c r="X2607" s="4"/>
      <c r="Y2607" s="4"/>
      <c r="Z2607" s="4"/>
      <c r="AI2607" s="7"/>
      <c r="AJ2607" s="4"/>
    </row>
    <row r="2608" spans="1:36" x14ac:dyDescent="0.3">
      <c r="A2608" s="14">
        <v>213.179</v>
      </c>
      <c r="B2608" s="14">
        <v>190.74199999999999</v>
      </c>
      <c r="C2608" s="14">
        <v>172.839</v>
      </c>
      <c r="D2608" s="12">
        <v>33661.981481481482</v>
      </c>
      <c r="E2608" s="26">
        <v>27</v>
      </c>
      <c r="F2608" s="26">
        <v>2</v>
      </c>
      <c r="G2608">
        <v>1989</v>
      </c>
      <c r="H2608" s="22">
        <f t="shared" si="542"/>
        <v>1.1035819462042711</v>
      </c>
      <c r="I2608" s="4">
        <f t="shared" si="543"/>
        <v>1.946744604968359</v>
      </c>
      <c r="Q2608" s="14"/>
      <c r="R2608" s="12"/>
      <c r="S2608" s="29"/>
      <c r="T2608" s="7"/>
      <c r="V2608" s="4"/>
      <c r="W2608" s="7"/>
      <c r="X2608" s="4"/>
      <c r="Y2608" s="4"/>
      <c r="Z2608" s="4"/>
      <c r="AI2608" s="7"/>
      <c r="AJ2608" s="4"/>
    </row>
    <row r="2609" spans="1:36" x14ac:dyDescent="0.3">
      <c r="A2609" s="14">
        <v>213.261</v>
      </c>
      <c r="B2609" s="14">
        <v>190.935</v>
      </c>
      <c r="C2609" s="14">
        <v>172.887</v>
      </c>
      <c r="D2609" s="12">
        <v>33660.296296296292</v>
      </c>
      <c r="E2609" s="26">
        <v>26</v>
      </c>
      <c r="F2609" s="26">
        <v>2</v>
      </c>
      <c r="G2609">
        <v>1989</v>
      </c>
      <c r="H2609" s="22">
        <f t="shared" si="542"/>
        <v>1.1043918860296031</v>
      </c>
      <c r="I2609" s="4">
        <f t="shared" si="543"/>
        <v>1.9690835529203734</v>
      </c>
      <c r="Q2609" s="14"/>
      <c r="R2609" s="12"/>
      <c r="S2609" s="29"/>
      <c r="T2609" s="7"/>
      <c r="V2609" s="4"/>
      <c r="W2609" s="7"/>
      <c r="X2609" s="4"/>
      <c r="Y2609" s="4"/>
      <c r="Z2609" s="4"/>
      <c r="AI2609" s="7"/>
      <c r="AJ2609" s="4"/>
    </row>
    <row r="2610" spans="1:36" x14ac:dyDescent="0.3">
      <c r="A2610" s="14">
        <v>213.34299999999999</v>
      </c>
      <c r="B2610" s="14">
        <v>191.065</v>
      </c>
      <c r="C2610" s="14">
        <v>172.82300000000001</v>
      </c>
      <c r="D2610" s="12">
        <v>33658.611111111109</v>
      </c>
      <c r="E2610" s="26">
        <v>24</v>
      </c>
      <c r="F2610" s="26">
        <v>2</v>
      </c>
      <c r="G2610">
        <v>1989</v>
      </c>
      <c r="H2610" s="22">
        <f t="shared" si="542"/>
        <v>1.1055530803191704</v>
      </c>
      <c r="I2610" s="4">
        <f t="shared" si="543"/>
        <v>2.0011104492224354</v>
      </c>
      <c r="Q2610" s="14"/>
      <c r="R2610" s="12"/>
      <c r="S2610" s="29"/>
      <c r="T2610" s="7"/>
      <c r="V2610" s="4"/>
      <c r="W2610" s="7"/>
      <c r="X2610" s="4"/>
      <c r="Y2610" s="4"/>
      <c r="Z2610" s="4"/>
      <c r="AI2610" s="7"/>
      <c r="AJ2610" s="4"/>
    </row>
    <row r="2611" spans="1:36" x14ac:dyDescent="0.3">
      <c r="A2611" s="14">
        <v>213.42500000000001</v>
      </c>
      <c r="B2611" s="14">
        <v>191.40299999999999</v>
      </c>
      <c r="C2611" s="14">
        <v>173.37100000000001</v>
      </c>
      <c r="D2611" s="12">
        <v>33656.92592592592</v>
      </c>
      <c r="E2611" s="26">
        <v>22</v>
      </c>
      <c r="F2611" s="26">
        <v>2</v>
      </c>
      <c r="G2611">
        <v>1989</v>
      </c>
      <c r="H2611" s="22">
        <f t="shared" si="542"/>
        <v>1.1040081674559181</v>
      </c>
      <c r="I2611" s="4">
        <f t="shared" si="543"/>
        <v>1.9585002120626047</v>
      </c>
      <c r="Q2611" s="14"/>
      <c r="R2611" s="12"/>
      <c r="S2611" s="29"/>
      <c r="T2611" s="7"/>
      <c r="V2611" s="4"/>
      <c r="W2611" s="7"/>
      <c r="X2611" s="4"/>
      <c r="Y2611" s="4"/>
      <c r="Z2611" s="4"/>
      <c r="AI2611" s="7"/>
      <c r="AJ2611" s="4"/>
    </row>
    <row r="2612" spans="1:36" x14ac:dyDescent="0.3">
      <c r="A2612" s="14">
        <v>213.506</v>
      </c>
      <c r="B2612" s="14">
        <v>191.29</v>
      </c>
      <c r="C2612" s="14">
        <v>173.274</v>
      </c>
      <c r="D2612" s="12">
        <v>33655.240740740737</v>
      </c>
      <c r="E2612" s="26">
        <v>21</v>
      </c>
      <c r="F2612" s="26">
        <v>2</v>
      </c>
      <c r="G2612">
        <v>1989</v>
      </c>
      <c r="H2612" s="22">
        <f t="shared" si="542"/>
        <v>1.1039740526564863</v>
      </c>
      <c r="I2612" s="4">
        <f t="shared" si="543"/>
        <v>1.9575592918793199</v>
      </c>
      <c r="Q2612" s="14"/>
      <c r="R2612" s="12"/>
      <c r="S2612" s="29"/>
      <c r="T2612" s="7"/>
      <c r="V2612" s="4"/>
      <c r="W2612" s="7"/>
      <c r="X2612" s="4"/>
      <c r="Y2612" s="4"/>
      <c r="Z2612" s="4"/>
      <c r="AI2612" s="7"/>
      <c r="AJ2612" s="4"/>
    </row>
    <row r="2613" spans="1:36" x14ac:dyDescent="0.3">
      <c r="A2613" s="14">
        <v>213.58799999999999</v>
      </c>
      <c r="B2613" s="14">
        <v>191</v>
      </c>
      <c r="C2613" s="14">
        <v>172.661</v>
      </c>
      <c r="D2613" s="12">
        <v>33653.555555555555</v>
      </c>
      <c r="E2613" s="26">
        <v>19</v>
      </c>
      <c r="F2613" s="26">
        <v>2</v>
      </c>
      <c r="G2613">
        <v>1989</v>
      </c>
      <c r="H2613" s="22">
        <f t="shared" si="542"/>
        <v>1.1062139104951321</v>
      </c>
      <c r="I2613" s="4">
        <f t="shared" si="543"/>
        <v>2.0193368043715667</v>
      </c>
      <c r="Q2613" s="14"/>
      <c r="R2613" s="12"/>
      <c r="S2613" s="29"/>
      <c r="T2613" s="7"/>
      <c r="V2613" s="4"/>
      <c r="W2613" s="7"/>
      <c r="X2613" s="4"/>
      <c r="Y2613" s="4"/>
      <c r="Z2613" s="4"/>
      <c r="AI2613" s="7"/>
      <c r="AJ2613" s="4"/>
    </row>
    <row r="2614" spans="1:36" x14ac:dyDescent="0.3">
      <c r="A2614" s="14">
        <v>213.67</v>
      </c>
      <c r="B2614" s="14">
        <v>190.565</v>
      </c>
      <c r="C2614" s="14">
        <v>171.839</v>
      </c>
      <c r="D2614" s="12">
        <v>33651.870370370365</v>
      </c>
      <c r="E2614" s="26">
        <v>17</v>
      </c>
      <c r="F2614" s="26">
        <v>2</v>
      </c>
      <c r="G2614">
        <v>1989</v>
      </c>
      <c r="H2614" s="22">
        <f t="shared" si="542"/>
        <v>1.1089740978474036</v>
      </c>
      <c r="I2614" s="4">
        <f t="shared" si="543"/>
        <v>2.0954655236562667</v>
      </c>
      <c r="Q2614" s="14"/>
      <c r="R2614" s="12"/>
      <c r="S2614" s="29"/>
      <c r="T2614" s="7"/>
      <c r="V2614" s="4"/>
      <c r="W2614" s="7"/>
      <c r="X2614" s="4"/>
      <c r="Y2614" s="4"/>
      <c r="Z2614" s="4"/>
      <c r="AI2614" s="7"/>
      <c r="AJ2614" s="4"/>
    </row>
    <row r="2615" spans="1:36" x14ac:dyDescent="0.3">
      <c r="A2615" s="14">
        <v>213.75200000000001</v>
      </c>
      <c r="B2615" s="14">
        <v>190.887</v>
      </c>
      <c r="C2615" s="14">
        <v>171.5</v>
      </c>
      <c r="D2615" s="12">
        <v>33650.185185185182</v>
      </c>
      <c r="E2615" s="26">
        <v>16</v>
      </c>
      <c r="F2615" s="26">
        <v>2</v>
      </c>
      <c r="G2615">
        <v>1989</v>
      </c>
      <c r="H2615" s="22">
        <f t="shared" si="542"/>
        <v>1.1130437317784256</v>
      </c>
      <c r="I2615" s="4">
        <f t="shared" si="543"/>
        <v>2.2077100851970957</v>
      </c>
      <c r="Q2615" s="14"/>
      <c r="R2615" s="12"/>
      <c r="S2615" s="29"/>
      <c r="T2615" s="7"/>
      <c r="V2615" s="4"/>
      <c r="W2615" s="7"/>
      <c r="X2615" s="4"/>
      <c r="Y2615" s="4"/>
      <c r="Z2615" s="4"/>
      <c r="AI2615" s="7"/>
      <c r="AJ2615" s="4"/>
    </row>
    <row r="2616" spans="1:36" x14ac:dyDescent="0.3">
      <c r="A2616" s="14">
        <v>213.834</v>
      </c>
      <c r="B2616" s="14">
        <v>191.59700000000001</v>
      </c>
      <c r="C2616" s="14">
        <v>171.661</v>
      </c>
      <c r="D2616" s="12">
        <v>33648.5</v>
      </c>
      <c r="E2616" s="26">
        <v>14</v>
      </c>
      <c r="F2616" s="26">
        <v>2</v>
      </c>
      <c r="G2616">
        <v>1989</v>
      </c>
      <c r="H2616" s="22">
        <f t="shared" si="542"/>
        <v>1.1161358724462749</v>
      </c>
      <c r="I2616" s="4">
        <f t="shared" si="543"/>
        <v>2.2929944079072078</v>
      </c>
      <c r="Q2616" s="14"/>
      <c r="R2616" s="12"/>
      <c r="S2616" s="29"/>
      <c r="T2616" s="7"/>
      <c r="V2616" s="4"/>
      <c r="W2616" s="7"/>
      <c r="X2616" s="4"/>
      <c r="Y2616" s="4"/>
      <c r="Z2616" s="4"/>
      <c r="AI2616" s="7"/>
      <c r="AJ2616" s="4"/>
    </row>
    <row r="2617" spans="1:36" x14ac:dyDescent="0.3">
      <c r="A2617" s="14">
        <v>213.916</v>
      </c>
      <c r="B2617" s="14">
        <v>191.661</v>
      </c>
      <c r="C2617" s="14">
        <v>171.46799999999999</v>
      </c>
      <c r="D2617" s="12">
        <v>33646.81481481481</v>
      </c>
      <c r="E2617" s="26">
        <v>12</v>
      </c>
      <c r="F2617" s="26">
        <v>2</v>
      </c>
      <c r="G2617">
        <v>1989</v>
      </c>
      <c r="H2617" s="22">
        <f t="shared" si="542"/>
        <v>1.1177654139547906</v>
      </c>
      <c r="I2617" s="4">
        <f t="shared" si="543"/>
        <v>2.3379387874843633</v>
      </c>
      <c r="Q2617" s="14"/>
      <c r="R2617" s="12"/>
      <c r="S2617" s="29"/>
      <c r="T2617" s="7"/>
      <c r="V2617" s="4"/>
      <c r="W2617" s="7"/>
      <c r="X2617" s="4"/>
      <c r="Y2617" s="4"/>
      <c r="Z2617" s="4"/>
      <c r="AI2617" s="7"/>
      <c r="AJ2617" s="4"/>
    </row>
    <row r="2618" spans="1:36" x14ac:dyDescent="0.3">
      <c r="A2618" s="14">
        <v>213.99799999999999</v>
      </c>
      <c r="B2618" s="14">
        <v>191.69399999999999</v>
      </c>
      <c r="C2618" s="14">
        <v>171.048</v>
      </c>
      <c r="D2618" s="12">
        <v>33645.129629629628</v>
      </c>
      <c r="E2618" s="26">
        <v>11</v>
      </c>
      <c r="F2618" s="26">
        <v>2</v>
      </c>
      <c r="G2618">
        <v>1989</v>
      </c>
      <c r="H2618" s="22">
        <f t="shared" si="542"/>
        <v>1.1207029605724708</v>
      </c>
      <c r="I2618" s="4">
        <f t="shared" si="543"/>
        <v>2.4189592521492171</v>
      </c>
      <c r="Q2618" s="14"/>
      <c r="R2618" s="12"/>
      <c r="S2618" s="29"/>
      <c r="T2618" s="7"/>
      <c r="V2618" s="4"/>
      <c r="W2618" s="7"/>
      <c r="X2618" s="4"/>
      <c r="Y2618" s="4"/>
      <c r="Z2618" s="4"/>
      <c r="AI2618" s="7"/>
      <c r="AJ2618" s="4"/>
    </row>
    <row r="2619" spans="1:36" x14ac:dyDescent="0.3">
      <c r="A2619" s="14">
        <v>214.08</v>
      </c>
      <c r="B2619" s="14">
        <v>192.03200000000001</v>
      </c>
      <c r="C2619" s="14">
        <v>171.21</v>
      </c>
      <c r="D2619" s="12">
        <v>33643.444444444445</v>
      </c>
      <c r="E2619" s="26">
        <v>9</v>
      </c>
      <c r="F2619" s="26">
        <v>2</v>
      </c>
      <c r="G2619">
        <v>1989</v>
      </c>
      <c r="H2619" s="22">
        <f t="shared" si="542"/>
        <v>1.1216167279948601</v>
      </c>
      <c r="I2619" s="4">
        <f t="shared" si="543"/>
        <v>2.4441618687517943</v>
      </c>
      <c r="Q2619" s="14"/>
      <c r="R2619" s="12"/>
      <c r="S2619" s="29"/>
      <c r="T2619" s="7"/>
      <c r="V2619" s="4"/>
      <c r="W2619" s="7"/>
      <c r="X2619" s="4"/>
      <c r="Y2619" s="4"/>
      <c r="Z2619" s="4"/>
      <c r="AI2619" s="7"/>
      <c r="AJ2619" s="4"/>
    </row>
    <row r="2620" spans="1:36" x14ac:dyDescent="0.3">
      <c r="A2620" s="14">
        <v>214.16200000000001</v>
      </c>
      <c r="B2620" s="14">
        <v>191.80600000000001</v>
      </c>
      <c r="C2620" s="14">
        <v>170.74199999999999</v>
      </c>
      <c r="D2620" s="12">
        <v>33641.759259259255</v>
      </c>
      <c r="E2620" s="26">
        <v>7</v>
      </c>
      <c r="F2620" s="26">
        <v>2</v>
      </c>
      <c r="G2620">
        <v>1989</v>
      </c>
      <c r="H2620" s="22">
        <f t="shared" si="542"/>
        <v>1.123367419849832</v>
      </c>
      <c r="I2620" s="4">
        <f t="shared" si="543"/>
        <v>2.492447695679985</v>
      </c>
      <c r="Q2620" s="14"/>
      <c r="R2620" s="12"/>
      <c r="S2620" s="29"/>
      <c r="T2620" s="7"/>
      <c r="V2620" s="4"/>
      <c r="W2620" s="7"/>
      <c r="X2620" s="4"/>
      <c r="Y2620" s="4"/>
      <c r="Z2620" s="4"/>
      <c r="AI2620" s="7"/>
      <c r="AJ2620" s="4"/>
    </row>
    <row r="2621" spans="1:36" x14ac:dyDescent="0.3">
      <c r="A2621" s="14">
        <v>214.24299999999999</v>
      </c>
      <c r="B2621" s="14">
        <v>192.01599999999999</v>
      </c>
      <c r="C2621" s="14">
        <v>170.64500000000001</v>
      </c>
      <c r="D2621" s="12">
        <v>33640.074074074073</v>
      </c>
      <c r="E2621" s="26">
        <v>6</v>
      </c>
      <c r="F2621" s="26">
        <v>2</v>
      </c>
      <c r="G2621">
        <v>1989</v>
      </c>
      <c r="H2621" s="22">
        <f t="shared" si="542"/>
        <v>1.1252366023030267</v>
      </c>
      <c r="I2621" s="4">
        <f t="shared" si="543"/>
        <v>2.5440016114509691</v>
      </c>
      <c r="Q2621" s="14"/>
      <c r="R2621" s="12"/>
      <c r="S2621" s="29"/>
      <c r="T2621" s="7"/>
      <c r="V2621" s="4"/>
      <c r="W2621" s="7"/>
      <c r="X2621" s="4"/>
      <c r="Y2621" s="4"/>
      <c r="Z2621" s="4"/>
      <c r="AI2621" s="7"/>
      <c r="AJ2621" s="4"/>
    </row>
    <row r="2622" spans="1:36" x14ac:dyDescent="0.3">
      <c r="A2622" s="14">
        <v>214.32499999999999</v>
      </c>
      <c r="B2622" s="14">
        <v>192.226</v>
      </c>
      <c r="C2622" s="14">
        <v>170.452</v>
      </c>
      <c r="D2622" s="12">
        <v>33638.388888888883</v>
      </c>
      <c r="E2622" s="26">
        <v>4</v>
      </c>
      <c r="F2622" s="26">
        <v>2</v>
      </c>
      <c r="G2622">
        <v>1989</v>
      </c>
      <c r="H2622" s="22">
        <f t="shared" si="542"/>
        <v>1.127742707624434</v>
      </c>
      <c r="I2622" s="4">
        <f t="shared" si="543"/>
        <v>2.6131224949860283</v>
      </c>
      <c r="Q2622" s="14"/>
      <c r="R2622" s="12"/>
      <c r="S2622" s="29"/>
      <c r="T2622" s="7"/>
      <c r="V2622" s="4"/>
      <c r="W2622" s="7"/>
      <c r="X2622" s="4"/>
      <c r="Y2622" s="4"/>
      <c r="Z2622" s="4"/>
      <c r="AI2622" s="7"/>
      <c r="AJ2622" s="4"/>
    </row>
    <row r="2623" spans="1:36" x14ac:dyDescent="0.3">
      <c r="A2623" s="14">
        <v>214.40700000000001</v>
      </c>
      <c r="B2623" s="14">
        <v>191.69399999999999</v>
      </c>
      <c r="C2623" s="14">
        <v>170</v>
      </c>
      <c r="D2623" s="12">
        <v>33636.703703703701</v>
      </c>
      <c r="E2623" s="26">
        <v>2</v>
      </c>
      <c r="F2623" s="26">
        <v>2</v>
      </c>
      <c r="G2623">
        <v>1989</v>
      </c>
      <c r="H2623" s="22">
        <f t="shared" si="542"/>
        <v>1.1276117647058823</v>
      </c>
      <c r="I2623" s="4">
        <f t="shared" si="543"/>
        <v>2.609510958732689</v>
      </c>
      <c r="Q2623" s="14"/>
      <c r="R2623" s="12"/>
      <c r="S2623" s="29"/>
      <c r="T2623" s="7"/>
      <c r="V2623" s="4"/>
      <c r="W2623" s="7"/>
      <c r="X2623" s="4"/>
      <c r="Y2623" s="4"/>
      <c r="Z2623" s="4"/>
      <c r="AI2623" s="7"/>
      <c r="AJ2623" s="4"/>
    </row>
    <row r="2624" spans="1:36" x14ac:dyDescent="0.3">
      <c r="A2624" s="14">
        <v>214.489</v>
      </c>
      <c r="B2624" s="14">
        <v>191.339</v>
      </c>
      <c r="C2624" s="14">
        <v>169.79</v>
      </c>
      <c r="D2624" s="12">
        <v>33635.018518518518</v>
      </c>
      <c r="E2624" s="26">
        <v>1</v>
      </c>
      <c r="F2624" s="26">
        <v>2</v>
      </c>
      <c r="G2624">
        <v>1989</v>
      </c>
      <c r="H2624" s="22">
        <f t="shared" si="542"/>
        <v>1.1269156016255375</v>
      </c>
      <c r="I2624" s="4">
        <f t="shared" si="543"/>
        <v>2.5903100868511748</v>
      </c>
      <c r="Q2624" s="14"/>
      <c r="R2624" s="12"/>
      <c r="S2624" s="29"/>
      <c r="T2624" s="7"/>
      <c r="V2624" s="4"/>
      <c r="W2624" s="7"/>
      <c r="X2624" s="4"/>
      <c r="Y2624" s="4"/>
      <c r="Z2624" s="4"/>
      <c r="AI2624" s="7"/>
      <c r="AJ2624" s="4"/>
    </row>
    <row r="2625" spans="1:36" x14ac:dyDescent="0.3">
      <c r="A2625" s="14">
        <v>214.571</v>
      </c>
      <c r="B2625" s="14">
        <v>191.452</v>
      </c>
      <c r="C2625" s="14">
        <v>170.065</v>
      </c>
      <c r="D2625" s="12">
        <v>33633.333333333328</v>
      </c>
      <c r="E2625" s="26">
        <v>30</v>
      </c>
      <c r="F2625" s="26">
        <v>1</v>
      </c>
      <c r="G2625">
        <v>1989</v>
      </c>
      <c r="H2625" s="22">
        <f t="shared" si="542"/>
        <v>1.1257577984888132</v>
      </c>
      <c r="I2625" s="4">
        <f t="shared" si="543"/>
        <v>2.5583767219257498</v>
      </c>
      <c r="Q2625" s="14"/>
      <c r="R2625" s="12"/>
      <c r="S2625" s="29"/>
      <c r="T2625" s="7"/>
      <c r="V2625" s="4"/>
      <c r="W2625" s="7"/>
      <c r="X2625" s="4"/>
      <c r="Y2625" s="4"/>
      <c r="Z2625" s="4"/>
      <c r="AI2625" s="7"/>
      <c r="AJ2625" s="4"/>
    </row>
    <row r="2626" spans="1:36" x14ac:dyDescent="0.3">
      <c r="A2626" s="14">
        <v>214.65299999999999</v>
      </c>
      <c r="B2626" s="14">
        <v>192.09700000000001</v>
      </c>
      <c r="C2626" s="14">
        <v>170.387</v>
      </c>
      <c r="D2626" s="12">
        <v>33631.648148148146</v>
      </c>
      <c r="E2626" s="26">
        <v>28</v>
      </c>
      <c r="F2626" s="26">
        <v>1</v>
      </c>
      <c r="G2626">
        <v>1989</v>
      </c>
      <c r="H2626" s="22">
        <f t="shared" si="542"/>
        <v>1.1274158239771814</v>
      </c>
      <c r="I2626" s="4">
        <f t="shared" si="543"/>
        <v>2.6041067180678539</v>
      </c>
      <c r="Q2626" s="14"/>
      <c r="R2626" s="12"/>
      <c r="S2626" s="29"/>
      <c r="T2626" s="7"/>
      <c r="V2626" s="4"/>
      <c r="W2626" s="7"/>
      <c r="X2626" s="4"/>
      <c r="Y2626" s="4"/>
      <c r="Z2626" s="4"/>
      <c r="AI2626" s="7"/>
      <c r="AJ2626" s="4"/>
    </row>
    <row r="2627" spans="1:36" x14ac:dyDescent="0.3">
      <c r="A2627" s="14">
        <v>214.73500000000001</v>
      </c>
      <c r="B2627" s="14">
        <v>192.48400000000001</v>
      </c>
      <c r="C2627" s="14">
        <v>170.41900000000001</v>
      </c>
      <c r="D2627" s="12">
        <v>33629.962962962964</v>
      </c>
      <c r="E2627" s="26">
        <v>26</v>
      </c>
      <c r="F2627" s="26">
        <v>1</v>
      </c>
      <c r="G2627">
        <v>1989</v>
      </c>
      <c r="H2627" s="22">
        <f t="shared" si="542"/>
        <v>1.1294749998533027</v>
      </c>
      <c r="I2627" s="4">
        <f t="shared" si="543"/>
        <v>2.660900841880518</v>
      </c>
      <c r="Q2627" s="14"/>
      <c r="R2627" s="12"/>
      <c r="S2627" s="29"/>
      <c r="T2627" s="7"/>
      <c r="V2627" s="4"/>
      <c r="W2627" s="7"/>
      <c r="X2627" s="4"/>
      <c r="Y2627" s="4"/>
      <c r="Z2627" s="4"/>
      <c r="AI2627" s="7"/>
      <c r="AJ2627" s="4"/>
    </row>
    <row r="2628" spans="1:36" x14ac:dyDescent="0.3">
      <c r="A2628" s="14">
        <v>214.81700000000001</v>
      </c>
      <c r="B2628" s="14">
        <v>192.64500000000001</v>
      </c>
      <c r="C2628" s="14">
        <v>170.613</v>
      </c>
      <c r="D2628" s="12">
        <v>33628.277777777774</v>
      </c>
      <c r="E2628" s="26">
        <v>25</v>
      </c>
      <c r="F2628" s="26">
        <v>1</v>
      </c>
      <c r="G2628">
        <v>1989</v>
      </c>
      <c r="H2628" s="22">
        <f t="shared" si="542"/>
        <v>1.1291343567020098</v>
      </c>
      <c r="I2628" s="4">
        <f t="shared" si="543"/>
        <v>2.6515055641216767</v>
      </c>
      <c r="Q2628" s="14"/>
      <c r="R2628" s="12"/>
      <c r="S2628" s="29"/>
      <c r="T2628" s="7"/>
      <c r="V2628" s="4"/>
      <c r="W2628" s="7"/>
      <c r="X2628" s="4"/>
      <c r="Y2628" s="4"/>
      <c r="Z2628" s="4"/>
      <c r="AI2628" s="7"/>
      <c r="AJ2628" s="4"/>
    </row>
    <row r="2629" spans="1:36" x14ac:dyDescent="0.3">
      <c r="A2629" s="14">
        <v>214.899</v>
      </c>
      <c r="B2629" s="14">
        <v>192.952</v>
      </c>
      <c r="C2629" s="14">
        <v>170.71</v>
      </c>
      <c r="D2629" s="12">
        <v>33626.592592592591</v>
      </c>
      <c r="E2629" s="26">
        <v>23</v>
      </c>
      <c r="F2629" s="26">
        <v>1</v>
      </c>
      <c r="G2629">
        <v>1989</v>
      </c>
      <c r="H2629" s="22">
        <f t="shared" ref="H2629:H2692" si="544">B2629/C2629</f>
        <v>1.130291137015992</v>
      </c>
      <c r="I2629" s="4">
        <f t="shared" si="543"/>
        <v>2.6834107185760465</v>
      </c>
      <c r="Q2629" s="14"/>
      <c r="R2629" s="12"/>
      <c r="S2629" s="29"/>
      <c r="T2629" s="7"/>
      <c r="V2629" s="4"/>
      <c r="W2629" s="7"/>
      <c r="X2629" s="4"/>
      <c r="Y2629" s="4"/>
      <c r="Z2629" s="4"/>
      <c r="AI2629" s="7"/>
      <c r="AJ2629" s="4"/>
    </row>
    <row r="2630" spans="1:36" x14ac:dyDescent="0.3">
      <c r="A2630" s="14">
        <v>214.98099999999999</v>
      </c>
      <c r="B2630" s="14">
        <v>193.37100000000001</v>
      </c>
      <c r="C2630" s="14">
        <v>170.839</v>
      </c>
      <c r="D2630" s="12">
        <v>33624.907407407401</v>
      </c>
      <c r="E2630" s="26">
        <v>21</v>
      </c>
      <c r="F2630" s="26">
        <v>1</v>
      </c>
      <c r="G2630">
        <v>1989</v>
      </c>
      <c r="H2630" s="22">
        <f t="shared" si="544"/>
        <v>1.1318902592499371</v>
      </c>
      <c r="I2630" s="4">
        <f t="shared" ref="I2630:I2693" si="545">STANDARDIZE(H2630,H$2,H$3)</f>
        <v>2.7275161042302991</v>
      </c>
      <c r="Q2630" s="14"/>
      <c r="R2630" s="12"/>
      <c r="S2630" s="29"/>
      <c r="T2630" s="7"/>
      <c r="V2630" s="4"/>
      <c r="W2630" s="7"/>
      <c r="X2630" s="4"/>
      <c r="Y2630" s="4"/>
      <c r="Z2630" s="4"/>
      <c r="AI2630" s="7"/>
      <c r="AJ2630" s="4"/>
    </row>
    <row r="2631" spans="1:36" x14ac:dyDescent="0.3">
      <c r="A2631" s="14">
        <v>215.06200000000001</v>
      </c>
      <c r="B2631" s="14">
        <v>193.40299999999999</v>
      </c>
      <c r="C2631" s="14">
        <v>170.452</v>
      </c>
      <c r="D2631" s="12">
        <v>33623.222222222219</v>
      </c>
      <c r="E2631" s="26">
        <v>20</v>
      </c>
      <c r="F2631" s="26">
        <v>1</v>
      </c>
      <c r="G2631">
        <v>1989</v>
      </c>
      <c r="H2631" s="22">
        <f t="shared" si="544"/>
        <v>1.1346478774083026</v>
      </c>
      <c r="I2631" s="4">
        <f t="shared" si="545"/>
        <v>2.803573962585395</v>
      </c>
      <c r="Q2631" s="14"/>
      <c r="R2631" s="12"/>
      <c r="S2631" s="29"/>
      <c r="T2631" s="7"/>
      <c r="V2631" s="4"/>
      <c r="W2631" s="7"/>
      <c r="X2631" s="4"/>
      <c r="Y2631" s="4"/>
      <c r="Z2631" s="4"/>
      <c r="AI2631" s="7"/>
      <c r="AJ2631" s="4"/>
    </row>
    <row r="2632" spans="1:36" x14ac:dyDescent="0.3">
      <c r="A2632" s="14">
        <v>215.14400000000001</v>
      </c>
      <c r="B2632" s="14">
        <v>192.952</v>
      </c>
      <c r="C2632" s="14">
        <v>169.62899999999999</v>
      </c>
      <c r="D2632" s="12">
        <v>33621.537037037036</v>
      </c>
      <c r="E2632" s="26">
        <v>18</v>
      </c>
      <c r="F2632" s="26">
        <v>1</v>
      </c>
      <c r="G2632">
        <v>1989</v>
      </c>
      <c r="H2632" s="22">
        <f t="shared" si="544"/>
        <v>1.1374941784718415</v>
      </c>
      <c r="I2632" s="4">
        <f t="shared" si="545"/>
        <v>2.8820777838885281</v>
      </c>
      <c r="Q2632" s="14"/>
      <c r="R2632" s="12"/>
      <c r="S2632" s="29"/>
      <c r="T2632" s="7"/>
      <c r="V2632" s="4"/>
      <c r="W2632" s="7"/>
      <c r="X2632" s="4"/>
      <c r="Y2632" s="4"/>
      <c r="Z2632" s="4"/>
      <c r="AI2632" s="7"/>
      <c r="AJ2632" s="4"/>
    </row>
    <row r="2633" spans="1:36" x14ac:dyDescent="0.3">
      <c r="A2633" s="14">
        <v>215.226</v>
      </c>
      <c r="B2633" s="14">
        <v>192.048</v>
      </c>
      <c r="C2633" s="14">
        <v>168.64500000000001</v>
      </c>
      <c r="D2633" s="12">
        <v>33619.851851851847</v>
      </c>
      <c r="E2633" s="26">
        <v>16</v>
      </c>
      <c r="F2633" s="26">
        <v>1</v>
      </c>
      <c r="G2633">
        <v>1989</v>
      </c>
      <c r="H2633" s="22">
        <f t="shared" si="544"/>
        <v>1.1387707907142222</v>
      </c>
      <c r="I2633" s="4">
        <f t="shared" si="545"/>
        <v>2.9172880224093385</v>
      </c>
      <c r="Q2633" s="14"/>
      <c r="R2633" s="12"/>
      <c r="S2633" s="29"/>
      <c r="T2633" s="7"/>
      <c r="V2633" s="4"/>
      <c r="W2633" s="7"/>
      <c r="X2633" s="4"/>
      <c r="Y2633" s="4"/>
      <c r="Z2633" s="4"/>
      <c r="AI2633" s="7"/>
      <c r="AJ2633" s="4"/>
    </row>
    <row r="2634" spans="1:36" x14ac:dyDescent="0.3">
      <c r="A2634" s="14">
        <v>215.30799999999999</v>
      </c>
      <c r="B2634" s="14">
        <v>190.774</v>
      </c>
      <c r="C2634" s="14">
        <v>167.452</v>
      </c>
      <c r="D2634" s="12">
        <v>33618.166666666664</v>
      </c>
      <c r="E2634" s="26">
        <v>15</v>
      </c>
      <c r="F2634" s="26">
        <v>1</v>
      </c>
      <c r="G2634">
        <v>1989</v>
      </c>
      <c r="H2634" s="22">
        <f t="shared" si="544"/>
        <v>1.1392757327472947</v>
      </c>
      <c r="I2634" s="4">
        <f t="shared" si="545"/>
        <v>2.9312148271456855</v>
      </c>
      <c r="Q2634" s="14"/>
      <c r="R2634" s="12"/>
      <c r="S2634" s="29"/>
      <c r="T2634" s="7"/>
      <c r="V2634" s="4"/>
      <c r="W2634" s="7"/>
      <c r="X2634" s="4"/>
      <c r="Y2634" s="4"/>
      <c r="Z2634" s="4"/>
      <c r="AI2634" s="7"/>
      <c r="AJ2634" s="4"/>
    </row>
    <row r="2635" spans="1:36" x14ac:dyDescent="0.3">
      <c r="A2635" s="14">
        <v>215.39</v>
      </c>
      <c r="B2635" s="14">
        <v>189.548</v>
      </c>
      <c r="C2635" s="14">
        <v>166.35499999999999</v>
      </c>
      <c r="D2635" s="12">
        <v>33616.481481481482</v>
      </c>
      <c r="E2635" s="26">
        <v>13</v>
      </c>
      <c r="F2635" s="26">
        <v>1</v>
      </c>
      <c r="G2635">
        <v>1989</v>
      </c>
      <c r="H2635" s="22">
        <f t="shared" si="544"/>
        <v>1.1394187129932976</v>
      </c>
      <c r="I2635" s="4">
        <f t="shared" si="545"/>
        <v>2.9351583648922279</v>
      </c>
      <c r="Q2635" s="14"/>
      <c r="R2635" s="12"/>
      <c r="S2635" s="29"/>
      <c r="T2635" s="7"/>
      <c r="V2635" s="4"/>
      <c r="W2635" s="7"/>
      <c r="X2635" s="4"/>
      <c r="Y2635" s="4"/>
      <c r="Z2635" s="4"/>
      <c r="AI2635" s="7"/>
      <c r="AJ2635" s="4"/>
    </row>
    <row r="2636" spans="1:36" x14ac:dyDescent="0.3">
      <c r="A2636" s="14">
        <v>215.47200000000001</v>
      </c>
      <c r="B2636" s="14">
        <v>189.14500000000001</v>
      </c>
      <c r="C2636" s="14">
        <v>165.69399999999999</v>
      </c>
      <c r="D2636" s="12">
        <v>33614.796296296292</v>
      </c>
      <c r="E2636" s="26">
        <v>11</v>
      </c>
      <c r="F2636" s="26">
        <v>1</v>
      </c>
      <c r="G2636">
        <v>1989</v>
      </c>
      <c r="H2636" s="22">
        <f t="shared" si="544"/>
        <v>1.1415319806390094</v>
      </c>
      <c r="I2636" s="4">
        <f t="shared" si="545"/>
        <v>2.9934443936436588</v>
      </c>
      <c r="Q2636" s="14"/>
      <c r="R2636" s="12"/>
      <c r="S2636" s="29"/>
      <c r="T2636" s="7"/>
      <c r="V2636" s="4"/>
      <c r="W2636" s="7"/>
      <c r="X2636" s="4"/>
      <c r="Y2636" s="4"/>
      <c r="Z2636" s="4"/>
      <c r="AI2636" s="7"/>
      <c r="AJ2636" s="4"/>
    </row>
    <row r="2637" spans="1:36" x14ac:dyDescent="0.3">
      <c r="A2637" s="14">
        <v>215.554</v>
      </c>
      <c r="B2637" s="14">
        <v>188.85499999999999</v>
      </c>
      <c r="C2637" s="14">
        <v>165.14500000000001</v>
      </c>
      <c r="D2637" s="12">
        <v>33613.111111111109</v>
      </c>
      <c r="E2637" s="26">
        <v>10</v>
      </c>
      <c r="F2637" s="26">
        <v>1</v>
      </c>
      <c r="G2637">
        <v>1989</v>
      </c>
      <c r="H2637" s="22">
        <f t="shared" si="544"/>
        <v>1.1435708014169366</v>
      </c>
      <c r="I2637" s="4">
        <f t="shared" si="545"/>
        <v>3.0496771035526051</v>
      </c>
      <c r="Q2637" s="14"/>
      <c r="R2637" s="12"/>
      <c r="S2637" s="29"/>
      <c r="T2637" s="7"/>
      <c r="V2637" s="4"/>
      <c r="W2637" s="7"/>
      <c r="X2637" s="4"/>
      <c r="Y2637" s="4"/>
      <c r="Z2637" s="4"/>
      <c r="AJ2637" s="4"/>
    </row>
    <row r="2638" spans="1:36" x14ac:dyDescent="0.3">
      <c r="A2638" s="14">
        <v>215.636</v>
      </c>
      <c r="B2638" s="14">
        <v>188.69399999999999</v>
      </c>
      <c r="C2638" s="14">
        <v>164.62899999999999</v>
      </c>
      <c r="D2638" s="12">
        <v>33611.42592592592</v>
      </c>
      <c r="E2638" s="26">
        <v>8</v>
      </c>
      <c r="F2638" s="26">
        <v>1</v>
      </c>
      <c r="G2638">
        <v>1989</v>
      </c>
      <c r="H2638" s="22">
        <f t="shared" si="544"/>
        <v>1.1461771619823968</v>
      </c>
      <c r="I2638" s="4">
        <f t="shared" si="545"/>
        <v>3.1215631266804706</v>
      </c>
      <c r="Q2638" s="14"/>
      <c r="R2638" s="12"/>
      <c r="S2638" s="29"/>
      <c r="T2638" s="7"/>
      <c r="V2638" s="4"/>
      <c r="X2638" s="4"/>
      <c r="Y2638" s="4"/>
      <c r="Z2638" s="4"/>
      <c r="AI2638" s="7"/>
      <c r="AJ2638" s="4"/>
    </row>
    <row r="2639" spans="1:36" x14ac:dyDescent="0.3">
      <c r="A2639" s="14">
        <v>215.71799999999999</v>
      </c>
      <c r="B2639" s="14">
        <v>188.79</v>
      </c>
      <c r="C2639" s="14">
        <v>164.25800000000001</v>
      </c>
      <c r="D2639" s="12">
        <v>33609.740740740737</v>
      </c>
      <c r="E2639" s="26">
        <v>6</v>
      </c>
      <c r="F2639" s="26">
        <v>1</v>
      </c>
      <c r="G2639">
        <v>1989</v>
      </c>
      <c r="H2639" s="22">
        <f t="shared" si="544"/>
        <v>1.1493504121564855</v>
      </c>
      <c r="I2639" s="4">
        <f t="shared" si="545"/>
        <v>3.2090845304447875</v>
      </c>
      <c r="Q2639" s="14"/>
      <c r="R2639" s="12"/>
      <c r="S2639" s="29"/>
      <c r="T2639" s="7"/>
      <c r="V2639" s="4"/>
      <c r="W2639" s="7"/>
      <c r="X2639" s="4"/>
      <c r="Y2639" s="4"/>
      <c r="Z2639" s="4"/>
      <c r="AI2639" s="7"/>
      <c r="AJ2639" s="4"/>
    </row>
    <row r="2640" spans="1:36" x14ac:dyDescent="0.3">
      <c r="A2640" s="14">
        <v>215.8</v>
      </c>
      <c r="B2640" s="14">
        <v>189.274</v>
      </c>
      <c r="C2640" s="14">
        <v>164.37100000000001</v>
      </c>
      <c r="D2640" s="12">
        <v>33608.055555555555</v>
      </c>
      <c r="E2640" s="26">
        <v>5</v>
      </c>
      <c r="F2640" s="26">
        <v>1</v>
      </c>
      <c r="G2640">
        <v>1989</v>
      </c>
      <c r="H2640" s="22">
        <f t="shared" si="544"/>
        <v>1.151504827493901</v>
      </c>
      <c r="I2640" s="4">
        <f t="shared" si="545"/>
        <v>3.2685054535606701</v>
      </c>
      <c r="Q2640" s="14"/>
      <c r="R2640" s="12"/>
      <c r="S2640" s="29"/>
      <c r="T2640" s="7"/>
      <c r="V2640" s="4"/>
      <c r="W2640" s="7"/>
      <c r="X2640" s="4"/>
      <c r="Y2640" s="4"/>
      <c r="Z2640" s="4"/>
      <c r="AI2640" s="7"/>
      <c r="AJ2640" s="4"/>
    </row>
    <row r="2641" spans="1:36" x14ac:dyDescent="0.3">
      <c r="A2641" s="14">
        <v>215.881</v>
      </c>
      <c r="B2641" s="14">
        <v>189.339</v>
      </c>
      <c r="C2641" s="14">
        <v>164.32300000000001</v>
      </c>
      <c r="D2641" s="12">
        <v>33606.370370370365</v>
      </c>
      <c r="E2641" s="26">
        <v>3</v>
      </c>
      <c r="F2641" s="26">
        <v>1</v>
      </c>
      <c r="G2641">
        <v>1989</v>
      </c>
      <c r="H2641" s="22">
        <f t="shared" si="544"/>
        <v>1.1522367532238336</v>
      </c>
      <c r="I2641" s="4">
        <f t="shared" si="545"/>
        <v>3.2886926949757957</v>
      </c>
      <c r="Q2641" s="14"/>
      <c r="R2641" s="12"/>
      <c r="S2641" s="29"/>
      <c r="T2641" s="7"/>
      <c r="V2641" s="4"/>
      <c r="W2641" s="7"/>
      <c r="X2641" s="4"/>
      <c r="Y2641" s="4"/>
      <c r="Z2641" s="4"/>
      <c r="AI2641" s="7"/>
      <c r="AJ2641" s="4"/>
    </row>
    <row r="2642" spans="1:36" x14ac:dyDescent="0.3">
      <c r="A2642" s="14">
        <v>215.96299999999999</v>
      </c>
      <c r="B2642" s="14">
        <v>188.935</v>
      </c>
      <c r="C2642" s="14">
        <v>163.75800000000001</v>
      </c>
      <c r="D2642" s="12">
        <v>33604.685185185182</v>
      </c>
      <c r="E2642" s="26">
        <v>1</v>
      </c>
      <c r="F2642" s="26">
        <v>1</v>
      </c>
      <c r="G2642">
        <v>1989</v>
      </c>
      <c r="H2642" s="22">
        <f t="shared" si="544"/>
        <v>1.153745160541775</v>
      </c>
      <c r="I2642" s="4">
        <f t="shared" si="545"/>
        <v>3.3302960727972488</v>
      </c>
      <c r="Q2642" s="14"/>
      <c r="R2642" s="12"/>
      <c r="S2642" s="29"/>
      <c r="T2642" s="7"/>
      <c r="V2642" s="4"/>
      <c r="W2642" s="7"/>
      <c r="X2642" s="4"/>
      <c r="Y2642" s="4"/>
      <c r="Z2642" s="4"/>
      <c r="AI2642" s="7"/>
      <c r="AJ2642" s="4"/>
    </row>
    <row r="2643" spans="1:36" x14ac:dyDescent="0.3">
      <c r="A2643" s="14">
        <v>216.04499999999999</v>
      </c>
      <c r="B2643" s="14">
        <v>188.51599999999999</v>
      </c>
      <c r="C2643" s="14">
        <v>163.37100000000001</v>
      </c>
      <c r="D2643" s="12">
        <v>33603</v>
      </c>
      <c r="E2643" s="26">
        <v>31</v>
      </c>
      <c r="F2643" s="26">
        <v>12</v>
      </c>
      <c r="G2643">
        <v>1988</v>
      </c>
      <c r="H2643" s="24">
        <f t="shared" si="544"/>
        <v>1.1539134852574813</v>
      </c>
      <c r="I2643" s="4">
        <f t="shared" si="545"/>
        <v>3.3349386362885038</v>
      </c>
      <c r="Q2643" s="14"/>
      <c r="R2643" s="12"/>
      <c r="S2643" s="29"/>
      <c r="V2643" s="4"/>
      <c r="W2643" s="7"/>
      <c r="X2643" s="4"/>
      <c r="Y2643" s="4"/>
      <c r="Z2643" s="4"/>
      <c r="AI2643" s="7"/>
      <c r="AJ2643" s="4"/>
    </row>
    <row r="2644" spans="1:36" x14ac:dyDescent="0.3">
      <c r="A2644" s="14">
        <v>216.12700000000001</v>
      </c>
      <c r="B2644" s="14">
        <v>188.30600000000001</v>
      </c>
      <c r="C2644" s="14">
        <v>163.41900000000001</v>
      </c>
      <c r="D2644" s="12">
        <v>33598.08928571429</v>
      </c>
      <c r="E2644" s="26">
        <v>26</v>
      </c>
      <c r="F2644" s="26">
        <v>12</v>
      </c>
      <c r="G2644">
        <v>1988</v>
      </c>
      <c r="H2644" s="22">
        <f t="shared" si="544"/>
        <v>1.1522895134592672</v>
      </c>
      <c r="I2644" s="4">
        <f t="shared" si="545"/>
        <v>3.2901478748748767</v>
      </c>
      <c r="Q2644" s="14"/>
      <c r="R2644" s="12"/>
      <c r="S2644" s="29"/>
      <c r="T2644" s="7"/>
      <c r="V2644" s="4"/>
      <c r="W2644" s="7"/>
      <c r="X2644" s="4"/>
      <c r="Y2644" s="4"/>
      <c r="Z2644" s="4"/>
      <c r="AI2644" s="7"/>
      <c r="AJ2644" s="4"/>
    </row>
    <row r="2645" spans="1:36" x14ac:dyDescent="0.3">
      <c r="A2645" s="14">
        <v>216.209</v>
      </c>
      <c r="B2645" s="14">
        <v>188.387</v>
      </c>
      <c r="C2645" s="14">
        <v>163.90299999999999</v>
      </c>
      <c r="D2645" s="12">
        <v>33593.178571428572</v>
      </c>
      <c r="E2645" s="26">
        <v>21</v>
      </c>
      <c r="F2645" s="26">
        <v>12</v>
      </c>
      <c r="G2645">
        <v>1988</v>
      </c>
      <c r="H2645" s="22">
        <f t="shared" si="544"/>
        <v>1.1493810363446673</v>
      </c>
      <c r="I2645" s="4">
        <f t="shared" si="545"/>
        <v>3.2099291760894006</v>
      </c>
      <c r="Q2645" s="14"/>
      <c r="R2645" s="12"/>
      <c r="S2645" s="29"/>
      <c r="T2645" s="7"/>
      <c r="V2645" s="4"/>
      <c r="W2645" s="7"/>
      <c r="X2645" s="4"/>
      <c r="Y2645" s="4"/>
      <c r="Z2645" s="4"/>
      <c r="AI2645" s="7"/>
      <c r="AJ2645" s="4"/>
    </row>
    <row r="2646" spans="1:36" x14ac:dyDescent="0.3">
      <c r="A2646" s="14">
        <v>216.291</v>
      </c>
      <c r="B2646" s="14">
        <v>187.887</v>
      </c>
      <c r="C2646" s="14">
        <v>163.98400000000001</v>
      </c>
      <c r="D2646" s="12">
        <v>33588.267857142862</v>
      </c>
      <c r="E2646" s="26">
        <v>16</v>
      </c>
      <c r="F2646" s="26">
        <v>12</v>
      </c>
      <c r="G2646">
        <v>1988</v>
      </c>
      <c r="H2646" s="22">
        <f t="shared" si="544"/>
        <v>1.1457642208995999</v>
      </c>
      <c r="I2646" s="4">
        <f t="shared" si="545"/>
        <v>3.1101737998844139</v>
      </c>
      <c r="Q2646" s="14"/>
      <c r="R2646" s="12"/>
      <c r="S2646" s="29"/>
      <c r="T2646" s="7"/>
      <c r="V2646" s="4"/>
      <c r="W2646" s="7"/>
      <c r="X2646" s="4"/>
      <c r="Y2646" s="4"/>
      <c r="Z2646" s="4"/>
      <c r="AI2646" s="7"/>
      <c r="AJ2646" s="4"/>
    </row>
    <row r="2647" spans="1:36" x14ac:dyDescent="0.3">
      <c r="A2647" s="14">
        <v>216.37299999999999</v>
      </c>
      <c r="B2647" s="14">
        <v>187.46799999999999</v>
      </c>
      <c r="C2647" s="14">
        <v>164.113</v>
      </c>
      <c r="D2647" s="12">
        <v>33583.357142857145</v>
      </c>
      <c r="E2647" s="26">
        <v>11</v>
      </c>
      <c r="F2647" s="26">
        <v>12</v>
      </c>
      <c r="G2647">
        <v>1988</v>
      </c>
      <c r="H2647" s="22">
        <f t="shared" si="544"/>
        <v>1.1423104811928366</v>
      </c>
      <c r="I2647" s="4">
        <f t="shared" si="545"/>
        <v>3.0149162151403122</v>
      </c>
      <c r="Q2647" s="14"/>
      <c r="R2647" s="12"/>
      <c r="S2647" s="29"/>
      <c r="T2647" s="7"/>
      <c r="V2647" s="4"/>
      <c r="W2647" s="7"/>
      <c r="X2647" s="4"/>
      <c r="Y2647" s="4"/>
      <c r="Z2647" s="4"/>
      <c r="AI2647" s="7"/>
      <c r="AJ2647" s="4"/>
    </row>
    <row r="2648" spans="1:36" x14ac:dyDescent="0.3">
      <c r="A2648" s="14">
        <v>216.45500000000001</v>
      </c>
      <c r="B2648" s="14">
        <v>187.661</v>
      </c>
      <c r="C2648" s="14">
        <v>164.80600000000001</v>
      </c>
      <c r="D2648" s="12">
        <v>33578.446428571435</v>
      </c>
      <c r="E2648" s="26">
        <v>6</v>
      </c>
      <c r="F2648" s="26">
        <v>12</v>
      </c>
      <c r="G2648">
        <v>1988</v>
      </c>
      <c r="H2648" s="22">
        <f t="shared" si="544"/>
        <v>1.1386782034634662</v>
      </c>
      <c r="I2648" s="4">
        <f t="shared" si="545"/>
        <v>2.9147343737172142</v>
      </c>
      <c r="Q2648" s="14"/>
      <c r="R2648" s="12"/>
      <c r="S2648" s="29"/>
      <c r="T2648" s="7"/>
      <c r="V2648" s="4"/>
      <c r="W2648" s="7"/>
      <c r="X2648" s="4"/>
      <c r="Y2648" s="4"/>
      <c r="Z2648" s="4"/>
      <c r="AI2648" s="7"/>
      <c r="AJ2648" s="4"/>
    </row>
    <row r="2649" spans="1:36" x14ac:dyDescent="0.3">
      <c r="A2649" s="14">
        <v>216.53700000000001</v>
      </c>
      <c r="B2649" s="14">
        <v>187.839</v>
      </c>
      <c r="C2649" s="14">
        <v>165.48400000000001</v>
      </c>
      <c r="D2649" s="12">
        <v>33573.535714285717</v>
      </c>
      <c r="E2649" s="26">
        <v>1</v>
      </c>
      <c r="F2649" s="26">
        <v>12</v>
      </c>
      <c r="G2649">
        <v>1988</v>
      </c>
      <c r="H2649" s="22">
        <f t="shared" si="544"/>
        <v>1.135088588624882</v>
      </c>
      <c r="I2649" s="4">
        <f t="shared" si="545"/>
        <v>2.8157292173600319</v>
      </c>
      <c r="Q2649" s="14"/>
      <c r="R2649" s="12"/>
      <c r="S2649" s="29"/>
      <c r="T2649" s="7"/>
      <c r="V2649" s="4"/>
      <c r="W2649" s="7"/>
      <c r="X2649" s="4"/>
      <c r="Y2649" s="4"/>
      <c r="Z2649" s="4"/>
      <c r="AI2649" s="7"/>
      <c r="AJ2649" s="4"/>
    </row>
    <row r="2650" spans="1:36" x14ac:dyDescent="0.3">
      <c r="A2650" s="14">
        <v>216.619</v>
      </c>
      <c r="B2650" s="14">
        <v>187.452</v>
      </c>
      <c r="C2650" s="14">
        <v>165.46799999999999</v>
      </c>
      <c r="D2650" s="12">
        <v>33568.625</v>
      </c>
      <c r="E2650" s="26">
        <v>26</v>
      </c>
      <c r="F2650" s="26">
        <v>11</v>
      </c>
      <c r="G2650">
        <v>1988</v>
      </c>
      <c r="H2650" s="22">
        <f t="shared" si="544"/>
        <v>1.1328595257088985</v>
      </c>
      <c r="I2650" s="4">
        <f t="shared" si="545"/>
        <v>2.7542494395981376</v>
      </c>
      <c r="Q2650" s="14"/>
      <c r="R2650" s="12"/>
      <c r="S2650" s="29"/>
      <c r="T2650" s="7"/>
      <c r="V2650" s="4"/>
      <c r="W2650" s="7"/>
      <c r="X2650" s="4"/>
      <c r="Y2650" s="4"/>
      <c r="Z2650" s="4"/>
      <c r="AI2650" s="7"/>
      <c r="AJ2650" s="4"/>
    </row>
    <row r="2651" spans="1:36" x14ac:dyDescent="0.3">
      <c r="A2651" s="14">
        <v>216.7</v>
      </c>
      <c r="B2651" s="14">
        <v>186.82300000000001</v>
      </c>
      <c r="C2651" s="14">
        <v>165.565</v>
      </c>
      <c r="D2651" s="12">
        <v>33563.71428571429</v>
      </c>
      <c r="E2651" s="26">
        <v>21</v>
      </c>
      <c r="F2651" s="26">
        <v>11</v>
      </c>
      <c r="G2651">
        <v>1988</v>
      </c>
      <c r="H2651" s="22">
        <f t="shared" si="544"/>
        <v>1.1283967022015524</v>
      </c>
      <c r="I2651" s="4">
        <f t="shared" si="545"/>
        <v>2.6311603175034719</v>
      </c>
      <c r="Q2651" s="14"/>
      <c r="R2651" s="12"/>
      <c r="S2651" s="29"/>
      <c r="T2651" s="7"/>
      <c r="V2651" s="4"/>
      <c r="W2651" s="7"/>
      <c r="X2651" s="4"/>
      <c r="Y2651" s="4"/>
      <c r="Z2651" s="4"/>
      <c r="AI2651" s="7"/>
      <c r="AJ2651" s="4"/>
    </row>
    <row r="2652" spans="1:36" x14ac:dyDescent="0.3">
      <c r="A2652" s="14">
        <v>216.78200000000001</v>
      </c>
      <c r="B2652" s="14">
        <v>185.75800000000001</v>
      </c>
      <c r="C2652" s="14">
        <v>165.30600000000001</v>
      </c>
      <c r="D2652" s="12">
        <v>33558.803571428572</v>
      </c>
      <c r="E2652" s="26">
        <v>16</v>
      </c>
      <c r="F2652" s="26">
        <v>11</v>
      </c>
      <c r="G2652">
        <v>1988</v>
      </c>
      <c r="H2652" s="22">
        <f t="shared" si="544"/>
        <v>1.1237220669546175</v>
      </c>
      <c r="I2652" s="4">
        <f t="shared" si="545"/>
        <v>2.5022292164391202</v>
      </c>
      <c r="Q2652" s="14"/>
      <c r="R2652" s="12"/>
      <c r="S2652" s="29"/>
      <c r="T2652" s="7"/>
      <c r="V2652" s="4"/>
      <c r="W2652" s="7"/>
      <c r="X2652" s="4"/>
      <c r="Y2652" s="4"/>
      <c r="Z2652" s="4"/>
      <c r="AI2652" s="7"/>
      <c r="AJ2652" s="4"/>
    </row>
    <row r="2653" spans="1:36" x14ac:dyDescent="0.3">
      <c r="A2653" s="14">
        <v>216.864</v>
      </c>
      <c r="B2653" s="14">
        <v>184.887</v>
      </c>
      <c r="C2653" s="14">
        <v>165.548</v>
      </c>
      <c r="D2653" s="12">
        <v>33553.892857142862</v>
      </c>
      <c r="E2653" s="26">
        <v>11</v>
      </c>
      <c r="F2653" s="26">
        <v>11</v>
      </c>
      <c r="G2653">
        <v>1988</v>
      </c>
      <c r="H2653" s="22">
        <f t="shared" si="544"/>
        <v>1.1168180829729142</v>
      </c>
      <c r="I2653" s="4">
        <f t="shared" si="545"/>
        <v>2.3118104544458058</v>
      </c>
      <c r="Q2653" s="14"/>
      <c r="R2653" s="12"/>
      <c r="S2653" s="29"/>
      <c r="T2653" s="7"/>
      <c r="V2653" s="4"/>
      <c r="W2653" s="7"/>
      <c r="X2653" s="4"/>
      <c r="Y2653" s="4"/>
      <c r="Z2653" s="4"/>
      <c r="AI2653" s="7"/>
      <c r="AJ2653" s="4"/>
    </row>
    <row r="2654" spans="1:36" x14ac:dyDescent="0.3">
      <c r="A2654" s="14">
        <v>216.946</v>
      </c>
      <c r="B2654" s="14">
        <v>184.29</v>
      </c>
      <c r="C2654" s="14">
        <v>166.29</v>
      </c>
      <c r="D2654" s="12">
        <v>33548.982142857145</v>
      </c>
      <c r="E2654" s="26">
        <v>6</v>
      </c>
      <c r="F2654" s="26">
        <v>11</v>
      </c>
      <c r="G2654">
        <v>1988</v>
      </c>
      <c r="H2654" s="22">
        <f t="shared" si="544"/>
        <v>1.1082446328702868</v>
      </c>
      <c r="I2654" s="4">
        <f t="shared" si="545"/>
        <v>2.07534615225735</v>
      </c>
      <c r="Q2654" s="14"/>
      <c r="R2654" s="12"/>
      <c r="S2654" s="29"/>
      <c r="T2654" s="7"/>
      <c r="V2654" s="4"/>
      <c r="W2654" s="7"/>
      <c r="X2654" s="4"/>
      <c r="Y2654" s="4"/>
      <c r="Z2654" s="4"/>
      <c r="AI2654" s="7"/>
      <c r="AJ2654" s="4"/>
    </row>
    <row r="2655" spans="1:36" x14ac:dyDescent="0.3">
      <c r="A2655" s="14">
        <v>217.02799999999999</v>
      </c>
      <c r="B2655" s="14">
        <v>183.935</v>
      </c>
      <c r="C2655" s="14">
        <v>167.01599999999999</v>
      </c>
      <c r="D2655" s="12">
        <v>33544.071428571435</v>
      </c>
      <c r="E2655" s="26">
        <v>2</v>
      </c>
      <c r="F2655" s="26">
        <v>11</v>
      </c>
      <c r="G2655">
        <v>1988</v>
      </c>
      <c r="H2655" s="22">
        <f t="shared" si="544"/>
        <v>1.101301671696125</v>
      </c>
      <c r="I2655" s="4">
        <f t="shared" si="545"/>
        <v>1.8838523604329132</v>
      </c>
      <c r="Q2655" s="14"/>
      <c r="R2655" s="12"/>
      <c r="S2655" s="29"/>
      <c r="T2655" s="7"/>
      <c r="V2655" s="4"/>
      <c r="W2655" s="7"/>
      <c r="X2655" s="4"/>
      <c r="Y2655" s="4"/>
      <c r="Z2655" s="4"/>
      <c r="AI2655" s="7"/>
      <c r="AJ2655" s="4"/>
    </row>
    <row r="2656" spans="1:36" x14ac:dyDescent="0.3">
      <c r="A2656" s="14">
        <v>217.11</v>
      </c>
      <c r="B2656" s="14">
        <v>183.48400000000001</v>
      </c>
      <c r="C2656" s="14">
        <v>167.613</v>
      </c>
      <c r="D2656" s="12">
        <v>33539.160714285717</v>
      </c>
      <c r="E2656" s="26">
        <v>28</v>
      </c>
      <c r="F2656" s="26">
        <v>10</v>
      </c>
      <c r="G2656">
        <v>1988</v>
      </c>
      <c r="H2656" s="22">
        <f t="shared" si="544"/>
        <v>1.0946883594947887</v>
      </c>
      <c r="I2656" s="4">
        <f t="shared" si="545"/>
        <v>1.7014506159631855</v>
      </c>
      <c r="Q2656" s="14"/>
      <c r="R2656" s="12"/>
      <c r="S2656" s="29"/>
      <c r="T2656" s="7"/>
      <c r="V2656" s="4"/>
      <c r="W2656" s="7"/>
      <c r="X2656" s="4"/>
      <c r="Y2656" s="4"/>
      <c r="Z2656" s="4"/>
      <c r="AI2656" s="7"/>
      <c r="AJ2656" s="4"/>
    </row>
    <row r="2657" spans="1:36" x14ac:dyDescent="0.3">
      <c r="A2657" s="14">
        <v>217.19200000000001</v>
      </c>
      <c r="B2657" s="14">
        <v>183.25800000000001</v>
      </c>
      <c r="C2657" s="14">
        <v>167.952</v>
      </c>
      <c r="D2657" s="12">
        <v>33534.25</v>
      </c>
      <c r="E2657" s="26">
        <v>23</v>
      </c>
      <c r="F2657" s="26">
        <v>10</v>
      </c>
      <c r="G2657">
        <v>1988</v>
      </c>
      <c r="H2657" s="22">
        <f t="shared" si="544"/>
        <v>1.0911331809088312</v>
      </c>
      <c r="I2657" s="4">
        <f t="shared" si="545"/>
        <v>1.6033952457889113</v>
      </c>
      <c r="Q2657" s="14"/>
      <c r="R2657" s="12"/>
      <c r="S2657" s="29"/>
      <c r="T2657" s="7"/>
      <c r="V2657" s="4"/>
      <c r="W2657" s="7"/>
      <c r="X2657" s="4"/>
      <c r="Y2657" s="4"/>
      <c r="Z2657" s="4"/>
      <c r="AI2657" s="7"/>
      <c r="AJ2657" s="4"/>
    </row>
    <row r="2658" spans="1:36" x14ac:dyDescent="0.3">
      <c r="A2658" s="14">
        <v>217.274</v>
      </c>
      <c r="B2658" s="14">
        <v>183.17699999999999</v>
      </c>
      <c r="C2658" s="14">
        <v>168.565</v>
      </c>
      <c r="D2658" s="12">
        <v>33529.33928571429</v>
      </c>
      <c r="E2658" s="26">
        <v>18</v>
      </c>
      <c r="F2658" s="26">
        <v>10</v>
      </c>
      <c r="G2658">
        <v>1988</v>
      </c>
      <c r="H2658" s="22">
        <f t="shared" si="544"/>
        <v>1.0866846617032004</v>
      </c>
      <c r="I2658" s="4">
        <f t="shared" si="545"/>
        <v>1.4807006505979914</v>
      </c>
      <c r="Q2658" s="14"/>
      <c r="R2658" s="12"/>
      <c r="S2658" s="29"/>
      <c r="T2658" s="7"/>
      <c r="V2658" s="4"/>
      <c r="W2658" s="7"/>
      <c r="X2658" s="4"/>
      <c r="Y2658" s="4"/>
      <c r="Z2658" s="4"/>
      <c r="AI2658" s="7"/>
      <c r="AJ2658" s="4"/>
    </row>
    <row r="2659" spans="1:36" x14ac:dyDescent="0.3">
      <c r="A2659" s="14">
        <v>217.35599999999999</v>
      </c>
      <c r="B2659" s="14">
        <v>182.90299999999999</v>
      </c>
      <c r="C2659" s="14">
        <v>169.435</v>
      </c>
      <c r="D2659" s="12">
        <v>33524.428571428572</v>
      </c>
      <c r="E2659" s="26">
        <v>13</v>
      </c>
      <c r="F2659" s="26">
        <v>10</v>
      </c>
      <c r="G2659">
        <v>1988</v>
      </c>
      <c r="H2659" s="22">
        <f t="shared" si="544"/>
        <v>1.0794877091510018</v>
      </c>
      <c r="I2659" s="4">
        <f t="shared" si="545"/>
        <v>1.2822015233192829</v>
      </c>
      <c r="Q2659" s="14"/>
      <c r="R2659" s="12"/>
      <c r="S2659" s="29"/>
      <c r="T2659" s="7"/>
      <c r="V2659" s="4"/>
      <c r="W2659" s="7"/>
      <c r="X2659" s="4"/>
      <c r="Y2659" s="4"/>
      <c r="Z2659" s="4"/>
      <c r="AI2659" s="7"/>
      <c r="AJ2659" s="4"/>
    </row>
    <row r="2660" spans="1:36" x14ac:dyDescent="0.3">
      <c r="A2660" s="14">
        <v>217.43700000000001</v>
      </c>
      <c r="B2660" s="14">
        <v>182.274</v>
      </c>
      <c r="C2660" s="14">
        <v>169.274</v>
      </c>
      <c r="D2660" s="12">
        <v>33519.517857142862</v>
      </c>
      <c r="E2660" s="26">
        <v>8</v>
      </c>
      <c r="F2660" s="26">
        <v>10</v>
      </c>
      <c r="G2660">
        <v>1988</v>
      </c>
      <c r="H2660" s="22">
        <f t="shared" si="544"/>
        <v>1.0767985632761086</v>
      </c>
      <c r="I2660" s="4">
        <f t="shared" si="545"/>
        <v>1.2080321988142368</v>
      </c>
      <c r="Q2660" s="14"/>
      <c r="R2660" s="12"/>
      <c r="S2660" s="29"/>
      <c r="T2660" s="7"/>
      <c r="V2660" s="4"/>
      <c r="W2660" s="7"/>
      <c r="X2660" s="4"/>
      <c r="Y2660" s="4"/>
      <c r="Z2660" s="4"/>
      <c r="AI2660" s="7"/>
      <c r="AJ2660" s="4"/>
    </row>
    <row r="2661" spans="1:36" x14ac:dyDescent="0.3">
      <c r="A2661" s="14">
        <v>217.51900000000001</v>
      </c>
      <c r="B2661" s="14">
        <v>182.065</v>
      </c>
      <c r="C2661" s="14">
        <v>169.53200000000001</v>
      </c>
      <c r="D2661" s="12">
        <v>33514.607142857145</v>
      </c>
      <c r="E2661" s="26">
        <v>3</v>
      </c>
      <c r="F2661" s="26">
        <v>10</v>
      </c>
      <c r="G2661">
        <v>1988</v>
      </c>
      <c r="H2661" s="22">
        <f t="shared" si="544"/>
        <v>1.0739270462213621</v>
      </c>
      <c r="I2661" s="4">
        <f t="shared" si="545"/>
        <v>1.1288328953314093</v>
      </c>
      <c r="Q2661" s="14"/>
      <c r="R2661" s="12"/>
      <c r="S2661" s="29"/>
      <c r="T2661" s="7"/>
      <c r="V2661" s="4"/>
      <c r="W2661" s="7"/>
      <c r="X2661" s="4"/>
      <c r="Y2661" s="4"/>
      <c r="Z2661" s="4"/>
      <c r="AI2661" s="7"/>
      <c r="AJ2661" s="4"/>
    </row>
    <row r="2662" spans="1:36" x14ac:dyDescent="0.3">
      <c r="A2662" s="14">
        <v>217.601</v>
      </c>
      <c r="B2662" s="14">
        <v>181.839</v>
      </c>
      <c r="C2662" s="14">
        <v>170.19399999999999</v>
      </c>
      <c r="D2662" s="12">
        <v>33509.696428571435</v>
      </c>
      <c r="E2662" s="26">
        <v>28</v>
      </c>
      <c r="F2662" s="26">
        <v>9</v>
      </c>
      <c r="G2662">
        <v>1988</v>
      </c>
      <c r="H2662" s="22">
        <f t="shared" si="544"/>
        <v>1.0684219185165165</v>
      </c>
      <c r="I2662" s="4">
        <f t="shared" si="545"/>
        <v>0.97699598421604139</v>
      </c>
      <c r="Q2662" s="14"/>
      <c r="R2662" s="12"/>
      <c r="S2662" s="29"/>
      <c r="T2662" s="7"/>
      <c r="V2662" s="4"/>
      <c r="W2662" s="7"/>
      <c r="X2662" s="4"/>
      <c r="Y2662" s="4"/>
      <c r="Z2662" s="4"/>
      <c r="AI2662" s="7"/>
      <c r="AJ2662" s="4"/>
    </row>
    <row r="2663" spans="1:36" x14ac:dyDescent="0.3">
      <c r="A2663" s="14">
        <v>217.68299999999999</v>
      </c>
      <c r="B2663" s="14">
        <v>181.62899999999999</v>
      </c>
      <c r="C2663" s="14">
        <v>170.75800000000001</v>
      </c>
      <c r="D2663" s="12">
        <v>33504.785714285717</v>
      </c>
      <c r="E2663" s="26">
        <v>23</v>
      </c>
      <c r="F2663" s="26">
        <v>9</v>
      </c>
      <c r="G2663">
        <v>1988</v>
      </c>
      <c r="H2663" s="22">
        <f t="shared" si="544"/>
        <v>1.0636631958678362</v>
      </c>
      <c r="I2663" s="4">
        <f t="shared" si="545"/>
        <v>0.84574566877025137</v>
      </c>
      <c r="Q2663" s="14"/>
      <c r="R2663" s="12"/>
      <c r="S2663" s="29"/>
      <c r="T2663" s="7"/>
      <c r="V2663" s="4"/>
      <c r="W2663" s="7"/>
      <c r="X2663" s="4"/>
      <c r="Y2663" s="4"/>
      <c r="Z2663" s="4"/>
      <c r="AI2663" s="7"/>
      <c r="AJ2663" s="4"/>
    </row>
    <row r="2664" spans="1:36" x14ac:dyDescent="0.3">
      <c r="A2664" s="14">
        <v>217.76499999999999</v>
      </c>
      <c r="B2664" s="14">
        <v>181.661</v>
      </c>
      <c r="C2664" s="14">
        <v>171.59700000000001</v>
      </c>
      <c r="D2664" s="12">
        <v>33499.875</v>
      </c>
      <c r="E2664" s="26">
        <v>18</v>
      </c>
      <c r="F2664" s="26">
        <v>9</v>
      </c>
      <c r="G2664">
        <v>1988</v>
      </c>
      <c r="H2664" s="22">
        <f t="shared" si="544"/>
        <v>1.0586490439809553</v>
      </c>
      <c r="I2664" s="4">
        <f t="shared" si="545"/>
        <v>0.7074503602532195</v>
      </c>
      <c r="Q2664" s="14"/>
      <c r="R2664" s="12"/>
      <c r="S2664" s="29"/>
      <c r="T2664" s="7"/>
      <c r="V2664" s="4"/>
      <c r="W2664" s="7"/>
      <c r="X2664" s="4"/>
      <c r="Y2664" s="4"/>
      <c r="Z2664" s="4"/>
      <c r="AI2664" s="7"/>
      <c r="AJ2664" s="4"/>
    </row>
    <row r="2665" spans="1:36" x14ac:dyDescent="0.3">
      <c r="A2665" s="14">
        <v>217.84700000000001</v>
      </c>
      <c r="B2665" s="14">
        <v>181.661</v>
      </c>
      <c r="C2665" s="14">
        <v>172.14500000000001</v>
      </c>
      <c r="D2665" s="12">
        <v>33494.96428571429</v>
      </c>
      <c r="E2665" s="26">
        <v>13</v>
      </c>
      <c r="F2665" s="26">
        <v>9</v>
      </c>
      <c r="G2665">
        <v>1988</v>
      </c>
      <c r="H2665" s="22">
        <f t="shared" si="544"/>
        <v>1.0552789799297104</v>
      </c>
      <c r="I2665" s="4">
        <f t="shared" si="545"/>
        <v>0.61450063351907747</v>
      </c>
      <c r="Q2665" s="14"/>
      <c r="R2665" s="12"/>
      <c r="S2665" s="29"/>
      <c r="T2665" s="7"/>
      <c r="V2665" s="4"/>
      <c r="W2665" s="7"/>
      <c r="X2665" s="4"/>
      <c r="Y2665" s="4"/>
      <c r="Z2665" s="4"/>
      <c r="AI2665" s="7"/>
      <c r="AJ2665" s="4"/>
    </row>
    <row r="2666" spans="1:36" x14ac:dyDescent="0.3">
      <c r="A2666" s="14">
        <v>217.929</v>
      </c>
      <c r="B2666" s="14">
        <v>181.51599999999999</v>
      </c>
      <c r="C2666" s="14">
        <v>172.25800000000001</v>
      </c>
      <c r="D2666" s="12">
        <v>33490.053571428572</v>
      </c>
      <c r="E2666" s="26">
        <v>9</v>
      </c>
      <c r="F2666" s="26">
        <v>9</v>
      </c>
      <c r="G2666">
        <v>1988</v>
      </c>
      <c r="H2666" s="22">
        <f t="shared" si="544"/>
        <v>1.0537449639494245</v>
      </c>
      <c r="I2666" s="4">
        <f t="shared" si="545"/>
        <v>0.57219094325645081</v>
      </c>
      <c r="Q2666" s="14"/>
      <c r="R2666" s="12"/>
      <c r="S2666" s="29"/>
      <c r="T2666" s="7"/>
      <c r="V2666" s="4"/>
      <c r="W2666" s="7"/>
      <c r="X2666" s="4"/>
      <c r="Y2666" s="4"/>
      <c r="Z2666" s="4"/>
      <c r="AI2666" s="7"/>
      <c r="AJ2666" s="4"/>
    </row>
    <row r="2667" spans="1:36" x14ac:dyDescent="0.3">
      <c r="A2667" s="14">
        <v>218.011</v>
      </c>
      <c r="B2667" s="14">
        <v>181.48400000000001</v>
      </c>
      <c r="C2667" s="14">
        <v>172.87100000000001</v>
      </c>
      <c r="D2667" s="12">
        <v>33485.142857142862</v>
      </c>
      <c r="E2667" s="26">
        <v>4</v>
      </c>
      <c r="F2667" s="26">
        <v>9</v>
      </c>
      <c r="G2667">
        <v>1988</v>
      </c>
      <c r="H2667" s="22">
        <f t="shared" si="544"/>
        <v>1.0498232786297297</v>
      </c>
      <c r="I2667" s="4">
        <f t="shared" si="545"/>
        <v>0.46402695193163207</v>
      </c>
      <c r="Q2667" s="14"/>
      <c r="R2667" s="12"/>
      <c r="S2667" s="29"/>
      <c r="T2667" s="7"/>
      <c r="V2667" s="4"/>
      <c r="W2667" s="7"/>
      <c r="X2667" s="4"/>
      <c r="Y2667" s="4"/>
      <c r="Z2667" s="4"/>
      <c r="AI2667" s="7"/>
      <c r="AJ2667" s="4"/>
    </row>
    <row r="2668" spans="1:36" x14ac:dyDescent="0.3">
      <c r="A2668" s="14">
        <v>218.09299999999999</v>
      </c>
      <c r="B2668" s="14">
        <v>181.12899999999999</v>
      </c>
      <c r="C2668" s="14">
        <v>172.87100000000001</v>
      </c>
      <c r="D2668" s="12">
        <v>33480.232142857145</v>
      </c>
      <c r="E2668" s="26">
        <v>30</v>
      </c>
      <c r="F2668" s="26">
        <v>8</v>
      </c>
      <c r="G2668">
        <v>1988</v>
      </c>
      <c r="H2668" s="22">
        <f t="shared" si="544"/>
        <v>1.0477697242452464</v>
      </c>
      <c r="I2668" s="4">
        <f t="shared" si="545"/>
        <v>0.40738787446338215</v>
      </c>
      <c r="Q2668" s="14"/>
      <c r="R2668" s="12"/>
      <c r="S2668" s="29"/>
      <c r="T2668" s="7"/>
      <c r="V2668" s="4"/>
      <c r="W2668" s="7"/>
      <c r="X2668" s="4"/>
      <c r="Y2668" s="4"/>
      <c r="Z2668" s="4"/>
      <c r="AI2668" s="7"/>
      <c r="AJ2668" s="4"/>
    </row>
    <row r="2669" spans="1:36" x14ac:dyDescent="0.3">
      <c r="A2669" s="14">
        <v>218.17500000000001</v>
      </c>
      <c r="B2669" s="14">
        <v>180.82300000000001</v>
      </c>
      <c r="C2669" s="14">
        <v>172.935</v>
      </c>
      <c r="D2669" s="12">
        <v>33475.321428571435</v>
      </c>
      <c r="E2669" s="26">
        <v>25</v>
      </c>
      <c r="F2669" s="26">
        <v>8</v>
      </c>
      <c r="G2669">
        <v>1988</v>
      </c>
      <c r="H2669" s="22">
        <f t="shared" si="544"/>
        <v>1.0456125133720762</v>
      </c>
      <c r="I2669" s="4">
        <f t="shared" si="545"/>
        <v>0.34788984768403169</v>
      </c>
      <c r="Q2669" s="14"/>
      <c r="R2669" s="12"/>
      <c r="S2669" s="29"/>
      <c r="T2669" s="7"/>
      <c r="V2669" s="4"/>
      <c r="W2669" s="7"/>
      <c r="X2669" s="4"/>
      <c r="Y2669" s="4"/>
      <c r="Z2669" s="4"/>
      <c r="AI2669" s="7"/>
      <c r="AJ2669" s="4"/>
    </row>
    <row r="2670" spans="1:36" x14ac:dyDescent="0.3">
      <c r="A2670" s="14">
        <v>218.256</v>
      </c>
      <c r="B2670" s="14">
        <v>180.435</v>
      </c>
      <c r="C2670" s="14">
        <v>172.98400000000001</v>
      </c>
      <c r="D2670" s="12">
        <v>33470.410714285717</v>
      </c>
      <c r="E2670" s="26">
        <v>20</v>
      </c>
      <c r="F2670" s="26">
        <v>8</v>
      </c>
      <c r="G2670">
        <v>1988</v>
      </c>
      <c r="H2670" s="22">
        <f t="shared" si="544"/>
        <v>1.0430733478240761</v>
      </c>
      <c r="I2670" s="4">
        <f t="shared" si="545"/>
        <v>0.27785713013607533</v>
      </c>
      <c r="Q2670" s="14"/>
      <c r="R2670" s="12"/>
      <c r="S2670" s="29"/>
      <c r="T2670" s="7"/>
      <c r="V2670" s="4"/>
      <c r="W2670" s="7"/>
      <c r="X2670" s="4"/>
      <c r="Y2670" s="4"/>
      <c r="Z2670" s="4"/>
      <c r="AI2670" s="7"/>
      <c r="AJ2670" s="4"/>
    </row>
    <row r="2671" spans="1:36" x14ac:dyDescent="0.3">
      <c r="A2671" s="14">
        <v>218.33799999999999</v>
      </c>
      <c r="B2671" s="14">
        <v>180.21</v>
      </c>
      <c r="C2671" s="14">
        <v>173.226</v>
      </c>
      <c r="D2671" s="12">
        <v>33465.5</v>
      </c>
      <c r="E2671" s="26">
        <v>15</v>
      </c>
      <c r="F2671" s="26">
        <v>8</v>
      </c>
      <c r="G2671">
        <v>1988</v>
      </c>
      <c r="H2671" s="22">
        <f t="shared" si="544"/>
        <v>1.0403172733885213</v>
      </c>
      <c r="I2671" s="4">
        <f t="shared" si="545"/>
        <v>0.20184184919530299</v>
      </c>
      <c r="Q2671" s="14"/>
      <c r="R2671" s="12"/>
      <c r="S2671" s="29"/>
      <c r="T2671" s="7"/>
      <c r="V2671" s="4"/>
      <c r="W2671" s="7"/>
      <c r="X2671" s="4"/>
      <c r="Y2671" s="4"/>
      <c r="Z2671" s="4"/>
      <c r="AI2671" s="7"/>
      <c r="AJ2671" s="4"/>
    </row>
    <row r="2672" spans="1:36" x14ac:dyDescent="0.3">
      <c r="A2672" s="14">
        <v>218.42</v>
      </c>
      <c r="B2672" s="14">
        <v>180.19399999999999</v>
      </c>
      <c r="C2672" s="14">
        <v>173.46799999999999</v>
      </c>
      <c r="D2672" s="12">
        <v>33460.58928571429</v>
      </c>
      <c r="E2672" s="26">
        <v>10</v>
      </c>
      <c r="F2672" s="26">
        <v>8</v>
      </c>
      <c r="G2672">
        <v>1988</v>
      </c>
      <c r="H2672" s="22">
        <f t="shared" si="544"/>
        <v>1.0387737219544815</v>
      </c>
      <c r="I2672" s="4">
        <f t="shared" si="545"/>
        <v>0.15926916161059693</v>
      </c>
      <c r="Q2672" s="14"/>
      <c r="R2672" s="12"/>
      <c r="S2672" s="29"/>
      <c r="T2672" s="7"/>
      <c r="V2672" s="4"/>
      <c r="W2672" s="7"/>
      <c r="X2672" s="4"/>
      <c r="Y2672" s="4"/>
      <c r="Z2672" s="4"/>
      <c r="AI2672" s="7"/>
      <c r="AJ2672" s="4"/>
    </row>
    <row r="2673" spans="1:36" x14ac:dyDescent="0.3">
      <c r="A2673" s="14">
        <v>218.50200000000001</v>
      </c>
      <c r="B2673" s="14">
        <v>180.58099999999999</v>
      </c>
      <c r="C2673" s="14">
        <v>173.839</v>
      </c>
      <c r="D2673" s="12">
        <v>33455.678571428572</v>
      </c>
      <c r="E2673" s="26">
        <v>5</v>
      </c>
      <c r="F2673" s="26">
        <v>8</v>
      </c>
      <c r="G2673">
        <v>1988</v>
      </c>
      <c r="H2673" s="22">
        <f t="shared" si="544"/>
        <v>1.0387830118673025</v>
      </c>
      <c r="I2673" s="4">
        <f t="shared" si="545"/>
        <v>0.15952538666892416</v>
      </c>
      <c r="Q2673" s="14"/>
      <c r="R2673" s="12"/>
      <c r="S2673" s="29"/>
      <c r="T2673" s="7"/>
      <c r="V2673" s="4"/>
      <c r="W2673" s="7"/>
      <c r="X2673" s="4"/>
      <c r="Y2673" s="4"/>
      <c r="Z2673" s="4"/>
      <c r="AI2673" s="7"/>
      <c r="AJ2673" s="4"/>
    </row>
    <row r="2674" spans="1:36" x14ac:dyDescent="0.3">
      <c r="A2674" s="14">
        <v>218.584</v>
      </c>
      <c r="B2674" s="14">
        <v>181.161</v>
      </c>
      <c r="C2674" s="14">
        <v>174.726</v>
      </c>
      <c r="D2674" s="12">
        <v>33450.767857142862</v>
      </c>
      <c r="E2674" s="26">
        <v>31</v>
      </c>
      <c r="F2674" s="26">
        <v>7</v>
      </c>
      <c r="G2674">
        <v>1988</v>
      </c>
      <c r="H2674" s="22">
        <f t="shared" si="544"/>
        <v>1.036829092407541</v>
      </c>
      <c r="I2674" s="4">
        <f t="shared" si="545"/>
        <v>0.10563433976782129</v>
      </c>
      <c r="Q2674" s="14"/>
      <c r="R2674" s="12"/>
      <c r="S2674" s="29"/>
      <c r="T2674" s="7"/>
      <c r="V2674" s="4"/>
      <c r="W2674" s="7"/>
      <c r="X2674" s="4"/>
      <c r="Y2674" s="4"/>
      <c r="Z2674" s="4"/>
      <c r="AI2674" s="7"/>
      <c r="AJ2674" s="4"/>
    </row>
    <row r="2675" spans="1:36" x14ac:dyDescent="0.3">
      <c r="A2675" s="14">
        <v>218.666</v>
      </c>
      <c r="B2675" s="14">
        <v>182</v>
      </c>
      <c r="C2675" s="14">
        <v>175.85499999999999</v>
      </c>
      <c r="D2675" s="12">
        <v>33445.857142857145</v>
      </c>
      <c r="E2675" s="26">
        <v>26</v>
      </c>
      <c r="F2675" s="26">
        <v>7</v>
      </c>
      <c r="G2675">
        <v>1988</v>
      </c>
      <c r="H2675" s="22">
        <f t="shared" si="544"/>
        <v>1.034943561456882</v>
      </c>
      <c r="I2675" s="4">
        <f t="shared" si="545"/>
        <v>5.3629516136123684E-2</v>
      </c>
      <c r="Q2675" s="14"/>
      <c r="R2675" s="12"/>
      <c r="S2675" s="29"/>
      <c r="T2675" s="7"/>
      <c r="V2675" s="4"/>
      <c r="W2675" s="7"/>
      <c r="X2675" s="4"/>
      <c r="Y2675" s="4"/>
      <c r="Z2675" s="4"/>
      <c r="AI2675" s="7"/>
      <c r="AJ2675" s="4"/>
    </row>
    <row r="2676" spans="1:36" x14ac:dyDescent="0.3">
      <c r="A2676" s="14">
        <v>218.74799999999999</v>
      </c>
      <c r="B2676" s="14">
        <v>182.565</v>
      </c>
      <c r="C2676" s="14">
        <v>176.387</v>
      </c>
      <c r="D2676" s="12">
        <v>33440.946428571435</v>
      </c>
      <c r="E2676" s="26">
        <v>21</v>
      </c>
      <c r="F2676" s="26">
        <v>7</v>
      </c>
      <c r="G2676">
        <v>1988</v>
      </c>
      <c r="H2676" s="22">
        <f t="shared" si="544"/>
        <v>1.0350252569633815</v>
      </c>
      <c r="I2676" s="4">
        <f t="shared" si="545"/>
        <v>5.5882759661786366E-2</v>
      </c>
      <c r="Q2676" s="14"/>
      <c r="R2676" s="12"/>
      <c r="S2676" s="29"/>
      <c r="T2676" s="7"/>
      <c r="V2676" s="4"/>
      <c r="W2676" s="7"/>
      <c r="X2676" s="4"/>
      <c r="Y2676" s="4"/>
      <c r="Z2676" s="4"/>
      <c r="AI2676" s="7"/>
      <c r="AJ2676" s="4"/>
    </row>
    <row r="2677" spans="1:36" x14ac:dyDescent="0.3">
      <c r="A2677" s="14">
        <v>218.83</v>
      </c>
      <c r="B2677" s="14">
        <v>182.79</v>
      </c>
      <c r="C2677" s="14">
        <v>176.74199999999999</v>
      </c>
      <c r="D2677" s="12">
        <v>33436.035714285717</v>
      </c>
      <c r="E2677" s="26">
        <v>17</v>
      </c>
      <c r="F2677" s="26">
        <v>7</v>
      </c>
      <c r="G2677">
        <v>1988</v>
      </c>
      <c r="H2677" s="22">
        <f t="shared" si="544"/>
        <v>1.034219370608005</v>
      </c>
      <c r="I2677" s="4">
        <f t="shared" si="545"/>
        <v>3.3655610452750194E-2</v>
      </c>
      <c r="Q2677" s="14"/>
      <c r="R2677" s="12"/>
      <c r="S2677" s="29"/>
      <c r="T2677" s="7"/>
      <c r="V2677" s="4"/>
      <c r="W2677" s="7"/>
      <c r="X2677" s="4"/>
      <c r="Y2677" s="4"/>
      <c r="Z2677" s="4"/>
      <c r="AI2677" s="7"/>
      <c r="AJ2677" s="4"/>
    </row>
    <row r="2678" spans="1:36" x14ac:dyDescent="0.3">
      <c r="A2678" s="14">
        <v>218.91200000000001</v>
      </c>
      <c r="B2678" s="14">
        <v>182.67699999999999</v>
      </c>
      <c r="C2678" s="14">
        <v>176.952</v>
      </c>
      <c r="D2678" s="12">
        <v>33431.125</v>
      </c>
      <c r="E2678" s="26">
        <v>12</v>
      </c>
      <c r="F2678" s="26">
        <v>7</v>
      </c>
      <c r="G2678">
        <v>1988</v>
      </c>
      <c r="H2678" s="22">
        <f t="shared" si="544"/>
        <v>1.032353406573534</v>
      </c>
      <c r="I2678" s="4">
        <f t="shared" si="545"/>
        <v>-1.780953812083352E-2</v>
      </c>
      <c r="Q2678" s="14"/>
      <c r="R2678" s="12"/>
      <c r="S2678" s="29"/>
      <c r="T2678" s="7"/>
      <c r="V2678" s="4"/>
      <c r="W2678" s="7"/>
      <c r="X2678" s="4"/>
      <c r="Y2678" s="4"/>
      <c r="Z2678" s="4"/>
      <c r="AI2678" s="7"/>
      <c r="AJ2678" s="4"/>
    </row>
    <row r="2679" spans="1:36" x14ac:dyDescent="0.3">
      <c r="A2679" s="14">
        <v>218.994</v>
      </c>
      <c r="B2679" s="14">
        <v>182.161</v>
      </c>
      <c r="C2679" s="14">
        <v>176.87100000000001</v>
      </c>
      <c r="D2679" s="12">
        <v>33426.21428571429</v>
      </c>
      <c r="E2679" s="26">
        <v>7</v>
      </c>
      <c r="F2679" s="26">
        <v>7</v>
      </c>
      <c r="G2679">
        <v>1988</v>
      </c>
      <c r="H2679" s="22">
        <f t="shared" si="544"/>
        <v>1.029908803591318</v>
      </c>
      <c r="I2679" s="4">
        <f t="shared" si="545"/>
        <v>-8.5234125818659925E-2</v>
      </c>
      <c r="Q2679" s="14"/>
      <c r="R2679" s="12"/>
      <c r="S2679" s="29"/>
      <c r="T2679" s="7"/>
      <c r="V2679" s="4"/>
      <c r="W2679" s="7"/>
      <c r="X2679" s="4"/>
      <c r="Y2679" s="4"/>
      <c r="Z2679" s="4"/>
      <c r="AI2679" s="7"/>
      <c r="AJ2679" s="4"/>
    </row>
    <row r="2680" spans="1:36" x14ac:dyDescent="0.3">
      <c r="A2680" s="14">
        <v>219.07499999999999</v>
      </c>
      <c r="B2680" s="14">
        <v>181.32300000000001</v>
      </c>
      <c r="C2680" s="14">
        <v>176.40299999999999</v>
      </c>
      <c r="D2680" s="12">
        <v>33421.303571428572</v>
      </c>
      <c r="E2680" s="26">
        <v>2</v>
      </c>
      <c r="F2680" s="26">
        <v>7</v>
      </c>
      <c r="G2680">
        <v>1988</v>
      </c>
      <c r="H2680" s="22">
        <f t="shared" si="544"/>
        <v>1.0278906821312563</v>
      </c>
      <c r="I2680" s="4">
        <f t="shared" si="545"/>
        <v>-0.14089592790213859</v>
      </c>
      <c r="Q2680" s="14"/>
      <c r="R2680" s="12"/>
      <c r="S2680" s="29"/>
      <c r="T2680" s="7"/>
      <c r="V2680" s="4"/>
      <c r="W2680" s="7"/>
      <c r="X2680" s="4"/>
      <c r="Y2680" s="4"/>
      <c r="Z2680" s="4"/>
      <c r="AI2680" s="7"/>
      <c r="AJ2680" s="4"/>
    </row>
    <row r="2681" spans="1:36" x14ac:dyDescent="0.3">
      <c r="A2681" s="14">
        <v>219.15700000000001</v>
      </c>
      <c r="B2681" s="14">
        <v>180.82300000000001</v>
      </c>
      <c r="C2681" s="14">
        <v>176.32300000000001</v>
      </c>
      <c r="D2681" s="12">
        <v>33416.392857142862</v>
      </c>
      <c r="E2681" s="26">
        <v>27</v>
      </c>
      <c r="F2681" s="26">
        <v>6</v>
      </c>
      <c r="G2681">
        <v>1988</v>
      </c>
      <c r="H2681" s="22">
        <f t="shared" si="544"/>
        <v>1.0255213443509923</v>
      </c>
      <c r="I2681" s="4">
        <f t="shared" si="545"/>
        <v>-0.20624462628520721</v>
      </c>
      <c r="Q2681" s="14"/>
      <c r="R2681" s="12"/>
      <c r="S2681" s="29"/>
      <c r="T2681" s="7"/>
      <c r="V2681" s="4"/>
      <c r="W2681" s="7"/>
      <c r="X2681" s="4"/>
      <c r="Y2681" s="4"/>
      <c r="Z2681" s="4"/>
      <c r="AI2681" s="7"/>
      <c r="AJ2681" s="4"/>
    </row>
    <row r="2682" spans="1:36" x14ac:dyDescent="0.3">
      <c r="A2682" s="14">
        <v>219.239</v>
      </c>
      <c r="B2682" s="14">
        <v>181.274</v>
      </c>
      <c r="C2682" s="14">
        <v>176.839</v>
      </c>
      <c r="D2682" s="12">
        <v>33411.482142857145</v>
      </c>
      <c r="E2682" s="26">
        <v>22</v>
      </c>
      <c r="F2682" s="26">
        <v>6</v>
      </c>
      <c r="G2682">
        <v>1988</v>
      </c>
      <c r="H2682" s="22">
        <f t="shared" si="544"/>
        <v>1.0250793094283501</v>
      </c>
      <c r="I2682" s="4">
        <f t="shared" si="545"/>
        <v>-0.21843639019288721</v>
      </c>
      <c r="Q2682" s="14"/>
      <c r="R2682" s="12"/>
      <c r="S2682" s="29"/>
      <c r="T2682" s="7"/>
      <c r="V2682" s="4"/>
      <c r="W2682" s="7"/>
      <c r="X2682" s="4"/>
      <c r="Y2682" s="4"/>
      <c r="Z2682" s="4"/>
      <c r="AI2682" s="7"/>
      <c r="AJ2682" s="4"/>
    </row>
    <row r="2683" spans="1:36" x14ac:dyDescent="0.3">
      <c r="A2683" s="14">
        <v>219.321</v>
      </c>
      <c r="B2683" s="14">
        <v>181.87100000000001</v>
      </c>
      <c r="C2683" s="14">
        <v>177.30600000000001</v>
      </c>
      <c r="D2683" s="12">
        <v>33406.571428571435</v>
      </c>
      <c r="E2683" s="26">
        <v>17</v>
      </c>
      <c r="F2683" s="26">
        <v>6</v>
      </c>
      <c r="G2683">
        <v>1988</v>
      </c>
      <c r="H2683" s="22">
        <f t="shared" si="544"/>
        <v>1.025746449640734</v>
      </c>
      <c r="I2683" s="4">
        <f t="shared" si="545"/>
        <v>-0.20003599794766114</v>
      </c>
      <c r="Q2683" s="14"/>
      <c r="R2683" s="12"/>
      <c r="S2683" s="29"/>
      <c r="T2683" s="7"/>
      <c r="V2683" s="4"/>
      <c r="W2683" s="7"/>
      <c r="X2683" s="4"/>
      <c r="Y2683" s="4"/>
      <c r="Z2683" s="4"/>
      <c r="AI2683" s="7"/>
      <c r="AJ2683" s="4"/>
    </row>
    <row r="2684" spans="1:36" x14ac:dyDescent="0.3">
      <c r="A2684" s="14">
        <v>219.40299999999999</v>
      </c>
      <c r="B2684" s="14">
        <v>182</v>
      </c>
      <c r="C2684" s="14">
        <v>177.53200000000001</v>
      </c>
      <c r="D2684" s="12">
        <v>33401.660714285717</v>
      </c>
      <c r="E2684" s="26">
        <v>12</v>
      </c>
      <c r="F2684" s="26">
        <v>6</v>
      </c>
      <c r="G2684">
        <v>1988</v>
      </c>
      <c r="H2684" s="22">
        <f t="shared" si="544"/>
        <v>1.0251672937836558</v>
      </c>
      <c r="I2684" s="4">
        <f t="shared" si="545"/>
        <v>-0.21600969394670763</v>
      </c>
      <c r="Q2684" s="14"/>
      <c r="R2684" s="12"/>
      <c r="S2684" s="29"/>
      <c r="T2684" s="7"/>
      <c r="V2684" s="4"/>
      <c r="W2684" s="7"/>
      <c r="X2684" s="4"/>
      <c r="Y2684" s="4"/>
      <c r="Z2684" s="4"/>
      <c r="AI2684" s="7"/>
      <c r="AJ2684" s="4"/>
    </row>
    <row r="2685" spans="1:36" x14ac:dyDescent="0.3">
      <c r="A2685" s="14">
        <v>219.48500000000001</v>
      </c>
      <c r="B2685" s="14">
        <v>182.5</v>
      </c>
      <c r="C2685" s="14">
        <v>178.065</v>
      </c>
      <c r="D2685" s="12">
        <v>33396.75</v>
      </c>
      <c r="E2685" s="26">
        <v>7</v>
      </c>
      <c r="F2685" s="26">
        <v>6</v>
      </c>
      <c r="G2685">
        <v>1988</v>
      </c>
      <c r="H2685" s="22">
        <f t="shared" si="544"/>
        <v>1.0249066352174767</v>
      </c>
      <c r="I2685" s="4">
        <f t="shared" si="545"/>
        <v>-0.22319891709761736</v>
      </c>
      <c r="Q2685" s="14"/>
      <c r="R2685" s="12"/>
      <c r="S2685" s="29"/>
      <c r="T2685" s="7"/>
      <c r="V2685" s="4"/>
      <c r="W2685" s="7"/>
      <c r="X2685" s="4"/>
      <c r="Y2685" s="4"/>
      <c r="Z2685" s="4"/>
      <c r="AI2685" s="7"/>
      <c r="AJ2685" s="4"/>
    </row>
    <row r="2686" spans="1:36" x14ac:dyDescent="0.3">
      <c r="A2686" s="14">
        <v>219.56700000000001</v>
      </c>
      <c r="B2686" s="14">
        <v>182.24199999999999</v>
      </c>
      <c r="C2686" s="14">
        <v>177.98400000000001</v>
      </c>
      <c r="D2686" s="12">
        <v>33391.83928571429</v>
      </c>
      <c r="E2686" s="26">
        <v>2</v>
      </c>
      <c r="F2686" s="26">
        <v>6</v>
      </c>
      <c r="G2686">
        <v>1988</v>
      </c>
      <c r="H2686" s="22">
        <f t="shared" si="544"/>
        <v>1.0239234987414598</v>
      </c>
      <c r="I2686" s="4">
        <f t="shared" si="545"/>
        <v>-0.25031480136527157</v>
      </c>
      <c r="Q2686" s="14"/>
      <c r="R2686" s="12"/>
      <c r="S2686" s="29"/>
      <c r="T2686" s="7"/>
      <c r="V2686" s="4"/>
      <c r="W2686" s="7"/>
      <c r="X2686" s="4"/>
      <c r="Y2686" s="4"/>
      <c r="Z2686" s="4"/>
      <c r="AI2686" s="7"/>
      <c r="AJ2686" s="4"/>
    </row>
    <row r="2687" spans="1:36" x14ac:dyDescent="0.3">
      <c r="A2687" s="14">
        <v>219.649</v>
      </c>
      <c r="B2687" s="14">
        <v>181.452</v>
      </c>
      <c r="C2687" s="14">
        <v>177.46799999999999</v>
      </c>
      <c r="D2687" s="12">
        <v>33386.928571428572</v>
      </c>
      <c r="E2687" s="26">
        <v>28</v>
      </c>
      <c r="F2687" s="26">
        <v>5</v>
      </c>
      <c r="G2687">
        <v>1988</v>
      </c>
      <c r="H2687" s="22">
        <f t="shared" si="544"/>
        <v>1.022449117587396</v>
      </c>
      <c r="I2687" s="4">
        <f t="shared" si="545"/>
        <v>-0.29097970366040193</v>
      </c>
      <c r="Q2687" s="14"/>
      <c r="R2687" s="12"/>
      <c r="S2687" s="29"/>
      <c r="T2687" s="7"/>
      <c r="V2687" s="4"/>
      <c r="W2687" s="7"/>
      <c r="X2687" s="4"/>
      <c r="Y2687" s="4"/>
      <c r="Z2687" s="4"/>
      <c r="AI2687" s="7"/>
      <c r="AJ2687" s="4"/>
    </row>
    <row r="2688" spans="1:36" x14ac:dyDescent="0.3">
      <c r="A2688" s="14">
        <v>219.73099999999999</v>
      </c>
      <c r="B2688" s="14">
        <v>181.01599999999999</v>
      </c>
      <c r="C2688" s="14">
        <v>177.161</v>
      </c>
      <c r="D2688" s="12">
        <v>33382.017857142862</v>
      </c>
      <c r="E2688" s="26">
        <v>24</v>
      </c>
      <c r="F2688" s="26">
        <v>5</v>
      </c>
      <c r="G2688">
        <v>1988</v>
      </c>
      <c r="H2688" s="22">
        <f t="shared" si="544"/>
        <v>1.0217598681425371</v>
      </c>
      <c r="I2688" s="4">
        <f t="shared" si="545"/>
        <v>-0.30998989058181425</v>
      </c>
      <c r="Q2688" s="14"/>
      <c r="R2688" s="12"/>
      <c r="S2688" s="29"/>
      <c r="T2688" s="7"/>
      <c r="V2688" s="4"/>
      <c r="X2688" s="4"/>
      <c r="Y2688" s="4"/>
      <c r="Z2688" s="4"/>
      <c r="AI2688" s="7"/>
      <c r="AJ2688" s="4"/>
    </row>
    <row r="2689" spans="1:36" x14ac:dyDescent="0.3">
      <c r="A2689" s="14">
        <v>219.81299999999999</v>
      </c>
      <c r="B2689" s="14">
        <v>180.58099999999999</v>
      </c>
      <c r="C2689" s="14">
        <v>176.91900000000001</v>
      </c>
      <c r="D2689" s="12">
        <v>33377.107142857145</v>
      </c>
      <c r="E2689" s="26">
        <v>19</v>
      </c>
      <c r="F2689" s="26">
        <v>5</v>
      </c>
      <c r="G2689">
        <v>1988</v>
      </c>
      <c r="H2689" s="22">
        <f t="shared" si="544"/>
        <v>1.0206987378404806</v>
      </c>
      <c r="I2689" s="4">
        <f t="shared" si="545"/>
        <v>-0.33925692233719951</v>
      </c>
      <c r="Q2689" s="14"/>
      <c r="R2689" s="12"/>
      <c r="S2689" s="29"/>
      <c r="T2689" s="7"/>
      <c r="V2689" s="4"/>
      <c r="W2689" s="7"/>
      <c r="X2689" s="4"/>
      <c r="Y2689" s="4"/>
      <c r="Z2689" s="4"/>
      <c r="AI2689" s="7"/>
      <c r="AJ2689" s="4"/>
    </row>
    <row r="2690" spans="1:36" x14ac:dyDescent="0.3">
      <c r="A2690" s="14">
        <v>219.89400000000001</v>
      </c>
      <c r="B2690" s="14">
        <v>179.67699999999999</v>
      </c>
      <c r="C2690" s="14">
        <v>176.048</v>
      </c>
      <c r="D2690" s="12">
        <v>33372.196428571435</v>
      </c>
      <c r="E2690" s="26">
        <v>14</v>
      </c>
      <c r="F2690" s="26">
        <v>5</v>
      </c>
      <c r="G2690">
        <v>1988</v>
      </c>
      <c r="H2690" s="22">
        <f t="shared" si="544"/>
        <v>1.020613696264655</v>
      </c>
      <c r="I2690" s="4">
        <f t="shared" si="545"/>
        <v>-0.34160245379115123</v>
      </c>
      <c r="Q2690" s="14"/>
      <c r="R2690" s="12"/>
      <c r="S2690" s="29"/>
      <c r="T2690" s="7"/>
      <c r="V2690" s="4"/>
      <c r="W2690" s="7"/>
      <c r="X2690" s="4"/>
      <c r="Y2690" s="4"/>
      <c r="Z2690" s="4"/>
      <c r="AI2690" s="7"/>
      <c r="AJ2690" s="4"/>
    </row>
    <row r="2691" spans="1:36" x14ac:dyDescent="0.3">
      <c r="A2691" s="14">
        <v>219.976</v>
      </c>
      <c r="B2691" s="14">
        <v>178.91900000000001</v>
      </c>
      <c r="C2691" s="14">
        <v>175.226</v>
      </c>
      <c r="D2691" s="12">
        <v>33367.285714285717</v>
      </c>
      <c r="E2691" s="26">
        <v>9</v>
      </c>
      <c r="F2691" s="26">
        <v>5</v>
      </c>
      <c r="G2691">
        <v>1988</v>
      </c>
      <c r="H2691" s="22">
        <f t="shared" si="544"/>
        <v>1.0210756394598977</v>
      </c>
      <c r="I2691" s="4">
        <f t="shared" si="545"/>
        <v>-0.32886159987514407</v>
      </c>
      <c r="Q2691" s="14"/>
      <c r="R2691" s="12"/>
      <c r="S2691" s="29"/>
      <c r="T2691" s="7"/>
      <c r="V2691" s="4"/>
      <c r="W2691" s="7"/>
      <c r="X2691" s="4"/>
      <c r="Y2691" s="4"/>
      <c r="Z2691" s="4"/>
      <c r="AI2691" s="7"/>
      <c r="AJ2691" s="4"/>
    </row>
    <row r="2692" spans="1:36" x14ac:dyDescent="0.3">
      <c r="A2692" s="14">
        <v>220.05799999999999</v>
      </c>
      <c r="B2692" s="14">
        <v>178.74199999999999</v>
      </c>
      <c r="C2692" s="14">
        <v>175.25800000000001</v>
      </c>
      <c r="D2692" s="12">
        <v>33362.375</v>
      </c>
      <c r="E2692" s="26">
        <v>4</v>
      </c>
      <c r="F2692" s="26">
        <v>5</v>
      </c>
      <c r="G2692">
        <v>1988</v>
      </c>
      <c r="H2692" s="22">
        <f t="shared" si="544"/>
        <v>1.0198792637140672</v>
      </c>
      <c r="I2692" s="4">
        <f t="shared" si="545"/>
        <v>-0.36185883581943323</v>
      </c>
      <c r="Q2692" s="14"/>
      <c r="R2692" s="12"/>
      <c r="S2692" s="29"/>
      <c r="T2692" s="7"/>
      <c r="V2692" s="4"/>
      <c r="W2692" s="7"/>
      <c r="X2692" s="4"/>
      <c r="Y2692" s="4"/>
      <c r="Z2692" s="4"/>
      <c r="AI2692" s="7"/>
      <c r="AJ2692" s="4"/>
    </row>
    <row r="2693" spans="1:36" x14ac:dyDescent="0.3">
      <c r="A2693" s="14">
        <v>220.14</v>
      </c>
      <c r="B2693" s="14">
        <v>178.71</v>
      </c>
      <c r="C2693" s="14">
        <v>175.37100000000001</v>
      </c>
      <c r="D2693" s="12">
        <v>33357.46428571429</v>
      </c>
      <c r="E2693" s="26">
        <v>29</v>
      </c>
      <c r="F2693" s="26">
        <v>4</v>
      </c>
      <c r="G2693">
        <v>1988</v>
      </c>
      <c r="H2693" s="22">
        <f t="shared" ref="H2693:H2756" si="546">B2693/C2693</f>
        <v>1.01903963597174</v>
      </c>
      <c r="I2693" s="4">
        <f t="shared" si="545"/>
        <v>-0.38501660612320415</v>
      </c>
      <c r="Q2693" s="14"/>
      <c r="R2693" s="12"/>
      <c r="S2693" s="29"/>
      <c r="T2693" s="7"/>
      <c r="V2693" s="4"/>
      <c r="W2693" s="7"/>
      <c r="X2693" s="4"/>
      <c r="Y2693" s="4"/>
      <c r="Z2693" s="4"/>
      <c r="AI2693" s="7"/>
      <c r="AJ2693" s="4"/>
    </row>
    <row r="2694" spans="1:36" x14ac:dyDescent="0.3">
      <c r="A2694" s="14">
        <v>220.22200000000001</v>
      </c>
      <c r="B2694" s="14">
        <v>178.85499999999999</v>
      </c>
      <c r="C2694" s="14">
        <v>175.726</v>
      </c>
      <c r="D2694" s="12">
        <v>33352.553571428572</v>
      </c>
      <c r="E2694" s="26">
        <v>24</v>
      </c>
      <c r="F2694" s="26">
        <v>4</v>
      </c>
      <c r="G2694">
        <v>1988</v>
      </c>
      <c r="H2694" s="22">
        <f t="shared" si="546"/>
        <v>1.0178061299978376</v>
      </c>
      <c r="I2694" s="4">
        <f t="shared" ref="I2694:I2757" si="547">STANDARDIZE(H2694,H$2,H$3)</f>
        <v>-0.41903793077927587</v>
      </c>
      <c r="Q2694" s="14"/>
      <c r="R2694" s="12"/>
      <c r="S2694" s="29"/>
      <c r="T2694" s="7"/>
      <c r="V2694" s="4"/>
      <c r="W2694" s="7"/>
      <c r="X2694" s="4"/>
      <c r="Y2694" s="4"/>
      <c r="Z2694" s="4"/>
      <c r="AI2694" s="7"/>
      <c r="AJ2694" s="4"/>
    </row>
    <row r="2695" spans="1:36" x14ac:dyDescent="0.3">
      <c r="A2695" s="14">
        <v>220.304</v>
      </c>
      <c r="B2695" s="14">
        <v>179.113</v>
      </c>
      <c r="C2695" s="14">
        <v>175.85499999999999</v>
      </c>
      <c r="D2695" s="12">
        <v>33347.642857142862</v>
      </c>
      <c r="E2695" s="26">
        <v>19</v>
      </c>
      <c r="F2695" s="26">
        <v>4</v>
      </c>
      <c r="G2695">
        <v>1988</v>
      </c>
      <c r="H2695" s="22">
        <f t="shared" si="546"/>
        <v>1.0185266270506952</v>
      </c>
      <c r="I2695" s="4">
        <f t="shared" si="547"/>
        <v>-0.39916590367310545</v>
      </c>
      <c r="Q2695" s="14"/>
      <c r="R2695" s="12"/>
      <c r="S2695" s="29"/>
      <c r="T2695" s="7"/>
      <c r="V2695" s="4"/>
      <c r="W2695" s="7"/>
      <c r="X2695" s="4"/>
      <c r="Y2695" s="4"/>
      <c r="Z2695" s="4"/>
      <c r="AI2695" s="7"/>
      <c r="AJ2695" s="4"/>
    </row>
    <row r="2696" spans="1:36" x14ac:dyDescent="0.3">
      <c r="A2696" s="14">
        <v>220.386</v>
      </c>
      <c r="B2696" s="14">
        <v>179.59700000000001</v>
      </c>
      <c r="C2696" s="14">
        <v>176.17699999999999</v>
      </c>
      <c r="D2696" s="12">
        <v>33342.732142857145</v>
      </c>
      <c r="E2696" s="26">
        <v>14</v>
      </c>
      <c r="F2696" s="26">
        <v>4</v>
      </c>
      <c r="G2696">
        <v>1988</v>
      </c>
      <c r="H2696" s="22">
        <f t="shared" si="546"/>
        <v>1.0194122955890952</v>
      </c>
      <c r="I2696" s="4">
        <f t="shared" si="547"/>
        <v>-0.37473828230760114</v>
      </c>
      <c r="Q2696" s="14"/>
      <c r="R2696" s="12"/>
      <c r="S2696" s="29"/>
      <c r="T2696" s="7"/>
      <c r="V2696" s="4"/>
      <c r="W2696" s="7"/>
      <c r="X2696" s="4"/>
      <c r="Y2696" s="4"/>
      <c r="Z2696" s="4"/>
      <c r="AI2696" s="7"/>
      <c r="AJ2696" s="4"/>
    </row>
    <row r="2697" spans="1:36" x14ac:dyDescent="0.3">
      <c r="A2697" s="14">
        <v>220.46799999999999</v>
      </c>
      <c r="B2697" s="14">
        <v>179.726</v>
      </c>
      <c r="C2697" s="14">
        <v>176.40299999999999</v>
      </c>
      <c r="D2697" s="12">
        <v>33337.821428571435</v>
      </c>
      <c r="E2697" s="26">
        <v>9</v>
      </c>
      <c r="F2697" s="26">
        <v>4</v>
      </c>
      <c r="G2697">
        <v>1988</v>
      </c>
      <c r="H2697" s="22">
        <f t="shared" si="546"/>
        <v>1.0188375481142611</v>
      </c>
      <c r="I2697" s="4">
        <f t="shared" si="547"/>
        <v>-0.39059039072887419</v>
      </c>
      <c r="Q2697" s="14"/>
      <c r="R2697" s="12"/>
      <c r="S2697" s="29"/>
      <c r="T2697" s="7"/>
      <c r="V2697" s="4"/>
      <c r="W2697" s="7"/>
      <c r="X2697" s="4"/>
      <c r="Y2697" s="4"/>
      <c r="Z2697" s="4"/>
      <c r="AI2697" s="7"/>
      <c r="AJ2697" s="4"/>
    </row>
    <row r="2698" spans="1:36" x14ac:dyDescent="0.3">
      <c r="A2698" s="14">
        <v>220.55</v>
      </c>
      <c r="B2698" s="14">
        <v>180.19399999999999</v>
      </c>
      <c r="C2698" s="14">
        <v>176.98400000000001</v>
      </c>
      <c r="D2698" s="12">
        <v>33332.910714285717</v>
      </c>
      <c r="E2698" s="26">
        <v>4</v>
      </c>
      <c r="F2698" s="26">
        <v>4</v>
      </c>
      <c r="G2698">
        <v>1988</v>
      </c>
      <c r="H2698" s="22">
        <f t="shared" si="546"/>
        <v>1.0181372327442026</v>
      </c>
      <c r="I2698" s="4">
        <f t="shared" si="547"/>
        <v>-0.40990578690082718</v>
      </c>
      <c r="Q2698" s="14"/>
      <c r="R2698" s="12"/>
      <c r="S2698" s="29"/>
      <c r="T2698" s="7"/>
      <c r="V2698" s="4"/>
      <c r="W2698" s="7"/>
      <c r="X2698" s="4"/>
      <c r="Y2698" s="4"/>
      <c r="Z2698" s="4"/>
      <c r="AI2698" s="7"/>
      <c r="AJ2698" s="4"/>
    </row>
    <row r="2699" spans="1:36" x14ac:dyDescent="0.3">
      <c r="A2699" s="14">
        <v>220.631</v>
      </c>
      <c r="B2699" s="14">
        <v>180.69399999999999</v>
      </c>
      <c r="C2699" s="14">
        <v>177.565</v>
      </c>
      <c r="D2699" s="12">
        <v>33328</v>
      </c>
      <c r="E2699" s="26">
        <v>31</v>
      </c>
      <c r="F2699" s="26">
        <v>3</v>
      </c>
      <c r="G2699">
        <v>1988</v>
      </c>
      <c r="H2699" s="23">
        <f t="shared" si="546"/>
        <v>1.017621715991327</v>
      </c>
      <c r="I2699" s="4">
        <f t="shared" si="547"/>
        <v>-0.42412425295311584</v>
      </c>
      <c r="Q2699" s="14"/>
      <c r="R2699" s="12"/>
      <c r="S2699" s="29"/>
      <c r="V2699" s="4"/>
      <c r="W2699" s="7"/>
      <c r="X2699" s="4"/>
      <c r="Y2699" s="4"/>
      <c r="Z2699" s="4"/>
      <c r="AI2699" s="7"/>
      <c r="AJ2699" s="4"/>
    </row>
    <row r="2700" spans="1:36" x14ac:dyDescent="0.3">
      <c r="A2700" s="14">
        <v>220.71299999999999</v>
      </c>
      <c r="B2700" s="14">
        <v>181.435</v>
      </c>
      <c r="C2700" s="14">
        <v>177.887</v>
      </c>
      <c r="D2700" s="12">
        <v>33325.272727272728</v>
      </c>
      <c r="E2700" s="26">
        <v>28</v>
      </c>
      <c r="F2700" s="26">
        <v>3</v>
      </c>
      <c r="G2700">
        <v>1988</v>
      </c>
      <c r="H2700" s="22">
        <f t="shared" si="546"/>
        <v>1.0199452461394032</v>
      </c>
      <c r="I2700" s="4">
        <f t="shared" si="547"/>
        <v>-0.36003897473935459</v>
      </c>
      <c r="Q2700" s="14"/>
      <c r="R2700" s="12"/>
      <c r="S2700" s="29"/>
      <c r="T2700" s="7"/>
      <c r="V2700" s="4"/>
      <c r="W2700" s="7"/>
      <c r="X2700" s="4"/>
      <c r="Y2700" s="4"/>
      <c r="Z2700" s="4"/>
      <c r="AI2700" s="7"/>
      <c r="AJ2700" s="4"/>
    </row>
    <row r="2701" spans="1:36" x14ac:dyDescent="0.3">
      <c r="A2701" s="14">
        <v>220.79499999999999</v>
      </c>
      <c r="B2701" s="14">
        <v>182.29</v>
      </c>
      <c r="C2701" s="14">
        <v>178.24199999999999</v>
      </c>
      <c r="D2701" s="12">
        <v>33322.545454545456</v>
      </c>
      <c r="E2701" s="26">
        <v>25</v>
      </c>
      <c r="F2701" s="26">
        <v>3</v>
      </c>
      <c r="G2701">
        <v>1988</v>
      </c>
      <c r="H2701" s="22">
        <f t="shared" si="546"/>
        <v>1.0227106966932598</v>
      </c>
      <c r="I2701" s="4">
        <f t="shared" si="547"/>
        <v>-0.28376509110714265</v>
      </c>
      <c r="Q2701" s="14"/>
      <c r="R2701" s="12"/>
      <c r="S2701" s="29"/>
      <c r="T2701" s="7"/>
      <c r="V2701" s="4"/>
      <c r="W2701" s="7"/>
      <c r="X2701" s="4"/>
      <c r="Y2701" s="4"/>
      <c r="Z2701" s="4"/>
      <c r="AI2701" s="7"/>
      <c r="AJ2701" s="4"/>
    </row>
    <row r="2702" spans="1:36" x14ac:dyDescent="0.3">
      <c r="A2702" s="14">
        <v>220.87700000000001</v>
      </c>
      <c r="B2702" s="14">
        <v>182.58099999999999</v>
      </c>
      <c r="C2702" s="14">
        <v>178.17699999999999</v>
      </c>
      <c r="D2702" s="12">
        <v>33319.818181818184</v>
      </c>
      <c r="E2702" s="26">
        <v>22</v>
      </c>
      <c r="F2702" s="26">
        <v>3</v>
      </c>
      <c r="G2702">
        <v>1988</v>
      </c>
      <c r="H2702" s="22">
        <f t="shared" si="546"/>
        <v>1.0247169948983315</v>
      </c>
      <c r="I2702" s="4">
        <f t="shared" si="547"/>
        <v>-0.2284293861849381</v>
      </c>
      <c r="Q2702" s="14"/>
      <c r="R2702" s="12"/>
      <c r="S2702" s="29"/>
      <c r="T2702" s="7"/>
      <c r="V2702" s="4"/>
      <c r="W2702" s="7"/>
      <c r="X2702" s="4"/>
      <c r="Y2702" s="4"/>
      <c r="Z2702" s="4"/>
      <c r="AI2702" s="7"/>
      <c r="AJ2702" s="4"/>
    </row>
    <row r="2703" spans="1:36" x14ac:dyDescent="0.3">
      <c r="A2703" s="14">
        <v>220.959</v>
      </c>
      <c r="B2703" s="14">
        <v>182.41900000000001</v>
      </c>
      <c r="C2703" s="14">
        <v>177.90299999999999</v>
      </c>
      <c r="D2703" s="12">
        <v>33317.090909090912</v>
      </c>
      <c r="E2703" s="26">
        <v>20</v>
      </c>
      <c r="F2703" s="26">
        <v>3</v>
      </c>
      <c r="G2703">
        <v>1988</v>
      </c>
      <c r="H2703" s="22">
        <f t="shared" si="546"/>
        <v>1.025384619708493</v>
      </c>
      <c r="I2703" s="4">
        <f t="shared" si="547"/>
        <v>-0.210015628249824</v>
      </c>
      <c r="Q2703" s="14"/>
      <c r="R2703" s="12"/>
      <c r="S2703" s="29"/>
      <c r="T2703" s="7"/>
      <c r="V2703" s="4"/>
      <c r="W2703" s="7"/>
      <c r="X2703" s="4"/>
      <c r="Y2703" s="4"/>
      <c r="Z2703" s="4"/>
      <c r="AI2703" s="7"/>
      <c r="AJ2703" s="4"/>
    </row>
    <row r="2704" spans="1:36" x14ac:dyDescent="0.3">
      <c r="A2704" s="14">
        <v>221.041</v>
      </c>
      <c r="B2704" s="14">
        <v>182.01599999999999</v>
      </c>
      <c r="C2704" s="14">
        <v>177.71</v>
      </c>
      <c r="D2704" s="12">
        <v>33314.363636363632</v>
      </c>
      <c r="E2704" s="26">
        <v>17</v>
      </c>
      <c r="F2704" s="26">
        <v>3</v>
      </c>
      <c r="G2704">
        <v>1988</v>
      </c>
      <c r="H2704" s="22">
        <f t="shared" si="546"/>
        <v>1.0242304878735016</v>
      </c>
      <c r="I2704" s="4">
        <f t="shared" si="547"/>
        <v>-0.24184773501290013</v>
      </c>
      <c r="Q2704" s="14"/>
      <c r="R2704" s="12"/>
      <c r="S2704" s="29"/>
      <c r="T2704" s="7"/>
      <c r="V2704" s="4"/>
      <c r="W2704" s="7"/>
      <c r="X2704" s="4"/>
      <c r="Y2704" s="4"/>
      <c r="Z2704" s="4"/>
      <c r="AI2704" s="7"/>
      <c r="AJ2704" s="4"/>
    </row>
    <row r="2705" spans="1:36" x14ac:dyDescent="0.3">
      <c r="A2705" s="14">
        <v>221.12299999999999</v>
      </c>
      <c r="B2705" s="14">
        <v>181.91900000000001</v>
      </c>
      <c r="C2705" s="14">
        <v>177.87100000000001</v>
      </c>
      <c r="D2705" s="12">
        <v>33311.63636363636</v>
      </c>
      <c r="E2705" s="26">
        <v>14</v>
      </c>
      <c r="F2705" s="26">
        <v>3</v>
      </c>
      <c r="G2705">
        <v>1988</v>
      </c>
      <c r="H2705" s="22">
        <f t="shared" si="546"/>
        <v>1.0227580662390159</v>
      </c>
      <c r="I2705" s="4">
        <f t="shared" si="547"/>
        <v>-0.2824585918042804</v>
      </c>
      <c r="Q2705" s="14"/>
      <c r="R2705" s="12"/>
      <c r="S2705" s="29"/>
      <c r="T2705" s="7"/>
      <c r="V2705" s="4"/>
      <c r="W2705" s="7"/>
      <c r="X2705" s="4"/>
      <c r="Y2705" s="4"/>
      <c r="Z2705" s="4"/>
      <c r="AI2705" s="7"/>
      <c r="AJ2705" s="4"/>
    </row>
    <row r="2706" spans="1:36" x14ac:dyDescent="0.3">
      <c r="A2706" s="14">
        <v>221.20500000000001</v>
      </c>
      <c r="B2706" s="14">
        <v>181.87100000000001</v>
      </c>
      <c r="C2706" s="14">
        <v>177.661</v>
      </c>
      <c r="D2706" s="12">
        <v>33308.909090909088</v>
      </c>
      <c r="E2706" s="26">
        <v>11</v>
      </c>
      <c r="F2706" s="26">
        <v>3</v>
      </c>
      <c r="G2706">
        <v>1988</v>
      </c>
      <c r="H2706" s="22">
        <f t="shared" si="546"/>
        <v>1.0236968158459088</v>
      </c>
      <c r="I2706" s="4">
        <f t="shared" si="547"/>
        <v>-0.25656694164402727</v>
      </c>
      <c r="Q2706" s="14"/>
      <c r="R2706" s="12"/>
      <c r="S2706" s="29"/>
      <c r="T2706" s="7"/>
      <c r="V2706" s="4"/>
      <c r="W2706" s="7"/>
      <c r="X2706" s="4"/>
      <c r="Y2706" s="4"/>
      <c r="Z2706" s="4"/>
      <c r="AI2706" s="7"/>
      <c r="AJ2706" s="4"/>
    </row>
    <row r="2707" spans="1:36" x14ac:dyDescent="0.3">
      <c r="A2707" s="14">
        <v>221.28700000000001</v>
      </c>
      <c r="B2707" s="14">
        <v>182.21</v>
      </c>
      <c r="C2707" s="14">
        <v>177.387</v>
      </c>
      <c r="D2707" s="12">
        <v>33306.181818181816</v>
      </c>
      <c r="E2707" s="26">
        <v>9</v>
      </c>
      <c r="F2707" s="26">
        <v>3</v>
      </c>
      <c r="G2707">
        <v>1988</v>
      </c>
      <c r="H2707" s="22">
        <f t="shared" si="546"/>
        <v>1.0271891401286453</v>
      </c>
      <c r="I2707" s="4">
        <f t="shared" si="547"/>
        <v>-0.160245155822936</v>
      </c>
      <c r="Q2707" s="14"/>
      <c r="R2707" s="12"/>
      <c r="S2707" s="29"/>
      <c r="T2707" s="7"/>
      <c r="V2707" s="4"/>
      <c r="W2707" s="7"/>
      <c r="X2707" s="4"/>
      <c r="Y2707" s="4"/>
      <c r="Z2707" s="4"/>
      <c r="AI2707" s="7"/>
      <c r="AJ2707" s="4"/>
    </row>
    <row r="2708" spans="1:36" x14ac:dyDescent="0.3">
      <c r="A2708" s="14">
        <v>221.369</v>
      </c>
      <c r="B2708" s="14">
        <v>183.19399999999999</v>
      </c>
      <c r="C2708" s="14">
        <v>177.96799999999999</v>
      </c>
      <c r="D2708" s="12">
        <v>33303.454545454544</v>
      </c>
      <c r="E2708" s="26">
        <v>6</v>
      </c>
      <c r="F2708" s="26">
        <v>3</v>
      </c>
      <c r="G2708">
        <v>1988</v>
      </c>
      <c r="H2708" s="22">
        <f t="shared" si="546"/>
        <v>1.0293648296322935</v>
      </c>
      <c r="I2708" s="4">
        <f t="shared" si="547"/>
        <v>-0.10023746999045391</v>
      </c>
      <c r="Q2708" s="14"/>
      <c r="R2708" s="12"/>
      <c r="S2708" s="29"/>
      <c r="T2708" s="7"/>
      <c r="V2708" s="4"/>
      <c r="W2708" s="7"/>
      <c r="X2708" s="4"/>
      <c r="Y2708" s="4"/>
      <c r="Z2708" s="4"/>
      <c r="AI2708" s="7"/>
      <c r="AJ2708" s="4"/>
    </row>
    <row r="2709" spans="1:36" x14ac:dyDescent="0.3">
      <c r="A2709" s="14">
        <v>221.45</v>
      </c>
      <c r="B2709" s="14">
        <v>184.24199999999999</v>
      </c>
      <c r="C2709" s="14">
        <v>178.46799999999999</v>
      </c>
      <c r="D2709" s="12">
        <v>33300.727272727272</v>
      </c>
      <c r="E2709" s="26">
        <v>3</v>
      </c>
      <c r="F2709" s="26">
        <v>3</v>
      </c>
      <c r="G2709">
        <v>1988</v>
      </c>
      <c r="H2709" s="22">
        <f t="shared" si="546"/>
        <v>1.0323531389380729</v>
      </c>
      <c r="I2709" s="4">
        <f t="shared" si="547"/>
        <v>-1.7816919773703553E-2</v>
      </c>
      <c r="Q2709" s="14"/>
      <c r="R2709" s="12"/>
      <c r="S2709" s="29"/>
      <c r="T2709" s="7"/>
      <c r="V2709" s="4"/>
      <c r="W2709" s="7"/>
      <c r="X2709" s="4"/>
      <c r="Y2709" s="4"/>
      <c r="Z2709" s="4"/>
      <c r="AI2709" s="7"/>
      <c r="AJ2709" s="4"/>
    </row>
    <row r="2710" spans="1:36" x14ac:dyDescent="0.3">
      <c r="A2710" s="14">
        <v>221.53200000000001</v>
      </c>
      <c r="B2710" s="14">
        <v>184.08099999999999</v>
      </c>
      <c r="C2710" s="14">
        <v>178</v>
      </c>
      <c r="D2710" s="12">
        <v>33298</v>
      </c>
      <c r="E2710" s="26">
        <v>1</v>
      </c>
      <c r="F2710" s="26">
        <v>3</v>
      </c>
      <c r="G2710">
        <v>1988</v>
      </c>
      <c r="H2710" s="22">
        <f t="shared" si="546"/>
        <v>1.0341629213483146</v>
      </c>
      <c r="I2710" s="4">
        <f t="shared" si="547"/>
        <v>3.2098683586440746E-2</v>
      </c>
      <c r="Q2710" s="14"/>
      <c r="R2710" s="12"/>
      <c r="S2710" s="29"/>
      <c r="V2710" s="4"/>
      <c r="W2710" s="7"/>
      <c r="X2710" s="4"/>
      <c r="Y2710" s="4"/>
      <c r="Z2710" s="4"/>
      <c r="AI2710" s="7"/>
      <c r="AJ2710" s="4"/>
    </row>
    <row r="2711" spans="1:36" x14ac:dyDescent="0.3">
      <c r="A2711" s="14">
        <v>221.614</v>
      </c>
      <c r="B2711" s="14">
        <v>183.74199999999999</v>
      </c>
      <c r="C2711" s="14">
        <v>177.21</v>
      </c>
      <c r="D2711" s="12">
        <v>33295.272727272728</v>
      </c>
      <c r="E2711" s="26">
        <v>26</v>
      </c>
      <c r="F2711" s="26">
        <v>2</v>
      </c>
      <c r="G2711">
        <v>1988</v>
      </c>
      <c r="H2711" s="22">
        <f t="shared" si="546"/>
        <v>1.0368602223350825</v>
      </c>
      <c r="I2711" s="4">
        <f t="shared" si="547"/>
        <v>0.10649293420823493</v>
      </c>
      <c r="Q2711" s="14"/>
      <c r="R2711" s="12"/>
      <c r="S2711" s="29"/>
      <c r="T2711" s="7"/>
      <c r="V2711" s="4"/>
      <c r="W2711" s="7"/>
      <c r="X2711" s="4"/>
      <c r="Y2711" s="4"/>
      <c r="Z2711" s="4"/>
      <c r="AI2711" s="7"/>
      <c r="AJ2711" s="4"/>
    </row>
    <row r="2712" spans="1:36" x14ac:dyDescent="0.3">
      <c r="A2712" s="14">
        <v>221.696</v>
      </c>
      <c r="B2712" s="14">
        <v>183.935</v>
      </c>
      <c r="C2712" s="14">
        <v>177</v>
      </c>
      <c r="D2712" s="12">
        <v>33292.545454545456</v>
      </c>
      <c r="E2712" s="26">
        <v>23</v>
      </c>
      <c r="F2712" s="26">
        <v>2</v>
      </c>
      <c r="G2712">
        <v>1988</v>
      </c>
      <c r="H2712" s="22">
        <f t="shared" si="546"/>
        <v>1.039180790960452</v>
      </c>
      <c r="I2712" s="4">
        <f t="shared" si="547"/>
        <v>0.17049653067289236</v>
      </c>
      <c r="Q2712" s="14"/>
      <c r="R2712" s="12"/>
      <c r="S2712" s="29"/>
      <c r="T2712" s="7"/>
      <c r="V2712" s="4"/>
      <c r="W2712" s="7"/>
      <c r="X2712" s="4"/>
      <c r="Y2712" s="4"/>
      <c r="Z2712" s="4"/>
      <c r="AI2712" s="7"/>
      <c r="AJ2712" s="4"/>
    </row>
    <row r="2713" spans="1:36" x14ac:dyDescent="0.3">
      <c r="A2713" s="14">
        <v>221.77799999999999</v>
      </c>
      <c r="B2713" s="14">
        <v>184.08099999999999</v>
      </c>
      <c r="C2713" s="14">
        <v>176.75800000000001</v>
      </c>
      <c r="D2713" s="12">
        <v>33289.818181818184</v>
      </c>
      <c r="E2713" s="26">
        <v>20</v>
      </c>
      <c r="F2713" s="26">
        <v>2</v>
      </c>
      <c r="G2713">
        <v>1988</v>
      </c>
      <c r="H2713" s="22">
        <f t="shared" si="546"/>
        <v>1.0414295251134318</v>
      </c>
      <c r="I2713" s="4">
        <f t="shared" si="547"/>
        <v>0.23251886076480666</v>
      </c>
      <c r="Q2713" s="14"/>
      <c r="R2713" s="12"/>
      <c r="S2713" s="29"/>
      <c r="T2713" s="7"/>
      <c r="V2713" s="4"/>
      <c r="W2713" s="7"/>
      <c r="X2713" s="4"/>
      <c r="Y2713" s="4"/>
      <c r="Z2713" s="4"/>
      <c r="AI2713" s="7"/>
      <c r="AJ2713" s="4"/>
    </row>
    <row r="2714" spans="1:36" x14ac:dyDescent="0.3">
      <c r="A2714" s="14">
        <v>221.86</v>
      </c>
      <c r="B2714" s="14">
        <v>184.03200000000001</v>
      </c>
      <c r="C2714" s="14">
        <v>176.41900000000001</v>
      </c>
      <c r="D2714" s="12">
        <v>33287.090909090912</v>
      </c>
      <c r="E2714" s="26">
        <v>18</v>
      </c>
      <c r="F2714" s="26">
        <v>2</v>
      </c>
      <c r="G2714">
        <v>1988</v>
      </c>
      <c r="H2714" s="22">
        <f t="shared" si="546"/>
        <v>1.043152948378576</v>
      </c>
      <c r="I2714" s="4">
        <f t="shared" si="547"/>
        <v>0.28005259279676692</v>
      </c>
      <c r="Q2714" s="14"/>
      <c r="R2714" s="12"/>
      <c r="S2714" s="29"/>
      <c r="T2714" s="7"/>
      <c r="V2714" s="4"/>
      <c r="W2714" s="7"/>
      <c r="X2714" s="4"/>
      <c r="Y2714" s="4"/>
      <c r="Z2714" s="4"/>
      <c r="AI2714" s="7"/>
      <c r="AJ2714" s="4"/>
    </row>
    <row r="2715" spans="1:36" x14ac:dyDescent="0.3">
      <c r="A2715" s="14">
        <v>221.94200000000001</v>
      </c>
      <c r="B2715" s="14">
        <v>183.952</v>
      </c>
      <c r="C2715" s="14">
        <v>176.274</v>
      </c>
      <c r="D2715" s="12">
        <v>33284.363636363632</v>
      </c>
      <c r="E2715" s="26">
        <v>15</v>
      </c>
      <c r="F2715" s="26">
        <v>2</v>
      </c>
      <c r="G2715">
        <v>1988</v>
      </c>
      <c r="H2715" s="22">
        <f t="shared" si="546"/>
        <v>1.043557189375631</v>
      </c>
      <c r="I2715" s="4">
        <f t="shared" si="547"/>
        <v>0.291201962553441</v>
      </c>
      <c r="Q2715" s="14"/>
      <c r="R2715" s="12"/>
      <c r="S2715" s="29"/>
      <c r="T2715" s="7"/>
      <c r="V2715" s="4"/>
      <c r="W2715" s="7"/>
      <c r="X2715" s="4"/>
      <c r="Y2715" s="4"/>
      <c r="Z2715" s="4"/>
      <c r="AI2715" s="7"/>
      <c r="AJ2715" s="4"/>
    </row>
    <row r="2716" spans="1:36" x14ac:dyDescent="0.3">
      <c r="A2716" s="14">
        <v>222.024</v>
      </c>
      <c r="B2716" s="14">
        <v>184.274</v>
      </c>
      <c r="C2716" s="14">
        <v>176.226</v>
      </c>
      <c r="D2716" s="12">
        <v>33281.63636363636</v>
      </c>
      <c r="E2716" s="26">
        <v>12</v>
      </c>
      <c r="F2716" s="26">
        <v>2</v>
      </c>
      <c r="G2716">
        <v>1988</v>
      </c>
      <c r="H2716" s="22">
        <f t="shared" si="546"/>
        <v>1.045668630054589</v>
      </c>
      <c r="I2716" s="4">
        <f t="shared" si="547"/>
        <v>0.34943760174017985</v>
      </c>
      <c r="Q2716" s="14"/>
      <c r="R2716" s="12"/>
      <c r="S2716" s="29"/>
      <c r="T2716" s="7"/>
      <c r="V2716" s="4"/>
      <c r="W2716" s="7"/>
      <c r="X2716" s="4"/>
      <c r="Y2716" s="4"/>
      <c r="Z2716" s="4"/>
      <c r="AI2716" s="7"/>
      <c r="AJ2716" s="4"/>
    </row>
    <row r="2717" spans="1:36" x14ac:dyDescent="0.3">
      <c r="A2717" s="14">
        <v>222.10599999999999</v>
      </c>
      <c r="B2717" s="14">
        <v>184.91900000000001</v>
      </c>
      <c r="C2717" s="14">
        <v>176.62899999999999</v>
      </c>
      <c r="D2717" s="12">
        <v>33278.909090909088</v>
      </c>
      <c r="E2717" s="26">
        <v>9</v>
      </c>
      <c r="F2717" s="26">
        <v>2</v>
      </c>
      <c r="G2717">
        <v>1988</v>
      </c>
      <c r="H2717" s="22">
        <f t="shared" si="546"/>
        <v>1.0469345350989929</v>
      </c>
      <c r="I2717" s="4">
        <f t="shared" si="547"/>
        <v>0.38435252506493206</v>
      </c>
      <c r="Q2717" s="14"/>
      <c r="R2717" s="12"/>
      <c r="S2717" s="29"/>
      <c r="T2717" s="7"/>
      <c r="V2717" s="4"/>
      <c r="W2717" s="7"/>
      <c r="X2717" s="4"/>
      <c r="Y2717" s="4"/>
      <c r="Z2717" s="4"/>
      <c r="AI2717" s="7"/>
      <c r="AJ2717" s="4"/>
    </row>
    <row r="2718" spans="1:36" x14ac:dyDescent="0.3">
      <c r="A2718" s="14">
        <v>222.18799999999999</v>
      </c>
      <c r="B2718" s="14">
        <v>185.5</v>
      </c>
      <c r="C2718" s="14">
        <v>176.59700000000001</v>
      </c>
      <c r="D2718" s="12">
        <v>33276.181818181816</v>
      </c>
      <c r="E2718" s="26">
        <v>7</v>
      </c>
      <c r="F2718" s="26">
        <v>2</v>
      </c>
      <c r="G2718">
        <v>1988</v>
      </c>
      <c r="H2718" s="22">
        <f t="shared" si="546"/>
        <v>1.0504142199471111</v>
      </c>
      <c r="I2718" s="4">
        <f t="shared" si="547"/>
        <v>0.48032570267680907</v>
      </c>
      <c r="Q2718" s="14"/>
      <c r="R2718" s="12"/>
      <c r="S2718" s="29"/>
      <c r="T2718" s="7"/>
      <c r="V2718" s="4"/>
      <c r="W2718" s="7"/>
      <c r="X2718" s="4"/>
      <c r="Y2718" s="4"/>
      <c r="Z2718" s="4"/>
      <c r="AI2718" s="7"/>
      <c r="AJ2718" s="4"/>
    </row>
    <row r="2719" spans="1:36" x14ac:dyDescent="0.3">
      <c r="A2719" s="14">
        <v>222.26900000000001</v>
      </c>
      <c r="B2719" s="14">
        <v>185.21</v>
      </c>
      <c r="C2719" s="14">
        <v>175.98400000000001</v>
      </c>
      <c r="D2719" s="12">
        <v>33273.454545454544</v>
      </c>
      <c r="E2719" s="26">
        <v>4</v>
      </c>
      <c r="F2719" s="26">
        <v>2</v>
      </c>
      <c r="G2719">
        <v>1988</v>
      </c>
      <c r="H2719" s="22">
        <f t="shared" si="546"/>
        <v>1.0524252204745885</v>
      </c>
      <c r="I2719" s="4">
        <f t="shared" si="547"/>
        <v>0.53579110233952232</v>
      </c>
      <c r="Q2719" s="14"/>
      <c r="R2719" s="12"/>
      <c r="S2719" s="29"/>
      <c r="T2719" s="7"/>
      <c r="V2719" s="4"/>
      <c r="W2719" s="7"/>
      <c r="X2719" s="4"/>
      <c r="Y2719" s="4"/>
      <c r="Z2719" s="4"/>
      <c r="AI2719" s="7"/>
      <c r="AJ2719" s="4"/>
    </row>
    <row r="2720" spans="1:36" x14ac:dyDescent="0.3">
      <c r="A2720" s="14">
        <v>222.351</v>
      </c>
      <c r="B2720" s="14">
        <v>185.41900000000001</v>
      </c>
      <c r="C2720" s="14">
        <v>175.452</v>
      </c>
      <c r="D2720" s="12">
        <v>33270.727272727272</v>
      </c>
      <c r="E2720" s="26">
        <v>1</v>
      </c>
      <c r="F2720" s="26">
        <v>2</v>
      </c>
      <c r="G2720">
        <v>1988</v>
      </c>
      <c r="H2720" s="22">
        <f t="shared" si="546"/>
        <v>1.0568075599024236</v>
      </c>
      <c r="I2720" s="4">
        <f t="shared" si="547"/>
        <v>0.65666039327274983</v>
      </c>
      <c r="Q2720" s="14"/>
      <c r="R2720" s="12"/>
      <c r="S2720" s="29"/>
      <c r="T2720" s="7"/>
      <c r="V2720" s="4"/>
      <c r="W2720" s="7"/>
      <c r="X2720" s="4"/>
      <c r="Y2720" s="4"/>
      <c r="Z2720" s="4"/>
      <c r="AI2720" s="7"/>
      <c r="AJ2720" s="4"/>
    </row>
    <row r="2721" spans="1:36" x14ac:dyDescent="0.3">
      <c r="A2721" s="14">
        <v>222.43299999999999</v>
      </c>
      <c r="B2721" s="14">
        <v>186.935</v>
      </c>
      <c r="C2721" s="14">
        <v>176.113</v>
      </c>
      <c r="D2721" s="12">
        <v>33268</v>
      </c>
      <c r="E2721" s="26">
        <v>30</v>
      </c>
      <c r="F2721" s="26">
        <v>1</v>
      </c>
      <c r="G2721">
        <v>1988</v>
      </c>
      <c r="H2721" s="22">
        <f t="shared" si="546"/>
        <v>1.0614491831948807</v>
      </c>
      <c r="I2721" s="4">
        <f t="shared" si="547"/>
        <v>0.78468099171726591</v>
      </c>
      <c r="Q2721" s="14"/>
      <c r="R2721" s="12"/>
      <c r="S2721" s="29"/>
      <c r="V2721" s="4"/>
      <c r="W2721" s="7"/>
      <c r="X2721" s="4"/>
      <c r="Y2721" s="4"/>
      <c r="Z2721" s="4"/>
      <c r="AI2721" s="7"/>
      <c r="AJ2721" s="4"/>
    </row>
    <row r="2722" spans="1:36" x14ac:dyDescent="0.3">
      <c r="A2722" s="14">
        <v>222.51499999999999</v>
      </c>
      <c r="B2722" s="14">
        <v>188</v>
      </c>
      <c r="C2722" s="14">
        <v>177.226</v>
      </c>
      <c r="D2722" s="12">
        <v>33265.272727272728</v>
      </c>
      <c r="E2722" s="26">
        <v>27</v>
      </c>
      <c r="F2722" s="26">
        <v>1</v>
      </c>
      <c r="G2722">
        <v>1988</v>
      </c>
      <c r="H2722" s="22">
        <f t="shared" si="546"/>
        <v>1.0607924345186373</v>
      </c>
      <c r="I2722" s="4">
        <f t="shared" si="547"/>
        <v>0.76656720839991688</v>
      </c>
      <c r="Q2722" s="14"/>
      <c r="R2722" s="12"/>
      <c r="S2722" s="29"/>
      <c r="T2722" s="7"/>
      <c r="V2722" s="4"/>
      <c r="W2722" s="7"/>
      <c r="X2722" s="4"/>
      <c r="Y2722" s="4"/>
      <c r="Z2722" s="4"/>
      <c r="AI2722" s="7"/>
      <c r="AJ2722" s="4"/>
    </row>
    <row r="2723" spans="1:36" x14ac:dyDescent="0.3">
      <c r="A2723" s="14">
        <v>222.59700000000001</v>
      </c>
      <c r="B2723" s="14">
        <v>187.59700000000001</v>
      </c>
      <c r="C2723" s="14">
        <v>177.51599999999999</v>
      </c>
      <c r="D2723" s="12">
        <v>33262.545454545456</v>
      </c>
      <c r="E2723" s="26">
        <v>24</v>
      </c>
      <c r="F2723" s="26">
        <v>1</v>
      </c>
      <c r="G2723">
        <v>1988</v>
      </c>
      <c r="H2723" s="22">
        <f t="shared" si="546"/>
        <v>1.0567892471664526</v>
      </c>
      <c r="I2723" s="4">
        <f t="shared" si="547"/>
        <v>0.65615530975553082</v>
      </c>
      <c r="Q2723" s="14"/>
      <c r="R2723" s="12"/>
      <c r="S2723" s="29"/>
      <c r="T2723" s="7"/>
      <c r="V2723" s="4"/>
      <c r="W2723" s="7"/>
      <c r="X2723" s="4"/>
      <c r="Y2723" s="4"/>
      <c r="Z2723" s="4"/>
      <c r="AI2723" s="7"/>
      <c r="AJ2723" s="4"/>
    </row>
    <row r="2724" spans="1:36" x14ac:dyDescent="0.3">
      <c r="A2724" s="14">
        <v>222.679</v>
      </c>
      <c r="B2724" s="14">
        <v>187.161</v>
      </c>
      <c r="C2724" s="14">
        <v>176.90299999999999</v>
      </c>
      <c r="D2724" s="12">
        <v>33259.818181818184</v>
      </c>
      <c r="E2724" s="26">
        <v>21</v>
      </c>
      <c r="F2724" s="26">
        <v>1</v>
      </c>
      <c r="G2724">
        <v>1988</v>
      </c>
      <c r="H2724" s="22">
        <f t="shared" si="546"/>
        <v>1.0579865802162767</v>
      </c>
      <c r="I2724" s="4">
        <f t="shared" si="547"/>
        <v>0.68917894909846655</v>
      </c>
      <c r="Q2724" s="14"/>
      <c r="R2724" s="12"/>
      <c r="S2724" s="29"/>
      <c r="T2724" s="7"/>
      <c r="V2724" s="4"/>
      <c r="W2724" s="7"/>
      <c r="X2724" s="4"/>
      <c r="Y2724" s="4"/>
      <c r="Z2724" s="4"/>
      <c r="AI2724" s="7"/>
      <c r="AJ2724" s="4"/>
    </row>
    <row r="2725" spans="1:36" x14ac:dyDescent="0.3">
      <c r="A2725" s="14">
        <v>222.761</v>
      </c>
      <c r="B2725" s="14">
        <v>187.452</v>
      </c>
      <c r="C2725" s="14">
        <v>177.161</v>
      </c>
      <c r="D2725" s="12">
        <v>33257.090909090912</v>
      </c>
      <c r="E2725" s="26">
        <v>19</v>
      </c>
      <c r="F2725" s="26">
        <v>1</v>
      </c>
      <c r="G2725">
        <v>1988</v>
      </c>
      <c r="H2725" s="22">
        <f t="shared" si="546"/>
        <v>1.0580884054616986</v>
      </c>
      <c r="I2725" s="4">
        <f t="shared" si="547"/>
        <v>0.69198739089443384</v>
      </c>
      <c r="Q2725" s="14"/>
      <c r="R2725" s="12"/>
      <c r="S2725" s="29"/>
      <c r="T2725" s="7"/>
      <c r="V2725" s="4"/>
      <c r="W2725" s="7"/>
      <c r="X2725" s="4"/>
      <c r="Y2725" s="4"/>
      <c r="Z2725" s="4"/>
      <c r="AI2725" s="7"/>
      <c r="AJ2725" s="4"/>
    </row>
    <row r="2726" spans="1:36" x14ac:dyDescent="0.3">
      <c r="A2726" s="14">
        <v>222.84299999999999</v>
      </c>
      <c r="B2726" s="14">
        <v>188.19399999999999</v>
      </c>
      <c r="C2726" s="14">
        <v>177.71</v>
      </c>
      <c r="D2726" s="12">
        <v>33254.363636363632</v>
      </c>
      <c r="E2726" s="26">
        <v>16</v>
      </c>
      <c r="F2726" s="26">
        <v>1</v>
      </c>
      <c r="G2726">
        <v>1988</v>
      </c>
      <c r="H2726" s="22">
        <f t="shared" si="546"/>
        <v>1.0589949918406392</v>
      </c>
      <c r="I2726" s="4">
        <f t="shared" si="547"/>
        <v>0.71699194715866754</v>
      </c>
      <c r="Q2726" s="14"/>
      <c r="R2726" s="12"/>
      <c r="S2726" s="29"/>
      <c r="T2726" s="7"/>
      <c r="V2726" s="4"/>
      <c r="W2726" s="7"/>
      <c r="X2726" s="4"/>
      <c r="Y2726" s="4"/>
      <c r="Z2726" s="4"/>
      <c r="AI2726" s="7"/>
      <c r="AJ2726" s="4"/>
    </row>
    <row r="2727" spans="1:36" x14ac:dyDescent="0.3">
      <c r="A2727" s="14">
        <v>222.92500000000001</v>
      </c>
      <c r="B2727" s="14">
        <v>187.98400000000001</v>
      </c>
      <c r="C2727" s="14">
        <v>177.21</v>
      </c>
      <c r="D2727" s="12">
        <v>33251.63636363636</v>
      </c>
      <c r="E2727" s="26">
        <v>13</v>
      </c>
      <c r="F2727" s="26">
        <v>1</v>
      </c>
      <c r="G2727">
        <v>1988</v>
      </c>
      <c r="H2727" s="22">
        <f t="shared" si="546"/>
        <v>1.0607979233677558</v>
      </c>
      <c r="I2727" s="4">
        <f t="shared" si="547"/>
        <v>0.76671859633139128</v>
      </c>
      <c r="Q2727" s="14"/>
      <c r="R2727" s="12"/>
      <c r="S2727" s="29"/>
      <c r="T2727" s="7"/>
      <c r="V2727" s="4"/>
      <c r="W2727" s="7"/>
      <c r="X2727" s="4"/>
      <c r="Y2727" s="4"/>
      <c r="Z2727" s="4"/>
      <c r="AI2727" s="7"/>
      <c r="AJ2727" s="4"/>
    </row>
    <row r="2728" spans="1:36" x14ac:dyDescent="0.3">
      <c r="A2728" s="14">
        <v>223.00700000000001</v>
      </c>
      <c r="B2728" s="14">
        <v>187.35499999999999</v>
      </c>
      <c r="C2728" s="14">
        <v>176.5</v>
      </c>
      <c r="D2728" s="12">
        <v>33248.909090909088</v>
      </c>
      <c r="E2728" s="26">
        <v>10</v>
      </c>
      <c r="F2728" s="26">
        <v>1</v>
      </c>
      <c r="G2728">
        <v>1988</v>
      </c>
      <c r="H2728" s="22">
        <f t="shared" si="546"/>
        <v>1.0615014164305949</v>
      </c>
      <c r="I2728" s="4">
        <f t="shared" si="547"/>
        <v>0.7861216364386282</v>
      </c>
      <c r="Q2728" s="14"/>
      <c r="R2728" s="12"/>
      <c r="S2728" s="29"/>
      <c r="T2728" s="7"/>
      <c r="V2728" s="4"/>
      <c r="W2728" s="7"/>
      <c r="X2728" s="4"/>
      <c r="Y2728" s="4"/>
      <c r="Z2728" s="4"/>
      <c r="AI2728" s="7"/>
      <c r="AJ2728" s="4"/>
    </row>
    <row r="2729" spans="1:36" x14ac:dyDescent="0.3">
      <c r="A2729" s="14">
        <v>223.08799999999999</v>
      </c>
      <c r="B2729" s="14">
        <v>187.67699999999999</v>
      </c>
      <c r="C2729" s="14">
        <v>176.80600000000001</v>
      </c>
      <c r="D2729" s="12">
        <v>33246.181818181816</v>
      </c>
      <c r="E2729" s="26">
        <v>8</v>
      </c>
      <c r="F2729" s="26">
        <v>1</v>
      </c>
      <c r="G2729">
        <v>1988</v>
      </c>
      <c r="H2729" s="22">
        <f t="shared" si="546"/>
        <v>1.0614854699501146</v>
      </c>
      <c r="I2729" s="4">
        <f t="shared" si="547"/>
        <v>0.78568181660717162</v>
      </c>
      <c r="Q2729" s="14"/>
      <c r="R2729" s="12"/>
      <c r="S2729" s="29"/>
      <c r="T2729" s="7"/>
      <c r="V2729" s="4"/>
      <c r="W2729" s="7"/>
      <c r="X2729" s="4"/>
      <c r="Y2729" s="4"/>
      <c r="Z2729" s="4"/>
      <c r="AI2729" s="7"/>
      <c r="AJ2729" s="4"/>
    </row>
    <row r="2730" spans="1:36" x14ac:dyDescent="0.3">
      <c r="A2730" s="14">
        <v>223.17</v>
      </c>
      <c r="B2730" s="14">
        <v>189</v>
      </c>
      <c r="C2730" s="14">
        <v>177.98400000000001</v>
      </c>
      <c r="D2730" s="12">
        <v>33243.454545454544</v>
      </c>
      <c r="E2730" s="26">
        <v>5</v>
      </c>
      <c r="F2730" s="26">
        <v>1</v>
      </c>
      <c r="G2730">
        <v>1988</v>
      </c>
      <c r="H2730" s="22">
        <f t="shared" si="546"/>
        <v>1.0618932038834952</v>
      </c>
      <c r="I2730" s="4">
        <f t="shared" si="547"/>
        <v>0.79692752503041686</v>
      </c>
      <c r="Q2730" s="14"/>
      <c r="R2730" s="12"/>
      <c r="S2730" s="29"/>
      <c r="T2730" s="7"/>
      <c r="V2730" s="4"/>
      <c r="W2730" s="7"/>
      <c r="X2730" s="4"/>
      <c r="Y2730" s="4"/>
      <c r="Z2730" s="4"/>
      <c r="AI2730" s="7"/>
      <c r="AJ2730" s="4"/>
    </row>
    <row r="2731" spans="1:36" x14ac:dyDescent="0.3">
      <c r="A2731" s="14">
        <v>223.25200000000001</v>
      </c>
      <c r="B2731" s="14">
        <v>189.98400000000001</v>
      </c>
      <c r="C2731" s="14">
        <v>178.98400000000001</v>
      </c>
      <c r="D2731" s="12">
        <v>33240.727272727272</v>
      </c>
      <c r="E2731" s="26">
        <v>2</v>
      </c>
      <c r="F2731" s="26">
        <v>1</v>
      </c>
      <c r="G2731">
        <v>1988</v>
      </c>
      <c r="H2731" s="22">
        <f t="shared" si="546"/>
        <v>1.0614580074196576</v>
      </c>
      <c r="I2731" s="4">
        <f t="shared" si="547"/>
        <v>0.78492437263501103</v>
      </c>
      <c r="Q2731" s="14"/>
      <c r="R2731" s="12"/>
      <c r="S2731" s="29"/>
      <c r="T2731" s="7"/>
      <c r="V2731" s="4"/>
      <c r="W2731" s="7"/>
      <c r="X2731" s="4"/>
      <c r="Y2731" s="4"/>
      <c r="Z2731" s="4"/>
      <c r="AI2731" s="7"/>
      <c r="AJ2731" s="4"/>
    </row>
    <row r="2732" spans="1:36" x14ac:dyDescent="0.3">
      <c r="A2732" s="14">
        <v>223.334</v>
      </c>
      <c r="B2732" s="14">
        <v>189.82300000000001</v>
      </c>
      <c r="C2732" s="14">
        <v>178.64500000000001</v>
      </c>
      <c r="D2732" s="12">
        <v>33238</v>
      </c>
      <c r="E2732" s="26">
        <v>31</v>
      </c>
      <c r="F2732" s="26">
        <v>12</v>
      </c>
      <c r="G2732">
        <v>1987</v>
      </c>
      <c r="H2732" s="24">
        <f t="shared" si="546"/>
        <v>1.0625710207394554</v>
      </c>
      <c r="I2732" s="4">
        <f t="shared" si="547"/>
        <v>0.81562238975087453</v>
      </c>
      <c r="Q2732" s="14"/>
      <c r="R2732" s="12"/>
      <c r="S2732" s="29"/>
      <c r="V2732" s="4"/>
      <c r="W2732" s="7"/>
      <c r="X2732" s="4"/>
      <c r="Y2732" s="4"/>
      <c r="Z2732" s="4"/>
      <c r="AI2732" s="7"/>
      <c r="AJ2732" s="4"/>
    </row>
    <row r="2733" spans="1:36" x14ac:dyDescent="0.3">
      <c r="A2733" s="14">
        <v>223.416</v>
      </c>
      <c r="B2733" s="14">
        <v>189.46799999999999</v>
      </c>
      <c r="C2733" s="14">
        <v>178.387</v>
      </c>
      <c r="D2733" s="12">
        <v>33235.193877551021</v>
      </c>
      <c r="E2733" s="26">
        <v>28</v>
      </c>
      <c r="F2733" s="26">
        <v>12</v>
      </c>
      <c r="G2733">
        <v>1987</v>
      </c>
      <c r="H2733" s="22">
        <f t="shared" si="546"/>
        <v>1.0621177552175887</v>
      </c>
      <c r="I2733" s="4">
        <f t="shared" si="547"/>
        <v>0.80312087471884996</v>
      </c>
      <c r="Q2733" s="14"/>
      <c r="R2733" s="12"/>
      <c r="S2733" s="29"/>
      <c r="T2733" s="7"/>
      <c r="V2733" s="4"/>
      <c r="W2733" s="7"/>
      <c r="X2733" s="4"/>
      <c r="Y2733" s="4"/>
      <c r="Z2733" s="4"/>
      <c r="AI2733" s="7"/>
      <c r="AJ2733" s="4"/>
    </row>
    <row r="2734" spans="1:36" x14ac:dyDescent="0.3">
      <c r="A2734" s="14">
        <v>223.49799999999999</v>
      </c>
      <c r="B2734" s="14">
        <v>189.37100000000001</v>
      </c>
      <c r="C2734" s="14">
        <v>178.452</v>
      </c>
      <c r="D2734" s="12">
        <v>33232.387755102041</v>
      </c>
      <c r="E2734" s="26">
        <v>25</v>
      </c>
      <c r="F2734" s="26">
        <v>12</v>
      </c>
      <c r="G2734">
        <v>1987</v>
      </c>
      <c r="H2734" s="22">
        <f t="shared" si="546"/>
        <v>1.0611873220810077</v>
      </c>
      <c r="I2734" s="4">
        <f t="shared" si="547"/>
        <v>0.7774586011019311</v>
      </c>
      <c r="Q2734" s="14"/>
      <c r="R2734" s="12"/>
      <c r="S2734" s="29"/>
      <c r="T2734" s="7"/>
      <c r="V2734" s="4"/>
      <c r="W2734" s="7"/>
      <c r="X2734" s="4"/>
      <c r="Y2734" s="4"/>
      <c r="Z2734" s="4"/>
      <c r="AJ2734" s="4"/>
    </row>
    <row r="2735" spans="1:36" x14ac:dyDescent="0.3">
      <c r="A2735" s="14">
        <v>223.58</v>
      </c>
      <c r="B2735" s="14">
        <v>189.661</v>
      </c>
      <c r="C2735" s="14">
        <v>178.98400000000001</v>
      </c>
      <c r="D2735" s="12">
        <v>33229.581632653062</v>
      </c>
      <c r="E2735" s="26">
        <v>22</v>
      </c>
      <c r="F2735" s="26">
        <v>12</v>
      </c>
      <c r="G2735">
        <v>1987</v>
      </c>
      <c r="H2735" s="22">
        <f t="shared" si="546"/>
        <v>1.0596533768381531</v>
      </c>
      <c r="I2735" s="4">
        <f t="shared" si="547"/>
        <v>0.73515086184818867</v>
      </c>
      <c r="Q2735" s="14"/>
      <c r="R2735" s="12"/>
      <c r="S2735" s="29"/>
      <c r="T2735" s="7"/>
      <c r="V2735" s="4"/>
      <c r="W2735" s="7"/>
      <c r="X2735" s="4"/>
      <c r="Y2735" s="4"/>
      <c r="Z2735" s="4"/>
      <c r="AI2735" s="7"/>
      <c r="AJ2735" s="4"/>
    </row>
    <row r="2736" spans="1:36" x14ac:dyDescent="0.3">
      <c r="A2736" s="14">
        <v>223.66200000000001</v>
      </c>
      <c r="B2736" s="14">
        <v>190.14500000000001</v>
      </c>
      <c r="C2736" s="14">
        <v>179.67699999999999</v>
      </c>
      <c r="D2736" s="12">
        <v>33226.775510204083</v>
      </c>
      <c r="E2736" s="26">
        <v>19</v>
      </c>
      <c r="F2736" s="26">
        <v>12</v>
      </c>
      <c r="G2736">
        <v>1987</v>
      </c>
      <c r="H2736" s="22">
        <f t="shared" si="546"/>
        <v>1.0582601000684562</v>
      </c>
      <c r="I2736" s="4">
        <f t="shared" si="547"/>
        <v>0.69672289934091247</v>
      </c>
      <c r="Q2736" s="14"/>
      <c r="R2736" s="12"/>
      <c r="S2736" s="29"/>
      <c r="T2736" s="7"/>
      <c r="V2736" s="4"/>
      <c r="W2736" s="7"/>
      <c r="X2736" s="4"/>
      <c r="Y2736" s="4"/>
      <c r="Z2736" s="4"/>
      <c r="AI2736" s="7"/>
      <c r="AJ2736" s="4"/>
    </row>
    <row r="2737" spans="1:36" x14ac:dyDescent="0.3">
      <c r="A2737" s="14">
        <v>223.744</v>
      </c>
      <c r="B2737" s="14">
        <v>190.065</v>
      </c>
      <c r="C2737" s="14">
        <v>179.774</v>
      </c>
      <c r="D2737" s="12">
        <v>33223.969387755104</v>
      </c>
      <c r="E2737" s="26">
        <v>16</v>
      </c>
      <c r="F2737" s="26">
        <v>12</v>
      </c>
      <c r="G2737">
        <v>1987</v>
      </c>
      <c r="H2737" s="22">
        <f t="shared" si="546"/>
        <v>1.0572440953641795</v>
      </c>
      <c r="I2737" s="4">
        <f t="shared" si="547"/>
        <v>0.66870047656582188</v>
      </c>
      <c r="Q2737" s="14"/>
      <c r="R2737" s="12"/>
      <c r="S2737" s="29"/>
      <c r="T2737" s="7"/>
      <c r="V2737" s="4"/>
      <c r="W2737" s="7"/>
      <c r="X2737" s="4"/>
      <c r="Y2737" s="4"/>
      <c r="Z2737" s="4"/>
      <c r="AI2737" s="7"/>
      <c r="AJ2737" s="4"/>
    </row>
    <row r="2738" spans="1:36" x14ac:dyDescent="0.3">
      <c r="A2738" s="14">
        <v>223.82499999999999</v>
      </c>
      <c r="B2738" s="14">
        <v>189.51599999999999</v>
      </c>
      <c r="C2738" s="14">
        <v>178.91900000000001</v>
      </c>
      <c r="D2738" s="12">
        <v>33221.163265306124</v>
      </c>
      <c r="E2738" s="26">
        <v>14</v>
      </c>
      <c r="F2738" s="26">
        <v>12</v>
      </c>
      <c r="G2738">
        <v>1987</v>
      </c>
      <c r="H2738" s="22">
        <f t="shared" si="546"/>
        <v>1.0592279187788887</v>
      </c>
      <c r="I2738" s="4">
        <f t="shared" si="547"/>
        <v>0.7234163043608145</v>
      </c>
      <c r="Q2738" s="14"/>
      <c r="R2738" s="12"/>
      <c r="S2738" s="29"/>
      <c r="T2738" s="7"/>
      <c r="V2738" s="4"/>
      <c r="W2738" s="7"/>
      <c r="X2738" s="4"/>
      <c r="Y2738" s="4"/>
      <c r="Z2738" s="4"/>
      <c r="AI2738" s="7"/>
      <c r="AJ2738" s="4"/>
    </row>
    <row r="2739" spans="1:36" x14ac:dyDescent="0.3">
      <c r="A2739" s="14">
        <v>223.90700000000001</v>
      </c>
      <c r="B2739" s="14">
        <v>189.548</v>
      </c>
      <c r="C2739" s="14">
        <v>178.79</v>
      </c>
      <c r="D2739" s="12">
        <v>33218.357142857145</v>
      </c>
      <c r="E2739" s="26">
        <v>11</v>
      </c>
      <c r="F2739" s="26">
        <v>12</v>
      </c>
      <c r="G2739">
        <v>1987</v>
      </c>
      <c r="H2739" s="22">
        <f t="shared" si="546"/>
        <v>1.0601711505117737</v>
      </c>
      <c r="I2739" s="4">
        <f t="shared" si="547"/>
        <v>0.74943157602493871</v>
      </c>
      <c r="Q2739" s="14"/>
      <c r="R2739" s="12"/>
      <c r="S2739" s="29"/>
      <c r="T2739" s="7"/>
      <c r="V2739" s="4"/>
      <c r="W2739" s="7"/>
      <c r="X2739" s="4"/>
      <c r="Y2739" s="4"/>
      <c r="Z2739" s="4"/>
      <c r="AI2739" s="7"/>
      <c r="AJ2739" s="4"/>
    </row>
    <row r="2740" spans="1:36" x14ac:dyDescent="0.3">
      <c r="A2740" s="14">
        <v>223.989</v>
      </c>
      <c r="B2740" s="14">
        <v>189.887</v>
      </c>
      <c r="C2740" s="14">
        <v>179.09700000000001</v>
      </c>
      <c r="D2740" s="12">
        <v>33215.551020408166</v>
      </c>
      <c r="E2740" s="26">
        <v>8</v>
      </c>
      <c r="F2740" s="26">
        <v>12</v>
      </c>
      <c r="G2740">
        <v>1987</v>
      </c>
      <c r="H2740" s="22">
        <f t="shared" si="546"/>
        <v>1.0602466819656386</v>
      </c>
      <c r="I2740" s="4">
        <f t="shared" si="547"/>
        <v>0.75151480883292865</v>
      </c>
      <c r="Q2740" s="14"/>
      <c r="R2740" s="12"/>
      <c r="S2740" s="29"/>
      <c r="T2740" s="7"/>
      <c r="V2740" s="4"/>
      <c r="W2740" s="7"/>
      <c r="X2740" s="4"/>
      <c r="Y2740" s="4"/>
      <c r="Z2740" s="4"/>
      <c r="AI2740" s="7"/>
      <c r="AJ2740" s="4"/>
    </row>
    <row r="2741" spans="1:36" x14ac:dyDescent="0.3">
      <c r="A2741" s="14">
        <v>224.071</v>
      </c>
      <c r="B2741" s="14">
        <v>189.87100000000001</v>
      </c>
      <c r="C2741" s="14">
        <v>179.161</v>
      </c>
      <c r="D2741" s="12">
        <v>33212.744897959186</v>
      </c>
      <c r="E2741" s="26">
        <v>5</v>
      </c>
      <c r="F2741" s="26">
        <v>12</v>
      </c>
      <c r="G2741">
        <v>1987</v>
      </c>
      <c r="H2741" s="22">
        <f t="shared" si="546"/>
        <v>1.0597786348591491</v>
      </c>
      <c r="I2741" s="4">
        <f t="shared" si="547"/>
        <v>0.73860560295868549</v>
      </c>
      <c r="Q2741" s="14"/>
      <c r="R2741" s="12"/>
      <c r="S2741" s="29"/>
      <c r="T2741" s="7"/>
      <c r="V2741" s="4"/>
      <c r="W2741" s="7"/>
      <c r="X2741" s="4"/>
      <c r="Y2741" s="4"/>
      <c r="Z2741" s="4"/>
      <c r="AI2741" s="7"/>
      <c r="AJ2741" s="4"/>
    </row>
    <row r="2742" spans="1:36" x14ac:dyDescent="0.3">
      <c r="A2742" s="14">
        <v>224.15299999999999</v>
      </c>
      <c r="B2742" s="14">
        <v>189.37100000000001</v>
      </c>
      <c r="C2742" s="14">
        <v>178.75800000000001</v>
      </c>
      <c r="D2742" s="12">
        <v>33209.938775510207</v>
      </c>
      <c r="E2742" s="26">
        <v>2</v>
      </c>
      <c r="F2742" s="26">
        <v>12</v>
      </c>
      <c r="G2742">
        <v>1987</v>
      </c>
      <c r="H2742" s="22">
        <f t="shared" si="546"/>
        <v>1.0593707694201098</v>
      </c>
      <c r="I2742" s="4">
        <f t="shared" si="547"/>
        <v>0.72735626747824955</v>
      </c>
      <c r="Q2742" s="14"/>
      <c r="R2742" s="12"/>
      <c r="S2742" s="29"/>
      <c r="T2742" s="7"/>
      <c r="V2742" s="4"/>
      <c r="W2742" s="7"/>
      <c r="X2742" s="4"/>
      <c r="Y2742" s="4"/>
      <c r="Z2742" s="4"/>
      <c r="AI2742" s="7"/>
      <c r="AJ2742" s="4"/>
    </row>
    <row r="2743" spans="1:36" x14ac:dyDescent="0.3">
      <c r="A2743" s="14">
        <v>224.23500000000001</v>
      </c>
      <c r="B2743" s="14">
        <v>188.98400000000001</v>
      </c>
      <c r="C2743" s="14">
        <v>178.41900000000001</v>
      </c>
      <c r="D2743" s="12">
        <v>33207.132653061228</v>
      </c>
      <c r="E2743" s="26">
        <v>30</v>
      </c>
      <c r="F2743" s="26">
        <v>11</v>
      </c>
      <c r="G2743">
        <v>1987</v>
      </c>
      <c r="H2743" s="22">
        <f t="shared" si="546"/>
        <v>1.0592145455360695</v>
      </c>
      <c r="I2743" s="4">
        <f t="shared" si="547"/>
        <v>0.7230474569897597</v>
      </c>
      <c r="Q2743" s="14"/>
      <c r="R2743" s="12"/>
      <c r="S2743" s="29"/>
      <c r="T2743" s="7"/>
      <c r="V2743" s="4"/>
      <c r="W2743" s="7"/>
      <c r="X2743" s="4"/>
      <c r="Y2743" s="4"/>
      <c r="Z2743" s="4"/>
      <c r="AI2743" s="7"/>
      <c r="AJ2743" s="4"/>
    </row>
    <row r="2744" spans="1:36" x14ac:dyDescent="0.3">
      <c r="A2744" s="14">
        <v>224.31700000000001</v>
      </c>
      <c r="B2744" s="14">
        <v>189.14500000000001</v>
      </c>
      <c r="C2744" s="14">
        <v>178.75800000000001</v>
      </c>
      <c r="D2744" s="12">
        <v>33204.326530612241</v>
      </c>
      <c r="E2744" s="26">
        <v>27</v>
      </c>
      <c r="F2744" s="26">
        <v>11</v>
      </c>
      <c r="G2744">
        <v>1987</v>
      </c>
      <c r="H2744" s="22">
        <f t="shared" si="546"/>
        <v>1.0581064903388939</v>
      </c>
      <c r="I2744" s="4">
        <f t="shared" si="547"/>
        <v>0.69248618983942933</v>
      </c>
      <c r="Q2744" s="14"/>
      <c r="R2744" s="12"/>
      <c r="S2744" s="29"/>
      <c r="T2744" s="7"/>
      <c r="V2744" s="4"/>
      <c r="W2744" s="7"/>
      <c r="X2744" s="4"/>
      <c r="Y2744" s="4"/>
      <c r="Z2744" s="4"/>
      <c r="AI2744" s="7"/>
      <c r="AJ2744" s="4"/>
    </row>
    <row r="2745" spans="1:36" x14ac:dyDescent="0.3">
      <c r="A2745" s="14">
        <v>224.399</v>
      </c>
      <c r="B2745" s="14">
        <v>189.41900000000001</v>
      </c>
      <c r="C2745" s="14">
        <v>179.12899999999999</v>
      </c>
      <c r="D2745" s="12">
        <v>33201.520408163262</v>
      </c>
      <c r="E2745" s="26">
        <v>24</v>
      </c>
      <c r="F2745" s="26">
        <v>11</v>
      </c>
      <c r="G2745">
        <v>1987</v>
      </c>
      <c r="H2745" s="22">
        <f t="shared" si="546"/>
        <v>1.0574446348720756</v>
      </c>
      <c r="I2745" s="4">
        <f t="shared" si="547"/>
        <v>0.67423155614618113</v>
      </c>
      <c r="Q2745" s="14"/>
      <c r="R2745" s="12"/>
      <c r="S2745" s="29"/>
      <c r="T2745" s="7"/>
      <c r="V2745" s="4"/>
      <c r="W2745" s="7"/>
      <c r="X2745" s="4"/>
      <c r="Y2745" s="4"/>
      <c r="Z2745" s="4"/>
      <c r="AI2745" s="7"/>
      <c r="AJ2745" s="4"/>
    </row>
    <row r="2746" spans="1:36" x14ac:dyDescent="0.3">
      <c r="A2746" s="14">
        <v>224.48099999999999</v>
      </c>
      <c r="B2746" s="14">
        <v>189.726</v>
      </c>
      <c r="C2746" s="14">
        <v>179.452</v>
      </c>
      <c r="D2746" s="12">
        <v>33198.714285714283</v>
      </c>
      <c r="E2746" s="26">
        <v>21</v>
      </c>
      <c r="F2746" s="26">
        <v>11</v>
      </c>
      <c r="G2746">
        <v>1987</v>
      </c>
      <c r="H2746" s="22">
        <f t="shared" si="546"/>
        <v>1.057252078550253</v>
      </c>
      <c r="I2746" s="4">
        <f t="shared" si="547"/>
        <v>0.66892066079755153</v>
      </c>
      <c r="Q2746" s="14"/>
      <c r="R2746" s="12"/>
      <c r="S2746" s="29"/>
      <c r="T2746" s="7"/>
      <c r="V2746" s="4"/>
      <c r="W2746" s="7"/>
      <c r="X2746" s="4"/>
      <c r="Y2746" s="4"/>
      <c r="Z2746" s="4"/>
      <c r="AI2746" s="7"/>
      <c r="AJ2746" s="4"/>
    </row>
    <row r="2747" spans="1:36" x14ac:dyDescent="0.3">
      <c r="A2747" s="14">
        <v>224.56299999999999</v>
      </c>
      <c r="B2747" s="14">
        <v>189.59700000000001</v>
      </c>
      <c r="C2747" s="14">
        <v>179.53200000000001</v>
      </c>
      <c r="D2747" s="12">
        <v>33195.908163265303</v>
      </c>
      <c r="E2747" s="26">
        <v>18</v>
      </c>
      <c r="F2747" s="26">
        <v>11</v>
      </c>
      <c r="G2747">
        <v>1987</v>
      </c>
      <c r="H2747" s="22">
        <f t="shared" si="546"/>
        <v>1.05606242898202</v>
      </c>
      <c r="I2747" s="4">
        <f t="shared" si="547"/>
        <v>0.63610893953788883</v>
      </c>
      <c r="Q2747" s="14"/>
      <c r="R2747" s="12"/>
      <c r="S2747" s="29"/>
      <c r="T2747" s="7"/>
      <c r="V2747" s="4"/>
      <c r="W2747" s="7"/>
      <c r="X2747" s="4"/>
      <c r="Y2747" s="4"/>
      <c r="Z2747" s="4"/>
      <c r="AI2747" s="7"/>
      <c r="AJ2747" s="4"/>
    </row>
    <row r="2748" spans="1:36" x14ac:dyDescent="0.3">
      <c r="A2748" s="14">
        <v>224.64400000000001</v>
      </c>
      <c r="B2748" s="14">
        <v>189.274</v>
      </c>
      <c r="C2748" s="14">
        <v>179.25800000000001</v>
      </c>
      <c r="D2748" s="12">
        <v>33193.102040816324</v>
      </c>
      <c r="E2748" s="26">
        <v>16</v>
      </c>
      <c r="F2748" s="26">
        <v>11</v>
      </c>
      <c r="G2748">
        <v>1987</v>
      </c>
      <c r="H2748" s="22">
        <f t="shared" si="546"/>
        <v>1.055874772674023</v>
      </c>
      <c r="I2748" s="4">
        <f t="shared" si="547"/>
        <v>0.6309331914562416</v>
      </c>
      <c r="Q2748" s="14"/>
      <c r="R2748" s="12"/>
      <c r="S2748" s="29"/>
      <c r="T2748" s="7"/>
      <c r="V2748" s="4"/>
      <c r="W2748" s="7"/>
      <c r="X2748" s="4"/>
      <c r="Y2748" s="4"/>
      <c r="Z2748" s="4"/>
      <c r="AI2748" s="7"/>
      <c r="AJ2748" s="4"/>
    </row>
    <row r="2749" spans="1:36" x14ac:dyDescent="0.3">
      <c r="A2749" s="14">
        <v>224.726</v>
      </c>
      <c r="B2749" s="14">
        <v>188.774</v>
      </c>
      <c r="C2749" s="14">
        <v>178.613</v>
      </c>
      <c r="D2749" s="12">
        <v>33190.295918367345</v>
      </c>
      <c r="E2749" s="26">
        <v>13</v>
      </c>
      <c r="F2749" s="26">
        <v>11</v>
      </c>
      <c r="G2749">
        <v>1987</v>
      </c>
      <c r="H2749" s="22">
        <f t="shared" si="546"/>
        <v>1.0568883563906322</v>
      </c>
      <c r="I2749" s="4">
        <f t="shared" si="547"/>
        <v>0.65888884097756173</v>
      </c>
      <c r="Q2749" s="14"/>
      <c r="R2749" s="12"/>
      <c r="S2749" s="29"/>
      <c r="T2749" s="7"/>
      <c r="V2749" s="4"/>
      <c r="W2749" s="7"/>
      <c r="X2749" s="4"/>
      <c r="Y2749" s="4"/>
      <c r="Z2749" s="4"/>
      <c r="AI2749" s="7"/>
      <c r="AJ2749" s="4"/>
    </row>
    <row r="2750" spans="1:36" x14ac:dyDescent="0.3">
      <c r="A2750" s="14">
        <v>224.80799999999999</v>
      </c>
      <c r="B2750" s="14">
        <v>188.774</v>
      </c>
      <c r="C2750" s="14">
        <v>178.58099999999999</v>
      </c>
      <c r="D2750" s="12">
        <v>33187.489795918365</v>
      </c>
      <c r="E2750" s="26">
        <v>10</v>
      </c>
      <c r="F2750" s="26">
        <v>11</v>
      </c>
      <c r="G2750">
        <v>1987</v>
      </c>
      <c r="H2750" s="22">
        <f t="shared" si="546"/>
        <v>1.0570777406331022</v>
      </c>
      <c r="I2750" s="4">
        <f t="shared" si="547"/>
        <v>0.66411224721485329</v>
      </c>
      <c r="Q2750" s="14"/>
      <c r="R2750" s="12"/>
      <c r="S2750" s="29"/>
      <c r="T2750" s="7"/>
      <c r="V2750" s="4"/>
      <c r="W2750" s="7"/>
      <c r="X2750" s="4"/>
      <c r="Y2750" s="4"/>
      <c r="Z2750" s="4"/>
      <c r="AI2750" s="7"/>
      <c r="AJ2750" s="4"/>
    </row>
    <row r="2751" spans="1:36" x14ac:dyDescent="0.3">
      <c r="A2751" s="14">
        <v>224.89</v>
      </c>
      <c r="B2751" s="14">
        <v>188.80600000000001</v>
      </c>
      <c r="C2751" s="14">
        <v>178.452</v>
      </c>
      <c r="D2751" s="12">
        <v>33184.683673469386</v>
      </c>
      <c r="E2751" s="26">
        <v>7</v>
      </c>
      <c r="F2751" s="26">
        <v>11</v>
      </c>
      <c r="G2751">
        <v>1987</v>
      </c>
      <c r="H2751" s="22">
        <f t="shared" si="546"/>
        <v>1.0580212045816242</v>
      </c>
      <c r="I2751" s="4">
        <f t="shared" si="547"/>
        <v>0.69013392361778036</v>
      </c>
      <c r="Q2751" s="14"/>
      <c r="R2751" s="12"/>
      <c r="S2751" s="29"/>
      <c r="T2751" s="7"/>
      <c r="V2751" s="4"/>
      <c r="W2751" s="7"/>
      <c r="X2751" s="4"/>
      <c r="Y2751" s="4"/>
      <c r="Z2751" s="4"/>
      <c r="AI2751" s="7"/>
      <c r="AJ2751" s="4"/>
    </row>
    <row r="2752" spans="1:36" x14ac:dyDescent="0.3">
      <c r="A2752" s="14">
        <v>224.97200000000001</v>
      </c>
      <c r="B2752" s="14">
        <v>188.774</v>
      </c>
      <c r="C2752" s="14">
        <v>178.21</v>
      </c>
      <c r="D2752" s="12">
        <v>33181.877551020407</v>
      </c>
      <c r="E2752" s="26">
        <v>4</v>
      </c>
      <c r="F2752" s="26">
        <v>11</v>
      </c>
      <c r="G2752">
        <v>1987</v>
      </c>
      <c r="H2752" s="22">
        <f t="shared" si="546"/>
        <v>1.0592783794399865</v>
      </c>
      <c r="I2752" s="4">
        <f t="shared" si="547"/>
        <v>0.72480805970686901</v>
      </c>
      <c r="Q2752" s="14"/>
      <c r="R2752" s="12"/>
      <c r="S2752" s="29"/>
      <c r="T2752" s="7"/>
      <c r="V2752" s="4"/>
      <c r="W2752" s="7"/>
      <c r="X2752" s="4"/>
      <c r="Y2752" s="4"/>
      <c r="Z2752" s="4"/>
      <c r="AI2752" s="7"/>
      <c r="AJ2752" s="4"/>
    </row>
    <row r="2753" spans="1:36" x14ac:dyDescent="0.3">
      <c r="A2753" s="14">
        <v>225.054</v>
      </c>
      <c r="B2753" s="14">
        <v>188.339</v>
      </c>
      <c r="C2753" s="14">
        <v>177.64500000000001</v>
      </c>
      <c r="D2753" s="12">
        <v>33179.071428571428</v>
      </c>
      <c r="E2753" s="26">
        <v>2</v>
      </c>
      <c r="F2753" s="26">
        <v>11</v>
      </c>
      <c r="G2753">
        <v>1987</v>
      </c>
      <c r="H2753" s="22">
        <f t="shared" si="546"/>
        <v>1.0601987109122124</v>
      </c>
      <c r="I2753" s="4">
        <f t="shared" si="547"/>
        <v>0.75019171934877737</v>
      </c>
      <c r="Q2753" s="14"/>
      <c r="R2753" s="12"/>
      <c r="S2753" s="29"/>
      <c r="T2753" s="7"/>
      <c r="V2753" s="4"/>
      <c r="W2753" s="7"/>
      <c r="X2753" s="4"/>
      <c r="Y2753" s="4"/>
      <c r="Z2753" s="4"/>
      <c r="AI2753" s="7"/>
      <c r="AJ2753" s="4"/>
    </row>
    <row r="2754" spans="1:36" x14ac:dyDescent="0.3">
      <c r="A2754" s="14">
        <v>225.136</v>
      </c>
      <c r="B2754" s="14">
        <v>188.12899999999999</v>
      </c>
      <c r="C2754" s="14">
        <v>177.01599999999999</v>
      </c>
      <c r="D2754" s="12">
        <v>33176.265306122448</v>
      </c>
      <c r="E2754" s="26">
        <v>30</v>
      </c>
      <c r="F2754" s="26">
        <v>10</v>
      </c>
      <c r="G2754">
        <v>1987</v>
      </c>
      <c r="H2754" s="22">
        <f t="shared" si="546"/>
        <v>1.0627796357391421</v>
      </c>
      <c r="I2754" s="4">
        <f t="shared" si="547"/>
        <v>0.82137619944667573</v>
      </c>
      <c r="Q2754" s="14"/>
      <c r="R2754" s="12"/>
      <c r="S2754" s="29"/>
      <c r="T2754" s="7"/>
      <c r="V2754" s="4"/>
      <c r="W2754" s="7"/>
      <c r="X2754" s="4"/>
      <c r="Y2754" s="4"/>
      <c r="Z2754" s="4"/>
      <c r="AI2754" s="7"/>
      <c r="AJ2754" s="4"/>
    </row>
    <row r="2755" spans="1:36" x14ac:dyDescent="0.3">
      <c r="A2755" s="14">
        <v>225.21799999999999</v>
      </c>
      <c r="B2755" s="14">
        <v>188.661</v>
      </c>
      <c r="C2755" s="14">
        <v>177.226</v>
      </c>
      <c r="D2755" s="12">
        <v>33173.459183673469</v>
      </c>
      <c r="E2755" s="26">
        <v>27</v>
      </c>
      <c r="F2755" s="26">
        <v>10</v>
      </c>
      <c r="G2755">
        <v>1987</v>
      </c>
      <c r="H2755" s="22">
        <f t="shared" si="546"/>
        <v>1.0645221355783012</v>
      </c>
      <c r="I2755" s="4">
        <f t="shared" si="547"/>
        <v>0.86943608241070902</v>
      </c>
      <c r="Q2755" s="14"/>
      <c r="R2755" s="12"/>
      <c r="S2755" s="29"/>
      <c r="T2755" s="7"/>
      <c r="V2755" s="4"/>
      <c r="W2755" s="7"/>
      <c r="X2755" s="4"/>
      <c r="Y2755" s="4"/>
      <c r="Z2755" s="4"/>
      <c r="AI2755" s="7"/>
      <c r="AJ2755" s="4"/>
    </row>
    <row r="2756" spans="1:36" x14ac:dyDescent="0.3">
      <c r="A2756" s="14">
        <v>225.3</v>
      </c>
      <c r="B2756" s="14">
        <v>189.065</v>
      </c>
      <c r="C2756" s="14">
        <v>177.87100000000001</v>
      </c>
      <c r="D2756" s="12">
        <v>33170.65306122449</v>
      </c>
      <c r="E2756" s="26">
        <v>24</v>
      </c>
      <c r="F2756" s="26">
        <v>10</v>
      </c>
      <c r="G2756">
        <v>1987</v>
      </c>
      <c r="H2756" s="22">
        <f t="shared" si="546"/>
        <v>1.0629332493773578</v>
      </c>
      <c r="I2756" s="4">
        <f t="shared" si="547"/>
        <v>0.82561301675271692</v>
      </c>
      <c r="Q2756" s="14"/>
      <c r="R2756" s="12"/>
      <c r="S2756" s="29"/>
      <c r="T2756" s="7"/>
      <c r="V2756" s="4"/>
      <c r="W2756" s="7"/>
      <c r="X2756" s="4"/>
      <c r="Y2756" s="4"/>
      <c r="Z2756" s="4"/>
      <c r="AI2756" s="7"/>
      <c r="AJ2756" s="4"/>
    </row>
    <row r="2757" spans="1:36" x14ac:dyDescent="0.3">
      <c r="A2757" s="14">
        <v>225.38200000000001</v>
      </c>
      <c r="B2757" s="14">
        <v>188.935</v>
      </c>
      <c r="C2757" s="14">
        <v>177.79</v>
      </c>
      <c r="D2757" s="12">
        <v>33167.84693877551</v>
      </c>
      <c r="E2757" s="26">
        <v>21</v>
      </c>
      <c r="F2757" s="26">
        <v>10</v>
      </c>
      <c r="G2757">
        <v>1987</v>
      </c>
      <c r="H2757" s="22">
        <f t="shared" ref="H2757:H2820" si="548">B2757/C2757</f>
        <v>1.0626863153158221</v>
      </c>
      <c r="I2757" s="4">
        <f t="shared" si="547"/>
        <v>0.8188023291242098</v>
      </c>
      <c r="Q2757" s="14"/>
      <c r="R2757" s="12"/>
      <c r="S2757" s="29"/>
      <c r="T2757" s="7"/>
      <c r="V2757" s="4"/>
      <c r="W2757" s="7"/>
      <c r="X2757" s="4"/>
      <c r="Y2757" s="4"/>
      <c r="Z2757" s="4"/>
      <c r="AI2757" s="7"/>
      <c r="AJ2757" s="4"/>
    </row>
    <row r="2758" spans="1:36" x14ac:dyDescent="0.3">
      <c r="A2758" s="14">
        <v>225.46299999999999</v>
      </c>
      <c r="B2758" s="14">
        <v>188.35499999999999</v>
      </c>
      <c r="C2758" s="14">
        <v>177.339</v>
      </c>
      <c r="D2758" s="12">
        <v>33165.040816326531</v>
      </c>
      <c r="E2758" s="26">
        <v>19</v>
      </c>
      <c r="F2758" s="26">
        <v>10</v>
      </c>
      <c r="G2758">
        <v>1987</v>
      </c>
      <c r="H2758" s="22">
        <f t="shared" si="548"/>
        <v>1.0621183157681051</v>
      </c>
      <c r="I2758" s="4">
        <f t="shared" ref="I2758:I2821" si="549">STANDARDIZE(H2758,H$2,H$3)</f>
        <v>0.80313633526100359</v>
      </c>
      <c r="Q2758" s="14"/>
      <c r="R2758" s="12"/>
      <c r="S2758" s="29"/>
      <c r="T2758" s="7"/>
      <c r="V2758" s="4"/>
      <c r="X2758" s="4"/>
      <c r="Y2758" s="4"/>
      <c r="Z2758" s="4"/>
      <c r="AI2758" s="7"/>
      <c r="AJ2758" s="4"/>
    </row>
    <row r="2759" spans="1:36" x14ac:dyDescent="0.3">
      <c r="A2759" s="14">
        <v>225.54499999999999</v>
      </c>
      <c r="B2759" s="14">
        <v>188.03200000000001</v>
      </c>
      <c r="C2759" s="14">
        <v>177.24199999999999</v>
      </c>
      <c r="D2759" s="12">
        <v>33162.234693877552</v>
      </c>
      <c r="E2759" s="26">
        <v>16</v>
      </c>
      <c r="F2759" s="26">
        <v>10</v>
      </c>
      <c r="G2759">
        <v>1987</v>
      </c>
      <c r="H2759" s="22">
        <f t="shared" si="548"/>
        <v>1.0608772187179112</v>
      </c>
      <c r="I2759" s="4">
        <f t="shared" si="549"/>
        <v>0.76890564115195148</v>
      </c>
      <c r="Q2759" s="14"/>
      <c r="R2759" s="12"/>
      <c r="S2759" s="29"/>
      <c r="T2759" s="7"/>
      <c r="V2759" s="4"/>
      <c r="W2759" s="7"/>
      <c r="X2759" s="4"/>
      <c r="Y2759" s="4"/>
      <c r="Z2759" s="4"/>
      <c r="AI2759" s="7"/>
      <c r="AJ2759" s="4"/>
    </row>
    <row r="2760" spans="1:36" x14ac:dyDescent="0.3">
      <c r="A2760" s="14">
        <v>225.62700000000001</v>
      </c>
      <c r="B2760" s="14">
        <v>187.80600000000001</v>
      </c>
      <c r="C2760" s="14">
        <v>176.98400000000001</v>
      </c>
      <c r="D2760" s="12">
        <v>33159.428571428572</v>
      </c>
      <c r="E2760" s="26">
        <v>13</v>
      </c>
      <c r="F2760" s="26">
        <v>10</v>
      </c>
      <c r="G2760">
        <v>1987</v>
      </c>
      <c r="H2760" s="22">
        <f t="shared" si="548"/>
        <v>1.0611467703295214</v>
      </c>
      <c r="I2760" s="4">
        <f t="shared" si="549"/>
        <v>0.77634014336287072</v>
      </c>
      <c r="Q2760" s="14"/>
      <c r="R2760" s="12"/>
      <c r="S2760" s="29"/>
      <c r="T2760" s="7"/>
      <c r="V2760" s="4"/>
      <c r="W2760" s="7"/>
      <c r="X2760" s="4"/>
      <c r="Y2760" s="4"/>
      <c r="Z2760" s="4"/>
      <c r="AI2760" s="7"/>
      <c r="AJ2760" s="4"/>
    </row>
    <row r="2761" spans="1:36" x14ac:dyDescent="0.3">
      <c r="A2761" s="14">
        <v>225.709</v>
      </c>
      <c r="B2761" s="14">
        <v>187.613</v>
      </c>
      <c r="C2761" s="14">
        <v>176.67699999999999</v>
      </c>
      <c r="D2761" s="12">
        <v>33156.622448979593</v>
      </c>
      <c r="E2761" s="26">
        <v>10</v>
      </c>
      <c r="F2761" s="26">
        <v>10</v>
      </c>
      <c r="G2761">
        <v>1987</v>
      </c>
      <c r="H2761" s="22">
        <f t="shared" si="548"/>
        <v>1.0618982663278187</v>
      </c>
      <c r="I2761" s="4">
        <f t="shared" si="549"/>
        <v>0.79706715229248748</v>
      </c>
      <c r="Q2761" s="14"/>
      <c r="R2761" s="12"/>
      <c r="S2761" s="29"/>
      <c r="T2761" s="7"/>
      <c r="V2761" s="4"/>
      <c r="W2761" s="7"/>
      <c r="X2761" s="4"/>
      <c r="Y2761" s="4"/>
      <c r="Z2761" s="4"/>
      <c r="AI2761" s="7"/>
      <c r="AJ2761" s="4"/>
    </row>
    <row r="2762" spans="1:36" x14ac:dyDescent="0.3">
      <c r="A2762" s="14">
        <v>225.791</v>
      </c>
      <c r="B2762" s="14">
        <v>187.74199999999999</v>
      </c>
      <c r="C2762" s="14">
        <v>176.839</v>
      </c>
      <c r="D2762" s="12">
        <v>33153.816326530614</v>
      </c>
      <c r="E2762" s="26">
        <v>7</v>
      </c>
      <c r="F2762" s="26">
        <v>10</v>
      </c>
      <c r="G2762">
        <v>1987</v>
      </c>
      <c r="H2762" s="22">
        <f t="shared" si="548"/>
        <v>1.0616549516792111</v>
      </c>
      <c r="I2762" s="4">
        <f t="shared" si="549"/>
        <v>0.79035629168135557</v>
      </c>
      <c r="Q2762" s="14"/>
      <c r="R2762" s="12"/>
      <c r="S2762" s="29"/>
      <c r="T2762" s="7"/>
      <c r="V2762" s="4"/>
      <c r="W2762" s="7"/>
      <c r="X2762" s="4"/>
      <c r="Y2762" s="4"/>
      <c r="Z2762" s="4"/>
      <c r="AI2762" s="7"/>
      <c r="AJ2762" s="4"/>
    </row>
    <row r="2763" spans="1:36" x14ac:dyDescent="0.3">
      <c r="A2763" s="14">
        <v>225.87299999999999</v>
      </c>
      <c r="B2763" s="14">
        <v>188.17699999999999</v>
      </c>
      <c r="C2763" s="14">
        <v>177.59700000000001</v>
      </c>
      <c r="D2763" s="12">
        <v>33151.010204081635</v>
      </c>
      <c r="E2763" s="26">
        <v>5</v>
      </c>
      <c r="F2763" s="26">
        <v>10</v>
      </c>
      <c r="G2763">
        <v>1987</v>
      </c>
      <c r="H2763" s="22">
        <f t="shared" si="548"/>
        <v>1.0595730783740716</v>
      </c>
      <c r="I2763" s="4">
        <f t="shared" si="549"/>
        <v>0.73293615014536739</v>
      </c>
      <c r="Q2763" s="14"/>
      <c r="R2763" s="12"/>
      <c r="S2763" s="29"/>
      <c r="T2763" s="7"/>
      <c r="V2763" s="4"/>
      <c r="W2763" s="7"/>
      <c r="X2763" s="4"/>
      <c r="Y2763" s="4"/>
      <c r="Z2763" s="4"/>
      <c r="AI2763" s="7"/>
      <c r="AJ2763" s="4"/>
    </row>
    <row r="2764" spans="1:36" x14ac:dyDescent="0.3">
      <c r="A2764" s="14">
        <v>225.95500000000001</v>
      </c>
      <c r="B2764" s="14">
        <v>188.40299999999999</v>
      </c>
      <c r="C2764" s="14">
        <v>178.08099999999999</v>
      </c>
      <c r="D2764" s="12">
        <v>33148.204081632655</v>
      </c>
      <c r="E2764" s="26">
        <v>2</v>
      </c>
      <c r="F2764" s="26">
        <v>10</v>
      </c>
      <c r="G2764">
        <v>1987</v>
      </c>
      <c r="H2764" s="22">
        <f t="shared" si="548"/>
        <v>1.0579623879021345</v>
      </c>
      <c r="I2764" s="4">
        <f t="shared" si="549"/>
        <v>0.68851170095291503</v>
      </c>
      <c r="Q2764" s="14"/>
      <c r="R2764" s="12"/>
      <c r="S2764" s="29"/>
      <c r="T2764" s="7"/>
      <c r="V2764" s="4"/>
      <c r="W2764" s="7"/>
      <c r="X2764" s="4"/>
      <c r="Y2764" s="4"/>
      <c r="Z2764" s="4"/>
      <c r="AI2764" s="7"/>
      <c r="AJ2764" s="4"/>
    </row>
    <row r="2765" spans="1:36" x14ac:dyDescent="0.3">
      <c r="A2765" s="14">
        <v>226.03700000000001</v>
      </c>
      <c r="B2765" s="14">
        <v>188.161</v>
      </c>
      <c r="C2765" s="14">
        <v>178.339</v>
      </c>
      <c r="D2765" s="12">
        <v>33145.397959183676</v>
      </c>
      <c r="E2765" s="26">
        <v>29</v>
      </c>
      <c r="F2765" s="26">
        <v>9</v>
      </c>
      <c r="G2765">
        <v>1987</v>
      </c>
      <c r="H2765" s="22">
        <f t="shared" si="548"/>
        <v>1.0550748854709289</v>
      </c>
      <c r="I2765" s="4">
        <f t="shared" si="549"/>
        <v>0.60887150484875119</v>
      </c>
      <c r="Q2765" s="14"/>
      <c r="R2765" s="12"/>
      <c r="S2765" s="29"/>
      <c r="T2765" s="7"/>
      <c r="V2765" s="4"/>
      <c r="W2765" s="7"/>
      <c r="X2765" s="4"/>
      <c r="Y2765" s="4"/>
      <c r="Z2765" s="4"/>
      <c r="AI2765" s="7"/>
      <c r="AJ2765" s="4"/>
    </row>
    <row r="2766" spans="1:36" x14ac:dyDescent="0.3">
      <c r="A2766" s="14">
        <v>226.119</v>
      </c>
      <c r="B2766" s="14">
        <v>187.58099999999999</v>
      </c>
      <c r="C2766" s="14">
        <v>178.613</v>
      </c>
      <c r="D2766" s="12">
        <v>33142.591836734697</v>
      </c>
      <c r="E2766" s="26">
        <v>26</v>
      </c>
      <c r="F2766" s="26">
        <v>9</v>
      </c>
      <c r="G2766">
        <v>1987</v>
      </c>
      <c r="H2766" s="22">
        <f t="shared" si="548"/>
        <v>1.0502091113188849</v>
      </c>
      <c r="I2766" s="4">
        <f t="shared" si="549"/>
        <v>0.47466860220199819</v>
      </c>
      <c r="Q2766" s="14"/>
      <c r="R2766" s="12"/>
      <c r="S2766" s="29"/>
      <c r="T2766" s="7"/>
      <c r="V2766" s="4"/>
      <c r="W2766" s="7"/>
      <c r="X2766" s="4"/>
      <c r="Y2766" s="4"/>
      <c r="Z2766" s="4"/>
      <c r="AI2766" s="7"/>
      <c r="AJ2766" s="4"/>
    </row>
    <row r="2767" spans="1:36" x14ac:dyDescent="0.3">
      <c r="A2767" s="14">
        <v>226.20099999999999</v>
      </c>
      <c r="B2767" s="14">
        <v>187</v>
      </c>
      <c r="C2767" s="14">
        <v>178.51599999999999</v>
      </c>
      <c r="D2767" s="12">
        <v>33139.785714285717</v>
      </c>
      <c r="E2767" s="26">
        <v>23</v>
      </c>
      <c r="F2767" s="26">
        <v>9</v>
      </c>
      <c r="G2767">
        <v>1987</v>
      </c>
      <c r="H2767" s="22">
        <f t="shared" si="548"/>
        <v>1.0475251518071209</v>
      </c>
      <c r="I2767" s="4">
        <f t="shared" si="549"/>
        <v>0.40064232276323897</v>
      </c>
      <c r="Q2767" s="14"/>
      <c r="R2767" s="12"/>
      <c r="S2767" s="29"/>
      <c r="T2767" s="7"/>
      <c r="V2767" s="4"/>
      <c r="W2767" s="7"/>
      <c r="X2767" s="4"/>
      <c r="Y2767" s="4"/>
      <c r="Z2767" s="4"/>
      <c r="AI2767" s="7"/>
      <c r="AJ2767" s="4"/>
    </row>
    <row r="2768" spans="1:36" x14ac:dyDescent="0.3">
      <c r="A2768" s="14">
        <v>226.28200000000001</v>
      </c>
      <c r="B2768" s="14">
        <v>186.08099999999999</v>
      </c>
      <c r="C2768" s="14">
        <v>177.98400000000001</v>
      </c>
      <c r="D2768" s="12">
        <v>33136.979591836731</v>
      </c>
      <c r="E2768" s="26">
        <v>20</v>
      </c>
      <c r="F2768" s="26">
        <v>9</v>
      </c>
      <c r="G2768">
        <v>1987</v>
      </c>
      <c r="H2768" s="22">
        <f t="shared" si="548"/>
        <v>1.0454928532901833</v>
      </c>
      <c r="I2768" s="4">
        <f t="shared" si="549"/>
        <v>0.34458950331555543</v>
      </c>
      <c r="Q2768" s="14"/>
      <c r="R2768" s="12"/>
      <c r="S2768" s="29"/>
      <c r="T2768" s="7"/>
      <c r="V2768" s="4"/>
      <c r="W2768" s="7"/>
      <c r="X2768" s="4"/>
      <c r="Y2768" s="4"/>
      <c r="Z2768" s="4"/>
      <c r="AI2768" s="7"/>
      <c r="AJ2768" s="4"/>
    </row>
    <row r="2769" spans="1:36" x14ac:dyDescent="0.3">
      <c r="A2769" s="14">
        <v>226.364</v>
      </c>
      <c r="B2769" s="14">
        <v>185.08099999999999</v>
      </c>
      <c r="C2769" s="14">
        <v>177.613</v>
      </c>
      <c r="D2769" s="12">
        <v>33134.173469387752</v>
      </c>
      <c r="E2769" s="26">
        <v>18</v>
      </c>
      <c r="F2769" s="26">
        <v>9</v>
      </c>
      <c r="G2769">
        <v>1987</v>
      </c>
      <c r="H2769" s="22">
        <f t="shared" si="548"/>
        <v>1.0420464718235714</v>
      </c>
      <c r="I2769" s="4">
        <f t="shared" si="549"/>
        <v>0.24953486617153423</v>
      </c>
      <c r="Q2769" s="14"/>
      <c r="R2769" s="12"/>
      <c r="S2769" s="29"/>
      <c r="T2769" s="7"/>
      <c r="V2769" s="4"/>
      <c r="W2769" s="7"/>
      <c r="X2769" s="4"/>
      <c r="Y2769" s="4"/>
      <c r="Z2769" s="4"/>
      <c r="AI2769" s="7"/>
      <c r="AJ2769" s="4"/>
    </row>
    <row r="2770" spans="1:36" x14ac:dyDescent="0.3">
      <c r="A2770" s="14">
        <v>226.446</v>
      </c>
      <c r="B2770" s="14">
        <v>185.08099999999999</v>
      </c>
      <c r="C2770" s="14">
        <v>177.91900000000001</v>
      </c>
      <c r="D2770" s="12">
        <v>33131.367346938772</v>
      </c>
      <c r="E2770" s="26">
        <v>15</v>
      </c>
      <c r="F2770" s="26">
        <v>9</v>
      </c>
      <c r="G2770">
        <v>1987</v>
      </c>
      <c r="H2770" s="22">
        <f t="shared" si="548"/>
        <v>1.040254273011876</v>
      </c>
      <c r="I2770" s="4">
        <f t="shared" si="549"/>
        <v>0.20010423599143343</v>
      </c>
      <c r="Q2770" s="14"/>
      <c r="R2770" s="12"/>
      <c r="S2770" s="29"/>
      <c r="T2770" s="7"/>
      <c r="V2770" s="4"/>
      <c r="W2770" s="7"/>
      <c r="X2770" s="4"/>
      <c r="Y2770" s="4"/>
      <c r="Z2770" s="4"/>
      <c r="AI2770" s="7"/>
      <c r="AJ2770" s="4"/>
    </row>
    <row r="2771" spans="1:36" x14ac:dyDescent="0.3">
      <c r="A2771" s="14">
        <v>226.52799999999999</v>
      </c>
      <c r="B2771" s="14">
        <v>185.74199999999999</v>
      </c>
      <c r="C2771" s="14">
        <v>178.75800000000001</v>
      </c>
      <c r="D2771" s="12">
        <v>33128.561224489793</v>
      </c>
      <c r="E2771" s="26">
        <v>12</v>
      </c>
      <c r="F2771" s="26">
        <v>9</v>
      </c>
      <c r="G2771">
        <v>1987</v>
      </c>
      <c r="H2771" s="22">
        <f t="shared" si="548"/>
        <v>1.0390695801027086</v>
      </c>
      <c r="I2771" s="4">
        <f t="shared" si="549"/>
        <v>0.16742922433095331</v>
      </c>
      <c r="Q2771" s="14"/>
      <c r="R2771" s="12"/>
      <c r="S2771" s="29"/>
      <c r="T2771" s="7"/>
      <c r="V2771" s="4"/>
      <c r="W2771" s="7"/>
      <c r="X2771" s="4"/>
      <c r="Y2771" s="4"/>
      <c r="Z2771" s="4"/>
      <c r="AI2771" s="7"/>
      <c r="AJ2771" s="4"/>
    </row>
    <row r="2772" spans="1:36" x14ac:dyDescent="0.3">
      <c r="A2772" s="14">
        <v>226.61</v>
      </c>
      <c r="B2772" s="14">
        <v>186.71</v>
      </c>
      <c r="C2772" s="14">
        <v>179.661</v>
      </c>
      <c r="D2772" s="12">
        <v>33125.755102040814</v>
      </c>
      <c r="E2772" s="26">
        <v>9</v>
      </c>
      <c r="F2772" s="26">
        <v>9</v>
      </c>
      <c r="G2772">
        <v>1987</v>
      </c>
      <c r="H2772" s="22">
        <f t="shared" si="548"/>
        <v>1.0392350037014155</v>
      </c>
      <c r="I2772" s="4">
        <f t="shared" si="549"/>
        <v>0.1719917721227413</v>
      </c>
      <c r="Q2772" s="14"/>
      <c r="R2772" s="12"/>
      <c r="S2772" s="29"/>
      <c r="T2772" s="7"/>
      <c r="V2772" s="4"/>
      <c r="W2772" s="7"/>
      <c r="X2772" s="4"/>
      <c r="Y2772" s="4"/>
      <c r="Z2772" s="4"/>
      <c r="AI2772" s="7"/>
      <c r="AJ2772" s="4"/>
    </row>
    <row r="2773" spans="1:36" x14ac:dyDescent="0.3">
      <c r="A2773" s="14">
        <v>226.69200000000001</v>
      </c>
      <c r="B2773" s="14">
        <v>186.613</v>
      </c>
      <c r="C2773" s="14">
        <v>179.774</v>
      </c>
      <c r="D2773" s="12">
        <v>33122.948979591834</v>
      </c>
      <c r="E2773" s="26">
        <v>6</v>
      </c>
      <c r="F2773" s="26">
        <v>9</v>
      </c>
      <c r="G2773">
        <v>1987</v>
      </c>
      <c r="H2773" s="22">
        <f t="shared" si="548"/>
        <v>1.0380422085507359</v>
      </c>
      <c r="I2773" s="4">
        <f t="shared" si="549"/>
        <v>0.13909329256282749</v>
      </c>
      <c r="Q2773" s="14"/>
      <c r="R2773" s="12"/>
      <c r="S2773" s="29"/>
      <c r="T2773" s="7"/>
      <c r="V2773" s="4"/>
      <c r="W2773" s="7"/>
      <c r="X2773" s="4"/>
      <c r="Y2773" s="4"/>
      <c r="Z2773" s="4"/>
      <c r="AI2773" s="7"/>
      <c r="AJ2773" s="4"/>
    </row>
    <row r="2774" spans="1:36" x14ac:dyDescent="0.3">
      <c r="A2774" s="14">
        <v>226.774</v>
      </c>
      <c r="B2774" s="14">
        <v>186</v>
      </c>
      <c r="C2774" s="14">
        <v>179.14500000000001</v>
      </c>
      <c r="D2774" s="12">
        <v>33120.142857142855</v>
      </c>
      <c r="E2774" s="26">
        <v>4</v>
      </c>
      <c r="F2774" s="26">
        <v>9</v>
      </c>
      <c r="G2774">
        <v>1987</v>
      </c>
      <c r="H2774" s="22">
        <f t="shared" si="548"/>
        <v>1.0382650925228167</v>
      </c>
      <c r="I2774" s="4">
        <f t="shared" si="549"/>
        <v>0.14524065474446884</v>
      </c>
      <c r="Q2774" s="14"/>
      <c r="R2774" s="12"/>
      <c r="S2774" s="29"/>
      <c r="T2774" s="7"/>
      <c r="V2774" s="4"/>
      <c r="W2774" s="7"/>
      <c r="X2774" s="4"/>
      <c r="Y2774" s="4"/>
      <c r="Z2774" s="4"/>
      <c r="AI2774" s="7"/>
      <c r="AJ2774" s="4"/>
    </row>
    <row r="2775" spans="1:36" x14ac:dyDescent="0.3">
      <c r="A2775" s="14">
        <v>226.85599999999999</v>
      </c>
      <c r="B2775" s="14">
        <v>185.548</v>
      </c>
      <c r="C2775" s="14">
        <v>178.96799999999999</v>
      </c>
      <c r="D2775" s="12">
        <v>33117.336734693876</v>
      </c>
      <c r="E2775" s="26">
        <v>1</v>
      </c>
      <c r="F2775" s="26">
        <v>9</v>
      </c>
      <c r="G2775">
        <v>1987</v>
      </c>
      <c r="H2775" s="22">
        <f t="shared" si="548"/>
        <v>1.0367663492914936</v>
      </c>
      <c r="I2775" s="4">
        <f t="shared" si="549"/>
        <v>0.10390382206775045</v>
      </c>
      <c r="Q2775" s="14"/>
      <c r="R2775" s="12"/>
      <c r="S2775" s="29"/>
      <c r="T2775" s="7"/>
      <c r="V2775" s="4"/>
      <c r="W2775" s="7"/>
      <c r="X2775" s="4"/>
      <c r="Y2775" s="4"/>
      <c r="Z2775" s="4"/>
      <c r="AI2775" s="7"/>
      <c r="AJ2775" s="4"/>
    </row>
    <row r="2776" spans="1:36" x14ac:dyDescent="0.3">
      <c r="A2776" s="14">
        <v>226.93799999999999</v>
      </c>
      <c r="B2776" s="14">
        <v>185.387</v>
      </c>
      <c r="C2776" s="14">
        <v>178.98400000000001</v>
      </c>
      <c r="D2776" s="12">
        <v>33114.530612244896</v>
      </c>
      <c r="E2776" s="26">
        <v>29</v>
      </c>
      <c r="F2776" s="26">
        <v>8</v>
      </c>
      <c r="G2776">
        <v>1987</v>
      </c>
      <c r="H2776" s="22">
        <f t="shared" si="548"/>
        <v>1.0357741474098243</v>
      </c>
      <c r="I2776" s="4">
        <f t="shared" si="549"/>
        <v>7.6537904873330023E-2</v>
      </c>
      <c r="Q2776" s="14"/>
      <c r="R2776" s="12"/>
      <c r="S2776" s="29"/>
      <c r="T2776" s="7"/>
      <c r="V2776" s="4"/>
      <c r="W2776" s="7"/>
      <c r="X2776" s="4"/>
      <c r="Y2776" s="4"/>
      <c r="Z2776" s="4"/>
      <c r="AI2776" s="7"/>
      <c r="AJ2776" s="4"/>
    </row>
    <row r="2777" spans="1:36" x14ac:dyDescent="0.3">
      <c r="A2777" s="14">
        <v>227.01900000000001</v>
      </c>
      <c r="B2777" s="14">
        <v>185.339</v>
      </c>
      <c r="C2777" s="14">
        <v>179.113</v>
      </c>
      <c r="D2777" s="12">
        <v>33111.724489795917</v>
      </c>
      <c r="E2777" s="26">
        <v>26</v>
      </c>
      <c r="F2777" s="26">
        <v>8</v>
      </c>
      <c r="G2777">
        <v>1987</v>
      </c>
      <c r="H2777" s="22">
        <f t="shared" si="548"/>
        <v>1.0347601793281336</v>
      </c>
      <c r="I2777" s="4">
        <f t="shared" si="549"/>
        <v>4.8571654179820838E-2</v>
      </c>
      <c r="Q2777" s="14"/>
      <c r="R2777" s="12"/>
      <c r="S2777" s="29"/>
      <c r="T2777" s="7"/>
      <c r="V2777" s="4"/>
      <c r="W2777" s="7"/>
      <c r="X2777" s="4"/>
      <c r="Y2777" s="4"/>
      <c r="Z2777" s="4"/>
      <c r="AI2777" s="7"/>
      <c r="AJ2777" s="4"/>
    </row>
    <row r="2778" spans="1:36" x14ac:dyDescent="0.3">
      <c r="A2778" s="14">
        <v>227.101</v>
      </c>
      <c r="B2778" s="14">
        <v>185.71</v>
      </c>
      <c r="C2778" s="14">
        <v>179.613</v>
      </c>
      <c r="D2778" s="12">
        <v>33108.918367346938</v>
      </c>
      <c r="E2778" s="26">
        <v>23</v>
      </c>
      <c r="F2778" s="26">
        <v>8</v>
      </c>
      <c r="G2778">
        <v>1987</v>
      </c>
      <c r="H2778" s="22">
        <f t="shared" si="548"/>
        <v>1.0339452044117075</v>
      </c>
      <c r="I2778" s="4">
        <f t="shared" si="549"/>
        <v>2.6093833395077256E-2</v>
      </c>
      <c r="Q2778" s="14"/>
      <c r="R2778" s="12"/>
      <c r="S2778" s="29"/>
      <c r="T2778" s="7"/>
      <c r="V2778" s="4"/>
      <c r="W2778" s="7"/>
      <c r="X2778" s="4"/>
      <c r="Y2778" s="4"/>
      <c r="Z2778" s="4"/>
      <c r="AI2778" s="7"/>
      <c r="AJ2778" s="4"/>
    </row>
    <row r="2779" spans="1:36" x14ac:dyDescent="0.3">
      <c r="A2779" s="14">
        <v>227.18299999999999</v>
      </c>
      <c r="B2779" s="14">
        <v>185.935</v>
      </c>
      <c r="C2779" s="14">
        <v>180.387</v>
      </c>
      <c r="D2779" s="12">
        <v>33106.112244897959</v>
      </c>
      <c r="E2779" s="26">
        <v>21</v>
      </c>
      <c r="F2779" s="26">
        <v>8</v>
      </c>
      <c r="G2779">
        <v>1987</v>
      </c>
      <c r="H2779" s="22">
        <f t="shared" si="548"/>
        <v>1.0307560966145011</v>
      </c>
      <c r="I2779" s="4">
        <f t="shared" si="549"/>
        <v>-6.1864939426038539E-2</v>
      </c>
      <c r="Q2779" s="14"/>
      <c r="R2779" s="12"/>
      <c r="S2779" s="29"/>
      <c r="T2779" s="7"/>
      <c r="V2779" s="4"/>
      <c r="W2779" s="7"/>
      <c r="X2779" s="4"/>
      <c r="Y2779" s="4"/>
      <c r="Z2779" s="4"/>
      <c r="AI2779" s="7"/>
      <c r="AJ2779" s="4"/>
    </row>
    <row r="2780" spans="1:36" x14ac:dyDescent="0.3">
      <c r="A2780" s="14">
        <v>227.26499999999999</v>
      </c>
      <c r="B2780" s="14">
        <v>185.98400000000001</v>
      </c>
      <c r="C2780" s="14">
        <v>180.80600000000001</v>
      </c>
      <c r="D2780" s="12">
        <v>33103.306122448979</v>
      </c>
      <c r="E2780" s="26">
        <v>18</v>
      </c>
      <c r="F2780" s="26">
        <v>8</v>
      </c>
      <c r="G2780">
        <v>1987</v>
      </c>
      <c r="H2780" s="22">
        <f t="shared" si="548"/>
        <v>1.0286384301405926</v>
      </c>
      <c r="I2780" s="4">
        <f t="shared" si="549"/>
        <v>-0.12027229224508494</v>
      </c>
      <c r="Q2780" s="14"/>
      <c r="R2780" s="12"/>
      <c r="S2780" s="29"/>
      <c r="T2780" s="7"/>
      <c r="V2780" s="4"/>
      <c r="W2780" s="7"/>
      <c r="X2780" s="4"/>
      <c r="Y2780" s="4"/>
      <c r="Z2780" s="4"/>
      <c r="AI2780" s="7"/>
      <c r="AJ2780" s="4"/>
    </row>
    <row r="2781" spans="1:36" x14ac:dyDescent="0.3">
      <c r="A2781" s="14">
        <v>227.34700000000001</v>
      </c>
      <c r="B2781" s="14">
        <v>185.58099999999999</v>
      </c>
      <c r="C2781" s="14">
        <v>180.80600000000001</v>
      </c>
      <c r="D2781" s="12">
        <v>33100.5</v>
      </c>
      <c r="E2781" s="26">
        <v>15</v>
      </c>
      <c r="F2781" s="26">
        <v>8</v>
      </c>
      <c r="G2781">
        <v>1987</v>
      </c>
      <c r="H2781" s="22">
        <f t="shared" si="548"/>
        <v>1.0264095218079046</v>
      </c>
      <c r="I2781" s="4">
        <f t="shared" si="549"/>
        <v>-0.18174780644555863</v>
      </c>
      <c r="Q2781" s="14"/>
      <c r="R2781" s="12"/>
      <c r="S2781" s="29"/>
      <c r="T2781" s="7"/>
      <c r="V2781" s="4"/>
      <c r="W2781" s="7"/>
      <c r="X2781" s="4"/>
      <c r="Y2781" s="4"/>
      <c r="Z2781" s="4"/>
      <c r="AI2781" s="7"/>
      <c r="AJ2781" s="4"/>
    </row>
    <row r="2782" spans="1:36" x14ac:dyDescent="0.3">
      <c r="A2782" s="14">
        <v>227.429</v>
      </c>
      <c r="B2782" s="14">
        <v>184.58099999999999</v>
      </c>
      <c r="C2782" s="14">
        <v>180.24199999999999</v>
      </c>
      <c r="D2782" s="12">
        <v>33097.693877551021</v>
      </c>
      <c r="E2782" s="26">
        <v>12</v>
      </c>
      <c r="F2782" s="26">
        <v>8</v>
      </c>
      <c r="G2782">
        <v>1987</v>
      </c>
      <c r="H2782" s="22">
        <f t="shared" si="548"/>
        <v>1.0240731904883433</v>
      </c>
      <c r="I2782" s="4">
        <f t="shared" si="549"/>
        <v>-0.24618615373258373</v>
      </c>
      <c r="Q2782" s="14"/>
      <c r="R2782" s="12"/>
      <c r="S2782" s="29"/>
      <c r="T2782" s="7"/>
      <c r="V2782" s="4"/>
      <c r="W2782" s="7"/>
      <c r="X2782" s="4"/>
      <c r="Y2782" s="4"/>
      <c r="Z2782" s="4"/>
      <c r="AI2782" s="7"/>
      <c r="AJ2782" s="4"/>
    </row>
    <row r="2783" spans="1:36" x14ac:dyDescent="0.3">
      <c r="A2783" s="14">
        <v>227.511</v>
      </c>
      <c r="B2783" s="14">
        <v>183.17699999999999</v>
      </c>
      <c r="C2783" s="14">
        <v>179.21</v>
      </c>
      <c r="D2783" s="12">
        <v>33094.887755102041</v>
      </c>
      <c r="E2783" s="26">
        <v>9</v>
      </c>
      <c r="F2783" s="26">
        <v>8</v>
      </c>
      <c r="G2783">
        <v>1987</v>
      </c>
      <c r="H2783" s="22">
        <f t="shared" si="548"/>
        <v>1.0221360415155403</v>
      </c>
      <c r="I2783" s="4">
        <f t="shared" si="549"/>
        <v>-0.29961465388196756</v>
      </c>
      <c r="Q2783" s="14"/>
      <c r="R2783" s="12"/>
      <c r="S2783" s="29"/>
      <c r="T2783" s="7"/>
      <c r="V2783" s="4"/>
      <c r="W2783" s="7"/>
      <c r="X2783" s="4"/>
      <c r="Y2783" s="4"/>
      <c r="Z2783" s="4"/>
      <c r="AI2783" s="7"/>
      <c r="AJ2783" s="4"/>
    </row>
    <row r="2784" spans="1:36" x14ac:dyDescent="0.3">
      <c r="A2784" s="14">
        <v>227.59299999999999</v>
      </c>
      <c r="B2784" s="14">
        <v>182.35499999999999</v>
      </c>
      <c r="C2784" s="14">
        <v>178.726</v>
      </c>
      <c r="D2784" s="12">
        <v>33092.081632653062</v>
      </c>
      <c r="E2784" s="26">
        <v>7</v>
      </c>
      <c r="F2784" s="26">
        <v>8</v>
      </c>
      <c r="G2784">
        <v>1987</v>
      </c>
      <c r="H2784" s="22">
        <f t="shared" si="548"/>
        <v>1.0203048241442207</v>
      </c>
      <c r="I2784" s="4">
        <f t="shared" si="549"/>
        <v>-0.35012145484086643</v>
      </c>
      <c r="Q2784" s="14"/>
      <c r="R2784" s="12"/>
      <c r="S2784" s="29"/>
      <c r="T2784" s="7"/>
      <c r="V2784" s="4"/>
      <c r="W2784" s="7"/>
      <c r="X2784" s="4"/>
      <c r="Y2784" s="4"/>
      <c r="Z2784" s="4"/>
      <c r="AI2784" s="7"/>
      <c r="AJ2784" s="4"/>
    </row>
    <row r="2785" spans="1:36" x14ac:dyDescent="0.3">
      <c r="A2785" s="14">
        <v>227.67500000000001</v>
      </c>
      <c r="B2785" s="14">
        <v>182.21</v>
      </c>
      <c r="C2785" s="14">
        <v>178.774</v>
      </c>
      <c r="D2785" s="12">
        <v>33089.275510204083</v>
      </c>
      <c r="E2785" s="26">
        <v>4</v>
      </c>
      <c r="F2785" s="26">
        <v>8</v>
      </c>
      <c r="G2785">
        <v>1987</v>
      </c>
      <c r="H2785" s="22">
        <f t="shared" si="548"/>
        <v>1.0192197970622128</v>
      </c>
      <c r="I2785" s="4">
        <f t="shared" si="549"/>
        <v>-0.38004758361415519</v>
      </c>
      <c r="Q2785" s="14"/>
      <c r="R2785" s="12"/>
      <c r="S2785" s="29"/>
      <c r="T2785" s="7"/>
      <c r="V2785" s="4"/>
      <c r="W2785" s="7"/>
      <c r="X2785" s="4"/>
      <c r="Y2785" s="4"/>
      <c r="Z2785" s="4"/>
      <c r="AI2785" s="7"/>
      <c r="AJ2785" s="4"/>
    </row>
    <row r="2786" spans="1:36" x14ac:dyDescent="0.3">
      <c r="A2786" s="14">
        <v>227.75700000000001</v>
      </c>
      <c r="B2786" s="14">
        <v>182.565</v>
      </c>
      <c r="C2786" s="14">
        <v>179.24199999999999</v>
      </c>
      <c r="D2786" s="12">
        <v>33086.469387755104</v>
      </c>
      <c r="E2786" s="26">
        <v>1</v>
      </c>
      <c r="F2786" s="26">
        <v>8</v>
      </c>
      <c r="G2786">
        <v>1987</v>
      </c>
      <c r="H2786" s="22">
        <f t="shared" si="548"/>
        <v>1.0185391816650116</v>
      </c>
      <c r="I2786" s="4">
        <f t="shared" si="549"/>
        <v>-0.39881963489238942</v>
      </c>
      <c r="Q2786" s="14"/>
      <c r="R2786" s="12"/>
      <c r="S2786" s="29"/>
      <c r="T2786" s="7"/>
      <c r="V2786" s="4"/>
      <c r="W2786" s="7"/>
      <c r="X2786" s="4"/>
      <c r="Y2786" s="4"/>
      <c r="Z2786" s="4"/>
      <c r="AI2786" s="7"/>
      <c r="AJ2786" s="4"/>
    </row>
    <row r="2787" spans="1:36" x14ac:dyDescent="0.3">
      <c r="A2787" s="14">
        <v>227.83799999999999</v>
      </c>
      <c r="B2787" s="14">
        <v>182.435</v>
      </c>
      <c r="C2787" s="14">
        <v>179.09700000000001</v>
      </c>
      <c r="D2787" s="12">
        <v>33083.663265306124</v>
      </c>
      <c r="E2787" s="26">
        <v>29</v>
      </c>
      <c r="F2787" s="26">
        <v>7</v>
      </c>
      <c r="G2787">
        <v>1987</v>
      </c>
      <c r="H2787" s="22">
        <f t="shared" si="548"/>
        <v>1.018637944800862</v>
      </c>
      <c r="I2787" s="4">
        <f t="shared" si="549"/>
        <v>-0.39609564913155065</v>
      </c>
      <c r="Q2787" s="14"/>
      <c r="R2787" s="12"/>
      <c r="S2787" s="29"/>
      <c r="T2787" s="7"/>
      <c r="V2787" s="4"/>
      <c r="W2787" s="7"/>
      <c r="X2787" s="4"/>
      <c r="Y2787" s="4"/>
      <c r="Z2787" s="4"/>
      <c r="AI2787" s="7"/>
      <c r="AJ2787" s="4"/>
    </row>
    <row r="2788" spans="1:36" x14ac:dyDescent="0.3">
      <c r="A2788" s="14">
        <v>227.92</v>
      </c>
      <c r="B2788" s="14">
        <v>181.67699999999999</v>
      </c>
      <c r="C2788" s="14">
        <v>178.69399999999999</v>
      </c>
      <c r="D2788" s="12">
        <v>33080.857142857145</v>
      </c>
      <c r="E2788" s="26">
        <v>26</v>
      </c>
      <c r="F2788" s="26">
        <v>7</v>
      </c>
      <c r="G2788">
        <v>1987</v>
      </c>
      <c r="H2788" s="22">
        <f t="shared" si="548"/>
        <v>1.0166933416902639</v>
      </c>
      <c r="I2788" s="4">
        <f t="shared" si="549"/>
        <v>-0.44972974183364256</v>
      </c>
      <c r="Q2788" s="14"/>
      <c r="R2788" s="12"/>
      <c r="S2788" s="29"/>
      <c r="T2788" s="7"/>
      <c r="V2788" s="4"/>
      <c r="W2788" s="7"/>
      <c r="X2788" s="4"/>
      <c r="Y2788" s="4"/>
      <c r="Z2788" s="4"/>
      <c r="AI2788" s="7"/>
      <c r="AJ2788" s="4"/>
    </row>
    <row r="2789" spans="1:36" x14ac:dyDescent="0.3">
      <c r="A2789" s="14">
        <v>228.00200000000001</v>
      </c>
      <c r="B2789" s="14">
        <v>180.74199999999999</v>
      </c>
      <c r="C2789" s="14">
        <v>178.24199999999999</v>
      </c>
      <c r="D2789" s="12">
        <v>33078.051020408166</v>
      </c>
      <c r="E2789" s="26">
        <v>24</v>
      </c>
      <c r="F2789" s="26">
        <v>7</v>
      </c>
      <c r="G2789">
        <v>1987</v>
      </c>
      <c r="H2789" s="22">
        <f t="shared" si="548"/>
        <v>1.0140258749340785</v>
      </c>
      <c r="I2789" s="4">
        <f t="shared" si="549"/>
        <v>-0.5233011346290587</v>
      </c>
      <c r="Q2789" s="14"/>
      <c r="R2789" s="12"/>
      <c r="S2789" s="29"/>
      <c r="T2789" s="7"/>
      <c r="V2789" s="4"/>
      <c r="W2789" s="7"/>
      <c r="X2789" s="4"/>
      <c r="Y2789" s="4"/>
      <c r="Z2789" s="4"/>
      <c r="AI2789" s="7"/>
      <c r="AJ2789" s="4"/>
    </row>
    <row r="2790" spans="1:36" x14ac:dyDescent="0.3">
      <c r="A2790" s="14">
        <v>228.084</v>
      </c>
      <c r="B2790" s="14">
        <v>179.726</v>
      </c>
      <c r="C2790" s="14">
        <v>177.661</v>
      </c>
      <c r="D2790" s="12">
        <v>33075.244897959186</v>
      </c>
      <c r="E2790" s="26">
        <v>21</v>
      </c>
      <c r="F2790" s="26">
        <v>7</v>
      </c>
      <c r="G2790">
        <v>1987</v>
      </c>
      <c r="H2790" s="22">
        <f t="shared" si="548"/>
        <v>1.0116232600289314</v>
      </c>
      <c r="I2790" s="4">
        <f t="shared" si="549"/>
        <v>-0.58956764929613226</v>
      </c>
      <c r="Q2790" s="14"/>
      <c r="R2790" s="12"/>
      <c r="S2790" s="29"/>
      <c r="T2790" s="7"/>
      <c r="V2790" s="4"/>
      <c r="W2790" s="7"/>
      <c r="X2790" s="4"/>
      <c r="Y2790" s="4"/>
      <c r="Z2790" s="4"/>
      <c r="AI2790" s="7"/>
      <c r="AJ2790" s="4"/>
    </row>
    <row r="2791" spans="1:36" x14ac:dyDescent="0.3">
      <c r="A2791" s="14">
        <v>228.166</v>
      </c>
      <c r="B2791" s="14">
        <v>178.08099999999999</v>
      </c>
      <c r="C2791" s="14">
        <v>176.58099999999999</v>
      </c>
      <c r="D2791" s="12">
        <v>33072.438775510207</v>
      </c>
      <c r="E2791" s="26">
        <v>18</v>
      </c>
      <c r="F2791" s="26">
        <v>7</v>
      </c>
      <c r="G2791">
        <v>1987</v>
      </c>
      <c r="H2791" s="22">
        <f t="shared" si="548"/>
        <v>1.0084946851586525</v>
      </c>
      <c r="I2791" s="4">
        <f t="shared" si="549"/>
        <v>-0.67585686363682573</v>
      </c>
      <c r="Q2791" s="14"/>
      <c r="R2791" s="12"/>
      <c r="S2791" s="29"/>
      <c r="T2791" s="7"/>
      <c r="V2791" s="4"/>
      <c r="W2791" s="7"/>
      <c r="X2791" s="4"/>
      <c r="Y2791" s="4"/>
      <c r="Z2791" s="4"/>
      <c r="AI2791" s="7"/>
      <c r="AJ2791" s="4"/>
    </row>
    <row r="2792" spans="1:36" x14ac:dyDescent="0.3">
      <c r="A2792" s="14">
        <v>228.24799999999999</v>
      </c>
      <c r="B2792" s="14">
        <v>176.226</v>
      </c>
      <c r="C2792" s="14">
        <v>175.21</v>
      </c>
      <c r="D2792" s="12">
        <v>33069.632653061228</v>
      </c>
      <c r="E2792" s="26">
        <v>15</v>
      </c>
      <c r="F2792" s="26">
        <v>7</v>
      </c>
      <c r="G2792">
        <v>1987</v>
      </c>
      <c r="H2792" s="22">
        <f t="shared" si="548"/>
        <v>1.0057987557787798</v>
      </c>
      <c r="I2792" s="4">
        <f t="shared" si="549"/>
        <v>-0.75021328397285847</v>
      </c>
      <c r="Q2792" s="14"/>
      <c r="R2792" s="12"/>
      <c r="S2792" s="29"/>
      <c r="T2792" s="7"/>
      <c r="V2792" s="4"/>
      <c r="W2792" s="7"/>
      <c r="X2792" s="4"/>
      <c r="Y2792" s="4"/>
      <c r="Z2792" s="4"/>
      <c r="AI2792" s="7"/>
      <c r="AJ2792" s="4"/>
    </row>
    <row r="2793" spans="1:36" x14ac:dyDescent="0.3">
      <c r="A2793" s="14">
        <v>228.33</v>
      </c>
      <c r="B2793" s="14">
        <v>175.226</v>
      </c>
      <c r="C2793" s="14">
        <v>174.613</v>
      </c>
      <c r="D2793" s="12">
        <v>33066.826530612241</v>
      </c>
      <c r="E2793" s="26">
        <v>12</v>
      </c>
      <c r="F2793" s="26">
        <v>7</v>
      </c>
      <c r="G2793">
        <v>1987</v>
      </c>
      <c r="H2793" s="22">
        <f t="shared" si="548"/>
        <v>1.0035106206296209</v>
      </c>
      <c r="I2793" s="4">
        <f t="shared" si="549"/>
        <v>-0.81332233282507138</v>
      </c>
      <c r="Q2793" s="14"/>
      <c r="R2793" s="12"/>
      <c r="S2793" s="29"/>
      <c r="T2793" s="7"/>
      <c r="V2793" s="4"/>
      <c r="W2793" s="7"/>
      <c r="X2793" s="4"/>
      <c r="Y2793" s="4"/>
      <c r="Z2793" s="4"/>
      <c r="AI2793" s="7"/>
      <c r="AJ2793" s="4"/>
    </row>
    <row r="2794" spans="1:36" x14ac:dyDescent="0.3">
      <c r="A2794" s="14">
        <v>228.41200000000001</v>
      </c>
      <c r="B2794" s="14">
        <v>174.935</v>
      </c>
      <c r="C2794" s="14">
        <v>174.839</v>
      </c>
      <c r="D2794" s="12">
        <v>33064.020408163262</v>
      </c>
      <c r="E2794" s="26">
        <v>10</v>
      </c>
      <c r="F2794" s="26">
        <v>7</v>
      </c>
      <c r="G2794">
        <v>1987</v>
      </c>
      <c r="H2794" s="22">
        <f t="shared" si="548"/>
        <v>1.0005490765790241</v>
      </c>
      <c r="I2794" s="4">
        <f t="shared" si="549"/>
        <v>-0.89500467061696387</v>
      </c>
      <c r="Q2794" s="14"/>
      <c r="R2794" s="12"/>
      <c r="S2794" s="29"/>
      <c r="T2794" s="7"/>
      <c r="V2794" s="4"/>
      <c r="W2794" s="7"/>
      <c r="X2794" s="4"/>
      <c r="Y2794" s="4"/>
      <c r="Z2794" s="4"/>
      <c r="AI2794" s="7"/>
      <c r="AJ2794" s="4"/>
    </row>
    <row r="2795" spans="1:36" x14ac:dyDescent="0.3">
      <c r="A2795" s="14">
        <v>228.494</v>
      </c>
      <c r="B2795" s="14">
        <v>174.75800000000001</v>
      </c>
      <c r="C2795" s="14">
        <v>175.065</v>
      </c>
      <c r="D2795" s="12">
        <v>33061.214285714283</v>
      </c>
      <c r="E2795" s="26">
        <v>7</v>
      </c>
      <c r="F2795" s="26">
        <v>7</v>
      </c>
      <c r="G2795">
        <v>1987</v>
      </c>
      <c r="H2795" s="22">
        <f t="shared" si="548"/>
        <v>0.99824636563562108</v>
      </c>
      <c r="I2795" s="4">
        <f t="shared" si="549"/>
        <v>-0.95851573440756799</v>
      </c>
      <c r="Q2795" s="14"/>
      <c r="R2795" s="12"/>
      <c r="S2795" s="29"/>
      <c r="T2795" s="7"/>
      <c r="V2795" s="4"/>
      <c r="W2795" s="7"/>
      <c r="X2795" s="4"/>
      <c r="Y2795" s="4"/>
      <c r="Z2795" s="4"/>
      <c r="AI2795" s="7"/>
      <c r="AJ2795" s="4"/>
    </row>
    <row r="2796" spans="1:36" x14ac:dyDescent="0.3">
      <c r="A2796" s="14">
        <v>228.57599999999999</v>
      </c>
      <c r="B2796" s="14">
        <v>174.80600000000001</v>
      </c>
      <c r="C2796" s="14">
        <v>175.065</v>
      </c>
      <c r="D2796" s="12">
        <v>33058.408163265303</v>
      </c>
      <c r="E2796" s="26">
        <v>4</v>
      </c>
      <c r="F2796" s="26">
        <v>7</v>
      </c>
      <c r="G2796">
        <v>1987</v>
      </c>
      <c r="H2796" s="22">
        <f t="shared" si="548"/>
        <v>0.99852054951018199</v>
      </c>
      <c r="I2796" s="4">
        <f t="shared" si="549"/>
        <v>-0.95095346976576367</v>
      </c>
      <c r="Q2796" s="14"/>
      <c r="R2796" s="12"/>
      <c r="S2796" s="29"/>
      <c r="T2796" s="7"/>
      <c r="V2796" s="4"/>
      <c r="W2796" s="7"/>
      <c r="X2796" s="4"/>
      <c r="Y2796" s="4"/>
      <c r="Z2796" s="4"/>
      <c r="AI2796" s="7"/>
      <c r="AJ2796" s="4"/>
    </row>
    <row r="2797" spans="1:36" x14ac:dyDescent="0.3">
      <c r="A2797" s="14">
        <v>228.65700000000001</v>
      </c>
      <c r="B2797" s="14">
        <v>175.01599999999999</v>
      </c>
      <c r="C2797" s="14">
        <v>175.09700000000001</v>
      </c>
      <c r="D2797" s="12">
        <v>33055.602040816324</v>
      </c>
      <c r="E2797" s="26">
        <v>1</v>
      </c>
      <c r="F2797" s="26">
        <v>7</v>
      </c>
      <c r="G2797">
        <v>1987</v>
      </c>
      <c r="H2797" s="22">
        <f t="shared" si="548"/>
        <v>0.99953739927011875</v>
      </c>
      <c r="I2797" s="4">
        <f t="shared" si="549"/>
        <v>-0.92290773951298477</v>
      </c>
      <c r="Q2797" s="14"/>
      <c r="R2797" s="12"/>
      <c r="S2797" s="29"/>
      <c r="T2797" s="7"/>
      <c r="V2797" s="4"/>
      <c r="W2797" s="7"/>
      <c r="X2797" s="4"/>
      <c r="Y2797" s="4"/>
      <c r="Z2797" s="4"/>
      <c r="AI2797" s="7"/>
      <c r="AJ2797" s="4"/>
    </row>
    <row r="2798" spans="1:36" x14ac:dyDescent="0.3">
      <c r="A2798" s="14">
        <v>228.739</v>
      </c>
      <c r="B2798" s="14">
        <v>175.19399999999999</v>
      </c>
      <c r="C2798" s="14">
        <v>175.161</v>
      </c>
      <c r="D2798" s="12">
        <v>33052.795918367345</v>
      </c>
      <c r="E2798" s="26">
        <v>28</v>
      </c>
      <c r="F2798" s="26">
        <v>6</v>
      </c>
      <c r="G2798">
        <v>1987</v>
      </c>
      <c r="H2798" s="22">
        <f t="shared" si="548"/>
        <v>1.0001883981023172</v>
      </c>
      <c r="I2798" s="4">
        <f t="shared" si="549"/>
        <v>-0.90495254262741265</v>
      </c>
      <c r="Q2798" s="14"/>
      <c r="R2798" s="12"/>
      <c r="S2798" s="29"/>
      <c r="T2798" s="7"/>
      <c r="V2798" s="4"/>
      <c r="W2798" s="7"/>
      <c r="X2798" s="4"/>
      <c r="Y2798" s="4"/>
      <c r="Z2798" s="4"/>
      <c r="AI2798" s="7"/>
      <c r="AJ2798" s="4"/>
    </row>
    <row r="2799" spans="1:36" x14ac:dyDescent="0.3">
      <c r="A2799" s="14">
        <v>228.821</v>
      </c>
      <c r="B2799" s="14">
        <v>175.24199999999999</v>
      </c>
      <c r="C2799" s="14">
        <v>174.98400000000001</v>
      </c>
      <c r="D2799" s="12">
        <v>33049.989795918365</v>
      </c>
      <c r="E2799" s="26">
        <v>25</v>
      </c>
      <c r="F2799" s="26">
        <v>6</v>
      </c>
      <c r="G2799">
        <v>1987</v>
      </c>
      <c r="H2799" s="22">
        <f t="shared" si="548"/>
        <v>1.0014744205184474</v>
      </c>
      <c r="I2799" s="4">
        <f t="shared" si="549"/>
        <v>-0.86948276213195674</v>
      </c>
      <c r="Q2799" s="14"/>
      <c r="R2799" s="12"/>
      <c r="S2799" s="29"/>
      <c r="T2799" s="7"/>
      <c r="V2799" s="4"/>
      <c r="W2799" s="7"/>
      <c r="X2799" s="4"/>
      <c r="Y2799" s="4"/>
      <c r="Z2799" s="4"/>
      <c r="AI2799" s="7"/>
      <c r="AJ2799" s="4"/>
    </row>
    <row r="2800" spans="1:36" x14ac:dyDescent="0.3">
      <c r="A2800" s="14">
        <v>228.90299999999999</v>
      </c>
      <c r="B2800" s="14">
        <v>175.62899999999999</v>
      </c>
      <c r="C2800" s="14">
        <v>174.96799999999999</v>
      </c>
      <c r="D2800" s="12">
        <v>33047.183673469386</v>
      </c>
      <c r="E2800" s="26">
        <v>23</v>
      </c>
      <c r="F2800" s="26">
        <v>6</v>
      </c>
      <c r="G2800">
        <v>1987</v>
      </c>
      <c r="H2800" s="22">
        <f t="shared" si="548"/>
        <v>1.0037778336610124</v>
      </c>
      <c r="I2800" s="4">
        <f t="shared" si="549"/>
        <v>-0.80595233098832264</v>
      </c>
      <c r="Q2800" s="14"/>
      <c r="R2800" s="12"/>
      <c r="S2800" s="29"/>
      <c r="T2800" s="7"/>
      <c r="V2800" s="4"/>
      <c r="W2800" s="7"/>
      <c r="X2800" s="4"/>
      <c r="Y2800" s="4"/>
      <c r="Z2800" s="4"/>
      <c r="AI2800" s="7"/>
      <c r="AJ2800" s="4"/>
    </row>
    <row r="2801" spans="1:36" x14ac:dyDescent="0.3">
      <c r="A2801" s="14">
        <v>228.98500000000001</v>
      </c>
      <c r="B2801" s="14">
        <v>176.113</v>
      </c>
      <c r="C2801" s="14">
        <v>175.48400000000001</v>
      </c>
      <c r="D2801" s="12">
        <v>33044.377551020407</v>
      </c>
      <c r="E2801" s="26">
        <v>20</v>
      </c>
      <c r="F2801" s="26">
        <v>6</v>
      </c>
      <c r="G2801">
        <v>1987</v>
      </c>
      <c r="H2801" s="22">
        <f t="shared" si="548"/>
        <v>1.003584372364432</v>
      </c>
      <c r="I2801" s="4">
        <f t="shared" si="549"/>
        <v>-0.81128818644309852</v>
      </c>
      <c r="Q2801" s="14"/>
      <c r="R2801" s="12"/>
      <c r="S2801" s="29"/>
      <c r="T2801" s="7"/>
      <c r="V2801" s="4"/>
      <c r="W2801" s="7"/>
      <c r="X2801" s="4"/>
      <c r="Y2801" s="4"/>
      <c r="Z2801" s="4"/>
      <c r="AI2801" s="7"/>
      <c r="AJ2801" s="4"/>
    </row>
    <row r="2802" spans="1:36" x14ac:dyDescent="0.3">
      <c r="A2802" s="14">
        <v>229.06700000000001</v>
      </c>
      <c r="B2802" s="14">
        <v>176.40299999999999</v>
      </c>
      <c r="C2802" s="14">
        <v>175.661</v>
      </c>
      <c r="D2802" s="12">
        <v>33041.571428571428</v>
      </c>
      <c r="E2802" s="26">
        <v>17</v>
      </c>
      <c r="F2802" s="26">
        <v>6</v>
      </c>
      <c r="G2802">
        <v>1987</v>
      </c>
      <c r="H2802" s="22">
        <f t="shared" si="548"/>
        <v>1.0042240451779278</v>
      </c>
      <c r="I2802" s="4">
        <f t="shared" si="549"/>
        <v>-0.79364537244621391</v>
      </c>
      <c r="Q2802" s="14"/>
      <c r="R2802" s="12"/>
      <c r="S2802" s="29"/>
      <c r="T2802" s="7"/>
      <c r="V2802" s="4"/>
      <c r="W2802" s="7"/>
      <c r="X2802" s="4"/>
      <c r="Y2802" s="4"/>
      <c r="Z2802" s="4"/>
      <c r="AI2802" s="7"/>
      <c r="AJ2802" s="4"/>
    </row>
    <row r="2803" spans="1:36" x14ac:dyDescent="0.3">
      <c r="A2803" s="14">
        <v>229.149</v>
      </c>
      <c r="B2803" s="14">
        <v>176.32300000000001</v>
      </c>
      <c r="C2803" s="14">
        <v>175.387</v>
      </c>
      <c r="D2803" s="12">
        <v>33038.765306122448</v>
      </c>
      <c r="E2803" s="26">
        <v>14</v>
      </c>
      <c r="F2803" s="26">
        <v>6</v>
      </c>
      <c r="G2803">
        <v>1987</v>
      </c>
      <c r="H2803" s="22">
        <f t="shared" si="548"/>
        <v>1.0053367695439228</v>
      </c>
      <c r="I2803" s="4">
        <f t="shared" si="549"/>
        <v>-0.76295532496434215</v>
      </c>
      <c r="Q2803" s="14"/>
      <c r="R2803" s="12"/>
      <c r="S2803" s="29"/>
      <c r="T2803" s="7"/>
      <c r="V2803" s="4"/>
      <c r="W2803" s="7"/>
      <c r="X2803" s="4"/>
      <c r="Y2803" s="4"/>
      <c r="Z2803" s="4"/>
      <c r="AI2803" s="7"/>
      <c r="AJ2803" s="4"/>
    </row>
    <row r="2804" spans="1:36" x14ac:dyDescent="0.3">
      <c r="A2804" s="14">
        <v>229.23099999999999</v>
      </c>
      <c r="B2804" s="14">
        <v>176.48400000000001</v>
      </c>
      <c r="C2804" s="14">
        <v>175.59700000000001</v>
      </c>
      <c r="D2804" s="12">
        <v>33035.959183673469</v>
      </c>
      <c r="E2804" s="26">
        <v>11</v>
      </c>
      <c r="F2804" s="26">
        <v>6</v>
      </c>
      <c r="G2804">
        <v>1987</v>
      </c>
      <c r="H2804" s="22">
        <f t="shared" si="548"/>
        <v>1.0050513391458853</v>
      </c>
      <c r="I2804" s="4">
        <f t="shared" si="549"/>
        <v>-0.7708277799372395</v>
      </c>
      <c r="Q2804" s="14"/>
      <c r="R2804" s="12"/>
      <c r="S2804" s="29"/>
      <c r="T2804" s="7"/>
      <c r="V2804" s="4"/>
      <c r="W2804" s="7"/>
      <c r="X2804" s="4"/>
      <c r="Y2804" s="4"/>
      <c r="Z2804" s="4"/>
      <c r="AI2804" s="7"/>
      <c r="AJ2804" s="4"/>
    </row>
    <row r="2805" spans="1:36" x14ac:dyDescent="0.3">
      <c r="A2805" s="14">
        <v>229.31299999999999</v>
      </c>
      <c r="B2805" s="14">
        <v>177</v>
      </c>
      <c r="C2805" s="14">
        <v>176.09700000000001</v>
      </c>
      <c r="D2805" s="12">
        <v>33033.15306122449</v>
      </c>
      <c r="E2805" s="26">
        <v>9</v>
      </c>
      <c r="F2805" s="26">
        <v>6</v>
      </c>
      <c r="G2805">
        <v>1987</v>
      </c>
      <c r="H2805" s="22">
        <f t="shared" si="548"/>
        <v>1.0051278556704544</v>
      </c>
      <c r="I2805" s="4">
        <f t="shared" si="549"/>
        <v>-0.76871737789704231</v>
      </c>
      <c r="Q2805" s="14"/>
      <c r="R2805" s="12"/>
      <c r="S2805" s="29"/>
      <c r="T2805" s="7"/>
      <c r="V2805" s="4"/>
      <c r="W2805" s="7"/>
      <c r="X2805" s="4"/>
      <c r="Y2805" s="4"/>
      <c r="Z2805" s="4"/>
      <c r="AI2805" s="7"/>
      <c r="AJ2805" s="4"/>
    </row>
    <row r="2806" spans="1:36" x14ac:dyDescent="0.3">
      <c r="A2806" s="14">
        <v>229.39500000000001</v>
      </c>
      <c r="B2806" s="14">
        <v>177.452</v>
      </c>
      <c r="C2806" s="14">
        <v>176.58099999999999</v>
      </c>
      <c r="D2806" s="12">
        <v>33030.34693877551</v>
      </c>
      <c r="E2806" s="26">
        <v>6</v>
      </c>
      <c r="F2806" s="26">
        <v>6</v>
      </c>
      <c r="G2806">
        <v>1987</v>
      </c>
      <c r="H2806" s="22">
        <f t="shared" si="548"/>
        <v>1.0049325805154576</v>
      </c>
      <c r="I2806" s="4">
        <f t="shared" si="549"/>
        <v>-0.77410326137549101</v>
      </c>
      <c r="Q2806" s="14"/>
      <c r="R2806" s="12"/>
      <c r="S2806" s="29"/>
      <c r="T2806" s="7"/>
      <c r="V2806" s="4"/>
      <c r="W2806" s="7"/>
      <c r="X2806" s="4"/>
      <c r="Y2806" s="4"/>
      <c r="Z2806" s="4"/>
      <c r="AI2806" s="7"/>
      <c r="AJ2806" s="4"/>
    </row>
    <row r="2807" spans="1:36" x14ac:dyDescent="0.3">
      <c r="A2807" s="14">
        <v>229.476</v>
      </c>
      <c r="B2807" s="14">
        <v>177.85499999999999</v>
      </c>
      <c r="C2807" s="14">
        <v>176.67699999999999</v>
      </c>
      <c r="D2807" s="12">
        <v>33027.540816326531</v>
      </c>
      <c r="E2807" s="26">
        <v>3</v>
      </c>
      <c r="F2807" s="26">
        <v>6</v>
      </c>
      <c r="G2807">
        <v>1987</v>
      </c>
      <c r="H2807" s="22">
        <f t="shared" si="548"/>
        <v>1.0066675345404326</v>
      </c>
      <c r="I2807" s="4">
        <f t="shared" si="549"/>
        <v>-0.72625149949038659</v>
      </c>
      <c r="Q2807" s="14"/>
      <c r="R2807" s="12"/>
      <c r="S2807" s="29"/>
      <c r="T2807" s="7"/>
      <c r="V2807" s="4"/>
      <c r="W2807" s="7"/>
      <c r="X2807" s="4"/>
      <c r="Y2807" s="4"/>
      <c r="Z2807" s="4"/>
      <c r="AI2807" s="7"/>
      <c r="AJ2807" s="4"/>
    </row>
    <row r="2808" spans="1:36" x14ac:dyDescent="0.3">
      <c r="A2808" s="14">
        <v>229.55799999999999</v>
      </c>
      <c r="B2808" s="14">
        <v>177.64500000000001</v>
      </c>
      <c r="C2808" s="14">
        <v>176.21</v>
      </c>
      <c r="D2808" s="12">
        <v>33024.734693877552</v>
      </c>
      <c r="E2808" s="26">
        <v>31</v>
      </c>
      <c r="F2808" s="26">
        <v>5</v>
      </c>
      <c r="G2808">
        <v>1987</v>
      </c>
      <c r="H2808" s="22">
        <f t="shared" si="548"/>
        <v>1.0081436921854605</v>
      </c>
      <c r="I2808" s="4">
        <f t="shared" si="549"/>
        <v>-0.6855375998031743</v>
      </c>
      <c r="Q2808" s="14"/>
      <c r="R2808" s="12"/>
      <c r="S2808" s="29"/>
      <c r="T2808" s="7"/>
      <c r="V2808" s="4"/>
      <c r="W2808" s="7"/>
      <c r="X2808" s="4"/>
      <c r="Y2808" s="4"/>
      <c r="Z2808" s="4"/>
      <c r="AI2808" s="7"/>
      <c r="AJ2808" s="4"/>
    </row>
    <row r="2809" spans="1:36" x14ac:dyDescent="0.3">
      <c r="A2809" s="14">
        <v>229.64</v>
      </c>
      <c r="B2809" s="14">
        <v>177.08099999999999</v>
      </c>
      <c r="C2809" s="14">
        <v>175.29</v>
      </c>
      <c r="D2809" s="12">
        <v>33021.928571428572</v>
      </c>
      <c r="E2809" s="26">
        <v>28</v>
      </c>
      <c r="F2809" s="26">
        <v>5</v>
      </c>
      <c r="G2809">
        <v>1987</v>
      </c>
      <c r="H2809" s="22">
        <f t="shared" si="548"/>
        <v>1.0102173540989217</v>
      </c>
      <c r="I2809" s="4">
        <f t="shared" si="549"/>
        <v>-0.62834393663703536</v>
      </c>
      <c r="Q2809" s="14"/>
      <c r="R2809" s="12"/>
      <c r="S2809" s="29"/>
      <c r="T2809" s="7"/>
      <c r="V2809" s="4"/>
      <c r="W2809" s="7"/>
      <c r="X2809" s="4"/>
      <c r="Y2809" s="4"/>
      <c r="Z2809" s="4"/>
      <c r="AI2809" s="7"/>
      <c r="AJ2809" s="4"/>
    </row>
    <row r="2810" spans="1:36" x14ac:dyDescent="0.3">
      <c r="A2810" s="14">
        <v>229.72200000000001</v>
      </c>
      <c r="B2810" s="14">
        <v>176.41900000000001</v>
      </c>
      <c r="C2810" s="14">
        <v>174.839</v>
      </c>
      <c r="D2810" s="12">
        <v>33019.122448979593</v>
      </c>
      <c r="E2810" s="26">
        <v>26</v>
      </c>
      <c r="F2810" s="26">
        <v>5</v>
      </c>
      <c r="G2810">
        <v>1987</v>
      </c>
      <c r="H2810" s="22">
        <f t="shared" si="548"/>
        <v>1.0090368853631055</v>
      </c>
      <c r="I2810" s="4">
        <f t="shared" si="549"/>
        <v>-0.66090244138467547</v>
      </c>
      <c r="Q2810" s="14"/>
      <c r="R2810" s="12"/>
      <c r="S2810" s="29"/>
      <c r="T2810" s="7"/>
      <c r="V2810" s="4"/>
      <c r="W2810" s="7"/>
      <c r="X2810" s="4"/>
      <c r="Y2810" s="4"/>
      <c r="Z2810" s="4"/>
      <c r="AI2810" s="7"/>
      <c r="AJ2810" s="4"/>
    </row>
    <row r="2811" spans="1:36" x14ac:dyDescent="0.3">
      <c r="A2811" s="14">
        <v>229.804</v>
      </c>
      <c r="B2811" s="14">
        <v>175.17699999999999</v>
      </c>
      <c r="C2811" s="14">
        <v>174.613</v>
      </c>
      <c r="D2811" s="12">
        <v>33016.316326530614</v>
      </c>
      <c r="E2811" s="26">
        <v>23</v>
      </c>
      <c r="F2811" s="26">
        <v>5</v>
      </c>
      <c r="G2811">
        <v>1987</v>
      </c>
      <c r="H2811" s="22">
        <f t="shared" si="548"/>
        <v>1.0032300000572694</v>
      </c>
      <c r="I2811" s="4">
        <f t="shared" si="549"/>
        <v>-0.82106212800980138</v>
      </c>
      <c r="Q2811" s="14"/>
      <c r="R2811" s="12"/>
      <c r="S2811" s="29"/>
      <c r="T2811" s="7"/>
      <c r="V2811" s="4"/>
      <c r="W2811" s="7"/>
      <c r="X2811" s="4"/>
      <c r="Y2811" s="4"/>
      <c r="Z2811" s="4"/>
      <c r="AI2811" s="7"/>
      <c r="AJ2811" s="4"/>
    </row>
    <row r="2812" spans="1:36" x14ac:dyDescent="0.3">
      <c r="A2812" s="14">
        <v>229.886</v>
      </c>
      <c r="B2812" s="14">
        <v>174.32300000000001</v>
      </c>
      <c r="C2812" s="14">
        <v>173.98400000000001</v>
      </c>
      <c r="D2812" s="12">
        <v>33013.510204081635</v>
      </c>
      <c r="E2812" s="26">
        <v>20</v>
      </c>
      <c r="F2812" s="26">
        <v>5</v>
      </c>
      <c r="G2812">
        <v>1987</v>
      </c>
      <c r="H2812" s="22">
        <f t="shared" si="548"/>
        <v>1.0019484550303477</v>
      </c>
      <c r="I2812" s="4">
        <f t="shared" si="549"/>
        <v>-0.85640841764660169</v>
      </c>
      <c r="Q2812" s="14"/>
      <c r="R2812" s="12"/>
      <c r="S2812" s="29"/>
      <c r="T2812" s="7"/>
      <c r="V2812" s="4"/>
      <c r="W2812" s="7"/>
      <c r="X2812" s="4"/>
      <c r="Y2812" s="4"/>
      <c r="Z2812" s="4"/>
      <c r="AI2812" s="7"/>
      <c r="AJ2812" s="4"/>
    </row>
    <row r="2813" spans="1:36" x14ac:dyDescent="0.3">
      <c r="A2813" s="14">
        <v>229.96799999999999</v>
      </c>
      <c r="B2813" s="14">
        <v>174.12899999999999</v>
      </c>
      <c r="C2813" s="14">
        <v>173.75800000000001</v>
      </c>
      <c r="D2813" s="12">
        <v>33010.704081632655</v>
      </c>
      <c r="E2813" s="26">
        <v>17</v>
      </c>
      <c r="F2813" s="26">
        <v>5</v>
      </c>
      <c r="G2813">
        <v>1987</v>
      </c>
      <c r="H2813" s="22">
        <f t="shared" si="548"/>
        <v>1.0021351534893357</v>
      </c>
      <c r="I2813" s="4">
        <f t="shared" si="549"/>
        <v>-0.85125908799566818</v>
      </c>
      <c r="Q2813" s="14"/>
      <c r="R2813" s="12"/>
      <c r="S2813" s="29"/>
      <c r="T2813" s="7"/>
      <c r="V2813" s="4"/>
      <c r="W2813" s="7"/>
      <c r="X2813" s="4"/>
      <c r="Y2813" s="4"/>
      <c r="Z2813" s="4"/>
      <c r="AI2813" s="7"/>
      <c r="AJ2813" s="4"/>
    </row>
    <row r="2814" spans="1:36" x14ac:dyDescent="0.3">
      <c r="A2814" s="14">
        <v>230.05</v>
      </c>
      <c r="B2814" s="14">
        <v>174.62899999999999</v>
      </c>
      <c r="C2814" s="14">
        <v>174.5</v>
      </c>
      <c r="D2814" s="12">
        <v>33007.897959183676</v>
      </c>
      <c r="E2814" s="26">
        <v>14</v>
      </c>
      <c r="F2814" s="26">
        <v>5</v>
      </c>
      <c r="G2814">
        <v>1987</v>
      </c>
      <c r="H2814" s="22">
        <f t="shared" si="548"/>
        <v>1.0007392550143266</v>
      </c>
      <c r="I2814" s="4">
        <f t="shared" si="549"/>
        <v>-0.88975935974948661</v>
      </c>
      <c r="Q2814" s="14"/>
      <c r="R2814" s="12"/>
      <c r="S2814" s="29"/>
      <c r="T2814" s="7"/>
      <c r="V2814" s="4"/>
      <c r="W2814" s="7"/>
      <c r="X2814" s="4"/>
      <c r="Y2814" s="4"/>
      <c r="Z2814" s="4"/>
      <c r="AI2814" s="7"/>
      <c r="AJ2814" s="4"/>
    </row>
    <row r="2815" spans="1:36" x14ac:dyDescent="0.3">
      <c r="A2815" s="14">
        <v>230.13200000000001</v>
      </c>
      <c r="B2815" s="14">
        <v>175.226</v>
      </c>
      <c r="C2815" s="14">
        <v>174.91900000000001</v>
      </c>
      <c r="D2815" s="12">
        <v>33005.091836734697</v>
      </c>
      <c r="E2815" s="26">
        <v>12</v>
      </c>
      <c r="F2815" s="26">
        <v>5</v>
      </c>
      <c r="G2815">
        <v>1987</v>
      </c>
      <c r="H2815" s="22">
        <f t="shared" si="548"/>
        <v>1.0017550980739656</v>
      </c>
      <c r="I2815" s="4">
        <f t="shared" si="549"/>
        <v>-0.86174139529467475</v>
      </c>
      <c r="Q2815" s="14"/>
      <c r="R2815" s="12"/>
      <c r="S2815" s="29"/>
      <c r="T2815" s="7"/>
      <c r="V2815" s="4"/>
      <c r="W2815" s="7"/>
      <c r="X2815" s="4"/>
      <c r="Y2815" s="4"/>
      <c r="Z2815" s="4"/>
      <c r="AI2815" s="7"/>
      <c r="AJ2815" s="4"/>
    </row>
    <row r="2816" spans="1:36" x14ac:dyDescent="0.3">
      <c r="A2816" s="14">
        <v>230.21299999999999</v>
      </c>
      <c r="B2816" s="14">
        <v>175.71</v>
      </c>
      <c r="C2816" s="14">
        <v>174.839</v>
      </c>
      <c r="D2816" s="12">
        <v>33002.285714285717</v>
      </c>
      <c r="E2816" s="26">
        <v>9</v>
      </c>
      <c r="F2816" s="26">
        <v>5</v>
      </c>
      <c r="G2816">
        <v>1987</v>
      </c>
      <c r="H2816" s="22">
        <f t="shared" si="548"/>
        <v>1.0049817260451044</v>
      </c>
      <c r="I2816" s="4">
        <f t="shared" si="549"/>
        <v>-0.77274777866613953</v>
      </c>
      <c r="Q2816" s="14"/>
      <c r="R2816" s="12"/>
      <c r="S2816" s="29"/>
      <c r="T2816" s="7"/>
      <c r="V2816" s="4"/>
      <c r="W2816" s="7"/>
      <c r="X2816" s="4"/>
      <c r="Y2816" s="4"/>
      <c r="Z2816" s="4"/>
      <c r="AI2816" s="7"/>
      <c r="AJ2816" s="4"/>
    </row>
    <row r="2817" spans="1:36" x14ac:dyDescent="0.3">
      <c r="A2817" s="14">
        <v>230.29499999999999</v>
      </c>
      <c r="B2817" s="14">
        <v>176.274</v>
      </c>
      <c r="C2817" s="14">
        <v>175.048</v>
      </c>
      <c r="D2817" s="12">
        <v>32999.479591836731</v>
      </c>
      <c r="E2817" s="26">
        <v>6</v>
      </c>
      <c r="F2817" s="26">
        <v>5</v>
      </c>
      <c r="G2817">
        <v>1987</v>
      </c>
      <c r="H2817" s="22">
        <f t="shared" si="548"/>
        <v>1.0070037932452813</v>
      </c>
      <c r="I2817" s="4">
        <f t="shared" si="549"/>
        <v>-0.71697714913608857</v>
      </c>
      <c r="Q2817" s="14"/>
      <c r="R2817" s="12"/>
      <c r="S2817" s="29"/>
      <c r="T2817" s="7"/>
      <c r="V2817" s="4"/>
      <c r="W2817" s="7"/>
      <c r="X2817" s="4"/>
      <c r="Y2817" s="4"/>
      <c r="Z2817" s="4"/>
      <c r="AI2817" s="7"/>
      <c r="AJ2817" s="4"/>
    </row>
    <row r="2818" spans="1:36" x14ac:dyDescent="0.3">
      <c r="A2818" s="14">
        <v>230.37700000000001</v>
      </c>
      <c r="B2818" s="14">
        <v>176.46799999999999</v>
      </c>
      <c r="C2818" s="14">
        <v>175.161</v>
      </c>
      <c r="D2818" s="12">
        <v>32996.673469387752</v>
      </c>
      <c r="E2818" s="26">
        <v>3</v>
      </c>
      <c r="F2818" s="26">
        <v>5</v>
      </c>
      <c r="G2818">
        <v>1987</v>
      </c>
      <c r="H2818" s="22">
        <f t="shared" si="548"/>
        <v>1.0074617066584457</v>
      </c>
      <c r="I2818" s="4">
        <f t="shared" si="549"/>
        <v>-0.70434744062778765</v>
      </c>
      <c r="Q2818" s="14"/>
      <c r="R2818" s="12"/>
      <c r="S2818" s="29"/>
      <c r="T2818" s="7"/>
      <c r="V2818" s="4"/>
      <c r="W2818" s="7"/>
      <c r="X2818" s="4"/>
      <c r="Y2818" s="4"/>
      <c r="Z2818" s="4"/>
      <c r="AI2818" s="7"/>
      <c r="AJ2818" s="4"/>
    </row>
    <row r="2819" spans="1:36" x14ac:dyDescent="0.3">
      <c r="A2819" s="14">
        <v>230.459</v>
      </c>
      <c r="B2819" s="14">
        <v>176.32300000000001</v>
      </c>
      <c r="C2819" s="14">
        <v>174.51599999999999</v>
      </c>
      <c r="D2819" s="12">
        <v>32993.867346938772</v>
      </c>
      <c r="E2819" s="26">
        <v>30</v>
      </c>
      <c r="F2819" s="26">
        <v>4</v>
      </c>
      <c r="G2819">
        <v>1987</v>
      </c>
      <c r="H2819" s="22">
        <f t="shared" si="548"/>
        <v>1.0103543514634763</v>
      </c>
      <c r="I2819" s="4">
        <f t="shared" si="549"/>
        <v>-0.62456541272620725</v>
      </c>
      <c r="Q2819" s="14"/>
      <c r="R2819" s="12"/>
      <c r="S2819" s="29"/>
      <c r="T2819" s="7"/>
      <c r="V2819" s="4"/>
      <c r="W2819" s="7"/>
      <c r="X2819" s="4"/>
      <c r="Y2819" s="4"/>
      <c r="Z2819" s="4"/>
      <c r="AI2819" s="7"/>
      <c r="AJ2819" s="4"/>
    </row>
    <row r="2820" spans="1:36" x14ac:dyDescent="0.3">
      <c r="A2820" s="14">
        <v>230.541</v>
      </c>
      <c r="B2820" s="14">
        <v>176.113</v>
      </c>
      <c r="C2820" s="14">
        <v>174.065</v>
      </c>
      <c r="D2820" s="12">
        <v>32991.061224489793</v>
      </c>
      <c r="E2820" s="26">
        <v>28</v>
      </c>
      <c r="F2820" s="26">
        <v>4</v>
      </c>
      <c r="G2820">
        <v>1987</v>
      </c>
      <c r="H2820" s="22">
        <f t="shared" si="548"/>
        <v>1.0117657197024101</v>
      </c>
      <c r="I2820" s="4">
        <f t="shared" si="549"/>
        <v>-0.58563846945885611</v>
      </c>
      <c r="Q2820" s="14"/>
      <c r="R2820" s="12"/>
      <c r="S2820" s="29"/>
      <c r="T2820" s="7"/>
      <c r="V2820" s="4"/>
      <c r="W2820" s="7"/>
      <c r="X2820" s="4"/>
      <c r="Y2820" s="4"/>
      <c r="Z2820" s="4"/>
      <c r="AI2820" s="7"/>
      <c r="AJ2820" s="4"/>
    </row>
    <row r="2821" spans="1:36" x14ac:dyDescent="0.3">
      <c r="A2821" s="14">
        <v>230.62299999999999</v>
      </c>
      <c r="B2821" s="14">
        <v>176.48400000000001</v>
      </c>
      <c r="C2821" s="14">
        <v>174.19399999999999</v>
      </c>
      <c r="D2821" s="12">
        <v>32988.255102040814</v>
      </c>
      <c r="E2821" s="26">
        <v>25</v>
      </c>
      <c r="F2821" s="26">
        <v>4</v>
      </c>
      <c r="G2821">
        <v>1987</v>
      </c>
      <c r="H2821" s="22">
        <f t="shared" ref="H2821:H2884" si="550">B2821/C2821</f>
        <v>1.0131462622133944</v>
      </c>
      <c r="I2821" s="4">
        <f t="shared" si="549"/>
        <v>-0.54756173050386303</v>
      </c>
      <c r="Q2821" s="14"/>
      <c r="R2821" s="12"/>
      <c r="S2821" s="29"/>
      <c r="T2821" s="7"/>
      <c r="V2821" s="4"/>
      <c r="W2821" s="7"/>
      <c r="X2821" s="4"/>
      <c r="Y2821" s="4"/>
      <c r="Z2821" s="4"/>
      <c r="AI2821" s="7"/>
      <c r="AJ2821" s="4"/>
    </row>
    <row r="2822" spans="1:36" x14ac:dyDescent="0.3">
      <c r="A2822" s="14">
        <v>230.70500000000001</v>
      </c>
      <c r="B2822" s="14">
        <v>176.64500000000001</v>
      </c>
      <c r="C2822" s="14">
        <v>174.274</v>
      </c>
      <c r="D2822" s="12">
        <v>32985.448979591834</v>
      </c>
      <c r="E2822" s="26">
        <v>22</v>
      </c>
      <c r="F2822" s="26">
        <v>4</v>
      </c>
      <c r="G2822">
        <v>1987</v>
      </c>
      <c r="H2822" s="22">
        <f t="shared" si="550"/>
        <v>1.0136050127959422</v>
      </c>
      <c r="I2822" s="4">
        <f t="shared" ref="I2822:I2885" si="551">STANDARDIZE(H2822,H$2,H$3)</f>
        <v>-0.53490893202924938</v>
      </c>
      <c r="Q2822" s="14"/>
      <c r="R2822" s="12"/>
      <c r="S2822" s="29"/>
      <c r="T2822" s="7"/>
      <c r="V2822" s="4"/>
      <c r="W2822" s="7"/>
      <c r="X2822" s="4"/>
      <c r="Y2822" s="4"/>
      <c r="Z2822" s="4"/>
      <c r="AI2822" s="7"/>
      <c r="AJ2822" s="4"/>
    </row>
    <row r="2823" spans="1:36" x14ac:dyDescent="0.3">
      <c r="A2823" s="14">
        <v>230.78700000000001</v>
      </c>
      <c r="B2823" s="14">
        <v>176.25800000000001</v>
      </c>
      <c r="C2823" s="14">
        <v>174.19399999999999</v>
      </c>
      <c r="D2823" s="12">
        <v>32982.642857142855</v>
      </c>
      <c r="E2823" s="26">
        <v>19</v>
      </c>
      <c r="F2823" s="26">
        <v>4</v>
      </c>
      <c r="G2823">
        <v>1987</v>
      </c>
      <c r="H2823" s="22">
        <f t="shared" si="550"/>
        <v>1.011848858169627</v>
      </c>
      <c r="I2823" s="4">
        <f t="shared" si="551"/>
        <v>-0.58334542763787112</v>
      </c>
      <c r="Q2823" s="14"/>
      <c r="R2823" s="12"/>
      <c r="S2823" s="29"/>
      <c r="T2823" s="7"/>
      <c r="V2823" s="4"/>
      <c r="W2823" s="7"/>
      <c r="X2823" s="4"/>
      <c r="Y2823" s="4"/>
      <c r="Z2823" s="4"/>
      <c r="AI2823" s="7"/>
      <c r="AJ2823" s="4"/>
    </row>
    <row r="2824" spans="1:36" x14ac:dyDescent="0.3">
      <c r="A2824" s="14">
        <v>230.869</v>
      </c>
      <c r="B2824" s="14">
        <v>176.113</v>
      </c>
      <c r="C2824" s="14">
        <v>174.226</v>
      </c>
      <c r="D2824" s="12">
        <v>32979.836734693876</v>
      </c>
      <c r="E2824" s="26">
        <v>16</v>
      </c>
      <c r="F2824" s="26">
        <v>4</v>
      </c>
      <c r="G2824">
        <v>1987</v>
      </c>
      <c r="H2824" s="22">
        <f t="shared" si="550"/>
        <v>1.010830760047295</v>
      </c>
      <c r="I2824" s="4">
        <f t="shared" si="551"/>
        <v>-0.61142558897021937</v>
      </c>
      <c r="Q2824" s="14"/>
      <c r="R2824" s="12"/>
      <c r="S2824" s="29"/>
      <c r="T2824" s="7"/>
      <c r="V2824" s="4"/>
      <c r="W2824" s="7"/>
      <c r="X2824" s="4"/>
      <c r="Y2824" s="4"/>
      <c r="Z2824" s="4"/>
      <c r="AI2824" s="7"/>
      <c r="AJ2824" s="4"/>
    </row>
    <row r="2825" spans="1:36" x14ac:dyDescent="0.3">
      <c r="A2825" s="14">
        <v>230.95099999999999</v>
      </c>
      <c r="B2825" s="14">
        <v>175.58099999999999</v>
      </c>
      <c r="C2825" s="14">
        <v>174.12899999999999</v>
      </c>
      <c r="D2825" s="12">
        <v>32977.030612244896</v>
      </c>
      <c r="E2825" s="26">
        <v>14</v>
      </c>
      <c r="F2825" s="26">
        <v>4</v>
      </c>
      <c r="G2825">
        <v>1987</v>
      </c>
      <c r="H2825" s="22">
        <f t="shared" si="550"/>
        <v>1.0083386454869665</v>
      </c>
      <c r="I2825" s="4">
        <f t="shared" si="551"/>
        <v>-0.68016059336491197</v>
      </c>
      <c r="Q2825" s="14"/>
      <c r="R2825" s="12"/>
      <c r="S2825" s="29"/>
      <c r="T2825" s="7"/>
      <c r="V2825" s="4"/>
      <c r="W2825" s="7"/>
      <c r="X2825" s="4"/>
      <c r="Y2825" s="4"/>
      <c r="Z2825" s="4"/>
      <c r="AI2825" s="7"/>
      <c r="AJ2825" s="4"/>
    </row>
    <row r="2826" spans="1:36" x14ac:dyDescent="0.3">
      <c r="A2826" s="14">
        <v>231.03200000000001</v>
      </c>
      <c r="B2826" s="14">
        <v>174.548</v>
      </c>
      <c r="C2826" s="14">
        <v>173.387</v>
      </c>
      <c r="D2826" s="12">
        <v>32974.224489795917</v>
      </c>
      <c r="E2826" s="26">
        <v>11</v>
      </c>
      <c r="F2826" s="26">
        <v>4</v>
      </c>
      <c r="G2826">
        <v>1987</v>
      </c>
      <c r="H2826" s="22">
        <f t="shared" si="550"/>
        <v>1.0066960037373045</v>
      </c>
      <c r="I2826" s="4">
        <f t="shared" si="551"/>
        <v>-0.72546629065478307</v>
      </c>
      <c r="Q2826" s="14"/>
      <c r="R2826" s="12"/>
      <c r="S2826" s="29"/>
      <c r="T2826" s="7"/>
      <c r="V2826" s="4"/>
      <c r="W2826" s="7"/>
      <c r="X2826" s="4"/>
      <c r="Y2826" s="4"/>
      <c r="Z2826" s="4"/>
      <c r="AI2826" s="7"/>
      <c r="AJ2826" s="4"/>
    </row>
    <row r="2827" spans="1:36" x14ac:dyDescent="0.3">
      <c r="A2827" s="14">
        <v>231.114</v>
      </c>
      <c r="B2827" s="14">
        <v>173.339</v>
      </c>
      <c r="C2827" s="14">
        <v>172.71</v>
      </c>
      <c r="D2827" s="12">
        <v>32971.418367346938</v>
      </c>
      <c r="E2827" s="26">
        <v>8</v>
      </c>
      <c r="F2827" s="26">
        <v>4</v>
      </c>
      <c r="G2827">
        <v>1987</v>
      </c>
      <c r="H2827" s="22">
        <f t="shared" si="550"/>
        <v>1.0036419431416825</v>
      </c>
      <c r="I2827" s="4">
        <f t="shared" si="551"/>
        <v>-0.80970032700424477</v>
      </c>
      <c r="Q2827" s="14"/>
      <c r="R2827" s="12"/>
      <c r="S2827" s="29"/>
      <c r="T2827" s="7"/>
      <c r="V2827" s="4"/>
      <c r="W2827" s="7"/>
      <c r="X2827" s="4"/>
      <c r="Y2827" s="4"/>
      <c r="Z2827" s="4"/>
      <c r="AI2827" s="7"/>
      <c r="AJ2827" s="4"/>
    </row>
    <row r="2828" spans="1:36" x14ac:dyDescent="0.3">
      <c r="A2828" s="14">
        <v>231.196</v>
      </c>
      <c r="B2828" s="14">
        <v>172.21</v>
      </c>
      <c r="C2828" s="14">
        <v>172.048</v>
      </c>
      <c r="D2828" s="12">
        <v>32968.612244897959</v>
      </c>
      <c r="E2828" s="26">
        <v>5</v>
      </c>
      <c r="F2828" s="26">
        <v>4</v>
      </c>
      <c r="G2828">
        <v>1987</v>
      </c>
      <c r="H2828" s="22">
        <f t="shared" si="550"/>
        <v>1.0009415976936669</v>
      </c>
      <c r="I2828" s="4">
        <f t="shared" si="551"/>
        <v>-0.8841785469028034</v>
      </c>
      <c r="Q2828" s="14"/>
      <c r="R2828" s="12"/>
      <c r="S2828" s="29"/>
      <c r="T2828" s="7"/>
      <c r="V2828" s="4"/>
      <c r="W2828" s="7"/>
      <c r="X2828" s="4"/>
      <c r="Y2828" s="4"/>
      <c r="Z2828" s="4"/>
      <c r="AI2828" s="7"/>
      <c r="AJ2828" s="4"/>
    </row>
    <row r="2829" spans="1:36" x14ac:dyDescent="0.3">
      <c r="A2829" s="14">
        <v>231.27799999999999</v>
      </c>
      <c r="B2829" s="14">
        <v>170.87100000000001</v>
      </c>
      <c r="C2829" s="14">
        <v>171.30600000000001</v>
      </c>
      <c r="D2829" s="12">
        <v>32965.806122448979</v>
      </c>
      <c r="E2829" s="26">
        <v>2</v>
      </c>
      <c r="F2829" s="26">
        <v>4</v>
      </c>
      <c r="G2829">
        <v>1987</v>
      </c>
      <c r="H2829" s="22">
        <f t="shared" si="550"/>
        <v>0.99746068438933833</v>
      </c>
      <c r="I2829" s="4">
        <f t="shared" si="551"/>
        <v>-0.98018560656182174</v>
      </c>
      <c r="Q2829" s="14"/>
      <c r="R2829" s="12"/>
      <c r="S2829" s="29"/>
      <c r="T2829" s="7"/>
      <c r="V2829" s="4"/>
      <c r="W2829" s="7"/>
      <c r="X2829" s="4"/>
      <c r="Y2829" s="4"/>
      <c r="Z2829" s="4"/>
      <c r="AI2829" s="7"/>
      <c r="AJ2829" s="4"/>
    </row>
    <row r="2830" spans="1:36" x14ac:dyDescent="0.3">
      <c r="A2830" s="14">
        <v>231.36</v>
      </c>
      <c r="B2830" s="14">
        <v>169.51599999999999</v>
      </c>
      <c r="C2830" s="14">
        <v>170.5</v>
      </c>
      <c r="D2830" s="12">
        <v>32963</v>
      </c>
      <c r="E2830" s="26">
        <v>31</v>
      </c>
      <c r="F2830" s="26">
        <v>3</v>
      </c>
      <c r="G2830">
        <v>1987</v>
      </c>
      <c r="H2830" s="23">
        <f t="shared" si="550"/>
        <v>0.99422873900293252</v>
      </c>
      <c r="I2830" s="4">
        <f t="shared" si="551"/>
        <v>-1.0693258828052732</v>
      </c>
      <c r="Q2830" s="14"/>
      <c r="R2830" s="12"/>
      <c r="S2830" s="29"/>
      <c r="V2830" s="4"/>
      <c r="W2830" s="7"/>
      <c r="X2830" s="4"/>
      <c r="Y2830" s="4"/>
      <c r="Z2830" s="4"/>
      <c r="AI2830" s="7"/>
      <c r="AJ2830" s="4"/>
    </row>
    <row r="2831" spans="1:36" x14ac:dyDescent="0.3">
      <c r="A2831" s="14">
        <v>231.44200000000001</v>
      </c>
      <c r="B2831" s="14">
        <v>168.82300000000001</v>
      </c>
      <c r="C2831" s="14">
        <v>169.774</v>
      </c>
      <c r="D2831" s="12">
        <v>32961.42105263158</v>
      </c>
      <c r="E2831" s="26">
        <v>29</v>
      </c>
      <c r="F2831" s="26">
        <v>3</v>
      </c>
      <c r="G2831">
        <v>1987</v>
      </c>
      <c r="H2831" s="22">
        <f t="shared" si="550"/>
        <v>0.99439843556728358</v>
      </c>
      <c r="I2831" s="4">
        <f t="shared" si="551"/>
        <v>-1.0646454823605613</v>
      </c>
      <c r="Q2831" s="14"/>
      <c r="R2831" s="12"/>
      <c r="S2831" s="29"/>
      <c r="T2831" s="7"/>
      <c r="V2831" s="4"/>
      <c r="W2831" s="7"/>
      <c r="X2831" s="4"/>
      <c r="Y2831" s="4"/>
      <c r="Z2831" s="4"/>
      <c r="AI2831" s="7"/>
      <c r="AJ2831" s="4"/>
    </row>
    <row r="2832" spans="1:36" x14ac:dyDescent="0.3">
      <c r="A2832" s="14">
        <v>231.524</v>
      </c>
      <c r="B2832" s="14">
        <v>168.87100000000001</v>
      </c>
      <c r="C2832" s="14">
        <v>169.41900000000001</v>
      </c>
      <c r="D2832" s="12">
        <v>32959.84210526316</v>
      </c>
      <c r="E2832" s="26">
        <v>27</v>
      </c>
      <c r="F2832" s="26">
        <v>3</v>
      </c>
      <c r="G2832">
        <v>1987</v>
      </c>
      <c r="H2832" s="22">
        <f t="shared" si="550"/>
        <v>0.99676541592147283</v>
      </c>
      <c r="I2832" s="4">
        <f t="shared" si="551"/>
        <v>-0.99936180413916209</v>
      </c>
      <c r="Q2832" s="14"/>
      <c r="R2832" s="12"/>
      <c r="S2832" s="29"/>
      <c r="T2832" s="7"/>
      <c r="V2832" s="4"/>
      <c r="W2832" s="7"/>
      <c r="X2832" s="4"/>
      <c r="Y2832" s="4"/>
      <c r="Z2832" s="4"/>
      <c r="AI2832" s="7"/>
      <c r="AJ2832" s="4"/>
    </row>
    <row r="2833" spans="1:36" x14ac:dyDescent="0.3">
      <c r="A2833" s="14">
        <v>231.60599999999999</v>
      </c>
      <c r="B2833" s="14">
        <v>169.59700000000001</v>
      </c>
      <c r="C2833" s="14">
        <v>169.839</v>
      </c>
      <c r="D2833" s="12">
        <v>32958.263157894733</v>
      </c>
      <c r="E2833" s="26">
        <v>26</v>
      </c>
      <c r="F2833" s="26">
        <v>3</v>
      </c>
      <c r="G2833">
        <v>1987</v>
      </c>
      <c r="H2833" s="22">
        <f t="shared" si="550"/>
        <v>0.99857512114414249</v>
      </c>
      <c r="I2833" s="4">
        <f t="shared" si="551"/>
        <v>-0.94944832968921522</v>
      </c>
      <c r="Q2833" s="14"/>
      <c r="R2833" s="12"/>
      <c r="S2833" s="29"/>
      <c r="T2833" s="7"/>
      <c r="V2833" s="4"/>
      <c r="W2833" s="7"/>
      <c r="X2833" s="4"/>
      <c r="Y2833" s="4"/>
      <c r="Z2833" s="4"/>
      <c r="AI2833" s="7"/>
      <c r="AJ2833" s="4"/>
    </row>
    <row r="2834" spans="1:36" x14ac:dyDescent="0.3">
      <c r="A2834" s="14">
        <v>231.68799999999999</v>
      </c>
      <c r="B2834" s="14">
        <v>171</v>
      </c>
      <c r="C2834" s="14">
        <v>170.82300000000001</v>
      </c>
      <c r="D2834" s="12">
        <v>32956.684210526313</v>
      </c>
      <c r="E2834" s="26">
        <v>24</v>
      </c>
      <c r="F2834" s="26">
        <v>3</v>
      </c>
      <c r="G2834">
        <v>1987</v>
      </c>
      <c r="H2834" s="22">
        <f t="shared" si="550"/>
        <v>1.0010361602360338</v>
      </c>
      <c r="I2834" s="4">
        <f t="shared" si="551"/>
        <v>-0.88157041769853894</v>
      </c>
      <c r="Q2834" s="14"/>
      <c r="R2834" s="12"/>
      <c r="S2834" s="29"/>
      <c r="T2834" s="7"/>
      <c r="V2834" s="4"/>
      <c r="W2834" s="7"/>
      <c r="X2834" s="4"/>
      <c r="Y2834" s="4"/>
      <c r="Z2834" s="4"/>
      <c r="AI2834" s="7"/>
      <c r="AJ2834" s="4"/>
    </row>
    <row r="2835" spans="1:36" x14ac:dyDescent="0.3">
      <c r="A2835" s="14">
        <v>231.77</v>
      </c>
      <c r="B2835" s="14">
        <v>172.613</v>
      </c>
      <c r="C2835" s="14">
        <v>172.01599999999999</v>
      </c>
      <c r="D2835" s="12">
        <v>32955.105263157893</v>
      </c>
      <c r="E2835" s="26">
        <v>23</v>
      </c>
      <c r="F2835" s="26">
        <v>3</v>
      </c>
      <c r="G2835">
        <v>1987</v>
      </c>
      <c r="H2835" s="22">
        <f t="shared" si="550"/>
        <v>1.0034706073853596</v>
      </c>
      <c r="I2835" s="4">
        <f t="shared" si="551"/>
        <v>-0.81442593799793417</v>
      </c>
      <c r="Q2835" s="14"/>
      <c r="R2835" s="12"/>
      <c r="S2835" s="29"/>
      <c r="T2835" s="7"/>
      <c r="V2835" s="4"/>
      <c r="W2835" s="7"/>
      <c r="X2835" s="4"/>
      <c r="Y2835" s="4"/>
      <c r="Z2835" s="4"/>
      <c r="AI2835" s="7"/>
      <c r="AJ2835" s="4"/>
    </row>
    <row r="2836" spans="1:36" x14ac:dyDescent="0.3">
      <c r="A2836" s="14">
        <v>231.851</v>
      </c>
      <c r="B2836" s="14">
        <v>173.065</v>
      </c>
      <c r="C2836" s="14">
        <v>172.48400000000001</v>
      </c>
      <c r="D2836" s="12">
        <v>32953.526315789473</v>
      </c>
      <c r="E2836" s="26">
        <v>21</v>
      </c>
      <c r="F2836" s="26">
        <v>3</v>
      </c>
      <c r="G2836">
        <v>1987</v>
      </c>
      <c r="H2836" s="22">
        <f t="shared" si="550"/>
        <v>1.0033684283759652</v>
      </c>
      <c r="I2836" s="4">
        <f t="shared" si="551"/>
        <v>-0.81724413695699338</v>
      </c>
      <c r="Q2836" s="14"/>
      <c r="R2836" s="12"/>
      <c r="S2836" s="29"/>
      <c r="T2836" s="7"/>
      <c r="V2836" s="4"/>
      <c r="W2836" s="7"/>
      <c r="X2836" s="4"/>
      <c r="Y2836" s="4"/>
      <c r="Z2836" s="4"/>
      <c r="AI2836" s="7"/>
      <c r="AJ2836" s="4"/>
    </row>
    <row r="2837" spans="1:36" x14ac:dyDescent="0.3">
      <c r="A2837" s="14">
        <v>231.93299999999999</v>
      </c>
      <c r="B2837" s="14">
        <v>173.21</v>
      </c>
      <c r="C2837" s="14">
        <v>172.37100000000001</v>
      </c>
      <c r="D2837" s="12">
        <v>32951.947368421053</v>
      </c>
      <c r="E2837" s="26">
        <v>19</v>
      </c>
      <c r="F2837" s="26">
        <v>3</v>
      </c>
      <c r="G2837">
        <v>1987</v>
      </c>
      <c r="H2837" s="22">
        <f t="shared" si="550"/>
        <v>1.0048674080906881</v>
      </c>
      <c r="I2837" s="4">
        <f t="shared" si="551"/>
        <v>-0.77590078183231848</v>
      </c>
      <c r="Q2837" s="14"/>
      <c r="R2837" s="12"/>
      <c r="S2837" s="29"/>
      <c r="T2837" s="7"/>
      <c r="V2837" s="4"/>
      <c r="W2837" s="7"/>
      <c r="X2837" s="4"/>
      <c r="Y2837" s="4"/>
      <c r="Z2837" s="4"/>
      <c r="AI2837" s="7"/>
      <c r="AJ2837" s="4"/>
    </row>
    <row r="2838" spans="1:36" x14ac:dyDescent="0.3">
      <c r="A2838" s="14">
        <v>232.01499999999999</v>
      </c>
      <c r="B2838" s="14">
        <v>173.29</v>
      </c>
      <c r="C2838" s="14">
        <v>172.274</v>
      </c>
      <c r="D2838" s="12">
        <v>32950.368421052633</v>
      </c>
      <c r="E2838" s="26">
        <v>18</v>
      </c>
      <c r="F2838" s="26">
        <v>3</v>
      </c>
      <c r="G2838">
        <v>1987</v>
      </c>
      <c r="H2838" s="22">
        <f t="shared" si="550"/>
        <v>1.0058975817592903</v>
      </c>
      <c r="I2838" s="4">
        <f t="shared" si="551"/>
        <v>-0.74748756489363222</v>
      </c>
      <c r="Q2838" s="14"/>
      <c r="R2838" s="12"/>
      <c r="S2838" s="29"/>
      <c r="T2838" s="7"/>
      <c r="V2838" s="4"/>
      <c r="W2838" s="7"/>
      <c r="X2838" s="4"/>
      <c r="Y2838" s="4"/>
      <c r="Z2838" s="4"/>
      <c r="AI2838" s="7"/>
      <c r="AJ2838" s="4"/>
    </row>
    <row r="2839" spans="1:36" x14ac:dyDescent="0.3">
      <c r="A2839" s="14">
        <v>232.09700000000001</v>
      </c>
      <c r="B2839" s="14">
        <v>173.37100000000001</v>
      </c>
      <c r="C2839" s="14">
        <v>172.17699999999999</v>
      </c>
      <c r="D2839" s="12">
        <v>32948.789473684206</v>
      </c>
      <c r="E2839" s="26">
        <v>16</v>
      </c>
      <c r="F2839" s="26">
        <v>3</v>
      </c>
      <c r="G2839">
        <v>1987</v>
      </c>
      <c r="H2839" s="22">
        <f t="shared" si="550"/>
        <v>1.0069347241501478</v>
      </c>
      <c r="I2839" s="4">
        <f t="shared" si="551"/>
        <v>-0.71888214364681935</v>
      </c>
      <c r="Q2839" s="14"/>
      <c r="R2839" s="12"/>
      <c r="S2839" s="29"/>
      <c r="T2839" s="7"/>
      <c r="V2839" s="4"/>
      <c r="W2839" s="7"/>
      <c r="X2839" s="4"/>
      <c r="Y2839" s="4"/>
      <c r="Z2839" s="4"/>
      <c r="AI2839" s="7"/>
      <c r="AJ2839" s="4"/>
    </row>
    <row r="2840" spans="1:36" x14ac:dyDescent="0.3">
      <c r="A2840" s="14">
        <v>232.179</v>
      </c>
      <c r="B2840" s="14">
        <v>173.41900000000001</v>
      </c>
      <c r="C2840" s="14">
        <v>171.87100000000001</v>
      </c>
      <c r="D2840" s="12">
        <v>32947.210526315786</v>
      </c>
      <c r="E2840" s="26">
        <v>15</v>
      </c>
      <c r="F2840" s="26">
        <v>3</v>
      </c>
      <c r="G2840">
        <v>1987</v>
      </c>
      <c r="H2840" s="22">
        <f t="shared" si="550"/>
        <v>1.0090067550662998</v>
      </c>
      <c r="I2840" s="4">
        <f t="shared" si="551"/>
        <v>-0.66173346501269226</v>
      </c>
      <c r="Q2840" s="14"/>
      <c r="R2840" s="12"/>
      <c r="S2840" s="29"/>
      <c r="T2840" s="7"/>
      <c r="V2840" s="4"/>
      <c r="W2840" s="7"/>
      <c r="X2840" s="4"/>
      <c r="Y2840" s="4"/>
      <c r="Z2840" s="4"/>
      <c r="AI2840" s="7"/>
      <c r="AJ2840" s="4"/>
    </row>
    <row r="2841" spans="1:36" x14ac:dyDescent="0.3">
      <c r="A2841" s="14">
        <v>232.261</v>
      </c>
      <c r="B2841" s="14">
        <v>173.35499999999999</v>
      </c>
      <c r="C2841" s="14">
        <v>171.726</v>
      </c>
      <c r="D2841" s="12">
        <v>32945.631578947367</v>
      </c>
      <c r="E2841" s="26">
        <v>13</v>
      </c>
      <c r="F2841" s="26">
        <v>3</v>
      </c>
      <c r="G2841">
        <v>1987</v>
      </c>
      <c r="H2841" s="22">
        <f t="shared" si="550"/>
        <v>1.0094860417176199</v>
      </c>
      <c r="I2841" s="4">
        <f t="shared" si="551"/>
        <v>-0.64851426128537071</v>
      </c>
      <c r="Q2841" s="14"/>
      <c r="R2841" s="12"/>
      <c r="S2841" s="29"/>
      <c r="T2841" s="7"/>
      <c r="V2841" s="4"/>
      <c r="W2841" s="7"/>
      <c r="X2841" s="4"/>
      <c r="Y2841" s="4"/>
      <c r="Z2841" s="4"/>
      <c r="AI2841" s="7"/>
      <c r="AJ2841" s="4"/>
    </row>
    <row r="2842" spans="1:36" x14ac:dyDescent="0.3">
      <c r="A2842" s="14">
        <v>232.34299999999999</v>
      </c>
      <c r="B2842" s="14">
        <v>172.661</v>
      </c>
      <c r="C2842" s="14">
        <v>170.62899999999999</v>
      </c>
      <c r="D2842" s="12">
        <v>32944.052631578947</v>
      </c>
      <c r="E2842" s="26">
        <v>12</v>
      </c>
      <c r="F2842" s="26">
        <v>3</v>
      </c>
      <c r="G2842">
        <v>1987</v>
      </c>
      <c r="H2842" s="22">
        <f t="shared" si="550"/>
        <v>1.0119088783266621</v>
      </c>
      <c r="I2842" s="4">
        <f t="shared" si="551"/>
        <v>-0.58169001186234837</v>
      </c>
      <c r="Q2842" s="14"/>
      <c r="R2842" s="12"/>
      <c r="S2842" s="29"/>
      <c r="T2842" s="7"/>
      <c r="V2842" s="4"/>
      <c r="W2842" s="7"/>
      <c r="X2842" s="4"/>
      <c r="Y2842" s="4"/>
      <c r="Z2842" s="4"/>
      <c r="AI2842" s="7"/>
      <c r="AJ2842" s="4"/>
    </row>
    <row r="2843" spans="1:36" x14ac:dyDescent="0.3">
      <c r="A2843" s="14">
        <v>232.42500000000001</v>
      </c>
      <c r="B2843" s="14">
        <v>171.113</v>
      </c>
      <c r="C2843" s="14">
        <v>168.08099999999999</v>
      </c>
      <c r="D2843" s="12">
        <v>32942.473684210527</v>
      </c>
      <c r="E2843" s="26">
        <v>10</v>
      </c>
      <c r="F2843" s="26">
        <v>3</v>
      </c>
      <c r="G2843">
        <v>1987</v>
      </c>
      <c r="H2843" s="22">
        <f t="shared" si="550"/>
        <v>1.0180389217103658</v>
      </c>
      <c r="I2843" s="4">
        <f t="shared" si="551"/>
        <v>-0.41261730323735196</v>
      </c>
      <c r="Q2843" s="14"/>
      <c r="R2843" s="12"/>
      <c r="S2843" s="29"/>
      <c r="T2843" s="7"/>
      <c r="V2843" s="4"/>
      <c r="W2843" s="7"/>
      <c r="X2843" s="4"/>
      <c r="Y2843" s="4"/>
      <c r="Z2843" s="4"/>
      <c r="AI2843" s="7"/>
      <c r="AJ2843" s="4"/>
    </row>
    <row r="2844" spans="1:36" x14ac:dyDescent="0.3">
      <c r="A2844" s="14">
        <v>232.50700000000001</v>
      </c>
      <c r="B2844" s="14">
        <v>170.82300000000001</v>
      </c>
      <c r="C2844" s="14">
        <v>167.59700000000001</v>
      </c>
      <c r="D2844" s="12">
        <v>32940.894736842107</v>
      </c>
      <c r="E2844" s="26">
        <v>8</v>
      </c>
      <c r="F2844" s="26">
        <v>3</v>
      </c>
      <c r="G2844">
        <v>1987</v>
      </c>
      <c r="H2844" s="22">
        <f t="shared" si="550"/>
        <v>1.0192485545683991</v>
      </c>
      <c r="I2844" s="4">
        <f t="shared" si="551"/>
        <v>-0.3792544229201944</v>
      </c>
      <c r="Q2844" s="14"/>
      <c r="R2844" s="12"/>
      <c r="S2844" s="29"/>
      <c r="T2844" s="7"/>
      <c r="V2844" s="4"/>
      <c r="W2844" s="7"/>
      <c r="X2844" s="4"/>
      <c r="Y2844" s="4"/>
      <c r="Z2844" s="4"/>
      <c r="AI2844" s="7"/>
      <c r="AJ2844" s="4"/>
    </row>
    <row r="2845" spans="1:36" x14ac:dyDescent="0.3">
      <c r="A2845" s="14">
        <v>232.589</v>
      </c>
      <c r="B2845" s="14">
        <v>171.03200000000001</v>
      </c>
      <c r="C2845" s="14">
        <v>167.46799999999999</v>
      </c>
      <c r="D2845" s="12">
        <v>32939.31578947368</v>
      </c>
      <c r="E2845" s="26">
        <v>7</v>
      </c>
      <c r="F2845" s="26">
        <v>3</v>
      </c>
      <c r="G2845">
        <v>1987</v>
      </c>
      <c r="H2845" s="22">
        <f t="shared" si="550"/>
        <v>1.0212816776936491</v>
      </c>
      <c r="I2845" s="4">
        <f t="shared" si="551"/>
        <v>-0.32317885995306267</v>
      </c>
      <c r="Q2845" s="14"/>
      <c r="R2845" s="12"/>
      <c r="S2845" s="29"/>
      <c r="T2845" s="7"/>
      <c r="V2845" s="4"/>
      <c r="W2845" s="7"/>
      <c r="X2845" s="4"/>
      <c r="Y2845" s="4"/>
      <c r="Z2845" s="4"/>
      <c r="AI2845" s="7"/>
      <c r="AJ2845" s="4"/>
    </row>
    <row r="2846" spans="1:36" x14ac:dyDescent="0.3">
      <c r="A2846" s="14">
        <v>232.67</v>
      </c>
      <c r="B2846" s="14">
        <v>170.935</v>
      </c>
      <c r="C2846" s="14">
        <v>166.85499999999999</v>
      </c>
      <c r="D2846" s="12">
        <v>32937.73684210526</v>
      </c>
      <c r="E2846" s="26">
        <v>5</v>
      </c>
      <c r="F2846" s="26">
        <v>3</v>
      </c>
      <c r="G2846">
        <v>1987</v>
      </c>
      <c r="H2846" s="22">
        <f t="shared" si="550"/>
        <v>1.0244523688232299</v>
      </c>
      <c r="I2846" s="4">
        <f t="shared" si="551"/>
        <v>-0.23572803718782775</v>
      </c>
      <c r="Q2846" s="14"/>
      <c r="R2846" s="12"/>
      <c r="S2846" s="29"/>
      <c r="T2846" s="7"/>
      <c r="V2846" s="4"/>
      <c r="W2846" s="7"/>
      <c r="X2846" s="4"/>
      <c r="Y2846" s="4"/>
      <c r="Z2846" s="4"/>
      <c r="AI2846" s="7"/>
      <c r="AJ2846" s="4"/>
    </row>
    <row r="2847" spans="1:36" x14ac:dyDescent="0.3">
      <c r="A2847" s="14">
        <v>232.75200000000001</v>
      </c>
      <c r="B2847" s="14">
        <v>170.91900000000001</v>
      </c>
      <c r="C2847" s="14">
        <v>166.613</v>
      </c>
      <c r="D2847" s="12">
        <v>32936.15789473684</v>
      </c>
      <c r="E2847" s="26">
        <v>4</v>
      </c>
      <c r="F2847" s="26">
        <v>3</v>
      </c>
      <c r="G2847">
        <v>1987</v>
      </c>
      <c r="H2847" s="22">
        <f t="shared" si="550"/>
        <v>1.0258443218716427</v>
      </c>
      <c r="I2847" s="4">
        <f t="shared" si="551"/>
        <v>-0.19733658423341524</v>
      </c>
      <c r="Q2847" s="14"/>
      <c r="R2847" s="12"/>
      <c r="S2847" s="29"/>
      <c r="T2847" s="7"/>
      <c r="V2847" s="4"/>
      <c r="W2847" s="7"/>
      <c r="X2847" s="4"/>
      <c r="Y2847" s="4"/>
      <c r="Z2847" s="4"/>
      <c r="AI2847" s="7"/>
      <c r="AJ2847" s="4"/>
    </row>
    <row r="2848" spans="1:36" x14ac:dyDescent="0.3">
      <c r="A2848" s="14">
        <v>232.834</v>
      </c>
      <c r="B2848" s="14">
        <v>171.48400000000001</v>
      </c>
      <c r="C2848" s="14">
        <v>166.62899999999999</v>
      </c>
      <c r="D2848" s="12">
        <v>32934.57894736842</v>
      </c>
      <c r="E2848" s="26">
        <v>2</v>
      </c>
      <c r="F2848" s="26">
        <v>3</v>
      </c>
      <c r="G2848">
        <v>1987</v>
      </c>
      <c r="H2848" s="22">
        <f t="shared" si="550"/>
        <v>1.0291365848681804</v>
      </c>
      <c r="I2848" s="4">
        <f t="shared" si="551"/>
        <v>-0.10653268816144809</v>
      </c>
      <c r="Q2848" s="14"/>
      <c r="R2848" s="12"/>
      <c r="S2848" s="29"/>
      <c r="T2848" s="7"/>
      <c r="V2848" s="4"/>
      <c r="W2848" s="7"/>
      <c r="X2848" s="4"/>
      <c r="Y2848" s="4"/>
      <c r="Z2848" s="4"/>
      <c r="AI2848" s="7"/>
      <c r="AJ2848" s="4"/>
    </row>
    <row r="2849" spans="1:36" x14ac:dyDescent="0.3">
      <c r="A2849" s="14">
        <v>232.916</v>
      </c>
      <c r="B2849" s="14">
        <v>171.46799999999999</v>
      </c>
      <c r="C2849" s="14">
        <v>166.14500000000001</v>
      </c>
      <c r="D2849" s="12">
        <v>32933</v>
      </c>
      <c r="E2849" s="26">
        <v>1</v>
      </c>
      <c r="F2849" s="26">
        <v>3</v>
      </c>
      <c r="G2849">
        <v>1987</v>
      </c>
      <c r="H2849" s="22">
        <f t="shared" si="550"/>
        <v>1.0320382798158234</v>
      </c>
      <c r="I2849" s="4">
        <f t="shared" si="551"/>
        <v>-2.6501048302961443E-2</v>
      </c>
      <c r="Q2849" s="14"/>
      <c r="R2849" s="12"/>
      <c r="S2849" s="29"/>
      <c r="V2849" s="4"/>
      <c r="W2849" s="7"/>
      <c r="X2849" s="4"/>
      <c r="Y2849" s="4"/>
      <c r="Z2849" s="4"/>
      <c r="AI2849" s="7"/>
      <c r="AJ2849" s="4"/>
    </row>
    <row r="2850" spans="1:36" x14ac:dyDescent="0.3">
      <c r="A2850" s="14">
        <v>232.99799999999999</v>
      </c>
      <c r="B2850" s="14">
        <v>170.46799999999999</v>
      </c>
      <c r="C2850" s="14">
        <v>164.96799999999999</v>
      </c>
      <c r="D2850" s="12">
        <v>32931.42105263158</v>
      </c>
      <c r="E2850" s="26">
        <v>27</v>
      </c>
      <c r="F2850" s="26">
        <v>2</v>
      </c>
      <c r="G2850">
        <v>1987</v>
      </c>
      <c r="H2850" s="22">
        <f t="shared" si="550"/>
        <v>1.0333397992337907</v>
      </c>
      <c r="I2850" s="4">
        <f t="shared" si="551"/>
        <v>9.3961549548085711E-3</v>
      </c>
      <c r="Q2850" s="14"/>
      <c r="R2850" s="12"/>
      <c r="S2850" s="29"/>
      <c r="T2850" s="7"/>
      <c r="V2850" s="4"/>
      <c r="W2850" s="7"/>
      <c r="X2850" s="4"/>
      <c r="Y2850" s="4"/>
      <c r="Z2850" s="4"/>
      <c r="AI2850" s="7"/>
      <c r="AJ2850" s="4"/>
    </row>
    <row r="2851" spans="1:36" x14ac:dyDescent="0.3">
      <c r="A2851" s="14">
        <v>233.08</v>
      </c>
      <c r="B2851" s="14">
        <v>169.96799999999999</v>
      </c>
      <c r="C2851" s="14">
        <v>163.67699999999999</v>
      </c>
      <c r="D2851" s="12">
        <v>32929.84210526316</v>
      </c>
      <c r="E2851" s="26">
        <v>25</v>
      </c>
      <c r="F2851" s="26">
        <v>2</v>
      </c>
      <c r="G2851">
        <v>1987</v>
      </c>
      <c r="H2851" s="22">
        <f t="shared" si="550"/>
        <v>1.0384354551952932</v>
      </c>
      <c r="I2851" s="4">
        <f t="shared" si="551"/>
        <v>0.14993942711543889</v>
      </c>
      <c r="Q2851" s="14"/>
      <c r="R2851" s="12"/>
      <c r="S2851" s="29"/>
      <c r="T2851" s="7"/>
      <c r="V2851" s="4"/>
      <c r="W2851" s="7"/>
      <c r="X2851" s="4"/>
      <c r="Y2851" s="4"/>
      <c r="Z2851" s="4"/>
      <c r="AI2851" s="7"/>
      <c r="AJ2851" s="4"/>
    </row>
    <row r="2852" spans="1:36" x14ac:dyDescent="0.3">
      <c r="A2852" s="14">
        <v>233.16200000000001</v>
      </c>
      <c r="B2852" s="14">
        <v>170.452</v>
      </c>
      <c r="C2852" s="14">
        <v>163.82300000000001</v>
      </c>
      <c r="D2852" s="12">
        <v>32928.263157894733</v>
      </c>
      <c r="E2852" s="26">
        <v>24</v>
      </c>
      <c r="F2852" s="26">
        <v>2</v>
      </c>
      <c r="G2852">
        <v>1987</v>
      </c>
      <c r="H2852" s="22">
        <f t="shared" si="550"/>
        <v>1.0404644036551645</v>
      </c>
      <c r="I2852" s="4">
        <f t="shared" si="551"/>
        <v>0.20589984864897817</v>
      </c>
      <c r="Q2852" s="14"/>
      <c r="R2852" s="12"/>
      <c r="S2852" s="29"/>
      <c r="T2852" s="7"/>
      <c r="V2852" s="4"/>
      <c r="W2852" s="7"/>
      <c r="X2852" s="4"/>
      <c r="Y2852" s="4"/>
      <c r="Z2852" s="4"/>
      <c r="AI2852" s="7"/>
      <c r="AJ2852" s="4"/>
    </row>
    <row r="2853" spans="1:36" x14ac:dyDescent="0.3">
      <c r="A2853" s="14">
        <v>233.244</v>
      </c>
      <c r="B2853" s="14">
        <v>170.74199999999999</v>
      </c>
      <c r="C2853" s="14">
        <v>163.69399999999999</v>
      </c>
      <c r="D2853" s="12">
        <v>32926.684210526313</v>
      </c>
      <c r="E2853" s="26">
        <v>22</v>
      </c>
      <c r="F2853" s="26">
        <v>2</v>
      </c>
      <c r="G2853">
        <v>1987</v>
      </c>
      <c r="H2853" s="22">
        <f t="shared" si="550"/>
        <v>1.0430559458501838</v>
      </c>
      <c r="I2853" s="4">
        <f t="shared" si="551"/>
        <v>0.27737716634508175</v>
      </c>
      <c r="Q2853" s="14"/>
      <c r="R2853" s="12"/>
      <c r="S2853" s="29"/>
      <c r="T2853" s="7"/>
      <c r="V2853" s="4"/>
      <c r="W2853" s="7"/>
      <c r="X2853" s="4"/>
      <c r="Y2853" s="4"/>
      <c r="Z2853" s="4"/>
      <c r="AI2853" s="7"/>
      <c r="AJ2853" s="4"/>
    </row>
    <row r="2854" spans="1:36" x14ac:dyDescent="0.3">
      <c r="A2854" s="14">
        <v>233.32599999999999</v>
      </c>
      <c r="B2854" s="14">
        <v>170.935</v>
      </c>
      <c r="C2854" s="14">
        <v>163.613</v>
      </c>
      <c r="D2854" s="12">
        <v>32925.105263157893</v>
      </c>
      <c r="E2854" s="26">
        <v>21</v>
      </c>
      <c r="F2854" s="26">
        <v>2</v>
      </c>
      <c r="G2854">
        <v>1987</v>
      </c>
      <c r="H2854" s="22">
        <f t="shared" si="550"/>
        <v>1.0447519451388336</v>
      </c>
      <c r="I2854" s="4">
        <f t="shared" si="551"/>
        <v>0.32415451776161353</v>
      </c>
      <c r="Q2854" s="14"/>
      <c r="R2854" s="12"/>
      <c r="S2854" s="29"/>
      <c r="T2854" s="7"/>
      <c r="V2854" s="4"/>
      <c r="W2854" s="7"/>
      <c r="X2854" s="4"/>
      <c r="Y2854" s="4"/>
      <c r="Z2854" s="4"/>
      <c r="AI2854" s="7"/>
      <c r="AJ2854" s="4"/>
    </row>
    <row r="2855" spans="1:36" x14ac:dyDescent="0.3">
      <c r="A2855" s="14">
        <v>233.40700000000001</v>
      </c>
      <c r="B2855" s="14">
        <v>171.25800000000001</v>
      </c>
      <c r="C2855" s="14">
        <v>163.79</v>
      </c>
      <c r="D2855" s="12">
        <v>32923.526315789473</v>
      </c>
      <c r="E2855" s="26">
        <v>19</v>
      </c>
      <c r="F2855" s="26">
        <v>2</v>
      </c>
      <c r="G2855">
        <v>1987</v>
      </c>
      <c r="H2855" s="22">
        <f t="shared" si="550"/>
        <v>1.045594969167837</v>
      </c>
      <c r="I2855" s="4">
        <f t="shared" si="551"/>
        <v>0.34740596103825844</v>
      </c>
      <c r="Q2855" s="14"/>
      <c r="R2855" s="12"/>
      <c r="S2855" s="29"/>
      <c r="T2855" s="7"/>
      <c r="V2855" s="4"/>
      <c r="W2855" s="7"/>
      <c r="X2855" s="4"/>
      <c r="Y2855" s="4"/>
      <c r="Z2855" s="4"/>
      <c r="AI2855" s="7"/>
      <c r="AJ2855" s="4"/>
    </row>
    <row r="2856" spans="1:36" x14ac:dyDescent="0.3">
      <c r="A2856" s="14">
        <v>233.489</v>
      </c>
      <c r="B2856" s="14">
        <v>171.387</v>
      </c>
      <c r="C2856" s="14">
        <v>163.64500000000001</v>
      </c>
      <c r="D2856" s="12">
        <v>32921.947368421053</v>
      </c>
      <c r="E2856" s="26">
        <v>17</v>
      </c>
      <c r="F2856" s="26">
        <v>2</v>
      </c>
      <c r="G2856">
        <v>1987</v>
      </c>
      <c r="H2856" s="22">
        <f t="shared" si="550"/>
        <v>1.0473097253200525</v>
      </c>
      <c r="I2856" s="4">
        <f t="shared" si="551"/>
        <v>0.39470064545389882</v>
      </c>
      <c r="Q2856" s="14"/>
      <c r="R2856" s="12"/>
      <c r="S2856" s="29"/>
      <c r="T2856" s="7"/>
      <c r="V2856" s="4"/>
      <c r="W2856" s="7"/>
      <c r="X2856" s="4"/>
      <c r="Y2856" s="4"/>
      <c r="Z2856" s="4"/>
      <c r="AI2856" s="7"/>
      <c r="AJ2856" s="4"/>
    </row>
    <row r="2857" spans="1:36" x14ac:dyDescent="0.3">
      <c r="A2857" s="14">
        <v>233.571</v>
      </c>
      <c r="B2857" s="14">
        <v>170.85499999999999</v>
      </c>
      <c r="C2857" s="14">
        <v>163.048</v>
      </c>
      <c r="D2857" s="12">
        <v>32920.368421052633</v>
      </c>
      <c r="E2857" s="26">
        <v>16</v>
      </c>
      <c r="F2857" s="26">
        <v>2</v>
      </c>
      <c r="G2857">
        <v>1987</v>
      </c>
      <c r="H2857" s="22">
        <f t="shared" si="550"/>
        <v>1.0478816054168096</v>
      </c>
      <c r="I2857" s="4">
        <f t="shared" si="551"/>
        <v>0.41047366872882285</v>
      </c>
      <c r="Q2857" s="14"/>
      <c r="R2857" s="12"/>
      <c r="S2857" s="29"/>
      <c r="T2857" s="7"/>
      <c r="V2857" s="4"/>
      <c r="W2857" s="7"/>
      <c r="X2857" s="4"/>
      <c r="Y2857" s="4"/>
      <c r="Z2857" s="4"/>
      <c r="AI2857" s="7"/>
      <c r="AJ2857" s="4"/>
    </row>
    <row r="2858" spans="1:36" x14ac:dyDescent="0.3">
      <c r="A2858" s="14">
        <v>233.65299999999999</v>
      </c>
      <c r="B2858" s="14">
        <v>170.32300000000001</v>
      </c>
      <c r="C2858" s="14">
        <v>162.01599999999999</v>
      </c>
      <c r="D2858" s="12">
        <v>32918.789473684206</v>
      </c>
      <c r="E2858" s="26">
        <v>14</v>
      </c>
      <c r="F2858" s="26">
        <v>2</v>
      </c>
      <c r="G2858">
        <v>1987</v>
      </c>
      <c r="H2858" s="22">
        <f t="shared" si="550"/>
        <v>1.051272713806044</v>
      </c>
      <c r="I2858" s="4">
        <f t="shared" si="551"/>
        <v>0.50400381928746374</v>
      </c>
      <c r="Q2858" s="14"/>
      <c r="R2858" s="12"/>
      <c r="S2858" s="29"/>
      <c r="T2858" s="7"/>
      <c r="V2858" s="4"/>
      <c r="W2858" s="7"/>
      <c r="X2858" s="4"/>
      <c r="Y2858" s="4"/>
      <c r="Z2858" s="4"/>
      <c r="AI2858" s="7"/>
      <c r="AJ2858" s="4"/>
    </row>
    <row r="2859" spans="1:36" x14ac:dyDescent="0.3">
      <c r="A2859" s="14">
        <v>233.73500000000001</v>
      </c>
      <c r="B2859" s="14">
        <v>170.08099999999999</v>
      </c>
      <c r="C2859" s="14">
        <v>161.25800000000001</v>
      </c>
      <c r="D2859" s="12">
        <v>32917.210526315786</v>
      </c>
      <c r="E2859" s="26">
        <v>13</v>
      </c>
      <c r="F2859" s="26">
        <v>2</v>
      </c>
      <c r="G2859">
        <v>1987</v>
      </c>
      <c r="H2859" s="22">
        <f t="shared" si="550"/>
        <v>1.0547135645983454</v>
      </c>
      <c r="I2859" s="4">
        <f t="shared" si="551"/>
        <v>0.59890591491951295</v>
      </c>
      <c r="Q2859" s="14"/>
      <c r="R2859" s="12"/>
      <c r="S2859" s="29"/>
      <c r="T2859" s="7"/>
      <c r="V2859" s="4"/>
      <c r="W2859" s="7"/>
      <c r="X2859" s="4"/>
      <c r="Y2859" s="4"/>
      <c r="Z2859" s="4"/>
      <c r="AI2859" s="7"/>
      <c r="AJ2859" s="4"/>
    </row>
    <row r="2860" spans="1:36" x14ac:dyDescent="0.3">
      <c r="A2860" s="14">
        <v>233.81700000000001</v>
      </c>
      <c r="B2860" s="14">
        <v>170.03200000000001</v>
      </c>
      <c r="C2860" s="14">
        <v>160.87100000000001</v>
      </c>
      <c r="D2860" s="12">
        <v>32915.631578947367</v>
      </c>
      <c r="E2860" s="26">
        <v>11</v>
      </c>
      <c r="F2860" s="26">
        <v>2</v>
      </c>
      <c r="G2860">
        <v>1987</v>
      </c>
      <c r="H2860" s="22">
        <f t="shared" si="550"/>
        <v>1.0569462488577805</v>
      </c>
      <c r="I2860" s="4">
        <f t="shared" si="551"/>
        <v>0.66048557294454602</v>
      </c>
      <c r="Q2860" s="14"/>
      <c r="R2860" s="12"/>
      <c r="S2860" s="29"/>
      <c r="T2860" s="7"/>
      <c r="V2860" s="4"/>
      <c r="W2860" s="7"/>
      <c r="X2860" s="4"/>
      <c r="Y2860" s="4"/>
      <c r="Z2860" s="4"/>
      <c r="AI2860" s="7"/>
      <c r="AJ2860" s="4"/>
    </row>
    <row r="2861" spans="1:36" x14ac:dyDescent="0.3">
      <c r="A2861" s="14">
        <v>233.899</v>
      </c>
      <c r="B2861" s="14">
        <v>170.5</v>
      </c>
      <c r="C2861" s="14">
        <v>160.75800000000001</v>
      </c>
      <c r="D2861" s="12">
        <v>32914.052631578947</v>
      </c>
      <c r="E2861" s="26">
        <v>10</v>
      </c>
      <c r="F2861" s="26">
        <v>2</v>
      </c>
      <c r="G2861">
        <v>1987</v>
      </c>
      <c r="H2861" s="22">
        <f t="shared" si="550"/>
        <v>1.0606004055785714</v>
      </c>
      <c r="I2861" s="4">
        <f t="shared" si="551"/>
        <v>0.76127085876597556</v>
      </c>
      <c r="Q2861" s="14"/>
      <c r="R2861" s="12"/>
      <c r="S2861" s="29"/>
      <c r="T2861" s="7"/>
      <c r="V2861" s="4"/>
      <c r="W2861" s="7"/>
      <c r="X2861" s="4"/>
      <c r="Y2861" s="4"/>
      <c r="Z2861" s="4"/>
      <c r="AI2861" s="7"/>
      <c r="AJ2861" s="4"/>
    </row>
    <row r="2862" spans="1:36" x14ac:dyDescent="0.3">
      <c r="A2862" s="14">
        <v>233.98099999999999</v>
      </c>
      <c r="B2862" s="14">
        <v>170.64500000000001</v>
      </c>
      <c r="C2862" s="14">
        <v>160.41900000000001</v>
      </c>
      <c r="D2862" s="12">
        <v>32912.473684210527</v>
      </c>
      <c r="E2862" s="26">
        <v>8</v>
      </c>
      <c r="F2862" s="26">
        <v>2</v>
      </c>
      <c r="G2862">
        <v>1987</v>
      </c>
      <c r="H2862" s="22">
        <f t="shared" si="550"/>
        <v>1.0637455662982565</v>
      </c>
      <c r="I2862" s="4">
        <f t="shared" si="551"/>
        <v>0.84801752737059688</v>
      </c>
      <c r="Q2862" s="14"/>
      <c r="R2862" s="12"/>
      <c r="S2862" s="29"/>
      <c r="T2862" s="7"/>
      <c r="V2862" s="4"/>
      <c r="W2862" s="7"/>
      <c r="X2862" s="4"/>
      <c r="Y2862" s="4"/>
      <c r="Z2862" s="4"/>
      <c r="AI2862" s="7"/>
      <c r="AJ2862" s="4"/>
    </row>
    <row r="2863" spans="1:36" x14ac:dyDescent="0.3">
      <c r="A2863" s="14">
        <v>234.06299999999999</v>
      </c>
      <c r="B2863" s="14">
        <v>170.51599999999999</v>
      </c>
      <c r="C2863" s="14">
        <v>159.935</v>
      </c>
      <c r="D2863" s="12">
        <v>32910.894736842107</v>
      </c>
      <c r="E2863" s="26">
        <v>6</v>
      </c>
      <c r="F2863" s="26">
        <v>2</v>
      </c>
      <c r="G2863">
        <v>1987</v>
      </c>
      <c r="H2863" s="22">
        <f t="shared" si="550"/>
        <v>1.0661581267389877</v>
      </c>
      <c r="I2863" s="4">
        <f t="shared" si="551"/>
        <v>0.91455834982551043</v>
      </c>
      <c r="Q2863" s="14"/>
      <c r="R2863" s="12"/>
      <c r="S2863" s="29"/>
      <c r="T2863" s="7"/>
      <c r="V2863" s="4"/>
      <c r="W2863" s="7"/>
      <c r="X2863" s="4"/>
      <c r="Y2863" s="4"/>
      <c r="Z2863" s="4"/>
      <c r="AI2863" s="7"/>
      <c r="AJ2863" s="4"/>
    </row>
    <row r="2864" spans="1:36" x14ac:dyDescent="0.3">
      <c r="A2864" s="14">
        <v>234.14500000000001</v>
      </c>
      <c r="B2864" s="14">
        <v>171.08099999999999</v>
      </c>
      <c r="C2864" s="14">
        <v>160.35499999999999</v>
      </c>
      <c r="D2864" s="12">
        <v>32909.31578947368</v>
      </c>
      <c r="E2864" s="26">
        <v>5</v>
      </c>
      <c r="F2864" s="26">
        <v>2</v>
      </c>
      <c r="G2864">
        <v>1987</v>
      </c>
      <c r="H2864" s="22">
        <f t="shared" si="550"/>
        <v>1.0668890898319354</v>
      </c>
      <c r="I2864" s="4">
        <f t="shared" si="551"/>
        <v>0.93471904075277568</v>
      </c>
      <c r="Q2864" s="14"/>
      <c r="R2864" s="12"/>
      <c r="S2864" s="29"/>
      <c r="T2864" s="7"/>
      <c r="V2864" s="4"/>
      <c r="W2864" s="7"/>
      <c r="X2864" s="4"/>
      <c r="Y2864" s="4"/>
      <c r="Z2864" s="4"/>
      <c r="AI2864" s="7"/>
      <c r="AJ2864" s="4"/>
    </row>
    <row r="2865" spans="1:36" x14ac:dyDescent="0.3">
      <c r="A2865" s="14">
        <v>234.226</v>
      </c>
      <c r="B2865" s="14">
        <v>171.98400000000001</v>
      </c>
      <c r="C2865" s="14">
        <v>161.065</v>
      </c>
      <c r="D2865" s="12">
        <v>32907.73684210526</v>
      </c>
      <c r="E2865" s="26">
        <v>3</v>
      </c>
      <c r="F2865" s="26">
        <v>2</v>
      </c>
      <c r="G2865">
        <v>1987</v>
      </c>
      <c r="H2865" s="22">
        <f t="shared" si="550"/>
        <v>1.0677925061310651</v>
      </c>
      <c r="I2865" s="4">
        <f t="shared" si="551"/>
        <v>0.95963616305502353</v>
      </c>
      <c r="Q2865" s="14"/>
      <c r="R2865" s="12"/>
      <c r="S2865" s="29"/>
      <c r="T2865" s="7"/>
      <c r="V2865" s="4"/>
      <c r="W2865" s="7"/>
      <c r="X2865" s="4"/>
      <c r="Y2865" s="4"/>
      <c r="Z2865" s="4"/>
      <c r="AI2865" s="7"/>
      <c r="AJ2865" s="4"/>
    </row>
    <row r="2866" spans="1:36" x14ac:dyDescent="0.3">
      <c r="A2866" s="14">
        <v>234.30799999999999</v>
      </c>
      <c r="B2866" s="14">
        <v>172.339</v>
      </c>
      <c r="C2866" s="14">
        <v>160.98400000000001</v>
      </c>
      <c r="D2866" s="12">
        <v>32906.15789473684</v>
      </c>
      <c r="E2866" s="26">
        <v>2</v>
      </c>
      <c r="F2866" s="26">
        <v>2</v>
      </c>
      <c r="G2866">
        <v>1987</v>
      </c>
      <c r="H2866" s="22">
        <f t="shared" si="550"/>
        <v>1.0705349599960243</v>
      </c>
      <c r="I2866" s="4">
        <f t="shared" si="551"/>
        <v>1.0352757750780617</v>
      </c>
      <c r="Q2866" s="14"/>
      <c r="R2866" s="12"/>
      <c r="S2866" s="29"/>
      <c r="T2866" s="7"/>
      <c r="V2866" s="4"/>
      <c r="W2866" s="7"/>
      <c r="X2866" s="4"/>
      <c r="Y2866" s="4"/>
      <c r="Z2866" s="4"/>
      <c r="AI2866" s="7"/>
      <c r="AJ2866" s="4"/>
    </row>
    <row r="2867" spans="1:36" x14ac:dyDescent="0.3">
      <c r="A2867" s="14">
        <v>234.39</v>
      </c>
      <c r="B2867" s="14">
        <v>172.37100000000001</v>
      </c>
      <c r="C2867" s="14">
        <v>160.62899999999999</v>
      </c>
      <c r="D2867" s="12">
        <v>32904.57894736842</v>
      </c>
      <c r="E2867" s="26">
        <v>31</v>
      </c>
      <c r="F2867" s="26">
        <v>1</v>
      </c>
      <c r="G2867">
        <v>1987</v>
      </c>
      <c r="H2867" s="22">
        <f t="shared" si="550"/>
        <v>1.0731001251330707</v>
      </c>
      <c r="I2867" s="4">
        <f t="shared" si="551"/>
        <v>1.1060255872154123</v>
      </c>
      <c r="Q2867" s="14"/>
      <c r="R2867" s="12"/>
      <c r="S2867" s="29"/>
      <c r="T2867" s="7"/>
      <c r="V2867" s="4"/>
      <c r="W2867" s="7"/>
      <c r="X2867" s="4"/>
      <c r="Y2867" s="4"/>
      <c r="Z2867" s="4"/>
      <c r="AI2867" s="7"/>
      <c r="AJ2867" s="4"/>
    </row>
    <row r="2868" spans="1:36" x14ac:dyDescent="0.3">
      <c r="A2868" s="14">
        <v>234.47200000000001</v>
      </c>
      <c r="B2868" s="14">
        <v>172.30600000000001</v>
      </c>
      <c r="C2868" s="14">
        <v>160.46799999999999</v>
      </c>
      <c r="D2868" s="12">
        <v>32903</v>
      </c>
      <c r="E2868" s="26">
        <v>30</v>
      </c>
      <c r="F2868" s="26">
        <v>1</v>
      </c>
      <c r="G2868">
        <v>1987</v>
      </c>
      <c r="H2868" s="22">
        <f t="shared" si="550"/>
        <v>1.0737717177256527</v>
      </c>
      <c r="I2868" s="4">
        <f t="shared" si="551"/>
        <v>1.1245487805458509</v>
      </c>
      <c r="Q2868" s="14"/>
      <c r="R2868" s="12"/>
      <c r="S2868" s="29"/>
      <c r="V2868" s="4"/>
      <c r="W2868" s="7"/>
      <c r="X2868" s="4"/>
      <c r="Y2868" s="4"/>
      <c r="Z2868" s="4"/>
      <c r="AI2868" s="7"/>
      <c r="AJ2868" s="4"/>
    </row>
    <row r="2869" spans="1:36" x14ac:dyDescent="0.3">
      <c r="A2869" s="14">
        <v>234.554</v>
      </c>
      <c r="B2869" s="14">
        <v>171.82300000000001</v>
      </c>
      <c r="C2869" s="14">
        <v>160.161</v>
      </c>
      <c r="D2869" s="12">
        <v>32901.42105263158</v>
      </c>
      <c r="E2869" s="26">
        <v>28</v>
      </c>
      <c r="F2869" s="26">
        <v>1</v>
      </c>
      <c r="G2869">
        <v>1987</v>
      </c>
      <c r="H2869" s="22">
        <f t="shared" si="550"/>
        <v>1.0728142306803778</v>
      </c>
      <c r="I2869" s="4">
        <f t="shared" si="551"/>
        <v>1.0981403331524235</v>
      </c>
      <c r="Q2869" s="14"/>
      <c r="R2869" s="12"/>
      <c r="S2869" s="29"/>
      <c r="T2869" s="7"/>
      <c r="V2869" s="4"/>
      <c r="W2869" s="7"/>
      <c r="X2869" s="4"/>
      <c r="Y2869" s="4"/>
      <c r="Z2869" s="4"/>
      <c r="AI2869" s="7"/>
      <c r="AJ2869" s="4"/>
    </row>
    <row r="2870" spans="1:36" x14ac:dyDescent="0.3">
      <c r="A2870" s="14">
        <v>234.636</v>
      </c>
      <c r="B2870" s="14">
        <v>171.24199999999999</v>
      </c>
      <c r="C2870" s="14">
        <v>159.71</v>
      </c>
      <c r="D2870" s="12">
        <v>32899.84210526316</v>
      </c>
      <c r="E2870" s="26">
        <v>26</v>
      </c>
      <c r="F2870" s="26">
        <v>1</v>
      </c>
      <c r="G2870">
        <v>1987</v>
      </c>
      <c r="H2870" s="22">
        <f t="shared" si="550"/>
        <v>1.0722058731450754</v>
      </c>
      <c r="I2870" s="4">
        <f t="shared" si="551"/>
        <v>1.0813612257517411</v>
      </c>
      <c r="Q2870" s="14"/>
      <c r="R2870" s="12"/>
      <c r="S2870" s="29"/>
      <c r="T2870" s="7"/>
      <c r="V2870" s="4"/>
      <c r="W2870" s="7"/>
      <c r="X2870" s="4"/>
      <c r="Y2870" s="4"/>
      <c r="Z2870" s="4"/>
      <c r="AI2870" s="7"/>
      <c r="AJ2870" s="4"/>
    </row>
    <row r="2871" spans="1:36" x14ac:dyDescent="0.3">
      <c r="A2871" s="14">
        <v>234.71799999999999</v>
      </c>
      <c r="B2871" s="14">
        <v>171.065</v>
      </c>
      <c r="C2871" s="14">
        <v>159.5</v>
      </c>
      <c r="D2871" s="12">
        <v>32898.263157894733</v>
      </c>
      <c r="E2871" s="26">
        <v>25</v>
      </c>
      <c r="F2871" s="26">
        <v>1</v>
      </c>
      <c r="G2871">
        <v>1987</v>
      </c>
      <c r="H2871" s="22">
        <f t="shared" si="550"/>
        <v>1.0725078369905956</v>
      </c>
      <c r="I2871" s="4">
        <f t="shared" si="551"/>
        <v>1.0896896896912687</v>
      </c>
      <c r="Q2871" s="14"/>
      <c r="R2871" s="12"/>
      <c r="S2871" s="29"/>
      <c r="T2871" s="7"/>
      <c r="V2871" s="4"/>
      <c r="W2871" s="7"/>
      <c r="X2871" s="4"/>
      <c r="Y2871" s="4"/>
      <c r="Z2871" s="4"/>
      <c r="AI2871" s="7"/>
      <c r="AJ2871" s="4"/>
    </row>
    <row r="2872" spans="1:36" x14ac:dyDescent="0.3">
      <c r="A2872" s="14">
        <v>234.8</v>
      </c>
      <c r="B2872" s="14">
        <v>171.24199999999999</v>
      </c>
      <c r="C2872" s="14">
        <v>159.71</v>
      </c>
      <c r="D2872" s="12">
        <v>32896.684210526313</v>
      </c>
      <c r="E2872" s="26">
        <v>23</v>
      </c>
      <c r="F2872" s="26">
        <v>1</v>
      </c>
      <c r="G2872">
        <v>1987</v>
      </c>
      <c r="H2872" s="22">
        <f t="shared" si="550"/>
        <v>1.0722058731450754</v>
      </c>
      <c r="I2872" s="4">
        <f t="shared" si="551"/>
        <v>1.0813612257517411</v>
      </c>
      <c r="Q2872" s="14"/>
      <c r="R2872" s="12"/>
      <c r="S2872" s="29"/>
      <c r="T2872" s="7"/>
      <c r="V2872" s="4"/>
      <c r="W2872" s="7"/>
      <c r="X2872" s="4"/>
      <c r="Y2872" s="4"/>
      <c r="Z2872" s="4"/>
      <c r="AI2872" s="7"/>
      <c r="AJ2872" s="4"/>
    </row>
    <row r="2873" spans="1:36" x14ac:dyDescent="0.3">
      <c r="A2873" s="14">
        <v>234.88200000000001</v>
      </c>
      <c r="B2873" s="14">
        <v>171.839</v>
      </c>
      <c r="C2873" s="14">
        <v>160.30600000000001</v>
      </c>
      <c r="D2873" s="12">
        <v>32895.105263157893</v>
      </c>
      <c r="E2873" s="26">
        <v>22</v>
      </c>
      <c r="F2873" s="26">
        <v>1</v>
      </c>
      <c r="G2873">
        <v>1987</v>
      </c>
      <c r="H2873" s="22">
        <f t="shared" si="550"/>
        <v>1.0719436577545443</v>
      </c>
      <c r="I2873" s="4">
        <f t="shared" si="551"/>
        <v>1.0741290638329326</v>
      </c>
      <c r="Q2873" s="14"/>
      <c r="R2873" s="12"/>
      <c r="S2873" s="29"/>
      <c r="T2873" s="7"/>
      <c r="V2873" s="4"/>
      <c r="W2873" s="7"/>
      <c r="X2873" s="4"/>
      <c r="Y2873" s="4"/>
      <c r="Z2873" s="4"/>
      <c r="AI2873" s="7"/>
      <c r="AJ2873" s="4"/>
    </row>
    <row r="2874" spans="1:36" x14ac:dyDescent="0.3">
      <c r="A2874" s="14">
        <v>234.964</v>
      </c>
      <c r="B2874" s="14">
        <v>172.161</v>
      </c>
      <c r="C2874" s="14">
        <v>160.51599999999999</v>
      </c>
      <c r="D2874" s="12">
        <v>32893.526315789473</v>
      </c>
      <c r="E2874" s="26">
        <v>20</v>
      </c>
      <c r="F2874" s="26">
        <v>1</v>
      </c>
      <c r="G2874">
        <v>1987</v>
      </c>
      <c r="H2874" s="22">
        <f t="shared" si="550"/>
        <v>1.0725472850058562</v>
      </c>
      <c r="I2874" s="4">
        <f t="shared" si="551"/>
        <v>1.090777705284717</v>
      </c>
      <c r="Q2874" s="14"/>
      <c r="R2874" s="12"/>
      <c r="S2874" s="29"/>
      <c r="T2874" s="7"/>
      <c r="V2874" s="4"/>
      <c r="W2874" s="7"/>
      <c r="X2874" s="4"/>
      <c r="Y2874" s="4"/>
      <c r="Z2874" s="4"/>
      <c r="AI2874" s="7"/>
      <c r="AJ2874" s="4"/>
    </row>
    <row r="2875" spans="1:36" x14ac:dyDescent="0.3">
      <c r="A2875" s="14">
        <v>235.04499999999999</v>
      </c>
      <c r="B2875" s="14">
        <v>172.226</v>
      </c>
      <c r="C2875" s="14">
        <v>160.21</v>
      </c>
      <c r="D2875" s="12">
        <v>32891.947368421053</v>
      </c>
      <c r="E2875" s="26">
        <v>18</v>
      </c>
      <c r="F2875" s="26">
        <v>1</v>
      </c>
      <c r="G2875">
        <v>1987</v>
      </c>
      <c r="H2875" s="22">
        <f t="shared" si="550"/>
        <v>1.0750015604519068</v>
      </c>
      <c r="I2875" s="4">
        <f t="shared" si="551"/>
        <v>1.1584690691792552</v>
      </c>
      <c r="Q2875" s="14"/>
      <c r="R2875" s="12"/>
      <c r="S2875" s="29"/>
      <c r="T2875" s="7"/>
      <c r="V2875" s="4"/>
      <c r="W2875" s="7"/>
      <c r="X2875" s="4"/>
      <c r="Y2875" s="4"/>
      <c r="Z2875" s="4"/>
      <c r="AI2875" s="7"/>
      <c r="AJ2875" s="4"/>
    </row>
    <row r="2876" spans="1:36" x14ac:dyDescent="0.3">
      <c r="A2876" s="14">
        <v>235.12700000000001</v>
      </c>
      <c r="B2876" s="14">
        <v>171.339</v>
      </c>
      <c r="C2876" s="14">
        <v>159.58099999999999</v>
      </c>
      <c r="D2876" s="12">
        <v>32890.368421052633</v>
      </c>
      <c r="E2876" s="26">
        <v>17</v>
      </c>
      <c r="F2876" s="26">
        <v>1</v>
      </c>
      <c r="G2876">
        <v>1987</v>
      </c>
      <c r="H2876" s="22">
        <f t="shared" si="550"/>
        <v>1.0736804506802189</v>
      </c>
      <c r="I2876" s="4">
        <f t="shared" si="551"/>
        <v>1.1220315444328537</v>
      </c>
      <c r="Q2876" s="14"/>
      <c r="R2876" s="12"/>
      <c r="S2876" s="29"/>
      <c r="T2876" s="7"/>
      <c r="V2876" s="4"/>
      <c r="W2876" s="7"/>
      <c r="X2876" s="4"/>
      <c r="Y2876" s="4"/>
      <c r="Z2876" s="4"/>
      <c r="AI2876" s="7"/>
      <c r="AJ2876" s="4"/>
    </row>
    <row r="2877" spans="1:36" x14ac:dyDescent="0.3">
      <c r="A2877" s="14">
        <v>235.209</v>
      </c>
      <c r="B2877" s="14">
        <v>169.85499999999999</v>
      </c>
      <c r="C2877" s="14">
        <v>158.19399999999999</v>
      </c>
      <c r="D2877" s="12">
        <v>32888.789473684206</v>
      </c>
      <c r="E2877" s="26">
        <v>15</v>
      </c>
      <c r="F2877" s="26">
        <v>1</v>
      </c>
      <c r="G2877">
        <v>1987</v>
      </c>
      <c r="H2877" s="22">
        <f t="shared" si="550"/>
        <v>1.0737132887467287</v>
      </c>
      <c r="I2877" s="4">
        <f t="shared" si="551"/>
        <v>1.122937251049152</v>
      </c>
      <c r="Q2877" s="14"/>
      <c r="R2877" s="12"/>
      <c r="S2877" s="29"/>
      <c r="T2877" s="7"/>
      <c r="V2877" s="4"/>
      <c r="W2877" s="7"/>
      <c r="X2877" s="4"/>
      <c r="Y2877" s="4"/>
      <c r="Z2877" s="4"/>
      <c r="AI2877" s="7"/>
      <c r="AJ2877" s="4"/>
    </row>
    <row r="2878" spans="1:36" x14ac:dyDescent="0.3">
      <c r="A2878" s="14">
        <v>235.291</v>
      </c>
      <c r="B2878" s="14">
        <v>168.82300000000001</v>
      </c>
      <c r="C2878" s="14">
        <v>157.12899999999999</v>
      </c>
      <c r="D2878" s="12">
        <v>32887.210526315786</v>
      </c>
      <c r="E2878" s="26">
        <v>14</v>
      </c>
      <c r="F2878" s="26">
        <v>1</v>
      </c>
      <c r="G2878">
        <v>1987</v>
      </c>
      <c r="H2878" s="22">
        <f t="shared" si="550"/>
        <v>1.0744229263853269</v>
      </c>
      <c r="I2878" s="4">
        <f t="shared" si="551"/>
        <v>1.1425097646824169</v>
      </c>
      <c r="Q2878" s="14"/>
      <c r="R2878" s="12"/>
      <c r="S2878" s="29"/>
      <c r="T2878" s="7"/>
      <c r="V2878" s="4"/>
      <c r="W2878" s="7"/>
      <c r="X2878" s="4"/>
      <c r="Y2878" s="4"/>
      <c r="Z2878" s="4"/>
      <c r="AI2878" s="7"/>
      <c r="AJ2878" s="4"/>
    </row>
    <row r="2879" spans="1:36" x14ac:dyDescent="0.3">
      <c r="A2879" s="14">
        <v>235.37299999999999</v>
      </c>
      <c r="B2879" s="14">
        <v>168.435</v>
      </c>
      <c r="C2879" s="14">
        <v>156.59700000000001</v>
      </c>
      <c r="D2879" s="12">
        <v>32885.631578947367</v>
      </c>
      <c r="E2879" s="26">
        <v>12</v>
      </c>
      <c r="F2879" s="26">
        <v>1</v>
      </c>
      <c r="G2879">
        <v>1987</v>
      </c>
      <c r="H2879" s="22">
        <f t="shared" si="550"/>
        <v>1.0755953179179678</v>
      </c>
      <c r="I2879" s="4">
        <f t="shared" si="551"/>
        <v>1.1748454921129217</v>
      </c>
      <c r="Q2879" s="14"/>
      <c r="R2879" s="12"/>
      <c r="S2879" s="29"/>
      <c r="T2879" s="7"/>
      <c r="V2879" s="4"/>
      <c r="W2879" s="7"/>
      <c r="X2879" s="4"/>
      <c r="Y2879" s="4"/>
      <c r="Z2879" s="4"/>
      <c r="AI2879" s="7"/>
      <c r="AJ2879" s="4"/>
    </row>
    <row r="2880" spans="1:36" x14ac:dyDescent="0.3">
      <c r="A2880" s="14">
        <v>235.45500000000001</v>
      </c>
      <c r="B2880" s="14">
        <v>168.85499999999999</v>
      </c>
      <c r="C2880" s="14">
        <v>156.64500000000001</v>
      </c>
      <c r="D2880" s="12">
        <v>32884.052631578947</v>
      </c>
      <c r="E2880" s="26">
        <v>11</v>
      </c>
      <c r="F2880" s="26">
        <v>1</v>
      </c>
      <c r="G2880">
        <v>1987</v>
      </c>
      <c r="H2880" s="22">
        <f t="shared" si="550"/>
        <v>1.0779469501101215</v>
      </c>
      <c r="I2880" s="4">
        <f t="shared" si="551"/>
        <v>1.239705852722139</v>
      </c>
      <c r="Q2880" s="14"/>
      <c r="R2880" s="12"/>
      <c r="S2880" s="29"/>
      <c r="T2880" s="7"/>
      <c r="V2880" s="4"/>
      <c r="W2880" s="7"/>
      <c r="X2880" s="4"/>
      <c r="Y2880" s="4"/>
      <c r="Z2880" s="4"/>
      <c r="AI2880" s="7"/>
      <c r="AJ2880" s="4"/>
    </row>
    <row r="2881" spans="1:36" x14ac:dyDescent="0.3">
      <c r="A2881" s="14">
        <v>235.53700000000001</v>
      </c>
      <c r="B2881" s="14">
        <v>169.19399999999999</v>
      </c>
      <c r="C2881" s="14">
        <v>156.613</v>
      </c>
      <c r="D2881" s="12">
        <v>32882.473684210527</v>
      </c>
      <c r="E2881" s="26">
        <v>9</v>
      </c>
      <c r="F2881" s="26">
        <v>1</v>
      </c>
      <c r="G2881">
        <v>1987</v>
      </c>
      <c r="H2881" s="22">
        <f t="shared" si="550"/>
        <v>1.0803317732244448</v>
      </c>
      <c r="I2881" s="4">
        <f t="shared" si="551"/>
        <v>1.3054816520585748</v>
      </c>
      <c r="Q2881" s="14"/>
      <c r="R2881" s="12"/>
      <c r="S2881" s="29"/>
      <c r="T2881" s="7"/>
      <c r="V2881" s="4"/>
      <c r="W2881" s="7"/>
      <c r="X2881" s="4"/>
      <c r="Y2881" s="4"/>
      <c r="Z2881" s="4"/>
      <c r="AI2881" s="7"/>
      <c r="AJ2881" s="4"/>
    </row>
    <row r="2882" spans="1:36" x14ac:dyDescent="0.3">
      <c r="A2882" s="14">
        <v>235.619</v>
      </c>
      <c r="B2882" s="14">
        <v>169.40299999999999</v>
      </c>
      <c r="C2882" s="14">
        <v>156.53200000000001</v>
      </c>
      <c r="D2882" s="12">
        <v>32880.894736842107</v>
      </c>
      <c r="E2882" s="26">
        <v>7</v>
      </c>
      <c r="F2882" s="26">
        <v>1</v>
      </c>
      <c r="G2882">
        <v>1987</v>
      </c>
      <c r="H2882" s="22">
        <f t="shared" si="550"/>
        <v>1.0822259985178748</v>
      </c>
      <c r="I2882" s="4">
        <f t="shared" si="551"/>
        <v>1.3577262743327954</v>
      </c>
      <c r="Q2882" s="14"/>
      <c r="R2882" s="12"/>
      <c r="S2882" s="29"/>
      <c r="T2882" s="7"/>
      <c r="V2882" s="4"/>
      <c r="X2882" s="4"/>
      <c r="Y2882" s="4"/>
      <c r="Z2882" s="4"/>
      <c r="AI2882" s="7"/>
      <c r="AJ2882" s="4"/>
    </row>
    <row r="2883" spans="1:36" x14ac:dyDescent="0.3">
      <c r="A2883" s="14">
        <v>235.70099999999999</v>
      </c>
      <c r="B2883" s="14">
        <v>169.58099999999999</v>
      </c>
      <c r="C2883" s="14">
        <v>156.339</v>
      </c>
      <c r="D2883" s="12">
        <v>32879.31578947368</v>
      </c>
      <c r="E2883" s="26">
        <v>6</v>
      </c>
      <c r="F2883" s="26">
        <v>1</v>
      </c>
      <c r="G2883">
        <v>1987</v>
      </c>
      <c r="H2883" s="22">
        <f t="shared" si="550"/>
        <v>1.0847005545641202</v>
      </c>
      <c r="I2883" s="4">
        <f t="shared" si="551"/>
        <v>1.4259769974019498</v>
      </c>
      <c r="Q2883" s="14"/>
      <c r="R2883" s="12"/>
      <c r="S2883" s="29"/>
      <c r="T2883" s="7"/>
      <c r="V2883" s="4"/>
      <c r="W2883" s="7"/>
      <c r="X2883" s="4"/>
      <c r="Y2883" s="4"/>
      <c r="Z2883" s="4"/>
      <c r="AI2883" s="7"/>
      <c r="AJ2883" s="4"/>
    </row>
    <row r="2884" spans="1:36" x14ac:dyDescent="0.3">
      <c r="A2884" s="14">
        <v>235.78299999999999</v>
      </c>
      <c r="B2884" s="14">
        <v>169.113</v>
      </c>
      <c r="C2884" s="14">
        <v>155.565</v>
      </c>
      <c r="D2884" s="12">
        <v>32877.73684210526</v>
      </c>
      <c r="E2884" s="26">
        <v>4</v>
      </c>
      <c r="F2884" s="26">
        <v>1</v>
      </c>
      <c r="G2884">
        <v>1987</v>
      </c>
      <c r="H2884" s="22">
        <f t="shared" si="550"/>
        <v>1.0870889981679683</v>
      </c>
      <c r="I2884" s="4">
        <f t="shared" si="551"/>
        <v>1.4918526534493741</v>
      </c>
      <c r="Q2884" s="14"/>
      <c r="R2884" s="12"/>
      <c r="S2884" s="29"/>
      <c r="T2884" s="7"/>
      <c r="V2884" s="4"/>
      <c r="W2884" s="7"/>
      <c r="X2884" s="4"/>
      <c r="Y2884" s="4"/>
      <c r="Z2884" s="4"/>
      <c r="AI2884" s="7"/>
      <c r="AJ2884" s="4"/>
    </row>
    <row r="2885" spans="1:36" x14ac:dyDescent="0.3">
      <c r="A2885" s="14">
        <v>235.864</v>
      </c>
      <c r="B2885" s="14">
        <v>168.58099999999999</v>
      </c>
      <c r="C2885" s="14">
        <v>154.64500000000001</v>
      </c>
      <c r="D2885" s="12">
        <v>32876.15789473684</v>
      </c>
      <c r="E2885" s="26">
        <v>3</v>
      </c>
      <c r="F2885" s="26">
        <v>1</v>
      </c>
      <c r="G2885">
        <v>1987</v>
      </c>
      <c r="H2885" s="22">
        <f t="shared" ref="H2885:H2948" si="552">B2885/C2885</f>
        <v>1.0901160722946102</v>
      </c>
      <c r="I2885" s="4">
        <f t="shared" si="551"/>
        <v>1.5753423760768765</v>
      </c>
      <c r="Q2885" s="14"/>
      <c r="R2885" s="12"/>
      <c r="S2885" s="29"/>
      <c r="T2885" s="7"/>
      <c r="V2885" s="4"/>
      <c r="W2885" s="7"/>
      <c r="X2885" s="4"/>
      <c r="Y2885" s="4"/>
      <c r="Z2885" s="4"/>
      <c r="AI2885" s="7"/>
      <c r="AJ2885" s="4"/>
    </row>
    <row r="2886" spans="1:36" x14ac:dyDescent="0.3">
      <c r="A2886" s="14">
        <v>235.946</v>
      </c>
      <c r="B2886" s="14">
        <v>168.14500000000001</v>
      </c>
      <c r="C2886" s="14">
        <v>153.80600000000001</v>
      </c>
      <c r="D2886" s="12">
        <v>32874.57894736842</v>
      </c>
      <c r="E2886" s="26">
        <v>1</v>
      </c>
      <c r="F2886" s="26">
        <v>1</v>
      </c>
      <c r="G2886">
        <v>1987</v>
      </c>
      <c r="H2886" s="22">
        <f t="shared" si="552"/>
        <v>1.0932278324642732</v>
      </c>
      <c r="I2886" s="4">
        <f t="shared" ref="I2886:I2949" si="553">STANDARDIZE(H2886,H$2,H$3)</f>
        <v>1.6611678242090957</v>
      </c>
      <c r="Q2886" s="14"/>
      <c r="R2886" s="12"/>
      <c r="S2886" s="29"/>
      <c r="T2886" s="7"/>
      <c r="V2886" s="4"/>
      <c r="W2886" s="7"/>
      <c r="X2886" s="4"/>
      <c r="Y2886" s="4"/>
      <c r="Z2886" s="4"/>
      <c r="AI2886" s="7"/>
      <c r="AJ2886" s="4"/>
    </row>
    <row r="2887" spans="1:36" x14ac:dyDescent="0.3">
      <c r="A2887" s="14">
        <v>236.02799999999999</v>
      </c>
      <c r="B2887" s="14">
        <v>167.839</v>
      </c>
      <c r="C2887" s="14">
        <v>153.37100000000001</v>
      </c>
      <c r="D2887" s="12">
        <v>32873</v>
      </c>
      <c r="E2887" s="26">
        <v>31</v>
      </c>
      <c r="F2887" s="26">
        <v>12</v>
      </c>
      <c r="G2887">
        <v>1986</v>
      </c>
      <c r="H2887" s="24">
        <f t="shared" si="552"/>
        <v>1.0943333485469873</v>
      </c>
      <c r="I2887" s="4">
        <f t="shared" si="553"/>
        <v>1.6916590600508927</v>
      </c>
      <c r="Q2887" s="14"/>
      <c r="R2887" s="12"/>
      <c r="S2887" s="29"/>
      <c r="V2887" s="4"/>
      <c r="W2887" s="7"/>
      <c r="X2887" s="4"/>
      <c r="Y2887" s="4"/>
      <c r="Z2887" s="4"/>
      <c r="AI2887" s="7"/>
      <c r="AJ2887" s="4"/>
    </row>
    <row r="2888" spans="1:36" x14ac:dyDescent="0.3">
      <c r="A2888" s="14">
        <v>236.11</v>
      </c>
      <c r="B2888" s="14">
        <v>167.32300000000001</v>
      </c>
      <c r="C2888" s="14">
        <v>152.98400000000001</v>
      </c>
      <c r="D2888" s="12">
        <v>32869.518987341777</v>
      </c>
      <c r="E2888" s="26">
        <v>27</v>
      </c>
      <c r="F2888" s="26">
        <v>12</v>
      </c>
      <c r="G2888">
        <v>1986</v>
      </c>
      <c r="H2888" s="22">
        <f t="shared" si="552"/>
        <v>1.0937287559483344</v>
      </c>
      <c r="I2888" s="4">
        <f t="shared" si="553"/>
        <v>1.6749837933569227</v>
      </c>
      <c r="Q2888" s="14"/>
      <c r="R2888" s="12"/>
      <c r="S2888" s="29"/>
      <c r="T2888" s="7"/>
      <c r="V2888" s="4"/>
      <c r="W2888" s="7"/>
      <c r="X2888" s="4"/>
      <c r="Y2888" s="4"/>
      <c r="Z2888" s="4"/>
      <c r="AI2888" s="7"/>
      <c r="AJ2888" s="4"/>
    </row>
    <row r="2889" spans="1:36" x14ac:dyDescent="0.3">
      <c r="A2889" s="14">
        <v>236.19200000000001</v>
      </c>
      <c r="B2889" s="14">
        <v>167.17699999999999</v>
      </c>
      <c r="C2889" s="14">
        <v>152.839</v>
      </c>
      <c r="D2889" s="12">
        <v>32866.037974683546</v>
      </c>
      <c r="E2889" s="26">
        <v>24</v>
      </c>
      <c r="F2889" s="26">
        <v>12</v>
      </c>
      <c r="G2889">
        <v>1986</v>
      </c>
      <c r="H2889" s="22">
        <f t="shared" si="552"/>
        <v>1.0938111345926105</v>
      </c>
      <c r="I2889" s="4">
        <f t="shared" si="553"/>
        <v>1.6772558785036016</v>
      </c>
      <c r="Q2889" s="14"/>
      <c r="R2889" s="12"/>
      <c r="S2889" s="29"/>
      <c r="T2889" s="7"/>
      <c r="V2889" s="4"/>
      <c r="W2889" s="7"/>
      <c r="X2889" s="4"/>
      <c r="Y2889" s="4"/>
      <c r="Z2889" s="4"/>
      <c r="AI2889" s="7"/>
      <c r="AJ2889" s="4"/>
    </row>
    <row r="2890" spans="1:36" x14ac:dyDescent="0.3">
      <c r="A2890" s="14">
        <v>236.274</v>
      </c>
      <c r="B2890" s="14">
        <v>167.41900000000001</v>
      </c>
      <c r="C2890" s="14">
        <v>153.274</v>
      </c>
      <c r="D2890" s="12">
        <v>32862.556962025323</v>
      </c>
      <c r="E2890" s="26">
        <v>20</v>
      </c>
      <c r="F2890" s="26">
        <v>12</v>
      </c>
      <c r="G2890">
        <v>1986</v>
      </c>
      <c r="H2890" s="22">
        <f t="shared" si="552"/>
        <v>1.0922857105575636</v>
      </c>
      <c r="I2890" s="4">
        <f t="shared" si="553"/>
        <v>1.6351831626574671</v>
      </c>
      <c r="Q2890" s="14"/>
      <c r="R2890" s="12"/>
      <c r="S2890" s="29"/>
      <c r="T2890" s="7"/>
      <c r="V2890" s="4"/>
      <c r="W2890" s="7"/>
      <c r="X2890" s="4"/>
      <c r="Y2890" s="4"/>
      <c r="Z2890" s="4"/>
      <c r="AI2890" s="7"/>
      <c r="AJ2890" s="4"/>
    </row>
    <row r="2891" spans="1:36" x14ac:dyDescent="0.3">
      <c r="A2891" s="14">
        <v>236.35599999999999</v>
      </c>
      <c r="B2891" s="14">
        <v>168.12899999999999</v>
      </c>
      <c r="C2891" s="14">
        <v>153.952</v>
      </c>
      <c r="D2891" s="12">
        <v>32859.075949367092</v>
      </c>
      <c r="E2891" s="26">
        <v>17</v>
      </c>
      <c r="F2891" s="26">
        <v>12</v>
      </c>
      <c r="G2891">
        <v>1986</v>
      </c>
      <c r="H2891" s="22">
        <f t="shared" si="552"/>
        <v>1.0920871440448972</v>
      </c>
      <c r="I2891" s="4">
        <f t="shared" si="553"/>
        <v>1.6297065002527622</v>
      </c>
      <c r="Q2891" s="14"/>
      <c r="R2891" s="12"/>
      <c r="S2891" s="29"/>
      <c r="T2891" s="7"/>
      <c r="V2891" s="4"/>
      <c r="W2891" s="7"/>
      <c r="X2891" s="4"/>
      <c r="Y2891" s="4"/>
      <c r="Z2891" s="4"/>
      <c r="AI2891" s="7"/>
      <c r="AJ2891" s="4"/>
    </row>
    <row r="2892" spans="1:36" x14ac:dyDescent="0.3">
      <c r="A2892" s="14">
        <v>236.43799999999999</v>
      </c>
      <c r="B2892" s="14">
        <v>168.69399999999999</v>
      </c>
      <c r="C2892" s="14">
        <v>154.48400000000001</v>
      </c>
      <c r="D2892" s="12">
        <v>32855.594936708861</v>
      </c>
      <c r="E2892" s="26">
        <v>13</v>
      </c>
      <c r="F2892" s="26">
        <v>12</v>
      </c>
      <c r="G2892">
        <v>1986</v>
      </c>
      <c r="H2892" s="22">
        <f t="shared" si="552"/>
        <v>1.0919836358457833</v>
      </c>
      <c r="I2892" s="4">
        <f t="shared" si="553"/>
        <v>1.6268516409159424</v>
      </c>
      <c r="Q2892" s="14"/>
      <c r="R2892" s="12"/>
      <c r="S2892" s="29"/>
      <c r="T2892" s="7"/>
      <c r="V2892" s="4"/>
      <c r="W2892" s="7"/>
      <c r="X2892" s="4"/>
      <c r="Y2892" s="4"/>
      <c r="Z2892" s="4"/>
      <c r="AI2892" s="7"/>
      <c r="AJ2892" s="4"/>
    </row>
    <row r="2893" spans="1:36" x14ac:dyDescent="0.3">
      <c r="A2893" s="14">
        <v>236.52</v>
      </c>
      <c r="B2893" s="14">
        <v>168.75800000000001</v>
      </c>
      <c r="C2893" s="14">
        <v>154.5</v>
      </c>
      <c r="D2893" s="12">
        <v>32852.113924050638</v>
      </c>
      <c r="E2893" s="26">
        <v>10</v>
      </c>
      <c r="F2893" s="26">
        <v>12</v>
      </c>
      <c r="G2893">
        <v>1986</v>
      </c>
      <c r="H2893" s="22">
        <f t="shared" si="552"/>
        <v>1.0922847896440131</v>
      </c>
      <c r="I2893" s="4">
        <f t="shared" si="553"/>
        <v>1.6351577629435252</v>
      </c>
      <c r="Q2893" s="14"/>
      <c r="R2893" s="12"/>
      <c r="S2893" s="29"/>
      <c r="T2893" s="7"/>
      <c r="V2893" s="4"/>
      <c r="W2893" s="7"/>
      <c r="X2893" s="4"/>
      <c r="Y2893" s="4"/>
      <c r="Z2893" s="4"/>
      <c r="AI2893" s="7"/>
      <c r="AJ2893" s="4"/>
    </row>
    <row r="2894" spans="1:36" x14ac:dyDescent="0.3">
      <c r="A2894" s="14">
        <v>236.601</v>
      </c>
      <c r="B2894" s="14">
        <v>168.35499999999999</v>
      </c>
      <c r="C2894" s="14">
        <v>154.12899999999999</v>
      </c>
      <c r="D2894" s="12">
        <v>32848.632911392408</v>
      </c>
      <c r="E2894" s="26">
        <v>6</v>
      </c>
      <c r="F2894" s="26">
        <v>12</v>
      </c>
      <c r="G2894">
        <v>1986</v>
      </c>
      <c r="H2894" s="22">
        <f t="shared" si="552"/>
        <v>1.0922993077227516</v>
      </c>
      <c r="I2894" s="4">
        <f t="shared" si="553"/>
        <v>1.6355581860307224</v>
      </c>
      <c r="Q2894" s="14"/>
      <c r="R2894" s="12"/>
      <c r="S2894" s="29"/>
      <c r="T2894" s="7"/>
      <c r="V2894" s="4"/>
      <c r="W2894" s="7"/>
      <c r="X2894" s="4"/>
      <c r="Y2894" s="4"/>
      <c r="Z2894" s="4"/>
      <c r="AI2894" s="7"/>
      <c r="AJ2894" s="4"/>
    </row>
    <row r="2895" spans="1:36" x14ac:dyDescent="0.3">
      <c r="A2895" s="14">
        <v>236.68299999999999</v>
      </c>
      <c r="B2895" s="14">
        <v>167.387</v>
      </c>
      <c r="C2895" s="14">
        <v>153.387</v>
      </c>
      <c r="D2895" s="12">
        <v>32845.151898734177</v>
      </c>
      <c r="E2895" s="26">
        <v>3</v>
      </c>
      <c r="F2895" s="26">
        <v>12</v>
      </c>
      <c r="G2895">
        <v>1986</v>
      </c>
      <c r="H2895" s="22">
        <f t="shared" si="552"/>
        <v>1.0912724024852172</v>
      </c>
      <c r="I2895" s="4">
        <f t="shared" si="553"/>
        <v>1.6072351156797511</v>
      </c>
      <c r="Q2895" s="14"/>
      <c r="R2895" s="12"/>
      <c r="S2895" s="29"/>
      <c r="T2895" s="7"/>
      <c r="V2895" s="4"/>
      <c r="W2895" s="7"/>
      <c r="X2895" s="4"/>
      <c r="Y2895" s="4"/>
      <c r="Z2895" s="4"/>
      <c r="AI2895" s="7"/>
      <c r="AJ2895" s="4"/>
    </row>
    <row r="2896" spans="1:36" x14ac:dyDescent="0.3">
      <c r="A2896" s="14">
        <v>236.76499999999999</v>
      </c>
      <c r="B2896" s="14">
        <v>166.452</v>
      </c>
      <c r="C2896" s="14">
        <v>152.435</v>
      </c>
      <c r="D2896" s="12">
        <v>32841.670886075954</v>
      </c>
      <c r="E2896" s="26">
        <v>29</v>
      </c>
      <c r="F2896" s="26">
        <v>11</v>
      </c>
      <c r="G2896">
        <v>1986</v>
      </c>
      <c r="H2896" s="22">
        <f t="shared" si="552"/>
        <v>1.0919539475842162</v>
      </c>
      <c r="I2896" s="4">
        <f t="shared" si="553"/>
        <v>1.6260328090605487</v>
      </c>
      <c r="Q2896" s="14"/>
      <c r="R2896" s="12"/>
      <c r="S2896" s="29"/>
      <c r="T2896" s="7"/>
      <c r="V2896" s="4"/>
      <c r="W2896" s="7"/>
      <c r="X2896" s="4"/>
      <c r="Y2896" s="4"/>
      <c r="Z2896" s="4"/>
      <c r="AI2896" s="7"/>
      <c r="AJ2896" s="4"/>
    </row>
    <row r="2897" spans="1:36" x14ac:dyDescent="0.3">
      <c r="A2897" s="14">
        <v>236.84700000000001</v>
      </c>
      <c r="B2897" s="14">
        <v>166.17699999999999</v>
      </c>
      <c r="C2897" s="14">
        <v>152.065</v>
      </c>
      <c r="D2897" s="12">
        <v>32838.189873417723</v>
      </c>
      <c r="E2897" s="26">
        <v>26</v>
      </c>
      <c r="F2897" s="26">
        <v>11</v>
      </c>
      <c r="G2897">
        <v>1986</v>
      </c>
      <c r="H2897" s="22">
        <f t="shared" si="552"/>
        <v>1.0928024200177555</v>
      </c>
      <c r="I2897" s="4">
        <f t="shared" si="553"/>
        <v>1.6494345247667543</v>
      </c>
      <c r="Q2897" s="14"/>
      <c r="R2897" s="12"/>
      <c r="S2897" s="29"/>
      <c r="T2897" s="7"/>
      <c r="V2897" s="4"/>
      <c r="W2897" s="7"/>
      <c r="X2897" s="4"/>
      <c r="Y2897" s="4"/>
      <c r="Z2897" s="4"/>
      <c r="AI2897" s="7"/>
      <c r="AJ2897" s="4"/>
    </row>
    <row r="2898" spans="1:36" x14ac:dyDescent="0.3">
      <c r="A2898" s="14">
        <v>236.929</v>
      </c>
      <c r="B2898" s="14">
        <v>166.40299999999999</v>
      </c>
      <c r="C2898" s="14">
        <v>152.25800000000001</v>
      </c>
      <c r="D2898" s="12">
        <v>32834.7088607595</v>
      </c>
      <c r="E2898" s="26">
        <v>22</v>
      </c>
      <c r="F2898" s="26">
        <v>11</v>
      </c>
      <c r="G2898">
        <v>1986</v>
      </c>
      <c r="H2898" s="22">
        <f t="shared" si="552"/>
        <v>1.0929015224158991</v>
      </c>
      <c r="I2898" s="4">
        <f t="shared" si="553"/>
        <v>1.6521678677199076</v>
      </c>
      <c r="Q2898" s="14"/>
      <c r="R2898" s="12"/>
      <c r="S2898" s="29"/>
      <c r="T2898" s="7"/>
      <c r="V2898" s="4"/>
      <c r="W2898" s="7"/>
      <c r="X2898" s="4"/>
      <c r="Y2898" s="4"/>
      <c r="Z2898" s="4"/>
      <c r="AI2898" s="7"/>
      <c r="AJ2898" s="4"/>
    </row>
    <row r="2899" spans="1:36" x14ac:dyDescent="0.3">
      <c r="A2899" s="14">
        <v>237.011</v>
      </c>
      <c r="B2899" s="14">
        <v>166.41900000000001</v>
      </c>
      <c r="C2899" s="14">
        <v>152.25800000000001</v>
      </c>
      <c r="D2899" s="12">
        <v>32831.227848101269</v>
      </c>
      <c r="E2899" s="26">
        <v>19</v>
      </c>
      <c r="F2899" s="26">
        <v>11</v>
      </c>
      <c r="G2899">
        <v>1986</v>
      </c>
      <c r="H2899" s="22">
        <f t="shared" si="552"/>
        <v>1.0930066072061895</v>
      </c>
      <c r="I2899" s="4">
        <f t="shared" si="553"/>
        <v>1.6550662110133523</v>
      </c>
      <c r="Q2899" s="14"/>
      <c r="R2899" s="12"/>
      <c r="S2899" s="29"/>
      <c r="T2899" s="7"/>
      <c r="V2899" s="4"/>
      <c r="W2899" s="7"/>
      <c r="X2899" s="4"/>
      <c r="Y2899" s="4"/>
      <c r="Z2899" s="4"/>
      <c r="AI2899" s="7"/>
      <c r="AJ2899" s="4"/>
    </row>
    <row r="2900" spans="1:36" x14ac:dyDescent="0.3">
      <c r="A2900" s="14">
        <v>237.09299999999999</v>
      </c>
      <c r="B2900" s="14">
        <v>166.161</v>
      </c>
      <c r="C2900" s="14">
        <v>151.87100000000001</v>
      </c>
      <c r="D2900" s="12">
        <v>32827.746835443038</v>
      </c>
      <c r="E2900" s="26">
        <v>15</v>
      </c>
      <c r="F2900" s="26">
        <v>11</v>
      </c>
      <c r="G2900">
        <v>1986</v>
      </c>
      <c r="H2900" s="22">
        <f t="shared" si="552"/>
        <v>1.0940930131493174</v>
      </c>
      <c r="I2900" s="4">
        <f t="shared" si="553"/>
        <v>1.6850303701511546</v>
      </c>
      <c r="Q2900" s="14"/>
      <c r="R2900" s="12"/>
      <c r="S2900" s="29"/>
      <c r="T2900" s="7"/>
      <c r="V2900" s="4"/>
      <c r="W2900" s="7"/>
      <c r="X2900" s="4"/>
      <c r="Y2900" s="4"/>
      <c r="Z2900" s="4"/>
      <c r="AI2900" s="7"/>
      <c r="AJ2900" s="4"/>
    </row>
    <row r="2901" spans="1:36" x14ac:dyDescent="0.3">
      <c r="A2901" s="14">
        <v>237.17500000000001</v>
      </c>
      <c r="B2901" s="14">
        <v>166.01599999999999</v>
      </c>
      <c r="C2901" s="14">
        <v>151.85499999999999</v>
      </c>
      <c r="D2901" s="12">
        <v>32824.265822784815</v>
      </c>
      <c r="E2901" s="26">
        <v>12</v>
      </c>
      <c r="F2901" s="26">
        <v>11</v>
      </c>
      <c r="G2901">
        <v>1986</v>
      </c>
      <c r="H2901" s="22">
        <f t="shared" si="552"/>
        <v>1.0932534325507886</v>
      </c>
      <c r="I2901" s="4">
        <f t="shared" si="553"/>
        <v>1.66187390012035</v>
      </c>
      <c r="Q2901" s="14"/>
      <c r="R2901" s="12"/>
      <c r="S2901" s="29"/>
      <c r="T2901" s="7"/>
      <c r="V2901" s="4"/>
      <c r="W2901" s="7"/>
      <c r="X2901" s="4"/>
      <c r="Y2901" s="4"/>
      <c r="Z2901" s="4"/>
      <c r="AI2901" s="7"/>
      <c r="AJ2901" s="4"/>
    </row>
    <row r="2902" spans="1:36" x14ac:dyDescent="0.3">
      <c r="A2902" s="14">
        <v>237.25700000000001</v>
      </c>
      <c r="B2902" s="14">
        <v>166.065</v>
      </c>
      <c r="C2902" s="14">
        <v>152.41900000000001</v>
      </c>
      <c r="D2902" s="12">
        <v>32820.784810126584</v>
      </c>
      <c r="E2902" s="26">
        <v>8</v>
      </c>
      <c r="F2902" s="26">
        <v>11</v>
      </c>
      <c r="G2902">
        <v>1986</v>
      </c>
      <c r="H2902" s="22">
        <f t="shared" si="552"/>
        <v>1.0895295205978257</v>
      </c>
      <c r="I2902" s="4">
        <f t="shared" si="553"/>
        <v>1.5591646954445386</v>
      </c>
      <c r="Q2902" s="14"/>
      <c r="R2902" s="12"/>
      <c r="S2902" s="29"/>
      <c r="T2902" s="7"/>
      <c r="V2902" s="4"/>
      <c r="W2902" s="7"/>
      <c r="X2902" s="4"/>
      <c r="Y2902" s="4"/>
      <c r="Z2902" s="4"/>
      <c r="AI2902" s="7"/>
      <c r="AJ2902" s="4"/>
    </row>
    <row r="2903" spans="1:36" x14ac:dyDescent="0.3">
      <c r="A2903" s="14">
        <v>237.339</v>
      </c>
      <c r="B2903" s="14">
        <v>165.96799999999999</v>
      </c>
      <c r="C2903" s="14">
        <v>152.67699999999999</v>
      </c>
      <c r="D2903" s="12">
        <v>32817.303797468354</v>
      </c>
      <c r="E2903" s="26">
        <v>5</v>
      </c>
      <c r="F2903" s="26">
        <v>11</v>
      </c>
      <c r="G2903">
        <v>1986</v>
      </c>
      <c r="H2903" s="22">
        <f t="shared" si="552"/>
        <v>1.0870530597273984</v>
      </c>
      <c r="I2903" s="4">
        <f t="shared" si="553"/>
        <v>1.490861435425197</v>
      </c>
      <c r="Q2903" s="14"/>
      <c r="R2903" s="12"/>
      <c r="S2903" s="29"/>
      <c r="T2903" s="7"/>
      <c r="V2903" s="4"/>
      <c r="W2903" s="7"/>
      <c r="X2903" s="4"/>
      <c r="Y2903" s="4"/>
      <c r="Z2903" s="4"/>
      <c r="AI2903" s="7"/>
      <c r="AJ2903" s="4"/>
    </row>
    <row r="2904" spans="1:36" x14ac:dyDescent="0.3">
      <c r="A2904" s="14">
        <v>237.42</v>
      </c>
      <c r="B2904" s="14">
        <v>165.435</v>
      </c>
      <c r="C2904" s="14">
        <v>152.30600000000001</v>
      </c>
      <c r="D2904" s="12">
        <v>32813.822784810131</v>
      </c>
      <c r="E2904" s="26">
        <v>1</v>
      </c>
      <c r="F2904" s="26">
        <v>11</v>
      </c>
      <c r="G2904">
        <v>1986</v>
      </c>
      <c r="H2904" s="22">
        <f t="shared" si="552"/>
        <v>1.0862014628445367</v>
      </c>
      <c r="I2904" s="4">
        <f t="shared" si="553"/>
        <v>1.4673735442913751</v>
      </c>
      <c r="Q2904" s="14"/>
      <c r="R2904" s="12"/>
      <c r="S2904" s="29"/>
      <c r="T2904" s="7"/>
      <c r="V2904" s="4"/>
      <c r="W2904" s="7"/>
      <c r="X2904" s="4"/>
      <c r="Y2904" s="4"/>
      <c r="Z2904" s="4"/>
      <c r="AI2904" s="7"/>
      <c r="AJ2904" s="4"/>
    </row>
    <row r="2905" spans="1:36" x14ac:dyDescent="0.3">
      <c r="A2905" s="14">
        <v>237.50200000000001</v>
      </c>
      <c r="B2905" s="14">
        <v>164.613</v>
      </c>
      <c r="C2905" s="14">
        <v>151.774</v>
      </c>
      <c r="D2905" s="12">
        <v>32810.3417721519</v>
      </c>
      <c r="E2905" s="26">
        <v>29</v>
      </c>
      <c r="F2905" s="26">
        <v>10</v>
      </c>
      <c r="G2905">
        <v>1986</v>
      </c>
      <c r="H2905" s="22">
        <f t="shared" si="552"/>
        <v>1.0845928815212091</v>
      </c>
      <c r="I2905" s="4">
        <f t="shared" si="553"/>
        <v>1.4230072675205494</v>
      </c>
      <c r="Q2905" s="14"/>
      <c r="R2905" s="12"/>
      <c r="S2905" s="29"/>
      <c r="T2905" s="7"/>
      <c r="V2905" s="4"/>
      <c r="W2905" s="7"/>
      <c r="X2905" s="4"/>
      <c r="Y2905" s="4"/>
      <c r="Z2905" s="4"/>
      <c r="AJ2905" s="4"/>
    </row>
    <row r="2906" spans="1:36" x14ac:dyDescent="0.3">
      <c r="A2906" s="14">
        <v>237.584</v>
      </c>
      <c r="B2906" s="14">
        <v>163.952</v>
      </c>
      <c r="C2906" s="14">
        <v>151.387</v>
      </c>
      <c r="D2906" s="12">
        <v>32806.860759493677</v>
      </c>
      <c r="E2906" s="26">
        <v>25</v>
      </c>
      <c r="F2906" s="26">
        <v>10</v>
      </c>
      <c r="G2906">
        <v>1986</v>
      </c>
      <c r="H2906" s="22">
        <f t="shared" si="552"/>
        <v>1.0829992007239724</v>
      </c>
      <c r="I2906" s="4">
        <f t="shared" si="553"/>
        <v>1.3790519621162238</v>
      </c>
      <c r="Q2906" s="14"/>
      <c r="R2906" s="12"/>
      <c r="S2906" s="29"/>
      <c r="T2906" s="7"/>
      <c r="V2906" s="4"/>
      <c r="W2906" s="7"/>
      <c r="X2906" s="4"/>
      <c r="Y2906" s="4"/>
      <c r="Z2906" s="4"/>
      <c r="AI2906" s="7"/>
      <c r="AJ2906" s="4"/>
    </row>
    <row r="2907" spans="1:36" x14ac:dyDescent="0.3">
      <c r="A2907" s="14">
        <v>237.666</v>
      </c>
      <c r="B2907" s="14">
        <v>163.53200000000001</v>
      </c>
      <c r="C2907" s="14">
        <v>151.774</v>
      </c>
      <c r="D2907" s="12">
        <v>32803.379746835446</v>
      </c>
      <c r="E2907" s="26">
        <v>22</v>
      </c>
      <c r="F2907" s="26">
        <v>10</v>
      </c>
      <c r="G2907">
        <v>1986</v>
      </c>
      <c r="H2907" s="22">
        <f t="shared" si="552"/>
        <v>1.0774704494841014</v>
      </c>
      <c r="I2907" s="4">
        <f t="shared" si="553"/>
        <v>1.2265634903504634</v>
      </c>
      <c r="Q2907" s="14"/>
      <c r="R2907" s="12"/>
      <c r="S2907" s="29"/>
      <c r="T2907" s="7"/>
      <c r="V2907" s="4"/>
      <c r="W2907" s="7"/>
      <c r="X2907" s="4"/>
      <c r="Y2907" s="4"/>
      <c r="Z2907" s="4"/>
      <c r="AI2907" s="7"/>
      <c r="AJ2907" s="4"/>
    </row>
    <row r="2908" spans="1:36" x14ac:dyDescent="0.3">
      <c r="A2908" s="14">
        <v>237.74799999999999</v>
      </c>
      <c r="B2908" s="14">
        <v>162.85499999999999</v>
      </c>
      <c r="C2908" s="14">
        <v>151.53200000000001</v>
      </c>
      <c r="D2908" s="12">
        <v>32799.898734177215</v>
      </c>
      <c r="E2908" s="26">
        <v>18</v>
      </c>
      <c r="F2908" s="26">
        <v>10</v>
      </c>
      <c r="G2908">
        <v>1986</v>
      </c>
      <c r="H2908" s="22">
        <f t="shared" si="552"/>
        <v>1.0747234907478287</v>
      </c>
      <c r="I2908" s="4">
        <f t="shared" si="553"/>
        <v>1.150799629484911</v>
      </c>
      <c r="Q2908" s="14"/>
      <c r="R2908" s="12"/>
      <c r="S2908" s="29"/>
      <c r="T2908" s="7"/>
      <c r="V2908" s="4"/>
      <c r="W2908" s="7"/>
      <c r="X2908" s="4"/>
      <c r="Y2908" s="4"/>
      <c r="Z2908" s="4"/>
      <c r="AI2908" s="7"/>
      <c r="AJ2908" s="4"/>
    </row>
    <row r="2909" spans="1:36" x14ac:dyDescent="0.3">
      <c r="A2909" s="14">
        <v>237.83</v>
      </c>
      <c r="B2909" s="14">
        <v>162.53200000000001</v>
      </c>
      <c r="C2909" s="14">
        <v>151.82300000000001</v>
      </c>
      <c r="D2909" s="12">
        <v>32796.417721518992</v>
      </c>
      <c r="E2909" s="26">
        <v>15</v>
      </c>
      <c r="F2909" s="26">
        <v>10</v>
      </c>
      <c r="G2909">
        <v>1986</v>
      </c>
      <c r="H2909" s="22">
        <f t="shared" si="552"/>
        <v>1.0705360847829379</v>
      </c>
      <c r="I2909" s="4">
        <f t="shared" si="553"/>
        <v>1.035306797822634</v>
      </c>
      <c r="Q2909" s="14"/>
      <c r="R2909" s="12"/>
      <c r="S2909" s="29"/>
      <c r="T2909" s="7"/>
      <c r="V2909" s="4"/>
      <c r="W2909" s="7"/>
      <c r="X2909" s="4"/>
      <c r="Y2909" s="4"/>
      <c r="Z2909" s="4"/>
      <c r="AI2909" s="7"/>
      <c r="AJ2909" s="4"/>
    </row>
    <row r="2910" spans="1:36" x14ac:dyDescent="0.3">
      <c r="A2910" s="14">
        <v>237.91200000000001</v>
      </c>
      <c r="B2910" s="14">
        <v>163.08099999999999</v>
      </c>
      <c r="C2910" s="14">
        <v>152.82300000000001</v>
      </c>
      <c r="D2910" s="12">
        <v>32792.936708860761</v>
      </c>
      <c r="E2910" s="26">
        <v>11</v>
      </c>
      <c r="F2910" s="26">
        <v>10</v>
      </c>
      <c r="G2910">
        <v>1986</v>
      </c>
      <c r="H2910" s="22">
        <f t="shared" si="552"/>
        <v>1.0671234041996296</v>
      </c>
      <c r="I2910" s="4">
        <f t="shared" si="553"/>
        <v>0.9411816646423754</v>
      </c>
      <c r="Q2910" s="14"/>
      <c r="R2910" s="12"/>
      <c r="S2910" s="29"/>
      <c r="T2910" s="7"/>
      <c r="V2910" s="4"/>
      <c r="W2910" s="7"/>
      <c r="X2910" s="4"/>
      <c r="Y2910" s="4"/>
      <c r="Z2910" s="4"/>
      <c r="AI2910" s="7"/>
      <c r="AJ2910" s="4"/>
    </row>
    <row r="2911" spans="1:36" x14ac:dyDescent="0.3">
      <c r="A2911" s="14">
        <v>237.994</v>
      </c>
      <c r="B2911" s="14">
        <v>164.12899999999999</v>
      </c>
      <c r="C2911" s="14">
        <v>153.952</v>
      </c>
      <c r="D2911" s="12">
        <v>32789.455696202531</v>
      </c>
      <c r="E2911" s="26">
        <v>8</v>
      </c>
      <c r="F2911" s="26">
        <v>10</v>
      </c>
      <c r="G2911">
        <v>1986</v>
      </c>
      <c r="H2911" s="22">
        <f t="shared" si="552"/>
        <v>1.0661050197464144</v>
      </c>
      <c r="I2911" s="4">
        <f t="shared" si="553"/>
        <v>0.91309360601877487</v>
      </c>
      <c r="Q2911" s="14"/>
      <c r="R2911" s="12"/>
      <c r="S2911" s="29"/>
      <c r="T2911" s="7"/>
      <c r="V2911" s="4"/>
      <c r="W2911" s="7"/>
      <c r="X2911" s="4"/>
      <c r="Y2911" s="4"/>
      <c r="Z2911" s="4"/>
      <c r="AI2911" s="7"/>
      <c r="AJ2911" s="4"/>
    </row>
    <row r="2912" spans="1:36" x14ac:dyDescent="0.3">
      <c r="A2912" s="14">
        <v>238.07599999999999</v>
      </c>
      <c r="B2912" s="14">
        <v>164.98400000000001</v>
      </c>
      <c r="C2912" s="14">
        <v>154.85499999999999</v>
      </c>
      <c r="D2912" s="12">
        <v>32785.974683544307</v>
      </c>
      <c r="E2912" s="26">
        <v>4</v>
      </c>
      <c r="F2912" s="26">
        <v>10</v>
      </c>
      <c r="G2912">
        <v>1986</v>
      </c>
      <c r="H2912" s="22">
        <f t="shared" si="552"/>
        <v>1.0654095767007847</v>
      </c>
      <c r="I2912" s="4">
        <f t="shared" si="553"/>
        <v>0.89391259341263285</v>
      </c>
      <c r="Q2912" s="14"/>
      <c r="R2912" s="12"/>
      <c r="S2912" s="29"/>
      <c r="T2912" s="7"/>
      <c r="V2912" s="4"/>
      <c r="W2912" s="7"/>
      <c r="X2912" s="4"/>
      <c r="Y2912" s="4"/>
      <c r="Z2912" s="4"/>
      <c r="AI2912" s="7"/>
      <c r="AJ2912" s="4"/>
    </row>
    <row r="2913" spans="1:36" x14ac:dyDescent="0.3">
      <c r="A2913" s="14">
        <v>238.15799999999999</v>
      </c>
      <c r="B2913" s="14">
        <v>165.274</v>
      </c>
      <c r="C2913" s="14">
        <v>155.113</v>
      </c>
      <c r="D2913" s="12">
        <v>32782.493670886077</v>
      </c>
      <c r="E2913" s="26">
        <v>1</v>
      </c>
      <c r="F2913" s="26">
        <v>10</v>
      </c>
      <c r="G2913">
        <v>1986</v>
      </c>
      <c r="H2913" s="22">
        <f t="shared" si="552"/>
        <v>1.0655070819338159</v>
      </c>
      <c r="I2913" s="4">
        <f t="shared" si="553"/>
        <v>0.89660188495949578</v>
      </c>
      <c r="Q2913" s="14"/>
      <c r="R2913" s="12"/>
      <c r="S2913" s="29"/>
      <c r="T2913" s="7"/>
      <c r="V2913" s="4"/>
      <c r="W2913" s="7"/>
      <c r="X2913" s="4"/>
      <c r="Y2913" s="4"/>
      <c r="Z2913" s="4"/>
      <c r="AI2913" s="7"/>
      <c r="AJ2913" s="4"/>
    </row>
    <row r="2914" spans="1:36" x14ac:dyDescent="0.3">
      <c r="A2914" s="14">
        <v>238.239</v>
      </c>
      <c r="B2914" s="14">
        <v>165.30600000000001</v>
      </c>
      <c r="C2914" s="14">
        <v>155.161</v>
      </c>
      <c r="D2914" s="12">
        <v>32779.012658227854</v>
      </c>
      <c r="E2914" s="26">
        <v>28</v>
      </c>
      <c r="F2914" s="26">
        <v>9</v>
      </c>
      <c r="G2914">
        <v>1986</v>
      </c>
      <c r="H2914" s="22">
        <f t="shared" si="552"/>
        <v>1.0653836982231359</v>
      </c>
      <c r="I2914" s="4">
        <f t="shared" si="553"/>
        <v>0.8931988391963408</v>
      </c>
      <c r="Q2914" s="14"/>
      <c r="R2914" s="12"/>
      <c r="S2914" s="29"/>
      <c r="T2914" s="7"/>
      <c r="V2914" s="4"/>
      <c r="W2914" s="7"/>
      <c r="X2914" s="4"/>
      <c r="Y2914" s="4"/>
      <c r="Z2914" s="4"/>
      <c r="AI2914" s="7"/>
      <c r="AJ2914" s="4"/>
    </row>
    <row r="2915" spans="1:36" x14ac:dyDescent="0.3">
      <c r="A2915" s="14">
        <v>238.321</v>
      </c>
      <c r="B2915" s="14">
        <v>165.40299999999999</v>
      </c>
      <c r="C2915" s="14">
        <v>155.613</v>
      </c>
      <c r="D2915" s="12">
        <v>32775.531645569623</v>
      </c>
      <c r="E2915" s="26">
        <v>24</v>
      </c>
      <c r="F2915" s="26">
        <v>9</v>
      </c>
      <c r="G2915">
        <v>1986</v>
      </c>
      <c r="H2915" s="22">
        <f t="shared" si="552"/>
        <v>1.0629124816050073</v>
      </c>
      <c r="I2915" s="4">
        <f t="shared" si="553"/>
        <v>0.8250402208842994</v>
      </c>
      <c r="Q2915" s="14"/>
      <c r="R2915" s="12"/>
      <c r="S2915" s="29"/>
      <c r="T2915" s="7"/>
      <c r="V2915" s="4"/>
      <c r="X2915" s="4"/>
      <c r="Y2915" s="4"/>
      <c r="Z2915" s="4"/>
      <c r="AI2915" s="7"/>
      <c r="AJ2915" s="4"/>
    </row>
    <row r="2916" spans="1:36" x14ac:dyDescent="0.3">
      <c r="A2916" s="14">
        <v>238.40299999999999</v>
      </c>
      <c r="B2916" s="14">
        <v>165.79</v>
      </c>
      <c r="C2916" s="14">
        <v>155.71</v>
      </c>
      <c r="D2916" s="12">
        <v>32772.050632911392</v>
      </c>
      <c r="E2916" s="26">
        <v>21</v>
      </c>
      <c r="F2916" s="26">
        <v>9</v>
      </c>
      <c r="G2916">
        <v>1986</v>
      </c>
      <c r="H2916" s="22">
        <f t="shared" si="552"/>
        <v>1.0647357266713762</v>
      </c>
      <c r="I2916" s="4">
        <f t="shared" si="553"/>
        <v>0.87532713772368731</v>
      </c>
      <c r="Q2916" s="14"/>
      <c r="R2916" s="12"/>
      <c r="S2916" s="29"/>
      <c r="T2916" s="7"/>
      <c r="V2916" s="4"/>
      <c r="W2916" s="7"/>
      <c r="X2916" s="4"/>
      <c r="Y2916" s="4"/>
      <c r="Z2916" s="4"/>
      <c r="AI2916" s="7"/>
      <c r="AJ2916" s="4"/>
    </row>
    <row r="2917" spans="1:36" x14ac:dyDescent="0.3">
      <c r="A2917" s="14">
        <v>238.48500000000001</v>
      </c>
      <c r="B2917" s="14">
        <v>166.35499999999999</v>
      </c>
      <c r="C2917" s="14">
        <v>155.935</v>
      </c>
      <c r="D2917" s="12">
        <v>32768.569620253169</v>
      </c>
      <c r="E2917" s="26">
        <v>17</v>
      </c>
      <c r="F2917" s="26">
        <v>9</v>
      </c>
      <c r="G2917">
        <v>1986</v>
      </c>
      <c r="H2917" s="22">
        <f t="shared" si="552"/>
        <v>1.0668227145926186</v>
      </c>
      <c r="I2917" s="4">
        <f t="shared" si="553"/>
        <v>0.93288834547143951</v>
      </c>
      <c r="Q2917" s="14"/>
      <c r="R2917" s="12"/>
      <c r="S2917" s="29"/>
      <c r="T2917" s="7"/>
      <c r="V2917" s="4"/>
      <c r="W2917" s="7"/>
      <c r="X2917" s="4"/>
      <c r="Y2917" s="4"/>
      <c r="Z2917" s="4"/>
      <c r="AI2917" s="7"/>
      <c r="AJ2917" s="4"/>
    </row>
    <row r="2918" spans="1:36" x14ac:dyDescent="0.3">
      <c r="A2918" s="14">
        <v>238.56700000000001</v>
      </c>
      <c r="B2918" s="14">
        <v>166.53200000000001</v>
      </c>
      <c r="C2918" s="14">
        <v>155.82300000000001</v>
      </c>
      <c r="D2918" s="12">
        <v>32765.088607594938</v>
      </c>
      <c r="E2918" s="26">
        <v>14</v>
      </c>
      <c r="F2918" s="26">
        <v>9</v>
      </c>
      <c r="G2918">
        <v>1986</v>
      </c>
      <c r="H2918" s="22">
        <f t="shared" si="552"/>
        <v>1.0687254128081221</v>
      </c>
      <c r="I2918" s="4">
        <f t="shared" si="553"/>
        <v>0.98536665938457157</v>
      </c>
      <c r="Q2918" s="14"/>
      <c r="R2918" s="12"/>
      <c r="S2918" s="29"/>
      <c r="T2918" s="7"/>
      <c r="V2918" s="4"/>
      <c r="W2918" s="7"/>
      <c r="X2918" s="4"/>
      <c r="Y2918" s="4"/>
      <c r="Z2918" s="4"/>
      <c r="AI2918" s="7"/>
      <c r="AJ2918" s="4"/>
    </row>
    <row r="2919" spans="1:36" x14ac:dyDescent="0.3">
      <c r="A2919" s="14">
        <v>238.649</v>
      </c>
      <c r="B2919" s="14">
        <v>166.387</v>
      </c>
      <c r="C2919" s="14">
        <v>155.71</v>
      </c>
      <c r="D2919" s="12">
        <v>32761.607594936711</v>
      </c>
      <c r="E2919" s="26">
        <v>10</v>
      </c>
      <c r="F2919" s="26">
        <v>9</v>
      </c>
      <c r="G2919">
        <v>1986</v>
      </c>
      <c r="H2919" s="22">
        <f t="shared" si="552"/>
        <v>1.0685697771498297</v>
      </c>
      <c r="I2919" s="4">
        <f t="shared" si="553"/>
        <v>0.98107407274871261</v>
      </c>
      <c r="Q2919" s="14"/>
      <c r="R2919" s="12"/>
      <c r="S2919" s="29"/>
      <c r="T2919" s="7"/>
      <c r="V2919" s="4"/>
      <c r="W2919" s="7"/>
      <c r="X2919" s="4"/>
      <c r="Y2919" s="4"/>
      <c r="Z2919" s="4"/>
      <c r="AI2919" s="7"/>
      <c r="AJ2919" s="4"/>
    </row>
    <row r="2920" spans="1:36" x14ac:dyDescent="0.3">
      <c r="A2920" s="14">
        <v>238.73099999999999</v>
      </c>
      <c r="B2920" s="14">
        <v>166.35499999999999</v>
      </c>
      <c r="C2920" s="14">
        <v>155.661</v>
      </c>
      <c r="D2920" s="12">
        <v>32758.126582278484</v>
      </c>
      <c r="E2920" s="26">
        <v>7</v>
      </c>
      <c r="F2920" s="26">
        <v>9</v>
      </c>
      <c r="G2920">
        <v>1986</v>
      </c>
      <c r="H2920" s="22">
        <f t="shared" si="552"/>
        <v>1.0687005736825537</v>
      </c>
      <c r="I2920" s="4">
        <f t="shared" si="553"/>
        <v>0.98468157153496705</v>
      </c>
      <c r="Q2920" s="14"/>
      <c r="R2920" s="12"/>
      <c r="S2920" s="29"/>
      <c r="T2920" s="7"/>
      <c r="V2920" s="4"/>
      <c r="W2920" s="7"/>
      <c r="X2920" s="4"/>
      <c r="Y2920" s="4"/>
      <c r="Z2920" s="4"/>
      <c r="AI2920" s="7"/>
      <c r="AJ2920" s="4"/>
    </row>
    <row r="2921" spans="1:36" x14ac:dyDescent="0.3">
      <c r="A2921" s="14">
        <v>238.81299999999999</v>
      </c>
      <c r="B2921" s="14">
        <v>166.613</v>
      </c>
      <c r="C2921" s="14">
        <v>155.952</v>
      </c>
      <c r="D2921" s="12">
        <v>32754.645569620257</v>
      </c>
      <c r="E2921" s="26">
        <v>3</v>
      </c>
      <c r="F2921" s="26">
        <v>9</v>
      </c>
      <c r="G2921">
        <v>1986</v>
      </c>
      <c r="H2921" s="22">
        <f t="shared" si="552"/>
        <v>1.0683607776751822</v>
      </c>
      <c r="I2921" s="4">
        <f t="shared" si="553"/>
        <v>0.97530965885014398</v>
      </c>
      <c r="Q2921" s="14"/>
      <c r="R2921" s="12"/>
      <c r="S2921" s="29"/>
      <c r="T2921" s="7"/>
      <c r="V2921" s="4"/>
      <c r="W2921" s="7"/>
      <c r="X2921" s="4"/>
      <c r="Y2921" s="4"/>
      <c r="Z2921" s="4"/>
      <c r="AI2921" s="7"/>
      <c r="AJ2921" s="4"/>
    </row>
    <row r="2922" spans="1:36" x14ac:dyDescent="0.3">
      <c r="A2922" s="14">
        <v>238.89500000000001</v>
      </c>
      <c r="B2922" s="14">
        <v>166.91900000000001</v>
      </c>
      <c r="C2922" s="14">
        <v>156.48400000000001</v>
      </c>
      <c r="D2922" s="12">
        <v>32751.164556962027</v>
      </c>
      <c r="E2922" s="26">
        <v>31</v>
      </c>
      <c r="F2922" s="26">
        <v>8</v>
      </c>
      <c r="G2922">
        <v>1986</v>
      </c>
      <c r="H2922" s="22">
        <f t="shared" si="552"/>
        <v>1.0666841338411595</v>
      </c>
      <c r="I2922" s="4">
        <f t="shared" si="553"/>
        <v>0.92906615017103311</v>
      </c>
      <c r="Q2922" s="14"/>
      <c r="R2922" s="12"/>
      <c r="S2922" s="29"/>
      <c r="T2922" s="7"/>
      <c r="V2922" s="4"/>
      <c r="W2922" s="7"/>
      <c r="X2922" s="4"/>
      <c r="Y2922" s="4"/>
      <c r="Z2922" s="4"/>
      <c r="AI2922" s="7"/>
      <c r="AJ2922" s="4"/>
    </row>
    <row r="2923" spans="1:36" x14ac:dyDescent="0.3">
      <c r="A2923" s="14">
        <v>238.976</v>
      </c>
      <c r="B2923" s="14">
        <v>167.565</v>
      </c>
      <c r="C2923" s="14">
        <v>157.09700000000001</v>
      </c>
      <c r="D2923" s="12">
        <v>32747.6835443038</v>
      </c>
      <c r="E2923" s="26">
        <v>27</v>
      </c>
      <c r="F2923" s="26">
        <v>8</v>
      </c>
      <c r="G2923">
        <v>1986</v>
      </c>
      <c r="H2923" s="22">
        <f t="shared" si="552"/>
        <v>1.0666339904644899</v>
      </c>
      <c r="I2923" s="4">
        <f t="shared" si="553"/>
        <v>0.92768314584586642</v>
      </c>
      <c r="Q2923" s="14"/>
      <c r="R2923" s="12"/>
      <c r="S2923" s="29"/>
      <c r="T2923" s="7"/>
      <c r="V2923" s="4"/>
      <c r="W2923" s="7"/>
      <c r="X2923" s="4"/>
      <c r="Y2923" s="4"/>
      <c r="Z2923" s="4"/>
      <c r="AI2923" s="7"/>
      <c r="AJ2923" s="4"/>
    </row>
    <row r="2924" spans="1:36" x14ac:dyDescent="0.3">
      <c r="A2924" s="14">
        <v>239.05799999999999</v>
      </c>
      <c r="B2924" s="14">
        <v>168.09700000000001</v>
      </c>
      <c r="C2924" s="14">
        <v>157.85499999999999</v>
      </c>
      <c r="D2924" s="12">
        <v>32744.202531645573</v>
      </c>
      <c r="E2924" s="26">
        <v>24</v>
      </c>
      <c r="F2924" s="26">
        <v>8</v>
      </c>
      <c r="G2924">
        <v>1986</v>
      </c>
      <c r="H2924" s="22">
        <f t="shared" si="552"/>
        <v>1.0648823287193945</v>
      </c>
      <c r="I2924" s="4">
        <f t="shared" si="553"/>
        <v>0.87937056838101679</v>
      </c>
      <c r="Q2924" s="14"/>
      <c r="R2924" s="12"/>
      <c r="S2924" s="29"/>
      <c r="T2924" s="7"/>
      <c r="V2924" s="4"/>
      <c r="W2924" s="7"/>
      <c r="X2924" s="4"/>
      <c r="Y2924" s="4"/>
      <c r="Z2924" s="4"/>
      <c r="AI2924" s="7"/>
      <c r="AJ2924" s="4"/>
    </row>
    <row r="2925" spans="1:36" x14ac:dyDescent="0.3">
      <c r="A2925" s="14">
        <v>239.14</v>
      </c>
      <c r="B2925" s="14">
        <v>167.87100000000001</v>
      </c>
      <c r="C2925" s="14">
        <v>158.12899999999999</v>
      </c>
      <c r="D2925" s="12">
        <v>32740.721518987346</v>
      </c>
      <c r="E2925" s="26">
        <v>20</v>
      </c>
      <c r="F2925" s="26">
        <v>8</v>
      </c>
      <c r="G2925">
        <v>1986</v>
      </c>
      <c r="H2925" s="22">
        <f t="shared" si="552"/>
        <v>1.0616079277045958</v>
      </c>
      <c r="I2925" s="4">
        <f t="shared" si="553"/>
        <v>0.78905932357511677</v>
      </c>
      <c r="Q2925" s="14"/>
      <c r="R2925" s="12"/>
      <c r="S2925" s="29"/>
      <c r="T2925" s="7"/>
      <c r="V2925" s="4"/>
      <c r="W2925" s="7"/>
      <c r="X2925" s="4"/>
      <c r="Y2925" s="4"/>
      <c r="Z2925" s="4"/>
      <c r="AI2925" s="7"/>
      <c r="AJ2925" s="4"/>
    </row>
    <row r="2926" spans="1:36" x14ac:dyDescent="0.3">
      <c r="A2926" s="14">
        <v>239.22200000000001</v>
      </c>
      <c r="B2926" s="14">
        <v>167.75800000000001</v>
      </c>
      <c r="C2926" s="14">
        <v>158.113</v>
      </c>
      <c r="D2926" s="12">
        <v>32737.240506329115</v>
      </c>
      <c r="E2926" s="26">
        <v>17</v>
      </c>
      <c r="F2926" s="26">
        <v>8</v>
      </c>
      <c r="G2926">
        <v>1986</v>
      </c>
      <c r="H2926" s="22">
        <f t="shared" si="552"/>
        <v>1.0610006767311986</v>
      </c>
      <c r="I2926" s="4">
        <f t="shared" si="553"/>
        <v>0.7723107362551036</v>
      </c>
      <c r="Q2926" s="14"/>
      <c r="R2926" s="12"/>
      <c r="S2926" s="29"/>
      <c r="T2926" s="7"/>
      <c r="V2926" s="4"/>
      <c r="W2926" s="7"/>
      <c r="X2926" s="4"/>
      <c r="Y2926" s="4"/>
      <c r="Z2926" s="4"/>
      <c r="AI2926" s="7"/>
      <c r="AJ2926" s="4"/>
    </row>
    <row r="2927" spans="1:36" x14ac:dyDescent="0.3">
      <c r="A2927" s="14">
        <v>239.304</v>
      </c>
      <c r="B2927" s="14">
        <v>167.96799999999999</v>
      </c>
      <c r="C2927" s="14">
        <v>158.48400000000001</v>
      </c>
      <c r="D2927" s="12">
        <v>32733.759493670888</v>
      </c>
      <c r="E2927" s="26">
        <v>13</v>
      </c>
      <c r="F2927" s="26">
        <v>8</v>
      </c>
      <c r="G2927">
        <v>1986</v>
      </c>
      <c r="H2927" s="22">
        <f t="shared" si="552"/>
        <v>1.0598420029782185</v>
      </c>
      <c r="I2927" s="4">
        <f t="shared" si="553"/>
        <v>0.74035335886527698</v>
      </c>
      <c r="Q2927" s="14"/>
      <c r="R2927" s="12"/>
      <c r="S2927" s="29"/>
      <c r="T2927" s="7"/>
      <c r="V2927" s="4"/>
      <c r="W2927" s="7"/>
      <c r="X2927" s="4"/>
      <c r="Y2927" s="4"/>
      <c r="Z2927" s="4"/>
      <c r="AI2927" s="7"/>
      <c r="AJ2927" s="4"/>
    </row>
    <row r="2928" spans="1:36" x14ac:dyDescent="0.3">
      <c r="A2928" s="14">
        <v>239.386</v>
      </c>
      <c r="B2928" s="14">
        <v>168.09700000000001</v>
      </c>
      <c r="C2928" s="14">
        <v>158.59700000000001</v>
      </c>
      <c r="D2928" s="12">
        <v>32730.278481012661</v>
      </c>
      <c r="E2928" s="26">
        <v>10</v>
      </c>
      <c r="F2928" s="26">
        <v>8</v>
      </c>
      <c r="G2928">
        <v>1986</v>
      </c>
      <c r="H2928" s="22">
        <f t="shared" si="552"/>
        <v>1.0599002503199935</v>
      </c>
      <c r="I2928" s="4">
        <f t="shared" si="553"/>
        <v>0.74195987862829815</v>
      </c>
      <c r="Q2928" s="14"/>
      <c r="R2928" s="12"/>
      <c r="S2928" s="29"/>
      <c r="T2928" s="7"/>
      <c r="V2928" s="4"/>
      <c r="W2928" s="7"/>
      <c r="X2928" s="4"/>
      <c r="Y2928" s="4"/>
      <c r="Z2928" s="4"/>
      <c r="AI2928" s="7"/>
      <c r="AJ2928" s="4"/>
    </row>
    <row r="2929" spans="1:36" x14ac:dyDescent="0.3">
      <c r="A2929" s="14">
        <v>239.46799999999999</v>
      </c>
      <c r="B2929" s="14">
        <v>167.82300000000001</v>
      </c>
      <c r="C2929" s="14">
        <v>158.226</v>
      </c>
      <c r="D2929" s="12">
        <v>32726.797468354434</v>
      </c>
      <c r="E2929" s="26">
        <v>6</v>
      </c>
      <c r="F2929" s="26">
        <v>8</v>
      </c>
      <c r="G2929">
        <v>1986</v>
      </c>
      <c r="H2929" s="22">
        <f t="shared" si="552"/>
        <v>1.0606537484357819</v>
      </c>
      <c r="I2929" s="4">
        <f t="shared" si="553"/>
        <v>0.76274210795457809</v>
      </c>
      <c r="Q2929" s="14"/>
      <c r="R2929" s="12"/>
      <c r="S2929" s="29"/>
      <c r="T2929" s="7"/>
      <c r="V2929" s="4"/>
      <c r="W2929" s="7"/>
      <c r="X2929" s="4"/>
      <c r="Y2929" s="4"/>
      <c r="Z2929" s="4"/>
      <c r="AI2929" s="7"/>
      <c r="AJ2929" s="4"/>
    </row>
    <row r="2930" spans="1:36" x14ac:dyDescent="0.3">
      <c r="A2930" s="14">
        <v>239.55</v>
      </c>
      <c r="B2930" s="14">
        <v>167.74199999999999</v>
      </c>
      <c r="C2930" s="14">
        <v>157.98400000000001</v>
      </c>
      <c r="D2930" s="12">
        <v>32723.316455696204</v>
      </c>
      <c r="E2930" s="26">
        <v>3</v>
      </c>
      <c r="F2930" s="26">
        <v>8</v>
      </c>
      <c r="G2930">
        <v>1986</v>
      </c>
      <c r="H2930" s="22">
        <f t="shared" si="552"/>
        <v>1.0617657484302208</v>
      </c>
      <c r="I2930" s="4">
        <f t="shared" si="553"/>
        <v>0.79341217654668184</v>
      </c>
      <c r="Q2930" s="14"/>
      <c r="R2930" s="12"/>
      <c r="S2930" s="29"/>
      <c r="T2930" s="7"/>
      <c r="V2930" s="4"/>
      <c r="W2930" s="7"/>
      <c r="X2930" s="4"/>
      <c r="Y2930" s="4"/>
      <c r="Z2930" s="4"/>
      <c r="AI2930" s="7"/>
      <c r="AJ2930" s="4"/>
    </row>
    <row r="2931" spans="1:36" x14ac:dyDescent="0.3">
      <c r="A2931" s="14">
        <v>239.63200000000001</v>
      </c>
      <c r="B2931" s="14">
        <v>168.37100000000001</v>
      </c>
      <c r="C2931" s="14">
        <v>158.35499999999999</v>
      </c>
      <c r="D2931" s="12">
        <v>32719.835443037977</v>
      </c>
      <c r="E2931" s="26">
        <v>30</v>
      </c>
      <c r="F2931" s="26">
        <v>7</v>
      </c>
      <c r="G2931">
        <v>1986</v>
      </c>
      <c r="H2931" s="22">
        <f t="shared" si="552"/>
        <v>1.0632502920652964</v>
      </c>
      <c r="I2931" s="4">
        <f t="shared" si="553"/>
        <v>0.83435737020085654</v>
      </c>
      <c r="Q2931" s="14"/>
      <c r="R2931" s="12"/>
      <c r="S2931" s="29"/>
      <c r="T2931" s="7"/>
      <c r="V2931" s="4"/>
      <c r="W2931" s="7"/>
      <c r="X2931" s="4"/>
      <c r="Y2931" s="4"/>
      <c r="Z2931" s="4"/>
      <c r="AJ2931" s="4"/>
    </row>
    <row r="2932" spans="1:36" x14ac:dyDescent="0.3">
      <c r="A2932" s="14">
        <v>239.714</v>
      </c>
      <c r="B2932" s="14">
        <v>169.17699999999999</v>
      </c>
      <c r="C2932" s="14">
        <v>159.161</v>
      </c>
      <c r="D2932" s="12">
        <v>32716.35443037975</v>
      </c>
      <c r="E2932" s="26">
        <v>27</v>
      </c>
      <c r="F2932" s="26">
        <v>7</v>
      </c>
      <c r="G2932">
        <v>1986</v>
      </c>
      <c r="H2932" s="22">
        <f t="shared" si="552"/>
        <v>1.0629299891305031</v>
      </c>
      <c r="I2932" s="4">
        <f t="shared" si="553"/>
        <v>0.82552309589375905</v>
      </c>
      <c r="Q2932" s="14"/>
      <c r="R2932" s="12"/>
      <c r="S2932" s="29"/>
      <c r="T2932" s="7"/>
      <c r="V2932" s="4"/>
      <c r="W2932" s="7"/>
      <c r="X2932" s="4"/>
      <c r="Y2932" s="4"/>
      <c r="Z2932" s="4"/>
      <c r="AI2932" s="7"/>
      <c r="AJ2932" s="4"/>
    </row>
    <row r="2933" spans="1:36" x14ac:dyDescent="0.3">
      <c r="A2933" s="14">
        <v>239.79499999999999</v>
      </c>
      <c r="B2933" s="14">
        <v>169.5</v>
      </c>
      <c r="C2933" s="14">
        <v>159.59700000000001</v>
      </c>
      <c r="D2933" s="12">
        <v>32712.873417721523</v>
      </c>
      <c r="E2933" s="26">
        <v>23</v>
      </c>
      <c r="F2933" s="26">
        <v>7</v>
      </c>
      <c r="G2933">
        <v>1986</v>
      </c>
      <c r="H2933" s="22">
        <f t="shared" si="552"/>
        <v>1.0620500385345588</v>
      </c>
      <c r="I2933" s="4">
        <f t="shared" si="553"/>
        <v>0.80125318108239163</v>
      </c>
      <c r="Q2933" s="14"/>
      <c r="R2933" s="12"/>
      <c r="S2933" s="29"/>
      <c r="T2933" s="7"/>
      <c r="V2933" s="4"/>
      <c r="W2933" s="7"/>
      <c r="X2933" s="4"/>
      <c r="Y2933" s="4"/>
      <c r="Z2933" s="4"/>
      <c r="AI2933" s="7"/>
      <c r="AJ2933" s="4"/>
    </row>
    <row r="2934" spans="1:36" x14ac:dyDescent="0.3">
      <c r="A2934" s="14">
        <v>239.87700000000001</v>
      </c>
      <c r="B2934" s="14">
        <v>169.71</v>
      </c>
      <c r="C2934" s="14">
        <v>159.98400000000001</v>
      </c>
      <c r="D2934" s="12">
        <v>32709.392405063292</v>
      </c>
      <c r="E2934" s="26">
        <v>20</v>
      </c>
      <c r="F2934" s="26">
        <v>7</v>
      </c>
      <c r="G2934">
        <v>1986</v>
      </c>
      <c r="H2934" s="22">
        <f t="shared" si="552"/>
        <v>1.0607935793579357</v>
      </c>
      <c r="I2934" s="4">
        <f t="shared" si="553"/>
        <v>0.76659878420925742</v>
      </c>
      <c r="Q2934" s="14"/>
      <c r="R2934" s="12"/>
      <c r="S2934" s="29"/>
      <c r="T2934" s="7"/>
      <c r="V2934" s="4"/>
      <c r="W2934" s="7"/>
      <c r="X2934" s="4"/>
      <c r="Y2934" s="4"/>
      <c r="Z2934" s="4"/>
      <c r="AI2934" s="7"/>
      <c r="AJ2934" s="4"/>
    </row>
    <row r="2935" spans="1:36" x14ac:dyDescent="0.3">
      <c r="A2935" s="14">
        <v>239.959</v>
      </c>
      <c r="B2935" s="14">
        <v>170.226</v>
      </c>
      <c r="C2935" s="14">
        <v>160.74199999999999</v>
      </c>
      <c r="D2935" s="12">
        <v>32705.911392405065</v>
      </c>
      <c r="E2935" s="26">
        <v>16</v>
      </c>
      <c r="F2935" s="26">
        <v>7</v>
      </c>
      <c r="G2935">
        <v>1986</v>
      </c>
      <c r="H2935" s="22">
        <f t="shared" si="552"/>
        <v>1.0590013810951713</v>
      </c>
      <c r="I2935" s="4">
        <f t="shared" si="553"/>
        <v>0.71716816916921822</v>
      </c>
      <c r="Q2935" s="14"/>
      <c r="R2935" s="12"/>
      <c r="S2935" s="29"/>
      <c r="T2935" s="7"/>
      <c r="V2935" s="4"/>
      <c r="W2935" s="7"/>
      <c r="X2935" s="4"/>
      <c r="Y2935" s="4"/>
      <c r="Z2935" s="4"/>
      <c r="AI2935" s="7"/>
      <c r="AJ2935" s="4"/>
    </row>
    <row r="2936" spans="1:36" x14ac:dyDescent="0.3">
      <c r="A2936" s="14">
        <v>240.041</v>
      </c>
      <c r="B2936" s="14">
        <v>171.048</v>
      </c>
      <c r="C2936" s="14">
        <v>161.62899999999999</v>
      </c>
      <c r="D2936" s="12">
        <v>32702.430379746838</v>
      </c>
      <c r="E2936" s="26">
        <v>13</v>
      </c>
      <c r="F2936" s="26">
        <v>7</v>
      </c>
      <c r="G2936">
        <v>1986</v>
      </c>
      <c r="H2936" s="22">
        <f t="shared" si="552"/>
        <v>1.0582754332452717</v>
      </c>
      <c r="I2936" s="4">
        <f t="shared" si="553"/>
        <v>0.69714580364578671</v>
      </c>
      <c r="Q2936" s="14"/>
      <c r="R2936" s="12"/>
      <c r="S2936" s="29"/>
      <c r="T2936" s="7"/>
      <c r="V2936" s="4"/>
      <c r="W2936" s="7"/>
      <c r="X2936" s="4"/>
      <c r="Y2936" s="4"/>
      <c r="Z2936" s="4"/>
      <c r="AI2936" s="7"/>
      <c r="AJ2936" s="4"/>
    </row>
    <row r="2937" spans="1:36" x14ac:dyDescent="0.3">
      <c r="A2937" s="14">
        <v>240.12299999999999</v>
      </c>
      <c r="B2937" s="14">
        <v>171.85499999999999</v>
      </c>
      <c r="C2937" s="14">
        <v>162.40299999999999</v>
      </c>
      <c r="D2937" s="12">
        <v>32698.949367088611</v>
      </c>
      <c r="E2937" s="26">
        <v>9</v>
      </c>
      <c r="F2937" s="26">
        <v>7</v>
      </c>
      <c r="G2937">
        <v>1986</v>
      </c>
      <c r="H2937" s="22">
        <f t="shared" si="552"/>
        <v>1.0582008953036581</v>
      </c>
      <c r="I2937" s="4">
        <f t="shared" si="553"/>
        <v>0.69508997289629371</v>
      </c>
      <c r="Q2937" s="14"/>
      <c r="R2937" s="12"/>
      <c r="S2937" s="29"/>
      <c r="T2937" s="7"/>
      <c r="V2937" s="4"/>
      <c r="W2937" s="7"/>
      <c r="X2937" s="4"/>
      <c r="Y2937" s="4"/>
      <c r="Z2937" s="4"/>
      <c r="AI2937" s="7"/>
      <c r="AJ2937" s="4"/>
    </row>
    <row r="2938" spans="1:36" x14ac:dyDescent="0.3">
      <c r="A2938" s="14">
        <v>240.20500000000001</v>
      </c>
      <c r="B2938" s="14">
        <v>172.53200000000001</v>
      </c>
      <c r="C2938" s="14">
        <v>163.435</v>
      </c>
      <c r="D2938" s="12">
        <v>32695.468354430381</v>
      </c>
      <c r="E2938" s="26">
        <v>6</v>
      </c>
      <c r="F2938" s="26">
        <v>7</v>
      </c>
      <c r="G2938">
        <v>1986</v>
      </c>
      <c r="H2938" s="22">
        <f t="shared" si="552"/>
        <v>1.0556612720653471</v>
      </c>
      <c r="I2938" s="4">
        <f t="shared" si="553"/>
        <v>0.62504463179320957</v>
      </c>
      <c r="Q2938" s="14"/>
      <c r="R2938" s="12"/>
      <c r="S2938" s="29"/>
      <c r="T2938" s="7"/>
      <c r="V2938" s="4"/>
      <c r="X2938" s="4"/>
      <c r="Y2938" s="4"/>
      <c r="Z2938" s="4"/>
      <c r="AI2938" s="7"/>
      <c r="AJ2938" s="4"/>
    </row>
    <row r="2939" spans="1:36" x14ac:dyDescent="0.3">
      <c r="A2939" s="14">
        <v>240.28700000000001</v>
      </c>
      <c r="B2939" s="14">
        <v>172.5</v>
      </c>
      <c r="C2939" s="14">
        <v>163.80600000000001</v>
      </c>
      <c r="D2939" s="12">
        <v>32691.987341772154</v>
      </c>
      <c r="E2939" s="26">
        <v>2</v>
      </c>
      <c r="F2939" s="26">
        <v>7</v>
      </c>
      <c r="G2939">
        <v>1986</v>
      </c>
      <c r="H2939" s="22">
        <f t="shared" si="552"/>
        <v>1.0530749789385003</v>
      </c>
      <c r="I2939" s="4">
        <f t="shared" si="553"/>
        <v>0.55371208863101096</v>
      </c>
      <c r="Q2939" s="14"/>
      <c r="R2939" s="12"/>
      <c r="S2939" s="29"/>
      <c r="T2939" s="7"/>
      <c r="V2939" s="4"/>
      <c r="W2939" s="7"/>
      <c r="X2939" s="4"/>
      <c r="Y2939" s="4"/>
      <c r="Z2939" s="4"/>
      <c r="AI2939" s="7"/>
      <c r="AJ2939" s="4"/>
    </row>
    <row r="2940" spans="1:36" x14ac:dyDescent="0.3">
      <c r="A2940" s="14">
        <v>240.369</v>
      </c>
      <c r="B2940" s="14">
        <v>172.64500000000001</v>
      </c>
      <c r="C2940" s="14">
        <v>164.24199999999999</v>
      </c>
      <c r="D2940" s="12">
        <v>32688.506329113927</v>
      </c>
      <c r="E2940" s="26">
        <v>29</v>
      </c>
      <c r="F2940" s="26">
        <v>6</v>
      </c>
      <c r="G2940">
        <v>1986</v>
      </c>
      <c r="H2940" s="22">
        <f t="shared" si="552"/>
        <v>1.0511623092753377</v>
      </c>
      <c r="I2940" s="4">
        <f t="shared" si="553"/>
        <v>0.50095875224917608</v>
      </c>
      <c r="Q2940" s="14"/>
      <c r="R2940" s="12"/>
      <c r="S2940" s="29"/>
      <c r="T2940" s="7"/>
      <c r="V2940" s="4"/>
      <c r="W2940" s="7"/>
      <c r="X2940" s="4"/>
      <c r="Y2940" s="4"/>
      <c r="Z2940" s="4"/>
      <c r="AI2940" s="7"/>
      <c r="AJ2940" s="4"/>
    </row>
    <row r="2941" spans="1:36" x14ac:dyDescent="0.3">
      <c r="A2941" s="14">
        <v>240.45099999999999</v>
      </c>
      <c r="B2941" s="14">
        <v>173.387</v>
      </c>
      <c r="C2941" s="14">
        <v>165.339</v>
      </c>
      <c r="D2941" s="12">
        <v>32685.0253164557</v>
      </c>
      <c r="E2941" s="26">
        <v>26</v>
      </c>
      <c r="F2941" s="26">
        <v>6</v>
      </c>
      <c r="G2941">
        <v>1986</v>
      </c>
      <c r="H2941" s="22">
        <f t="shared" si="552"/>
        <v>1.0486757510327267</v>
      </c>
      <c r="I2941" s="4">
        <f t="shared" si="553"/>
        <v>0.43237699663718754</v>
      </c>
      <c r="Q2941" s="14"/>
      <c r="R2941" s="12"/>
      <c r="S2941" s="29"/>
      <c r="T2941" s="7"/>
      <c r="V2941" s="4"/>
      <c r="W2941" s="7"/>
      <c r="X2941" s="4"/>
      <c r="Y2941" s="4"/>
      <c r="Z2941" s="4"/>
      <c r="AI2941" s="7"/>
      <c r="AJ2941" s="4"/>
    </row>
    <row r="2942" spans="1:36" x14ac:dyDescent="0.3">
      <c r="A2942" s="14">
        <v>240.53299999999999</v>
      </c>
      <c r="B2942" s="14">
        <v>174.435</v>
      </c>
      <c r="C2942" s="14">
        <v>166.69399999999999</v>
      </c>
      <c r="D2942" s="12">
        <v>32681.544303797473</v>
      </c>
      <c r="E2942" s="26">
        <v>22</v>
      </c>
      <c r="F2942" s="26">
        <v>6</v>
      </c>
      <c r="G2942">
        <v>1986</v>
      </c>
      <c r="H2942" s="22">
        <f t="shared" si="552"/>
        <v>1.0464383841050069</v>
      </c>
      <c r="I2942" s="4">
        <f t="shared" si="553"/>
        <v>0.37066818595189954</v>
      </c>
      <c r="Q2942" s="14"/>
      <c r="R2942" s="12"/>
      <c r="S2942" s="29"/>
      <c r="T2942" s="7"/>
      <c r="V2942" s="4"/>
      <c r="W2942" s="7"/>
      <c r="X2942" s="4"/>
      <c r="Y2942" s="4"/>
      <c r="Z2942" s="4"/>
      <c r="AI2942" s="7"/>
      <c r="AJ2942" s="4"/>
    </row>
    <row r="2943" spans="1:36" x14ac:dyDescent="0.3">
      <c r="A2943" s="14">
        <v>240.614</v>
      </c>
      <c r="B2943" s="14">
        <v>174.85499999999999</v>
      </c>
      <c r="C2943" s="14">
        <v>167.613</v>
      </c>
      <c r="D2943" s="12">
        <v>32678.063291139242</v>
      </c>
      <c r="E2943" s="26">
        <v>19</v>
      </c>
      <c r="F2943" s="26">
        <v>6</v>
      </c>
      <c r="G2943">
        <v>1986</v>
      </c>
      <c r="H2943" s="22">
        <f t="shared" si="552"/>
        <v>1.0432066725134685</v>
      </c>
      <c r="I2943" s="4">
        <f t="shared" si="553"/>
        <v>0.28153435800400334</v>
      </c>
      <c r="Q2943" s="14"/>
      <c r="R2943" s="12"/>
      <c r="S2943" s="29"/>
      <c r="T2943" s="7"/>
      <c r="V2943" s="4"/>
      <c r="W2943" s="7"/>
      <c r="X2943" s="4"/>
      <c r="Y2943" s="4"/>
      <c r="Z2943" s="4"/>
      <c r="AI2943" s="7"/>
      <c r="AJ2943" s="4"/>
    </row>
    <row r="2944" spans="1:36" x14ac:dyDescent="0.3">
      <c r="A2944" s="14">
        <v>240.696</v>
      </c>
      <c r="B2944" s="14">
        <v>175.14500000000001</v>
      </c>
      <c r="C2944" s="14">
        <v>168.113</v>
      </c>
      <c r="D2944" s="12">
        <v>32674.582278481015</v>
      </c>
      <c r="E2944" s="26">
        <v>15</v>
      </c>
      <c r="F2944" s="26">
        <v>6</v>
      </c>
      <c r="G2944">
        <v>1986</v>
      </c>
      <c r="H2944" s="22">
        <f t="shared" si="552"/>
        <v>1.0418290078697068</v>
      </c>
      <c r="I2944" s="4">
        <f t="shared" si="553"/>
        <v>0.24353699349645211</v>
      </c>
      <c r="Q2944" s="14"/>
      <c r="R2944" s="12"/>
      <c r="S2944" s="29"/>
      <c r="T2944" s="7"/>
      <c r="V2944" s="4"/>
      <c r="W2944" s="7"/>
      <c r="X2944" s="4"/>
      <c r="Y2944" s="4"/>
      <c r="Z2944" s="4"/>
      <c r="AI2944" s="7"/>
      <c r="AJ2944" s="4"/>
    </row>
    <row r="2945" spans="1:36" x14ac:dyDescent="0.3">
      <c r="A2945" s="14">
        <v>240.77799999999999</v>
      </c>
      <c r="B2945" s="14">
        <v>175.952</v>
      </c>
      <c r="C2945" s="14">
        <v>169</v>
      </c>
      <c r="D2945" s="12">
        <v>32671.101265822788</v>
      </c>
      <c r="E2945" s="26">
        <v>12</v>
      </c>
      <c r="F2945" s="26">
        <v>6</v>
      </c>
      <c r="G2945">
        <v>1986</v>
      </c>
      <c r="H2945" s="22">
        <f t="shared" si="552"/>
        <v>1.0411360946745563</v>
      </c>
      <c r="I2945" s="4">
        <f t="shared" si="553"/>
        <v>0.22442575668897011</v>
      </c>
      <c r="Q2945" s="14"/>
      <c r="R2945" s="12"/>
      <c r="S2945" s="29"/>
      <c r="T2945" s="7"/>
      <c r="V2945" s="4"/>
      <c r="W2945" s="7"/>
      <c r="X2945" s="4"/>
      <c r="Y2945" s="4"/>
      <c r="Z2945" s="4"/>
      <c r="AI2945" s="7"/>
      <c r="AJ2945" s="4"/>
    </row>
    <row r="2946" spans="1:36" x14ac:dyDescent="0.3">
      <c r="A2946" s="14">
        <v>240.86</v>
      </c>
      <c r="B2946" s="14">
        <v>177.03200000000001</v>
      </c>
      <c r="C2946" s="14">
        <v>170.565</v>
      </c>
      <c r="D2946" s="12">
        <v>32667.620253164561</v>
      </c>
      <c r="E2946" s="26">
        <v>8</v>
      </c>
      <c r="F2946" s="26">
        <v>6</v>
      </c>
      <c r="G2946">
        <v>1986</v>
      </c>
      <c r="H2946" s="22">
        <f t="shared" si="552"/>
        <v>1.0379151643068625</v>
      </c>
      <c r="I2946" s="4">
        <f t="shared" si="553"/>
        <v>0.13558928564437733</v>
      </c>
      <c r="Q2946" s="14"/>
      <c r="R2946" s="12"/>
      <c r="S2946" s="29"/>
      <c r="T2946" s="7"/>
      <c r="V2946" s="4"/>
      <c r="W2946" s="7"/>
      <c r="X2946" s="4"/>
      <c r="Y2946" s="4"/>
      <c r="Z2946" s="4"/>
      <c r="AI2946" s="7"/>
      <c r="AJ2946" s="4"/>
    </row>
    <row r="2947" spans="1:36" x14ac:dyDescent="0.3">
      <c r="A2947" s="14">
        <v>240.94200000000001</v>
      </c>
      <c r="B2947" s="14">
        <v>177.51599999999999</v>
      </c>
      <c r="C2947" s="14">
        <v>171.67699999999999</v>
      </c>
      <c r="D2947" s="12">
        <v>32664.139240506331</v>
      </c>
      <c r="E2947" s="26">
        <v>5</v>
      </c>
      <c r="F2947" s="26">
        <v>6</v>
      </c>
      <c r="G2947">
        <v>1986</v>
      </c>
      <c r="H2947" s="22">
        <f t="shared" si="552"/>
        <v>1.03401154493613</v>
      </c>
      <c r="I2947" s="4">
        <f t="shared" si="553"/>
        <v>2.7923571205015551E-2</v>
      </c>
      <c r="Q2947" s="14"/>
      <c r="R2947" s="12"/>
      <c r="S2947" s="29"/>
      <c r="T2947" s="7"/>
      <c r="V2947" s="4"/>
      <c r="W2947" s="7"/>
      <c r="X2947" s="4"/>
      <c r="Y2947" s="4"/>
      <c r="Z2947" s="4"/>
      <c r="AI2947" s="7"/>
      <c r="AJ2947" s="4"/>
    </row>
    <row r="2948" spans="1:36" x14ac:dyDescent="0.3">
      <c r="A2948" s="14">
        <v>241.024</v>
      </c>
      <c r="B2948" s="14">
        <v>176.62899999999999</v>
      </c>
      <c r="C2948" s="14">
        <v>171.048</v>
      </c>
      <c r="D2948" s="12">
        <v>32660.658227848104</v>
      </c>
      <c r="E2948" s="26">
        <v>1</v>
      </c>
      <c r="F2948" s="26">
        <v>6</v>
      </c>
      <c r="G2948">
        <v>1986</v>
      </c>
      <c r="H2948" s="22">
        <f t="shared" si="552"/>
        <v>1.0326282680884897</v>
      </c>
      <c r="I2948" s="4">
        <f t="shared" si="553"/>
        <v>-1.0228583481283606E-2</v>
      </c>
      <c r="Q2948" s="14"/>
      <c r="R2948" s="12"/>
      <c r="S2948" s="29"/>
      <c r="T2948" s="7"/>
      <c r="V2948" s="4"/>
      <c r="W2948" s="7"/>
      <c r="X2948" s="4"/>
      <c r="Y2948" s="4"/>
      <c r="Z2948" s="4"/>
      <c r="AI2948" s="7"/>
      <c r="AJ2948" s="4"/>
    </row>
    <row r="2949" spans="1:36" x14ac:dyDescent="0.3">
      <c r="A2949" s="14">
        <v>241.10599999999999</v>
      </c>
      <c r="B2949" s="14">
        <v>175.48400000000001</v>
      </c>
      <c r="C2949" s="14">
        <v>170.5</v>
      </c>
      <c r="D2949" s="12">
        <v>32657.177215189877</v>
      </c>
      <c r="E2949" s="26">
        <v>29</v>
      </c>
      <c r="F2949" s="26">
        <v>5</v>
      </c>
      <c r="G2949">
        <v>1986</v>
      </c>
      <c r="H2949" s="22">
        <f t="shared" ref="H2949:H3012" si="554">B2949/C2949</f>
        <v>1.0292316715542522</v>
      </c>
      <c r="I2949" s="4">
        <f t="shared" si="553"/>
        <v>-0.10391010255119322</v>
      </c>
      <c r="Q2949" s="14"/>
      <c r="R2949" s="12"/>
      <c r="S2949" s="29"/>
      <c r="T2949" s="7"/>
      <c r="V2949" s="4"/>
      <c r="W2949" s="7"/>
      <c r="X2949" s="4"/>
      <c r="Y2949" s="4"/>
      <c r="Z2949" s="4"/>
      <c r="AI2949" s="7"/>
      <c r="AJ2949" s="4"/>
    </row>
    <row r="2950" spans="1:36" x14ac:dyDescent="0.3">
      <c r="A2950" s="14">
        <v>241.18799999999999</v>
      </c>
      <c r="B2950" s="14">
        <v>175.161</v>
      </c>
      <c r="C2950" s="14">
        <v>170.726</v>
      </c>
      <c r="D2950" s="12">
        <v>32653.69620253165</v>
      </c>
      <c r="E2950" s="26">
        <v>25</v>
      </c>
      <c r="F2950" s="26">
        <v>5</v>
      </c>
      <c r="G2950">
        <v>1986</v>
      </c>
      <c r="H2950" s="22">
        <f t="shared" si="554"/>
        <v>1.0259772969553553</v>
      </c>
      <c r="I2950" s="4">
        <f t="shared" ref="I2950:I3013" si="555">STANDARDIZE(H2950,H$2,H$3)</f>
        <v>-0.19366899883871688</v>
      </c>
      <c r="Q2950" s="14"/>
      <c r="R2950" s="12"/>
      <c r="S2950" s="29"/>
      <c r="T2950" s="7"/>
      <c r="V2950" s="4"/>
      <c r="W2950" s="7"/>
      <c r="X2950" s="4"/>
      <c r="Y2950" s="4"/>
      <c r="Z2950" s="4"/>
      <c r="AI2950" s="7"/>
      <c r="AJ2950" s="4"/>
    </row>
    <row r="2951" spans="1:36" x14ac:dyDescent="0.3">
      <c r="A2951" s="14">
        <v>241.27</v>
      </c>
      <c r="B2951" s="14">
        <v>175.41900000000001</v>
      </c>
      <c r="C2951" s="14">
        <v>171.62899999999999</v>
      </c>
      <c r="D2951" s="12">
        <v>32650.215189873419</v>
      </c>
      <c r="E2951" s="26">
        <v>22</v>
      </c>
      <c r="F2951" s="26">
        <v>5</v>
      </c>
      <c r="G2951">
        <v>1986</v>
      </c>
      <c r="H2951" s="22">
        <f t="shared" si="554"/>
        <v>1.022082515192654</v>
      </c>
      <c r="I2951" s="4">
        <f t="shared" si="555"/>
        <v>-0.30109096323683632</v>
      </c>
      <c r="Q2951" s="14"/>
      <c r="R2951" s="12"/>
      <c r="S2951" s="29"/>
      <c r="T2951" s="7"/>
      <c r="V2951" s="4"/>
      <c r="W2951" s="7"/>
      <c r="X2951" s="4"/>
      <c r="Y2951" s="4"/>
      <c r="Z2951" s="4"/>
      <c r="AI2951" s="7"/>
      <c r="AJ2951" s="4"/>
    </row>
    <row r="2952" spans="1:36" x14ac:dyDescent="0.3">
      <c r="A2952" s="14">
        <v>241.352</v>
      </c>
      <c r="B2952" s="14">
        <v>175.96799999999999</v>
      </c>
      <c r="C2952" s="14">
        <v>172.661</v>
      </c>
      <c r="D2952" s="12">
        <v>32646.734177215192</v>
      </c>
      <c r="E2952" s="26">
        <v>18</v>
      </c>
      <c r="F2952" s="26">
        <v>5</v>
      </c>
      <c r="G2952">
        <v>1986</v>
      </c>
      <c r="H2952" s="22">
        <f t="shared" si="554"/>
        <v>1.0191531382304051</v>
      </c>
      <c r="I2952" s="4">
        <f t="shared" si="555"/>
        <v>-0.38188610065915074</v>
      </c>
      <c r="Q2952" s="14"/>
      <c r="R2952" s="12"/>
      <c r="S2952" s="29"/>
      <c r="T2952" s="7"/>
      <c r="V2952" s="4"/>
      <c r="W2952" s="7"/>
      <c r="X2952" s="4"/>
      <c r="Y2952" s="4"/>
      <c r="Z2952" s="4"/>
      <c r="AI2952" s="7"/>
      <c r="AJ2952" s="4"/>
    </row>
    <row r="2953" spans="1:36" x14ac:dyDescent="0.3">
      <c r="A2953" s="14">
        <v>241.43299999999999</v>
      </c>
      <c r="B2953" s="14">
        <v>176.30600000000001</v>
      </c>
      <c r="C2953" s="14">
        <v>173.21</v>
      </c>
      <c r="D2953" s="12">
        <v>32643.253164556965</v>
      </c>
      <c r="E2953" s="26">
        <v>15</v>
      </c>
      <c r="F2953" s="26">
        <v>5</v>
      </c>
      <c r="G2953">
        <v>1986</v>
      </c>
      <c r="H2953" s="22">
        <f t="shared" si="554"/>
        <v>1.0178742566826395</v>
      </c>
      <c r="I2953" s="4">
        <f t="shared" si="555"/>
        <v>-0.41715892888514144</v>
      </c>
      <c r="Q2953" s="14"/>
      <c r="R2953" s="12"/>
      <c r="S2953" s="29"/>
      <c r="T2953" s="7"/>
      <c r="V2953" s="4"/>
      <c r="W2953" s="7"/>
      <c r="X2953" s="4"/>
      <c r="Y2953" s="4"/>
      <c r="Z2953" s="4"/>
      <c r="AI2953" s="7"/>
      <c r="AJ2953" s="4"/>
    </row>
    <row r="2954" spans="1:36" x14ac:dyDescent="0.3">
      <c r="A2954" s="14">
        <v>241.51499999999999</v>
      </c>
      <c r="B2954" s="14">
        <v>176.25800000000001</v>
      </c>
      <c r="C2954" s="14">
        <v>173.274</v>
      </c>
      <c r="D2954" s="12">
        <v>32639.772151898738</v>
      </c>
      <c r="E2954" s="26">
        <v>11</v>
      </c>
      <c r="F2954" s="26">
        <v>5</v>
      </c>
      <c r="G2954">
        <v>1986</v>
      </c>
      <c r="H2954" s="22">
        <f t="shared" si="554"/>
        <v>1.0172212795918603</v>
      </c>
      <c r="I2954" s="4">
        <f t="shared" si="555"/>
        <v>-0.43516868811484183</v>
      </c>
      <c r="Q2954" s="14"/>
      <c r="R2954" s="12"/>
      <c r="S2954" s="29"/>
      <c r="T2954" s="7"/>
      <c r="V2954" s="4"/>
      <c r="W2954" s="7"/>
      <c r="X2954" s="4"/>
      <c r="Y2954" s="4"/>
      <c r="Z2954" s="4"/>
      <c r="AI2954" s="7"/>
      <c r="AJ2954" s="4"/>
    </row>
    <row r="2955" spans="1:36" x14ac:dyDescent="0.3">
      <c r="A2955" s="14">
        <v>241.59700000000001</v>
      </c>
      <c r="B2955" s="14">
        <v>176.08099999999999</v>
      </c>
      <c r="C2955" s="14">
        <v>172.96799999999999</v>
      </c>
      <c r="D2955" s="12">
        <v>32636.291139240508</v>
      </c>
      <c r="E2955" s="26">
        <v>8</v>
      </c>
      <c r="F2955" s="26">
        <v>5</v>
      </c>
      <c r="G2955">
        <v>1986</v>
      </c>
      <c r="H2955" s="22">
        <f t="shared" si="554"/>
        <v>1.0179975486795245</v>
      </c>
      <c r="I2955" s="4">
        <f t="shared" si="555"/>
        <v>-0.41375841267989805</v>
      </c>
      <c r="Q2955" s="14"/>
      <c r="R2955" s="12"/>
      <c r="S2955" s="29"/>
      <c r="T2955" s="7"/>
      <c r="V2955" s="4"/>
      <c r="W2955" s="7"/>
      <c r="X2955" s="4"/>
      <c r="Y2955" s="4"/>
      <c r="Z2955" s="4"/>
      <c r="AI2955" s="7"/>
      <c r="AJ2955" s="4"/>
    </row>
    <row r="2956" spans="1:36" x14ac:dyDescent="0.3">
      <c r="A2956" s="14">
        <v>241.679</v>
      </c>
      <c r="B2956" s="14">
        <v>175.661</v>
      </c>
      <c r="C2956" s="14">
        <v>172.75800000000001</v>
      </c>
      <c r="D2956" s="12">
        <v>32632.810126582281</v>
      </c>
      <c r="E2956" s="26">
        <v>4</v>
      </c>
      <c r="F2956" s="26">
        <v>5</v>
      </c>
      <c r="G2956">
        <v>1986</v>
      </c>
      <c r="H2956" s="22">
        <f t="shared" si="554"/>
        <v>1.0168038527882934</v>
      </c>
      <c r="I2956" s="4">
        <f t="shared" si="555"/>
        <v>-0.44668173556232599</v>
      </c>
      <c r="Q2956" s="14"/>
      <c r="R2956" s="12"/>
      <c r="S2956" s="29"/>
      <c r="T2956" s="7"/>
      <c r="V2956" s="4"/>
      <c r="W2956" s="7"/>
      <c r="X2956" s="4"/>
      <c r="Y2956" s="4"/>
      <c r="Z2956" s="4"/>
      <c r="AI2956" s="7"/>
      <c r="AJ2956" s="4"/>
    </row>
    <row r="2957" spans="1:36" x14ac:dyDescent="0.3">
      <c r="A2957" s="14">
        <v>241.761</v>
      </c>
      <c r="B2957" s="14">
        <v>175.58099999999999</v>
      </c>
      <c r="C2957" s="14">
        <v>173.14500000000001</v>
      </c>
      <c r="D2957" s="12">
        <v>32629.329113924054</v>
      </c>
      <c r="E2957" s="26">
        <v>1</v>
      </c>
      <c r="F2957" s="26">
        <v>5</v>
      </c>
      <c r="G2957">
        <v>1986</v>
      </c>
      <c r="H2957" s="22">
        <f t="shared" si="554"/>
        <v>1.0140691328077622</v>
      </c>
      <c r="I2957" s="4">
        <f t="shared" si="555"/>
        <v>-0.52210803934159089</v>
      </c>
      <c r="Q2957" s="14"/>
      <c r="R2957" s="12"/>
      <c r="S2957" s="29"/>
      <c r="T2957" s="7"/>
      <c r="V2957" s="4"/>
      <c r="W2957" s="7"/>
      <c r="X2957" s="4"/>
      <c r="Y2957" s="4"/>
      <c r="Z2957" s="4"/>
      <c r="AJ2957" s="4"/>
    </row>
    <row r="2958" spans="1:36" x14ac:dyDescent="0.3">
      <c r="A2958" s="14">
        <v>241.84299999999999</v>
      </c>
      <c r="B2958" s="14">
        <v>175.726</v>
      </c>
      <c r="C2958" s="14">
        <v>173.613</v>
      </c>
      <c r="D2958" s="12">
        <v>32625.848101265827</v>
      </c>
      <c r="E2958" s="26">
        <v>27</v>
      </c>
      <c r="F2958" s="26">
        <v>4</v>
      </c>
      <c r="G2958">
        <v>1986</v>
      </c>
      <c r="H2958" s="22">
        <f t="shared" si="554"/>
        <v>1.0121707475822663</v>
      </c>
      <c r="I2958" s="4">
        <f t="shared" si="555"/>
        <v>-0.57446739668994673</v>
      </c>
      <c r="Q2958" s="14"/>
      <c r="R2958" s="12"/>
      <c r="S2958" s="29"/>
      <c r="T2958" s="7"/>
      <c r="V2958" s="4"/>
      <c r="W2958" s="7"/>
      <c r="X2958" s="4"/>
      <c r="Y2958" s="4"/>
      <c r="Z2958" s="4"/>
      <c r="AI2958" s="7"/>
      <c r="AJ2958" s="4"/>
    </row>
    <row r="2959" spans="1:36" x14ac:dyDescent="0.3">
      <c r="A2959" s="14">
        <v>241.92500000000001</v>
      </c>
      <c r="B2959" s="14">
        <v>174.91900000000001</v>
      </c>
      <c r="C2959" s="14">
        <v>173.25800000000001</v>
      </c>
      <c r="D2959" s="12">
        <v>32622.367088607596</v>
      </c>
      <c r="E2959" s="26">
        <v>24</v>
      </c>
      <c r="F2959" s="26">
        <v>4</v>
      </c>
      <c r="G2959">
        <v>1986</v>
      </c>
      <c r="H2959" s="22">
        <f t="shared" si="554"/>
        <v>1.0095868589040622</v>
      </c>
      <c r="I2959" s="4">
        <f t="shared" si="555"/>
        <v>-0.64573362276116997</v>
      </c>
      <c r="Q2959" s="14"/>
      <c r="R2959" s="12"/>
      <c r="S2959" s="29"/>
      <c r="T2959" s="7"/>
      <c r="V2959" s="4"/>
      <c r="W2959" s="7"/>
      <c r="X2959" s="4"/>
      <c r="Y2959" s="4"/>
      <c r="Z2959" s="4"/>
      <c r="AI2959" s="7"/>
      <c r="AJ2959" s="4"/>
    </row>
    <row r="2960" spans="1:36" x14ac:dyDescent="0.3">
      <c r="A2960" s="14">
        <v>242.00700000000001</v>
      </c>
      <c r="B2960" s="14">
        <v>174.048</v>
      </c>
      <c r="C2960" s="14">
        <v>172.53200000000001</v>
      </c>
      <c r="D2960" s="12">
        <v>32618.886075949369</v>
      </c>
      <c r="E2960" s="26">
        <v>20</v>
      </c>
      <c r="F2960" s="26">
        <v>4</v>
      </c>
      <c r="G2960">
        <v>1986</v>
      </c>
      <c r="H2960" s="22">
        <f t="shared" si="554"/>
        <v>1.0087867757865208</v>
      </c>
      <c r="I2960" s="4">
        <f t="shared" si="555"/>
        <v>-0.66780071288445897</v>
      </c>
      <c r="Q2960" s="14"/>
      <c r="R2960" s="12"/>
      <c r="S2960" s="29"/>
      <c r="T2960" s="7"/>
      <c r="V2960" s="4"/>
      <c r="W2960" s="7"/>
      <c r="X2960" s="4"/>
      <c r="Y2960" s="4"/>
      <c r="Z2960" s="4"/>
      <c r="AI2960" s="7"/>
      <c r="AJ2960" s="4"/>
    </row>
    <row r="2961" spans="1:36" x14ac:dyDescent="0.3">
      <c r="A2961" s="14">
        <v>242.089</v>
      </c>
      <c r="B2961" s="14">
        <v>174.24199999999999</v>
      </c>
      <c r="C2961" s="14">
        <v>172.67699999999999</v>
      </c>
      <c r="D2961" s="12">
        <v>32615.405063291142</v>
      </c>
      <c r="E2961" s="26">
        <v>17</v>
      </c>
      <c r="F2961" s="26">
        <v>4</v>
      </c>
      <c r="G2961">
        <v>1986</v>
      </c>
      <c r="H2961" s="22">
        <f t="shared" si="554"/>
        <v>1.0090631641735726</v>
      </c>
      <c r="I2961" s="4">
        <f t="shared" si="555"/>
        <v>-0.6601776455900954</v>
      </c>
      <c r="Q2961" s="14"/>
      <c r="R2961" s="12"/>
      <c r="S2961" s="29"/>
      <c r="T2961" s="7"/>
      <c r="V2961" s="4"/>
      <c r="X2961" s="4"/>
      <c r="Y2961" s="4"/>
      <c r="Z2961" s="4"/>
      <c r="AI2961" s="7"/>
      <c r="AJ2961" s="4"/>
    </row>
    <row r="2962" spans="1:36" x14ac:dyDescent="0.3">
      <c r="A2962" s="14">
        <v>242.17</v>
      </c>
      <c r="B2962" s="14">
        <v>174.51599999999999</v>
      </c>
      <c r="C2962" s="14">
        <v>172.96799999999999</v>
      </c>
      <c r="D2962" s="12">
        <v>32611.924050632915</v>
      </c>
      <c r="E2962" s="26">
        <v>13</v>
      </c>
      <c r="F2962" s="26">
        <v>4</v>
      </c>
      <c r="G2962">
        <v>1986</v>
      </c>
      <c r="H2962" s="22">
        <f t="shared" si="554"/>
        <v>1.0089496323019287</v>
      </c>
      <c r="I2962" s="4">
        <f t="shared" si="555"/>
        <v>-0.66330896780962867</v>
      </c>
      <c r="Q2962" s="14"/>
      <c r="R2962" s="12"/>
      <c r="S2962" s="29"/>
      <c r="T2962" s="7"/>
      <c r="V2962" s="4"/>
      <c r="W2962" s="7"/>
      <c r="X2962" s="4"/>
      <c r="Y2962" s="4"/>
      <c r="Z2962" s="4"/>
      <c r="AI2962" s="7"/>
      <c r="AJ2962" s="4"/>
    </row>
    <row r="2963" spans="1:36" x14ac:dyDescent="0.3">
      <c r="A2963" s="14">
        <v>242.25200000000001</v>
      </c>
      <c r="B2963" s="14">
        <v>174.35499999999999</v>
      </c>
      <c r="C2963" s="14">
        <v>172.565</v>
      </c>
      <c r="D2963" s="12">
        <v>32608.443037974685</v>
      </c>
      <c r="E2963" s="26">
        <v>10</v>
      </c>
      <c r="F2963" s="26">
        <v>4</v>
      </c>
      <c r="G2963">
        <v>1986</v>
      </c>
      <c r="H2963" s="22">
        <f t="shared" si="554"/>
        <v>1.0103729029641004</v>
      </c>
      <c r="I2963" s="4">
        <f t="shared" si="555"/>
        <v>-0.62405374384178813</v>
      </c>
      <c r="Q2963" s="14"/>
      <c r="R2963" s="12"/>
      <c r="S2963" s="29"/>
      <c r="T2963" s="7"/>
      <c r="V2963" s="4"/>
      <c r="W2963" s="7"/>
      <c r="X2963" s="4"/>
      <c r="Y2963" s="4"/>
      <c r="Z2963" s="4"/>
      <c r="AI2963" s="7"/>
      <c r="AJ2963" s="4"/>
    </row>
    <row r="2964" spans="1:36" x14ac:dyDescent="0.3">
      <c r="A2964" s="14">
        <v>242.334</v>
      </c>
      <c r="B2964" s="14">
        <v>173.226</v>
      </c>
      <c r="C2964" s="14">
        <v>171.64500000000001</v>
      </c>
      <c r="D2964" s="12">
        <v>32604.962025316458</v>
      </c>
      <c r="E2964" s="26">
        <v>6</v>
      </c>
      <c r="F2964" s="26">
        <v>4</v>
      </c>
      <c r="G2964">
        <v>1986</v>
      </c>
      <c r="H2964" s="22">
        <f t="shared" si="554"/>
        <v>1.0092108712750152</v>
      </c>
      <c r="I2964" s="4">
        <f t="shared" si="555"/>
        <v>-0.65610373645750397</v>
      </c>
      <c r="Q2964" s="14"/>
      <c r="R2964" s="12"/>
      <c r="S2964" s="29"/>
      <c r="T2964" s="7"/>
      <c r="V2964" s="4"/>
      <c r="W2964" s="7"/>
      <c r="X2964" s="4"/>
      <c r="Y2964" s="4"/>
      <c r="Z2964" s="4"/>
      <c r="AI2964" s="7"/>
      <c r="AJ2964" s="4"/>
    </row>
    <row r="2965" spans="1:36" x14ac:dyDescent="0.3">
      <c r="A2965" s="14">
        <v>242.416</v>
      </c>
      <c r="B2965" s="14">
        <v>171.96799999999999</v>
      </c>
      <c r="C2965" s="14">
        <v>170.67699999999999</v>
      </c>
      <c r="D2965" s="12">
        <v>32601.481012658231</v>
      </c>
      <c r="E2965" s="26">
        <v>3</v>
      </c>
      <c r="F2965" s="26">
        <v>4</v>
      </c>
      <c r="G2965">
        <v>1986</v>
      </c>
      <c r="H2965" s="22">
        <f t="shared" si="554"/>
        <v>1.0075639951487312</v>
      </c>
      <c r="I2965" s="4">
        <f t="shared" si="555"/>
        <v>-0.70152622207659376</v>
      </c>
      <c r="Q2965" s="14"/>
      <c r="R2965" s="12"/>
      <c r="S2965" s="29"/>
      <c r="T2965" s="7"/>
      <c r="V2965" s="4"/>
      <c r="W2965" s="7"/>
      <c r="X2965" s="4"/>
      <c r="Y2965" s="4"/>
      <c r="Z2965" s="4"/>
      <c r="AI2965" s="7"/>
      <c r="AJ2965" s="4"/>
    </row>
    <row r="2966" spans="1:36" x14ac:dyDescent="0.3">
      <c r="A2966" s="14">
        <v>242.49799999999999</v>
      </c>
      <c r="B2966" s="14">
        <v>171.274</v>
      </c>
      <c r="C2966" s="14">
        <v>170.03200000000001</v>
      </c>
      <c r="D2966" s="12">
        <v>32598.000000000004</v>
      </c>
      <c r="E2966" s="26">
        <v>31</v>
      </c>
      <c r="F2966" s="26">
        <v>3</v>
      </c>
      <c r="G2966">
        <v>1986</v>
      </c>
      <c r="H2966" s="23">
        <f t="shared" si="554"/>
        <v>1.0073045073868447</v>
      </c>
      <c r="I2966" s="4">
        <f t="shared" si="555"/>
        <v>-0.70868315327773512</v>
      </c>
      <c r="Q2966" s="14"/>
      <c r="R2966" s="12"/>
      <c r="S2966" s="29"/>
      <c r="T2966" s="7"/>
      <c r="V2966" s="4"/>
      <c r="W2966" s="7"/>
      <c r="X2966" s="4"/>
      <c r="Y2966" s="4"/>
      <c r="Z2966" s="4"/>
      <c r="AI2966" s="7"/>
      <c r="AJ2966" s="4"/>
    </row>
    <row r="2967" spans="1:36" x14ac:dyDescent="0.3">
      <c r="A2967" s="14">
        <v>242.58</v>
      </c>
      <c r="B2967" s="14">
        <v>171.226</v>
      </c>
      <c r="C2967" s="14">
        <v>169.85499999999999</v>
      </c>
      <c r="D2967" s="12">
        <v>32594.666666666668</v>
      </c>
      <c r="E2967" s="26">
        <v>27</v>
      </c>
      <c r="F2967" s="26">
        <v>3</v>
      </c>
      <c r="G2967">
        <v>1986</v>
      </c>
      <c r="H2967" s="22">
        <f t="shared" si="554"/>
        <v>1.0080715904742281</v>
      </c>
      <c r="I2967" s="4">
        <f t="shared" si="555"/>
        <v>-0.68752623688965342</v>
      </c>
      <c r="Q2967" s="14"/>
      <c r="R2967" s="12"/>
      <c r="S2967" s="29"/>
      <c r="T2967" s="7"/>
      <c r="V2967" s="4"/>
      <c r="W2967" s="7"/>
      <c r="X2967" s="4"/>
      <c r="Y2967" s="4"/>
      <c r="Z2967" s="4"/>
      <c r="AI2967" s="7"/>
      <c r="AJ2967" s="4"/>
    </row>
    <row r="2968" spans="1:36" x14ac:dyDescent="0.3">
      <c r="A2968" s="14">
        <v>242.66200000000001</v>
      </c>
      <c r="B2968" s="14">
        <v>171.67699999999999</v>
      </c>
      <c r="C2968" s="14">
        <v>170.03200000000001</v>
      </c>
      <c r="D2968" s="12">
        <v>32591.333333333336</v>
      </c>
      <c r="E2968" s="26">
        <v>24</v>
      </c>
      <c r="F2968" s="26">
        <v>3</v>
      </c>
      <c r="G2968">
        <v>1986</v>
      </c>
      <c r="H2968" s="22">
        <f t="shared" si="554"/>
        <v>1.0096746494777453</v>
      </c>
      <c r="I2968" s="4">
        <f t="shared" si="555"/>
        <v>-0.64331227120535417</v>
      </c>
      <c r="Q2968" s="14"/>
      <c r="R2968" s="12"/>
      <c r="S2968" s="29"/>
      <c r="T2968" s="7"/>
      <c r="V2968" s="4"/>
      <c r="W2968" s="7"/>
      <c r="X2968" s="4"/>
      <c r="Y2968" s="4"/>
      <c r="Z2968" s="4"/>
      <c r="AI2968" s="7"/>
      <c r="AJ2968" s="4"/>
    </row>
    <row r="2969" spans="1:36" x14ac:dyDescent="0.3">
      <c r="A2969" s="14">
        <v>242.744</v>
      </c>
      <c r="B2969" s="14">
        <v>172.613</v>
      </c>
      <c r="C2969" s="14">
        <v>170.613</v>
      </c>
      <c r="D2969" s="12">
        <v>32588.000000000004</v>
      </c>
      <c r="E2969" s="26">
        <v>21</v>
      </c>
      <c r="F2969" s="26">
        <v>3</v>
      </c>
      <c r="G2969">
        <v>1986</v>
      </c>
      <c r="H2969" s="22">
        <f t="shared" si="554"/>
        <v>1.0117224361566821</v>
      </c>
      <c r="I2969" s="4">
        <f t="shared" si="555"/>
        <v>-0.58683227280690176</v>
      </c>
      <c r="Q2969" s="14"/>
      <c r="R2969" s="12"/>
      <c r="S2969" s="29"/>
      <c r="T2969" s="7"/>
      <c r="V2969" s="4"/>
      <c r="W2969" s="7"/>
      <c r="X2969" s="4"/>
      <c r="Y2969" s="4"/>
      <c r="Z2969" s="4"/>
      <c r="AI2969" s="7"/>
      <c r="AJ2969" s="4"/>
    </row>
    <row r="2970" spans="1:36" x14ac:dyDescent="0.3">
      <c r="A2970" s="14">
        <v>242.82599999999999</v>
      </c>
      <c r="B2970" s="14">
        <v>173.30600000000001</v>
      </c>
      <c r="C2970" s="14">
        <v>171.14500000000001</v>
      </c>
      <c r="D2970" s="12">
        <v>32584.666666666668</v>
      </c>
      <c r="E2970" s="26">
        <v>17</v>
      </c>
      <c r="F2970" s="26">
        <v>3</v>
      </c>
      <c r="G2970">
        <v>1986</v>
      </c>
      <c r="H2970" s="22">
        <f t="shared" si="554"/>
        <v>1.0126267200327208</v>
      </c>
      <c r="I2970" s="4">
        <f t="shared" si="555"/>
        <v>-0.56189122186846652</v>
      </c>
      <c r="Q2970" s="14"/>
      <c r="R2970" s="12"/>
      <c r="S2970" s="29"/>
      <c r="T2970" s="7"/>
      <c r="V2970" s="4"/>
      <c r="W2970" s="7"/>
      <c r="X2970" s="4"/>
      <c r="Y2970" s="4"/>
      <c r="Z2970" s="4"/>
      <c r="AI2970" s="7"/>
      <c r="AJ2970" s="4"/>
    </row>
    <row r="2971" spans="1:36" x14ac:dyDescent="0.3">
      <c r="A2971" s="14">
        <v>242.90799999999999</v>
      </c>
      <c r="B2971" s="14">
        <v>173.98400000000001</v>
      </c>
      <c r="C2971" s="14">
        <v>171.09700000000001</v>
      </c>
      <c r="D2971" s="12">
        <v>32581.333333333336</v>
      </c>
      <c r="E2971" s="26">
        <v>14</v>
      </c>
      <c r="F2971" s="26">
        <v>3</v>
      </c>
      <c r="G2971">
        <v>1986</v>
      </c>
      <c r="H2971" s="22">
        <f t="shared" si="554"/>
        <v>1.0168734694354664</v>
      </c>
      <c r="I2971" s="4">
        <f t="shared" si="555"/>
        <v>-0.44476163902039673</v>
      </c>
      <c r="Q2971" s="14"/>
      <c r="R2971" s="12"/>
      <c r="S2971" s="29"/>
      <c r="T2971" s="7"/>
      <c r="V2971" s="4"/>
      <c r="W2971" s="7"/>
      <c r="X2971" s="4"/>
      <c r="Y2971" s="4"/>
      <c r="Z2971" s="4"/>
      <c r="AI2971" s="7"/>
      <c r="AJ2971" s="4"/>
    </row>
    <row r="2972" spans="1:36" x14ac:dyDescent="0.3">
      <c r="A2972" s="14">
        <v>242.989</v>
      </c>
      <c r="B2972" s="14">
        <v>174.79</v>
      </c>
      <c r="C2972" s="14">
        <v>171.226</v>
      </c>
      <c r="D2972" s="12">
        <v>32578</v>
      </c>
      <c r="E2972" s="26">
        <v>11</v>
      </c>
      <c r="F2972" s="26">
        <v>3</v>
      </c>
      <c r="G2972">
        <v>1986</v>
      </c>
      <c r="H2972" s="22">
        <f t="shared" si="554"/>
        <v>1.0208145959141719</v>
      </c>
      <c r="I2972" s="4">
        <f t="shared" si="555"/>
        <v>-0.33606144114580422</v>
      </c>
      <c r="Q2972" s="14"/>
      <c r="R2972" s="12"/>
      <c r="S2972" s="29"/>
      <c r="V2972" s="4"/>
      <c r="W2972" s="7"/>
      <c r="X2972" s="4"/>
      <c r="Y2972" s="4"/>
      <c r="Z2972" s="4"/>
      <c r="AI2972" s="7"/>
      <c r="AJ2972" s="4"/>
    </row>
    <row r="2973" spans="1:36" x14ac:dyDescent="0.3">
      <c r="A2973" s="14">
        <v>243.071</v>
      </c>
      <c r="B2973" s="14">
        <v>175.387</v>
      </c>
      <c r="C2973" s="14">
        <v>170.548</v>
      </c>
      <c r="D2973" s="12">
        <v>32574.666666666668</v>
      </c>
      <c r="E2973" s="26">
        <v>7</v>
      </c>
      <c r="F2973" s="26">
        <v>3</v>
      </c>
      <c r="G2973">
        <v>1986</v>
      </c>
      <c r="H2973" s="22">
        <f t="shared" si="554"/>
        <v>1.0283732438961466</v>
      </c>
      <c r="I2973" s="4">
        <f t="shared" si="555"/>
        <v>-0.12758639327702484</v>
      </c>
      <c r="Q2973" s="14"/>
      <c r="R2973" s="12"/>
      <c r="S2973" s="29"/>
      <c r="T2973" s="7"/>
      <c r="V2973" s="4"/>
      <c r="W2973" s="7"/>
      <c r="X2973" s="4"/>
      <c r="Y2973" s="4"/>
      <c r="Z2973" s="4"/>
      <c r="AI2973" s="7"/>
      <c r="AJ2973" s="4"/>
    </row>
    <row r="2974" spans="1:36" x14ac:dyDescent="0.3">
      <c r="A2974" s="14">
        <v>243.15299999999999</v>
      </c>
      <c r="B2974" s="14">
        <v>175.85499999999999</v>
      </c>
      <c r="C2974" s="14">
        <v>169.75800000000001</v>
      </c>
      <c r="D2974" s="12">
        <v>32571.333333333336</v>
      </c>
      <c r="E2974" s="26">
        <v>4</v>
      </c>
      <c r="F2974" s="26">
        <v>3</v>
      </c>
      <c r="G2974">
        <v>1986</v>
      </c>
      <c r="H2974" s="22">
        <f t="shared" si="554"/>
        <v>1.0359158331271574</v>
      </c>
      <c r="I2974" s="4">
        <f t="shared" si="555"/>
        <v>8.044573822841905E-2</v>
      </c>
      <c r="Q2974" s="14"/>
      <c r="R2974" s="12"/>
      <c r="S2974" s="29"/>
      <c r="T2974" s="7"/>
      <c r="V2974" s="4"/>
      <c r="W2974" s="7"/>
      <c r="X2974" s="4"/>
      <c r="Y2974" s="4"/>
      <c r="Z2974" s="4"/>
      <c r="AI2974" s="7"/>
      <c r="AJ2974" s="4"/>
    </row>
    <row r="2975" spans="1:36" x14ac:dyDescent="0.3">
      <c r="A2975" s="14">
        <v>243.23500000000001</v>
      </c>
      <c r="B2975" s="14">
        <v>176.08099999999999</v>
      </c>
      <c r="C2975" s="14">
        <v>169.19399999999999</v>
      </c>
      <c r="D2975" s="12">
        <v>32568</v>
      </c>
      <c r="E2975" s="26">
        <v>1</v>
      </c>
      <c r="F2975" s="26">
        <v>3</v>
      </c>
      <c r="G2975">
        <v>1986</v>
      </c>
      <c r="H2975" s="22">
        <f t="shared" si="554"/>
        <v>1.0407047531236333</v>
      </c>
      <c r="I2975" s="4">
        <f t="shared" si="555"/>
        <v>0.21252892663538128</v>
      </c>
      <c r="Q2975" s="14"/>
      <c r="R2975" s="12"/>
      <c r="S2975" s="29"/>
      <c r="V2975" s="4"/>
      <c r="W2975" s="7"/>
      <c r="X2975" s="4"/>
      <c r="Y2975" s="4"/>
      <c r="Z2975" s="4"/>
      <c r="AI2975" s="7"/>
      <c r="AJ2975" s="4"/>
    </row>
    <row r="2976" spans="1:36" x14ac:dyDescent="0.3">
      <c r="A2976" s="14">
        <v>243.31700000000001</v>
      </c>
      <c r="B2976" s="14">
        <v>175.774</v>
      </c>
      <c r="C2976" s="14">
        <v>168.35499999999999</v>
      </c>
      <c r="D2976" s="12">
        <v>32564.666666666668</v>
      </c>
      <c r="E2976" s="26">
        <v>25</v>
      </c>
      <c r="F2976" s="26">
        <v>2</v>
      </c>
      <c r="G2976">
        <v>1986</v>
      </c>
      <c r="H2976" s="22">
        <f t="shared" si="554"/>
        <v>1.044067595260016</v>
      </c>
      <c r="I2976" s="4">
        <f t="shared" si="555"/>
        <v>0.30527946575684739</v>
      </c>
      <c r="Q2976" s="14"/>
      <c r="R2976" s="12"/>
      <c r="S2976" s="29"/>
      <c r="T2976" s="7"/>
      <c r="V2976" s="4"/>
      <c r="W2976" s="7"/>
      <c r="X2976" s="4"/>
      <c r="Y2976" s="4"/>
      <c r="Z2976" s="4"/>
      <c r="AI2976" s="7"/>
      <c r="AJ2976" s="4"/>
    </row>
    <row r="2977" spans="1:36" x14ac:dyDescent="0.3">
      <c r="A2977" s="14">
        <v>243.399</v>
      </c>
      <c r="B2977" s="14">
        <v>175.5</v>
      </c>
      <c r="C2977" s="14">
        <v>167.82300000000001</v>
      </c>
      <c r="D2977" s="12">
        <v>32561.333333333336</v>
      </c>
      <c r="E2977" s="26">
        <v>22</v>
      </c>
      <c r="F2977" s="26">
        <v>2</v>
      </c>
      <c r="G2977">
        <v>1986</v>
      </c>
      <c r="H2977" s="22">
        <f t="shared" si="554"/>
        <v>1.0457446238000749</v>
      </c>
      <c r="I2977" s="4">
        <f t="shared" si="555"/>
        <v>0.35153358501201515</v>
      </c>
      <c r="Q2977" s="14"/>
      <c r="R2977" s="12"/>
      <c r="S2977" s="29"/>
      <c r="T2977" s="7"/>
      <c r="V2977" s="4"/>
      <c r="W2977" s="7"/>
      <c r="X2977" s="4"/>
      <c r="Y2977" s="4"/>
      <c r="Z2977" s="4"/>
      <c r="AI2977" s="7"/>
      <c r="AJ2977" s="4"/>
    </row>
    <row r="2978" spans="1:36" x14ac:dyDescent="0.3">
      <c r="A2978" s="14">
        <v>243.48099999999999</v>
      </c>
      <c r="B2978" s="14">
        <v>175.952</v>
      </c>
      <c r="C2978" s="14">
        <v>167.548</v>
      </c>
      <c r="D2978" s="12">
        <v>32558</v>
      </c>
      <c r="E2978" s="26">
        <v>19</v>
      </c>
      <c r="F2978" s="26">
        <v>2</v>
      </c>
      <c r="G2978">
        <v>1986</v>
      </c>
      <c r="H2978" s="22">
        <f t="shared" si="554"/>
        <v>1.0501587604746103</v>
      </c>
      <c r="I2978" s="4">
        <f t="shared" si="555"/>
        <v>0.47327987571342267</v>
      </c>
      <c r="Q2978" s="14"/>
      <c r="R2978" s="12"/>
      <c r="S2978" s="29"/>
      <c r="V2978" s="4"/>
      <c r="W2978" s="7"/>
      <c r="X2978" s="4"/>
      <c r="Y2978" s="4"/>
      <c r="Z2978" s="4"/>
      <c r="AI2978" s="7"/>
      <c r="AJ2978" s="4"/>
    </row>
    <row r="2979" spans="1:36" x14ac:dyDescent="0.3">
      <c r="A2979" s="14">
        <v>243.56299999999999</v>
      </c>
      <c r="B2979" s="14">
        <v>176.387</v>
      </c>
      <c r="C2979" s="14">
        <v>167.03200000000001</v>
      </c>
      <c r="D2979" s="12">
        <v>32554.666666666668</v>
      </c>
      <c r="E2979" s="26">
        <v>15</v>
      </c>
      <c r="F2979" s="26">
        <v>2</v>
      </c>
      <c r="G2979">
        <v>1986</v>
      </c>
      <c r="H2979" s="22">
        <f t="shared" si="554"/>
        <v>1.0560072321471334</v>
      </c>
      <c r="I2979" s="4">
        <f t="shared" si="555"/>
        <v>0.63458655579642931</v>
      </c>
      <c r="Q2979" s="14"/>
      <c r="R2979" s="12"/>
      <c r="S2979" s="29"/>
      <c r="T2979" s="7"/>
      <c r="V2979" s="4"/>
      <c r="W2979" s="7"/>
      <c r="X2979" s="4"/>
      <c r="Y2979" s="4"/>
      <c r="Z2979" s="4"/>
      <c r="AI2979" s="7"/>
      <c r="AJ2979" s="4"/>
    </row>
    <row r="2980" spans="1:36" x14ac:dyDescent="0.3">
      <c r="A2980" s="14">
        <v>243.64500000000001</v>
      </c>
      <c r="B2980" s="14">
        <v>176.01599999999999</v>
      </c>
      <c r="C2980" s="14">
        <v>166.71</v>
      </c>
      <c r="D2980" s="12">
        <v>32551.333333333332</v>
      </c>
      <c r="E2980" s="26">
        <v>12</v>
      </c>
      <c r="F2980" s="26">
        <v>2</v>
      </c>
      <c r="G2980">
        <v>1986</v>
      </c>
      <c r="H2980" s="22">
        <f t="shared" si="554"/>
        <v>1.0558214864135325</v>
      </c>
      <c r="I2980" s="4">
        <f t="shared" si="555"/>
        <v>0.62946350326160716</v>
      </c>
      <c r="Q2980" s="14"/>
      <c r="R2980" s="12"/>
      <c r="S2980" s="29"/>
      <c r="T2980" s="7"/>
      <c r="V2980" s="4"/>
      <c r="W2980" s="7"/>
      <c r="X2980" s="4"/>
      <c r="Y2980" s="4"/>
      <c r="Z2980" s="4"/>
      <c r="AI2980" s="7"/>
      <c r="AJ2980" s="4"/>
    </row>
    <row r="2981" spans="1:36" x14ac:dyDescent="0.3">
      <c r="A2981" s="14">
        <v>243.727</v>
      </c>
      <c r="B2981" s="14">
        <v>175.19399999999999</v>
      </c>
      <c r="C2981" s="14">
        <v>165.64500000000001</v>
      </c>
      <c r="D2981" s="12">
        <v>32548</v>
      </c>
      <c r="E2981" s="26">
        <v>9</v>
      </c>
      <c r="F2981" s="26">
        <v>2</v>
      </c>
      <c r="G2981">
        <v>1986</v>
      </c>
      <c r="H2981" s="22">
        <f t="shared" si="554"/>
        <v>1.0576473784297744</v>
      </c>
      <c r="I2981" s="4">
        <f t="shared" si="555"/>
        <v>0.67982342561769715</v>
      </c>
      <c r="Q2981" s="14"/>
      <c r="R2981" s="12"/>
      <c r="S2981" s="29"/>
      <c r="V2981" s="4"/>
      <c r="W2981" s="7"/>
      <c r="X2981" s="4"/>
      <c r="Y2981" s="4"/>
      <c r="Z2981" s="4"/>
      <c r="AI2981" s="7"/>
      <c r="AJ2981" s="4"/>
    </row>
    <row r="2982" spans="1:36" x14ac:dyDescent="0.3">
      <c r="A2982" s="14">
        <v>243.80799999999999</v>
      </c>
      <c r="B2982" s="14">
        <v>174.79</v>
      </c>
      <c r="C2982" s="14">
        <v>164.59700000000001</v>
      </c>
      <c r="D2982" s="12">
        <v>32544.666666666668</v>
      </c>
      <c r="E2982" s="26">
        <v>5</v>
      </c>
      <c r="F2982" s="26">
        <v>2</v>
      </c>
      <c r="G2982">
        <v>1986</v>
      </c>
      <c r="H2982" s="22">
        <f t="shared" si="554"/>
        <v>1.0619270096052782</v>
      </c>
      <c r="I2982" s="4">
        <f t="shared" si="555"/>
        <v>0.79785992054397437</v>
      </c>
      <c r="Q2982" s="14"/>
      <c r="R2982" s="12"/>
      <c r="S2982" s="29"/>
      <c r="T2982" s="7"/>
      <c r="V2982" s="4"/>
      <c r="W2982" s="7"/>
      <c r="X2982" s="4"/>
      <c r="Y2982" s="4"/>
      <c r="Z2982" s="4"/>
      <c r="AI2982" s="7"/>
      <c r="AJ2982" s="4"/>
    </row>
    <row r="2983" spans="1:36" x14ac:dyDescent="0.3">
      <c r="A2983" s="14">
        <v>243.89</v>
      </c>
      <c r="B2983" s="14">
        <v>174.82300000000001</v>
      </c>
      <c r="C2983" s="14">
        <v>163.85499999999999</v>
      </c>
      <c r="D2983" s="12">
        <v>32541.333333333332</v>
      </c>
      <c r="E2983" s="26">
        <v>2</v>
      </c>
      <c r="F2983" s="26">
        <v>2</v>
      </c>
      <c r="G2983">
        <v>1986</v>
      </c>
      <c r="H2983" s="22">
        <f t="shared" si="554"/>
        <v>1.0669372310884624</v>
      </c>
      <c r="I2983" s="4">
        <f t="shared" si="555"/>
        <v>0.93604682460814992</v>
      </c>
      <c r="Q2983" s="14"/>
      <c r="R2983" s="12"/>
      <c r="S2983" s="29"/>
      <c r="T2983" s="7"/>
      <c r="V2983" s="4"/>
      <c r="W2983" s="7"/>
      <c r="X2983" s="4"/>
      <c r="Y2983" s="4"/>
      <c r="Z2983" s="4"/>
      <c r="AJ2983" s="4"/>
    </row>
    <row r="2984" spans="1:36" x14ac:dyDescent="0.3">
      <c r="A2984" s="14">
        <v>243.97200000000001</v>
      </c>
      <c r="B2984" s="14">
        <v>174.58099999999999</v>
      </c>
      <c r="C2984" s="14">
        <v>162.839</v>
      </c>
      <c r="D2984" s="12">
        <v>32538</v>
      </c>
      <c r="E2984" s="26">
        <v>30</v>
      </c>
      <c r="F2984" s="26">
        <v>1</v>
      </c>
      <c r="G2984">
        <v>1986</v>
      </c>
      <c r="H2984" s="22">
        <f t="shared" si="554"/>
        <v>1.0721080330878965</v>
      </c>
      <c r="I2984" s="4">
        <f t="shared" si="555"/>
        <v>1.0786626994210393</v>
      </c>
      <c r="Q2984" s="14"/>
      <c r="R2984" s="12"/>
      <c r="S2984" s="29"/>
      <c r="V2984" s="4"/>
      <c r="X2984" s="4"/>
      <c r="Y2984" s="4"/>
      <c r="Z2984" s="4"/>
      <c r="AI2984" s="7"/>
      <c r="AJ2984" s="4"/>
    </row>
    <row r="2985" spans="1:36" x14ac:dyDescent="0.3">
      <c r="A2985" s="14">
        <v>244.054</v>
      </c>
      <c r="B2985" s="14">
        <v>174.67699999999999</v>
      </c>
      <c r="C2985" s="14">
        <v>162.274</v>
      </c>
      <c r="D2985" s="12">
        <v>32534.666666666668</v>
      </c>
      <c r="E2985" s="26">
        <v>26</v>
      </c>
      <c r="F2985" s="26">
        <v>1</v>
      </c>
      <c r="G2985">
        <v>1986</v>
      </c>
      <c r="H2985" s="22">
        <f t="shared" si="554"/>
        <v>1.076432453751063</v>
      </c>
      <c r="I2985" s="4">
        <f t="shared" si="555"/>
        <v>1.1979345330754561</v>
      </c>
      <c r="Q2985" s="14"/>
      <c r="R2985" s="12"/>
      <c r="S2985" s="29"/>
      <c r="T2985" s="7"/>
      <c r="V2985" s="4"/>
      <c r="W2985" s="7"/>
      <c r="X2985" s="4"/>
      <c r="Y2985" s="4"/>
      <c r="Z2985" s="4"/>
      <c r="AI2985" s="7"/>
      <c r="AJ2985" s="4"/>
    </row>
    <row r="2986" spans="1:36" x14ac:dyDescent="0.3">
      <c r="A2986" s="14">
        <v>244.136</v>
      </c>
      <c r="B2986" s="14">
        <v>175.24199999999999</v>
      </c>
      <c r="C2986" s="14">
        <v>162.40299999999999</v>
      </c>
      <c r="D2986" s="12">
        <v>32531.333333333332</v>
      </c>
      <c r="E2986" s="26">
        <v>23</v>
      </c>
      <c r="F2986" s="26">
        <v>1</v>
      </c>
      <c r="G2986">
        <v>1986</v>
      </c>
      <c r="H2986" s="22">
        <f t="shared" si="554"/>
        <v>1.0790564213715264</v>
      </c>
      <c r="I2986" s="4">
        <f t="shared" si="555"/>
        <v>1.2703061763358308</v>
      </c>
      <c r="Q2986" s="14"/>
      <c r="R2986" s="12"/>
      <c r="S2986" s="29"/>
      <c r="T2986" s="7"/>
      <c r="V2986" s="4"/>
      <c r="W2986" s="7"/>
      <c r="X2986" s="4"/>
      <c r="Y2986" s="4"/>
      <c r="Z2986" s="4"/>
      <c r="AI2986" s="7"/>
      <c r="AJ2986" s="4"/>
    </row>
    <row r="2987" spans="1:36" x14ac:dyDescent="0.3">
      <c r="A2987" s="14">
        <v>244.21799999999999</v>
      </c>
      <c r="B2987" s="14">
        <v>175.339</v>
      </c>
      <c r="C2987" s="14">
        <v>162.226</v>
      </c>
      <c r="D2987" s="12">
        <v>32528</v>
      </c>
      <c r="E2987" s="26">
        <v>20</v>
      </c>
      <c r="F2987" s="26">
        <v>1</v>
      </c>
      <c r="G2987">
        <v>1986</v>
      </c>
      <c r="H2987" s="22">
        <f t="shared" si="554"/>
        <v>1.0808316792622636</v>
      </c>
      <c r="I2987" s="4">
        <f t="shared" si="555"/>
        <v>1.3192695590245689</v>
      </c>
      <c r="Q2987" s="14"/>
      <c r="R2987" s="12"/>
      <c r="S2987" s="29"/>
      <c r="V2987" s="4"/>
      <c r="W2987" s="7"/>
      <c r="X2987" s="4"/>
      <c r="Y2987" s="4"/>
      <c r="Z2987" s="4"/>
      <c r="AI2987" s="7"/>
      <c r="AJ2987" s="4"/>
    </row>
    <row r="2988" spans="1:36" x14ac:dyDescent="0.3">
      <c r="A2988" s="14">
        <v>244.3</v>
      </c>
      <c r="B2988" s="14">
        <v>175.065</v>
      </c>
      <c r="C2988" s="14">
        <v>161.935</v>
      </c>
      <c r="D2988" s="12">
        <v>32524.666666666664</v>
      </c>
      <c r="E2988" s="26">
        <v>16</v>
      </c>
      <c r="F2988" s="26">
        <v>1</v>
      </c>
      <c r="G2988">
        <v>1986</v>
      </c>
      <c r="H2988" s="22">
        <f t="shared" si="554"/>
        <v>1.081081915583413</v>
      </c>
      <c r="I2988" s="4">
        <f t="shared" si="555"/>
        <v>1.3261713262658181</v>
      </c>
      <c r="Q2988" s="14"/>
      <c r="R2988" s="12"/>
      <c r="S2988" s="29"/>
      <c r="T2988" s="7"/>
      <c r="V2988" s="4"/>
      <c r="W2988" s="7"/>
      <c r="X2988" s="4"/>
      <c r="Y2988" s="4"/>
      <c r="Z2988" s="4"/>
      <c r="AI2988" s="7"/>
      <c r="AJ2988" s="4"/>
    </row>
    <row r="2989" spans="1:36" x14ac:dyDescent="0.3">
      <c r="A2989" s="14">
        <v>244.38200000000001</v>
      </c>
      <c r="B2989" s="14">
        <v>175.339</v>
      </c>
      <c r="C2989" s="14">
        <v>162.065</v>
      </c>
      <c r="D2989" s="12">
        <v>32521.333333333332</v>
      </c>
      <c r="E2989" s="26">
        <v>13</v>
      </c>
      <c r="F2989" s="26">
        <v>1</v>
      </c>
      <c r="G2989">
        <v>1986</v>
      </c>
      <c r="H2989" s="22">
        <f t="shared" si="554"/>
        <v>1.0819054083238206</v>
      </c>
      <c r="I2989" s="4">
        <f t="shared" si="555"/>
        <v>1.3488840771288657</v>
      </c>
      <c r="Q2989" s="14"/>
      <c r="R2989" s="12"/>
      <c r="S2989" s="29"/>
      <c r="T2989" s="7"/>
      <c r="V2989" s="4"/>
      <c r="W2989" s="7"/>
      <c r="X2989" s="4"/>
      <c r="Y2989" s="4"/>
      <c r="Z2989" s="4"/>
      <c r="AI2989" s="7"/>
      <c r="AJ2989" s="4"/>
    </row>
    <row r="2990" spans="1:36" x14ac:dyDescent="0.3">
      <c r="A2990" s="14">
        <v>244.464</v>
      </c>
      <c r="B2990" s="14">
        <v>176.226</v>
      </c>
      <c r="C2990" s="14">
        <v>162.67699999999999</v>
      </c>
      <c r="D2990" s="12">
        <v>32518</v>
      </c>
      <c r="E2990" s="26">
        <v>10</v>
      </c>
      <c r="F2990" s="26">
        <v>1</v>
      </c>
      <c r="G2990">
        <v>1986</v>
      </c>
      <c r="H2990" s="22">
        <f t="shared" si="554"/>
        <v>1.0832877419672111</v>
      </c>
      <c r="I2990" s="4">
        <f t="shared" si="555"/>
        <v>1.3870102173015113</v>
      </c>
      <c r="Q2990" s="14"/>
      <c r="R2990" s="12"/>
      <c r="S2990" s="29"/>
      <c r="V2990" s="4"/>
      <c r="W2990" s="7"/>
      <c r="X2990" s="4"/>
      <c r="Y2990" s="4"/>
      <c r="Z2990" s="4"/>
      <c r="AI2990" s="7"/>
      <c r="AJ2990" s="4"/>
    </row>
    <row r="2991" spans="1:36" x14ac:dyDescent="0.3">
      <c r="A2991" s="14">
        <v>244.54599999999999</v>
      </c>
      <c r="B2991" s="14">
        <v>177.14500000000001</v>
      </c>
      <c r="C2991" s="14">
        <v>163.51599999999999</v>
      </c>
      <c r="D2991" s="12">
        <v>32514.666666666664</v>
      </c>
      <c r="E2991" s="26">
        <v>6</v>
      </c>
      <c r="F2991" s="26">
        <v>1</v>
      </c>
      <c r="G2991">
        <v>1986</v>
      </c>
      <c r="H2991" s="22">
        <f t="shared" si="554"/>
        <v>1.0833496416252846</v>
      </c>
      <c r="I2991" s="4">
        <f t="shared" si="555"/>
        <v>1.3887174715896722</v>
      </c>
      <c r="Q2991" s="14"/>
      <c r="R2991" s="12"/>
      <c r="S2991" s="29"/>
      <c r="T2991" s="7"/>
      <c r="V2991" s="4"/>
      <c r="W2991" s="7"/>
      <c r="X2991" s="4"/>
      <c r="Y2991" s="4"/>
      <c r="Z2991" s="4"/>
      <c r="AI2991" s="7"/>
      <c r="AJ2991" s="4"/>
    </row>
    <row r="2992" spans="1:36" x14ac:dyDescent="0.3">
      <c r="A2992" s="14">
        <v>244.62700000000001</v>
      </c>
      <c r="B2992" s="14">
        <v>177.62899999999999</v>
      </c>
      <c r="C2992" s="14">
        <v>163.75800000000001</v>
      </c>
      <c r="D2992" s="12">
        <v>32511.333333333332</v>
      </c>
      <c r="E2992" s="26">
        <v>3</v>
      </c>
      <c r="F2992" s="26">
        <v>1</v>
      </c>
      <c r="G2992">
        <v>1986</v>
      </c>
      <c r="H2992" s="22">
        <f t="shared" si="554"/>
        <v>1.0847042587232378</v>
      </c>
      <c r="I2992" s="4">
        <f t="shared" si="555"/>
        <v>1.4260791618037327</v>
      </c>
      <c r="Q2992" s="14"/>
      <c r="R2992" s="12"/>
      <c r="S2992" s="29"/>
      <c r="T2992" s="7"/>
      <c r="V2992" s="4"/>
      <c r="W2992" s="7"/>
      <c r="X2992" s="4"/>
      <c r="Y2992" s="4"/>
      <c r="Z2992" s="4"/>
      <c r="AI2992" s="7"/>
      <c r="AJ2992" s="4"/>
    </row>
    <row r="2993" spans="1:36" x14ac:dyDescent="0.3">
      <c r="A2993" s="14">
        <v>244.709</v>
      </c>
      <c r="B2993" s="14">
        <v>177.64500000000001</v>
      </c>
      <c r="C2993" s="14">
        <v>163.452</v>
      </c>
      <c r="D2993" s="12">
        <v>32508</v>
      </c>
      <c r="E2993" s="26">
        <v>31</v>
      </c>
      <c r="F2993" s="26">
        <v>12</v>
      </c>
      <c r="G2993">
        <v>1985</v>
      </c>
      <c r="H2993" s="24">
        <f t="shared" si="554"/>
        <v>1.0868328316570004</v>
      </c>
      <c r="I2993" s="4">
        <f t="shared" si="555"/>
        <v>1.4847873256600959</v>
      </c>
      <c r="Q2993" s="14"/>
      <c r="R2993" s="12"/>
      <c r="S2993" s="29"/>
      <c r="V2993" s="4"/>
      <c r="W2993" s="7"/>
      <c r="X2993" s="4"/>
      <c r="Y2993" s="4"/>
      <c r="Z2993" s="4"/>
      <c r="AI2993" s="7"/>
      <c r="AJ2993" s="4"/>
    </row>
    <row r="2994" spans="1:36" x14ac:dyDescent="0.3">
      <c r="A2994" s="14">
        <v>244.791</v>
      </c>
      <c r="B2994" s="14">
        <v>177.19399999999999</v>
      </c>
      <c r="C2994" s="14">
        <v>163.226</v>
      </c>
      <c r="D2994" s="12">
        <v>32504.333333333336</v>
      </c>
      <c r="E2994" s="26">
        <v>27</v>
      </c>
      <c r="F2994" s="26">
        <v>12</v>
      </c>
      <c r="G2994">
        <v>1985</v>
      </c>
      <c r="H2994" s="22">
        <f t="shared" si="554"/>
        <v>1.085574602085452</v>
      </c>
      <c r="I2994" s="4">
        <f t="shared" si="555"/>
        <v>1.4500840995297075</v>
      </c>
      <c r="Q2994" s="14"/>
      <c r="R2994" s="12"/>
      <c r="S2994" s="29"/>
      <c r="T2994" s="7"/>
      <c r="V2994" s="4"/>
      <c r="W2994" s="7"/>
      <c r="X2994" s="4"/>
      <c r="Y2994" s="4"/>
      <c r="Z2994" s="4"/>
      <c r="AI2994" s="7"/>
      <c r="AJ2994" s="4"/>
    </row>
    <row r="2995" spans="1:36" x14ac:dyDescent="0.3">
      <c r="A2995" s="14">
        <v>244.87299999999999</v>
      </c>
      <c r="B2995" s="14">
        <v>176.548</v>
      </c>
      <c r="C2995" s="14">
        <v>162.935</v>
      </c>
      <c r="D2995" s="12">
        <v>32500.666666666668</v>
      </c>
      <c r="E2995" s="26">
        <v>23</v>
      </c>
      <c r="F2995" s="26">
        <v>12</v>
      </c>
      <c r="G2995">
        <v>1985</v>
      </c>
      <c r="H2995" s="22">
        <f t="shared" si="554"/>
        <v>1.083548654371375</v>
      </c>
      <c r="I2995" s="4">
        <f t="shared" si="555"/>
        <v>1.3942064415571382</v>
      </c>
      <c r="Q2995" s="14"/>
      <c r="R2995" s="12"/>
      <c r="S2995" s="29"/>
      <c r="T2995" s="7"/>
      <c r="V2995" s="4"/>
      <c r="W2995" s="7"/>
      <c r="X2995" s="4"/>
      <c r="Y2995" s="4"/>
      <c r="Z2995" s="4"/>
      <c r="AI2995" s="7"/>
      <c r="AJ2995" s="4"/>
    </row>
    <row r="2996" spans="1:36" x14ac:dyDescent="0.3">
      <c r="A2996" s="14">
        <v>244.95500000000001</v>
      </c>
      <c r="B2996" s="14">
        <v>176.19399999999999</v>
      </c>
      <c r="C2996" s="14">
        <v>162.613</v>
      </c>
      <c r="D2996" s="12">
        <v>32497</v>
      </c>
      <c r="E2996" s="26">
        <v>20</v>
      </c>
      <c r="F2996" s="26">
        <v>12</v>
      </c>
      <c r="G2996">
        <v>1985</v>
      </c>
      <c r="H2996" s="22">
        <f t="shared" si="554"/>
        <v>1.0835173079643079</v>
      </c>
      <c r="I2996" s="4">
        <f t="shared" si="555"/>
        <v>1.3933418763955616</v>
      </c>
      <c r="Q2996" s="14"/>
      <c r="R2996" s="12"/>
      <c r="S2996" s="29"/>
      <c r="V2996" s="4"/>
      <c r="W2996" s="7"/>
      <c r="X2996" s="4"/>
      <c r="Y2996" s="4"/>
      <c r="Z2996" s="4"/>
      <c r="AI2996" s="7"/>
      <c r="AJ2996" s="4"/>
    </row>
    <row r="2997" spans="1:36" x14ac:dyDescent="0.3">
      <c r="A2997" s="14">
        <v>245.03700000000001</v>
      </c>
      <c r="B2997" s="14">
        <v>176.29</v>
      </c>
      <c r="C2997" s="14">
        <v>162.85499999999999</v>
      </c>
      <c r="D2997" s="12">
        <v>32493.333333333336</v>
      </c>
      <c r="E2997" s="26">
        <v>16</v>
      </c>
      <c r="F2997" s="26">
        <v>12</v>
      </c>
      <c r="G2997">
        <v>1985</v>
      </c>
      <c r="H2997" s="22">
        <f t="shared" si="554"/>
        <v>1.0824966995179761</v>
      </c>
      <c r="I2997" s="4">
        <f t="shared" si="555"/>
        <v>1.3651924778243223</v>
      </c>
      <c r="Q2997" s="14"/>
      <c r="R2997" s="12"/>
      <c r="S2997" s="29"/>
      <c r="T2997" s="7"/>
      <c r="V2997" s="4"/>
      <c r="W2997" s="7"/>
      <c r="X2997" s="4"/>
      <c r="Y2997" s="4"/>
      <c r="Z2997" s="4"/>
      <c r="AI2997" s="7"/>
      <c r="AJ2997" s="4"/>
    </row>
    <row r="2998" spans="1:36" x14ac:dyDescent="0.3">
      <c r="A2998" s="14">
        <v>245.119</v>
      </c>
      <c r="B2998" s="14">
        <v>176.41900000000001</v>
      </c>
      <c r="C2998" s="14">
        <v>163.14500000000001</v>
      </c>
      <c r="D2998" s="12">
        <v>32489.666666666668</v>
      </c>
      <c r="E2998" s="26">
        <v>12</v>
      </c>
      <c r="F2998" s="26">
        <v>12</v>
      </c>
      <c r="G2998">
        <v>1985</v>
      </c>
      <c r="H2998" s="22">
        <f t="shared" si="554"/>
        <v>1.0813632045113242</v>
      </c>
      <c r="I2998" s="4">
        <f t="shared" si="555"/>
        <v>1.3339295553632804</v>
      </c>
      <c r="Q2998" s="14"/>
      <c r="R2998" s="12"/>
      <c r="S2998" s="29"/>
      <c r="T2998" s="7"/>
      <c r="V2998" s="4"/>
      <c r="W2998" s="7"/>
      <c r="X2998" s="4"/>
      <c r="Y2998" s="4"/>
      <c r="Z2998" s="4"/>
      <c r="AI2998" s="7"/>
      <c r="AJ2998" s="4"/>
    </row>
    <row r="2999" spans="1:36" x14ac:dyDescent="0.3">
      <c r="A2999" s="14">
        <v>245.20099999999999</v>
      </c>
      <c r="B2999" s="14">
        <v>175.90299999999999</v>
      </c>
      <c r="C2999" s="14">
        <v>162.85499999999999</v>
      </c>
      <c r="D2999" s="12">
        <v>32486</v>
      </c>
      <c r="E2999" s="26">
        <v>9</v>
      </c>
      <c r="F2999" s="26">
        <v>12</v>
      </c>
      <c r="G2999">
        <v>1985</v>
      </c>
      <c r="H2999" s="22">
        <f t="shared" si="554"/>
        <v>1.0801203524607781</v>
      </c>
      <c r="I2999" s="4">
        <f t="shared" si="555"/>
        <v>1.2996504565946518</v>
      </c>
      <c r="Q2999" s="14"/>
      <c r="R2999" s="12"/>
      <c r="S2999" s="29"/>
      <c r="V2999" s="4"/>
      <c r="W2999" s="7"/>
      <c r="X2999" s="4"/>
      <c r="Y2999" s="4"/>
      <c r="Z2999" s="4"/>
      <c r="AI2999" s="7"/>
      <c r="AJ2999" s="4"/>
    </row>
    <row r="3000" spans="1:36" x14ac:dyDescent="0.3">
      <c r="A3000" s="14">
        <v>245.28299999999999</v>
      </c>
      <c r="B3000" s="14">
        <v>175.09700000000001</v>
      </c>
      <c r="C3000" s="14">
        <v>162.30600000000001</v>
      </c>
      <c r="D3000" s="12">
        <v>32482.333333333336</v>
      </c>
      <c r="E3000" s="26">
        <v>5</v>
      </c>
      <c r="F3000" s="26">
        <v>12</v>
      </c>
      <c r="G3000">
        <v>1985</v>
      </c>
      <c r="H3000" s="22">
        <f t="shared" si="554"/>
        <v>1.0788079306988034</v>
      </c>
      <c r="I3000" s="4">
        <f t="shared" si="555"/>
        <v>1.2634525558187231</v>
      </c>
      <c r="Q3000" s="14"/>
      <c r="R3000" s="12"/>
      <c r="S3000" s="29"/>
      <c r="T3000" s="7"/>
      <c r="V3000" s="4"/>
      <c r="W3000" s="7"/>
      <c r="X3000" s="4"/>
      <c r="Y3000" s="4"/>
      <c r="Z3000" s="4"/>
      <c r="AI3000" s="7"/>
      <c r="AJ3000" s="4"/>
    </row>
    <row r="3001" spans="1:36" x14ac:dyDescent="0.3">
      <c r="A3001" s="14">
        <v>245.364</v>
      </c>
      <c r="B3001" s="14">
        <v>174.46799999999999</v>
      </c>
      <c r="C3001" s="14">
        <v>161.839</v>
      </c>
      <c r="D3001" s="12">
        <v>32478.666666666668</v>
      </c>
      <c r="E3001" s="26">
        <v>1</v>
      </c>
      <c r="F3001" s="26">
        <v>12</v>
      </c>
      <c r="G3001">
        <v>1985</v>
      </c>
      <c r="H3001" s="22">
        <f t="shared" si="554"/>
        <v>1.0780343427727557</v>
      </c>
      <c r="I3001" s="4">
        <f t="shared" si="555"/>
        <v>1.242116229494477</v>
      </c>
      <c r="Q3001" s="14"/>
      <c r="R3001" s="12"/>
      <c r="S3001" s="29"/>
      <c r="T3001" s="7"/>
      <c r="V3001" s="4"/>
      <c r="W3001" s="7"/>
      <c r="X3001" s="4"/>
      <c r="Y3001" s="4"/>
      <c r="Z3001" s="4"/>
      <c r="AI3001" s="7"/>
      <c r="AJ3001" s="4"/>
    </row>
    <row r="3002" spans="1:36" x14ac:dyDescent="0.3">
      <c r="A3002" s="14">
        <v>245.446</v>
      </c>
      <c r="B3002" s="14">
        <v>174.21</v>
      </c>
      <c r="C3002" s="14">
        <v>161.726</v>
      </c>
      <c r="D3002" s="12">
        <v>32475</v>
      </c>
      <c r="E3002" s="26">
        <v>28</v>
      </c>
      <c r="F3002" s="26">
        <v>11</v>
      </c>
      <c r="G3002">
        <v>1985</v>
      </c>
      <c r="H3002" s="22">
        <f t="shared" si="554"/>
        <v>1.0771922881911382</v>
      </c>
      <c r="I3002" s="4">
        <f t="shared" si="555"/>
        <v>1.218891524543346</v>
      </c>
      <c r="Q3002" s="14"/>
      <c r="R3002" s="12"/>
      <c r="S3002" s="29"/>
      <c r="V3002" s="4"/>
      <c r="W3002" s="7"/>
      <c r="X3002" s="4"/>
      <c r="Y3002" s="4"/>
      <c r="Z3002" s="4"/>
      <c r="AI3002" s="7"/>
      <c r="AJ3002" s="4"/>
    </row>
    <row r="3003" spans="1:36" x14ac:dyDescent="0.3">
      <c r="A3003" s="14">
        <v>245.52799999999999</v>
      </c>
      <c r="B3003" s="14">
        <v>173.935</v>
      </c>
      <c r="C3003" s="14">
        <v>161.887</v>
      </c>
      <c r="D3003" s="12">
        <v>32471.333333333336</v>
      </c>
      <c r="E3003" s="26">
        <v>24</v>
      </c>
      <c r="F3003" s="26">
        <v>11</v>
      </c>
      <c r="G3003">
        <v>1985</v>
      </c>
      <c r="H3003" s="22">
        <f t="shared" si="554"/>
        <v>1.0744222822091953</v>
      </c>
      <c r="I3003" s="4">
        <f t="shared" si="555"/>
        <v>1.1424919976624182</v>
      </c>
      <c r="Q3003" s="14"/>
      <c r="R3003" s="12"/>
      <c r="S3003" s="29"/>
      <c r="T3003" s="7"/>
      <c r="V3003" s="4"/>
      <c r="W3003" s="7"/>
      <c r="X3003" s="4"/>
      <c r="Y3003" s="4"/>
      <c r="Z3003" s="4"/>
      <c r="AI3003" s="7"/>
      <c r="AJ3003" s="4"/>
    </row>
    <row r="3004" spans="1:36" x14ac:dyDescent="0.3">
      <c r="A3004" s="14">
        <v>245.61</v>
      </c>
      <c r="B3004" s="14">
        <v>173.21</v>
      </c>
      <c r="C3004" s="14">
        <v>161.40299999999999</v>
      </c>
      <c r="D3004" s="12">
        <v>32467.666666666668</v>
      </c>
      <c r="E3004" s="26">
        <v>20</v>
      </c>
      <c r="F3004" s="26">
        <v>11</v>
      </c>
      <c r="G3004">
        <v>1985</v>
      </c>
      <c r="H3004" s="22">
        <f t="shared" si="554"/>
        <v>1.0731522958061499</v>
      </c>
      <c r="I3004" s="4">
        <f t="shared" si="555"/>
        <v>1.1074645063969197</v>
      </c>
      <c r="Q3004" s="14"/>
      <c r="R3004" s="12"/>
      <c r="S3004" s="29"/>
      <c r="T3004" s="7"/>
      <c r="V3004" s="4"/>
      <c r="W3004" s="7"/>
      <c r="X3004" s="4"/>
      <c r="Y3004" s="4"/>
      <c r="Z3004" s="4"/>
      <c r="AI3004" s="7"/>
      <c r="AJ3004" s="4"/>
    </row>
    <row r="3005" spans="1:36" x14ac:dyDescent="0.3">
      <c r="A3005" s="14">
        <v>245.69200000000001</v>
      </c>
      <c r="B3005" s="14">
        <v>172.161</v>
      </c>
      <c r="C3005" s="14">
        <v>160.29</v>
      </c>
      <c r="D3005" s="12">
        <v>32464</v>
      </c>
      <c r="E3005" s="26">
        <v>17</v>
      </c>
      <c r="F3005" s="26">
        <v>11</v>
      </c>
      <c r="G3005">
        <v>1985</v>
      </c>
      <c r="H3005" s="22">
        <f t="shared" si="554"/>
        <v>1.0740595171252105</v>
      </c>
      <c r="I3005" s="4">
        <f t="shared" si="555"/>
        <v>1.132486574942746</v>
      </c>
      <c r="Q3005" s="14"/>
      <c r="R3005" s="12"/>
      <c r="S3005" s="29"/>
      <c r="V3005" s="4"/>
      <c r="W3005" s="7"/>
      <c r="X3005" s="4"/>
      <c r="Y3005" s="4"/>
      <c r="Z3005" s="4"/>
      <c r="AI3005" s="7"/>
      <c r="AJ3005" s="4"/>
    </row>
    <row r="3006" spans="1:36" x14ac:dyDescent="0.3">
      <c r="A3006" s="14">
        <v>245.774</v>
      </c>
      <c r="B3006" s="14">
        <v>171.548</v>
      </c>
      <c r="C3006" s="14">
        <v>159.565</v>
      </c>
      <c r="D3006" s="12">
        <v>32460.333333333336</v>
      </c>
      <c r="E3006" s="26">
        <v>13</v>
      </c>
      <c r="F3006" s="26">
        <v>11</v>
      </c>
      <c r="G3006">
        <v>1985</v>
      </c>
      <c r="H3006" s="22">
        <f t="shared" si="554"/>
        <v>1.0750979224767336</v>
      </c>
      <c r="I3006" s="4">
        <f t="shared" si="555"/>
        <v>1.1611268299039805</v>
      </c>
      <c r="Q3006" s="14"/>
      <c r="R3006" s="12"/>
      <c r="S3006" s="29"/>
      <c r="T3006" s="7"/>
      <c r="V3006" s="4"/>
      <c r="W3006" s="7"/>
      <c r="X3006" s="4"/>
      <c r="Y3006" s="4"/>
      <c r="Z3006" s="4"/>
      <c r="AI3006" s="7"/>
      <c r="AJ3006" s="4"/>
    </row>
    <row r="3007" spans="1:36" x14ac:dyDescent="0.3">
      <c r="A3007" s="14">
        <v>245.85599999999999</v>
      </c>
      <c r="B3007" s="14">
        <v>171.41900000000001</v>
      </c>
      <c r="C3007" s="14">
        <v>159.19399999999999</v>
      </c>
      <c r="D3007" s="12">
        <v>32456.666666666668</v>
      </c>
      <c r="E3007" s="26">
        <v>9</v>
      </c>
      <c r="F3007" s="26">
        <v>11</v>
      </c>
      <c r="G3007">
        <v>1985</v>
      </c>
      <c r="H3007" s="22">
        <f t="shared" si="554"/>
        <v>1.0767930952171565</v>
      </c>
      <c r="I3007" s="4">
        <f t="shared" si="555"/>
        <v>1.2078813842962832</v>
      </c>
      <c r="Q3007" s="14"/>
      <c r="R3007" s="12"/>
      <c r="S3007" s="29"/>
      <c r="T3007" s="7"/>
      <c r="V3007" s="4"/>
      <c r="X3007" s="4"/>
      <c r="Y3007" s="4"/>
      <c r="Z3007" s="4"/>
      <c r="AI3007" s="7"/>
      <c r="AJ3007" s="4"/>
    </row>
    <row r="3008" spans="1:36" x14ac:dyDescent="0.3">
      <c r="A3008" s="14">
        <v>245.93799999999999</v>
      </c>
      <c r="B3008" s="14">
        <v>171.726</v>
      </c>
      <c r="C3008" s="14">
        <v>158.887</v>
      </c>
      <c r="D3008" s="12">
        <v>32453</v>
      </c>
      <c r="E3008" s="26">
        <v>6</v>
      </c>
      <c r="F3008" s="26">
        <v>11</v>
      </c>
      <c r="G3008">
        <v>1985</v>
      </c>
      <c r="H3008" s="22">
        <f t="shared" si="554"/>
        <v>1.0808058557339493</v>
      </c>
      <c r="I3008" s="4">
        <f t="shared" si="555"/>
        <v>1.3185573203657084</v>
      </c>
      <c r="Q3008" s="14"/>
      <c r="R3008" s="12"/>
      <c r="S3008" s="29"/>
      <c r="V3008" s="4"/>
      <c r="W3008" s="7"/>
      <c r="X3008" s="4"/>
      <c r="Y3008" s="4"/>
      <c r="Z3008" s="4"/>
      <c r="AI3008" s="7"/>
      <c r="AJ3008" s="4"/>
    </row>
    <row r="3009" spans="1:36" x14ac:dyDescent="0.3">
      <c r="A3009" s="14">
        <v>246.02</v>
      </c>
      <c r="B3009" s="14">
        <v>171.887</v>
      </c>
      <c r="C3009" s="14">
        <v>158.613</v>
      </c>
      <c r="D3009" s="12">
        <v>32449.333333333336</v>
      </c>
      <c r="E3009" s="26">
        <v>2</v>
      </c>
      <c r="F3009" s="26">
        <v>11</v>
      </c>
      <c r="G3009">
        <v>1985</v>
      </c>
      <c r="H3009" s="22">
        <f t="shared" si="554"/>
        <v>1.083687970090724</v>
      </c>
      <c r="I3009" s="4">
        <f t="shared" si="555"/>
        <v>1.3980489080047644</v>
      </c>
      <c r="Q3009" s="14"/>
      <c r="R3009" s="12"/>
      <c r="S3009" s="29"/>
      <c r="T3009" s="7"/>
      <c r="V3009" s="4"/>
      <c r="W3009" s="7"/>
      <c r="X3009" s="4"/>
      <c r="Y3009" s="4"/>
      <c r="Z3009" s="4"/>
      <c r="AJ3009" s="4"/>
    </row>
    <row r="3010" spans="1:36" x14ac:dyDescent="0.3">
      <c r="A3010" s="14">
        <v>246.102</v>
      </c>
      <c r="B3010" s="14">
        <v>172.161</v>
      </c>
      <c r="C3010" s="14">
        <v>158.74199999999999</v>
      </c>
      <c r="D3010" s="12">
        <v>32445.666666666668</v>
      </c>
      <c r="E3010" s="26">
        <v>29</v>
      </c>
      <c r="F3010" s="26">
        <v>10</v>
      </c>
      <c r="G3010">
        <v>1985</v>
      </c>
      <c r="H3010" s="22">
        <f t="shared" si="554"/>
        <v>1.084533393808822</v>
      </c>
      <c r="I3010" s="4">
        <f t="shared" si="555"/>
        <v>1.4213665370993029</v>
      </c>
      <c r="Q3010" s="14"/>
      <c r="R3010" s="12"/>
      <c r="S3010" s="29"/>
      <c r="T3010" s="7"/>
      <c r="V3010" s="4"/>
      <c r="W3010" s="7"/>
      <c r="X3010" s="4"/>
      <c r="Y3010" s="4"/>
      <c r="Z3010" s="4"/>
      <c r="AI3010" s="7"/>
      <c r="AJ3010" s="4"/>
    </row>
    <row r="3011" spans="1:36" x14ac:dyDescent="0.3">
      <c r="A3011" s="14">
        <v>246.18299999999999</v>
      </c>
      <c r="B3011" s="14">
        <v>172.29</v>
      </c>
      <c r="C3011" s="14">
        <v>159.03200000000001</v>
      </c>
      <c r="D3011" s="12">
        <v>32442</v>
      </c>
      <c r="E3011" s="26">
        <v>26</v>
      </c>
      <c r="F3011" s="26">
        <v>10</v>
      </c>
      <c r="G3011">
        <v>1985</v>
      </c>
      <c r="H3011" s="22">
        <f t="shared" si="554"/>
        <v>1.0833668695608429</v>
      </c>
      <c r="I3011" s="4">
        <f t="shared" si="555"/>
        <v>1.389192635229886</v>
      </c>
      <c r="Q3011" s="14"/>
      <c r="R3011" s="12"/>
      <c r="S3011" s="29"/>
      <c r="V3011" s="4"/>
      <c r="W3011" s="7"/>
      <c r="X3011" s="4"/>
      <c r="Y3011" s="4"/>
      <c r="Z3011" s="4"/>
      <c r="AI3011" s="7"/>
      <c r="AJ3011" s="4"/>
    </row>
    <row r="3012" spans="1:36" x14ac:dyDescent="0.3">
      <c r="A3012" s="14">
        <v>246.26499999999999</v>
      </c>
      <c r="B3012" s="14">
        <v>172.35499999999999</v>
      </c>
      <c r="C3012" s="14">
        <v>158.935</v>
      </c>
      <c r="D3012" s="12">
        <v>32438.333333333336</v>
      </c>
      <c r="E3012" s="26">
        <v>22</v>
      </c>
      <c r="F3012" s="26">
        <v>10</v>
      </c>
      <c r="G3012">
        <v>1985</v>
      </c>
      <c r="H3012" s="22">
        <f t="shared" si="554"/>
        <v>1.084437034007613</v>
      </c>
      <c r="I3012" s="4">
        <f t="shared" si="555"/>
        <v>1.4187088377041779</v>
      </c>
      <c r="Q3012" s="14"/>
      <c r="R3012" s="12"/>
      <c r="S3012" s="29"/>
      <c r="T3012" s="7"/>
      <c r="V3012" s="4"/>
      <c r="W3012" s="7"/>
      <c r="X3012" s="4"/>
      <c r="Y3012" s="4"/>
      <c r="Z3012" s="4"/>
      <c r="AI3012" s="7"/>
      <c r="AJ3012" s="4"/>
    </row>
    <row r="3013" spans="1:36" x14ac:dyDescent="0.3">
      <c r="A3013" s="14">
        <v>246.34700000000001</v>
      </c>
      <c r="B3013" s="14">
        <v>172.839</v>
      </c>
      <c r="C3013" s="14">
        <v>159</v>
      </c>
      <c r="D3013" s="12">
        <v>32434.666666666668</v>
      </c>
      <c r="E3013" s="26">
        <v>18</v>
      </c>
      <c r="F3013" s="26">
        <v>10</v>
      </c>
      <c r="G3013">
        <v>1985</v>
      </c>
      <c r="H3013" s="22">
        <f t="shared" ref="H3013:H3076" si="556">B3013/C3013</f>
        <v>1.0870377358490566</v>
      </c>
      <c r="I3013" s="4">
        <f t="shared" si="555"/>
        <v>1.4904387875815004</v>
      </c>
      <c r="Q3013" s="14"/>
      <c r="R3013" s="12"/>
      <c r="S3013" s="29"/>
      <c r="T3013" s="7"/>
      <c r="V3013" s="4"/>
      <c r="W3013" s="7"/>
      <c r="X3013" s="4"/>
      <c r="Y3013" s="4"/>
      <c r="Z3013" s="4"/>
      <c r="AI3013" s="7"/>
      <c r="AJ3013" s="4"/>
    </row>
    <row r="3014" spans="1:36" x14ac:dyDescent="0.3">
      <c r="A3014" s="14">
        <v>246.429</v>
      </c>
      <c r="B3014" s="14">
        <v>173.161</v>
      </c>
      <c r="C3014" s="14">
        <v>159.065</v>
      </c>
      <c r="D3014" s="12">
        <v>32431</v>
      </c>
      <c r="E3014" s="26">
        <v>15</v>
      </c>
      <c r="F3014" s="26">
        <v>10</v>
      </c>
      <c r="G3014">
        <v>1985</v>
      </c>
      <c r="H3014" s="22">
        <f t="shared" si="556"/>
        <v>1.0886178606230157</v>
      </c>
      <c r="I3014" s="4">
        <f t="shared" ref="I3014:I3077" si="557">STANDARDIZE(H3014,H$2,H$3)</f>
        <v>1.5340202043474791</v>
      </c>
      <c r="Q3014" s="14"/>
      <c r="R3014" s="12"/>
      <c r="S3014" s="29"/>
      <c r="V3014" s="4"/>
      <c r="W3014" s="7"/>
      <c r="X3014" s="4"/>
      <c r="Y3014" s="4"/>
      <c r="Z3014" s="4"/>
      <c r="AI3014" s="7"/>
      <c r="AJ3014" s="4"/>
    </row>
    <row r="3015" spans="1:36" x14ac:dyDescent="0.3">
      <c r="A3015" s="14">
        <v>246.511</v>
      </c>
      <c r="B3015" s="14">
        <v>172.91900000000001</v>
      </c>
      <c r="C3015" s="14">
        <v>159.048</v>
      </c>
      <c r="D3015" s="12">
        <v>32427.333333333336</v>
      </c>
      <c r="E3015" s="26">
        <v>11</v>
      </c>
      <c r="F3015" s="26">
        <v>10</v>
      </c>
      <c r="G3015">
        <v>1985</v>
      </c>
      <c r="H3015" s="22">
        <f t="shared" si="556"/>
        <v>1.0872126653588854</v>
      </c>
      <c r="I3015" s="4">
        <f t="shared" si="557"/>
        <v>1.4952635178801179</v>
      </c>
      <c r="Q3015" s="14"/>
      <c r="R3015" s="12"/>
      <c r="S3015" s="29"/>
      <c r="T3015" s="7"/>
      <c r="V3015" s="4"/>
      <c r="W3015" s="7"/>
      <c r="X3015" s="4"/>
      <c r="Y3015" s="4"/>
      <c r="Z3015" s="4"/>
      <c r="AI3015" s="7"/>
      <c r="AJ3015" s="4"/>
    </row>
    <row r="3016" spans="1:36" x14ac:dyDescent="0.3">
      <c r="A3016" s="14">
        <v>246.59299999999999</v>
      </c>
      <c r="B3016" s="14">
        <v>172.71</v>
      </c>
      <c r="C3016" s="14">
        <v>159.09700000000001</v>
      </c>
      <c r="D3016" s="12">
        <v>32423.666666666668</v>
      </c>
      <c r="E3016" s="26">
        <v>7</v>
      </c>
      <c r="F3016" s="26">
        <v>10</v>
      </c>
      <c r="G3016">
        <v>1985</v>
      </c>
      <c r="H3016" s="22">
        <f t="shared" si="556"/>
        <v>1.0855641526867257</v>
      </c>
      <c r="I3016" s="4">
        <f t="shared" si="557"/>
        <v>1.4497958946940201</v>
      </c>
      <c r="Q3016" s="14"/>
      <c r="R3016" s="12"/>
      <c r="S3016" s="29"/>
      <c r="T3016" s="7"/>
      <c r="V3016" s="4"/>
      <c r="W3016" s="7"/>
      <c r="X3016" s="4"/>
      <c r="Y3016" s="4"/>
      <c r="Z3016" s="4"/>
      <c r="AI3016" s="7"/>
      <c r="AJ3016" s="4"/>
    </row>
    <row r="3017" spans="1:36" x14ac:dyDescent="0.3">
      <c r="A3017" s="14">
        <v>246.67500000000001</v>
      </c>
      <c r="B3017" s="14">
        <v>172.35499999999999</v>
      </c>
      <c r="C3017" s="14">
        <v>159.065</v>
      </c>
      <c r="D3017" s="12">
        <v>32420</v>
      </c>
      <c r="E3017" s="26">
        <v>4</v>
      </c>
      <c r="F3017" s="26">
        <v>10</v>
      </c>
      <c r="G3017">
        <v>1985</v>
      </c>
      <c r="H3017" s="22">
        <f t="shared" si="556"/>
        <v>1.0835507496935215</v>
      </c>
      <c r="I3017" s="4">
        <f t="shared" si="557"/>
        <v>1.3942642326311272</v>
      </c>
      <c r="Q3017" s="14"/>
      <c r="R3017" s="12"/>
      <c r="S3017" s="29"/>
      <c r="V3017" s="4"/>
      <c r="W3017" s="7"/>
      <c r="X3017" s="4"/>
      <c r="Y3017" s="4"/>
      <c r="Z3017" s="4"/>
      <c r="AI3017" s="7"/>
      <c r="AJ3017" s="4"/>
    </row>
    <row r="3018" spans="1:36" x14ac:dyDescent="0.3">
      <c r="A3018" s="14">
        <v>246.75700000000001</v>
      </c>
      <c r="B3018" s="14">
        <v>171.80600000000001</v>
      </c>
      <c r="C3018" s="14">
        <v>158.69399999999999</v>
      </c>
      <c r="D3018" s="12">
        <v>32416.333333333336</v>
      </c>
      <c r="E3018" s="26">
        <v>30</v>
      </c>
      <c r="F3018" s="26">
        <v>9</v>
      </c>
      <c r="G3018">
        <v>1985</v>
      </c>
      <c r="H3018" s="22">
        <f t="shared" si="556"/>
        <v>1.0826244218432961</v>
      </c>
      <c r="I3018" s="4">
        <f t="shared" si="557"/>
        <v>1.3687151869051652</v>
      </c>
      <c r="Q3018" s="14"/>
      <c r="R3018" s="12"/>
      <c r="S3018" s="29"/>
      <c r="T3018" s="7"/>
      <c r="V3018" s="4"/>
      <c r="W3018" s="7"/>
      <c r="X3018" s="4"/>
      <c r="Y3018" s="4"/>
      <c r="Z3018" s="4"/>
      <c r="AI3018" s="7"/>
      <c r="AJ3018" s="4"/>
    </row>
    <row r="3019" spans="1:36" x14ac:dyDescent="0.3">
      <c r="A3019" s="14">
        <v>246.839</v>
      </c>
      <c r="B3019" s="14">
        <v>171.59700000000001</v>
      </c>
      <c r="C3019" s="14">
        <v>158.32300000000001</v>
      </c>
      <c r="D3019" s="12">
        <v>32412.666666666668</v>
      </c>
      <c r="E3019" s="26">
        <v>26</v>
      </c>
      <c r="F3019" s="26">
        <v>9</v>
      </c>
      <c r="G3019">
        <v>1985</v>
      </c>
      <c r="H3019" s="22">
        <f t="shared" si="556"/>
        <v>1.0838412612191533</v>
      </c>
      <c r="I3019" s="4">
        <f t="shared" si="557"/>
        <v>1.40227683016933</v>
      </c>
      <c r="Q3019" s="14"/>
      <c r="R3019" s="12"/>
      <c r="S3019" s="29"/>
      <c r="T3019" s="7"/>
      <c r="V3019" s="4"/>
      <c r="W3019" s="7"/>
      <c r="X3019" s="4"/>
      <c r="Y3019" s="4"/>
      <c r="Z3019" s="4"/>
      <c r="AI3019" s="7"/>
      <c r="AJ3019" s="4"/>
    </row>
    <row r="3020" spans="1:36" x14ac:dyDescent="0.3">
      <c r="A3020" s="14">
        <v>246.92099999999999</v>
      </c>
      <c r="B3020" s="14">
        <v>172.09700000000001</v>
      </c>
      <c r="C3020" s="14">
        <v>158.87100000000001</v>
      </c>
      <c r="D3020" s="12">
        <v>32409</v>
      </c>
      <c r="E3020" s="26">
        <v>23</v>
      </c>
      <c r="F3020" s="26">
        <v>9</v>
      </c>
      <c r="G3020">
        <v>1985</v>
      </c>
      <c r="H3020" s="22">
        <f t="shared" si="556"/>
        <v>1.0832499323350391</v>
      </c>
      <c r="I3020" s="4">
        <f t="shared" si="557"/>
        <v>1.3859673899472327</v>
      </c>
      <c r="Q3020" s="14"/>
      <c r="R3020" s="12"/>
      <c r="S3020" s="29"/>
      <c r="V3020" s="4"/>
      <c r="W3020" s="7"/>
      <c r="X3020" s="4"/>
      <c r="Y3020" s="4"/>
      <c r="Z3020" s="4"/>
      <c r="AI3020" s="7"/>
      <c r="AJ3020" s="4"/>
    </row>
    <row r="3021" spans="1:36" x14ac:dyDescent="0.3">
      <c r="A3021" s="14">
        <v>247.00200000000001</v>
      </c>
      <c r="B3021" s="14">
        <v>172.17699999999999</v>
      </c>
      <c r="C3021" s="14">
        <v>159.51599999999999</v>
      </c>
      <c r="D3021" s="12">
        <v>32405.333333333336</v>
      </c>
      <c r="E3021" s="26">
        <v>19</v>
      </c>
      <c r="F3021" s="26">
        <v>9</v>
      </c>
      <c r="G3021">
        <v>1985</v>
      </c>
      <c r="H3021" s="22">
        <f t="shared" si="556"/>
        <v>1.0793713483286944</v>
      </c>
      <c r="I3021" s="4">
        <f t="shared" si="557"/>
        <v>1.2789921758197793</v>
      </c>
      <c r="Q3021" s="14"/>
      <c r="R3021" s="12"/>
      <c r="S3021" s="29"/>
      <c r="T3021" s="7"/>
      <c r="V3021" s="4"/>
      <c r="W3021" s="7"/>
      <c r="X3021" s="4"/>
      <c r="Y3021" s="4"/>
      <c r="Z3021" s="4"/>
      <c r="AI3021" s="7"/>
      <c r="AJ3021" s="4"/>
    </row>
    <row r="3022" spans="1:36" x14ac:dyDescent="0.3">
      <c r="A3022" s="14">
        <v>247.084</v>
      </c>
      <c r="B3022" s="14">
        <v>172.048</v>
      </c>
      <c r="C3022" s="14">
        <v>159.91900000000001</v>
      </c>
      <c r="D3022" s="12">
        <v>32401.666666666668</v>
      </c>
      <c r="E3022" s="26">
        <v>15</v>
      </c>
      <c r="F3022" s="26">
        <v>9</v>
      </c>
      <c r="G3022">
        <v>1985</v>
      </c>
      <c r="H3022" s="22">
        <f t="shared" si="556"/>
        <v>1.0758446463522158</v>
      </c>
      <c r="I3022" s="4">
        <f t="shared" si="557"/>
        <v>1.1817222189281997</v>
      </c>
      <c r="Q3022" s="14"/>
      <c r="R3022" s="12"/>
      <c r="S3022" s="29"/>
      <c r="T3022" s="7"/>
      <c r="V3022" s="4"/>
      <c r="W3022" s="7"/>
      <c r="X3022" s="4"/>
      <c r="Y3022" s="4"/>
      <c r="Z3022" s="4"/>
      <c r="AI3022" s="7"/>
      <c r="AJ3022" s="4"/>
    </row>
    <row r="3023" spans="1:36" x14ac:dyDescent="0.3">
      <c r="A3023" s="14">
        <v>247.166</v>
      </c>
      <c r="B3023" s="14">
        <v>172.387</v>
      </c>
      <c r="C3023" s="14">
        <v>160.935</v>
      </c>
      <c r="D3023" s="12">
        <v>32398</v>
      </c>
      <c r="E3023" s="26">
        <v>12</v>
      </c>
      <c r="F3023" s="26">
        <v>9</v>
      </c>
      <c r="G3023">
        <v>1985</v>
      </c>
      <c r="H3023" s="22">
        <f t="shared" si="556"/>
        <v>1.0711591636374933</v>
      </c>
      <c r="I3023" s="4">
        <f t="shared" si="557"/>
        <v>1.0524919338865468</v>
      </c>
      <c r="Q3023" s="14"/>
      <c r="R3023" s="12"/>
      <c r="S3023" s="29"/>
      <c r="V3023" s="4"/>
      <c r="W3023" s="7"/>
      <c r="X3023" s="4"/>
      <c r="Y3023" s="4"/>
      <c r="Z3023" s="4"/>
      <c r="AI3023" s="7"/>
      <c r="AJ3023" s="4"/>
    </row>
    <row r="3024" spans="1:36" x14ac:dyDescent="0.3">
      <c r="A3024" s="14">
        <v>247.24799999999999</v>
      </c>
      <c r="B3024" s="14">
        <v>172.774</v>
      </c>
      <c r="C3024" s="14">
        <v>162.19399999999999</v>
      </c>
      <c r="D3024" s="12">
        <v>32394.333333333336</v>
      </c>
      <c r="E3024" s="26">
        <v>8</v>
      </c>
      <c r="F3024" s="26">
        <v>9</v>
      </c>
      <c r="G3024">
        <v>1985</v>
      </c>
      <c r="H3024" s="22">
        <f t="shared" si="556"/>
        <v>1.0652305264066488</v>
      </c>
      <c r="I3024" s="4">
        <f t="shared" si="557"/>
        <v>0.88897420777410119</v>
      </c>
      <c r="Q3024" s="14"/>
      <c r="R3024" s="12"/>
      <c r="S3024" s="29"/>
      <c r="T3024" s="7"/>
      <c r="V3024" s="4"/>
      <c r="W3024" s="7"/>
      <c r="X3024" s="4"/>
      <c r="Y3024" s="4"/>
      <c r="Z3024" s="4"/>
      <c r="AI3024" s="7"/>
      <c r="AJ3024" s="4"/>
    </row>
    <row r="3025" spans="1:36" x14ac:dyDescent="0.3">
      <c r="A3025" s="14">
        <v>247.33</v>
      </c>
      <c r="B3025" s="14">
        <v>172.90299999999999</v>
      </c>
      <c r="C3025" s="14">
        <v>162.82300000000001</v>
      </c>
      <c r="D3025" s="12">
        <v>32390.666666666668</v>
      </c>
      <c r="E3025" s="26">
        <v>4</v>
      </c>
      <c r="F3025" s="26">
        <v>9</v>
      </c>
      <c r="G3025">
        <v>1985</v>
      </c>
      <c r="H3025" s="22">
        <f t="shared" si="556"/>
        <v>1.0619077157404051</v>
      </c>
      <c r="I3025" s="4">
        <f t="shared" si="557"/>
        <v>0.79732777651337727</v>
      </c>
      <c r="Q3025" s="14"/>
      <c r="R3025" s="12"/>
      <c r="S3025" s="29"/>
      <c r="T3025" s="7"/>
      <c r="V3025" s="4"/>
      <c r="W3025" s="7"/>
      <c r="X3025" s="4"/>
      <c r="Y3025" s="4"/>
      <c r="Z3025" s="4"/>
      <c r="AI3025" s="7"/>
      <c r="AJ3025" s="4"/>
    </row>
    <row r="3026" spans="1:36" x14ac:dyDescent="0.3">
      <c r="A3026" s="14">
        <v>247.41200000000001</v>
      </c>
      <c r="B3026" s="14">
        <v>172.87100000000001</v>
      </c>
      <c r="C3026" s="14">
        <v>163.62899999999999</v>
      </c>
      <c r="D3026" s="12">
        <v>32387</v>
      </c>
      <c r="E3026" s="26">
        <v>1</v>
      </c>
      <c r="F3026" s="26">
        <v>9</v>
      </c>
      <c r="G3026">
        <v>1985</v>
      </c>
      <c r="H3026" s="22">
        <f t="shared" si="556"/>
        <v>1.0564814305532639</v>
      </c>
      <c r="I3026" s="4">
        <f t="shared" si="557"/>
        <v>0.64766542064806754</v>
      </c>
      <c r="Q3026" s="14"/>
      <c r="R3026" s="12"/>
      <c r="S3026" s="29"/>
      <c r="V3026" s="4"/>
      <c r="W3026" s="7"/>
      <c r="X3026" s="4"/>
      <c r="Y3026" s="4"/>
      <c r="Z3026" s="4"/>
      <c r="AI3026" s="7"/>
      <c r="AJ3026" s="4"/>
    </row>
    <row r="3027" spans="1:36" x14ac:dyDescent="0.3">
      <c r="A3027" s="14">
        <v>247.494</v>
      </c>
      <c r="B3027" s="14">
        <v>172.90299999999999</v>
      </c>
      <c r="C3027" s="14">
        <v>164.5</v>
      </c>
      <c r="D3027" s="12">
        <v>32383.333333333336</v>
      </c>
      <c r="E3027" s="26">
        <v>28</v>
      </c>
      <c r="F3027" s="26">
        <v>8</v>
      </c>
      <c r="G3027">
        <v>1985</v>
      </c>
      <c r="H3027" s="22">
        <f t="shared" si="556"/>
        <v>1.0510820668693008</v>
      </c>
      <c r="I3027" s="4">
        <f t="shared" si="557"/>
        <v>0.49874558668312019</v>
      </c>
      <c r="Q3027" s="14"/>
      <c r="R3027" s="12"/>
      <c r="S3027" s="29"/>
      <c r="T3027" s="7"/>
      <c r="V3027" s="4"/>
      <c r="W3027" s="7"/>
      <c r="X3027" s="4"/>
      <c r="Y3027" s="4"/>
      <c r="Z3027" s="4"/>
      <c r="AI3027" s="7"/>
      <c r="AJ3027" s="4"/>
    </row>
    <row r="3028" spans="1:36" x14ac:dyDescent="0.3">
      <c r="A3028" s="14">
        <v>247.57599999999999</v>
      </c>
      <c r="B3028" s="14">
        <v>172.59700000000001</v>
      </c>
      <c r="C3028" s="14">
        <v>164.30600000000001</v>
      </c>
      <c r="D3028" s="12">
        <v>32379.666666666668</v>
      </c>
      <c r="E3028" s="26">
        <v>24</v>
      </c>
      <c r="F3028" s="26">
        <v>8</v>
      </c>
      <c r="G3028">
        <v>1985</v>
      </c>
      <c r="H3028" s="22">
        <f t="shared" si="556"/>
        <v>1.050460725719085</v>
      </c>
      <c r="I3028" s="4">
        <f t="shared" si="557"/>
        <v>0.48160837823751029</v>
      </c>
      <c r="Q3028" s="14"/>
      <c r="R3028" s="12"/>
      <c r="S3028" s="29"/>
      <c r="T3028" s="7"/>
      <c r="V3028" s="4"/>
      <c r="W3028" s="7"/>
      <c r="X3028" s="4"/>
      <c r="Y3028" s="4"/>
      <c r="Z3028" s="4"/>
      <c r="AI3028" s="7"/>
      <c r="AJ3028" s="4"/>
    </row>
    <row r="3029" spans="1:36" x14ac:dyDescent="0.3">
      <c r="A3029" s="14">
        <v>247.65799999999999</v>
      </c>
      <c r="B3029" s="14">
        <v>172.85499999999999</v>
      </c>
      <c r="C3029" s="14">
        <v>164.69399999999999</v>
      </c>
      <c r="D3029" s="12">
        <v>32376</v>
      </c>
      <c r="E3029" s="26">
        <v>21</v>
      </c>
      <c r="F3029" s="26">
        <v>8</v>
      </c>
      <c r="G3029">
        <v>1985</v>
      </c>
      <c r="H3029" s="22">
        <f t="shared" si="556"/>
        <v>1.0495525034306046</v>
      </c>
      <c r="I3029" s="4">
        <f t="shared" si="557"/>
        <v>0.4565587019570464</v>
      </c>
      <c r="Q3029" s="14"/>
      <c r="R3029" s="12"/>
      <c r="S3029" s="29"/>
      <c r="V3029" s="4"/>
      <c r="W3029" s="7"/>
      <c r="X3029" s="4"/>
      <c r="Y3029" s="4"/>
      <c r="Z3029" s="4"/>
      <c r="AI3029" s="7"/>
      <c r="AJ3029" s="4"/>
    </row>
    <row r="3030" spans="1:36" x14ac:dyDescent="0.3">
      <c r="A3030" s="14">
        <v>247.74</v>
      </c>
      <c r="B3030" s="14">
        <v>173.51599999999999</v>
      </c>
      <c r="C3030" s="14">
        <v>165.565</v>
      </c>
      <c r="D3030" s="12">
        <v>32372.333333333336</v>
      </c>
      <c r="E3030" s="26">
        <v>17</v>
      </c>
      <c r="F3030" s="26">
        <v>8</v>
      </c>
      <c r="G3030">
        <v>1985</v>
      </c>
      <c r="H3030" s="22">
        <f t="shared" si="556"/>
        <v>1.0480234349047202</v>
      </c>
      <c r="I3030" s="4">
        <f t="shared" si="557"/>
        <v>0.41438546741978755</v>
      </c>
      <c r="Q3030" s="14"/>
      <c r="R3030" s="12"/>
      <c r="S3030" s="29"/>
      <c r="T3030" s="7"/>
      <c r="V3030" s="4"/>
      <c r="X3030" s="4"/>
      <c r="Y3030" s="4"/>
      <c r="Z3030" s="4"/>
      <c r="AI3030" s="7"/>
      <c r="AJ3030" s="4"/>
    </row>
    <row r="3031" spans="1:36" x14ac:dyDescent="0.3">
      <c r="A3031" s="14">
        <v>247.821</v>
      </c>
      <c r="B3031" s="14">
        <v>173.82300000000001</v>
      </c>
      <c r="C3031" s="14">
        <v>166.113</v>
      </c>
      <c r="D3031" s="12">
        <v>32368.666666666668</v>
      </c>
      <c r="E3031" s="26">
        <v>13</v>
      </c>
      <c r="F3031" s="26">
        <v>8</v>
      </c>
      <c r="G3031">
        <v>1985</v>
      </c>
      <c r="H3031" s="22">
        <f t="shared" si="556"/>
        <v>1.0464141879323112</v>
      </c>
      <c r="I3031" s="4">
        <f t="shared" si="557"/>
        <v>0.37000083138359585</v>
      </c>
      <c r="Q3031" s="14"/>
      <c r="R3031" s="12"/>
      <c r="S3031" s="29"/>
      <c r="T3031" s="7"/>
      <c r="V3031" s="4"/>
      <c r="W3031" s="7"/>
      <c r="X3031" s="4"/>
      <c r="Y3031" s="4"/>
      <c r="Z3031" s="4"/>
      <c r="AI3031" s="7"/>
      <c r="AJ3031" s="4"/>
    </row>
    <row r="3032" spans="1:36" x14ac:dyDescent="0.3">
      <c r="A3032" s="14">
        <v>247.90299999999999</v>
      </c>
      <c r="B3032" s="14">
        <v>173.839</v>
      </c>
      <c r="C3032" s="14">
        <v>166.29</v>
      </c>
      <c r="D3032" s="12">
        <v>32365</v>
      </c>
      <c r="E3032" s="26">
        <v>10</v>
      </c>
      <c r="F3032" s="26">
        <v>8</v>
      </c>
      <c r="G3032">
        <v>1985</v>
      </c>
      <c r="H3032" s="22">
        <f t="shared" si="556"/>
        <v>1.0453965963076552</v>
      </c>
      <c r="I3032" s="4">
        <f t="shared" si="557"/>
        <v>0.34193463976216754</v>
      </c>
      <c r="Q3032" s="14"/>
      <c r="R3032" s="12"/>
      <c r="S3032" s="29"/>
      <c r="V3032" s="4"/>
      <c r="W3032" s="7"/>
      <c r="X3032" s="4"/>
      <c r="Y3032" s="4"/>
      <c r="Z3032" s="4"/>
      <c r="AI3032" s="7"/>
      <c r="AJ3032" s="4"/>
    </row>
    <row r="3033" spans="1:36" x14ac:dyDescent="0.3">
      <c r="A3033" s="14">
        <v>247.98500000000001</v>
      </c>
      <c r="B3033" s="14">
        <v>174.35499999999999</v>
      </c>
      <c r="C3033" s="14">
        <v>166.935</v>
      </c>
      <c r="D3033" s="12">
        <v>32361.333333333336</v>
      </c>
      <c r="E3033" s="26">
        <v>6</v>
      </c>
      <c r="F3033" s="26">
        <v>8</v>
      </c>
      <c r="G3033">
        <v>1985</v>
      </c>
      <c r="H3033" s="22">
        <f t="shared" si="556"/>
        <v>1.044448438014796</v>
      </c>
      <c r="I3033" s="4">
        <f t="shared" si="557"/>
        <v>0.31578348866181377</v>
      </c>
      <c r="Q3033" s="14"/>
      <c r="R3033" s="12"/>
      <c r="S3033" s="29"/>
      <c r="T3033" s="7"/>
      <c r="V3033" s="4"/>
      <c r="W3033" s="7"/>
      <c r="X3033" s="4"/>
      <c r="Y3033" s="4"/>
      <c r="Z3033" s="4"/>
      <c r="AI3033" s="7"/>
      <c r="AJ3033" s="4"/>
    </row>
    <row r="3034" spans="1:36" x14ac:dyDescent="0.3">
      <c r="A3034" s="14">
        <v>248.06700000000001</v>
      </c>
      <c r="B3034" s="14">
        <v>174.887</v>
      </c>
      <c r="C3034" s="14">
        <v>167.774</v>
      </c>
      <c r="D3034" s="12">
        <v>32357.666666666668</v>
      </c>
      <c r="E3034" s="26">
        <v>2</v>
      </c>
      <c r="F3034" s="26">
        <v>8</v>
      </c>
      <c r="G3034">
        <v>1985</v>
      </c>
      <c r="H3034" s="22">
        <f t="shared" si="556"/>
        <v>1.0423963188575107</v>
      </c>
      <c r="I3034" s="4">
        <f t="shared" si="557"/>
        <v>0.2591839961907107</v>
      </c>
      <c r="Q3034" s="14"/>
      <c r="R3034" s="12"/>
      <c r="S3034" s="29"/>
      <c r="T3034" s="7"/>
      <c r="V3034" s="4"/>
      <c r="W3034" s="7"/>
      <c r="X3034" s="4"/>
      <c r="Y3034" s="4"/>
      <c r="Z3034" s="4"/>
      <c r="AI3034" s="7"/>
      <c r="AJ3034" s="4"/>
    </row>
    <row r="3035" spans="1:36" x14ac:dyDescent="0.3">
      <c r="A3035" s="14">
        <v>248.149</v>
      </c>
      <c r="B3035" s="14">
        <v>174.67699999999999</v>
      </c>
      <c r="C3035" s="14">
        <v>168.25800000000001</v>
      </c>
      <c r="D3035" s="12">
        <v>32354</v>
      </c>
      <c r="E3035" s="26">
        <v>30</v>
      </c>
      <c r="F3035" s="26">
        <v>7</v>
      </c>
      <c r="G3035">
        <v>1985</v>
      </c>
      <c r="H3035" s="22">
        <f t="shared" si="556"/>
        <v>1.038149746223062</v>
      </c>
      <c r="I3035" s="4">
        <f t="shared" si="557"/>
        <v>0.14205928878852003</v>
      </c>
      <c r="Q3035" s="14"/>
      <c r="R3035" s="12"/>
      <c r="S3035" s="29"/>
      <c r="V3035" s="4"/>
      <c r="W3035" s="7"/>
      <c r="X3035" s="4"/>
      <c r="Y3035" s="4"/>
      <c r="Z3035" s="4"/>
      <c r="AJ3035" s="4"/>
    </row>
    <row r="3036" spans="1:36" x14ac:dyDescent="0.3">
      <c r="A3036" s="14">
        <v>248.23099999999999</v>
      </c>
      <c r="B3036" s="14">
        <v>174.25800000000001</v>
      </c>
      <c r="C3036" s="14">
        <v>167.85499999999999</v>
      </c>
      <c r="D3036" s="12">
        <v>32350.333333333336</v>
      </c>
      <c r="E3036" s="26">
        <v>26</v>
      </c>
      <c r="F3036" s="26">
        <v>7</v>
      </c>
      <c r="G3036">
        <v>1985</v>
      </c>
      <c r="H3036" s="22">
        <f t="shared" si="556"/>
        <v>1.0381460188853475</v>
      </c>
      <c r="I3036" s="4">
        <f t="shared" si="557"/>
        <v>0.14195648509792594</v>
      </c>
      <c r="Q3036" s="14"/>
      <c r="R3036" s="12"/>
      <c r="S3036" s="29"/>
      <c r="T3036" s="7"/>
      <c r="V3036" s="4"/>
      <c r="W3036" s="7"/>
      <c r="X3036" s="4"/>
      <c r="Y3036" s="4"/>
      <c r="Z3036" s="4"/>
      <c r="AI3036" s="7"/>
      <c r="AJ3036" s="4"/>
    </row>
    <row r="3037" spans="1:36" x14ac:dyDescent="0.3">
      <c r="A3037" s="14">
        <v>248.31299999999999</v>
      </c>
      <c r="B3037" s="14">
        <v>173.85499999999999</v>
      </c>
      <c r="C3037" s="14">
        <v>167.613</v>
      </c>
      <c r="D3037" s="12">
        <v>32346.666666666668</v>
      </c>
      <c r="E3037" s="26">
        <v>22</v>
      </c>
      <c r="F3037" s="26">
        <v>7</v>
      </c>
      <c r="G3037">
        <v>1985</v>
      </c>
      <c r="H3037" s="22">
        <f t="shared" si="556"/>
        <v>1.0372405481675049</v>
      </c>
      <c r="I3037" s="4">
        <f t="shared" si="557"/>
        <v>0.11698269987916964</v>
      </c>
      <c r="Q3037" s="14"/>
      <c r="R3037" s="12"/>
      <c r="S3037" s="29"/>
      <c r="T3037" s="7"/>
      <c r="V3037" s="4"/>
      <c r="W3037" s="7"/>
      <c r="X3037" s="4"/>
      <c r="Y3037" s="4"/>
      <c r="Z3037" s="4"/>
      <c r="AI3037" s="7"/>
      <c r="AJ3037" s="4"/>
    </row>
    <row r="3038" spans="1:36" x14ac:dyDescent="0.3">
      <c r="A3038" s="14">
        <v>248.39500000000001</v>
      </c>
      <c r="B3038" s="14">
        <v>173.75800000000001</v>
      </c>
      <c r="C3038" s="14">
        <v>167.82300000000001</v>
      </c>
      <c r="D3038" s="12">
        <v>32343</v>
      </c>
      <c r="E3038" s="26">
        <v>19</v>
      </c>
      <c r="F3038" s="26">
        <v>7</v>
      </c>
      <c r="G3038">
        <v>1985</v>
      </c>
      <c r="H3038" s="22">
        <f t="shared" si="556"/>
        <v>1.0353646401268002</v>
      </c>
      <c r="I3038" s="4">
        <f t="shared" si="557"/>
        <v>6.524328569875551E-2</v>
      </c>
      <c r="Q3038" s="14"/>
      <c r="R3038" s="12"/>
      <c r="S3038" s="29"/>
      <c r="V3038" s="4"/>
      <c r="W3038" s="7"/>
      <c r="X3038" s="4"/>
      <c r="Y3038" s="4"/>
      <c r="Z3038" s="4"/>
      <c r="AI3038" s="7"/>
      <c r="AJ3038" s="4"/>
    </row>
    <row r="3039" spans="1:36" x14ac:dyDescent="0.3">
      <c r="A3039" s="14">
        <v>248.477</v>
      </c>
      <c r="B3039" s="14">
        <v>173.98400000000001</v>
      </c>
      <c r="C3039" s="14">
        <v>168.452</v>
      </c>
      <c r="D3039" s="12">
        <v>32339.333333333336</v>
      </c>
      <c r="E3039" s="26">
        <v>15</v>
      </c>
      <c r="F3039" s="26">
        <v>7</v>
      </c>
      <c r="G3039">
        <v>1985</v>
      </c>
      <c r="H3039" s="22">
        <f t="shared" si="556"/>
        <v>1.0328402156103818</v>
      </c>
      <c r="I3039" s="4">
        <f t="shared" si="557"/>
        <v>-4.3828595002913815E-3</v>
      </c>
      <c r="Q3039" s="14"/>
      <c r="R3039" s="12"/>
      <c r="S3039" s="29"/>
      <c r="T3039" s="7"/>
      <c r="V3039" s="4"/>
      <c r="W3039" s="7"/>
      <c r="X3039" s="4"/>
      <c r="Y3039" s="4"/>
      <c r="Z3039" s="4"/>
      <c r="AI3039" s="7"/>
      <c r="AJ3039" s="4"/>
    </row>
    <row r="3040" spans="1:36" x14ac:dyDescent="0.3">
      <c r="A3040" s="14">
        <v>248.55799999999999</v>
      </c>
      <c r="B3040" s="14">
        <v>174.09700000000001</v>
      </c>
      <c r="C3040" s="14">
        <v>168.935</v>
      </c>
      <c r="D3040" s="12">
        <v>32335.666666666668</v>
      </c>
      <c r="E3040" s="26">
        <v>11</v>
      </c>
      <c r="F3040" s="26">
        <v>7</v>
      </c>
      <c r="G3040">
        <v>1985</v>
      </c>
      <c r="H3040" s="22">
        <f t="shared" si="556"/>
        <v>1.0305561310563234</v>
      </c>
      <c r="I3040" s="4">
        <f t="shared" si="557"/>
        <v>-6.7380188900893853E-2</v>
      </c>
      <c r="Q3040" s="14"/>
      <c r="R3040" s="12"/>
      <c r="S3040" s="29"/>
      <c r="T3040" s="7"/>
      <c r="V3040" s="4"/>
      <c r="W3040" s="7"/>
      <c r="X3040" s="4"/>
      <c r="Y3040" s="4"/>
      <c r="Z3040" s="4"/>
      <c r="AI3040" s="7"/>
      <c r="AJ3040" s="4"/>
    </row>
    <row r="3041" spans="1:36" x14ac:dyDescent="0.3">
      <c r="A3041" s="14">
        <v>248.64</v>
      </c>
      <c r="B3041" s="14">
        <v>173.5</v>
      </c>
      <c r="C3041" s="14">
        <v>168.548</v>
      </c>
      <c r="D3041" s="12">
        <v>32332</v>
      </c>
      <c r="E3041" s="26">
        <v>8</v>
      </c>
      <c r="F3041" s="26">
        <v>7</v>
      </c>
      <c r="G3041">
        <v>1985</v>
      </c>
      <c r="H3041" s="22">
        <f t="shared" si="556"/>
        <v>1.029380354557752</v>
      </c>
      <c r="I3041" s="4">
        <f t="shared" si="557"/>
        <v>-9.9809277066819274E-2</v>
      </c>
      <c r="Q3041" s="14"/>
      <c r="R3041" s="12"/>
      <c r="S3041" s="29"/>
      <c r="V3041" s="4"/>
      <c r="W3041" s="7"/>
      <c r="X3041" s="4"/>
      <c r="Y3041" s="4"/>
      <c r="Z3041" s="4"/>
      <c r="AI3041" s="7"/>
      <c r="AJ3041" s="4"/>
    </row>
    <row r="3042" spans="1:36" x14ac:dyDescent="0.3">
      <c r="A3042" s="14">
        <v>248.72200000000001</v>
      </c>
      <c r="B3042" s="14">
        <v>172.96799999999999</v>
      </c>
      <c r="C3042" s="14">
        <v>168.113</v>
      </c>
      <c r="D3042" s="12">
        <v>32328.333333333336</v>
      </c>
      <c r="E3042" s="26">
        <v>4</v>
      </c>
      <c r="F3042" s="26">
        <v>7</v>
      </c>
      <c r="G3042">
        <v>1985</v>
      </c>
      <c r="H3042" s="22">
        <f t="shared" si="556"/>
        <v>1.028879384699577</v>
      </c>
      <c r="I3042" s="4">
        <f t="shared" si="557"/>
        <v>-0.11362652525894557</v>
      </c>
      <c r="Q3042" s="14"/>
      <c r="R3042" s="12"/>
      <c r="S3042" s="29"/>
      <c r="T3042" s="7"/>
      <c r="V3042" s="4"/>
      <c r="W3042" s="7"/>
      <c r="X3042" s="4"/>
      <c r="Y3042" s="4"/>
      <c r="Z3042" s="4"/>
      <c r="AI3042" s="7"/>
      <c r="AJ3042" s="4"/>
    </row>
    <row r="3043" spans="1:36" x14ac:dyDescent="0.3">
      <c r="A3043" s="14">
        <v>248.804</v>
      </c>
      <c r="B3043" s="14">
        <v>172.75800000000001</v>
      </c>
      <c r="C3043" s="14">
        <v>168.19399999999999</v>
      </c>
      <c r="D3043" s="12">
        <v>32324.666666666668</v>
      </c>
      <c r="E3043" s="26">
        <v>30</v>
      </c>
      <c r="F3043" s="26">
        <v>6</v>
      </c>
      <c r="G3043">
        <v>1985</v>
      </c>
      <c r="H3043" s="22">
        <f t="shared" si="556"/>
        <v>1.0271353318192089</v>
      </c>
      <c r="I3043" s="4">
        <f t="shared" si="557"/>
        <v>-0.16172924264801808</v>
      </c>
      <c r="Q3043" s="14"/>
      <c r="R3043" s="12"/>
      <c r="S3043" s="29"/>
      <c r="T3043" s="7"/>
      <c r="V3043" s="4"/>
      <c r="W3043" s="7"/>
      <c r="X3043" s="4"/>
      <c r="Y3043" s="4"/>
      <c r="Z3043" s="4"/>
      <c r="AI3043" s="7"/>
      <c r="AJ3043" s="4"/>
    </row>
    <row r="3044" spans="1:36" x14ac:dyDescent="0.3">
      <c r="A3044" s="14">
        <v>248.886</v>
      </c>
      <c r="B3044" s="14">
        <v>172.048</v>
      </c>
      <c r="C3044" s="14">
        <v>168.113</v>
      </c>
      <c r="D3044" s="12">
        <v>32321</v>
      </c>
      <c r="E3044" s="26">
        <v>27</v>
      </c>
      <c r="F3044" s="26">
        <v>6</v>
      </c>
      <c r="G3044">
        <v>1985</v>
      </c>
      <c r="H3044" s="22">
        <f t="shared" si="556"/>
        <v>1.0234068751375562</v>
      </c>
      <c r="I3044" s="4">
        <f t="shared" si="557"/>
        <v>-0.26456379547252251</v>
      </c>
      <c r="Q3044" s="14"/>
      <c r="R3044" s="12"/>
      <c r="S3044" s="29"/>
      <c r="V3044" s="4"/>
      <c r="W3044" s="7"/>
      <c r="X3044" s="4"/>
      <c r="Y3044" s="4"/>
      <c r="Z3044" s="4"/>
      <c r="AI3044" s="7"/>
      <c r="AJ3044" s="4"/>
    </row>
    <row r="3045" spans="1:36" x14ac:dyDescent="0.3">
      <c r="A3045" s="14">
        <v>248.96799999999999</v>
      </c>
      <c r="B3045" s="14">
        <v>171.71</v>
      </c>
      <c r="C3045" s="14">
        <v>168.53200000000001</v>
      </c>
      <c r="D3045" s="12">
        <v>32317.333333333336</v>
      </c>
      <c r="E3045" s="26">
        <v>23</v>
      </c>
      <c r="F3045" s="26">
        <v>6</v>
      </c>
      <c r="G3045">
        <v>1985</v>
      </c>
      <c r="H3045" s="22">
        <f t="shared" si="556"/>
        <v>1.0188569529822229</v>
      </c>
      <c r="I3045" s="4">
        <f t="shared" si="557"/>
        <v>-0.39005518512241205</v>
      </c>
      <c r="Q3045" s="14"/>
      <c r="R3045" s="12"/>
      <c r="S3045" s="29"/>
      <c r="T3045" s="7"/>
      <c r="V3045" s="4"/>
      <c r="W3045" s="7"/>
      <c r="X3045" s="4"/>
      <c r="Y3045" s="4"/>
      <c r="Z3045" s="4"/>
      <c r="AI3045" s="7"/>
      <c r="AJ3045" s="4"/>
    </row>
    <row r="3046" spans="1:36" x14ac:dyDescent="0.3">
      <c r="A3046" s="14">
        <v>249.05</v>
      </c>
      <c r="B3046" s="14">
        <v>171.5</v>
      </c>
      <c r="C3046" s="14">
        <v>168.839</v>
      </c>
      <c r="D3046" s="12">
        <v>32313.666666666668</v>
      </c>
      <c r="E3046" s="26">
        <v>19</v>
      </c>
      <c r="F3046" s="26">
        <v>6</v>
      </c>
      <c r="G3046">
        <v>1985</v>
      </c>
      <c r="H3046" s="22">
        <f t="shared" si="556"/>
        <v>1.0157605766440219</v>
      </c>
      <c r="I3046" s="4">
        <f t="shared" si="557"/>
        <v>-0.47545633184410063</v>
      </c>
      <c r="Q3046" s="14"/>
      <c r="R3046" s="12"/>
      <c r="S3046" s="29"/>
      <c r="T3046" s="7"/>
      <c r="V3046" s="4"/>
      <c r="W3046" s="7"/>
      <c r="X3046" s="4"/>
      <c r="Y3046" s="4"/>
      <c r="Z3046" s="4"/>
      <c r="AI3046" s="7"/>
      <c r="AJ3046" s="4"/>
    </row>
    <row r="3047" spans="1:36" x14ac:dyDescent="0.3">
      <c r="A3047" s="14">
        <v>249.13200000000001</v>
      </c>
      <c r="B3047" s="14">
        <v>170.64500000000001</v>
      </c>
      <c r="C3047" s="14">
        <v>168.29</v>
      </c>
      <c r="D3047" s="12">
        <v>32310</v>
      </c>
      <c r="E3047" s="26">
        <v>16</v>
      </c>
      <c r="F3047" s="26">
        <v>6</v>
      </c>
      <c r="G3047">
        <v>1985</v>
      </c>
      <c r="H3047" s="22">
        <f t="shared" si="556"/>
        <v>1.0139937013488622</v>
      </c>
      <c r="I3047" s="4">
        <f t="shared" si="557"/>
        <v>-0.52418851418874446</v>
      </c>
      <c r="Q3047" s="14"/>
      <c r="R3047" s="12"/>
      <c r="S3047" s="29"/>
      <c r="V3047" s="4"/>
      <c r="W3047" s="7"/>
      <c r="X3047" s="4"/>
      <c r="Y3047" s="4"/>
      <c r="Z3047" s="4"/>
      <c r="AI3047" s="7"/>
      <c r="AJ3047" s="4"/>
    </row>
    <row r="3048" spans="1:36" x14ac:dyDescent="0.3">
      <c r="A3048" s="14">
        <v>249.214</v>
      </c>
      <c r="B3048" s="14">
        <v>169.80600000000001</v>
      </c>
      <c r="C3048" s="14">
        <v>167.48400000000001</v>
      </c>
      <c r="D3048" s="12">
        <v>32306.333333333336</v>
      </c>
      <c r="E3048" s="26">
        <v>12</v>
      </c>
      <c r="F3048" s="26">
        <v>6</v>
      </c>
      <c r="G3048">
        <v>1985</v>
      </c>
      <c r="H3048" s="22">
        <f t="shared" si="556"/>
        <v>1.0138640108905925</v>
      </c>
      <c r="I3048" s="4">
        <f t="shared" si="557"/>
        <v>-0.52776550633871355</v>
      </c>
      <c r="Q3048" s="14"/>
      <c r="R3048" s="12"/>
      <c r="S3048" s="29"/>
      <c r="T3048" s="7"/>
      <c r="V3048" s="4"/>
      <c r="W3048" s="7"/>
      <c r="X3048" s="4"/>
      <c r="Y3048" s="4"/>
      <c r="Z3048" s="4"/>
      <c r="AI3048" s="7"/>
      <c r="AJ3048" s="4"/>
    </row>
    <row r="3049" spans="1:36" x14ac:dyDescent="0.3">
      <c r="A3049" s="14">
        <v>249.29599999999999</v>
      </c>
      <c r="B3049" s="14">
        <v>169.48400000000001</v>
      </c>
      <c r="C3049" s="14">
        <v>167.03200000000001</v>
      </c>
      <c r="D3049" s="12">
        <v>32302.666666666668</v>
      </c>
      <c r="E3049" s="26">
        <v>8</v>
      </c>
      <c r="F3049" s="26">
        <v>6</v>
      </c>
      <c r="G3049">
        <v>1985</v>
      </c>
      <c r="H3049" s="22">
        <f t="shared" si="556"/>
        <v>1.0146798218305475</v>
      </c>
      <c r="I3049" s="4">
        <f t="shared" si="557"/>
        <v>-0.50526462719146759</v>
      </c>
      <c r="Q3049" s="14"/>
      <c r="R3049" s="12"/>
      <c r="S3049" s="29"/>
      <c r="T3049" s="7"/>
      <c r="V3049" s="4"/>
      <c r="W3049" s="7"/>
      <c r="X3049" s="4"/>
      <c r="Y3049" s="4"/>
      <c r="Z3049" s="4"/>
      <c r="AI3049" s="7"/>
      <c r="AJ3049" s="4"/>
    </row>
    <row r="3050" spans="1:36" x14ac:dyDescent="0.3">
      <c r="A3050" s="14">
        <v>249.37700000000001</v>
      </c>
      <c r="B3050" s="14">
        <v>169.661</v>
      </c>
      <c r="C3050" s="14">
        <v>167.53200000000001</v>
      </c>
      <c r="D3050" s="12">
        <v>32299</v>
      </c>
      <c r="E3050" s="26">
        <v>5</v>
      </c>
      <c r="F3050" s="26">
        <v>6</v>
      </c>
      <c r="G3050">
        <v>1985</v>
      </c>
      <c r="H3050" s="22">
        <f t="shared" si="556"/>
        <v>1.0127080199603657</v>
      </c>
      <c r="I3050" s="4">
        <f t="shared" si="557"/>
        <v>-0.55964888880203378</v>
      </c>
      <c r="Q3050" s="14"/>
      <c r="R3050" s="12"/>
      <c r="S3050" s="29"/>
      <c r="V3050" s="4"/>
      <c r="W3050" s="7"/>
      <c r="X3050" s="4"/>
      <c r="Y3050" s="4"/>
      <c r="Z3050" s="4"/>
      <c r="AI3050" s="7"/>
      <c r="AJ3050" s="4"/>
    </row>
    <row r="3051" spans="1:36" x14ac:dyDescent="0.3">
      <c r="A3051" s="14">
        <v>249.459</v>
      </c>
      <c r="B3051" s="14">
        <v>170.14500000000001</v>
      </c>
      <c r="C3051" s="14">
        <v>168.274</v>
      </c>
      <c r="D3051" s="12">
        <v>32295.333333333336</v>
      </c>
      <c r="E3051" s="26">
        <v>1</v>
      </c>
      <c r="F3051" s="26">
        <v>6</v>
      </c>
      <c r="G3051">
        <v>1985</v>
      </c>
      <c r="H3051" s="22">
        <f t="shared" si="556"/>
        <v>1.0111187705765596</v>
      </c>
      <c r="I3051" s="4">
        <f t="shared" si="557"/>
        <v>-0.60348197140549831</v>
      </c>
      <c r="Q3051" s="14"/>
      <c r="R3051" s="12"/>
      <c r="S3051" s="29"/>
      <c r="T3051" s="7"/>
      <c r="V3051" s="4"/>
      <c r="W3051" s="7"/>
      <c r="X3051" s="4"/>
      <c r="Y3051" s="4"/>
      <c r="Z3051" s="4"/>
      <c r="AI3051" s="7"/>
      <c r="AJ3051" s="4"/>
    </row>
    <row r="3052" spans="1:36" x14ac:dyDescent="0.3">
      <c r="A3052" s="14">
        <v>249.541</v>
      </c>
      <c r="B3052" s="14">
        <v>171.62899999999999</v>
      </c>
      <c r="C3052" s="14">
        <v>169.548</v>
      </c>
      <c r="D3052" s="12">
        <v>32291.666666666668</v>
      </c>
      <c r="E3052" s="26">
        <v>28</v>
      </c>
      <c r="F3052" s="26">
        <v>5</v>
      </c>
      <c r="G3052">
        <v>1985</v>
      </c>
      <c r="H3052" s="22">
        <f t="shared" si="556"/>
        <v>1.0122738103663858</v>
      </c>
      <c r="I3052" s="4">
        <f t="shared" si="557"/>
        <v>-0.571624822342785</v>
      </c>
      <c r="Q3052" s="14"/>
      <c r="R3052" s="12"/>
      <c r="S3052" s="29"/>
      <c r="T3052" s="7"/>
      <c r="V3052" s="4"/>
      <c r="W3052" s="7"/>
      <c r="X3052" s="4"/>
      <c r="Y3052" s="4"/>
      <c r="Z3052" s="4"/>
      <c r="AI3052" s="7"/>
      <c r="AJ3052" s="4"/>
    </row>
    <row r="3053" spans="1:36" x14ac:dyDescent="0.3">
      <c r="A3053" s="14">
        <v>249.62299999999999</v>
      </c>
      <c r="B3053" s="14">
        <v>173.387</v>
      </c>
      <c r="C3053" s="14">
        <v>171.08099999999999</v>
      </c>
      <c r="D3053" s="12">
        <v>32288</v>
      </c>
      <c r="E3053" s="26">
        <v>25</v>
      </c>
      <c r="F3053" s="26">
        <v>5</v>
      </c>
      <c r="G3053">
        <v>1985</v>
      </c>
      <c r="H3053" s="22">
        <f t="shared" si="556"/>
        <v>1.0134789953296977</v>
      </c>
      <c r="I3053" s="4">
        <f t="shared" si="557"/>
        <v>-0.53838461939692139</v>
      </c>
      <c r="Q3053" s="14"/>
      <c r="R3053" s="12"/>
      <c r="S3053" s="29"/>
      <c r="V3053" s="4"/>
      <c r="X3053" s="4"/>
      <c r="Y3053" s="4"/>
      <c r="Z3053" s="4"/>
      <c r="AI3053" s="7"/>
      <c r="AJ3053" s="4"/>
    </row>
    <row r="3054" spans="1:36" x14ac:dyDescent="0.3">
      <c r="A3054" s="14">
        <v>249.70500000000001</v>
      </c>
      <c r="B3054" s="14">
        <v>174.67699999999999</v>
      </c>
      <c r="C3054" s="14">
        <v>172.03200000000001</v>
      </c>
      <c r="D3054" s="12">
        <v>32284.333333333336</v>
      </c>
      <c r="E3054" s="26">
        <v>21</v>
      </c>
      <c r="F3054" s="26">
        <v>5</v>
      </c>
      <c r="G3054">
        <v>1985</v>
      </c>
      <c r="H3054" s="22">
        <f t="shared" si="556"/>
        <v>1.0153750465029761</v>
      </c>
      <c r="I3054" s="4">
        <f t="shared" si="557"/>
        <v>-0.48608963753594536</v>
      </c>
      <c r="Q3054" s="14"/>
      <c r="R3054" s="12"/>
      <c r="S3054" s="29"/>
      <c r="T3054" s="7"/>
      <c r="V3054" s="4"/>
      <c r="W3054" s="7"/>
      <c r="X3054" s="4"/>
      <c r="Y3054" s="4"/>
      <c r="Z3054" s="4"/>
      <c r="AI3054" s="7"/>
      <c r="AJ3054" s="4"/>
    </row>
    <row r="3055" spans="1:36" x14ac:dyDescent="0.3">
      <c r="A3055" s="14">
        <v>249.78700000000001</v>
      </c>
      <c r="B3055" s="14">
        <v>174.935</v>
      </c>
      <c r="C3055" s="14">
        <v>172.065</v>
      </c>
      <c r="D3055" s="12">
        <v>32280.666666666668</v>
      </c>
      <c r="E3055" s="26">
        <v>17</v>
      </c>
      <c r="F3055" s="26">
        <v>5</v>
      </c>
      <c r="G3055">
        <v>1985</v>
      </c>
      <c r="H3055" s="22">
        <f t="shared" si="556"/>
        <v>1.0166797431203325</v>
      </c>
      <c r="I3055" s="4">
        <f t="shared" si="557"/>
        <v>-0.45010480395112235</v>
      </c>
      <c r="Q3055" s="14"/>
      <c r="R3055" s="12"/>
      <c r="S3055" s="29"/>
      <c r="T3055" s="7"/>
      <c r="V3055" s="4"/>
      <c r="W3055" s="7"/>
      <c r="X3055" s="4"/>
      <c r="Y3055" s="4"/>
      <c r="Z3055" s="4"/>
      <c r="AI3055" s="7"/>
      <c r="AJ3055" s="4"/>
    </row>
    <row r="3056" spans="1:36" x14ac:dyDescent="0.3">
      <c r="A3056" s="14">
        <v>249.869</v>
      </c>
      <c r="B3056" s="14">
        <v>174.35499999999999</v>
      </c>
      <c r="C3056" s="14">
        <v>171.51599999999999</v>
      </c>
      <c r="D3056" s="12">
        <v>32277</v>
      </c>
      <c r="E3056" s="26">
        <v>14</v>
      </c>
      <c r="F3056" s="26">
        <v>5</v>
      </c>
      <c r="G3056">
        <v>1985</v>
      </c>
      <c r="H3056" s="22">
        <f t="shared" si="556"/>
        <v>1.0165523916136103</v>
      </c>
      <c r="I3056" s="4">
        <f t="shared" si="557"/>
        <v>-0.45361728548530378</v>
      </c>
      <c r="Q3056" s="14"/>
      <c r="R3056" s="12"/>
      <c r="S3056" s="29"/>
      <c r="V3056" s="4"/>
      <c r="W3056" s="7"/>
      <c r="X3056" s="4"/>
      <c r="Y3056" s="4"/>
      <c r="Z3056" s="4"/>
      <c r="AI3056" s="7"/>
      <c r="AJ3056" s="4"/>
    </row>
    <row r="3057" spans="1:36" x14ac:dyDescent="0.3">
      <c r="A3057" s="14">
        <v>249.95099999999999</v>
      </c>
      <c r="B3057" s="14">
        <v>173.79</v>
      </c>
      <c r="C3057" s="14">
        <v>170.98400000000001</v>
      </c>
      <c r="D3057" s="12">
        <v>32273.333333333336</v>
      </c>
      <c r="E3057" s="26">
        <v>10</v>
      </c>
      <c r="F3057" s="26">
        <v>5</v>
      </c>
      <c r="G3057">
        <v>1985</v>
      </c>
      <c r="H3057" s="22">
        <f t="shared" si="556"/>
        <v>1.0164108922472277</v>
      </c>
      <c r="I3057" s="4">
        <f t="shared" si="557"/>
        <v>-0.4575199790953739</v>
      </c>
      <c r="Q3057" s="14"/>
      <c r="R3057" s="12"/>
      <c r="S3057" s="29"/>
      <c r="T3057" s="7"/>
      <c r="V3057" s="4"/>
      <c r="W3057" s="7"/>
      <c r="X3057" s="4"/>
      <c r="Y3057" s="4"/>
      <c r="Z3057" s="4"/>
      <c r="AI3057" s="7"/>
      <c r="AJ3057" s="4"/>
    </row>
    <row r="3058" spans="1:36" x14ac:dyDescent="0.3">
      <c r="A3058" s="14">
        <v>250.03299999999999</v>
      </c>
      <c r="B3058" s="14">
        <v>174.226</v>
      </c>
      <c r="C3058" s="14">
        <v>171.5</v>
      </c>
      <c r="D3058" s="12">
        <v>32269.666666666668</v>
      </c>
      <c r="E3058" s="26">
        <v>6</v>
      </c>
      <c r="F3058" s="26">
        <v>5</v>
      </c>
      <c r="G3058">
        <v>1985</v>
      </c>
      <c r="H3058" s="22">
        <f t="shared" si="556"/>
        <v>1.0158950437317784</v>
      </c>
      <c r="I3058" s="4">
        <f t="shared" si="557"/>
        <v>-0.47174759549023504</v>
      </c>
      <c r="Q3058" s="14"/>
      <c r="R3058" s="12"/>
      <c r="S3058" s="29"/>
      <c r="T3058" s="7"/>
      <c r="V3058" s="4"/>
      <c r="W3058" s="7"/>
      <c r="X3058" s="4"/>
      <c r="Y3058" s="4"/>
      <c r="Z3058" s="4"/>
      <c r="AI3058" s="7"/>
      <c r="AJ3058" s="4"/>
    </row>
    <row r="3059" spans="1:36" x14ac:dyDescent="0.3">
      <c r="A3059" s="14">
        <v>250.11500000000001</v>
      </c>
      <c r="B3059" s="14">
        <v>175.048</v>
      </c>
      <c r="C3059" s="14">
        <v>172.71</v>
      </c>
      <c r="D3059" s="12">
        <v>32266</v>
      </c>
      <c r="E3059" s="26">
        <v>3</v>
      </c>
      <c r="F3059" s="26">
        <v>5</v>
      </c>
      <c r="G3059">
        <v>1985</v>
      </c>
      <c r="H3059" s="22">
        <f t="shared" si="556"/>
        <v>1.0135371431880029</v>
      </c>
      <c r="I3059" s="4">
        <f t="shared" si="557"/>
        <v>-0.53678084348718647</v>
      </c>
      <c r="Q3059" s="14"/>
      <c r="R3059" s="12"/>
      <c r="S3059" s="29"/>
      <c r="V3059" s="4"/>
      <c r="W3059" s="7"/>
      <c r="X3059" s="4"/>
      <c r="Y3059" s="4"/>
      <c r="Z3059" s="4"/>
      <c r="AI3059" s="7"/>
      <c r="AJ3059" s="4"/>
    </row>
    <row r="3060" spans="1:36" x14ac:dyDescent="0.3">
      <c r="A3060" s="14">
        <v>250.196</v>
      </c>
      <c r="B3060" s="14">
        <v>175.67699999999999</v>
      </c>
      <c r="C3060" s="14">
        <v>173.40299999999999</v>
      </c>
      <c r="D3060" s="12">
        <v>32262.333333333336</v>
      </c>
      <c r="E3060" s="26">
        <v>29</v>
      </c>
      <c r="F3060" s="26">
        <v>4</v>
      </c>
      <c r="G3060">
        <v>1985</v>
      </c>
      <c r="H3060" s="22">
        <f t="shared" si="556"/>
        <v>1.0131139599660905</v>
      </c>
      <c r="I3060" s="4">
        <f t="shared" si="557"/>
        <v>-0.54845265869221171</v>
      </c>
      <c r="Q3060" s="14"/>
      <c r="R3060" s="12"/>
      <c r="S3060" s="29"/>
      <c r="T3060" s="7"/>
      <c r="V3060" s="4"/>
      <c r="W3060" s="7"/>
      <c r="X3060" s="4"/>
      <c r="Y3060" s="4"/>
      <c r="Z3060" s="4"/>
      <c r="AI3060" s="7"/>
      <c r="AJ3060" s="4"/>
    </row>
    <row r="3061" spans="1:36" x14ac:dyDescent="0.3">
      <c r="A3061" s="14">
        <v>250.27799999999999</v>
      </c>
      <c r="B3061" s="14">
        <v>175.46799999999999</v>
      </c>
      <c r="C3061" s="14">
        <v>173.274</v>
      </c>
      <c r="D3061" s="12">
        <v>32258.666666666668</v>
      </c>
      <c r="E3061" s="26">
        <v>25</v>
      </c>
      <c r="F3061" s="26">
        <v>4</v>
      </c>
      <c r="G3061">
        <v>1985</v>
      </c>
      <c r="H3061" s="22">
        <f t="shared" si="556"/>
        <v>1.0126620266168034</v>
      </c>
      <c r="I3061" s="4">
        <f t="shared" si="557"/>
        <v>-0.56091743107621772</v>
      </c>
      <c r="Q3061" s="14"/>
      <c r="R3061" s="12"/>
      <c r="S3061" s="29"/>
      <c r="T3061" s="7"/>
      <c r="V3061" s="4"/>
      <c r="W3061" s="7"/>
      <c r="X3061" s="4"/>
      <c r="Y3061" s="4"/>
      <c r="Z3061" s="4"/>
      <c r="AI3061" s="7"/>
      <c r="AJ3061" s="4"/>
    </row>
    <row r="3062" spans="1:36" x14ac:dyDescent="0.3">
      <c r="A3062" s="14">
        <v>250.36</v>
      </c>
      <c r="B3062" s="14">
        <v>174.67699999999999</v>
      </c>
      <c r="C3062" s="14">
        <v>172.62899999999999</v>
      </c>
      <c r="D3062" s="12">
        <v>32255</v>
      </c>
      <c r="E3062" s="26">
        <v>22</v>
      </c>
      <c r="F3062" s="26">
        <v>4</v>
      </c>
      <c r="G3062">
        <v>1985</v>
      </c>
      <c r="H3062" s="22">
        <f t="shared" si="556"/>
        <v>1.0118635918646346</v>
      </c>
      <c r="I3062" s="4">
        <f t="shared" si="557"/>
        <v>-0.58293905763898801</v>
      </c>
      <c r="Q3062" s="14"/>
      <c r="R3062" s="12"/>
      <c r="S3062" s="29"/>
      <c r="V3062" s="4"/>
      <c r="W3062" s="7"/>
      <c r="X3062" s="4"/>
      <c r="Y3062" s="4"/>
      <c r="Z3062" s="4"/>
      <c r="AI3062" s="7"/>
      <c r="AJ3062" s="4"/>
    </row>
    <row r="3063" spans="1:36" x14ac:dyDescent="0.3">
      <c r="A3063" s="14">
        <v>250.44200000000001</v>
      </c>
      <c r="B3063" s="14">
        <v>174</v>
      </c>
      <c r="C3063" s="14">
        <v>172.274</v>
      </c>
      <c r="D3063" s="12">
        <v>32251.333333333336</v>
      </c>
      <c r="E3063" s="26">
        <v>18</v>
      </c>
      <c r="F3063" s="26">
        <v>4</v>
      </c>
      <c r="G3063">
        <v>1985</v>
      </c>
      <c r="H3063" s="22">
        <f t="shared" si="556"/>
        <v>1.0100189233430465</v>
      </c>
      <c r="I3063" s="4">
        <f t="shared" si="557"/>
        <v>-0.63381685473407512</v>
      </c>
      <c r="Q3063" s="14"/>
      <c r="R3063" s="12"/>
      <c r="S3063" s="29"/>
      <c r="T3063" s="7"/>
      <c r="V3063" s="4"/>
      <c r="W3063" s="7"/>
      <c r="X3063" s="4"/>
      <c r="Y3063" s="4"/>
      <c r="Z3063" s="4"/>
      <c r="AI3063" s="7"/>
      <c r="AJ3063" s="4"/>
    </row>
    <row r="3064" spans="1:36" x14ac:dyDescent="0.3">
      <c r="A3064" s="14">
        <v>250.524</v>
      </c>
      <c r="B3064" s="14">
        <v>173.30600000000001</v>
      </c>
      <c r="C3064" s="14">
        <v>171.839</v>
      </c>
      <c r="D3064" s="12">
        <v>32247.666666666668</v>
      </c>
      <c r="E3064" s="26">
        <v>14</v>
      </c>
      <c r="F3064" s="26">
        <v>4</v>
      </c>
      <c r="G3064">
        <v>1985</v>
      </c>
      <c r="H3064" s="22">
        <f t="shared" si="556"/>
        <v>1.0085370608534734</v>
      </c>
      <c r="I3064" s="4">
        <f t="shared" si="557"/>
        <v>-0.67468809972199217</v>
      </c>
      <c r="Q3064" s="14"/>
      <c r="R3064" s="12"/>
      <c r="S3064" s="29"/>
      <c r="T3064" s="7"/>
      <c r="V3064" s="4"/>
      <c r="W3064" s="7"/>
      <c r="X3064" s="4"/>
      <c r="Y3064" s="4"/>
      <c r="Z3064" s="4"/>
      <c r="AJ3064" s="4"/>
    </row>
    <row r="3065" spans="1:36" x14ac:dyDescent="0.3">
      <c r="A3065" s="14">
        <v>250.60599999999999</v>
      </c>
      <c r="B3065" s="14">
        <v>172.774</v>
      </c>
      <c r="C3065" s="14">
        <v>171.452</v>
      </c>
      <c r="D3065" s="12">
        <v>32244</v>
      </c>
      <c r="E3065" s="26">
        <v>11</v>
      </c>
      <c r="F3065" s="26">
        <v>4</v>
      </c>
      <c r="G3065">
        <v>1985</v>
      </c>
      <c r="H3065" s="22">
        <f t="shared" si="556"/>
        <v>1.0077106128829061</v>
      </c>
      <c r="I3065" s="4">
        <f t="shared" si="557"/>
        <v>-0.6974823587794251</v>
      </c>
      <c r="Q3065" s="14"/>
      <c r="R3065" s="12"/>
      <c r="S3065" s="29"/>
      <c r="V3065" s="4"/>
      <c r="W3065" s="7"/>
      <c r="X3065" s="4"/>
      <c r="Y3065" s="4"/>
      <c r="Z3065" s="4"/>
      <c r="AI3065" s="7"/>
      <c r="AJ3065" s="4"/>
    </row>
    <row r="3066" spans="1:36" x14ac:dyDescent="0.3">
      <c r="A3066" s="14">
        <v>250.68799999999999</v>
      </c>
      <c r="B3066" s="14">
        <v>172.613</v>
      </c>
      <c r="C3066" s="14">
        <v>171.40299999999999</v>
      </c>
      <c r="D3066" s="12">
        <v>32240.333333333336</v>
      </c>
      <c r="E3066" s="26">
        <v>7</v>
      </c>
      <c r="F3066" s="26">
        <v>4</v>
      </c>
      <c r="G3066">
        <v>1985</v>
      </c>
      <c r="H3066" s="22">
        <f t="shared" si="556"/>
        <v>1.0070593863584651</v>
      </c>
      <c r="I3066" s="4">
        <f t="shared" si="557"/>
        <v>-0.71544383564407144</v>
      </c>
      <c r="Q3066" s="14"/>
      <c r="R3066" s="12"/>
      <c r="S3066" s="29"/>
      <c r="T3066" s="7"/>
      <c r="V3066" s="4"/>
      <c r="W3066" s="7"/>
      <c r="X3066" s="4"/>
      <c r="Y3066" s="4"/>
      <c r="Z3066" s="4"/>
      <c r="AI3066" s="7"/>
      <c r="AJ3066" s="4"/>
    </row>
    <row r="3067" spans="1:36" x14ac:dyDescent="0.3">
      <c r="A3067" s="14">
        <v>250.77</v>
      </c>
      <c r="B3067" s="14">
        <v>172.32300000000001</v>
      </c>
      <c r="C3067" s="14">
        <v>171.12899999999999</v>
      </c>
      <c r="D3067" s="12">
        <v>32236.666666666668</v>
      </c>
      <c r="E3067" s="26">
        <v>3</v>
      </c>
      <c r="F3067" s="26">
        <v>4</v>
      </c>
      <c r="G3067">
        <v>1985</v>
      </c>
      <c r="H3067" s="22">
        <f t="shared" si="556"/>
        <v>1.0069771926441458</v>
      </c>
      <c r="I3067" s="4">
        <f t="shared" si="557"/>
        <v>-0.71771082023815624</v>
      </c>
      <c r="Q3067" s="14"/>
      <c r="R3067" s="12"/>
      <c r="S3067" s="29"/>
      <c r="T3067" s="7"/>
      <c r="V3067" s="4"/>
      <c r="W3067" s="7"/>
      <c r="X3067" s="4"/>
      <c r="Y3067" s="4"/>
      <c r="Z3067" s="4"/>
      <c r="AI3067" s="7"/>
      <c r="AJ3067" s="4"/>
    </row>
    <row r="3068" spans="1:36" x14ac:dyDescent="0.3">
      <c r="A3068" s="14">
        <v>250.852</v>
      </c>
      <c r="B3068" s="14">
        <v>171.98400000000001</v>
      </c>
      <c r="C3068" s="14">
        <v>170.96799999999999</v>
      </c>
      <c r="D3068" s="12">
        <v>32233</v>
      </c>
      <c r="E3068" s="26">
        <v>31</v>
      </c>
      <c r="F3068" s="26">
        <v>3</v>
      </c>
      <c r="G3068">
        <v>1985</v>
      </c>
      <c r="H3068" s="23">
        <f t="shared" si="556"/>
        <v>1.0059426325394227</v>
      </c>
      <c r="I3068" s="4">
        <f t="shared" si="557"/>
        <v>-0.74624501945865174</v>
      </c>
      <c r="Q3068" s="14"/>
      <c r="R3068" s="12"/>
      <c r="S3068" s="29"/>
      <c r="V3068" s="4"/>
      <c r="W3068" s="7"/>
      <c r="X3068" s="4"/>
      <c r="Y3068" s="4"/>
      <c r="Z3068" s="4"/>
      <c r="AI3068" s="7"/>
      <c r="AJ3068" s="4"/>
    </row>
    <row r="3069" spans="1:36" x14ac:dyDescent="0.3">
      <c r="A3069" s="14">
        <v>250.934</v>
      </c>
      <c r="B3069" s="14">
        <v>171.887</v>
      </c>
      <c r="C3069" s="14">
        <v>170.80600000000001</v>
      </c>
      <c r="D3069" s="12">
        <v>32230.883720930233</v>
      </c>
      <c r="E3069" s="26">
        <v>28</v>
      </c>
      <c r="F3069" s="26">
        <v>3</v>
      </c>
      <c r="G3069">
        <v>1985</v>
      </c>
      <c r="H3069" s="22">
        <f t="shared" si="556"/>
        <v>1.0063288174888469</v>
      </c>
      <c r="I3069" s="4">
        <f t="shared" si="557"/>
        <v>-0.73559365349883865</v>
      </c>
      <c r="Q3069" s="14"/>
      <c r="R3069" s="12"/>
      <c r="S3069" s="29"/>
      <c r="T3069" s="7"/>
      <c r="V3069" s="4"/>
      <c r="W3069" s="7"/>
      <c r="X3069" s="4"/>
      <c r="Y3069" s="4"/>
      <c r="Z3069" s="4"/>
      <c r="AI3069" s="7"/>
      <c r="AJ3069" s="4"/>
    </row>
    <row r="3070" spans="1:36" x14ac:dyDescent="0.3">
      <c r="A3070" s="14">
        <v>251.01499999999999</v>
      </c>
      <c r="B3070" s="14">
        <v>172.339</v>
      </c>
      <c r="C3070" s="14">
        <v>171.32300000000001</v>
      </c>
      <c r="D3070" s="12">
        <v>32228.767441860466</v>
      </c>
      <c r="E3070" s="26">
        <v>26</v>
      </c>
      <c r="F3070" s="26">
        <v>3</v>
      </c>
      <c r="G3070">
        <v>1985</v>
      </c>
      <c r="H3070" s="22">
        <f t="shared" si="556"/>
        <v>1.0059303187546329</v>
      </c>
      <c r="I3070" s="4">
        <f t="shared" si="557"/>
        <v>-0.74658464592090101</v>
      </c>
      <c r="Q3070" s="14"/>
      <c r="R3070" s="12"/>
      <c r="S3070" s="29"/>
      <c r="T3070" s="7"/>
      <c r="V3070" s="4"/>
      <c r="W3070" s="7"/>
      <c r="X3070" s="4"/>
      <c r="Y3070" s="4"/>
      <c r="Z3070" s="4"/>
      <c r="AI3070" s="7"/>
      <c r="AJ3070" s="4"/>
    </row>
    <row r="3071" spans="1:36" x14ac:dyDescent="0.3">
      <c r="A3071" s="14">
        <v>251.09700000000001</v>
      </c>
      <c r="B3071" s="14">
        <v>172.64500000000001</v>
      </c>
      <c r="C3071" s="14">
        <v>171.435</v>
      </c>
      <c r="D3071" s="12">
        <v>32226.651162790698</v>
      </c>
      <c r="E3071" s="26">
        <v>24</v>
      </c>
      <c r="F3071" s="26">
        <v>3</v>
      </c>
      <c r="G3071">
        <v>1985</v>
      </c>
      <c r="H3071" s="22">
        <f t="shared" si="556"/>
        <v>1.0070580686557589</v>
      </c>
      <c r="I3071" s="4">
        <f t="shared" si="557"/>
        <v>-0.71548017919855689</v>
      </c>
      <c r="Q3071" s="14"/>
      <c r="R3071" s="12"/>
      <c r="S3071" s="29"/>
      <c r="T3071" s="7"/>
      <c r="V3071" s="4"/>
      <c r="W3071" s="7"/>
      <c r="X3071" s="4"/>
      <c r="Y3071" s="4"/>
      <c r="Z3071" s="4"/>
      <c r="AI3071" s="7"/>
      <c r="AJ3071" s="4"/>
    </row>
    <row r="3072" spans="1:36" x14ac:dyDescent="0.3">
      <c r="A3072" s="14">
        <v>251.179</v>
      </c>
      <c r="B3072" s="14">
        <v>172.339</v>
      </c>
      <c r="C3072" s="14">
        <v>171</v>
      </c>
      <c r="D3072" s="12">
        <v>32224.534883720931</v>
      </c>
      <c r="E3072" s="26">
        <v>22</v>
      </c>
      <c r="F3072" s="26">
        <v>3</v>
      </c>
      <c r="G3072">
        <v>1985</v>
      </c>
      <c r="H3072" s="22">
        <f t="shared" si="556"/>
        <v>1.0078304093567252</v>
      </c>
      <c r="I3072" s="4">
        <f t="shared" si="557"/>
        <v>-0.69417825258563159</v>
      </c>
      <c r="Q3072" s="14"/>
      <c r="R3072" s="12"/>
      <c r="S3072" s="29"/>
      <c r="T3072" s="7"/>
      <c r="V3072" s="4"/>
      <c r="W3072" s="7"/>
      <c r="X3072" s="4"/>
      <c r="Y3072" s="4"/>
      <c r="Z3072" s="4"/>
      <c r="AI3072" s="7"/>
      <c r="AJ3072" s="4"/>
    </row>
    <row r="3073" spans="1:36" x14ac:dyDescent="0.3">
      <c r="A3073" s="14">
        <v>251.261</v>
      </c>
      <c r="B3073" s="14">
        <v>172.51599999999999</v>
      </c>
      <c r="C3073" s="14">
        <v>171.17699999999999</v>
      </c>
      <c r="D3073" s="12">
        <v>32222.418604651164</v>
      </c>
      <c r="E3073" s="26">
        <v>20</v>
      </c>
      <c r="F3073" s="26">
        <v>3</v>
      </c>
      <c r="G3073">
        <v>1985</v>
      </c>
      <c r="H3073" s="22">
        <f t="shared" si="556"/>
        <v>1.00782231257704</v>
      </c>
      <c r="I3073" s="4">
        <f t="shared" si="557"/>
        <v>-0.69440156984243095</v>
      </c>
      <c r="Q3073" s="14"/>
      <c r="R3073" s="12"/>
      <c r="S3073" s="29"/>
      <c r="T3073" s="7"/>
      <c r="V3073" s="4"/>
      <c r="W3073" s="7"/>
      <c r="X3073" s="4"/>
      <c r="Y3073" s="4"/>
      <c r="Z3073" s="4"/>
      <c r="AI3073" s="7"/>
      <c r="AJ3073" s="4"/>
    </row>
    <row r="3074" spans="1:36" x14ac:dyDescent="0.3">
      <c r="A3074" s="14">
        <v>251.34299999999999</v>
      </c>
      <c r="B3074" s="14">
        <v>173.452</v>
      </c>
      <c r="C3074" s="14">
        <v>172.12899999999999</v>
      </c>
      <c r="D3074" s="12">
        <v>32220.302325581397</v>
      </c>
      <c r="E3074" s="26">
        <v>18</v>
      </c>
      <c r="F3074" s="26">
        <v>3</v>
      </c>
      <c r="G3074">
        <v>1985</v>
      </c>
      <c r="H3074" s="22">
        <f t="shared" si="556"/>
        <v>1.0076860958931964</v>
      </c>
      <c r="I3074" s="4">
        <f t="shared" si="557"/>
        <v>-0.69815856180085489</v>
      </c>
      <c r="Q3074" s="14"/>
      <c r="R3074" s="12"/>
      <c r="S3074" s="29"/>
      <c r="T3074" s="7"/>
      <c r="V3074" s="4"/>
      <c r="W3074" s="7"/>
      <c r="X3074" s="4"/>
      <c r="Y3074" s="4"/>
      <c r="Z3074" s="4"/>
      <c r="AI3074" s="7"/>
      <c r="AJ3074" s="4"/>
    </row>
    <row r="3075" spans="1:36" x14ac:dyDescent="0.3">
      <c r="A3075" s="14">
        <v>251.42500000000001</v>
      </c>
      <c r="B3075" s="14">
        <v>173.79</v>
      </c>
      <c r="C3075" s="14">
        <v>172.30600000000001</v>
      </c>
      <c r="D3075" s="12">
        <v>32218.186046511626</v>
      </c>
      <c r="E3075" s="26">
        <v>16</v>
      </c>
      <c r="F3075" s="26">
        <v>3</v>
      </c>
      <c r="G3075">
        <v>1985</v>
      </c>
      <c r="H3075" s="22">
        <f t="shared" si="556"/>
        <v>1.0086125845878842</v>
      </c>
      <c r="I3075" s="4">
        <f t="shared" si="557"/>
        <v>-0.67260507982424567</v>
      </c>
      <c r="Q3075" s="14"/>
      <c r="R3075" s="12"/>
      <c r="S3075" s="29"/>
      <c r="T3075" s="7"/>
      <c r="V3075" s="4"/>
      <c r="W3075" s="7"/>
      <c r="X3075" s="4"/>
      <c r="Y3075" s="4"/>
      <c r="Z3075" s="4"/>
      <c r="AI3075" s="7"/>
      <c r="AJ3075" s="4"/>
    </row>
    <row r="3076" spans="1:36" x14ac:dyDescent="0.3">
      <c r="A3076" s="14">
        <v>251.50700000000001</v>
      </c>
      <c r="B3076" s="14">
        <v>173.67699999999999</v>
      </c>
      <c r="C3076" s="14">
        <v>172.19399999999999</v>
      </c>
      <c r="D3076" s="12">
        <v>32216.069767441859</v>
      </c>
      <c r="E3076" s="26">
        <v>14</v>
      </c>
      <c r="F3076" s="26">
        <v>3</v>
      </c>
      <c r="G3076">
        <v>1985</v>
      </c>
      <c r="H3076" s="22">
        <f t="shared" si="556"/>
        <v>1.0086123790608268</v>
      </c>
      <c r="I3076" s="4">
        <f t="shared" si="557"/>
        <v>-0.67261074846541347</v>
      </c>
      <c r="Q3076" s="14"/>
      <c r="R3076" s="12"/>
      <c r="S3076" s="29"/>
      <c r="T3076" s="7"/>
      <c r="V3076" s="4"/>
      <c r="W3076" s="7"/>
      <c r="X3076" s="4"/>
      <c r="Y3076" s="4"/>
      <c r="Z3076" s="4"/>
      <c r="AI3076" s="7"/>
      <c r="AJ3076" s="4"/>
    </row>
    <row r="3077" spans="1:36" x14ac:dyDescent="0.3">
      <c r="A3077" s="14">
        <v>251.589</v>
      </c>
      <c r="B3077" s="14">
        <v>173.952</v>
      </c>
      <c r="C3077" s="14">
        <v>172.274</v>
      </c>
      <c r="D3077" s="12">
        <v>32213.953488372092</v>
      </c>
      <c r="E3077" s="26">
        <v>11</v>
      </c>
      <c r="F3077" s="26">
        <v>3</v>
      </c>
      <c r="G3077">
        <v>1985</v>
      </c>
      <c r="H3077" s="22">
        <f t="shared" ref="H3077:H3140" si="558">B3077/C3077</f>
        <v>1.0097402974331589</v>
      </c>
      <c r="I3077" s="4">
        <f t="shared" si="557"/>
        <v>-0.64150163513922698</v>
      </c>
      <c r="Q3077" s="14"/>
      <c r="R3077" s="12"/>
      <c r="S3077" s="29"/>
      <c r="T3077" s="7"/>
      <c r="V3077" s="4"/>
      <c r="W3077" s="7"/>
      <c r="X3077" s="4"/>
      <c r="Y3077" s="4"/>
      <c r="Z3077" s="4"/>
      <c r="AI3077" s="7"/>
      <c r="AJ3077" s="4"/>
    </row>
    <row r="3078" spans="1:36" x14ac:dyDescent="0.3">
      <c r="A3078" s="14">
        <v>251.67099999999999</v>
      </c>
      <c r="B3078" s="14">
        <v>174.24199999999999</v>
      </c>
      <c r="C3078" s="14">
        <v>172.41900000000001</v>
      </c>
      <c r="D3078" s="12">
        <v>32211.837209302324</v>
      </c>
      <c r="E3078" s="26">
        <v>9</v>
      </c>
      <c r="F3078" s="26">
        <v>3</v>
      </c>
      <c r="G3078">
        <v>1985</v>
      </c>
      <c r="H3078" s="22">
        <f t="shared" si="558"/>
        <v>1.0105730806929629</v>
      </c>
      <c r="I3078" s="4">
        <f t="shared" ref="I3078:I3141" si="559">STANDARDIZE(H3078,H$2,H$3)</f>
        <v>-0.61853264248789641</v>
      </c>
      <c r="Q3078" s="14"/>
      <c r="R3078" s="12"/>
      <c r="S3078" s="29"/>
      <c r="T3078" s="7"/>
      <c r="V3078" s="4"/>
      <c r="W3078" s="7"/>
      <c r="X3078" s="4"/>
      <c r="Y3078" s="4"/>
      <c r="Z3078" s="4"/>
      <c r="AI3078" s="7"/>
      <c r="AJ3078" s="4"/>
    </row>
    <row r="3079" spans="1:36" x14ac:dyDescent="0.3">
      <c r="A3079" s="14">
        <v>251.75200000000001</v>
      </c>
      <c r="B3079" s="14">
        <v>174.32300000000001</v>
      </c>
      <c r="C3079" s="14">
        <v>172.29</v>
      </c>
      <c r="D3079" s="12">
        <v>32209.720930232557</v>
      </c>
      <c r="E3079" s="26">
        <v>7</v>
      </c>
      <c r="F3079" s="26">
        <v>3</v>
      </c>
      <c r="G3079">
        <v>1985</v>
      </c>
      <c r="H3079" s="22">
        <f t="shared" si="558"/>
        <v>1.0117998723083175</v>
      </c>
      <c r="I3079" s="4">
        <f t="shared" si="559"/>
        <v>-0.58469650653528116</v>
      </c>
      <c r="Q3079" s="14"/>
      <c r="R3079" s="12"/>
      <c r="S3079" s="29"/>
      <c r="T3079" s="7"/>
      <c r="V3079" s="4"/>
      <c r="W3079" s="7"/>
      <c r="X3079" s="4"/>
      <c r="Y3079" s="4"/>
      <c r="Z3079" s="4"/>
      <c r="AI3079" s="7"/>
      <c r="AJ3079" s="4"/>
    </row>
    <row r="3080" spans="1:36" x14ac:dyDescent="0.3">
      <c r="A3080" s="14">
        <v>251.834</v>
      </c>
      <c r="B3080" s="14">
        <v>174.613</v>
      </c>
      <c r="C3080" s="14">
        <v>172.51599999999999</v>
      </c>
      <c r="D3080" s="12">
        <v>32207.60465116279</v>
      </c>
      <c r="E3080" s="26">
        <v>5</v>
      </c>
      <c r="F3080" s="26">
        <v>3</v>
      </c>
      <c r="G3080">
        <v>1985</v>
      </c>
      <c r="H3080" s="22">
        <f t="shared" si="558"/>
        <v>1.0121553942822694</v>
      </c>
      <c r="I3080" s="4">
        <f t="shared" si="559"/>
        <v>-0.57489085601222667</v>
      </c>
      <c r="Q3080" s="14"/>
      <c r="R3080" s="12"/>
      <c r="S3080" s="29"/>
      <c r="T3080" s="7"/>
      <c r="V3080" s="4"/>
      <c r="W3080" s="7"/>
      <c r="X3080" s="4"/>
      <c r="Y3080" s="4"/>
      <c r="Z3080" s="4"/>
      <c r="AI3080" s="7"/>
      <c r="AJ3080" s="4"/>
    </row>
    <row r="3081" spans="1:36" x14ac:dyDescent="0.3">
      <c r="A3081" s="14">
        <v>251.916</v>
      </c>
      <c r="B3081" s="14">
        <v>175.274</v>
      </c>
      <c r="C3081" s="14">
        <v>173.14500000000001</v>
      </c>
      <c r="D3081" s="12">
        <v>32205.488372093023</v>
      </c>
      <c r="E3081" s="26">
        <v>3</v>
      </c>
      <c r="F3081" s="26">
        <v>3</v>
      </c>
      <c r="G3081">
        <v>1985</v>
      </c>
      <c r="H3081" s="22">
        <f t="shared" si="558"/>
        <v>1.0122960524415952</v>
      </c>
      <c r="I3081" s="4">
        <f t="shared" si="559"/>
        <v>-0.57101136373153094</v>
      </c>
      <c r="Q3081" s="14"/>
      <c r="R3081" s="12"/>
      <c r="S3081" s="29"/>
      <c r="T3081" s="7"/>
      <c r="V3081" s="4"/>
      <c r="W3081" s="7"/>
      <c r="X3081" s="4"/>
      <c r="Y3081" s="4"/>
      <c r="Z3081" s="4"/>
      <c r="AI3081" s="7"/>
      <c r="AJ3081" s="4"/>
    </row>
    <row r="3082" spans="1:36" x14ac:dyDescent="0.3">
      <c r="A3082" s="14">
        <v>251.99799999999999</v>
      </c>
      <c r="B3082" s="14">
        <v>176.226</v>
      </c>
      <c r="C3082" s="14">
        <v>173.935</v>
      </c>
      <c r="D3082" s="12">
        <v>32203.372093023256</v>
      </c>
      <c r="E3082" s="26">
        <v>1</v>
      </c>
      <c r="F3082" s="26">
        <v>3</v>
      </c>
      <c r="G3082">
        <v>1985</v>
      </c>
      <c r="H3082" s="22">
        <f t="shared" si="558"/>
        <v>1.0131715870871303</v>
      </c>
      <c r="I3082" s="4">
        <f t="shared" si="559"/>
        <v>-0.54686324523547325</v>
      </c>
      <c r="Q3082" s="14"/>
      <c r="R3082" s="12"/>
      <c r="S3082" s="29"/>
      <c r="T3082" s="7"/>
      <c r="V3082" s="4"/>
      <c r="W3082" s="7"/>
      <c r="X3082" s="4"/>
      <c r="Y3082" s="4"/>
      <c r="Z3082" s="4"/>
      <c r="AI3082" s="7"/>
      <c r="AJ3082" s="4"/>
    </row>
    <row r="3083" spans="1:36" x14ac:dyDescent="0.3">
      <c r="A3083" s="14">
        <v>252.08</v>
      </c>
      <c r="B3083" s="14">
        <v>176.661</v>
      </c>
      <c r="C3083" s="14">
        <v>174.41900000000001</v>
      </c>
      <c r="D3083" s="12">
        <v>32201.255813953489</v>
      </c>
      <c r="E3083" s="26">
        <v>28</v>
      </c>
      <c r="F3083" s="26">
        <v>2</v>
      </c>
      <c r="G3083">
        <v>1985</v>
      </c>
      <c r="H3083" s="22">
        <f t="shared" si="558"/>
        <v>1.0128541041973638</v>
      </c>
      <c r="I3083" s="4">
        <f t="shared" si="559"/>
        <v>-0.55561973988893931</v>
      </c>
      <c r="Q3083" s="14"/>
      <c r="R3083" s="12"/>
      <c r="S3083" s="29"/>
      <c r="T3083" s="7"/>
      <c r="V3083" s="4"/>
      <c r="W3083" s="7"/>
      <c r="X3083" s="4"/>
      <c r="Y3083" s="4"/>
      <c r="Z3083" s="4"/>
      <c r="AI3083" s="7"/>
      <c r="AJ3083" s="4"/>
    </row>
    <row r="3084" spans="1:36" x14ac:dyDescent="0.3">
      <c r="A3084" s="14">
        <v>252.16200000000001</v>
      </c>
      <c r="B3084" s="14">
        <v>176.64500000000001</v>
      </c>
      <c r="C3084" s="14">
        <v>174.09700000000001</v>
      </c>
      <c r="D3084" s="12">
        <v>32199.139534883721</v>
      </c>
      <c r="E3084" s="26">
        <v>26</v>
      </c>
      <c r="F3084" s="26">
        <v>2</v>
      </c>
      <c r="G3084">
        <v>1985</v>
      </c>
      <c r="H3084" s="22">
        <f t="shared" si="558"/>
        <v>1.014635519279482</v>
      </c>
      <c r="I3084" s="4">
        <f t="shared" si="559"/>
        <v>-0.50648653572274294</v>
      </c>
      <c r="Q3084" s="14"/>
      <c r="R3084" s="12"/>
      <c r="S3084" s="29"/>
      <c r="T3084" s="7"/>
      <c r="V3084" s="4"/>
      <c r="W3084" s="7"/>
      <c r="X3084" s="4"/>
      <c r="Y3084" s="4"/>
      <c r="Z3084" s="4"/>
      <c r="AI3084" s="7"/>
      <c r="AJ3084" s="4"/>
    </row>
    <row r="3085" spans="1:36" x14ac:dyDescent="0.3">
      <c r="A3085" s="14">
        <v>252.244</v>
      </c>
      <c r="B3085" s="14">
        <v>177.19399999999999</v>
      </c>
      <c r="C3085" s="14">
        <v>173.79</v>
      </c>
      <c r="D3085" s="12">
        <v>32197.023255813954</v>
      </c>
      <c r="E3085" s="26">
        <v>24</v>
      </c>
      <c r="F3085" s="26">
        <v>2</v>
      </c>
      <c r="G3085">
        <v>1985</v>
      </c>
      <c r="H3085" s="22">
        <f t="shared" si="558"/>
        <v>1.0195868577018241</v>
      </c>
      <c r="I3085" s="4">
        <f t="shared" si="559"/>
        <v>-0.36992368518731944</v>
      </c>
      <c r="Q3085" s="14"/>
      <c r="R3085" s="12"/>
      <c r="S3085" s="29"/>
      <c r="T3085" s="7"/>
      <c r="V3085" s="4"/>
      <c r="W3085" s="7"/>
      <c r="X3085" s="4"/>
      <c r="Y3085" s="4"/>
      <c r="Z3085" s="4"/>
      <c r="AI3085" s="7"/>
      <c r="AJ3085" s="4"/>
    </row>
    <row r="3086" spans="1:36" x14ac:dyDescent="0.3">
      <c r="A3086" s="14">
        <v>252.32599999999999</v>
      </c>
      <c r="B3086" s="14">
        <v>177.80600000000001</v>
      </c>
      <c r="C3086" s="14">
        <v>173.85499999999999</v>
      </c>
      <c r="D3086" s="12">
        <v>32194.906976744187</v>
      </c>
      <c r="E3086" s="26">
        <v>21</v>
      </c>
      <c r="F3086" s="26">
        <v>2</v>
      </c>
      <c r="G3086">
        <v>1985</v>
      </c>
      <c r="H3086" s="22">
        <f t="shared" si="558"/>
        <v>1.0227258347473471</v>
      </c>
      <c r="I3086" s="4">
        <f t="shared" si="559"/>
        <v>-0.2833475684816637</v>
      </c>
      <c r="Q3086" s="14"/>
      <c r="R3086" s="12"/>
      <c r="S3086" s="29"/>
      <c r="T3086" s="7"/>
      <c r="V3086" s="4"/>
      <c r="W3086" s="7"/>
      <c r="X3086" s="4"/>
      <c r="Y3086" s="4"/>
      <c r="Z3086" s="4"/>
      <c r="AI3086" s="7"/>
      <c r="AJ3086" s="4"/>
    </row>
    <row r="3087" spans="1:36" x14ac:dyDescent="0.3">
      <c r="A3087" s="14">
        <v>252.40799999999999</v>
      </c>
      <c r="B3087" s="14">
        <v>178.80600000000001</v>
      </c>
      <c r="C3087" s="14">
        <v>174.19399999999999</v>
      </c>
      <c r="D3087" s="12">
        <v>32192.79069767442</v>
      </c>
      <c r="E3087" s="26">
        <v>19</v>
      </c>
      <c r="F3087" s="26">
        <v>2</v>
      </c>
      <c r="G3087">
        <v>1985</v>
      </c>
      <c r="H3087" s="22">
        <f t="shared" si="558"/>
        <v>1.0264762276542247</v>
      </c>
      <c r="I3087" s="4">
        <f t="shared" si="559"/>
        <v>-0.17990799269343122</v>
      </c>
      <c r="Q3087" s="14"/>
      <c r="R3087" s="12"/>
      <c r="S3087" s="29"/>
      <c r="T3087" s="7"/>
      <c r="V3087" s="4"/>
      <c r="W3087" s="7"/>
      <c r="X3087" s="4"/>
      <c r="Y3087" s="4"/>
      <c r="Z3087" s="4"/>
      <c r="AI3087" s="7"/>
      <c r="AJ3087" s="4"/>
    </row>
    <row r="3088" spans="1:36" x14ac:dyDescent="0.3">
      <c r="A3088" s="14">
        <v>252.49</v>
      </c>
      <c r="B3088" s="14">
        <v>179.80600000000001</v>
      </c>
      <c r="C3088" s="14">
        <v>174.64500000000001</v>
      </c>
      <c r="D3088" s="12">
        <v>32190.674418604653</v>
      </c>
      <c r="E3088" s="26">
        <v>17</v>
      </c>
      <c r="F3088" s="26">
        <v>2</v>
      </c>
      <c r="G3088">
        <v>1985</v>
      </c>
      <c r="H3088" s="22">
        <f t="shared" si="558"/>
        <v>1.0295513756477426</v>
      </c>
      <c r="I3088" s="4">
        <f t="shared" si="559"/>
        <v>-9.5092344884320792E-2</v>
      </c>
      <c r="Q3088" s="14"/>
      <c r="R3088" s="12"/>
      <c r="S3088" s="29"/>
      <c r="T3088" s="7"/>
      <c r="V3088" s="4"/>
      <c r="W3088" s="7"/>
      <c r="X3088" s="4"/>
      <c r="Y3088" s="4"/>
      <c r="Z3088" s="4"/>
      <c r="AI3088" s="7"/>
      <c r="AJ3088" s="4"/>
    </row>
    <row r="3089" spans="1:36" x14ac:dyDescent="0.3">
      <c r="A3089" s="14">
        <v>252.571</v>
      </c>
      <c r="B3089" s="14">
        <v>180.71</v>
      </c>
      <c r="C3089" s="14">
        <v>175.29</v>
      </c>
      <c r="D3089" s="12">
        <v>32188.558139534882</v>
      </c>
      <c r="E3089" s="26">
        <v>15</v>
      </c>
      <c r="F3089" s="26">
        <v>2</v>
      </c>
      <c r="G3089">
        <v>1985</v>
      </c>
      <c r="H3089" s="22">
        <f t="shared" si="558"/>
        <v>1.0309201894004223</v>
      </c>
      <c r="I3089" s="4">
        <f t="shared" si="559"/>
        <v>-5.7339096777799366E-2</v>
      </c>
      <c r="Q3089" s="14"/>
      <c r="R3089" s="12"/>
      <c r="S3089" s="29"/>
      <c r="T3089" s="7"/>
      <c r="V3089" s="4"/>
      <c r="W3089" s="7"/>
      <c r="X3089" s="4"/>
      <c r="Y3089" s="4"/>
      <c r="Z3089" s="4"/>
      <c r="AI3089" s="7"/>
      <c r="AJ3089" s="4"/>
    </row>
    <row r="3090" spans="1:36" x14ac:dyDescent="0.3">
      <c r="A3090" s="14">
        <v>252.65299999999999</v>
      </c>
      <c r="B3090" s="14">
        <v>181.435</v>
      </c>
      <c r="C3090" s="14">
        <v>175.452</v>
      </c>
      <c r="D3090" s="12">
        <v>32186.441860465115</v>
      </c>
      <c r="E3090" s="26">
        <v>13</v>
      </c>
      <c r="F3090" s="26">
        <v>2</v>
      </c>
      <c r="G3090">
        <v>1985</v>
      </c>
      <c r="H3090" s="22">
        <f t="shared" si="558"/>
        <v>1.0341004947222032</v>
      </c>
      <c r="I3090" s="4">
        <f t="shared" si="559"/>
        <v>3.0376894994369456E-2</v>
      </c>
      <c r="Q3090" s="14"/>
      <c r="R3090" s="12"/>
      <c r="S3090" s="29"/>
      <c r="T3090" s="7"/>
      <c r="V3090" s="4"/>
      <c r="W3090" s="7"/>
      <c r="X3090" s="4"/>
      <c r="Y3090" s="4"/>
      <c r="Z3090" s="4"/>
      <c r="AI3090" s="7"/>
      <c r="AJ3090" s="4"/>
    </row>
    <row r="3091" spans="1:36" x14ac:dyDescent="0.3">
      <c r="A3091" s="14">
        <v>252.73500000000001</v>
      </c>
      <c r="B3091" s="14">
        <v>182.25800000000001</v>
      </c>
      <c r="C3091" s="14">
        <v>175.339</v>
      </c>
      <c r="D3091" s="12">
        <v>32184.325581395347</v>
      </c>
      <c r="E3091" s="26">
        <v>11</v>
      </c>
      <c r="F3091" s="26">
        <v>2</v>
      </c>
      <c r="G3091">
        <v>1985</v>
      </c>
      <c r="H3091" s="22">
        <f t="shared" si="558"/>
        <v>1.0394607018404349</v>
      </c>
      <c r="I3091" s="4">
        <f t="shared" si="559"/>
        <v>0.17821675183447966</v>
      </c>
      <c r="Q3091" s="14"/>
      <c r="R3091" s="12"/>
      <c r="S3091" s="29"/>
      <c r="T3091" s="7"/>
      <c r="V3091" s="4"/>
      <c r="W3091" s="7"/>
      <c r="X3091" s="4"/>
      <c r="Y3091" s="4"/>
      <c r="Z3091" s="4"/>
      <c r="AI3091" s="7"/>
      <c r="AJ3091" s="4"/>
    </row>
    <row r="3092" spans="1:36" x14ac:dyDescent="0.3">
      <c r="A3092" s="14">
        <v>252.81700000000001</v>
      </c>
      <c r="B3092" s="14">
        <v>182.85499999999999</v>
      </c>
      <c r="C3092" s="14">
        <v>175.37100000000001</v>
      </c>
      <c r="D3092" s="12">
        <v>32182.20930232558</v>
      </c>
      <c r="E3092" s="26">
        <v>9</v>
      </c>
      <c r="F3092" s="26">
        <v>2</v>
      </c>
      <c r="G3092">
        <v>1985</v>
      </c>
      <c r="H3092" s="22">
        <f t="shared" si="558"/>
        <v>1.0426752427710395</v>
      </c>
      <c r="I3092" s="4">
        <f t="shared" si="559"/>
        <v>0.26687699583341551</v>
      </c>
      <c r="Q3092" s="14"/>
      <c r="R3092" s="12"/>
      <c r="S3092" s="29"/>
      <c r="T3092" s="7"/>
      <c r="V3092" s="4"/>
      <c r="W3092" s="7"/>
      <c r="X3092" s="4"/>
      <c r="Y3092" s="4"/>
      <c r="Z3092" s="4"/>
      <c r="AI3092" s="7"/>
      <c r="AJ3092" s="4"/>
    </row>
    <row r="3093" spans="1:36" x14ac:dyDescent="0.3">
      <c r="A3093" s="14">
        <v>252.899</v>
      </c>
      <c r="B3093" s="14">
        <v>183.661</v>
      </c>
      <c r="C3093" s="14">
        <v>175.387</v>
      </c>
      <c r="D3093" s="12">
        <v>32180.093023255813</v>
      </c>
      <c r="E3093" s="26">
        <v>7</v>
      </c>
      <c r="F3093" s="26">
        <v>2</v>
      </c>
      <c r="G3093">
        <v>1985</v>
      </c>
      <c r="H3093" s="22">
        <f t="shared" si="558"/>
        <v>1.0471756743658309</v>
      </c>
      <c r="I3093" s="4">
        <f t="shared" si="559"/>
        <v>0.39100338647784316</v>
      </c>
      <c r="Q3093" s="14"/>
      <c r="R3093" s="12"/>
      <c r="S3093" s="29"/>
      <c r="T3093" s="7"/>
      <c r="V3093" s="4"/>
      <c r="W3093" s="7"/>
      <c r="X3093" s="4"/>
      <c r="Y3093" s="4"/>
      <c r="Z3093" s="4"/>
      <c r="AJ3093" s="4"/>
    </row>
    <row r="3094" spans="1:36" x14ac:dyDescent="0.3">
      <c r="A3094" s="14">
        <v>252.98099999999999</v>
      </c>
      <c r="B3094" s="14">
        <v>184.12899999999999</v>
      </c>
      <c r="C3094" s="14">
        <v>175.29</v>
      </c>
      <c r="D3094" s="12">
        <v>32177.976744186046</v>
      </c>
      <c r="E3094" s="26">
        <v>4</v>
      </c>
      <c r="F3094" s="26">
        <v>2</v>
      </c>
      <c r="G3094">
        <v>1985</v>
      </c>
      <c r="H3094" s="22">
        <f t="shared" si="558"/>
        <v>1.050425009983456</v>
      </c>
      <c r="I3094" s="4">
        <f t="shared" si="559"/>
        <v>0.48062330263765707</v>
      </c>
      <c r="Q3094" s="14"/>
      <c r="R3094" s="12"/>
      <c r="S3094" s="29"/>
      <c r="T3094" s="7"/>
      <c r="V3094" s="4"/>
      <c r="W3094" s="7"/>
      <c r="X3094" s="4"/>
      <c r="Y3094" s="4"/>
      <c r="Z3094" s="4"/>
      <c r="AI3094" s="7"/>
      <c r="AJ3094" s="4"/>
    </row>
    <row r="3095" spans="1:36" x14ac:dyDescent="0.3">
      <c r="A3095" s="14">
        <v>253.06299999999999</v>
      </c>
      <c r="B3095" s="14">
        <v>184</v>
      </c>
      <c r="C3095" s="14">
        <v>174.726</v>
      </c>
      <c r="D3095" s="12">
        <v>32175.860465116279</v>
      </c>
      <c r="E3095" s="26">
        <v>2</v>
      </c>
      <c r="F3095" s="26">
        <v>2</v>
      </c>
      <c r="G3095">
        <v>1985</v>
      </c>
      <c r="H3095" s="22">
        <f t="shared" si="558"/>
        <v>1.0530773897416525</v>
      </c>
      <c r="I3095" s="4">
        <f t="shared" si="559"/>
        <v>0.55377858098569654</v>
      </c>
      <c r="Q3095" s="14"/>
      <c r="R3095" s="12"/>
      <c r="S3095" s="29"/>
      <c r="T3095" s="7"/>
      <c r="V3095" s="4"/>
      <c r="W3095" s="7"/>
      <c r="X3095" s="4"/>
      <c r="Y3095" s="4"/>
      <c r="Z3095" s="4"/>
      <c r="AI3095" s="7"/>
      <c r="AJ3095" s="4"/>
    </row>
    <row r="3096" spans="1:36" x14ac:dyDescent="0.3">
      <c r="A3096" s="14">
        <v>253.14500000000001</v>
      </c>
      <c r="B3096" s="14">
        <v>183.839</v>
      </c>
      <c r="C3096" s="14">
        <v>174.30600000000001</v>
      </c>
      <c r="D3096" s="12">
        <v>32173.744186046511</v>
      </c>
      <c r="E3096" s="26">
        <v>31</v>
      </c>
      <c r="F3096" s="26">
        <v>1</v>
      </c>
      <c r="G3096">
        <v>1985</v>
      </c>
      <c r="H3096" s="22">
        <f t="shared" si="558"/>
        <v>1.0546911752894335</v>
      </c>
      <c r="I3096" s="4">
        <f t="shared" si="559"/>
        <v>0.59828839545593948</v>
      </c>
      <c r="Q3096" s="14"/>
      <c r="R3096" s="12"/>
      <c r="S3096" s="29"/>
      <c r="T3096" s="7"/>
      <c r="V3096" s="4"/>
      <c r="W3096" s="7"/>
      <c r="X3096" s="4"/>
      <c r="Y3096" s="4"/>
      <c r="Z3096" s="4"/>
      <c r="AI3096" s="7"/>
      <c r="AJ3096" s="4"/>
    </row>
    <row r="3097" spans="1:36" x14ac:dyDescent="0.3">
      <c r="A3097" s="14">
        <v>253.227</v>
      </c>
      <c r="B3097" s="14">
        <v>184.25800000000001</v>
      </c>
      <c r="C3097" s="14">
        <v>174.726</v>
      </c>
      <c r="D3097" s="12">
        <v>32171.627906976744</v>
      </c>
      <c r="E3097" s="26">
        <v>29</v>
      </c>
      <c r="F3097" s="26">
        <v>1</v>
      </c>
      <c r="G3097">
        <v>1985</v>
      </c>
      <c r="H3097" s="22">
        <f t="shared" si="558"/>
        <v>1.0545539873859644</v>
      </c>
      <c r="I3097" s="4">
        <f t="shared" si="559"/>
        <v>0.59450461629187024</v>
      </c>
      <c r="Q3097" s="14"/>
      <c r="R3097" s="12"/>
      <c r="S3097" s="29"/>
      <c r="T3097" s="7"/>
      <c r="V3097" s="4"/>
      <c r="W3097" s="7"/>
      <c r="X3097" s="4"/>
      <c r="Y3097" s="4"/>
      <c r="Z3097" s="4"/>
      <c r="AI3097" s="7"/>
      <c r="AJ3097" s="4"/>
    </row>
    <row r="3098" spans="1:36" x14ac:dyDescent="0.3">
      <c r="A3098" s="14">
        <v>253.309</v>
      </c>
      <c r="B3098" s="14">
        <v>185.41900000000001</v>
      </c>
      <c r="C3098" s="14">
        <v>175.51599999999999</v>
      </c>
      <c r="D3098" s="12">
        <v>32169.511627906977</v>
      </c>
      <c r="E3098" s="26">
        <v>27</v>
      </c>
      <c r="F3098" s="26">
        <v>1</v>
      </c>
      <c r="G3098">
        <v>1985</v>
      </c>
      <c r="H3098" s="22">
        <f t="shared" si="558"/>
        <v>1.0564222065224824</v>
      </c>
      <c r="I3098" s="4">
        <f t="shared" si="559"/>
        <v>0.64603196282841491</v>
      </c>
      <c r="Q3098" s="14"/>
      <c r="R3098" s="12"/>
      <c r="S3098" s="29"/>
      <c r="T3098" s="7"/>
      <c r="V3098" s="4"/>
      <c r="W3098" s="7"/>
      <c r="X3098" s="4"/>
      <c r="Y3098" s="4"/>
      <c r="Z3098" s="4"/>
      <c r="AI3098" s="7"/>
      <c r="AJ3098" s="4"/>
    </row>
    <row r="3099" spans="1:36" x14ac:dyDescent="0.3">
      <c r="A3099" s="14">
        <v>253.39</v>
      </c>
      <c r="B3099" s="14">
        <v>187.12899999999999</v>
      </c>
      <c r="C3099" s="14">
        <v>176.339</v>
      </c>
      <c r="D3099" s="12">
        <v>32167.39534883721</v>
      </c>
      <c r="E3099" s="26">
        <v>25</v>
      </c>
      <c r="F3099" s="26">
        <v>1</v>
      </c>
      <c r="G3099">
        <v>1985</v>
      </c>
      <c r="H3099" s="22">
        <f t="shared" si="558"/>
        <v>1.0611889599010995</v>
      </c>
      <c r="I3099" s="4">
        <f t="shared" si="559"/>
        <v>0.77750377381308888</v>
      </c>
      <c r="Q3099" s="14"/>
      <c r="R3099" s="12"/>
      <c r="S3099" s="29"/>
      <c r="T3099" s="7"/>
      <c r="V3099" s="4"/>
      <c r="W3099" s="7"/>
      <c r="X3099" s="4"/>
      <c r="Y3099" s="4"/>
      <c r="Z3099" s="4"/>
      <c r="AI3099" s="7"/>
      <c r="AJ3099" s="4"/>
    </row>
    <row r="3100" spans="1:36" x14ac:dyDescent="0.3">
      <c r="A3100" s="14">
        <v>253.47200000000001</v>
      </c>
      <c r="B3100" s="14">
        <v>188.74199999999999</v>
      </c>
      <c r="C3100" s="14">
        <v>177.565</v>
      </c>
      <c r="D3100" s="12">
        <v>32165.279069767443</v>
      </c>
      <c r="E3100" s="26">
        <v>23</v>
      </c>
      <c r="F3100" s="26">
        <v>1</v>
      </c>
      <c r="G3100">
        <v>1985</v>
      </c>
      <c r="H3100" s="22">
        <f t="shared" si="558"/>
        <v>1.0629459634500042</v>
      </c>
      <c r="I3100" s="4">
        <f t="shared" si="559"/>
        <v>0.82596368355316863</v>
      </c>
      <c r="Q3100" s="14"/>
      <c r="R3100" s="12"/>
      <c r="S3100" s="29"/>
      <c r="T3100" s="7"/>
      <c r="V3100" s="4"/>
      <c r="W3100" s="7"/>
      <c r="X3100" s="4"/>
      <c r="Y3100" s="4"/>
      <c r="Z3100" s="4"/>
      <c r="AI3100" s="7"/>
      <c r="AJ3100" s="4"/>
    </row>
    <row r="3101" spans="1:36" x14ac:dyDescent="0.3">
      <c r="A3101" s="14">
        <v>253.554</v>
      </c>
      <c r="B3101" s="14">
        <v>189.726</v>
      </c>
      <c r="C3101" s="14">
        <v>178.113</v>
      </c>
      <c r="D3101" s="12">
        <v>32163.162790697676</v>
      </c>
      <c r="E3101" s="26">
        <v>21</v>
      </c>
      <c r="F3101" s="26">
        <v>1</v>
      </c>
      <c r="G3101">
        <v>1985</v>
      </c>
      <c r="H3101" s="22">
        <f t="shared" si="558"/>
        <v>1.0652001819069916</v>
      </c>
      <c r="I3101" s="4">
        <f t="shared" si="559"/>
        <v>0.88813727621786542</v>
      </c>
      <c r="Q3101" s="14"/>
      <c r="R3101" s="12"/>
      <c r="S3101" s="29"/>
      <c r="T3101" s="7"/>
      <c r="V3101" s="4"/>
      <c r="W3101" s="7"/>
      <c r="X3101" s="4"/>
      <c r="Y3101" s="4"/>
      <c r="Z3101" s="4"/>
      <c r="AI3101" s="7"/>
      <c r="AJ3101" s="4"/>
    </row>
    <row r="3102" spans="1:36" x14ac:dyDescent="0.3">
      <c r="A3102" s="14">
        <v>253.636</v>
      </c>
      <c r="B3102" s="14">
        <v>189.952</v>
      </c>
      <c r="C3102" s="14">
        <v>177.67699999999999</v>
      </c>
      <c r="D3102" s="12">
        <v>32161.046511627908</v>
      </c>
      <c r="E3102" s="26">
        <v>19</v>
      </c>
      <c r="F3102" s="26">
        <v>1</v>
      </c>
      <c r="G3102">
        <v>1985</v>
      </c>
      <c r="H3102" s="22">
        <f t="shared" si="558"/>
        <v>1.0690860381478751</v>
      </c>
      <c r="I3102" s="4">
        <f t="shared" si="559"/>
        <v>0.99531306582484902</v>
      </c>
      <c r="Q3102" s="14"/>
      <c r="R3102" s="12"/>
      <c r="S3102" s="29"/>
      <c r="T3102" s="7"/>
      <c r="V3102" s="4"/>
      <c r="W3102" s="7"/>
      <c r="X3102" s="4"/>
      <c r="Y3102" s="4"/>
      <c r="Z3102" s="4"/>
      <c r="AI3102" s="7"/>
      <c r="AJ3102" s="4"/>
    </row>
    <row r="3103" spans="1:36" x14ac:dyDescent="0.3">
      <c r="A3103" s="14">
        <v>253.71799999999999</v>
      </c>
      <c r="B3103" s="14">
        <v>190.21</v>
      </c>
      <c r="C3103" s="14">
        <v>177.41900000000001</v>
      </c>
      <c r="D3103" s="12">
        <v>32158.930232558138</v>
      </c>
      <c r="E3103" s="26">
        <v>16</v>
      </c>
      <c r="F3103" s="26">
        <v>1</v>
      </c>
      <c r="G3103">
        <v>1985</v>
      </c>
      <c r="H3103" s="22">
        <f t="shared" si="558"/>
        <v>1.0720948714624701</v>
      </c>
      <c r="I3103" s="4">
        <f t="shared" si="559"/>
        <v>1.0782996886686738</v>
      </c>
      <c r="Q3103" s="14"/>
      <c r="R3103" s="12"/>
      <c r="S3103" s="29"/>
      <c r="T3103" s="7"/>
      <c r="V3103" s="4"/>
      <c r="W3103" s="7"/>
      <c r="X3103" s="4"/>
      <c r="Y3103" s="4"/>
      <c r="Z3103" s="4"/>
      <c r="AI3103" s="7"/>
      <c r="AJ3103" s="4"/>
    </row>
    <row r="3104" spans="1:36" x14ac:dyDescent="0.3">
      <c r="A3104" s="14">
        <v>253.8</v>
      </c>
      <c r="B3104" s="14">
        <v>190.887</v>
      </c>
      <c r="C3104" s="14">
        <v>177.58099999999999</v>
      </c>
      <c r="D3104" s="12">
        <v>32156.81395348837</v>
      </c>
      <c r="E3104" s="26">
        <v>14</v>
      </c>
      <c r="F3104" s="26">
        <v>1</v>
      </c>
      <c r="G3104">
        <v>1985</v>
      </c>
      <c r="H3104" s="22">
        <f t="shared" si="558"/>
        <v>1.0749291872441309</v>
      </c>
      <c r="I3104" s="4">
        <f t="shared" si="559"/>
        <v>1.1564729439474053</v>
      </c>
      <c r="Q3104" s="14"/>
      <c r="R3104" s="12"/>
      <c r="S3104" s="29"/>
      <c r="T3104" s="7"/>
      <c r="V3104" s="4"/>
      <c r="W3104" s="7"/>
      <c r="X3104" s="4"/>
      <c r="Y3104" s="4"/>
      <c r="Z3104" s="4"/>
      <c r="AI3104" s="7"/>
      <c r="AJ3104" s="4"/>
    </row>
    <row r="3105" spans="1:36" x14ac:dyDescent="0.3">
      <c r="A3105" s="14">
        <v>253.88200000000001</v>
      </c>
      <c r="B3105" s="14">
        <v>191.435</v>
      </c>
      <c r="C3105" s="14">
        <v>178.048</v>
      </c>
      <c r="D3105" s="12">
        <v>32154.697674418603</v>
      </c>
      <c r="E3105" s="26">
        <v>12</v>
      </c>
      <c r="F3105" s="26">
        <v>1</v>
      </c>
      <c r="G3105">
        <v>1985</v>
      </c>
      <c r="H3105" s="22">
        <f t="shared" si="558"/>
        <v>1.0751875898634076</v>
      </c>
      <c r="I3105" s="4">
        <f t="shared" si="559"/>
        <v>1.1635999458334025</v>
      </c>
      <c r="Q3105" s="14"/>
      <c r="R3105" s="12"/>
      <c r="S3105" s="29"/>
      <c r="T3105" s="7"/>
      <c r="V3105" s="4"/>
      <c r="W3105" s="7"/>
      <c r="X3105" s="4"/>
      <c r="Y3105" s="4"/>
      <c r="Z3105" s="4"/>
      <c r="AI3105" s="7"/>
      <c r="AJ3105" s="4"/>
    </row>
    <row r="3106" spans="1:36" x14ac:dyDescent="0.3">
      <c r="A3106" s="14">
        <v>253.964</v>
      </c>
      <c r="B3106" s="14">
        <v>191.59700000000001</v>
      </c>
      <c r="C3106" s="14">
        <v>178.113</v>
      </c>
      <c r="D3106" s="12">
        <v>32152.581395348836</v>
      </c>
      <c r="E3106" s="26">
        <v>10</v>
      </c>
      <c r="F3106" s="26">
        <v>1</v>
      </c>
      <c r="G3106">
        <v>1985</v>
      </c>
      <c r="H3106" s="22">
        <f t="shared" si="558"/>
        <v>1.0757047492322289</v>
      </c>
      <c r="I3106" s="4">
        <f t="shared" si="559"/>
        <v>1.1778637168712824</v>
      </c>
      <c r="Q3106" s="14"/>
      <c r="R3106" s="12"/>
      <c r="S3106" s="29"/>
      <c r="T3106" s="7"/>
      <c r="V3106" s="4"/>
      <c r="X3106" s="4"/>
      <c r="Y3106" s="4"/>
      <c r="Z3106" s="4"/>
      <c r="AI3106" s="7"/>
      <c r="AJ3106" s="4"/>
    </row>
    <row r="3107" spans="1:36" x14ac:dyDescent="0.3">
      <c r="A3107" s="14">
        <v>254.04599999999999</v>
      </c>
      <c r="B3107" s="14">
        <v>191.5</v>
      </c>
      <c r="C3107" s="14">
        <v>177.71</v>
      </c>
      <c r="D3107" s="12">
        <v>32150.465116279069</v>
      </c>
      <c r="E3107" s="26">
        <v>8</v>
      </c>
      <c r="F3107" s="26">
        <v>1</v>
      </c>
      <c r="G3107">
        <v>1985</v>
      </c>
      <c r="H3107" s="22">
        <f t="shared" si="558"/>
        <v>1.0775983343649767</v>
      </c>
      <c r="I3107" s="4">
        <f t="shared" si="559"/>
        <v>1.2300906828755995</v>
      </c>
      <c r="Q3107" s="14"/>
      <c r="R3107" s="12"/>
      <c r="S3107" s="29"/>
      <c r="T3107" s="7"/>
      <c r="V3107" s="4"/>
      <c r="W3107" s="7"/>
      <c r="X3107" s="4"/>
      <c r="Y3107" s="4"/>
      <c r="Z3107" s="4"/>
      <c r="AI3107" s="7"/>
      <c r="AJ3107" s="4"/>
    </row>
    <row r="3108" spans="1:36" x14ac:dyDescent="0.3">
      <c r="A3108" s="14">
        <v>254.12799999999999</v>
      </c>
      <c r="B3108" s="14">
        <v>191.82300000000001</v>
      </c>
      <c r="C3108" s="14">
        <v>177.96799999999999</v>
      </c>
      <c r="D3108" s="12">
        <v>32148.348837209302</v>
      </c>
      <c r="E3108" s="26">
        <v>6</v>
      </c>
      <c r="F3108" s="26">
        <v>1</v>
      </c>
      <c r="G3108">
        <v>1985</v>
      </c>
      <c r="H3108" s="22">
        <f t="shared" si="558"/>
        <v>1.077851074350445</v>
      </c>
      <c r="I3108" s="4">
        <f t="shared" si="559"/>
        <v>1.2370615036751029</v>
      </c>
      <c r="Q3108" s="14"/>
      <c r="R3108" s="12"/>
      <c r="S3108" s="29"/>
      <c r="T3108" s="7"/>
      <c r="V3108" s="4"/>
      <c r="W3108" s="7"/>
      <c r="X3108" s="4"/>
      <c r="Y3108" s="4"/>
      <c r="Z3108" s="4"/>
      <c r="AI3108" s="7"/>
      <c r="AJ3108" s="4"/>
    </row>
    <row r="3109" spans="1:36" x14ac:dyDescent="0.3">
      <c r="A3109" s="14">
        <v>254.209</v>
      </c>
      <c r="B3109" s="14">
        <v>191.726</v>
      </c>
      <c r="C3109" s="14">
        <v>177.935</v>
      </c>
      <c r="D3109" s="12">
        <v>32146.232558139534</v>
      </c>
      <c r="E3109" s="26">
        <v>4</v>
      </c>
      <c r="F3109" s="26">
        <v>1</v>
      </c>
      <c r="G3109">
        <v>1985</v>
      </c>
      <c r="H3109" s="22">
        <f t="shared" si="558"/>
        <v>1.0775058307809031</v>
      </c>
      <c r="I3109" s="4">
        <f t="shared" si="559"/>
        <v>1.2275393417939997</v>
      </c>
      <c r="Q3109" s="14"/>
      <c r="R3109" s="12"/>
      <c r="S3109" s="29"/>
      <c r="T3109" s="7"/>
      <c r="V3109" s="4"/>
      <c r="W3109" s="7"/>
      <c r="X3109" s="4"/>
      <c r="Y3109" s="4"/>
      <c r="Z3109" s="4"/>
      <c r="AI3109" s="7"/>
      <c r="AJ3109" s="4"/>
    </row>
    <row r="3110" spans="1:36" x14ac:dyDescent="0.3">
      <c r="A3110" s="14">
        <v>254.291</v>
      </c>
      <c r="B3110" s="14">
        <v>191.46799999999999</v>
      </c>
      <c r="C3110" s="14">
        <v>177.661</v>
      </c>
      <c r="D3110" s="12">
        <v>32144.116279069767</v>
      </c>
      <c r="E3110" s="26">
        <v>2</v>
      </c>
      <c r="F3110" s="26">
        <v>1</v>
      </c>
      <c r="G3110">
        <v>1985</v>
      </c>
      <c r="H3110" s="22">
        <f t="shared" si="558"/>
        <v>1.0777154243193496</v>
      </c>
      <c r="I3110" s="4">
        <f t="shared" si="559"/>
        <v>1.2333201405644709</v>
      </c>
      <c r="Q3110" s="14"/>
      <c r="R3110" s="12"/>
      <c r="S3110" s="29"/>
      <c r="T3110" s="7"/>
      <c r="V3110" s="4"/>
      <c r="W3110" s="7"/>
      <c r="X3110" s="4"/>
      <c r="Y3110" s="4"/>
      <c r="Z3110" s="4"/>
      <c r="AI3110" s="7"/>
      <c r="AJ3110" s="4"/>
    </row>
    <row r="3111" spans="1:36" x14ac:dyDescent="0.3">
      <c r="A3111" s="14">
        <v>254.37299999999999</v>
      </c>
      <c r="B3111" s="14">
        <v>191.09700000000001</v>
      </c>
      <c r="C3111" s="14">
        <v>177.29</v>
      </c>
      <c r="D3111" s="12">
        <v>32142</v>
      </c>
      <c r="E3111" s="26">
        <v>31</v>
      </c>
      <c r="F3111" s="26">
        <v>12</v>
      </c>
      <c r="G3111">
        <v>1984</v>
      </c>
      <c r="H3111" s="24">
        <f t="shared" si="558"/>
        <v>1.0778780529076655</v>
      </c>
      <c r="I3111" s="4">
        <f t="shared" si="559"/>
        <v>1.2378055991828414</v>
      </c>
      <c r="Q3111" s="14"/>
      <c r="R3111" s="12"/>
      <c r="S3111" s="29"/>
      <c r="V3111" s="4"/>
      <c r="W3111" s="7"/>
      <c r="X3111" s="4"/>
      <c r="Y3111" s="4"/>
      <c r="Z3111" s="4"/>
      <c r="AI3111" s="7"/>
      <c r="AJ3111" s="4"/>
    </row>
    <row r="3112" spans="1:36" x14ac:dyDescent="0.3">
      <c r="A3112" s="14">
        <v>254.45500000000001</v>
      </c>
      <c r="B3112" s="14">
        <v>190.71</v>
      </c>
      <c r="C3112" s="14">
        <v>177.01599999999999</v>
      </c>
      <c r="D3112" s="12">
        <v>32138.726190476191</v>
      </c>
      <c r="E3112" s="26">
        <v>27</v>
      </c>
      <c r="F3112" s="26">
        <v>12</v>
      </c>
      <c r="G3112">
        <v>1984</v>
      </c>
      <c r="H3112" s="22">
        <f t="shared" si="558"/>
        <v>1.0773602386224974</v>
      </c>
      <c r="I3112" s="4">
        <f t="shared" si="559"/>
        <v>1.2235237648991197</v>
      </c>
      <c r="Q3112" s="14"/>
      <c r="R3112" s="12"/>
      <c r="S3112" s="29"/>
      <c r="T3112" s="7"/>
      <c r="V3112" s="4"/>
      <c r="W3112" s="7"/>
      <c r="X3112" s="4"/>
      <c r="Y3112" s="4"/>
      <c r="Z3112" s="4"/>
      <c r="AI3112" s="7"/>
      <c r="AJ3112" s="4"/>
    </row>
    <row r="3113" spans="1:36" x14ac:dyDescent="0.3">
      <c r="A3113" s="14">
        <v>254.53700000000001</v>
      </c>
      <c r="B3113" s="14">
        <v>190.58099999999999</v>
      </c>
      <c r="C3113" s="14">
        <v>176.839</v>
      </c>
      <c r="D3113" s="12">
        <v>32135.452380952382</v>
      </c>
      <c r="E3113" s="26">
        <v>24</v>
      </c>
      <c r="F3113" s="26">
        <v>12</v>
      </c>
      <c r="G3113">
        <v>1984</v>
      </c>
      <c r="H3113" s="22">
        <f t="shared" si="558"/>
        <v>1.0777091026300758</v>
      </c>
      <c r="I3113" s="4">
        <f t="shared" si="559"/>
        <v>1.2331457820711111</v>
      </c>
      <c r="Q3113" s="14"/>
      <c r="R3113" s="12"/>
      <c r="S3113" s="29"/>
      <c r="T3113" s="7"/>
      <c r="V3113" s="4"/>
      <c r="W3113" s="7"/>
      <c r="X3113" s="4"/>
      <c r="Y3113" s="4"/>
      <c r="Z3113" s="4"/>
      <c r="AI3113" s="7"/>
      <c r="AJ3113" s="4"/>
    </row>
    <row r="3114" spans="1:36" x14ac:dyDescent="0.3">
      <c r="A3114" s="14">
        <v>254.619</v>
      </c>
      <c r="B3114" s="14">
        <v>190.25800000000001</v>
      </c>
      <c r="C3114" s="14">
        <v>177.048</v>
      </c>
      <c r="D3114" s="12">
        <v>32132.178571428572</v>
      </c>
      <c r="E3114" s="26">
        <v>21</v>
      </c>
      <c r="F3114" s="26">
        <v>12</v>
      </c>
      <c r="G3114">
        <v>1984</v>
      </c>
      <c r="H3114" s="22">
        <f t="shared" si="558"/>
        <v>1.0746125344539335</v>
      </c>
      <c r="I3114" s="4">
        <f t="shared" si="559"/>
        <v>1.1477393442677246</v>
      </c>
      <c r="Q3114" s="14"/>
      <c r="R3114" s="12"/>
      <c r="S3114" s="29"/>
      <c r="T3114" s="7"/>
      <c r="V3114" s="4"/>
      <c r="W3114" s="7"/>
      <c r="X3114" s="4"/>
      <c r="Y3114" s="4"/>
      <c r="Z3114" s="4"/>
      <c r="AI3114" s="7"/>
      <c r="AJ3114" s="4"/>
    </row>
    <row r="3115" spans="1:36" x14ac:dyDescent="0.3">
      <c r="A3115" s="14">
        <v>254.70099999999999</v>
      </c>
      <c r="B3115" s="14">
        <v>190.08099999999999</v>
      </c>
      <c r="C3115" s="14">
        <v>177.32300000000001</v>
      </c>
      <c r="D3115" s="12">
        <v>32128.904761904763</v>
      </c>
      <c r="E3115" s="26">
        <v>17</v>
      </c>
      <c r="F3115" s="26">
        <v>12</v>
      </c>
      <c r="G3115">
        <v>1984</v>
      </c>
      <c r="H3115" s="22">
        <f t="shared" si="558"/>
        <v>1.0719478014696344</v>
      </c>
      <c r="I3115" s="4">
        <f t="shared" si="559"/>
        <v>1.0742433516267069</v>
      </c>
      <c r="Q3115" s="14"/>
      <c r="R3115" s="12"/>
      <c r="S3115" s="29"/>
      <c r="T3115" s="7"/>
      <c r="V3115" s="4"/>
      <c r="W3115" s="7"/>
      <c r="X3115" s="4"/>
      <c r="Y3115" s="4"/>
      <c r="Z3115" s="4"/>
      <c r="AI3115" s="7"/>
      <c r="AJ3115" s="4"/>
    </row>
    <row r="3116" spans="1:36" x14ac:dyDescent="0.3">
      <c r="A3116" s="14">
        <v>254.78299999999999</v>
      </c>
      <c r="B3116" s="14">
        <v>190.161</v>
      </c>
      <c r="C3116" s="14">
        <v>176.91900000000001</v>
      </c>
      <c r="D3116" s="12">
        <v>32125.63095238095</v>
      </c>
      <c r="E3116" s="26">
        <v>14</v>
      </c>
      <c r="F3116" s="26">
        <v>12</v>
      </c>
      <c r="G3116">
        <v>1984</v>
      </c>
      <c r="H3116" s="22">
        <f t="shared" si="558"/>
        <v>1.0748478117104436</v>
      </c>
      <c r="I3116" s="4">
        <f t="shared" si="559"/>
        <v>1.1542285255909408</v>
      </c>
      <c r="Q3116" s="14"/>
      <c r="R3116" s="12"/>
      <c r="S3116" s="29"/>
      <c r="T3116" s="7"/>
      <c r="V3116" s="4"/>
      <c r="W3116" s="7"/>
      <c r="X3116" s="4"/>
      <c r="Y3116" s="4"/>
      <c r="Z3116" s="4"/>
      <c r="AI3116" s="7"/>
      <c r="AJ3116" s="4"/>
    </row>
    <row r="3117" spans="1:36" x14ac:dyDescent="0.3">
      <c r="A3117" s="14">
        <v>254.86500000000001</v>
      </c>
      <c r="B3117" s="14">
        <v>189.548</v>
      </c>
      <c r="C3117" s="14">
        <v>176.03200000000001</v>
      </c>
      <c r="D3117" s="12">
        <v>32122.357142857141</v>
      </c>
      <c r="E3117" s="26">
        <v>11</v>
      </c>
      <c r="F3117" s="26">
        <v>12</v>
      </c>
      <c r="G3117">
        <v>1984</v>
      </c>
      <c r="H3117" s="22">
        <f t="shared" si="558"/>
        <v>1.0767814942737683</v>
      </c>
      <c r="I3117" s="4">
        <f t="shared" si="559"/>
        <v>1.2075614187106474</v>
      </c>
      <c r="Q3117" s="14"/>
      <c r="R3117" s="12"/>
      <c r="S3117" s="29"/>
      <c r="T3117" s="7"/>
      <c r="V3117" s="4"/>
      <c r="W3117" s="7"/>
      <c r="X3117" s="4"/>
      <c r="Y3117" s="4"/>
      <c r="Z3117" s="4"/>
      <c r="AI3117" s="7"/>
      <c r="AJ3117" s="4"/>
    </row>
    <row r="3118" spans="1:36" x14ac:dyDescent="0.3">
      <c r="A3118" s="14">
        <v>254.946</v>
      </c>
      <c r="B3118" s="14">
        <v>188.80600000000001</v>
      </c>
      <c r="C3118" s="14">
        <v>175.35499999999999</v>
      </c>
      <c r="D3118" s="12">
        <v>32119.083333333332</v>
      </c>
      <c r="E3118" s="26">
        <v>8</v>
      </c>
      <c r="F3118" s="26">
        <v>12</v>
      </c>
      <c r="G3118">
        <v>1984</v>
      </c>
      <c r="H3118" s="22">
        <f t="shared" si="558"/>
        <v>1.0767072510051041</v>
      </c>
      <c r="I3118" s="4">
        <f t="shared" si="559"/>
        <v>1.2055137153349087</v>
      </c>
      <c r="Q3118" s="14"/>
      <c r="R3118" s="12"/>
      <c r="S3118" s="29"/>
      <c r="T3118" s="7"/>
      <c r="V3118" s="4"/>
      <c r="W3118" s="7"/>
      <c r="X3118" s="4"/>
      <c r="Y3118" s="4"/>
      <c r="Z3118" s="4"/>
      <c r="AI3118" s="7"/>
      <c r="AJ3118" s="4"/>
    </row>
    <row r="3119" spans="1:36" x14ac:dyDescent="0.3">
      <c r="A3119" s="14">
        <v>255.02799999999999</v>
      </c>
      <c r="B3119" s="14">
        <v>188.19399999999999</v>
      </c>
      <c r="C3119" s="14">
        <v>175.339</v>
      </c>
      <c r="D3119" s="12">
        <v>32115.809523809523</v>
      </c>
      <c r="E3119" s="26">
        <v>4</v>
      </c>
      <c r="F3119" s="26">
        <v>12</v>
      </c>
      <c r="G3119">
        <v>1984</v>
      </c>
      <c r="H3119" s="22">
        <f t="shared" si="558"/>
        <v>1.0733151209941882</v>
      </c>
      <c r="I3119" s="4">
        <f t="shared" si="559"/>
        <v>1.111955387431661</v>
      </c>
      <c r="Q3119" s="14"/>
      <c r="R3119" s="12"/>
      <c r="S3119" s="29"/>
      <c r="T3119" s="7"/>
      <c r="V3119" s="4"/>
      <c r="W3119" s="7"/>
      <c r="X3119" s="4"/>
      <c r="Y3119" s="4"/>
      <c r="Z3119" s="4"/>
      <c r="AI3119" s="7"/>
      <c r="AJ3119" s="4"/>
    </row>
    <row r="3120" spans="1:36" x14ac:dyDescent="0.3">
      <c r="A3120" s="14">
        <v>255.11</v>
      </c>
      <c r="B3120" s="14">
        <v>187.935</v>
      </c>
      <c r="C3120" s="14">
        <v>176.065</v>
      </c>
      <c r="D3120" s="12">
        <v>32112.535714285714</v>
      </c>
      <c r="E3120" s="26">
        <v>1</v>
      </c>
      <c r="F3120" s="26">
        <v>12</v>
      </c>
      <c r="G3120">
        <v>1984</v>
      </c>
      <c r="H3120" s="22">
        <f t="shared" si="558"/>
        <v>1.0674182830204755</v>
      </c>
      <c r="I3120" s="4">
        <f t="shared" si="559"/>
        <v>0.94931471653709742</v>
      </c>
      <c r="Q3120" s="14"/>
      <c r="R3120" s="12"/>
      <c r="S3120" s="29"/>
      <c r="T3120" s="7"/>
      <c r="V3120" s="4"/>
      <c r="W3120" s="7"/>
      <c r="X3120" s="4"/>
      <c r="Y3120" s="4"/>
      <c r="Z3120" s="4"/>
      <c r="AI3120" s="7"/>
      <c r="AJ3120" s="4"/>
    </row>
    <row r="3121" spans="1:36" x14ac:dyDescent="0.3">
      <c r="A3121" s="14">
        <v>255.19200000000001</v>
      </c>
      <c r="B3121" s="14">
        <v>187.71</v>
      </c>
      <c r="C3121" s="14">
        <v>176.41900000000001</v>
      </c>
      <c r="D3121" s="12">
        <v>32109.261904761905</v>
      </c>
      <c r="E3121" s="26">
        <v>28</v>
      </c>
      <c r="F3121" s="26">
        <v>11</v>
      </c>
      <c r="G3121">
        <v>1984</v>
      </c>
      <c r="H3121" s="22">
        <f t="shared" si="558"/>
        <v>1.0640010429715621</v>
      </c>
      <c r="I3121" s="4">
        <f t="shared" si="559"/>
        <v>0.85506382874932962</v>
      </c>
      <c r="Q3121" s="14"/>
      <c r="R3121" s="12"/>
      <c r="S3121" s="29"/>
      <c r="T3121" s="7"/>
      <c r="V3121" s="4"/>
      <c r="W3121" s="7"/>
      <c r="X3121" s="4"/>
      <c r="Y3121" s="4"/>
      <c r="Z3121" s="4"/>
      <c r="AI3121" s="7"/>
      <c r="AJ3121" s="4"/>
    </row>
    <row r="3122" spans="1:36" x14ac:dyDescent="0.3">
      <c r="A3122" s="14">
        <v>255.274</v>
      </c>
      <c r="B3122" s="14">
        <v>187.37100000000001</v>
      </c>
      <c r="C3122" s="14">
        <v>176.161</v>
      </c>
      <c r="D3122" s="12">
        <v>32105.988095238095</v>
      </c>
      <c r="E3122" s="26">
        <v>24</v>
      </c>
      <c r="F3122" s="26">
        <v>11</v>
      </c>
      <c r="G3122">
        <v>1984</v>
      </c>
      <c r="H3122" s="22">
        <f t="shared" si="558"/>
        <v>1.0636349702828662</v>
      </c>
      <c r="I3122" s="4">
        <f t="shared" si="559"/>
        <v>0.84496717899380347</v>
      </c>
      <c r="Q3122" s="14"/>
      <c r="R3122" s="12"/>
      <c r="S3122" s="29"/>
      <c r="T3122" s="7"/>
      <c r="V3122" s="4"/>
      <c r="W3122" s="7"/>
      <c r="X3122" s="4"/>
      <c r="Y3122" s="4"/>
      <c r="Z3122" s="4"/>
      <c r="AJ3122" s="4"/>
    </row>
    <row r="3123" spans="1:36" x14ac:dyDescent="0.3">
      <c r="A3123" s="14">
        <v>255.35599999999999</v>
      </c>
      <c r="B3123" s="14">
        <v>187.24199999999999</v>
      </c>
      <c r="C3123" s="14">
        <v>175.839</v>
      </c>
      <c r="D3123" s="12">
        <v>32102.714285714286</v>
      </c>
      <c r="E3123" s="26">
        <v>21</v>
      </c>
      <c r="F3123" s="26">
        <v>11</v>
      </c>
      <c r="G3123">
        <v>1984</v>
      </c>
      <c r="H3123" s="22">
        <f t="shared" si="558"/>
        <v>1.0648490949106852</v>
      </c>
      <c r="I3123" s="4">
        <f t="shared" si="559"/>
        <v>0.87845394680027356</v>
      </c>
      <c r="Q3123" s="14"/>
      <c r="R3123" s="12"/>
      <c r="S3123" s="29"/>
      <c r="T3123" s="7"/>
      <c r="V3123" s="4"/>
      <c r="W3123" s="7"/>
      <c r="X3123" s="4"/>
      <c r="Y3123" s="4"/>
      <c r="Z3123" s="4"/>
      <c r="AI3123" s="7"/>
      <c r="AJ3123" s="4"/>
    </row>
    <row r="3124" spans="1:36" x14ac:dyDescent="0.3">
      <c r="A3124" s="14">
        <v>255.43799999999999</v>
      </c>
      <c r="B3124" s="14">
        <v>187.25800000000001</v>
      </c>
      <c r="C3124" s="14">
        <v>175.91900000000001</v>
      </c>
      <c r="D3124" s="12">
        <v>32099.440476190477</v>
      </c>
      <c r="E3124" s="26">
        <v>18</v>
      </c>
      <c r="F3124" s="26">
        <v>11</v>
      </c>
      <c r="G3124">
        <v>1984</v>
      </c>
      <c r="H3124" s="22">
        <f t="shared" si="558"/>
        <v>1.0644558006809952</v>
      </c>
      <c r="I3124" s="4">
        <f t="shared" si="559"/>
        <v>0.86760649980225579</v>
      </c>
      <c r="Q3124" s="14"/>
      <c r="R3124" s="12"/>
      <c r="S3124" s="29"/>
      <c r="T3124" s="7"/>
      <c r="V3124" s="4"/>
      <c r="W3124" s="7"/>
      <c r="X3124" s="4"/>
      <c r="Y3124" s="4"/>
      <c r="Z3124" s="4"/>
      <c r="AI3124" s="7"/>
      <c r="AJ3124" s="4"/>
    </row>
    <row r="3125" spans="1:36" x14ac:dyDescent="0.3">
      <c r="A3125" s="14">
        <v>255.52</v>
      </c>
      <c r="B3125" s="14">
        <v>187.274</v>
      </c>
      <c r="C3125" s="14">
        <v>175.82300000000001</v>
      </c>
      <c r="D3125" s="12">
        <v>32096.166666666668</v>
      </c>
      <c r="E3125" s="26">
        <v>15</v>
      </c>
      <c r="F3125" s="26">
        <v>11</v>
      </c>
      <c r="G3125">
        <v>1984</v>
      </c>
      <c r="H3125" s="22">
        <f t="shared" si="558"/>
        <v>1.0651279980434869</v>
      </c>
      <c r="I3125" s="4">
        <f t="shared" si="559"/>
        <v>0.88614637328980395</v>
      </c>
      <c r="Q3125" s="14"/>
      <c r="R3125" s="12"/>
      <c r="S3125" s="29"/>
      <c r="T3125" s="7"/>
      <c r="V3125" s="4"/>
      <c r="W3125" s="7"/>
      <c r="X3125" s="4"/>
      <c r="Y3125" s="4"/>
      <c r="Z3125" s="4"/>
      <c r="AI3125" s="7"/>
      <c r="AJ3125" s="4"/>
    </row>
    <row r="3126" spans="1:36" x14ac:dyDescent="0.3">
      <c r="A3126" s="14">
        <v>255.602</v>
      </c>
      <c r="B3126" s="14">
        <v>187.69399999999999</v>
      </c>
      <c r="C3126" s="14">
        <v>176</v>
      </c>
      <c r="D3126" s="12">
        <v>32092.892857142855</v>
      </c>
      <c r="E3126" s="26">
        <v>11</v>
      </c>
      <c r="F3126" s="26">
        <v>11</v>
      </c>
      <c r="G3126">
        <v>1984</v>
      </c>
      <c r="H3126" s="22">
        <f t="shared" si="558"/>
        <v>1.0664431818181817</v>
      </c>
      <c r="I3126" s="4">
        <f t="shared" si="559"/>
        <v>0.92242045313048193</v>
      </c>
      <c r="Q3126" s="14"/>
      <c r="R3126" s="12"/>
      <c r="S3126" s="29"/>
      <c r="T3126" s="7"/>
      <c r="V3126" s="4"/>
      <c r="W3126" s="7"/>
      <c r="X3126" s="4"/>
      <c r="Y3126" s="4"/>
      <c r="Z3126" s="4"/>
      <c r="AI3126" s="7"/>
      <c r="AJ3126" s="4"/>
    </row>
    <row r="3127" spans="1:36" x14ac:dyDescent="0.3">
      <c r="A3127" s="14">
        <v>255.684</v>
      </c>
      <c r="B3127" s="14">
        <v>188.565</v>
      </c>
      <c r="C3127" s="14">
        <v>176.548</v>
      </c>
      <c r="D3127" s="12">
        <v>32089.619047619046</v>
      </c>
      <c r="E3127" s="26">
        <v>8</v>
      </c>
      <c r="F3127" s="26">
        <v>11</v>
      </c>
      <c r="G3127">
        <v>1984</v>
      </c>
      <c r="H3127" s="22">
        <f t="shared" si="558"/>
        <v>1.0680664748397035</v>
      </c>
      <c r="I3127" s="4">
        <f t="shared" si="559"/>
        <v>0.96719249320614842</v>
      </c>
      <c r="Q3127" s="14"/>
      <c r="R3127" s="12"/>
      <c r="S3127" s="29"/>
      <c r="T3127" s="7"/>
      <c r="V3127" s="4"/>
      <c r="W3127" s="7"/>
      <c r="X3127" s="4"/>
      <c r="Y3127" s="4"/>
      <c r="Z3127" s="4"/>
      <c r="AI3127" s="7"/>
      <c r="AJ3127" s="4"/>
    </row>
    <row r="3128" spans="1:36" x14ac:dyDescent="0.3">
      <c r="A3128" s="14">
        <v>255.76499999999999</v>
      </c>
      <c r="B3128" s="14">
        <v>189.339</v>
      </c>
      <c r="C3128" s="14">
        <v>176.952</v>
      </c>
      <c r="D3128" s="12">
        <v>32086.345238095237</v>
      </c>
      <c r="E3128" s="26">
        <v>5</v>
      </c>
      <c r="F3128" s="26">
        <v>11</v>
      </c>
      <c r="G3128">
        <v>1984</v>
      </c>
      <c r="H3128" s="22">
        <f t="shared" si="558"/>
        <v>1.0700020344500203</v>
      </c>
      <c r="I3128" s="4">
        <f t="shared" si="559"/>
        <v>1.0205771571534497</v>
      </c>
      <c r="Q3128" s="14"/>
      <c r="R3128" s="12"/>
      <c r="S3128" s="29"/>
      <c r="T3128" s="7"/>
      <c r="V3128" s="4"/>
      <c r="W3128" s="7"/>
      <c r="X3128" s="4"/>
      <c r="Y3128" s="4"/>
      <c r="Z3128" s="4"/>
      <c r="AI3128" s="7"/>
      <c r="AJ3128" s="4"/>
    </row>
    <row r="3129" spans="1:36" x14ac:dyDescent="0.3">
      <c r="A3129" s="14">
        <v>255.84700000000001</v>
      </c>
      <c r="B3129" s="14">
        <v>189.726</v>
      </c>
      <c r="C3129" s="14">
        <v>176.887</v>
      </c>
      <c r="D3129" s="12">
        <v>32083.071428571428</v>
      </c>
      <c r="E3129" s="26">
        <v>2</v>
      </c>
      <c r="F3129" s="26">
        <v>11</v>
      </c>
      <c r="G3129">
        <v>1984</v>
      </c>
      <c r="H3129" s="22">
        <f t="shared" si="558"/>
        <v>1.0725830615025411</v>
      </c>
      <c r="I3129" s="4">
        <f t="shared" si="559"/>
        <v>1.0917644567350768</v>
      </c>
      <c r="Q3129" s="14"/>
      <c r="R3129" s="12"/>
      <c r="S3129" s="29"/>
      <c r="T3129" s="7"/>
      <c r="V3129" s="4"/>
      <c r="W3129" s="7"/>
      <c r="X3129" s="4"/>
      <c r="Y3129" s="4"/>
      <c r="Z3129" s="4"/>
      <c r="AI3129" s="7"/>
      <c r="AJ3129" s="4"/>
    </row>
    <row r="3130" spans="1:36" x14ac:dyDescent="0.3">
      <c r="A3130" s="14">
        <v>255.929</v>
      </c>
      <c r="B3130" s="14">
        <v>189.24199999999999</v>
      </c>
      <c r="C3130" s="14">
        <v>176.952</v>
      </c>
      <c r="D3130" s="12">
        <v>32079.797619047618</v>
      </c>
      <c r="E3130" s="26">
        <v>29</v>
      </c>
      <c r="F3130" s="26">
        <v>10</v>
      </c>
      <c r="G3130">
        <v>1984</v>
      </c>
      <c r="H3130" s="22">
        <f t="shared" si="558"/>
        <v>1.0694538631945385</v>
      </c>
      <c r="I3130" s="4">
        <f t="shared" si="559"/>
        <v>1.0054580473603514</v>
      </c>
      <c r="Q3130" s="14"/>
      <c r="R3130" s="12"/>
      <c r="S3130" s="29"/>
      <c r="T3130" s="7"/>
      <c r="V3130" s="4"/>
      <c r="W3130" s="7"/>
      <c r="X3130" s="4"/>
      <c r="Y3130" s="4"/>
      <c r="Z3130" s="4"/>
      <c r="AI3130" s="7"/>
      <c r="AJ3130" s="4"/>
    </row>
    <row r="3131" spans="1:36" x14ac:dyDescent="0.3">
      <c r="A3131" s="14">
        <v>256.01100000000002</v>
      </c>
      <c r="B3131" s="14">
        <v>188.19399999999999</v>
      </c>
      <c r="C3131" s="14">
        <v>177.12899999999999</v>
      </c>
      <c r="D3131" s="12">
        <v>32076.523809523809</v>
      </c>
      <c r="E3131" s="26">
        <v>26</v>
      </c>
      <c r="F3131" s="26">
        <v>10</v>
      </c>
      <c r="G3131">
        <v>1984</v>
      </c>
      <c r="H3131" s="22">
        <f t="shared" si="558"/>
        <v>1.0624685963337455</v>
      </c>
      <c r="I3131" s="4">
        <f t="shared" si="559"/>
        <v>0.81279742251675602</v>
      </c>
      <c r="Q3131" s="14"/>
      <c r="R3131" s="12"/>
      <c r="S3131" s="29"/>
      <c r="T3131" s="7"/>
      <c r="V3131" s="4"/>
      <c r="W3131" s="7"/>
      <c r="X3131" s="4"/>
      <c r="Y3131" s="4"/>
      <c r="Z3131" s="4"/>
      <c r="AI3131" s="7"/>
      <c r="AJ3131" s="4"/>
    </row>
    <row r="3132" spans="1:36" x14ac:dyDescent="0.3">
      <c r="A3132" s="14">
        <v>256.09300000000002</v>
      </c>
      <c r="B3132" s="14">
        <v>186.887</v>
      </c>
      <c r="C3132" s="14">
        <v>176.452</v>
      </c>
      <c r="D3132" s="12">
        <v>32073.25</v>
      </c>
      <c r="E3132" s="26">
        <v>23</v>
      </c>
      <c r="F3132" s="26">
        <v>10</v>
      </c>
      <c r="G3132">
        <v>1984</v>
      </c>
      <c r="H3132" s="22">
        <f t="shared" si="558"/>
        <v>1.0591378958583637</v>
      </c>
      <c r="I3132" s="4">
        <f t="shared" si="559"/>
        <v>0.72093338245328775</v>
      </c>
      <c r="Q3132" s="14"/>
      <c r="R3132" s="12"/>
      <c r="S3132" s="29"/>
      <c r="T3132" s="7"/>
      <c r="V3132" s="4"/>
      <c r="W3132" s="7"/>
      <c r="X3132" s="4"/>
      <c r="Y3132" s="4"/>
      <c r="Z3132" s="4"/>
      <c r="AI3132" s="7"/>
      <c r="AJ3132" s="4"/>
    </row>
    <row r="3133" spans="1:36" x14ac:dyDescent="0.3">
      <c r="A3133" s="14">
        <v>256.17500000000001</v>
      </c>
      <c r="B3133" s="14">
        <v>185.53200000000001</v>
      </c>
      <c r="C3133" s="14">
        <v>176</v>
      </c>
      <c r="D3133" s="12">
        <v>32069.976190476191</v>
      </c>
      <c r="E3133" s="26">
        <v>19</v>
      </c>
      <c r="F3133" s="26">
        <v>10</v>
      </c>
      <c r="G3133">
        <v>1984</v>
      </c>
      <c r="H3133" s="22">
        <f t="shared" si="558"/>
        <v>1.054159090909091</v>
      </c>
      <c r="I3133" s="4">
        <f t="shared" si="559"/>
        <v>0.58361297771897713</v>
      </c>
      <c r="Q3133" s="14"/>
      <c r="R3133" s="12"/>
      <c r="S3133" s="29"/>
      <c r="T3133" s="7"/>
      <c r="V3133" s="4"/>
      <c r="W3133" s="7"/>
      <c r="X3133" s="4"/>
      <c r="Y3133" s="4"/>
      <c r="Z3133" s="4"/>
      <c r="AI3133" s="7"/>
      <c r="AJ3133" s="4"/>
    </row>
    <row r="3134" spans="1:36" x14ac:dyDescent="0.3">
      <c r="A3134" s="14">
        <v>256.25700000000001</v>
      </c>
      <c r="B3134" s="14">
        <v>184.887</v>
      </c>
      <c r="C3134" s="14">
        <v>176.08099999999999</v>
      </c>
      <c r="D3134" s="12">
        <v>32066.702380952382</v>
      </c>
      <c r="E3134" s="26">
        <v>16</v>
      </c>
      <c r="F3134" s="26">
        <v>10</v>
      </c>
      <c r="G3134">
        <v>1984</v>
      </c>
      <c r="H3134" s="22">
        <f t="shared" si="558"/>
        <v>1.0500110744486912</v>
      </c>
      <c r="I3134" s="4">
        <f t="shared" si="559"/>
        <v>0.4692065478647845</v>
      </c>
      <c r="Q3134" s="14"/>
      <c r="R3134" s="12"/>
      <c r="S3134" s="29"/>
      <c r="T3134" s="7"/>
      <c r="V3134" s="4"/>
      <c r="W3134" s="7"/>
      <c r="X3134" s="4"/>
      <c r="Y3134" s="4"/>
      <c r="Z3134" s="4"/>
      <c r="AI3134" s="7"/>
      <c r="AJ3134" s="4"/>
    </row>
    <row r="3135" spans="1:36" x14ac:dyDescent="0.3">
      <c r="A3135" s="14">
        <v>256.339</v>
      </c>
      <c r="B3135" s="14">
        <v>184.69399999999999</v>
      </c>
      <c r="C3135" s="14">
        <v>176.25800000000001</v>
      </c>
      <c r="D3135" s="12">
        <v>32063.428571428572</v>
      </c>
      <c r="E3135" s="26">
        <v>13</v>
      </c>
      <c r="F3135" s="26">
        <v>10</v>
      </c>
      <c r="G3135">
        <v>1984</v>
      </c>
      <c r="H3135" s="22">
        <f t="shared" si="558"/>
        <v>1.0478616573432127</v>
      </c>
      <c r="I3135" s="4">
        <f t="shared" si="559"/>
        <v>0.40992348096932774</v>
      </c>
      <c r="Q3135" s="14"/>
      <c r="R3135" s="12"/>
      <c r="S3135" s="29"/>
      <c r="T3135" s="7"/>
      <c r="V3135" s="4"/>
      <c r="W3135" s="7"/>
      <c r="X3135" s="4"/>
      <c r="Y3135" s="4"/>
      <c r="Z3135" s="4"/>
      <c r="AI3135" s="7"/>
      <c r="AJ3135" s="4"/>
    </row>
    <row r="3136" spans="1:36" x14ac:dyDescent="0.3">
      <c r="A3136" s="14">
        <v>256.42099999999999</v>
      </c>
      <c r="B3136" s="14">
        <v>184.935</v>
      </c>
      <c r="C3136" s="14">
        <v>176.59700000000001</v>
      </c>
      <c r="D3136" s="12">
        <v>32060.154761904763</v>
      </c>
      <c r="E3136" s="26">
        <v>10</v>
      </c>
      <c r="F3136" s="26">
        <v>10</v>
      </c>
      <c r="G3136">
        <v>1984</v>
      </c>
      <c r="H3136" s="22">
        <f t="shared" si="558"/>
        <v>1.0472148450992937</v>
      </c>
      <c r="I3136" s="4">
        <f t="shared" si="559"/>
        <v>0.39208375436283943</v>
      </c>
      <c r="Q3136" s="14"/>
      <c r="R3136" s="12"/>
      <c r="S3136" s="29"/>
      <c r="T3136" s="7"/>
      <c r="V3136" s="4"/>
      <c r="W3136" s="7"/>
      <c r="X3136" s="4"/>
      <c r="Y3136" s="4"/>
      <c r="Z3136" s="4"/>
      <c r="AI3136" s="7"/>
      <c r="AJ3136" s="4"/>
    </row>
    <row r="3137" spans="1:36" x14ac:dyDescent="0.3">
      <c r="A3137" s="14">
        <v>256.50299999999999</v>
      </c>
      <c r="B3137" s="14">
        <v>184.58099999999999</v>
      </c>
      <c r="C3137" s="14">
        <v>176.25800000000001</v>
      </c>
      <c r="D3137" s="12">
        <v>32056.88095238095</v>
      </c>
      <c r="E3137" s="26">
        <v>6</v>
      </c>
      <c r="F3137" s="26">
        <v>10</v>
      </c>
      <c r="G3137">
        <v>1984</v>
      </c>
      <c r="H3137" s="22">
        <f t="shared" si="558"/>
        <v>1.0472205516912707</v>
      </c>
      <c r="I3137" s="4">
        <f t="shared" si="559"/>
        <v>0.39224114785945441</v>
      </c>
      <c r="Q3137" s="14"/>
      <c r="R3137" s="12"/>
      <c r="S3137" s="29"/>
      <c r="T3137" s="7"/>
      <c r="V3137" s="4"/>
      <c r="W3137" s="7"/>
      <c r="X3137" s="4"/>
      <c r="Y3137" s="4"/>
      <c r="Z3137" s="4"/>
      <c r="AI3137" s="7"/>
      <c r="AJ3137" s="4"/>
    </row>
    <row r="3138" spans="1:36" x14ac:dyDescent="0.3">
      <c r="A3138" s="14">
        <v>256.584</v>
      </c>
      <c r="B3138" s="14">
        <v>184.19399999999999</v>
      </c>
      <c r="C3138" s="14">
        <v>176.12899999999999</v>
      </c>
      <c r="D3138" s="12">
        <v>32053.607142857141</v>
      </c>
      <c r="E3138" s="26">
        <v>3</v>
      </c>
      <c r="F3138" s="26">
        <v>10</v>
      </c>
      <c r="G3138">
        <v>1984</v>
      </c>
      <c r="H3138" s="22">
        <f t="shared" si="558"/>
        <v>1.0457903014267951</v>
      </c>
      <c r="I3138" s="4">
        <f t="shared" si="559"/>
        <v>0.35279341950089765</v>
      </c>
      <c r="Q3138" s="14"/>
      <c r="R3138" s="12"/>
      <c r="S3138" s="29"/>
      <c r="T3138" s="7"/>
      <c r="V3138" s="4"/>
      <c r="W3138" s="7"/>
      <c r="X3138" s="4"/>
      <c r="Y3138" s="4"/>
      <c r="Z3138" s="4"/>
      <c r="AI3138" s="7"/>
      <c r="AJ3138" s="4"/>
    </row>
    <row r="3139" spans="1:36" x14ac:dyDescent="0.3">
      <c r="A3139" s="14">
        <v>256.666</v>
      </c>
      <c r="B3139" s="14">
        <v>184.03200000000001</v>
      </c>
      <c r="C3139" s="14">
        <v>175.90299999999999</v>
      </c>
      <c r="D3139" s="12">
        <v>32050.333333333332</v>
      </c>
      <c r="E3139" s="26">
        <v>30</v>
      </c>
      <c r="F3139" s="26">
        <v>9</v>
      </c>
      <c r="G3139">
        <v>1984</v>
      </c>
      <c r="H3139" s="22">
        <f t="shared" si="558"/>
        <v>1.0462129696480447</v>
      </c>
      <c r="I3139" s="4">
        <f t="shared" si="559"/>
        <v>0.36445103047414995</v>
      </c>
      <c r="Q3139" s="14"/>
      <c r="R3139" s="12"/>
      <c r="S3139" s="29"/>
      <c r="T3139" s="7"/>
      <c r="V3139" s="4"/>
      <c r="W3139" s="7"/>
      <c r="X3139" s="4"/>
      <c r="Y3139" s="4"/>
      <c r="Z3139" s="4"/>
      <c r="AI3139" s="7"/>
      <c r="AJ3139" s="4"/>
    </row>
    <row r="3140" spans="1:36" x14ac:dyDescent="0.3">
      <c r="A3140" s="14">
        <v>256.74799999999999</v>
      </c>
      <c r="B3140" s="14">
        <v>184.40299999999999</v>
      </c>
      <c r="C3140" s="14">
        <v>176.24199999999999</v>
      </c>
      <c r="D3140" s="12">
        <v>32047.059523809523</v>
      </c>
      <c r="E3140" s="26">
        <v>27</v>
      </c>
      <c r="F3140" s="26">
        <v>9</v>
      </c>
      <c r="G3140">
        <v>1984</v>
      </c>
      <c r="H3140" s="22">
        <f t="shared" si="558"/>
        <v>1.0463056479159338</v>
      </c>
      <c r="I3140" s="4">
        <f t="shared" si="559"/>
        <v>0.36700718950955757</v>
      </c>
      <c r="Q3140" s="14"/>
      <c r="R3140" s="12"/>
      <c r="S3140" s="29"/>
      <c r="T3140" s="7"/>
      <c r="V3140" s="4"/>
      <c r="W3140" s="7"/>
      <c r="X3140" s="4"/>
      <c r="Y3140" s="4"/>
      <c r="Z3140" s="4"/>
      <c r="AI3140" s="7"/>
      <c r="AJ3140" s="4"/>
    </row>
    <row r="3141" spans="1:36" x14ac:dyDescent="0.3">
      <c r="A3141" s="14">
        <v>256.83</v>
      </c>
      <c r="B3141" s="14">
        <v>184.71</v>
      </c>
      <c r="C3141" s="14">
        <v>176.58099999999999</v>
      </c>
      <c r="D3141" s="12">
        <v>32043.785714285714</v>
      </c>
      <c r="E3141" s="26">
        <v>23</v>
      </c>
      <c r="F3141" s="26">
        <v>9</v>
      </c>
      <c r="G3141">
        <v>1984</v>
      </c>
      <c r="H3141" s="22">
        <f t="shared" ref="H3141:H3204" si="560">B3141/C3141</f>
        <v>1.046035530436457</v>
      </c>
      <c r="I3141" s="4">
        <f t="shared" si="559"/>
        <v>0.35955708009866666</v>
      </c>
      <c r="Q3141" s="14"/>
      <c r="R3141" s="12"/>
      <c r="S3141" s="29"/>
      <c r="T3141" s="7"/>
      <c r="V3141" s="4"/>
      <c r="W3141" s="7"/>
      <c r="X3141" s="4"/>
      <c r="Y3141" s="4"/>
      <c r="Z3141" s="4"/>
      <c r="AI3141" s="7"/>
      <c r="AJ3141" s="4"/>
    </row>
    <row r="3142" spans="1:36" x14ac:dyDescent="0.3">
      <c r="A3142" s="14">
        <v>256.91199999999998</v>
      </c>
      <c r="B3142" s="14">
        <v>184.62899999999999</v>
      </c>
      <c r="C3142" s="14">
        <v>176.613</v>
      </c>
      <c r="D3142" s="12">
        <v>32040.511904761905</v>
      </c>
      <c r="E3142" s="26">
        <v>20</v>
      </c>
      <c r="F3142" s="26">
        <v>9</v>
      </c>
      <c r="G3142">
        <v>1984</v>
      </c>
      <c r="H3142" s="22">
        <f t="shared" si="560"/>
        <v>1.0453873723904807</v>
      </c>
      <c r="I3142" s="4">
        <f t="shared" ref="I3142:I3205" si="561">STANDARDIZE(H3142,H$2,H$3)</f>
        <v>0.34168023492957339</v>
      </c>
      <c r="Q3142" s="14"/>
      <c r="R3142" s="12"/>
      <c r="S3142" s="29"/>
      <c r="T3142" s="7"/>
      <c r="V3142" s="4"/>
      <c r="W3142" s="7"/>
      <c r="X3142" s="4"/>
      <c r="Y3142" s="4"/>
      <c r="Z3142" s="4"/>
      <c r="AI3142" s="7"/>
      <c r="AJ3142" s="4"/>
    </row>
    <row r="3143" spans="1:36" x14ac:dyDescent="0.3">
      <c r="A3143" s="14">
        <v>256.99400000000003</v>
      </c>
      <c r="B3143" s="14">
        <v>184.12899999999999</v>
      </c>
      <c r="C3143" s="14">
        <v>176.21</v>
      </c>
      <c r="D3143" s="12">
        <v>32037.238095238095</v>
      </c>
      <c r="E3143" s="26">
        <v>17</v>
      </c>
      <c r="F3143" s="26">
        <v>9</v>
      </c>
      <c r="G3143">
        <v>1984</v>
      </c>
      <c r="H3143" s="22">
        <f t="shared" si="560"/>
        <v>1.0449406957607399</v>
      </c>
      <c r="I3143" s="4">
        <f t="shared" si="561"/>
        <v>0.3293604481119895</v>
      </c>
      <c r="Q3143" s="14"/>
      <c r="R3143" s="12"/>
      <c r="S3143" s="29"/>
      <c r="T3143" s="7"/>
      <c r="V3143" s="4"/>
      <c r="W3143" s="7"/>
      <c r="X3143" s="4"/>
      <c r="Y3143" s="4"/>
      <c r="Z3143" s="4"/>
      <c r="AI3143" s="7"/>
      <c r="AJ3143" s="4"/>
    </row>
    <row r="3144" spans="1:36" x14ac:dyDescent="0.3">
      <c r="A3144" s="14">
        <v>257.07600000000002</v>
      </c>
      <c r="B3144" s="14">
        <v>183.37100000000001</v>
      </c>
      <c r="C3144" s="14">
        <v>175.613</v>
      </c>
      <c r="D3144" s="12">
        <v>32033.964285714286</v>
      </c>
      <c r="E3144" s="26">
        <v>13</v>
      </c>
      <c r="F3144" s="26">
        <v>9</v>
      </c>
      <c r="G3144">
        <v>1984</v>
      </c>
      <c r="H3144" s="22">
        <f t="shared" si="560"/>
        <v>1.044176683958477</v>
      </c>
      <c r="I3144" s="4">
        <f t="shared" si="561"/>
        <v>0.30828824082982609</v>
      </c>
      <c r="Q3144" s="14"/>
      <c r="R3144" s="12"/>
      <c r="S3144" s="29"/>
      <c r="T3144" s="7"/>
      <c r="V3144" s="4"/>
      <c r="W3144" s="7"/>
      <c r="X3144" s="4"/>
      <c r="Y3144" s="4"/>
      <c r="Z3144" s="4"/>
      <c r="AI3144" s="7"/>
      <c r="AJ3144" s="4"/>
    </row>
    <row r="3145" spans="1:36" x14ac:dyDescent="0.3">
      <c r="A3145" s="14">
        <v>257.15800000000002</v>
      </c>
      <c r="B3145" s="14">
        <v>182.67699999999999</v>
      </c>
      <c r="C3145" s="14">
        <v>175.14500000000001</v>
      </c>
      <c r="D3145" s="12">
        <v>32030.690476190477</v>
      </c>
      <c r="E3145" s="26">
        <v>10</v>
      </c>
      <c r="F3145" s="26">
        <v>9</v>
      </c>
      <c r="G3145">
        <v>1984</v>
      </c>
      <c r="H3145" s="22">
        <f t="shared" si="560"/>
        <v>1.0430043678095291</v>
      </c>
      <c r="I3145" s="4">
        <f t="shared" si="561"/>
        <v>0.27595459255673915</v>
      </c>
      <c r="Q3145" s="14"/>
      <c r="R3145" s="12"/>
      <c r="S3145" s="29"/>
      <c r="T3145" s="7"/>
      <c r="V3145" s="4"/>
      <c r="W3145" s="7"/>
      <c r="X3145" s="4"/>
      <c r="Y3145" s="4"/>
      <c r="Z3145" s="4"/>
      <c r="AI3145" s="7"/>
      <c r="AJ3145" s="4"/>
    </row>
    <row r="3146" spans="1:36" x14ac:dyDescent="0.3">
      <c r="A3146" s="14">
        <v>257.24</v>
      </c>
      <c r="B3146" s="14">
        <v>182.25800000000001</v>
      </c>
      <c r="C3146" s="14">
        <v>175.09700000000001</v>
      </c>
      <c r="D3146" s="12">
        <v>32027.416666666668</v>
      </c>
      <c r="E3146" s="26">
        <v>7</v>
      </c>
      <c r="F3146" s="26">
        <v>9</v>
      </c>
      <c r="G3146">
        <v>1984</v>
      </c>
      <c r="H3146" s="22">
        <f t="shared" si="560"/>
        <v>1.040897331193567</v>
      </c>
      <c r="I3146" s="4">
        <f t="shared" si="561"/>
        <v>0.21784042181859925</v>
      </c>
      <c r="Q3146" s="14"/>
      <c r="R3146" s="12"/>
      <c r="S3146" s="29"/>
      <c r="T3146" s="7"/>
      <c r="V3146" s="4"/>
      <c r="W3146" s="7"/>
      <c r="X3146" s="4"/>
      <c r="Y3146" s="4"/>
      <c r="Z3146" s="4"/>
      <c r="AI3146" s="7"/>
      <c r="AJ3146" s="4"/>
    </row>
    <row r="3147" spans="1:36" x14ac:dyDescent="0.3">
      <c r="A3147" s="14">
        <v>257.322</v>
      </c>
      <c r="B3147" s="14">
        <v>181.37100000000001</v>
      </c>
      <c r="C3147" s="14">
        <v>175.161</v>
      </c>
      <c r="D3147" s="12">
        <v>32024.142857142855</v>
      </c>
      <c r="E3147" s="26">
        <v>4</v>
      </c>
      <c r="F3147" s="26">
        <v>9</v>
      </c>
      <c r="G3147">
        <v>1984</v>
      </c>
      <c r="H3147" s="22">
        <f t="shared" si="560"/>
        <v>1.0354530974360732</v>
      </c>
      <c r="I3147" s="4">
        <f t="shared" si="561"/>
        <v>6.7683026486923648E-2</v>
      </c>
      <c r="Q3147" s="14"/>
      <c r="R3147" s="12"/>
      <c r="S3147" s="29"/>
      <c r="T3147" s="7"/>
      <c r="V3147" s="4"/>
      <c r="W3147" s="7"/>
      <c r="X3147" s="4"/>
      <c r="Y3147" s="4"/>
      <c r="Z3147" s="4"/>
      <c r="AI3147" s="7"/>
      <c r="AJ3147" s="4"/>
    </row>
    <row r="3148" spans="1:36" x14ac:dyDescent="0.3">
      <c r="A3148" s="14">
        <v>257.40300000000002</v>
      </c>
      <c r="B3148" s="14">
        <v>179.726</v>
      </c>
      <c r="C3148" s="14">
        <v>174.19399999999999</v>
      </c>
      <c r="D3148" s="12">
        <v>32020.869047619046</v>
      </c>
      <c r="E3148" s="26">
        <v>31</v>
      </c>
      <c r="F3148" s="26">
        <v>8</v>
      </c>
      <c r="G3148">
        <v>1984</v>
      </c>
      <c r="H3148" s="22">
        <f t="shared" si="560"/>
        <v>1.0317576954430119</v>
      </c>
      <c r="I3148" s="4">
        <f t="shared" si="561"/>
        <v>-3.4239845068283724E-2</v>
      </c>
      <c r="Q3148" s="14"/>
      <c r="R3148" s="12"/>
      <c r="S3148" s="29"/>
      <c r="T3148" s="7"/>
      <c r="V3148" s="4"/>
      <c r="W3148" s="7"/>
      <c r="X3148" s="4"/>
      <c r="Y3148" s="4"/>
      <c r="Z3148" s="4"/>
      <c r="AI3148" s="7"/>
      <c r="AJ3148" s="4"/>
    </row>
    <row r="3149" spans="1:36" x14ac:dyDescent="0.3">
      <c r="A3149" s="14">
        <v>257.48500000000001</v>
      </c>
      <c r="B3149" s="14">
        <v>178.952</v>
      </c>
      <c r="C3149" s="14">
        <v>173.98400000000001</v>
      </c>
      <c r="D3149" s="12">
        <v>32017.595238095237</v>
      </c>
      <c r="E3149" s="26">
        <v>28</v>
      </c>
      <c r="F3149" s="26">
        <v>8</v>
      </c>
      <c r="G3149">
        <v>1984</v>
      </c>
      <c r="H3149" s="22">
        <f t="shared" si="560"/>
        <v>1.0285543498252712</v>
      </c>
      <c r="I3149" s="4">
        <f t="shared" si="561"/>
        <v>-0.12259131117588687</v>
      </c>
      <c r="Q3149" s="14"/>
      <c r="R3149" s="12"/>
      <c r="S3149" s="29"/>
      <c r="T3149" s="7"/>
      <c r="V3149" s="4"/>
      <c r="W3149" s="7"/>
      <c r="X3149" s="4"/>
      <c r="Y3149" s="4"/>
      <c r="Z3149" s="4"/>
      <c r="AI3149" s="7"/>
      <c r="AJ3149" s="4"/>
    </row>
    <row r="3150" spans="1:36" x14ac:dyDescent="0.3">
      <c r="A3150" s="14">
        <v>257.56700000000001</v>
      </c>
      <c r="B3150" s="14">
        <v>179.58099999999999</v>
      </c>
      <c r="C3150" s="14">
        <v>174.58099999999999</v>
      </c>
      <c r="D3150" s="12">
        <v>32014.321428571428</v>
      </c>
      <c r="E3150" s="26">
        <v>25</v>
      </c>
      <c r="F3150" s="26">
        <v>8</v>
      </c>
      <c r="G3150">
        <v>1984</v>
      </c>
      <c r="H3150" s="22">
        <f t="shared" si="560"/>
        <v>1.02864000091648</v>
      </c>
      <c r="I3150" s="4">
        <f t="shared" si="561"/>
        <v>-0.12022896867993288</v>
      </c>
      <c r="Q3150" s="14"/>
      <c r="R3150" s="12"/>
      <c r="S3150" s="29"/>
      <c r="T3150" s="7"/>
      <c r="V3150" s="4"/>
      <c r="W3150" s="7"/>
      <c r="X3150" s="4"/>
      <c r="Y3150" s="4"/>
      <c r="Z3150" s="4"/>
      <c r="AI3150" s="7"/>
      <c r="AJ3150" s="4"/>
    </row>
    <row r="3151" spans="1:36" x14ac:dyDescent="0.3">
      <c r="A3151" s="14">
        <v>257.649</v>
      </c>
      <c r="B3151" s="14">
        <v>181.03200000000001</v>
      </c>
      <c r="C3151" s="14">
        <v>175.79</v>
      </c>
      <c r="D3151" s="12">
        <v>32011.047619047618</v>
      </c>
      <c r="E3151" s="26">
        <v>22</v>
      </c>
      <c r="F3151" s="26">
        <v>8</v>
      </c>
      <c r="G3151">
        <v>1984</v>
      </c>
      <c r="H3151" s="22">
        <f t="shared" si="560"/>
        <v>1.0298196711985894</v>
      </c>
      <c r="I3151" s="4">
        <f t="shared" si="561"/>
        <v>-8.7692486081640666E-2</v>
      </c>
      <c r="Q3151" s="14"/>
      <c r="R3151" s="12"/>
      <c r="S3151" s="29"/>
      <c r="T3151" s="7"/>
      <c r="V3151" s="4"/>
      <c r="W3151" s="7"/>
      <c r="X3151" s="4"/>
      <c r="Y3151" s="4"/>
      <c r="Z3151" s="4"/>
      <c r="AJ3151" s="4"/>
    </row>
    <row r="3152" spans="1:36" x14ac:dyDescent="0.3">
      <c r="A3152" s="14">
        <v>257.73099999999999</v>
      </c>
      <c r="B3152" s="14">
        <v>182.548</v>
      </c>
      <c r="C3152" s="14">
        <v>177.30600000000001</v>
      </c>
      <c r="D3152" s="12">
        <v>32007.773809523809</v>
      </c>
      <c r="E3152" s="26">
        <v>18</v>
      </c>
      <c r="F3152" s="26">
        <v>8</v>
      </c>
      <c r="G3152">
        <v>1984</v>
      </c>
      <c r="H3152" s="22">
        <f t="shared" si="560"/>
        <v>1.029564707342109</v>
      </c>
      <c r="I3152" s="4">
        <f t="shared" si="561"/>
        <v>-9.472464346101768E-2</v>
      </c>
      <c r="Q3152" s="14"/>
      <c r="R3152" s="12"/>
      <c r="S3152" s="29"/>
      <c r="T3152" s="7"/>
      <c r="V3152" s="4"/>
      <c r="W3152" s="7"/>
      <c r="X3152" s="4"/>
      <c r="Y3152" s="4"/>
      <c r="Z3152" s="4"/>
      <c r="AI3152" s="7"/>
      <c r="AJ3152" s="4"/>
    </row>
    <row r="3153" spans="1:36" x14ac:dyDescent="0.3">
      <c r="A3153" s="14">
        <v>257.81299999999999</v>
      </c>
      <c r="B3153" s="14">
        <v>184.161</v>
      </c>
      <c r="C3153" s="14">
        <v>178.59700000000001</v>
      </c>
      <c r="D3153" s="12">
        <v>32004.5</v>
      </c>
      <c r="E3153" s="26">
        <v>15</v>
      </c>
      <c r="F3153" s="26">
        <v>8</v>
      </c>
      <c r="G3153">
        <v>1984</v>
      </c>
      <c r="H3153" s="22">
        <f t="shared" si="560"/>
        <v>1.0311539387559701</v>
      </c>
      <c r="I3153" s="4">
        <f t="shared" si="561"/>
        <v>-5.0892056486556002E-2</v>
      </c>
      <c r="Q3153" s="14"/>
      <c r="R3153" s="12"/>
      <c r="S3153" s="29"/>
      <c r="T3153" s="7"/>
      <c r="V3153" s="4"/>
      <c r="W3153" s="7"/>
      <c r="X3153" s="4"/>
      <c r="Y3153" s="4"/>
      <c r="Z3153" s="4"/>
      <c r="AI3153" s="7"/>
      <c r="AJ3153" s="4"/>
    </row>
    <row r="3154" spans="1:36" x14ac:dyDescent="0.3">
      <c r="A3154" s="14">
        <v>257.89499999999998</v>
      </c>
      <c r="B3154" s="14">
        <v>184.48400000000001</v>
      </c>
      <c r="C3154" s="14">
        <v>179.29</v>
      </c>
      <c r="D3154" s="12">
        <v>32001.226190476191</v>
      </c>
      <c r="E3154" s="26">
        <v>12</v>
      </c>
      <c r="F3154" s="26">
        <v>8</v>
      </c>
      <c r="G3154">
        <v>1984</v>
      </c>
      <c r="H3154" s="22">
        <f t="shared" si="560"/>
        <v>1.0289698254224999</v>
      </c>
      <c r="I3154" s="4">
        <f t="shared" si="561"/>
        <v>-0.11113207994470206</v>
      </c>
      <c r="Q3154" s="14"/>
      <c r="R3154" s="12"/>
      <c r="S3154" s="29"/>
      <c r="T3154" s="7"/>
      <c r="V3154" s="4"/>
      <c r="W3154" s="7"/>
      <c r="X3154" s="4"/>
      <c r="Y3154" s="4"/>
      <c r="Z3154" s="4"/>
      <c r="AI3154" s="7"/>
      <c r="AJ3154" s="4"/>
    </row>
    <row r="3155" spans="1:36" x14ac:dyDescent="0.3">
      <c r="A3155" s="14">
        <v>257.97699999999998</v>
      </c>
      <c r="B3155" s="14">
        <v>183.69399999999999</v>
      </c>
      <c r="C3155" s="14">
        <v>178.87100000000001</v>
      </c>
      <c r="D3155" s="12">
        <v>31997.952380952382</v>
      </c>
      <c r="E3155" s="26">
        <v>8</v>
      </c>
      <c r="F3155" s="26">
        <v>8</v>
      </c>
      <c r="G3155">
        <v>1984</v>
      </c>
      <c r="H3155" s="22">
        <f t="shared" si="560"/>
        <v>1.0269635659218095</v>
      </c>
      <c r="I3155" s="4">
        <f t="shared" si="561"/>
        <v>-0.16646671736148047</v>
      </c>
      <c r="Q3155" s="14"/>
      <c r="R3155" s="12"/>
      <c r="S3155" s="29"/>
      <c r="T3155" s="7"/>
      <c r="V3155" s="4"/>
      <c r="W3155" s="7"/>
      <c r="X3155" s="4"/>
      <c r="Y3155" s="4"/>
      <c r="Z3155" s="4"/>
      <c r="AI3155" s="7"/>
      <c r="AJ3155" s="4"/>
    </row>
    <row r="3156" spans="1:36" x14ac:dyDescent="0.3">
      <c r="A3156" s="14">
        <v>258.05900000000003</v>
      </c>
      <c r="B3156" s="14">
        <v>183.08099999999999</v>
      </c>
      <c r="C3156" s="14">
        <v>177.80600000000001</v>
      </c>
      <c r="D3156" s="12">
        <v>31994.678571428572</v>
      </c>
      <c r="E3156" s="26">
        <v>5</v>
      </c>
      <c r="F3156" s="26">
        <v>8</v>
      </c>
      <c r="G3156">
        <v>1984</v>
      </c>
      <c r="H3156" s="22">
        <f t="shared" si="560"/>
        <v>1.0296671653375025</v>
      </c>
      <c r="I3156" s="4">
        <f t="shared" si="561"/>
        <v>-9.1898749789937464E-2</v>
      </c>
      <c r="Q3156" s="14"/>
      <c r="R3156" s="12"/>
      <c r="S3156" s="29"/>
      <c r="T3156" s="7"/>
      <c r="V3156" s="4"/>
      <c r="W3156" s="7"/>
      <c r="X3156" s="4"/>
      <c r="Y3156" s="4"/>
      <c r="Z3156" s="4"/>
      <c r="AI3156" s="7"/>
      <c r="AJ3156" s="4"/>
    </row>
    <row r="3157" spans="1:36" x14ac:dyDescent="0.3">
      <c r="A3157" s="14">
        <v>258.14</v>
      </c>
      <c r="B3157" s="14">
        <v>183.113</v>
      </c>
      <c r="C3157" s="14">
        <v>177.40299999999999</v>
      </c>
      <c r="D3157" s="12">
        <v>31991.404761904763</v>
      </c>
      <c r="E3157" s="26">
        <v>2</v>
      </c>
      <c r="F3157" s="26">
        <v>8</v>
      </c>
      <c r="G3157">
        <v>1984</v>
      </c>
      <c r="H3157" s="22">
        <f t="shared" si="560"/>
        <v>1.0321866033832574</v>
      </c>
      <c r="I3157" s="4">
        <f t="shared" si="561"/>
        <v>-2.241013642366636E-2</v>
      </c>
      <c r="Q3157" s="14"/>
      <c r="R3157" s="12"/>
      <c r="S3157" s="29"/>
      <c r="T3157" s="7"/>
      <c r="V3157" s="4"/>
      <c r="W3157" s="7"/>
      <c r="X3157" s="4"/>
      <c r="Y3157" s="4"/>
      <c r="Z3157" s="4"/>
      <c r="AI3157" s="7"/>
      <c r="AJ3157" s="4"/>
    </row>
    <row r="3158" spans="1:36" x14ac:dyDescent="0.3">
      <c r="A3158" s="14">
        <v>258.22199999999998</v>
      </c>
      <c r="B3158" s="14">
        <v>184.03200000000001</v>
      </c>
      <c r="C3158" s="14">
        <v>177.839</v>
      </c>
      <c r="D3158" s="12">
        <v>31988.13095238095</v>
      </c>
      <c r="E3158" s="26">
        <v>30</v>
      </c>
      <c r="F3158" s="26">
        <v>7</v>
      </c>
      <c r="G3158">
        <v>1984</v>
      </c>
      <c r="H3158" s="22">
        <f t="shared" si="560"/>
        <v>1.0348236326115194</v>
      </c>
      <c r="I3158" s="4">
        <f t="shared" si="561"/>
        <v>5.0321759003176134E-2</v>
      </c>
      <c r="Q3158" s="14"/>
      <c r="R3158" s="12"/>
      <c r="S3158" s="29"/>
      <c r="T3158" s="7"/>
      <c r="V3158" s="4"/>
      <c r="W3158" s="7"/>
      <c r="X3158" s="4"/>
      <c r="Y3158" s="4"/>
      <c r="Z3158" s="4"/>
      <c r="AI3158" s="7"/>
      <c r="AJ3158" s="4"/>
    </row>
    <row r="3159" spans="1:36" x14ac:dyDescent="0.3">
      <c r="A3159" s="14">
        <v>258.30399999999997</v>
      </c>
      <c r="B3159" s="14">
        <v>184.661</v>
      </c>
      <c r="C3159" s="14">
        <v>178.30600000000001</v>
      </c>
      <c r="D3159" s="12">
        <v>31984.857142857141</v>
      </c>
      <c r="E3159" s="26">
        <v>26</v>
      </c>
      <c r="F3159" s="26">
        <v>7</v>
      </c>
      <c r="G3159">
        <v>1984</v>
      </c>
      <c r="H3159" s="22">
        <f t="shared" si="560"/>
        <v>1.0356409767478378</v>
      </c>
      <c r="I3159" s="4">
        <f t="shared" si="561"/>
        <v>7.2864925234834441E-2</v>
      </c>
      <c r="Q3159" s="14"/>
      <c r="R3159" s="12"/>
      <c r="S3159" s="29"/>
      <c r="T3159" s="7"/>
      <c r="V3159" s="4"/>
      <c r="W3159" s="7"/>
      <c r="X3159" s="4"/>
      <c r="Y3159" s="4"/>
      <c r="Z3159" s="4"/>
      <c r="AI3159" s="7"/>
      <c r="AJ3159" s="4"/>
    </row>
    <row r="3160" spans="1:36" x14ac:dyDescent="0.3">
      <c r="A3160" s="14">
        <v>258.38600000000002</v>
      </c>
      <c r="B3160" s="14">
        <v>184.35499999999999</v>
      </c>
      <c r="C3160" s="14">
        <v>178.048</v>
      </c>
      <c r="D3160" s="12">
        <v>31981.583333333332</v>
      </c>
      <c r="E3160" s="26">
        <v>23</v>
      </c>
      <c r="F3160" s="26">
        <v>7</v>
      </c>
      <c r="G3160">
        <v>1984</v>
      </c>
      <c r="H3160" s="22">
        <f t="shared" si="560"/>
        <v>1.0354230319913731</v>
      </c>
      <c r="I3160" s="4">
        <f t="shared" si="561"/>
        <v>6.6853791544644006E-2</v>
      </c>
      <c r="Q3160" s="14"/>
      <c r="R3160" s="12"/>
      <c r="S3160" s="29"/>
      <c r="T3160" s="7"/>
      <c r="V3160" s="4"/>
      <c r="W3160" s="7"/>
      <c r="X3160" s="4"/>
      <c r="Y3160" s="4"/>
      <c r="Z3160" s="4"/>
      <c r="AI3160" s="7"/>
      <c r="AJ3160" s="4"/>
    </row>
    <row r="3161" spans="1:36" x14ac:dyDescent="0.3">
      <c r="A3161" s="14">
        <v>258.46800000000002</v>
      </c>
      <c r="B3161" s="14">
        <v>183.274</v>
      </c>
      <c r="C3161" s="14">
        <v>177.32300000000001</v>
      </c>
      <c r="D3161" s="12">
        <v>31978.309523809523</v>
      </c>
      <c r="E3161" s="26">
        <v>20</v>
      </c>
      <c r="F3161" s="26">
        <v>7</v>
      </c>
      <c r="G3161">
        <v>1984</v>
      </c>
      <c r="H3161" s="22">
        <f t="shared" si="560"/>
        <v>1.0335602262537855</v>
      </c>
      <c r="I3161" s="4">
        <f t="shared" si="561"/>
        <v>1.5475751948156624E-2</v>
      </c>
      <c r="Q3161" s="14"/>
      <c r="R3161" s="12"/>
      <c r="S3161" s="29"/>
      <c r="T3161" s="7"/>
      <c r="V3161" s="4"/>
      <c r="W3161" s="7"/>
      <c r="X3161" s="4"/>
      <c r="Y3161" s="4"/>
      <c r="Z3161" s="4"/>
      <c r="AI3161" s="7"/>
      <c r="AJ3161" s="4"/>
    </row>
    <row r="3162" spans="1:36" x14ac:dyDescent="0.3">
      <c r="A3162" s="14">
        <v>258.55</v>
      </c>
      <c r="B3162" s="14">
        <v>181.887</v>
      </c>
      <c r="C3162" s="14">
        <v>176.113</v>
      </c>
      <c r="D3162" s="12">
        <v>31975.035714285714</v>
      </c>
      <c r="E3162" s="26">
        <v>17</v>
      </c>
      <c r="F3162" s="26">
        <v>7</v>
      </c>
      <c r="G3162">
        <v>1984</v>
      </c>
      <c r="H3162" s="22">
        <f t="shared" si="560"/>
        <v>1.0327857682283534</v>
      </c>
      <c r="I3162" s="4">
        <f t="shared" si="561"/>
        <v>-5.8845725846618487E-3</v>
      </c>
      <c r="Q3162" s="14"/>
      <c r="R3162" s="12"/>
      <c r="S3162" s="29"/>
      <c r="T3162" s="7"/>
      <c r="V3162" s="4"/>
      <c r="W3162" s="7"/>
      <c r="X3162" s="4"/>
      <c r="Y3162" s="4"/>
      <c r="Z3162" s="4"/>
      <c r="AI3162" s="7"/>
      <c r="AJ3162" s="4"/>
    </row>
    <row r="3163" spans="1:36" x14ac:dyDescent="0.3">
      <c r="A3163" s="14">
        <v>258.63200000000001</v>
      </c>
      <c r="B3163" s="14">
        <v>179.565</v>
      </c>
      <c r="C3163" s="14">
        <v>174.03200000000001</v>
      </c>
      <c r="D3163" s="12">
        <v>31971.761904761905</v>
      </c>
      <c r="E3163" s="26">
        <v>13</v>
      </c>
      <c r="F3163" s="26">
        <v>7</v>
      </c>
      <c r="G3163">
        <v>1984</v>
      </c>
      <c r="H3163" s="22">
        <f t="shared" si="560"/>
        <v>1.0317930035855474</v>
      </c>
      <c r="I3163" s="4">
        <f t="shared" si="561"/>
        <v>-3.3266011292349372E-2</v>
      </c>
      <c r="Q3163" s="14"/>
      <c r="R3163" s="12"/>
      <c r="S3163" s="29"/>
      <c r="T3163" s="7"/>
      <c r="V3163" s="4"/>
      <c r="W3163" s="7"/>
      <c r="X3163" s="4"/>
      <c r="Y3163" s="4"/>
      <c r="Z3163" s="4"/>
      <c r="AI3163" s="7"/>
      <c r="AJ3163" s="4"/>
    </row>
    <row r="3164" spans="1:36" x14ac:dyDescent="0.3">
      <c r="A3164" s="14">
        <v>258.714</v>
      </c>
      <c r="B3164" s="14">
        <v>177.59700000000001</v>
      </c>
      <c r="C3164" s="14">
        <v>172.274</v>
      </c>
      <c r="D3164" s="12">
        <v>31968.488095238095</v>
      </c>
      <c r="E3164" s="26">
        <v>10</v>
      </c>
      <c r="F3164" s="26">
        <v>7</v>
      </c>
      <c r="G3164">
        <v>1984</v>
      </c>
      <c r="H3164" s="22">
        <f t="shared" si="560"/>
        <v>1.0308984524652589</v>
      </c>
      <c r="I3164" s="4">
        <f t="shared" si="561"/>
        <v>-5.7938623122922729E-2</v>
      </c>
      <c r="Q3164" s="14"/>
      <c r="R3164" s="12"/>
      <c r="S3164" s="29"/>
      <c r="T3164" s="7"/>
      <c r="V3164" s="4"/>
      <c r="W3164" s="7"/>
      <c r="X3164" s="4"/>
      <c r="Y3164" s="4"/>
      <c r="Z3164" s="4"/>
      <c r="AI3164" s="7"/>
      <c r="AJ3164" s="4"/>
    </row>
    <row r="3165" spans="1:36" x14ac:dyDescent="0.3">
      <c r="A3165" s="14">
        <v>258.79599999999999</v>
      </c>
      <c r="B3165" s="14">
        <v>177.03200000000001</v>
      </c>
      <c r="C3165" s="14">
        <v>171.887</v>
      </c>
      <c r="D3165" s="12">
        <v>31965.214285714286</v>
      </c>
      <c r="E3165" s="26">
        <v>7</v>
      </c>
      <c r="F3165" s="26">
        <v>7</v>
      </c>
      <c r="G3165">
        <v>1984</v>
      </c>
      <c r="H3165" s="22">
        <f t="shared" si="560"/>
        <v>1.0299324556249165</v>
      </c>
      <c r="I3165" s="4">
        <f t="shared" si="561"/>
        <v>-8.4581779149201147E-2</v>
      </c>
      <c r="Q3165" s="14"/>
      <c r="R3165" s="12"/>
      <c r="S3165" s="29"/>
      <c r="T3165" s="7"/>
      <c r="V3165" s="4"/>
      <c r="W3165" s="7"/>
      <c r="X3165" s="4"/>
      <c r="Y3165" s="4"/>
      <c r="Z3165" s="4"/>
      <c r="AI3165" s="7"/>
      <c r="AJ3165" s="4"/>
    </row>
    <row r="3166" spans="1:36" x14ac:dyDescent="0.3">
      <c r="A3166" s="14">
        <v>258.87799999999999</v>
      </c>
      <c r="B3166" s="14">
        <v>177.96799999999999</v>
      </c>
      <c r="C3166" s="14">
        <v>172.79</v>
      </c>
      <c r="D3166" s="12">
        <v>31961.940476190477</v>
      </c>
      <c r="E3166" s="26">
        <v>3</v>
      </c>
      <c r="F3166" s="26">
        <v>7</v>
      </c>
      <c r="G3166">
        <v>1984</v>
      </c>
      <c r="H3166" s="22">
        <f t="shared" si="560"/>
        <v>1.0299670119798598</v>
      </c>
      <c r="I3166" s="4">
        <f t="shared" si="561"/>
        <v>-8.3628680424646412E-2</v>
      </c>
      <c r="Q3166" s="14"/>
      <c r="R3166" s="12"/>
      <c r="S3166" s="29"/>
      <c r="T3166" s="7"/>
      <c r="V3166" s="4"/>
      <c r="W3166" s="7"/>
      <c r="X3166" s="4"/>
      <c r="Y3166" s="4"/>
      <c r="Z3166" s="4"/>
      <c r="AI3166" s="7"/>
      <c r="AJ3166" s="4"/>
    </row>
    <row r="3167" spans="1:36" x14ac:dyDescent="0.3">
      <c r="A3167" s="14">
        <v>258.959</v>
      </c>
      <c r="B3167" s="14">
        <v>178.935</v>
      </c>
      <c r="C3167" s="14">
        <v>173.53200000000001</v>
      </c>
      <c r="D3167" s="12">
        <v>31958.666666666668</v>
      </c>
      <c r="E3167" s="26">
        <v>30</v>
      </c>
      <c r="F3167" s="26">
        <v>6</v>
      </c>
      <c r="G3167">
        <v>1984</v>
      </c>
      <c r="H3167" s="22">
        <f t="shared" si="560"/>
        <v>1.0311354678099716</v>
      </c>
      <c r="I3167" s="4">
        <f t="shared" si="561"/>
        <v>-5.140150359408114E-2</v>
      </c>
      <c r="Q3167" s="14"/>
      <c r="R3167" s="12"/>
      <c r="S3167" s="29"/>
      <c r="T3167" s="7"/>
      <c r="V3167" s="4"/>
      <c r="W3167" s="7"/>
      <c r="X3167" s="4"/>
      <c r="Y3167" s="4"/>
      <c r="Z3167" s="4"/>
      <c r="AI3167" s="7"/>
      <c r="AJ3167" s="4"/>
    </row>
    <row r="3168" spans="1:36" x14ac:dyDescent="0.3">
      <c r="A3168" s="14">
        <v>259.041</v>
      </c>
      <c r="B3168" s="14">
        <v>179.09700000000001</v>
      </c>
      <c r="C3168" s="14">
        <v>173.75800000000001</v>
      </c>
      <c r="D3168" s="12">
        <v>31955.392857142855</v>
      </c>
      <c r="E3168" s="26">
        <v>27</v>
      </c>
      <c r="F3168" s="26">
        <v>6</v>
      </c>
      <c r="G3168">
        <v>1984</v>
      </c>
      <c r="H3168" s="22">
        <f t="shared" si="560"/>
        <v>1.0307266428020581</v>
      </c>
      <c r="I3168" s="4">
        <f t="shared" si="561"/>
        <v>-6.2677304940826184E-2</v>
      </c>
      <c r="Q3168" s="14"/>
      <c r="R3168" s="12"/>
      <c r="S3168" s="29"/>
      <c r="T3168" s="7"/>
      <c r="V3168" s="4"/>
      <c r="W3168" s="7"/>
      <c r="X3168" s="4"/>
      <c r="Y3168" s="4"/>
      <c r="Z3168" s="4"/>
      <c r="AI3168" s="7"/>
      <c r="AJ3168" s="4"/>
    </row>
    <row r="3169" spans="1:36" x14ac:dyDescent="0.3">
      <c r="A3169" s="14">
        <v>259.12299999999999</v>
      </c>
      <c r="B3169" s="14">
        <v>178.661</v>
      </c>
      <c r="C3169" s="14">
        <v>173.71</v>
      </c>
      <c r="D3169" s="12">
        <v>31952.119047619046</v>
      </c>
      <c r="E3169" s="26">
        <v>24</v>
      </c>
      <c r="F3169" s="26">
        <v>6</v>
      </c>
      <c r="G3169">
        <v>1984</v>
      </c>
      <c r="H3169" s="22">
        <f t="shared" si="560"/>
        <v>1.0285015255310574</v>
      </c>
      <c r="I3169" s="4">
        <f t="shared" si="561"/>
        <v>-0.12404825787999332</v>
      </c>
      <c r="Q3169" s="14"/>
      <c r="R3169" s="12"/>
      <c r="S3169" s="29"/>
      <c r="T3169" s="7"/>
      <c r="V3169" s="4"/>
      <c r="W3169" s="7"/>
      <c r="X3169" s="4"/>
      <c r="Y3169" s="4"/>
      <c r="Z3169" s="4"/>
      <c r="AI3169" s="7"/>
      <c r="AJ3169" s="4"/>
    </row>
    <row r="3170" spans="1:36" x14ac:dyDescent="0.3">
      <c r="A3170" s="14">
        <v>259.20499999999998</v>
      </c>
      <c r="B3170" s="14">
        <v>178.85499999999999</v>
      </c>
      <c r="C3170" s="14">
        <v>173.80600000000001</v>
      </c>
      <c r="D3170" s="12">
        <v>31948.845238095237</v>
      </c>
      <c r="E3170" s="26">
        <v>20</v>
      </c>
      <c r="F3170" s="26">
        <v>6</v>
      </c>
      <c r="G3170">
        <v>1984</v>
      </c>
      <c r="H3170" s="22">
        <f t="shared" si="560"/>
        <v>1.029049630047294</v>
      </c>
      <c r="I3170" s="4">
        <f t="shared" si="561"/>
        <v>-0.10893098882182291</v>
      </c>
      <c r="Q3170" s="14"/>
      <c r="R3170" s="12"/>
      <c r="S3170" s="29"/>
      <c r="T3170" s="7"/>
      <c r="V3170" s="4"/>
      <c r="W3170" s="7"/>
      <c r="X3170" s="4"/>
      <c r="Y3170" s="4"/>
      <c r="Z3170" s="4"/>
      <c r="AI3170" s="7"/>
      <c r="AJ3170" s="4"/>
    </row>
    <row r="3171" spans="1:36" x14ac:dyDescent="0.3">
      <c r="A3171" s="14">
        <v>259.28699999999998</v>
      </c>
      <c r="B3171" s="14">
        <v>179.80600000000001</v>
      </c>
      <c r="C3171" s="14">
        <v>174.25800000000001</v>
      </c>
      <c r="D3171" s="12">
        <v>31945.571428571428</v>
      </c>
      <c r="E3171" s="26">
        <v>17</v>
      </c>
      <c r="F3171" s="26">
        <v>6</v>
      </c>
      <c r="G3171">
        <v>1984</v>
      </c>
      <c r="H3171" s="22">
        <f t="shared" si="560"/>
        <v>1.0318378496252683</v>
      </c>
      <c r="I3171" s="4">
        <f t="shared" si="561"/>
        <v>-3.2029112802059674E-2</v>
      </c>
      <c r="Q3171" s="14"/>
      <c r="R3171" s="12"/>
      <c r="S3171" s="29"/>
      <c r="T3171" s="7"/>
      <c r="V3171" s="4"/>
      <c r="W3171" s="7"/>
      <c r="X3171" s="4"/>
      <c r="Y3171" s="4"/>
      <c r="Z3171" s="4"/>
      <c r="AI3171" s="7"/>
      <c r="AJ3171" s="4"/>
    </row>
    <row r="3172" spans="1:36" x14ac:dyDescent="0.3">
      <c r="A3172" s="14">
        <v>259.36900000000003</v>
      </c>
      <c r="B3172" s="14">
        <v>179.661</v>
      </c>
      <c r="C3172" s="14">
        <v>174.12899999999999</v>
      </c>
      <c r="D3172" s="12">
        <v>31942.297619047618</v>
      </c>
      <c r="E3172" s="26">
        <v>14</v>
      </c>
      <c r="F3172" s="26">
        <v>6</v>
      </c>
      <c r="G3172">
        <v>1984</v>
      </c>
      <c r="H3172" s="22">
        <f t="shared" si="560"/>
        <v>1.0317695501610875</v>
      </c>
      <c r="I3172" s="4">
        <f t="shared" si="561"/>
        <v>-3.3912880123735181E-2</v>
      </c>
      <c r="Q3172" s="14"/>
      <c r="R3172" s="12"/>
      <c r="S3172" s="29"/>
      <c r="T3172" s="7"/>
      <c r="V3172" s="4"/>
      <c r="W3172" s="7"/>
      <c r="X3172" s="4"/>
      <c r="Y3172" s="4"/>
      <c r="Z3172" s="4"/>
      <c r="AI3172" s="7"/>
      <c r="AJ3172" s="4"/>
    </row>
    <row r="3173" spans="1:36" x14ac:dyDescent="0.3">
      <c r="A3173" s="14">
        <v>259.45100000000002</v>
      </c>
      <c r="B3173" s="14">
        <v>178.774</v>
      </c>
      <c r="C3173" s="14">
        <v>173.35499999999999</v>
      </c>
      <c r="D3173" s="12">
        <v>31939.023809523809</v>
      </c>
      <c r="E3173" s="26">
        <v>11</v>
      </c>
      <c r="F3173" s="26">
        <v>6</v>
      </c>
      <c r="G3173">
        <v>1984</v>
      </c>
      <c r="H3173" s="22">
        <f t="shared" si="560"/>
        <v>1.0312595540941998</v>
      </c>
      <c r="I3173" s="4">
        <f t="shared" si="561"/>
        <v>-4.7979080151948725E-2</v>
      </c>
      <c r="Q3173" s="14"/>
      <c r="R3173" s="12"/>
      <c r="S3173" s="29"/>
      <c r="T3173" s="7"/>
      <c r="V3173" s="4"/>
      <c r="W3173" s="7"/>
      <c r="X3173" s="4"/>
      <c r="Y3173" s="4"/>
      <c r="Z3173" s="4"/>
      <c r="AI3173" s="7"/>
      <c r="AJ3173" s="4"/>
    </row>
    <row r="3174" spans="1:36" x14ac:dyDescent="0.3">
      <c r="A3174" s="14">
        <v>259.53300000000002</v>
      </c>
      <c r="B3174" s="14">
        <v>177.96799999999999</v>
      </c>
      <c r="C3174" s="14">
        <v>172.64500000000001</v>
      </c>
      <c r="D3174" s="12">
        <v>31935.75</v>
      </c>
      <c r="E3174" s="26">
        <v>7</v>
      </c>
      <c r="F3174" s="26">
        <v>6</v>
      </c>
      <c r="G3174">
        <v>1984</v>
      </c>
      <c r="H3174" s="22">
        <f t="shared" si="560"/>
        <v>1.0308320542152971</v>
      </c>
      <c r="I3174" s="4">
        <f t="shared" si="561"/>
        <v>-5.9769953060789791E-2</v>
      </c>
      <c r="Q3174" s="14"/>
      <c r="R3174" s="12"/>
      <c r="S3174" s="29"/>
      <c r="T3174" s="7"/>
      <c r="V3174" s="4"/>
      <c r="W3174" s="7"/>
      <c r="X3174" s="4"/>
      <c r="Y3174" s="4"/>
      <c r="Z3174" s="4"/>
      <c r="AI3174" s="7"/>
      <c r="AJ3174" s="4"/>
    </row>
    <row r="3175" spans="1:36" x14ac:dyDescent="0.3">
      <c r="A3175" s="14">
        <v>259.61500000000001</v>
      </c>
      <c r="B3175" s="14">
        <v>178.048</v>
      </c>
      <c r="C3175" s="14">
        <v>172.839</v>
      </c>
      <c r="D3175" s="12">
        <v>31932.476190476191</v>
      </c>
      <c r="E3175" s="26">
        <v>4</v>
      </c>
      <c r="F3175" s="26">
        <v>6</v>
      </c>
      <c r="G3175">
        <v>1984</v>
      </c>
      <c r="H3175" s="22">
        <f t="shared" si="560"/>
        <v>1.0301378739752023</v>
      </c>
      <c r="I3175" s="4">
        <f t="shared" si="561"/>
        <v>-7.8916136231172176E-2</v>
      </c>
      <c r="Q3175" s="14"/>
      <c r="R3175" s="12"/>
      <c r="S3175" s="29"/>
      <c r="T3175" s="7"/>
      <c r="V3175" s="4"/>
      <c r="W3175" s="7"/>
      <c r="X3175" s="4"/>
      <c r="Y3175" s="4"/>
      <c r="Z3175" s="4"/>
      <c r="AI3175" s="7"/>
      <c r="AJ3175" s="4"/>
    </row>
    <row r="3176" spans="1:36" x14ac:dyDescent="0.3">
      <c r="A3176" s="14">
        <v>259.697</v>
      </c>
      <c r="B3176" s="14">
        <v>178.48400000000001</v>
      </c>
      <c r="C3176" s="14">
        <v>173.548</v>
      </c>
      <c r="D3176" s="12">
        <v>31929.202380952382</v>
      </c>
      <c r="E3176" s="26">
        <v>1</v>
      </c>
      <c r="F3176" s="26">
        <v>6</v>
      </c>
      <c r="G3176">
        <v>1984</v>
      </c>
      <c r="H3176" s="22">
        <f t="shared" si="560"/>
        <v>1.0284416991264664</v>
      </c>
      <c r="I3176" s="4">
        <f t="shared" si="561"/>
        <v>-0.12569832976992276</v>
      </c>
      <c r="Q3176" s="14"/>
      <c r="R3176" s="12"/>
      <c r="S3176" s="29"/>
      <c r="T3176" s="7"/>
      <c r="V3176" s="4"/>
      <c r="W3176" s="7"/>
      <c r="X3176" s="4"/>
      <c r="Y3176" s="4"/>
      <c r="Z3176" s="4"/>
      <c r="AI3176" s="7"/>
      <c r="AJ3176" s="4"/>
    </row>
    <row r="3177" spans="1:36" x14ac:dyDescent="0.3">
      <c r="A3177" s="14">
        <v>259.77800000000002</v>
      </c>
      <c r="B3177" s="14">
        <v>179.274</v>
      </c>
      <c r="C3177" s="14">
        <v>174.79</v>
      </c>
      <c r="D3177" s="12">
        <v>31925.928571428572</v>
      </c>
      <c r="E3177" s="26">
        <v>28</v>
      </c>
      <c r="F3177" s="26">
        <v>5</v>
      </c>
      <c r="G3177">
        <v>1984</v>
      </c>
      <c r="H3177" s="22">
        <f t="shared" si="560"/>
        <v>1.0256536415126725</v>
      </c>
      <c r="I3177" s="4">
        <f t="shared" si="561"/>
        <v>-0.20259573865610342</v>
      </c>
      <c r="Q3177" s="14"/>
      <c r="R3177" s="12"/>
      <c r="S3177" s="29"/>
      <c r="T3177" s="7"/>
      <c r="V3177" s="4"/>
      <c r="W3177" s="7"/>
      <c r="X3177" s="4"/>
      <c r="Y3177" s="4"/>
      <c r="Z3177" s="4"/>
      <c r="AI3177" s="7"/>
      <c r="AJ3177" s="4"/>
    </row>
    <row r="3178" spans="1:36" x14ac:dyDescent="0.3">
      <c r="A3178" s="14">
        <v>259.86</v>
      </c>
      <c r="B3178" s="14">
        <v>179.87100000000001</v>
      </c>
      <c r="C3178" s="14">
        <v>175.5</v>
      </c>
      <c r="D3178" s="12">
        <v>31922.654761904763</v>
      </c>
      <c r="E3178" s="26">
        <v>25</v>
      </c>
      <c r="F3178" s="26">
        <v>5</v>
      </c>
      <c r="G3178">
        <v>1984</v>
      </c>
      <c r="H3178" s="22">
        <f t="shared" si="560"/>
        <v>1.024905982905983</v>
      </c>
      <c r="I3178" s="4">
        <f t="shared" si="561"/>
        <v>-0.22321690849901621</v>
      </c>
      <c r="Q3178" s="14"/>
      <c r="R3178" s="12"/>
      <c r="S3178" s="29"/>
      <c r="T3178" s="7"/>
      <c r="V3178" s="4"/>
      <c r="W3178" s="7"/>
      <c r="X3178" s="4"/>
      <c r="Y3178" s="4"/>
      <c r="Z3178" s="4"/>
      <c r="AI3178" s="7"/>
      <c r="AJ3178" s="4"/>
    </row>
    <row r="3179" spans="1:36" x14ac:dyDescent="0.3">
      <c r="A3179" s="14">
        <v>259.94200000000001</v>
      </c>
      <c r="B3179" s="14">
        <v>179.35499999999999</v>
      </c>
      <c r="C3179" s="14">
        <v>174.85499999999999</v>
      </c>
      <c r="D3179" s="12">
        <v>31919.38095238095</v>
      </c>
      <c r="E3179" s="26">
        <v>22</v>
      </c>
      <c r="F3179" s="26">
        <v>5</v>
      </c>
      <c r="G3179">
        <v>1984</v>
      </c>
      <c r="H3179" s="22">
        <f t="shared" si="560"/>
        <v>1.0257356095050185</v>
      </c>
      <c r="I3179" s="4">
        <f t="shared" si="561"/>
        <v>-0.20033497969910447</v>
      </c>
      <c r="Q3179" s="14"/>
      <c r="R3179" s="12"/>
      <c r="S3179" s="29"/>
      <c r="T3179" s="7"/>
      <c r="V3179" s="4"/>
      <c r="W3179" s="7"/>
      <c r="X3179" s="4"/>
      <c r="Y3179" s="4"/>
      <c r="Z3179" s="4"/>
      <c r="AI3179" s="7"/>
      <c r="AJ3179" s="4"/>
    </row>
    <row r="3180" spans="1:36" x14ac:dyDescent="0.3">
      <c r="A3180" s="14">
        <v>260.024</v>
      </c>
      <c r="B3180" s="14">
        <v>178.726</v>
      </c>
      <c r="C3180" s="14">
        <v>174.452</v>
      </c>
      <c r="D3180" s="12">
        <v>31916.107142857141</v>
      </c>
      <c r="E3180" s="26">
        <v>19</v>
      </c>
      <c r="F3180" s="26">
        <v>5</v>
      </c>
      <c r="G3180">
        <v>1984</v>
      </c>
      <c r="H3180" s="22">
        <f t="shared" si="560"/>
        <v>1.0244995758145508</v>
      </c>
      <c r="I3180" s="4">
        <f t="shared" si="561"/>
        <v>-0.23442602129836829</v>
      </c>
      <c r="Q3180" s="14"/>
      <c r="R3180" s="12"/>
      <c r="S3180" s="29"/>
      <c r="T3180" s="7"/>
      <c r="V3180" s="4"/>
      <c r="W3180" s="7"/>
      <c r="X3180" s="4"/>
      <c r="Y3180" s="4"/>
      <c r="Z3180" s="4"/>
      <c r="AJ3180" s="4"/>
    </row>
    <row r="3181" spans="1:36" x14ac:dyDescent="0.3">
      <c r="A3181" s="14">
        <v>260.10599999999999</v>
      </c>
      <c r="B3181" s="14">
        <v>178.21</v>
      </c>
      <c r="C3181" s="14">
        <v>174.339</v>
      </c>
      <c r="D3181" s="12">
        <v>31912.833333333332</v>
      </c>
      <c r="E3181" s="26">
        <v>15</v>
      </c>
      <c r="F3181" s="26">
        <v>5</v>
      </c>
      <c r="G3181">
        <v>1984</v>
      </c>
      <c r="H3181" s="22">
        <f t="shared" si="560"/>
        <v>1.0222038671783136</v>
      </c>
      <c r="I3181" s="4">
        <f t="shared" si="561"/>
        <v>-0.29774395447552399</v>
      </c>
      <c r="Q3181" s="14"/>
      <c r="R3181" s="12"/>
      <c r="S3181" s="29"/>
      <c r="T3181" s="7"/>
      <c r="V3181" s="4"/>
      <c r="W3181" s="7"/>
      <c r="X3181" s="4"/>
      <c r="Y3181" s="4"/>
      <c r="Z3181" s="4"/>
      <c r="AI3181" s="7"/>
      <c r="AJ3181" s="4"/>
    </row>
    <row r="3182" spans="1:36" x14ac:dyDescent="0.3">
      <c r="A3182" s="14">
        <v>260.18799999999999</v>
      </c>
      <c r="B3182" s="14">
        <v>178.161</v>
      </c>
      <c r="C3182" s="14">
        <v>174.74199999999999</v>
      </c>
      <c r="D3182" s="12">
        <v>31909.559523809523</v>
      </c>
      <c r="E3182" s="26">
        <v>12</v>
      </c>
      <c r="F3182" s="26">
        <v>5</v>
      </c>
      <c r="G3182">
        <v>1984</v>
      </c>
      <c r="H3182" s="22">
        <f t="shared" si="560"/>
        <v>1.019565988714791</v>
      </c>
      <c r="I3182" s="4">
        <f t="shared" si="561"/>
        <v>-0.37049927265760246</v>
      </c>
      <c r="Q3182" s="14"/>
      <c r="R3182" s="12"/>
      <c r="S3182" s="29"/>
      <c r="T3182" s="7"/>
      <c r="V3182" s="4"/>
      <c r="W3182" s="7"/>
      <c r="X3182" s="4"/>
      <c r="Y3182" s="4"/>
      <c r="Z3182" s="4"/>
      <c r="AI3182" s="7"/>
      <c r="AJ3182" s="4"/>
    </row>
    <row r="3183" spans="1:36" x14ac:dyDescent="0.3">
      <c r="A3183" s="14">
        <v>260.27</v>
      </c>
      <c r="B3183" s="14">
        <v>177.91900000000001</v>
      </c>
      <c r="C3183" s="14">
        <v>174.91900000000001</v>
      </c>
      <c r="D3183" s="12">
        <v>31906.285714285714</v>
      </c>
      <c r="E3183" s="26">
        <v>9</v>
      </c>
      <c r="F3183" s="26">
        <v>5</v>
      </c>
      <c r="G3183">
        <v>1984</v>
      </c>
      <c r="H3183" s="22">
        <f t="shared" si="560"/>
        <v>1.017150795511065</v>
      </c>
      <c r="I3183" s="4">
        <f t="shared" si="561"/>
        <v>-0.43711270934096808</v>
      </c>
      <c r="Q3183" s="14"/>
      <c r="R3183" s="12"/>
      <c r="S3183" s="29"/>
      <c r="T3183" s="7"/>
      <c r="V3183" s="4"/>
      <c r="X3183" s="4"/>
      <c r="Y3183" s="4"/>
      <c r="Z3183" s="4"/>
      <c r="AI3183" s="7"/>
      <c r="AJ3183" s="4"/>
    </row>
    <row r="3184" spans="1:36" x14ac:dyDescent="0.3">
      <c r="A3184" s="14">
        <v>260.35199999999998</v>
      </c>
      <c r="B3184" s="14">
        <v>177.29</v>
      </c>
      <c r="C3184" s="14">
        <v>174.80600000000001</v>
      </c>
      <c r="D3184" s="12">
        <v>31903.011904761905</v>
      </c>
      <c r="E3184" s="26">
        <v>6</v>
      </c>
      <c r="F3184" s="26">
        <v>5</v>
      </c>
      <c r="G3184">
        <v>1984</v>
      </c>
      <c r="H3184" s="22">
        <f t="shared" si="560"/>
        <v>1.0142100385570287</v>
      </c>
      <c r="I3184" s="4">
        <f t="shared" si="561"/>
        <v>-0.51822171828346342</v>
      </c>
      <c r="Q3184" s="14"/>
      <c r="R3184" s="12"/>
      <c r="S3184" s="29"/>
      <c r="T3184" s="7"/>
      <c r="V3184" s="4"/>
      <c r="W3184" s="7"/>
      <c r="X3184" s="4"/>
      <c r="Y3184" s="4"/>
      <c r="Z3184" s="4"/>
      <c r="AI3184" s="7"/>
      <c r="AJ3184" s="4"/>
    </row>
    <row r="3185" spans="1:36" x14ac:dyDescent="0.3">
      <c r="A3185" s="14">
        <v>260.43400000000003</v>
      </c>
      <c r="B3185" s="14">
        <v>176.952</v>
      </c>
      <c r="C3185" s="14">
        <v>174.85499999999999</v>
      </c>
      <c r="D3185" s="12">
        <v>31899.738095238095</v>
      </c>
      <c r="E3185" s="26">
        <v>2</v>
      </c>
      <c r="F3185" s="26">
        <v>5</v>
      </c>
      <c r="G3185">
        <v>1984</v>
      </c>
      <c r="H3185" s="22">
        <f t="shared" si="560"/>
        <v>1.0119927940293387</v>
      </c>
      <c r="I3185" s="4">
        <f t="shared" si="561"/>
        <v>-0.57937553311242218</v>
      </c>
      <c r="Q3185" s="14"/>
      <c r="R3185" s="12"/>
      <c r="S3185" s="29"/>
      <c r="T3185" s="7"/>
      <c r="V3185" s="4"/>
      <c r="W3185" s="7"/>
      <c r="X3185" s="4"/>
      <c r="Y3185" s="4"/>
      <c r="Z3185" s="4"/>
      <c r="AI3185" s="7"/>
      <c r="AJ3185" s="4"/>
    </row>
    <row r="3186" spans="1:36" x14ac:dyDescent="0.3">
      <c r="A3186" s="14">
        <v>260.51600000000002</v>
      </c>
      <c r="B3186" s="14">
        <v>176.67699999999999</v>
      </c>
      <c r="C3186" s="14">
        <v>175.339</v>
      </c>
      <c r="D3186" s="12">
        <v>31896.464285714286</v>
      </c>
      <c r="E3186" s="26">
        <v>29</v>
      </c>
      <c r="F3186" s="26">
        <v>4</v>
      </c>
      <c r="G3186">
        <v>1984</v>
      </c>
      <c r="H3186" s="22">
        <f t="shared" si="560"/>
        <v>1.0076309320801418</v>
      </c>
      <c r="I3186" s="4">
        <f t="shared" si="561"/>
        <v>-0.69968003476726437</v>
      </c>
      <c r="Q3186" s="14"/>
      <c r="R3186" s="12"/>
      <c r="S3186" s="29"/>
      <c r="T3186" s="7"/>
      <c r="V3186" s="4"/>
      <c r="W3186" s="7"/>
      <c r="X3186" s="4"/>
      <c r="Y3186" s="4"/>
      <c r="Z3186" s="4"/>
      <c r="AI3186" s="7"/>
      <c r="AJ3186" s="4"/>
    </row>
    <row r="3187" spans="1:36" x14ac:dyDescent="0.3">
      <c r="A3187" s="14">
        <v>260.59699999999998</v>
      </c>
      <c r="B3187" s="14">
        <v>176.21</v>
      </c>
      <c r="C3187" s="14">
        <v>175.952</v>
      </c>
      <c r="D3187" s="12">
        <v>31893.190476190477</v>
      </c>
      <c r="E3187" s="26">
        <v>26</v>
      </c>
      <c r="F3187" s="26">
        <v>4</v>
      </c>
      <c r="G3187">
        <v>1984</v>
      </c>
      <c r="H3187" s="22">
        <f t="shared" si="560"/>
        <v>1.001466308993362</v>
      </c>
      <c r="I3187" s="4">
        <f t="shared" si="561"/>
        <v>-0.86970648608159684</v>
      </c>
      <c r="Q3187" s="14"/>
      <c r="R3187" s="12"/>
      <c r="S3187" s="29"/>
      <c r="T3187" s="7"/>
      <c r="V3187" s="4"/>
      <c r="W3187" s="7"/>
      <c r="X3187" s="4"/>
      <c r="Y3187" s="4"/>
      <c r="Z3187" s="4"/>
      <c r="AI3187" s="7"/>
      <c r="AJ3187" s="4"/>
    </row>
    <row r="3188" spans="1:36" x14ac:dyDescent="0.3">
      <c r="A3188" s="14">
        <v>260.67899999999997</v>
      </c>
      <c r="B3188" s="14">
        <v>176.30600000000001</v>
      </c>
      <c r="C3188" s="14">
        <v>176.17699999999999</v>
      </c>
      <c r="D3188" s="12">
        <v>31889.916666666668</v>
      </c>
      <c r="E3188" s="26">
        <v>22</v>
      </c>
      <c r="F3188" s="26">
        <v>4</v>
      </c>
      <c r="G3188">
        <v>1984</v>
      </c>
      <c r="H3188" s="22">
        <f t="shared" si="560"/>
        <v>1.0007322181669571</v>
      </c>
      <c r="I3188" s="4">
        <f t="shared" si="561"/>
        <v>-0.88995344301618906</v>
      </c>
      <c r="Q3188" s="14"/>
      <c r="R3188" s="12"/>
      <c r="S3188" s="29"/>
      <c r="T3188" s="7"/>
      <c r="V3188" s="4"/>
      <c r="W3188" s="7"/>
      <c r="X3188" s="4"/>
      <c r="Y3188" s="4"/>
      <c r="Z3188" s="4"/>
      <c r="AI3188" s="7"/>
      <c r="AJ3188" s="4"/>
    </row>
    <row r="3189" spans="1:36" x14ac:dyDescent="0.3">
      <c r="A3189" s="14">
        <v>260.76100000000002</v>
      </c>
      <c r="B3189" s="14">
        <v>176.14500000000001</v>
      </c>
      <c r="C3189" s="14">
        <v>176</v>
      </c>
      <c r="D3189" s="12">
        <v>31886.642857142855</v>
      </c>
      <c r="E3189" s="26">
        <v>19</v>
      </c>
      <c r="F3189" s="26">
        <v>4</v>
      </c>
      <c r="G3189">
        <v>1984</v>
      </c>
      <c r="H3189" s="22">
        <f t="shared" si="560"/>
        <v>1.0008238636363638</v>
      </c>
      <c r="I3189" s="4">
        <f t="shared" si="561"/>
        <v>-0.88742576959270503</v>
      </c>
      <c r="Q3189" s="14"/>
      <c r="R3189" s="12"/>
      <c r="S3189" s="29"/>
      <c r="T3189" s="7"/>
      <c r="V3189" s="4"/>
      <c r="W3189" s="7"/>
      <c r="X3189" s="4"/>
      <c r="Y3189" s="4"/>
      <c r="Z3189" s="4"/>
      <c r="AI3189" s="7"/>
      <c r="AJ3189" s="4"/>
    </row>
    <row r="3190" spans="1:36" x14ac:dyDescent="0.3">
      <c r="A3190" s="14">
        <v>260.84300000000002</v>
      </c>
      <c r="B3190" s="14">
        <v>175.87100000000001</v>
      </c>
      <c r="C3190" s="14">
        <v>176</v>
      </c>
      <c r="D3190" s="12">
        <v>31883.369047619046</v>
      </c>
      <c r="E3190" s="26">
        <v>16</v>
      </c>
      <c r="F3190" s="26">
        <v>4</v>
      </c>
      <c r="G3190">
        <v>1984</v>
      </c>
      <c r="H3190" s="22">
        <f t="shared" si="560"/>
        <v>0.99926704545454548</v>
      </c>
      <c r="I3190" s="4">
        <f t="shared" si="561"/>
        <v>-0.93036436730906069</v>
      </c>
      <c r="Q3190" s="14"/>
      <c r="R3190" s="12"/>
      <c r="S3190" s="29"/>
      <c r="T3190" s="7"/>
      <c r="V3190" s="4"/>
      <c r="W3190" s="7"/>
      <c r="X3190" s="4"/>
      <c r="Y3190" s="4"/>
      <c r="Z3190" s="4"/>
      <c r="AI3190" s="7"/>
      <c r="AJ3190" s="4"/>
    </row>
    <row r="3191" spans="1:36" x14ac:dyDescent="0.3">
      <c r="A3191" s="14">
        <v>260.92500000000001</v>
      </c>
      <c r="B3191" s="14">
        <v>175.952</v>
      </c>
      <c r="C3191" s="14">
        <v>176.548</v>
      </c>
      <c r="D3191" s="12">
        <v>31880.095238095237</v>
      </c>
      <c r="E3191" s="26">
        <v>13</v>
      </c>
      <c r="F3191" s="26">
        <v>4</v>
      </c>
      <c r="G3191">
        <v>1984</v>
      </c>
      <c r="H3191" s="22">
        <f t="shared" si="560"/>
        <v>0.99662414754061213</v>
      </c>
      <c r="I3191" s="4">
        <f t="shared" si="561"/>
        <v>-1.0032581269382279</v>
      </c>
      <c r="Q3191" s="14"/>
      <c r="R3191" s="12"/>
      <c r="S3191" s="29"/>
      <c r="T3191" s="7"/>
      <c r="V3191" s="4"/>
      <c r="W3191" s="7"/>
      <c r="X3191" s="4"/>
      <c r="Y3191" s="4"/>
      <c r="Z3191" s="4"/>
      <c r="AI3191" s="7"/>
      <c r="AJ3191" s="4"/>
    </row>
    <row r="3192" spans="1:36" x14ac:dyDescent="0.3">
      <c r="A3192" s="14">
        <v>261.00700000000001</v>
      </c>
      <c r="B3192" s="14">
        <v>175.74199999999999</v>
      </c>
      <c r="C3192" s="14">
        <v>176.774</v>
      </c>
      <c r="D3192" s="12">
        <v>31876.821428571428</v>
      </c>
      <c r="E3192" s="26">
        <v>9</v>
      </c>
      <c r="F3192" s="26">
        <v>4</v>
      </c>
      <c r="G3192">
        <v>1984</v>
      </c>
      <c r="H3192" s="22">
        <f t="shared" si="560"/>
        <v>0.99416203740369058</v>
      </c>
      <c r="I3192" s="4">
        <f t="shared" si="561"/>
        <v>-1.071165579418748</v>
      </c>
      <c r="Q3192" s="14"/>
      <c r="R3192" s="12"/>
      <c r="S3192" s="29"/>
      <c r="T3192" s="7"/>
      <c r="V3192" s="4"/>
      <c r="W3192" s="7"/>
      <c r="X3192" s="4"/>
      <c r="Y3192" s="4"/>
      <c r="Z3192" s="4"/>
      <c r="AI3192" s="7"/>
      <c r="AJ3192" s="4"/>
    </row>
    <row r="3193" spans="1:36" x14ac:dyDescent="0.3">
      <c r="A3193" s="14">
        <v>261.089</v>
      </c>
      <c r="B3193" s="14">
        <v>174.113</v>
      </c>
      <c r="C3193" s="14">
        <v>175.74199999999999</v>
      </c>
      <c r="D3193" s="12">
        <v>31873.547619047618</v>
      </c>
      <c r="E3193" s="26">
        <v>6</v>
      </c>
      <c r="F3193" s="26">
        <v>4</v>
      </c>
      <c r="G3193">
        <v>1984</v>
      </c>
      <c r="H3193" s="22">
        <f t="shared" si="560"/>
        <v>0.99073073027506231</v>
      </c>
      <c r="I3193" s="4">
        <f t="shared" si="561"/>
        <v>-1.1658044512909607</v>
      </c>
      <c r="Q3193" s="14"/>
      <c r="R3193" s="12"/>
      <c r="S3193" s="29"/>
      <c r="T3193" s="7"/>
      <c r="V3193" s="4"/>
      <c r="W3193" s="7"/>
      <c r="X3193" s="4"/>
      <c r="Y3193" s="4"/>
      <c r="Z3193" s="4"/>
      <c r="AI3193" s="7"/>
      <c r="AJ3193" s="4"/>
    </row>
    <row r="3194" spans="1:36" x14ac:dyDescent="0.3">
      <c r="A3194" s="14">
        <v>261.17099999999999</v>
      </c>
      <c r="B3194" s="14">
        <v>172.17699999999999</v>
      </c>
      <c r="C3194" s="14">
        <v>174.51599999999999</v>
      </c>
      <c r="D3194" s="12">
        <v>31870.273809523809</v>
      </c>
      <c r="E3194" s="26">
        <v>3</v>
      </c>
      <c r="F3194" s="26">
        <v>4</v>
      </c>
      <c r="G3194">
        <v>1984</v>
      </c>
      <c r="H3194" s="22">
        <f t="shared" si="560"/>
        <v>0.98659721744711082</v>
      </c>
      <c r="I3194" s="4">
        <f t="shared" si="561"/>
        <v>-1.279810856501046</v>
      </c>
      <c r="Q3194" s="14"/>
      <c r="R3194" s="12"/>
      <c r="S3194" s="29"/>
      <c r="T3194" s="7"/>
      <c r="V3194" s="4"/>
      <c r="W3194" s="7"/>
      <c r="X3194" s="4"/>
      <c r="Y3194" s="4"/>
      <c r="Z3194" s="4"/>
      <c r="AI3194" s="7"/>
      <c r="AJ3194" s="4"/>
    </row>
    <row r="3195" spans="1:36" x14ac:dyDescent="0.3">
      <c r="A3195" s="14">
        <v>261.25299999999999</v>
      </c>
      <c r="B3195" s="14">
        <v>171.80600000000001</v>
      </c>
      <c r="C3195" s="14">
        <v>174.274</v>
      </c>
      <c r="D3195" s="12">
        <v>31867</v>
      </c>
      <c r="E3195" s="26">
        <v>31</v>
      </c>
      <c r="F3195" s="26">
        <v>3</v>
      </c>
      <c r="G3195">
        <v>1984</v>
      </c>
      <c r="H3195" s="23">
        <f t="shared" si="560"/>
        <v>0.98583839241653959</v>
      </c>
      <c r="I3195" s="4">
        <f t="shared" si="561"/>
        <v>-1.3007400074483608</v>
      </c>
      <c r="Q3195" s="14"/>
      <c r="R3195" s="12"/>
      <c r="S3195" s="29"/>
      <c r="V3195" s="4"/>
      <c r="W3195" s="7"/>
      <c r="X3195" s="4"/>
      <c r="Y3195" s="4"/>
      <c r="Z3195" s="4"/>
      <c r="AI3195" s="7"/>
      <c r="AJ3195" s="4"/>
    </row>
    <row r="3196" spans="1:36" x14ac:dyDescent="0.3">
      <c r="A3196" s="14">
        <v>261.334</v>
      </c>
      <c r="B3196" s="14">
        <v>172.46799999999999</v>
      </c>
      <c r="C3196" s="14">
        <v>174.565</v>
      </c>
      <c r="D3196" s="12">
        <v>31865.448275862069</v>
      </c>
      <c r="E3196" s="26">
        <v>29</v>
      </c>
      <c r="F3196" s="26">
        <v>3</v>
      </c>
      <c r="G3196">
        <v>1984</v>
      </c>
      <c r="H3196" s="22">
        <f t="shared" si="560"/>
        <v>0.98798728267407554</v>
      </c>
      <c r="I3196" s="4">
        <f t="shared" si="561"/>
        <v>-1.241471471544467</v>
      </c>
      <c r="Q3196" s="14"/>
      <c r="R3196" s="12"/>
      <c r="S3196" s="29"/>
      <c r="T3196" s="7"/>
      <c r="V3196" s="4"/>
      <c r="W3196" s="7"/>
      <c r="X3196" s="4"/>
      <c r="Y3196" s="4"/>
      <c r="Z3196" s="4"/>
      <c r="AI3196" s="7"/>
      <c r="AJ3196" s="4"/>
    </row>
    <row r="3197" spans="1:36" x14ac:dyDescent="0.3">
      <c r="A3197" s="14">
        <v>261.416</v>
      </c>
      <c r="B3197" s="14">
        <v>173.46799999999999</v>
      </c>
      <c r="C3197" s="14">
        <v>175.09700000000001</v>
      </c>
      <c r="D3197" s="12">
        <v>31863.896551724138</v>
      </c>
      <c r="E3197" s="26">
        <v>27</v>
      </c>
      <c r="F3197" s="26">
        <v>3</v>
      </c>
      <c r="G3197">
        <v>1984</v>
      </c>
      <c r="H3197" s="22">
        <f t="shared" si="560"/>
        <v>0.99069658532127891</v>
      </c>
      <c r="I3197" s="4">
        <f t="shared" si="561"/>
        <v>-1.1667462031613278</v>
      </c>
      <c r="Q3197" s="14"/>
      <c r="R3197" s="12"/>
      <c r="S3197" s="29"/>
      <c r="T3197" s="7"/>
      <c r="V3197" s="4"/>
      <c r="W3197" s="7"/>
      <c r="X3197" s="4"/>
      <c r="Y3197" s="4"/>
      <c r="Z3197" s="4"/>
      <c r="AI3197" s="7"/>
      <c r="AJ3197" s="4"/>
    </row>
    <row r="3198" spans="1:36" x14ac:dyDescent="0.3">
      <c r="A3198" s="14">
        <v>261.49799999999999</v>
      </c>
      <c r="B3198" s="14">
        <v>174.75800000000001</v>
      </c>
      <c r="C3198" s="14">
        <v>175.87100000000001</v>
      </c>
      <c r="D3198" s="12">
        <v>31862.344827586207</v>
      </c>
      <c r="E3198" s="26">
        <v>26</v>
      </c>
      <c r="F3198" s="26">
        <v>3</v>
      </c>
      <c r="G3198">
        <v>1984</v>
      </c>
      <c r="H3198" s="22">
        <f t="shared" si="560"/>
        <v>0.99367149785922637</v>
      </c>
      <c r="I3198" s="4">
        <f t="shared" si="561"/>
        <v>-1.0846951491589423</v>
      </c>
      <c r="Q3198" s="14"/>
      <c r="R3198" s="12"/>
      <c r="S3198" s="29"/>
      <c r="T3198" s="7"/>
      <c r="V3198" s="4"/>
      <c r="W3198" s="7"/>
      <c r="X3198" s="4"/>
      <c r="Y3198" s="4"/>
      <c r="Z3198" s="4"/>
      <c r="AI3198" s="7"/>
      <c r="AJ3198" s="4"/>
    </row>
    <row r="3199" spans="1:36" x14ac:dyDescent="0.3">
      <c r="A3199" s="14">
        <v>261.58</v>
      </c>
      <c r="B3199" s="14">
        <v>175.839</v>
      </c>
      <c r="C3199" s="14">
        <v>177</v>
      </c>
      <c r="D3199" s="12">
        <v>31860.793103448275</v>
      </c>
      <c r="E3199" s="26">
        <v>24</v>
      </c>
      <c r="F3199" s="26">
        <v>3</v>
      </c>
      <c r="G3199">
        <v>1984</v>
      </c>
      <c r="H3199" s="22">
        <f t="shared" si="560"/>
        <v>0.99344067796610169</v>
      </c>
      <c r="I3199" s="4">
        <f t="shared" si="561"/>
        <v>-1.0910613919556682</v>
      </c>
      <c r="Q3199" s="14"/>
      <c r="R3199" s="12"/>
      <c r="S3199" s="29"/>
      <c r="T3199" s="7"/>
      <c r="V3199" s="4"/>
      <c r="W3199" s="7"/>
      <c r="X3199" s="4"/>
      <c r="Y3199" s="4"/>
      <c r="Z3199" s="4"/>
      <c r="AI3199" s="7"/>
      <c r="AJ3199" s="4"/>
    </row>
    <row r="3200" spans="1:36" x14ac:dyDescent="0.3">
      <c r="A3200" s="14">
        <v>261.66199999999998</v>
      </c>
      <c r="B3200" s="14">
        <v>176.113</v>
      </c>
      <c r="C3200" s="14">
        <v>177.565</v>
      </c>
      <c r="D3200" s="12">
        <v>31859.241379310344</v>
      </c>
      <c r="E3200" s="26">
        <v>23</v>
      </c>
      <c r="F3200" s="26">
        <v>3</v>
      </c>
      <c r="G3200">
        <v>1984</v>
      </c>
      <c r="H3200" s="22">
        <f t="shared" si="560"/>
        <v>0.99182271280939371</v>
      </c>
      <c r="I3200" s="4">
        <f t="shared" si="561"/>
        <v>-1.1356864842074961</v>
      </c>
      <c r="Q3200" s="14"/>
      <c r="R3200" s="12"/>
      <c r="S3200" s="29"/>
      <c r="T3200" s="7"/>
      <c r="V3200" s="4"/>
      <c r="W3200" s="7"/>
      <c r="X3200" s="4"/>
      <c r="Y3200" s="4"/>
      <c r="Z3200" s="4"/>
      <c r="AI3200" s="7"/>
      <c r="AJ3200" s="4"/>
    </row>
    <row r="3201" spans="1:36" x14ac:dyDescent="0.3">
      <c r="A3201" s="14">
        <v>261.74400000000003</v>
      </c>
      <c r="B3201" s="14">
        <v>174.887</v>
      </c>
      <c r="C3201" s="14">
        <v>177.08099999999999</v>
      </c>
      <c r="D3201" s="12">
        <v>31857.689655172413</v>
      </c>
      <c r="E3201" s="26">
        <v>21</v>
      </c>
      <c r="F3201" s="26">
        <v>3</v>
      </c>
      <c r="G3201">
        <v>1984</v>
      </c>
      <c r="H3201" s="22">
        <f t="shared" si="560"/>
        <v>0.98761018968720538</v>
      </c>
      <c r="I3201" s="4">
        <f t="shared" si="561"/>
        <v>-1.2518720721116865</v>
      </c>
      <c r="Q3201" s="14"/>
      <c r="R3201" s="12"/>
      <c r="S3201" s="29"/>
      <c r="T3201" s="7"/>
      <c r="V3201" s="4"/>
      <c r="W3201" s="7"/>
      <c r="X3201" s="4"/>
      <c r="Y3201" s="4"/>
      <c r="Z3201" s="4"/>
      <c r="AI3201" s="7"/>
      <c r="AJ3201" s="4"/>
    </row>
    <row r="3202" spans="1:36" x14ac:dyDescent="0.3">
      <c r="A3202" s="14">
        <v>261.82600000000002</v>
      </c>
      <c r="B3202" s="14">
        <v>173.661</v>
      </c>
      <c r="C3202" s="14">
        <v>176.048</v>
      </c>
      <c r="D3202" s="12">
        <v>31856.137931034482</v>
      </c>
      <c r="E3202" s="26">
        <v>20</v>
      </c>
      <c r="F3202" s="26">
        <v>3</v>
      </c>
      <c r="G3202">
        <v>1984</v>
      </c>
      <c r="H3202" s="22">
        <f t="shared" si="560"/>
        <v>0.9864411978551304</v>
      </c>
      <c r="I3202" s="4">
        <f t="shared" si="561"/>
        <v>-1.2841140324108318</v>
      </c>
      <c r="Q3202" s="14"/>
      <c r="R3202" s="12"/>
      <c r="S3202" s="29"/>
      <c r="T3202" s="7"/>
      <c r="V3202" s="4"/>
      <c r="W3202" s="7"/>
      <c r="X3202" s="4"/>
      <c r="Y3202" s="4"/>
      <c r="Z3202" s="4"/>
      <c r="AI3202" s="7"/>
      <c r="AJ3202" s="4"/>
    </row>
    <row r="3203" spans="1:36" x14ac:dyDescent="0.3">
      <c r="A3203" s="14">
        <v>261.90800000000002</v>
      </c>
      <c r="B3203" s="14">
        <v>174.09700000000001</v>
      </c>
      <c r="C3203" s="14">
        <v>176.48400000000001</v>
      </c>
      <c r="D3203" s="12">
        <v>31854.586206896551</v>
      </c>
      <c r="E3203" s="26">
        <v>18</v>
      </c>
      <c r="F3203" s="26">
        <v>3</v>
      </c>
      <c r="G3203">
        <v>1984</v>
      </c>
      <c r="H3203" s="22">
        <f t="shared" si="560"/>
        <v>0.9864746945898778</v>
      </c>
      <c r="I3203" s="4">
        <f t="shared" si="561"/>
        <v>-1.2831901590677994</v>
      </c>
      <c r="Q3203" s="14"/>
      <c r="R3203" s="12"/>
      <c r="S3203" s="29"/>
      <c r="T3203" s="7"/>
      <c r="V3203" s="4"/>
      <c r="W3203" s="7"/>
      <c r="X3203" s="4"/>
      <c r="Y3203" s="4"/>
      <c r="Z3203" s="4"/>
      <c r="AI3203" s="7"/>
      <c r="AJ3203" s="4"/>
    </row>
    <row r="3204" spans="1:36" x14ac:dyDescent="0.3">
      <c r="A3204" s="14">
        <v>261.99</v>
      </c>
      <c r="B3204" s="14">
        <v>176.19399999999999</v>
      </c>
      <c r="C3204" s="14">
        <v>178.113</v>
      </c>
      <c r="D3204" s="12">
        <v>31853.03448275862</v>
      </c>
      <c r="E3204" s="26">
        <v>17</v>
      </c>
      <c r="F3204" s="26">
        <v>3</v>
      </c>
      <c r="G3204">
        <v>1984</v>
      </c>
      <c r="H3204" s="22">
        <f t="shared" si="560"/>
        <v>0.98922594083531235</v>
      </c>
      <c r="I3204" s="4">
        <f t="shared" si="561"/>
        <v>-1.2073080444246034</v>
      </c>
      <c r="Q3204" s="14"/>
      <c r="R3204" s="12"/>
      <c r="S3204" s="29"/>
      <c r="T3204" s="7"/>
      <c r="V3204" s="4"/>
      <c r="W3204" s="7"/>
      <c r="X3204" s="4"/>
      <c r="Y3204" s="4"/>
      <c r="Z3204" s="4"/>
      <c r="AI3204" s="7"/>
      <c r="AJ3204" s="4"/>
    </row>
    <row r="3205" spans="1:36" x14ac:dyDescent="0.3">
      <c r="A3205" s="14">
        <v>262.072</v>
      </c>
      <c r="B3205" s="14">
        <v>177.935</v>
      </c>
      <c r="C3205" s="14">
        <v>179.09700000000001</v>
      </c>
      <c r="D3205" s="12">
        <v>31851.482758620688</v>
      </c>
      <c r="E3205" s="26">
        <v>15</v>
      </c>
      <c r="F3205" s="26">
        <v>3</v>
      </c>
      <c r="G3205">
        <v>1984</v>
      </c>
      <c r="H3205" s="22">
        <f t="shared" ref="H3205:H3268" si="562">B3205/C3205</f>
        <v>0.99351189578831578</v>
      </c>
      <c r="I3205" s="4">
        <f t="shared" si="561"/>
        <v>-1.0890971334096162</v>
      </c>
      <c r="Q3205" s="14"/>
      <c r="R3205" s="12"/>
      <c r="S3205" s="29"/>
      <c r="T3205" s="7"/>
      <c r="V3205" s="4"/>
      <c r="W3205" s="7"/>
      <c r="X3205" s="4"/>
      <c r="Y3205" s="4"/>
      <c r="Z3205" s="4"/>
      <c r="AI3205" s="7"/>
      <c r="AJ3205" s="4"/>
    </row>
    <row r="3206" spans="1:36" x14ac:dyDescent="0.3">
      <c r="A3206" s="14">
        <v>262.15300000000002</v>
      </c>
      <c r="B3206" s="14">
        <v>178.387</v>
      </c>
      <c r="C3206" s="14">
        <v>179.17699999999999</v>
      </c>
      <c r="D3206" s="12">
        <v>31849.931034482757</v>
      </c>
      <c r="E3206" s="26">
        <v>13</v>
      </c>
      <c r="F3206" s="26">
        <v>3</v>
      </c>
      <c r="G3206">
        <v>1984</v>
      </c>
      <c r="H3206" s="22">
        <f t="shared" si="562"/>
        <v>0.99559095196370073</v>
      </c>
      <c r="I3206" s="4">
        <f t="shared" ref="I3206:I3269" si="563">STANDARDIZE(H3206,H$2,H$3)</f>
        <v>-1.0317546911211444</v>
      </c>
      <c r="Q3206" s="14"/>
      <c r="R3206" s="12"/>
      <c r="S3206" s="29"/>
      <c r="T3206" s="7"/>
      <c r="V3206" s="4"/>
      <c r="W3206" s="7"/>
      <c r="X3206" s="4"/>
      <c r="Y3206" s="4"/>
      <c r="Z3206" s="4"/>
      <c r="AI3206" s="7"/>
      <c r="AJ3206" s="4"/>
    </row>
    <row r="3207" spans="1:36" x14ac:dyDescent="0.3">
      <c r="A3207" s="14">
        <v>262.23500000000001</v>
      </c>
      <c r="B3207" s="14">
        <v>178.387</v>
      </c>
      <c r="C3207" s="14">
        <v>179.08099999999999</v>
      </c>
      <c r="D3207" s="12">
        <v>31848.379310344826</v>
      </c>
      <c r="E3207" s="26">
        <v>12</v>
      </c>
      <c r="F3207" s="26">
        <v>3</v>
      </c>
      <c r="G3207">
        <v>1984</v>
      </c>
      <c r="H3207" s="22">
        <f t="shared" si="562"/>
        <v>0.9961246586740079</v>
      </c>
      <c r="I3207" s="4">
        <f t="shared" si="563"/>
        <v>-1.0170345279061737</v>
      </c>
      <c r="Q3207" s="14"/>
      <c r="R3207" s="12"/>
      <c r="S3207" s="29"/>
      <c r="T3207" s="7"/>
      <c r="V3207" s="4"/>
      <c r="W3207" s="7"/>
      <c r="X3207" s="4"/>
      <c r="Y3207" s="4"/>
      <c r="Z3207" s="4"/>
      <c r="AI3207" s="7"/>
      <c r="AJ3207" s="4"/>
    </row>
    <row r="3208" spans="1:36" x14ac:dyDescent="0.3">
      <c r="A3208" s="14">
        <v>262.31700000000001</v>
      </c>
      <c r="B3208" s="14">
        <v>178.58099999999999</v>
      </c>
      <c r="C3208" s="14">
        <v>179.48400000000001</v>
      </c>
      <c r="D3208" s="12">
        <v>31846.827586206895</v>
      </c>
      <c r="E3208" s="26">
        <v>10</v>
      </c>
      <c r="F3208" s="26">
        <v>3</v>
      </c>
      <c r="G3208">
        <v>1984</v>
      </c>
      <c r="H3208" s="22">
        <f t="shared" si="562"/>
        <v>0.99496891087784978</v>
      </c>
      <c r="I3208" s="4">
        <f t="shared" si="563"/>
        <v>-1.048911204489458</v>
      </c>
      <c r="Q3208" s="14"/>
      <c r="R3208" s="12"/>
      <c r="S3208" s="29"/>
      <c r="T3208" s="7"/>
      <c r="V3208" s="4"/>
      <c r="W3208" s="7"/>
      <c r="X3208" s="4"/>
      <c r="Y3208" s="4"/>
      <c r="Z3208" s="4"/>
      <c r="AI3208" s="7"/>
      <c r="AJ3208" s="4"/>
    </row>
    <row r="3209" spans="1:36" x14ac:dyDescent="0.3">
      <c r="A3209" s="14">
        <v>262.399</v>
      </c>
      <c r="B3209" s="14">
        <v>178.75800000000001</v>
      </c>
      <c r="C3209" s="14">
        <v>179.613</v>
      </c>
      <c r="D3209" s="12">
        <v>31845.275862068967</v>
      </c>
      <c r="E3209" s="26">
        <v>9</v>
      </c>
      <c r="F3209" s="26">
        <v>3</v>
      </c>
      <c r="G3209">
        <v>1984</v>
      </c>
      <c r="H3209" s="22">
        <f t="shared" si="562"/>
        <v>0.99523976549581605</v>
      </c>
      <c r="I3209" s="4">
        <f t="shared" si="563"/>
        <v>-1.0414407640640464</v>
      </c>
      <c r="Q3209" s="14"/>
      <c r="R3209" s="12"/>
      <c r="S3209" s="29"/>
      <c r="T3209" s="7"/>
      <c r="V3209" s="4"/>
      <c r="W3209" s="7"/>
      <c r="X3209" s="4"/>
      <c r="Y3209" s="4"/>
      <c r="Z3209" s="4"/>
      <c r="AI3209" s="7"/>
      <c r="AJ3209" s="4"/>
    </row>
    <row r="3210" spans="1:36" x14ac:dyDescent="0.3">
      <c r="A3210" s="14">
        <v>262.48099999999999</v>
      </c>
      <c r="B3210" s="14">
        <v>179.32300000000001</v>
      </c>
      <c r="C3210" s="14">
        <v>179.887</v>
      </c>
      <c r="D3210" s="12">
        <v>31843.724137931036</v>
      </c>
      <c r="E3210" s="26">
        <v>7</v>
      </c>
      <c r="F3210" s="26">
        <v>3</v>
      </c>
      <c r="G3210">
        <v>1984</v>
      </c>
      <c r="H3210" s="22">
        <f t="shared" si="562"/>
        <v>0.99686469839399183</v>
      </c>
      <c r="I3210" s="4">
        <f t="shared" si="563"/>
        <v>-0.99662349455518773</v>
      </c>
      <c r="Q3210" s="14"/>
      <c r="R3210" s="12"/>
      <c r="S3210" s="29"/>
      <c r="T3210" s="7"/>
      <c r="V3210" s="4"/>
      <c r="W3210" s="7"/>
      <c r="X3210" s="4"/>
      <c r="Y3210" s="4"/>
      <c r="Z3210" s="4"/>
      <c r="AI3210" s="7"/>
      <c r="AJ3210" s="4"/>
    </row>
    <row r="3211" spans="1:36" x14ac:dyDescent="0.3">
      <c r="A3211" s="14">
        <v>262.56299999999999</v>
      </c>
      <c r="B3211" s="14">
        <v>180.661</v>
      </c>
      <c r="C3211" s="14">
        <v>180.839</v>
      </c>
      <c r="D3211" s="12">
        <v>31842.172413793105</v>
      </c>
      <c r="E3211" s="26">
        <v>6</v>
      </c>
      <c r="F3211" s="26">
        <v>3</v>
      </c>
      <c r="G3211">
        <v>1984</v>
      </c>
      <c r="H3211" s="22">
        <f t="shared" si="562"/>
        <v>0.99901569904721876</v>
      </c>
      <c r="I3211" s="4">
        <f t="shared" si="563"/>
        <v>-0.9372967518339177</v>
      </c>
      <c r="Q3211" s="14"/>
      <c r="R3211" s="12"/>
      <c r="S3211" s="29"/>
      <c r="T3211" s="7"/>
      <c r="V3211" s="4"/>
      <c r="W3211" s="7"/>
      <c r="X3211" s="4"/>
      <c r="Y3211" s="4"/>
      <c r="Z3211" s="4"/>
      <c r="AI3211" s="7"/>
      <c r="AJ3211" s="4"/>
    </row>
    <row r="3212" spans="1:36" x14ac:dyDescent="0.3">
      <c r="A3212" s="14">
        <v>262.64499999999998</v>
      </c>
      <c r="B3212" s="14">
        <v>181.48400000000001</v>
      </c>
      <c r="C3212" s="14">
        <v>181.53200000000001</v>
      </c>
      <c r="D3212" s="12">
        <v>31840.620689655174</v>
      </c>
      <c r="E3212" s="26">
        <v>4</v>
      </c>
      <c r="F3212" s="26">
        <v>3</v>
      </c>
      <c r="G3212">
        <v>1984</v>
      </c>
      <c r="H3212" s="22">
        <f t="shared" si="562"/>
        <v>0.99973558380891525</v>
      </c>
      <c r="I3212" s="4">
        <f t="shared" si="563"/>
        <v>-0.91744161232846977</v>
      </c>
      <c r="Q3212" s="14"/>
      <c r="R3212" s="12"/>
      <c r="S3212" s="29"/>
      <c r="T3212" s="7"/>
      <c r="V3212" s="4"/>
      <c r="W3212" s="7"/>
      <c r="X3212" s="4"/>
      <c r="Y3212" s="4"/>
      <c r="Z3212" s="4"/>
      <c r="AI3212" s="7"/>
      <c r="AJ3212" s="4"/>
    </row>
    <row r="3213" spans="1:36" x14ac:dyDescent="0.3">
      <c r="A3213" s="14">
        <v>262.72699999999998</v>
      </c>
      <c r="B3213" s="14">
        <v>181.87100000000001</v>
      </c>
      <c r="C3213" s="14">
        <v>181.67699999999999</v>
      </c>
      <c r="D3213" s="12">
        <v>31839.068965517243</v>
      </c>
      <c r="E3213" s="26">
        <v>3</v>
      </c>
      <c r="F3213" s="26">
        <v>3</v>
      </c>
      <c r="G3213">
        <v>1984</v>
      </c>
      <c r="H3213" s="22">
        <f t="shared" si="562"/>
        <v>1.00106782916935</v>
      </c>
      <c r="I3213" s="4">
        <f t="shared" si="563"/>
        <v>-0.88069695694143135</v>
      </c>
      <c r="Q3213" s="14"/>
      <c r="R3213" s="12"/>
      <c r="S3213" s="29"/>
      <c r="T3213" s="7"/>
      <c r="V3213" s="4"/>
      <c r="W3213" s="7"/>
      <c r="X3213" s="4"/>
      <c r="Y3213" s="4"/>
      <c r="Z3213" s="4"/>
      <c r="AI3213" s="7"/>
      <c r="AJ3213" s="4"/>
    </row>
    <row r="3214" spans="1:36" x14ac:dyDescent="0.3">
      <c r="A3214" s="14">
        <v>262.80900000000003</v>
      </c>
      <c r="B3214" s="14">
        <v>181.40299999999999</v>
      </c>
      <c r="C3214" s="14">
        <v>181.25800000000001</v>
      </c>
      <c r="D3214" s="12">
        <v>31837.517241379312</v>
      </c>
      <c r="E3214" s="26">
        <v>1</v>
      </c>
      <c r="F3214" s="26">
        <v>3</v>
      </c>
      <c r="G3214">
        <v>1984</v>
      </c>
      <c r="H3214" s="22">
        <f t="shared" si="562"/>
        <v>1.0007999646912136</v>
      </c>
      <c r="I3214" s="4">
        <f t="shared" si="563"/>
        <v>-0.88808492632894709</v>
      </c>
      <c r="Q3214" s="14"/>
      <c r="R3214" s="12"/>
      <c r="S3214" s="29"/>
      <c r="T3214" s="7"/>
      <c r="V3214" s="4"/>
      <c r="W3214" s="7"/>
      <c r="X3214" s="4"/>
      <c r="Y3214" s="4"/>
      <c r="Z3214" s="4"/>
      <c r="AI3214" s="7"/>
      <c r="AJ3214" s="4"/>
    </row>
    <row r="3215" spans="1:36" x14ac:dyDescent="0.3">
      <c r="A3215" s="14">
        <v>262.89100000000002</v>
      </c>
      <c r="B3215" s="14">
        <v>180.75800000000001</v>
      </c>
      <c r="C3215" s="14">
        <v>180.64500000000001</v>
      </c>
      <c r="D3215" s="12">
        <v>31835.96551724138</v>
      </c>
      <c r="E3215" s="26">
        <v>27</v>
      </c>
      <c r="F3215" s="26">
        <v>2</v>
      </c>
      <c r="G3215">
        <v>1984</v>
      </c>
      <c r="H3215" s="22">
        <f t="shared" si="562"/>
        <v>1.0006255362728003</v>
      </c>
      <c r="I3215" s="4">
        <f t="shared" si="563"/>
        <v>-0.89289583602670097</v>
      </c>
      <c r="Q3215" s="14"/>
      <c r="R3215" s="12"/>
      <c r="S3215" s="29"/>
      <c r="T3215" s="7"/>
      <c r="V3215" s="4"/>
      <c r="W3215" s="7"/>
      <c r="X3215" s="4"/>
      <c r="Y3215" s="4"/>
      <c r="Z3215" s="4"/>
      <c r="AI3215" s="7"/>
      <c r="AJ3215" s="4"/>
    </row>
    <row r="3216" spans="1:36" x14ac:dyDescent="0.3">
      <c r="A3216" s="14">
        <v>262.97199999999998</v>
      </c>
      <c r="B3216" s="14">
        <v>180.387</v>
      </c>
      <c r="C3216" s="14">
        <v>180.40299999999999</v>
      </c>
      <c r="D3216" s="12">
        <v>31834.413793103449</v>
      </c>
      <c r="E3216" s="26">
        <v>26</v>
      </c>
      <c r="F3216" s="26">
        <v>2</v>
      </c>
      <c r="G3216">
        <v>1984</v>
      </c>
      <c r="H3216" s="22">
        <f t="shared" si="562"/>
        <v>0.99991130967888564</v>
      </c>
      <c r="I3216" s="4">
        <f t="shared" si="563"/>
        <v>-0.91259491762311729</v>
      </c>
      <c r="Q3216" s="14"/>
      <c r="R3216" s="12"/>
      <c r="S3216" s="29"/>
      <c r="T3216" s="7"/>
      <c r="V3216" s="4"/>
      <c r="W3216" s="7"/>
      <c r="X3216" s="4"/>
      <c r="Y3216" s="4"/>
      <c r="Z3216" s="4"/>
      <c r="AI3216" s="7"/>
      <c r="AJ3216" s="4"/>
    </row>
    <row r="3217" spans="1:36" x14ac:dyDescent="0.3">
      <c r="A3217" s="14">
        <v>263.05399999999997</v>
      </c>
      <c r="B3217" s="14">
        <v>180.452</v>
      </c>
      <c r="C3217" s="14">
        <v>180.64500000000001</v>
      </c>
      <c r="D3217" s="12">
        <v>31832.862068965518</v>
      </c>
      <c r="E3217" s="26">
        <v>24</v>
      </c>
      <c r="F3217" s="26">
        <v>2</v>
      </c>
      <c r="G3217">
        <v>1984</v>
      </c>
      <c r="H3217" s="22">
        <f t="shared" si="562"/>
        <v>0.99893160618893406</v>
      </c>
      <c r="I3217" s="4">
        <f t="shared" si="563"/>
        <v>-0.93961611671215151</v>
      </c>
      <c r="Q3217" s="14"/>
      <c r="R3217" s="12"/>
      <c r="S3217" s="29"/>
      <c r="T3217" s="7"/>
      <c r="V3217" s="4"/>
      <c r="W3217" s="7"/>
      <c r="X3217" s="4"/>
      <c r="Y3217" s="4"/>
      <c r="Z3217" s="4"/>
      <c r="AI3217" s="7"/>
      <c r="AJ3217" s="4"/>
    </row>
    <row r="3218" spans="1:36" x14ac:dyDescent="0.3">
      <c r="A3218" s="14">
        <v>263.13600000000002</v>
      </c>
      <c r="B3218" s="14">
        <v>181.30600000000001</v>
      </c>
      <c r="C3218" s="14">
        <v>180.839</v>
      </c>
      <c r="D3218" s="12">
        <v>31831.310344827587</v>
      </c>
      <c r="E3218" s="26">
        <v>23</v>
      </c>
      <c r="F3218" s="26">
        <v>2</v>
      </c>
      <c r="G3218">
        <v>1984</v>
      </c>
      <c r="H3218" s="22">
        <f t="shared" si="562"/>
        <v>1.0025824075558922</v>
      </c>
      <c r="I3218" s="4">
        <f t="shared" si="563"/>
        <v>-0.83892337489496061</v>
      </c>
      <c r="Q3218" s="14"/>
      <c r="R3218" s="12"/>
      <c r="S3218" s="29"/>
      <c r="T3218" s="7"/>
      <c r="V3218" s="4"/>
      <c r="W3218" s="7"/>
      <c r="X3218" s="4"/>
      <c r="Y3218" s="4"/>
      <c r="Z3218" s="4"/>
      <c r="AI3218" s="7"/>
      <c r="AJ3218" s="4"/>
    </row>
    <row r="3219" spans="1:36" x14ac:dyDescent="0.3">
      <c r="A3219" s="14">
        <v>263.21800000000002</v>
      </c>
      <c r="B3219" s="14">
        <v>181.69399999999999</v>
      </c>
      <c r="C3219" s="14">
        <v>180.452</v>
      </c>
      <c r="D3219" s="12">
        <v>31829.758620689656</v>
      </c>
      <c r="E3219" s="26">
        <v>21</v>
      </c>
      <c r="F3219" s="26">
        <v>2</v>
      </c>
      <c r="G3219">
        <v>1984</v>
      </c>
      <c r="H3219" s="22">
        <f t="shared" si="562"/>
        <v>1.0068827167335357</v>
      </c>
      <c r="I3219" s="4">
        <f t="shared" si="563"/>
        <v>-0.72031656005218792</v>
      </c>
      <c r="Q3219" s="14"/>
      <c r="R3219" s="12"/>
      <c r="S3219" s="29"/>
      <c r="T3219" s="7"/>
      <c r="V3219" s="4"/>
      <c r="W3219" s="7"/>
      <c r="X3219" s="4"/>
      <c r="Y3219" s="4"/>
      <c r="Z3219" s="4"/>
      <c r="AI3219" s="7"/>
      <c r="AJ3219" s="4"/>
    </row>
    <row r="3220" spans="1:36" x14ac:dyDescent="0.3">
      <c r="A3220" s="14">
        <v>263.3</v>
      </c>
      <c r="B3220" s="14">
        <v>181.5</v>
      </c>
      <c r="C3220" s="14">
        <v>180.01599999999999</v>
      </c>
      <c r="D3220" s="12">
        <v>31828.206896551725</v>
      </c>
      <c r="E3220" s="26">
        <v>20</v>
      </c>
      <c r="F3220" s="26">
        <v>2</v>
      </c>
      <c r="G3220">
        <v>1984</v>
      </c>
      <c r="H3220" s="22">
        <f t="shared" si="562"/>
        <v>1.0082437116700738</v>
      </c>
      <c r="I3220" s="4">
        <f t="shared" si="563"/>
        <v>-0.68277896269078575</v>
      </c>
      <c r="Q3220" s="14"/>
      <c r="R3220" s="12"/>
      <c r="S3220" s="29"/>
      <c r="T3220" s="7"/>
      <c r="V3220" s="4"/>
      <c r="W3220" s="7"/>
      <c r="X3220" s="4"/>
      <c r="Y3220" s="4"/>
      <c r="Z3220" s="4"/>
      <c r="AI3220" s="7"/>
      <c r="AJ3220" s="4"/>
    </row>
    <row r="3221" spans="1:36" x14ac:dyDescent="0.3">
      <c r="A3221" s="14">
        <v>263.38200000000001</v>
      </c>
      <c r="B3221" s="14">
        <v>182.67699999999999</v>
      </c>
      <c r="C3221" s="14">
        <v>180.435</v>
      </c>
      <c r="D3221" s="12">
        <v>31826.655172413793</v>
      </c>
      <c r="E3221" s="26">
        <v>18</v>
      </c>
      <c r="F3221" s="26">
        <v>2</v>
      </c>
      <c r="G3221">
        <v>1984</v>
      </c>
      <c r="H3221" s="22">
        <f t="shared" si="562"/>
        <v>1.0124255271981599</v>
      </c>
      <c r="I3221" s="4">
        <f t="shared" si="563"/>
        <v>-0.56744032084965468</v>
      </c>
      <c r="Q3221" s="14"/>
      <c r="R3221" s="12"/>
      <c r="S3221" s="29"/>
      <c r="T3221" s="7"/>
      <c r="V3221" s="4"/>
      <c r="W3221" s="7"/>
      <c r="X3221" s="4"/>
      <c r="Y3221" s="4"/>
      <c r="Z3221" s="4"/>
      <c r="AI3221" s="7"/>
      <c r="AJ3221" s="4"/>
    </row>
    <row r="3222" spans="1:36" x14ac:dyDescent="0.3">
      <c r="A3222" s="14">
        <v>263.464</v>
      </c>
      <c r="B3222" s="14">
        <v>185.01599999999999</v>
      </c>
      <c r="C3222" s="14">
        <v>182.048</v>
      </c>
      <c r="D3222" s="12">
        <v>31825.103448275862</v>
      </c>
      <c r="E3222" s="26">
        <v>17</v>
      </c>
      <c r="F3222" s="26">
        <v>2</v>
      </c>
      <c r="G3222">
        <v>1984</v>
      </c>
      <c r="H3222" s="22">
        <f t="shared" si="562"/>
        <v>1.016303392511865</v>
      </c>
      <c r="I3222" s="4">
        <f t="shared" si="563"/>
        <v>-0.46048492898179133</v>
      </c>
      <c r="Q3222" s="14"/>
      <c r="R3222" s="12"/>
      <c r="S3222" s="29"/>
      <c r="T3222" s="7"/>
      <c r="V3222" s="4"/>
      <c r="W3222" s="7"/>
      <c r="X3222" s="4"/>
      <c r="Y3222" s="4"/>
      <c r="Z3222" s="4"/>
      <c r="AI3222" s="7"/>
      <c r="AJ3222" s="4"/>
    </row>
    <row r="3223" spans="1:36" x14ac:dyDescent="0.3">
      <c r="A3223" s="14">
        <v>263.54599999999999</v>
      </c>
      <c r="B3223" s="14">
        <v>187.51599999999999</v>
      </c>
      <c r="C3223" s="14">
        <v>183.35499999999999</v>
      </c>
      <c r="D3223" s="12">
        <v>31823.551724137931</v>
      </c>
      <c r="E3223" s="26">
        <v>15</v>
      </c>
      <c r="F3223" s="26">
        <v>2</v>
      </c>
      <c r="G3223">
        <v>1984</v>
      </c>
      <c r="H3223" s="22">
        <f t="shared" si="562"/>
        <v>1.0226936816558043</v>
      </c>
      <c r="I3223" s="4">
        <f t="shared" si="563"/>
        <v>-0.28423438280540275</v>
      </c>
      <c r="Q3223" s="14"/>
      <c r="R3223" s="12"/>
      <c r="S3223" s="29"/>
      <c r="T3223" s="7"/>
      <c r="V3223" s="4"/>
      <c r="W3223" s="7"/>
      <c r="X3223" s="4"/>
      <c r="Y3223" s="4"/>
      <c r="Z3223" s="4"/>
      <c r="AI3223" s="7"/>
      <c r="AJ3223" s="4"/>
    </row>
    <row r="3224" spans="1:36" x14ac:dyDescent="0.3">
      <c r="A3224" s="14">
        <v>263.62799999999999</v>
      </c>
      <c r="B3224" s="14">
        <v>190.03200000000001</v>
      </c>
      <c r="C3224" s="14">
        <v>184.62899999999999</v>
      </c>
      <c r="D3224" s="12">
        <v>31822</v>
      </c>
      <c r="E3224" s="26">
        <v>14</v>
      </c>
      <c r="F3224" s="26">
        <v>2</v>
      </c>
      <c r="G3224">
        <v>1984</v>
      </c>
      <c r="H3224" s="22">
        <f t="shared" si="562"/>
        <v>1.0292640917732319</v>
      </c>
      <c r="I3224" s="4">
        <f t="shared" si="563"/>
        <v>-0.10301592058640061</v>
      </c>
      <c r="Q3224" s="14"/>
      <c r="R3224" s="12"/>
      <c r="S3224" s="29"/>
      <c r="V3224" s="4"/>
      <c r="W3224" s="7"/>
      <c r="X3224" s="4"/>
      <c r="Y3224" s="4"/>
      <c r="Z3224" s="4"/>
      <c r="AI3224" s="7"/>
      <c r="AJ3224" s="4"/>
    </row>
    <row r="3225" spans="1:36" x14ac:dyDescent="0.3">
      <c r="A3225" s="14">
        <v>263.70999999999998</v>
      </c>
      <c r="B3225" s="14">
        <v>192.24199999999999</v>
      </c>
      <c r="C3225" s="14">
        <v>186.35499999999999</v>
      </c>
      <c r="D3225" s="12">
        <v>31820.448275862069</v>
      </c>
      <c r="E3225" s="26">
        <v>12</v>
      </c>
      <c r="F3225" s="26">
        <v>2</v>
      </c>
      <c r="G3225">
        <v>1984</v>
      </c>
      <c r="H3225" s="22">
        <f t="shared" si="562"/>
        <v>1.0315902444259613</v>
      </c>
      <c r="I3225" s="4">
        <f t="shared" si="563"/>
        <v>-3.8858311079474329E-2</v>
      </c>
      <c r="Q3225" s="14"/>
      <c r="R3225" s="12"/>
      <c r="S3225" s="29"/>
      <c r="T3225" s="7"/>
      <c r="V3225" s="4"/>
      <c r="W3225" s="7"/>
      <c r="X3225" s="4"/>
      <c r="Y3225" s="4"/>
      <c r="Z3225" s="4"/>
      <c r="AI3225" s="7"/>
      <c r="AJ3225" s="4"/>
    </row>
    <row r="3226" spans="1:36" x14ac:dyDescent="0.3">
      <c r="A3226" s="14">
        <v>263.791</v>
      </c>
      <c r="B3226" s="14">
        <v>193.32300000000001</v>
      </c>
      <c r="C3226" s="14">
        <v>186.98400000000001</v>
      </c>
      <c r="D3226" s="12">
        <v>31818.896551724138</v>
      </c>
      <c r="E3226" s="26">
        <v>10</v>
      </c>
      <c r="F3226" s="26">
        <v>2</v>
      </c>
      <c r="G3226">
        <v>1984</v>
      </c>
      <c r="H3226" s="22">
        <f t="shared" si="562"/>
        <v>1.0339012963676035</v>
      </c>
      <c r="I3226" s="4">
        <f t="shared" si="563"/>
        <v>2.4882805759153581E-2</v>
      </c>
      <c r="Q3226" s="14"/>
      <c r="R3226" s="12"/>
      <c r="S3226" s="29"/>
      <c r="T3226" s="7"/>
      <c r="V3226" s="4"/>
      <c r="W3226" s="7"/>
      <c r="X3226" s="4"/>
      <c r="Y3226" s="4"/>
      <c r="Z3226" s="4"/>
      <c r="AI3226" s="7"/>
      <c r="AJ3226" s="4"/>
    </row>
    <row r="3227" spans="1:36" x14ac:dyDescent="0.3">
      <c r="A3227" s="14">
        <v>263.87299999999999</v>
      </c>
      <c r="B3227" s="14">
        <v>193.21</v>
      </c>
      <c r="C3227" s="14">
        <v>186.387</v>
      </c>
      <c r="D3227" s="12">
        <v>31817.344827586207</v>
      </c>
      <c r="E3227" s="26">
        <v>9</v>
      </c>
      <c r="F3227" s="26">
        <v>2</v>
      </c>
      <c r="G3227">
        <v>1984</v>
      </c>
      <c r="H3227" s="22">
        <f t="shared" si="562"/>
        <v>1.0366066302907393</v>
      </c>
      <c r="I3227" s="4">
        <f t="shared" si="563"/>
        <v>9.949861277539962E-2</v>
      </c>
      <c r="Q3227" s="14"/>
      <c r="R3227" s="12"/>
      <c r="S3227" s="29"/>
      <c r="T3227" s="7"/>
      <c r="V3227" s="4"/>
      <c r="W3227" s="7"/>
      <c r="X3227" s="4"/>
      <c r="Y3227" s="4"/>
      <c r="Z3227" s="4"/>
      <c r="AI3227" s="7"/>
      <c r="AJ3227" s="4"/>
    </row>
    <row r="3228" spans="1:36" x14ac:dyDescent="0.3">
      <c r="A3228" s="14">
        <v>263.95499999999998</v>
      </c>
      <c r="B3228" s="14">
        <v>193.14500000000001</v>
      </c>
      <c r="C3228" s="14">
        <v>186.113</v>
      </c>
      <c r="D3228" s="12">
        <v>31815.793103448275</v>
      </c>
      <c r="E3228" s="26">
        <v>7</v>
      </c>
      <c r="F3228" s="26">
        <v>2</v>
      </c>
      <c r="G3228">
        <v>1984</v>
      </c>
      <c r="H3228" s="22">
        <f t="shared" si="562"/>
        <v>1.0377834971227158</v>
      </c>
      <c r="I3228" s="4">
        <f t="shared" si="563"/>
        <v>0.13195777342378051</v>
      </c>
      <c r="Q3228" s="14"/>
      <c r="R3228" s="12"/>
      <c r="S3228" s="29"/>
      <c r="T3228" s="7"/>
      <c r="V3228" s="4"/>
      <c r="W3228" s="7"/>
      <c r="X3228" s="4"/>
      <c r="Y3228" s="4"/>
      <c r="Z3228" s="4"/>
      <c r="AI3228" s="7"/>
      <c r="AJ3228" s="4"/>
    </row>
    <row r="3229" spans="1:36" x14ac:dyDescent="0.3">
      <c r="A3229" s="14">
        <v>264.03699999999998</v>
      </c>
      <c r="B3229" s="14">
        <v>194.30600000000001</v>
      </c>
      <c r="C3229" s="14">
        <v>186.75800000000001</v>
      </c>
      <c r="D3229" s="12">
        <v>31814.241379310344</v>
      </c>
      <c r="E3229" s="26">
        <v>6</v>
      </c>
      <c r="F3229" s="26">
        <v>2</v>
      </c>
      <c r="G3229">
        <v>1984</v>
      </c>
      <c r="H3229" s="22">
        <f t="shared" si="562"/>
        <v>1.0404159393439638</v>
      </c>
      <c r="I3229" s="4">
        <f t="shared" si="563"/>
        <v>0.20456315462359473</v>
      </c>
      <c r="Q3229" s="14"/>
      <c r="R3229" s="12"/>
      <c r="S3229" s="29"/>
      <c r="T3229" s="7"/>
      <c r="V3229" s="4"/>
      <c r="W3229" s="7"/>
      <c r="X3229" s="4"/>
      <c r="Y3229" s="4"/>
      <c r="Z3229" s="4"/>
      <c r="AI3229" s="7"/>
      <c r="AJ3229" s="4"/>
    </row>
    <row r="3230" spans="1:36" x14ac:dyDescent="0.3">
      <c r="A3230" s="14">
        <v>264.11900000000003</v>
      </c>
      <c r="B3230" s="14">
        <v>196.065</v>
      </c>
      <c r="C3230" s="14">
        <v>187.935</v>
      </c>
      <c r="D3230" s="12">
        <v>31812.689655172413</v>
      </c>
      <c r="E3230" s="26">
        <v>4</v>
      </c>
      <c r="F3230" s="26">
        <v>2</v>
      </c>
      <c r="G3230">
        <v>1984</v>
      </c>
      <c r="H3230" s="22">
        <f t="shared" si="562"/>
        <v>1.0432596376406735</v>
      </c>
      <c r="I3230" s="4">
        <f t="shared" si="563"/>
        <v>0.28299518902242982</v>
      </c>
      <c r="Q3230" s="14"/>
      <c r="R3230" s="12"/>
      <c r="S3230" s="29"/>
      <c r="T3230" s="7"/>
      <c r="V3230" s="4"/>
      <c r="W3230" s="7"/>
      <c r="X3230" s="4"/>
      <c r="Y3230" s="4"/>
      <c r="Z3230" s="4"/>
      <c r="AI3230" s="7"/>
      <c r="AJ3230" s="4"/>
    </row>
    <row r="3231" spans="1:36" x14ac:dyDescent="0.3">
      <c r="A3231" s="14">
        <v>264.20100000000002</v>
      </c>
      <c r="B3231" s="14">
        <v>198.065</v>
      </c>
      <c r="C3231" s="14">
        <v>189</v>
      </c>
      <c r="D3231" s="12">
        <v>31811.137931034482</v>
      </c>
      <c r="E3231" s="26">
        <v>3</v>
      </c>
      <c r="F3231" s="26">
        <v>2</v>
      </c>
      <c r="G3231">
        <v>1984</v>
      </c>
      <c r="H3231" s="22">
        <f t="shared" si="562"/>
        <v>1.047962962962963</v>
      </c>
      <c r="I3231" s="4">
        <f t="shared" si="563"/>
        <v>0.41271759097116739</v>
      </c>
      <c r="Q3231" s="14"/>
      <c r="R3231" s="12"/>
      <c r="S3231" s="29"/>
      <c r="T3231" s="7"/>
      <c r="V3231" s="4"/>
      <c r="W3231" s="7"/>
      <c r="X3231" s="4"/>
      <c r="Y3231" s="4"/>
      <c r="Z3231" s="4"/>
      <c r="AI3231" s="7"/>
      <c r="AJ3231" s="4"/>
    </row>
    <row r="3232" spans="1:36" x14ac:dyDescent="0.3">
      <c r="A3232" s="14">
        <v>264.28300000000002</v>
      </c>
      <c r="B3232" s="14">
        <v>199.53200000000001</v>
      </c>
      <c r="C3232" s="14">
        <v>190.01599999999999</v>
      </c>
      <c r="D3232" s="12">
        <v>31809.586206896551</v>
      </c>
      <c r="E3232" s="26">
        <v>1</v>
      </c>
      <c r="F3232" s="26">
        <v>2</v>
      </c>
      <c r="G3232">
        <v>1984</v>
      </c>
      <c r="H3232" s="22">
        <f t="shared" si="562"/>
        <v>1.0500799932637253</v>
      </c>
      <c r="I3232" s="4">
        <f t="shared" si="563"/>
        <v>0.47110739750053138</v>
      </c>
      <c r="Q3232" s="14"/>
      <c r="R3232" s="12"/>
      <c r="S3232" s="29"/>
      <c r="T3232" s="7"/>
      <c r="V3232" s="4"/>
      <c r="W3232" s="7"/>
      <c r="X3232" s="4"/>
      <c r="Y3232" s="4"/>
      <c r="Z3232" s="4"/>
      <c r="AI3232" s="7"/>
      <c r="AJ3232" s="4"/>
    </row>
    <row r="3233" spans="1:36" x14ac:dyDescent="0.3">
      <c r="A3233" s="14">
        <v>264.36500000000001</v>
      </c>
      <c r="B3233" s="14">
        <v>199.64500000000001</v>
      </c>
      <c r="C3233" s="14">
        <v>189.98400000000001</v>
      </c>
      <c r="D3233" s="12">
        <v>31808.03448275862</v>
      </c>
      <c r="E3233" s="26">
        <v>31</v>
      </c>
      <c r="F3233" s="26">
        <v>1</v>
      </c>
      <c r="G3233">
        <v>1984</v>
      </c>
      <c r="H3233" s="22">
        <f t="shared" si="562"/>
        <v>1.0508516506653192</v>
      </c>
      <c r="I3233" s="4">
        <f t="shared" si="563"/>
        <v>0.49239047803546587</v>
      </c>
      <c r="Q3233" s="14"/>
      <c r="R3233" s="12"/>
      <c r="S3233" s="29"/>
      <c r="T3233" s="7"/>
      <c r="V3233" s="4"/>
      <c r="W3233" s="7"/>
      <c r="X3233" s="4"/>
      <c r="Y3233" s="4"/>
      <c r="Z3233" s="4"/>
      <c r="AI3233" s="7"/>
      <c r="AJ3233" s="4"/>
    </row>
    <row r="3234" spans="1:36" x14ac:dyDescent="0.3">
      <c r="A3234" s="14">
        <v>264.447</v>
      </c>
      <c r="B3234" s="14">
        <v>198.98400000000001</v>
      </c>
      <c r="C3234" s="14">
        <v>189.226</v>
      </c>
      <c r="D3234" s="12">
        <v>31806.482758620688</v>
      </c>
      <c r="E3234" s="26">
        <v>29</v>
      </c>
      <c r="F3234" s="26">
        <v>1</v>
      </c>
      <c r="G3234">
        <v>1984</v>
      </c>
      <c r="H3234" s="22">
        <f t="shared" si="562"/>
        <v>1.0515679663471194</v>
      </c>
      <c r="I3234" s="4">
        <f t="shared" si="563"/>
        <v>0.51214717875873983</v>
      </c>
      <c r="Q3234" s="14"/>
      <c r="R3234" s="12"/>
      <c r="S3234" s="29"/>
      <c r="T3234" s="7"/>
      <c r="V3234" s="4"/>
      <c r="W3234" s="7"/>
      <c r="X3234" s="4"/>
      <c r="Y3234" s="4"/>
      <c r="Z3234" s="4"/>
      <c r="AI3234" s="7"/>
      <c r="AJ3234" s="4"/>
    </row>
    <row r="3235" spans="1:36" x14ac:dyDescent="0.3">
      <c r="A3235" s="14">
        <v>264.52800000000002</v>
      </c>
      <c r="B3235" s="14">
        <v>198.08099999999999</v>
      </c>
      <c r="C3235" s="14">
        <v>188</v>
      </c>
      <c r="D3235" s="12">
        <v>31804.931034482757</v>
      </c>
      <c r="E3235" s="26">
        <v>27</v>
      </c>
      <c r="F3235" s="26">
        <v>1</v>
      </c>
      <c r="G3235">
        <v>1984</v>
      </c>
      <c r="H3235" s="22">
        <f t="shared" si="562"/>
        <v>1.0536223404255318</v>
      </c>
      <c r="I3235" s="4">
        <f t="shared" si="563"/>
        <v>0.56880886420285137</v>
      </c>
      <c r="Q3235" s="14"/>
      <c r="R3235" s="12"/>
      <c r="S3235" s="29"/>
      <c r="T3235" s="7"/>
      <c r="V3235" s="4"/>
      <c r="W3235" s="7"/>
      <c r="X3235" s="4"/>
      <c r="Y3235" s="4"/>
      <c r="Z3235" s="4"/>
      <c r="AI3235" s="7"/>
      <c r="AJ3235" s="4"/>
    </row>
    <row r="3236" spans="1:36" x14ac:dyDescent="0.3">
      <c r="A3236" s="14">
        <v>264.61</v>
      </c>
      <c r="B3236" s="14">
        <v>197.161</v>
      </c>
      <c r="C3236" s="14">
        <v>187.29</v>
      </c>
      <c r="D3236" s="12">
        <v>31803.379310344826</v>
      </c>
      <c r="E3236" s="26">
        <v>26</v>
      </c>
      <c r="F3236" s="26">
        <v>1</v>
      </c>
      <c r="G3236">
        <v>1984</v>
      </c>
      <c r="H3236" s="22">
        <f t="shared" si="562"/>
        <v>1.0527043622190186</v>
      </c>
      <c r="I3236" s="4">
        <f t="shared" si="563"/>
        <v>0.54349010997567881</v>
      </c>
      <c r="Q3236" s="14"/>
      <c r="R3236" s="12"/>
      <c r="S3236" s="29"/>
      <c r="T3236" s="7"/>
      <c r="V3236" s="4"/>
      <c r="W3236" s="7"/>
      <c r="X3236" s="4"/>
      <c r="Y3236" s="4"/>
      <c r="Z3236" s="4"/>
      <c r="AI3236" s="7"/>
      <c r="AJ3236" s="4"/>
    </row>
    <row r="3237" spans="1:36" x14ac:dyDescent="0.3">
      <c r="A3237" s="14">
        <v>264.69200000000001</v>
      </c>
      <c r="B3237" s="14">
        <v>197.17699999999999</v>
      </c>
      <c r="C3237" s="14">
        <v>187.48400000000001</v>
      </c>
      <c r="D3237" s="12">
        <v>31801.827586206895</v>
      </c>
      <c r="E3237" s="26">
        <v>24</v>
      </c>
      <c r="F3237" s="26">
        <v>1</v>
      </c>
      <c r="G3237">
        <v>1984</v>
      </c>
      <c r="H3237" s="22">
        <f t="shared" si="562"/>
        <v>1.0517004117684707</v>
      </c>
      <c r="I3237" s="4">
        <f t="shared" si="563"/>
        <v>0.51580015553740122</v>
      </c>
      <c r="Q3237" s="14"/>
      <c r="R3237" s="12"/>
      <c r="S3237" s="29"/>
      <c r="T3237" s="7"/>
      <c r="V3237" s="4"/>
      <c r="W3237" s="7"/>
      <c r="X3237" s="4"/>
      <c r="Y3237" s="4"/>
      <c r="Z3237" s="4"/>
      <c r="AI3237" s="7"/>
      <c r="AJ3237" s="4"/>
    </row>
    <row r="3238" spans="1:36" x14ac:dyDescent="0.3">
      <c r="A3238" s="14">
        <v>264.774</v>
      </c>
      <c r="B3238" s="14">
        <v>197.51599999999999</v>
      </c>
      <c r="C3238" s="14">
        <v>187.90299999999999</v>
      </c>
      <c r="D3238" s="12">
        <v>31800.275862068967</v>
      </c>
      <c r="E3238" s="26">
        <v>23</v>
      </c>
      <c r="F3238" s="26">
        <v>1</v>
      </c>
      <c r="G3238">
        <v>1984</v>
      </c>
      <c r="H3238" s="22">
        <f t="shared" si="562"/>
        <v>1.051159374783798</v>
      </c>
      <c r="I3238" s="4">
        <f t="shared" si="563"/>
        <v>0.50087781604660631</v>
      </c>
      <c r="Q3238" s="14"/>
      <c r="R3238" s="12"/>
      <c r="S3238" s="29"/>
      <c r="T3238" s="7"/>
      <c r="V3238" s="4"/>
      <c r="W3238" s="7"/>
      <c r="X3238" s="4"/>
      <c r="Y3238" s="4"/>
      <c r="Z3238" s="4"/>
      <c r="AI3238" s="7"/>
      <c r="AJ3238" s="4"/>
    </row>
    <row r="3239" spans="1:36" x14ac:dyDescent="0.3">
      <c r="A3239" s="14">
        <v>264.85599999999999</v>
      </c>
      <c r="B3239" s="14">
        <v>197.82300000000001</v>
      </c>
      <c r="C3239" s="14">
        <v>187.71</v>
      </c>
      <c r="D3239" s="12">
        <v>31798.724137931036</v>
      </c>
      <c r="E3239" s="26">
        <v>21</v>
      </c>
      <c r="F3239" s="26">
        <v>1</v>
      </c>
      <c r="G3239">
        <v>1984</v>
      </c>
      <c r="H3239" s="22">
        <f t="shared" si="562"/>
        <v>1.053875659261627</v>
      </c>
      <c r="I3239" s="4">
        <f t="shared" si="563"/>
        <v>0.57579565027979751</v>
      </c>
      <c r="Q3239" s="14"/>
      <c r="R3239" s="12"/>
      <c r="S3239" s="29"/>
      <c r="T3239" s="7"/>
      <c r="V3239" s="4"/>
      <c r="W3239" s="7"/>
      <c r="X3239" s="4"/>
      <c r="Y3239" s="4"/>
      <c r="Z3239" s="4"/>
      <c r="AI3239" s="7"/>
      <c r="AJ3239" s="4"/>
    </row>
    <row r="3240" spans="1:36" x14ac:dyDescent="0.3">
      <c r="A3240" s="14">
        <v>264.93799999999999</v>
      </c>
      <c r="B3240" s="14">
        <v>198.548</v>
      </c>
      <c r="C3240" s="14">
        <v>187.82300000000001</v>
      </c>
      <c r="D3240" s="12">
        <v>31797.172413793105</v>
      </c>
      <c r="E3240" s="26">
        <v>20</v>
      </c>
      <c r="F3240" s="26">
        <v>1</v>
      </c>
      <c r="G3240">
        <v>1984</v>
      </c>
      <c r="H3240" s="22">
        <f t="shared" si="562"/>
        <v>1.0571016329203557</v>
      </c>
      <c r="I3240" s="4">
        <f t="shared" si="563"/>
        <v>0.66477122031966673</v>
      </c>
      <c r="Q3240" s="14"/>
      <c r="R3240" s="12"/>
      <c r="S3240" s="29"/>
      <c r="T3240" s="7"/>
      <c r="V3240" s="4"/>
      <c r="X3240" s="4"/>
      <c r="Y3240" s="4"/>
      <c r="Z3240" s="4"/>
      <c r="AI3240" s="7"/>
      <c r="AJ3240" s="4"/>
    </row>
    <row r="3241" spans="1:36" x14ac:dyDescent="0.3">
      <c r="A3241" s="14">
        <v>265.02</v>
      </c>
      <c r="B3241" s="14">
        <v>199.82300000000001</v>
      </c>
      <c r="C3241" s="14">
        <v>188.87100000000001</v>
      </c>
      <c r="D3241" s="12">
        <v>31795.620689655174</v>
      </c>
      <c r="E3241" s="26">
        <v>18</v>
      </c>
      <c r="F3241" s="26">
        <v>1</v>
      </c>
      <c r="G3241">
        <v>1984</v>
      </c>
      <c r="H3241" s="22">
        <f t="shared" si="562"/>
        <v>1.0579866681491601</v>
      </c>
      <c r="I3241" s="4">
        <f t="shared" si="563"/>
        <v>0.68918137437506677</v>
      </c>
      <c r="Q3241" s="14"/>
      <c r="R3241" s="12"/>
      <c r="S3241" s="29"/>
      <c r="T3241" s="7"/>
      <c r="V3241" s="4"/>
      <c r="W3241" s="7"/>
      <c r="X3241" s="4"/>
      <c r="Y3241" s="4"/>
      <c r="Z3241" s="4"/>
      <c r="AI3241" s="7"/>
      <c r="AJ3241" s="4"/>
    </row>
    <row r="3242" spans="1:36" x14ac:dyDescent="0.3">
      <c r="A3242" s="14">
        <v>265.10199999999998</v>
      </c>
      <c r="B3242" s="14">
        <v>200.91900000000001</v>
      </c>
      <c r="C3242" s="14">
        <v>189.51599999999999</v>
      </c>
      <c r="D3242" s="12">
        <v>31794.068965517243</v>
      </c>
      <c r="E3242" s="26">
        <v>17</v>
      </c>
      <c r="F3242" s="26">
        <v>1</v>
      </c>
      <c r="G3242">
        <v>1984</v>
      </c>
      <c r="H3242" s="22">
        <f t="shared" si="562"/>
        <v>1.060169062242766</v>
      </c>
      <c r="I3242" s="4">
        <f t="shared" si="563"/>
        <v>0.74937397948354867</v>
      </c>
      <c r="Q3242" s="14"/>
      <c r="R3242" s="12"/>
      <c r="S3242" s="29"/>
      <c r="T3242" s="7"/>
      <c r="V3242" s="4"/>
      <c r="W3242" s="7"/>
      <c r="X3242" s="4"/>
      <c r="Y3242" s="4"/>
      <c r="Z3242" s="4"/>
      <c r="AI3242" s="7"/>
      <c r="AJ3242" s="4"/>
    </row>
    <row r="3243" spans="1:36" x14ac:dyDescent="0.3">
      <c r="A3243" s="14">
        <v>265.18400000000003</v>
      </c>
      <c r="B3243" s="14">
        <v>201.726</v>
      </c>
      <c r="C3243" s="14">
        <v>189.839</v>
      </c>
      <c r="D3243" s="12">
        <v>31792.517241379312</v>
      </c>
      <c r="E3243" s="26">
        <v>15</v>
      </c>
      <c r="F3243" s="26">
        <v>1</v>
      </c>
      <c r="G3243">
        <v>1984</v>
      </c>
      <c r="H3243" s="22">
        <f t="shared" si="562"/>
        <v>1.0626162168995834</v>
      </c>
      <c r="I3243" s="4">
        <f t="shared" si="563"/>
        <v>0.81686894491108808</v>
      </c>
      <c r="Q3243" s="14"/>
      <c r="R3243" s="12"/>
      <c r="S3243" s="29"/>
      <c r="T3243" s="7"/>
      <c r="V3243" s="4"/>
      <c r="W3243" s="7"/>
      <c r="X3243" s="4"/>
      <c r="Y3243" s="4"/>
      <c r="Z3243" s="4"/>
      <c r="AI3243" s="7"/>
      <c r="AJ3243" s="4"/>
    </row>
    <row r="3244" spans="1:36" x14ac:dyDescent="0.3">
      <c r="A3244" s="14">
        <v>265.26600000000002</v>
      </c>
      <c r="B3244" s="14">
        <v>202.113</v>
      </c>
      <c r="C3244" s="14">
        <v>189.87100000000001</v>
      </c>
      <c r="D3244" s="12">
        <v>31790.96551724138</v>
      </c>
      <c r="E3244" s="26">
        <v>13</v>
      </c>
      <c r="F3244" s="26">
        <v>1</v>
      </c>
      <c r="G3244">
        <v>1984</v>
      </c>
      <c r="H3244" s="22">
        <f t="shared" si="562"/>
        <v>1.0644753543195116</v>
      </c>
      <c r="I3244" s="4">
        <f t="shared" si="563"/>
        <v>0.8681458086489473</v>
      </c>
      <c r="Q3244" s="14"/>
      <c r="R3244" s="12"/>
      <c r="S3244" s="29"/>
      <c r="T3244" s="7"/>
      <c r="V3244" s="4"/>
      <c r="W3244" s="7"/>
      <c r="X3244" s="4"/>
      <c r="Y3244" s="4"/>
      <c r="Z3244" s="4"/>
      <c r="AI3244" s="7"/>
      <c r="AJ3244" s="4"/>
    </row>
    <row r="3245" spans="1:36" x14ac:dyDescent="0.3">
      <c r="A3245" s="14">
        <v>265.34699999999998</v>
      </c>
      <c r="B3245" s="14">
        <v>202.726</v>
      </c>
      <c r="C3245" s="14">
        <v>190.41900000000001</v>
      </c>
      <c r="D3245" s="12">
        <v>31789.413793103449</v>
      </c>
      <c r="E3245" s="26">
        <v>12</v>
      </c>
      <c r="F3245" s="26">
        <v>1</v>
      </c>
      <c r="G3245">
        <v>1984</v>
      </c>
      <c r="H3245" s="22">
        <f t="shared" si="562"/>
        <v>1.0646311555044401</v>
      </c>
      <c r="I3245" s="4">
        <f t="shared" si="563"/>
        <v>0.87244296067447424</v>
      </c>
      <c r="Q3245" s="14"/>
      <c r="R3245" s="12"/>
      <c r="S3245" s="29"/>
      <c r="T3245" s="7"/>
      <c r="V3245" s="4"/>
      <c r="W3245" s="7"/>
      <c r="X3245" s="4"/>
      <c r="Y3245" s="4"/>
      <c r="Z3245" s="4"/>
      <c r="AI3245" s="7"/>
      <c r="AJ3245" s="4"/>
    </row>
    <row r="3246" spans="1:36" x14ac:dyDescent="0.3">
      <c r="A3246" s="14">
        <v>265.42899999999997</v>
      </c>
      <c r="B3246" s="14">
        <v>203.274</v>
      </c>
      <c r="C3246" s="14">
        <v>190.91900000000001</v>
      </c>
      <c r="D3246" s="12">
        <v>31787.862068965518</v>
      </c>
      <c r="E3246" s="26">
        <v>10</v>
      </c>
      <c r="F3246" s="26">
        <v>1</v>
      </c>
      <c r="G3246">
        <v>1984</v>
      </c>
      <c r="H3246" s="22">
        <f t="shared" si="562"/>
        <v>1.0647133077378363</v>
      </c>
      <c r="I3246" s="4">
        <f t="shared" si="563"/>
        <v>0.87470880118333938</v>
      </c>
      <c r="Q3246" s="14"/>
      <c r="R3246" s="12"/>
      <c r="S3246" s="29"/>
      <c r="T3246" s="7"/>
      <c r="V3246" s="4"/>
      <c r="W3246" s="7"/>
      <c r="X3246" s="4"/>
      <c r="Y3246" s="4"/>
      <c r="Z3246" s="4"/>
      <c r="AI3246" s="7"/>
      <c r="AJ3246" s="4"/>
    </row>
    <row r="3247" spans="1:36" x14ac:dyDescent="0.3">
      <c r="A3247" s="14">
        <v>265.51100000000002</v>
      </c>
      <c r="B3247" s="14">
        <v>203.30600000000001</v>
      </c>
      <c r="C3247" s="14">
        <v>190.935</v>
      </c>
      <c r="D3247" s="12">
        <v>31786.310344827587</v>
      </c>
      <c r="E3247" s="26">
        <v>9</v>
      </c>
      <c r="F3247" s="26">
        <v>1</v>
      </c>
      <c r="G3247">
        <v>1984</v>
      </c>
      <c r="H3247" s="22">
        <f t="shared" si="562"/>
        <v>1.0647916830334931</v>
      </c>
      <c r="I3247" s="4">
        <f t="shared" si="563"/>
        <v>0.87687046998346674</v>
      </c>
      <c r="Q3247" s="14"/>
      <c r="R3247" s="12"/>
      <c r="S3247" s="29"/>
      <c r="T3247" s="7"/>
      <c r="V3247" s="4"/>
      <c r="W3247" s="7"/>
      <c r="X3247" s="4"/>
      <c r="Y3247" s="4"/>
      <c r="Z3247" s="4"/>
      <c r="AI3247" s="7"/>
      <c r="AJ3247" s="4"/>
    </row>
    <row r="3248" spans="1:36" x14ac:dyDescent="0.3">
      <c r="A3248" s="14">
        <v>265.59300000000002</v>
      </c>
      <c r="B3248" s="14">
        <v>202.75800000000001</v>
      </c>
      <c r="C3248" s="14">
        <v>190.62899999999999</v>
      </c>
      <c r="D3248" s="12">
        <v>31784.758620689656</v>
      </c>
      <c r="E3248" s="26">
        <v>7</v>
      </c>
      <c r="F3248" s="26">
        <v>1</v>
      </c>
      <c r="G3248">
        <v>1984</v>
      </c>
      <c r="H3248" s="22">
        <f t="shared" si="562"/>
        <v>1.0636262058763357</v>
      </c>
      <c r="I3248" s="4">
        <f t="shared" si="563"/>
        <v>0.84472544792293602</v>
      </c>
      <c r="Q3248" s="14"/>
      <c r="R3248" s="12"/>
      <c r="S3248" s="29"/>
      <c r="T3248" s="7"/>
      <c r="V3248" s="4"/>
      <c r="W3248" s="7"/>
      <c r="X3248" s="4"/>
      <c r="Y3248" s="4"/>
      <c r="Z3248" s="4"/>
      <c r="AI3248" s="7"/>
      <c r="AJ3248" s="4"/>
    </row>
    <row r="3249" spans="1:36" x14ac:dyDescent="0.3">
      <c r="A3249" s="14">
        <v>265.67500000000001</v>
      </c>
      <c r="B3249" s="14">
        <v>202.5</v>
      </c>
      <c r="C3249" s="14">
        <v>190.46799999999999</v>
      </c>
      <c r="D3249" s="12">
        <v>31783.206896551725</v>
      </c>
      <c r="E3249" s="26">
        <v>6</v>
      </c>
      <c r="F3249" s="26">
        <v>1</v>
      </c>
      <c r="G3249">
        <v>1984</v>
      </c>
      <c r="H3249" s="22">
        <f t="shared" si="562"/>
        <v>1.0631707163408026</v>
      </c>
      <c r="I3249" s="4">
        <f t="shared" si="563"/>
        <v>0.83216259237648926</v>
      </c>
      <c r="Q3249" s="14"/>
      <c r="R3249" s="12"/>
      <c r="S3249" s="29"/>
      <c r="T3249" s="7"/>
      <c r="V3249" s="4"/>
      <c r="W3249" s="7"/>
      <c r="X3249" s="4"/>
      <c r="Y3249" s="4"/>
      <c r="Z3249" s="4"/>
      <c r="AI3249" s="7"/>
      <c r="AJ3249" s="4"/>
    </row>
    <row r="3250" spans="1:36" x14ac:dyDescent="0.3">
      <c r="A3250" s="14">
        <v>265.75700000000001</v>
      </c>
      <c r="B3250" s="14">
        <v>202.548</v>
      </c>
      <c r="C3250" s="14">
        <v>189.952</v>
      </c>
      <c r="D3250" s="12">
        <v>31781.655172413793</v>
      </c>
      <c r="E3250" s="26">
        <v>4</v>
      </c>
      <c r="F3250" s="26">
        <v>1</v>
      </c>
      <c r="G3250">
        <v>1984</v>
      </c>
      <c r="H3250" s="22">
        <f t="shared" si="562"/>
        <v>1.066311489218329</v>
      </c>
      <c r="I3250" s="4">
        <f t="shared" si="563"/>
        <v>0.91878823991937275</v>
      </c>
      <c r="Q3250" s="14"/>
      <c r="R3250" s="12"/>
      <c r="S3250" s="29"/>
      <c r="T3250" s="7"/>
      <c r="V3250" s="4"/>
      <c r="W3250" s="7"/>
      <c r="X3250" s="4"/>
      <c r="Y3250" s="4"/>
      <c r="Z3250" s="4"/>
      <c r="AI3250" s="7"/>
      <c r="AJ3250" s="4"/>
    </row>
    <row r="3251" spans="1:36" x14ac:dyDescent="0.3">
      <c r="A3251" s="14">
        <v>265.839</v>
      </c>
      <c r="B3251" s="14">
        <v>202.274</v>
      </c>
      <c r="C3251" s="14">
        <v>189.30600000000001</v>
      </c>
      <c r="D3251" s="12">
        <v>31780.103448275862</v>
      </c>
      <c r="E3251" s="26">
        <v>3</v>
      </c>
      <c r="F3251" s="26">
        <v>1</v>
      </c>
      <c r="G3251">
        <v>1984</v>
      </c>
      <c r="H3251" s="22">
        <f t="shared" si="562"/>
        <v>1.0685028472420313</v>
      </c>
      <c r="I3251" s="4">
        <f t="shared" si="563"/>
        <v>0.97922807915760901</v>
      </c>
      <c r="Q3251" s="14"/>
      <c r="R3251" s="12"/>
      <c r="S3251" s="29"/>
      <c r="T3251" s="7"/>
      <c r="V3251" s="4"/>
      <c r="W3251" s="7"/>
      <c r="X3251" s="4"/>
      <c r="Y3251" s="4"/>
      <c r="Z3251" s="4"/>
      <c r="AI3251" s="7"/>
      <c r="AJ3251" s="4"/>
    </row>
    <row r="3252" spans="1:36" x14ac:dyDescent="0.3">
      <c r="A3252" s="14">
        <v>265.92099999999999</v>
      </c>
      <c r="B3252" s="14">
        <v>202.048</v>
      </c>
      <c r="C3252" s="14">
        <v>188.935</v>
      </c>
      <c r="D3252" s="12">
        <v>31778.551724137931</v>
      </c>
      <c r="E3252" s="26">
        <v>1</v>
      </c>
      <c r="F3252" s="26">
        <v>1</v>
      </c>
      <c r="G3252">
        <v>1984</v>
      </c>
      <c r="H3252" s="22">
        <f t="shared" si="562"/>
        <v>1.0694048217640988</v>
      </c>
      <c r="I3252" s="4">
        <f t="shared" si="563"/>
        <v>1.0041054358109245</v>
      </c>
      <c r="Q3252" s="14"/>
      <c r="R3252" s="12"/>
      <c r="S3252" s="29"/>
      <c r="T3252" s="7"/>
      <c r="V3252" s="4"/>
      <c r="W3252" s="7"/>
      <c r="X3252" s="4"/>
      <c r="Y3252" s="4"/>
      <c r="Z3252" s="4"/>
      <c r="AI3252" s="7"/>
      <c r="AJ3252" s="4"/>
    </row>
    <row r="3253" spans="1:36" x14ac:dyDescent="0.3">
      <c r="A3253" s="14">
        <v>266.00299999999999</v>
      </c>
      <c r="B3253" s="14">
        <v>202.14500000000001</v>
      </c>
      <c r="C3253" s="14">
        <v>188.839</v>
      </c>
      <c r="D3253" s="12">
        <v>31777</v>
      </c>
      <c r="E3253" s="26">
        <v>31</v>
      </c>
      <c r="F3253" s="26">
        <v>12</v>
      </c>
      <c r="G3253">
        <v>1983</v>
      </c>
      <c r="H3253" s="24">
        <f t="shared" si="562"/>
        <v>1.0704621397063108</v>
      </c>
      <c r="I3253" s="4">
        <f t="shared" si="563"/>
        <v>1.0332673188805968</v>
      </c>
      <c r="Q3253" s="14"/>
      <c r="R3253" s="12"/>
      <c r="S3253" s="29"/>
      <c r="V3253" s="4"/>
      <c r="W3253" s="7"/>
      <c r="X3253" s="4"/>
      <c r="Y3253" s="4"/>
      <c r="Z3253" s="4"/>
      <c r="AJ3253" s="4"/>
    </row>
    <row r="3254" spans="1:36" x14ac:dyDescent="0.3">
      <c r="A3254" s="14">
        <v>266.08499999999998</v>
      </c>
      <c r="B3254" s="14">
        <v>202.24199999999999</v>
      </c>
      <c r="C3254" s="14">
        <v>189.21</v>
      </c>
      <c r="D3254" s="12">
        <v>31774.62931034483</v>
      </c>
      <c r="E3254" s="26">
        <v>28</v>
      </c>
      <c r="F3254" s="26">
        <v>12</v>
      </c>
      <c r="G3254">
        <v>1983</v>
      </c>
      <c r="H3254" s="22">
        <f t="shared" si="562"/>
        <v>1.0688758522276833</v>
      </c>
      <c r="I3254" s="4">
        <f t="shared" si="563"/>
        <v>0.98951592857519677</v>
      </c>
      <c r="Q3254" s="14"/>
      <c r="R3254" s="12"/>
      <c r="S3254" s="29"/>
      <c r="T3254" s="7"/>
      <c r="V3254" s="4"/>
      <c r="W3254" s="7"/>
      <c r="X3254" s="4"/>
      <c r="Y3254" s="4"/>
      <c r="Z3254" s="4"/>
      <c r="AI3254" s="7"/>
      <c r="AJ3254" s="4"/>
    </row>
    <row r="3255" spans="1:36" x14ac:dyDescent="0.3">
      <c r="A3255" s="14">
        <v>266.166</v>
      </c>
      <c r="B3255" s="14">
        <v>201.839</v>
      </c>
      <c r="C3255" s="14">
        <v>189.435</v>
      </c>
      <c r="D3255" s="12">
        <v>31772.258620689656</v>
      </c>
      <c r="E3255" s="26">
        <v>26</v>
      </c>
      <c r="F3255" s="26">
        <v>12</v>
      </c>
      <c r="G3255">
        <v>1983</v>
      </c>
      <c r="H3255" s="22">
        <f t="shared" si="562"/>
        <v>1.0654789241692402</v>
      </c>
      <c r="I3255" s="4">
        <f t="shared" si="563"/>
        <v>0.8958252657371415</v>
      </c>
      <c r="Q3255" s="14"/>
      <c r="R3255" s="12"/>
      <c r="S3255" s="29"/>
      <c r="T3255" s="7"/>
      <c r="V3255" s="4"/>
      <c r="W3255" s="7"/>
      <c r="X3255" s="4"/>
      <c r="Y3255" s="4"/>
      <c r="Z3255" s="4"/>
      <c r="AI3255" s="7"/>
      <c r="AJ3255" s="4"/>
    </row>
    <row r="3256" spans="1:36" x14ac:dyDescent="0.3">
      <c r="A3256" s="14">
        <v>266.24799999999999</v>
      </c>
      <c r="B3256" s="14">
        <v>200.613</v>
      </c>
      <c r="C3256" s="14">
        <v>188.726</v>
      </c>
      <c r="D3256" s="12">
        <v>31769.887931034486</v>
      </c>
      <c r="E3256" s="26">
        <v>23</v>
      </c>
      <c r="F3256" s="26">
        <v>12</v>
      </c>
      <c r="G3256">
        <v>1983</v>
      </c>
      <c r="H3256" s="22">
        <f t="shared" si="562"/>
        <v>1.0629854921950341</v>
      </c>
      <c r="I3256" s="4">
        <f t="shared" si="563"/>
        <v>0.82705392575414804</v>
      </c>
      <c r="Q3256" s="14"/>
      <c r="R3256" s="12"/>
      <c r="S3256" s="29"/>
      <c r="T3256" s="7"/>
      <c r="V3256" s="4"/>
      <c r="W3256" s="7"/>
      <c r="X3256" s="4"/>
      <c r="Y3256" s="4"/>
      <c r="Z3256" s="4"/>
      <c r="AI3256" s="7"/>
      <c r="AJ3256" s="4"/>
    </row>
    <row r="3257" spans="1:36" x14ac:dyDescent="0.3">
      <c r="A3257" s="14">
        <v>266.33</v>
      </c>
      <c r="B3257" s="14">
        <v>199.24199999999999</v>
      </c>
      <c r="C3257" s="14">
        <v>187.75800000000001</v>
      </c>
      <c r="D3257" s="12">
        <v>31767.517241379312</v>
      </c>
      <c r="E3257" s="26">
        <v>21</v>
      </c>
      <c r="F3257" s="26">
        <v>12</v>
      </c>
      <c r="G3257">
        <v>1983</v>
      </c>
      <c r="H3257" s="22">
        <f t="shared" si="562"/>
        <v>1.0611638385581439</v>
      </c>
      <c r="I3257" s="4">
        <f t="shared" si="563"/>
        <v>0.7768109021265529</v>
      </c>
      <c r="Q3257" s="14"/>
      <c r="R3257" s="12"/>
      <c r="S3257" s="29"/>
      <c r="T3257" s="7"/>
      <c r="V3257" s="4"/>
      <c r="W3257" s="7"/>
      <c r="X3257" s="4"/>
      <c r="Y3257" s="4"/>
      <c r="Z3257" s="4"/>
      <c r="AI3257" s="7"/>
      <c r="AJ3257" s="4"/>
    </row>
    <row r="3258" spans="1:36" x14ac:dyDescent="0.3">
      <c r="A3258" s="14">
        <v>266.41199999999998</v>
      </c>
      <c r="B3258" s="14">
        <v>198.12899999999999</v>
      </c>
      <c r="C3258" s="14">
        <v>187.09700000000001</v>
      </c>
      <c r="D3258" s="12">
        <v>31765.146551724138</v>
      </c>
      <c r="E3258" s="26">
        <v>19</v>
      </c>
      <c r="F3258" s="26">
        <v>12</v>
      </c>
      <c r="G3258">
        <v>1983</v>
      </c>
      <c r="H3258" s="22">
        <f t="shared" si="562"/>
        <v>1.0589640667675055</v>
      </c>
      <c r="I3258" s="4">
        <f t="shared" si="563"/>
        <v>0.7161390028070781</v>
      </c>
      <c r="Q3258" s="14"/>
      <c r="R3258" s="12"/>
      <c r="S3258" s="29"/>
      <c r="T3258" s="7"/>
      <c r="V3258" s="4"/>
      <c r="W3258" s="7"/>
      <c r="X3258" s="4"/>
      <c r="Y3258" s="4"/>
      <c r="Z3258" s="4"/>
      <c r="AI3258" s="7"/>
      <c r="AJ3258" s="4"/>
    </row>
    <row r="3259" spans="1:36" x14ac:dyDescent="0.3">
      <c r="A3259" s="14">
        <v>266.49400000000003</v>
      </c>
      <c r="B3259" s="14">
        <v>197.46799999999999</v>
      </c>
      <c r="C3259" s="14">
        <v>186.67699999999999</v>
      </c>
      <c r="D3259" s="12">
        <v>31762.775862068967</v>
      </c>
      <c r="E3259" s="26">
        <v>16</v>
      </c>
      <c r="F3259" s="26">
        <v>12</v>
      </c>
      <c r="G3259">
        <v>1983</v>
      </c>
      <c r="H3259" s="22">
        <f t="shared" si="562"/>
        <v>1.0578057286114519</v>
      </c>
      <c r="I3259" s="4">
        <f t="shared" si="563"/>
        <v>0.68419088151509821</v>
      </c>
      <c r="Q3259" s="14"/>
      <c r="R3259" s="12"/>
      <c r="S3259" s="29"/>
      <c r="T3259" s="7"/>
      <c r="V3259" s="4"/>
      <c r="W3259" s="7"/>
      <c r="X3259" s="4"/>
      <c r="Y3259" s="4"/>
      <c r="Z3259" s="4"/>
      <c r="AI3259" s="7"/>
      <c r="AJ3259" s="4"/>
    </row>
    <row r="3260" spans="1:36" x14ac:dyDescent="0.3">
      <c r="A3260" s="14">
        <v>266.57600000000002</v>
      </c>
      <c r="B3260" s="14">
        <v>197.08099999999999</v>
      </c>
      <c r="C3260" s="14">
        <v>186.452</v>
      </c>
      <c r="D3260" s="12">
        <v>31760.405172413793</v>
      </c>
      <c r="E3260" s="26">
        <v>14</v>
      </c>
      <c r="F3260" s="26">
        <v>12</v>
      </c>
      <c r="G3260">
        <v>1983</v>
      </c>
      <c r="H3260" s="22">
        <f t="shared" si="562"/>
        <v>1.0570066290519811</v>
      </c>
      <c r="I3260" s="4">
        <f t="shared" si="563"/>
        <v>0.6621509189040744</v>
      </c>
      <c r="Q3260" s="14"/>
      <c r="R3260" s="12"/>
      <c r="S3260" s="29"/>
      <c r="T3260" s="7"/>
      <c r="V3260" s="4"/>
      <c r="W3260" s="7"/>
      <c r="X3260" s="4"/>
      <c r="Y3260" s="4"/>
      <c r="Z3260" s="4"/>
      <c r="AI3260" s="7"/>
      <c r="AJ3260" s="4"/>
    </row>
    <row r="3261" spans="1:36" x14ac:dyDescent="0.3">
      <c r="A3261" s="14">
        <v>266.65800000000002</v>
      </c>
      <c r="B3261" s="14">
        <v>196.839</v>
      </c>
      <c r="C3261" s="14">
        <v>186.58099999999999</v>
      </c>
      <c r="D3261" s="12">
        <v>31758.034482758623</v>
      </c>
      <c r="E3261" s="26">
        <v>12</v>
      </c>
      <c r="F3261" s="26">
        <v>12</v>
      </c>
      <c r="G3261">
        <v>1983</v>
      </c>
      <c r="H3261" s="22">
        <f t="shared" si="562"/>
        <v>1.0549788027719864</v>
      </c>
      <c r="I3261" s="4">
        <f t="shared" si="563"/>
        <v>0.60622144821042667</v>
      </c>
      <c r="Q3261" s="14"/>
      <c r="R3261" s="12"/>
      <c r="S3261" s="29"/>
      <c r="T3261" s="7"/>
      <c r="V3261" s="4"/>
      <c r="W3261" s="7"/>
      <c r="X3261" s="4"/>
      <c r="Y3261" s="4"/>
      <c r="Z3261" s="4"/>
      <c r="AI3261" s="7"/>
      <c r="AJ3261" s="4"/>
    </row>
    <row r="3262" spans="1:36" x14ac:dyDescent="0.3">
      <c r="A3262" s="14">
        <v>266.74</v>
      </c>
      <c r="B3262" s="14">
        <v>196.37100000000001</v>
      </c>
      <c r="C3262" s="14">
        <v>186.452</v>
      </c>
      <c r="D3262" s="12">
        <v>31755.663793103449</v>
      </c>
      <c r="E3262" s="26">
        <v>9</v>
      </c>
      <c r="F3262" s="26">
        <v>12</v>
      </c>
      <c r="G3262">
        <v>1983</v>
      </c>
      <c r="H3262" s="22">
        <f t="shared" si="562"/>
        <v>1.0531986784802523</v>
      </c>
      <c r="I3262" s="4">
        <f t="shared" si="563"/>
        <v>0.55712384533003734</v>
      </c>
      <c r="Q3262" s="14"/>
      <c r="R3262" s="12"/>
      <c r="S3262" s="29"/>
      <c r="T3262" s="7"/>
      <c r="V3262" s="4"/>
      <c r="W3262" s="7"/>
      <c r="X3262" s="4"/>
      <c r="Y3262" s="4"/>
      <c r="Z3262" s="4"/>
      <c r="AI3262" s="7"/>
      <c r="AJ3262" s="4"/>
    </row>
    <row r="3263" spans="1:36" x14ac:dyDescent="0.3">
      <c r="A3263" s="14">
        <v>266.822</v>
      </c>
      <c r="B3263" s="14">
        <v>195.08099999999999</v>
      </c>
      <c r="C3263" s="14">
        <v>185.64500000000001</v>
      </c>
      <c r="D3263" s="12">
        <v>31753.293103448279</v>
      </c>
      <c r="E3263" s="26">
        <v>7</v>
      </c>
      <c r="F3263" s="26">
        <v>12</v>
      </c>
      <c r="G3263">
        <v>1983</v>
      </c>
      <c r="H3263" s="22">
        <f t="shared" si="562"/>
        <v>1.0508281935953028</v>
      </c>
      <c r="I3263" s="4">
        <f t="shared" si="563"/>
        <v>0.49174350865599625</v>
      </c>
      <c r="Q3263" s="14"/>
      <c r="R3263" s="12"/>
      <c r="S3263" s="29"/>
      <c r="T3263" s="7"/>
      <c r="V3263" s="4"/>
      <c r="W3263" s="7"/>
      <c r="X3263" s="4"/>
      <c r="Y3263" s="4"/>
      <c r="Z3263" s="4"/>
      <c r="AI3263" s="7"/>
      <c r="AJ3263" s="4"/>
    </row>
    <row r="3264" spans="1:36" x14ac:dyDescent="0.3">
      <c r="A3264" s="14">
        <v>266.904</v>
      </c>
      <c r="B3264" s="14">
        <v>192.53200000000001</v>
      </c>
      <c r="C3264" s="14">
        <v>183.952</v>
      </c>
      <c r="D3264" s="12">
        <v>31750.922413793105</v>
      </c>
      <c r="E3264" s="26">
        <v>4</v>
      </c>
      <c r="F3264" s="26">
        <v>12</v>
      </c>
      <c r="G3264">
        <v>1983</v>
      </c>
      <c r="H3264" s="22">
        <f t="shared" si="562"/>
        <v>1.0466426024180222</v>
      </c>
      <c r="I3264" s="4">
        <f t="shared" si="563"/>
        <v>0.37630073064548464</v>
      </c>
      <c r="Q3264" s="14"/>
      <c r="R3264" s="12"/>
      <c r="S3264" s="29"/>
      <c r="T3264" s="7"/>
      <c r="V3264" s="4"/>
      <c r="W3264" s="7"/>
      <c r="X3264" s="4"/>
      <c r="Y3264" s="4"/>
      <c r="Z3264" s="4"/>
      <c r="AI3264" s="7"/>
      <c r="AJ3264" s="4"/>
    </row>
    <row r="3265" spans="1:36" x14ac:dyDescent="0.3">
      <c r="A3265" s="14">
        <v>266.98500000000001</v>
      </c>
      <c r="B3265" s="14">
        <v>189.774</v>
      </c>
      <c r="C3265" s="14">
        <v>182.21</v>
      </c>
      <c r="D3265" s="12">
        <v>31748.551724137931</v>
      </c>
      <c r="E3265" s="26">
        <v>2</v>
      </c>
      <c r="F3265" s="26">
        <v>12</v>
      </c>
      <c r="G3265">
        <v>1983</v>
      </c>
      <c r="H3265" s="22">
        <f t="shared" si="562"/>
        <v>1.0415125404752756</v>
      </c>
      <c r="I3265" s="4">
        <f t="shared" si="563"/>
        <v>0.23480850721685903</v>
      </c>
      <c r="Q3265" s="14"/>
      <c r="R3265" s="12"/>
      <c r="S3265" s="29"/>
      <c r="T3265" s="7"/>
      <c r="V3265" s="4"/>
      <c r="W3265" s="7"/>
      <c r="X3265" s="4"/>
      <c r="Y3265" s="4"/>
      <c r="Z3265" s="4"/>
      <c r="AI3265" s="7"/>
      <c r="AJ3265" s="4"/>
    </row>
    <row r="3266" spans="1:36" x14ac:dyDescent="0.3">
      <c r="A3266" s="14">
        <v>267.06700000000001</v>
      </c>
      <c r="B3266" s="14">
        <v>188.01599999999999</v>
      </c>
      <c r="C3266" s="14">
        <v>181.387</v>
      </c>
      <c r="D3266" s="12">
        <v>31746.181034482761</v>
      </c>
      <c r="E3266" s="26">
        <v>30</v>
      </c>
      <c r="F3266" s="26">
        <v>11</v>
      </c>
      <c r="G3266">
        <v>1983</v>
      </c>
      <c r="H3266" s="22">
        <f t="shared" si="562"/>
        <v>1.0365461692403535</v>
      </c>
      <c r="I3266" s="4">
        <f t="shared" si="563"/>
        <v>9.7831036721661074E-2</v>
      </c>
      <c r="Q3266" s="14"/>
      <c r="R3266" s="12"/>
      <c r="S3266" s="29"/>
      <c r="T3266" s="7"/>
      <c r="V3266" s="4"/>
      <c r="W3266" s="7"/>
      <c r="X3266" s="4"/>
      <c r="Y3266" s="4"/>
      <c r="Z3266" s="4"/>
      <c r="AI3266" s="7"/>
      <c r="AJ3266" s="4"/>
    </row>
    <row r="3267" spans="1:36" x14ac:dyDescent="0.3">
      <c r="A3267" s="14">
        <v>267.149</v>
      </c>
      <c r="B3267" s="14">
        <v>186.435</v>
      </c>
      <c r="C3267" s="14">
        <v>180.59700000000001</v>
      </c>
      <c r="D3267" s="12">
        <v>31743.810344827587</v>
      </c>
      <c r="E3267" s="26">
        <v>27</v>
      </c>
      <c r="F3267" s="26">
        <v>11</v>
      </c>
      <c r="G3267">
        <v>1983</v>
      </c>
      <c r="H3267" s="22">
        <f t="shared" si="562"/>
        <v>1.0323261183740593</v>
      </c>
      <c r="I3267" s="4">
        <f t="shared" si="563"/>
        <v>-1.8562173870681025E-2</v>
      </c>
      <c r="Q3267" s="14"/>
      <c r="R3267" s="12"/>
      <c r="S3267" s="29"/>
      <c r="T3267" s="7"/>
      <c r="V3267" s="4"/>
      <c r="W3267" s="7"/>
      <c r="X3267" s="4"/>
      <c r="Y3267" s="4"/>
      <c r="Z3267" s="4"/>
      <c r="AI3267" s="7"/>
      <c r="AJ3267" s="4"/>
    </row>
    <row r="3268" spans="1:36" x14ac:dyDescent="0.3">
      <c r="A3268" s="14">
        <v>267.23099999999999</v>
      </c>
      <c r="B3268" s="14">
        <v>185.09700000000001</v>
      </c>
      <c r="C3268" s="14">
        <v>179.74199999999999</v>
      </c>
      <c r="D3268" s="12">
        <v>31741.439655172417</v>
      </c>
      <c r="E3268" s="26">
        <v>25</v>
      </c>
      <c r="F3268" s="26">
        <v>11</v>
      </c>
      <c r="G3268">
        <v>1983</v>
      </c>
      <c r="H3268" s="22">
        <f t="shared" si="562"/>
        <v>1.0297927028741196</v>
      </c>
      <c r="I3268" s="4">
        <f t="shared" si="563"/>
        <v>-8.8436299359913428E-2</v>
      </c>
      <c r="Q3268" s="14"/>
      <c r="R3268" s="12"/>
      <c r="S3268" s="29"/>
      <c r="T3268" s="7"/>
      <c r="V3268" s="4"/>
      <c r="W3268" s="7"/>
      <c r="X3268" s="4"/>
      <c r="Y3268" s="4"/>
      <c r="Z3268" s="4"/>
      <c r="AI3268" s="7"/>
      <c r="AJ3268" s="4"/>
    </row>
    <row r="3269" spans="1:36" x14ac:dyDescent="0.3">
      <c r="A3269" s="14">
        <v>267.31299999999999</v>
      </c>
      <c r="B3269" s="14">
        <v>185.03200000000001</v>
      </c>
      <c r="C3269" s="14">
        <v>179.90299999999999</v>
      </c>
      <c r="D3269" s="12">
        <v>31739.068965517243</v>
      </c>
      <c r="E3269" s="26">
        <v>23</v>
      </c>
      <c r="F3269" s="26">
        <v>11</v>
      </c>
      <c r="G3269">
        <v>1983</v>
      </c>
      <c r="H3269" s="22">
        <f t="shared" ref="H3269:H3332" si="564">B3269/C3269</f>
        <v>1.0285098080632342</v>
      </c>
      <c r="I3269" s="4">
        <f t="shared" si="563"/>
        <v>-0.12381981738426641</v>
      </c>
      <c r="Q3269" s="14"/>
      <c r="R3269" s="12"/>
      <c r="S3269" s="29"/>
      <c r="T3269" s="7"/>
      <c r="V3269" s="4"/>
      <c r="W3269" s="7"/>
      <c r="X3269" s="4"/>
      <c r="Y3269" s="4"/>
      <c r="Z3269" s="4"/>
      <c r="AI3269" s="7"/>
      <c r="AJ3269" s="4"/>
    </row>
    <row r="3270" spans="1:36" x14ac:dyDescent="0.3">
      <c r="A3270" s="14">
        <v>267.39499999999998</v>
      </c>
      <c r="B3270" s="14">
        <v>186.065</v>
      </c>
      <c r="C3270" s="14">
        <v>180.62899999999999</v>
      </c>
      <c r="D3270" s="12">
        <v>31736.698275862069</v>
      </c>
      <c r="E3270" s="26">
        <v>20</v>
      </c>
      <c r="F3270" s="26">
        <v>11</v>
      </c>
      <c r="G3270">
        <v>1983</v>
      </c>
      <c r="H3270" s="22">
        <f t="shared" si="564"/>
        <v>1.0300948352700841</v>
      </c>
      <c r="I3270" s="4">
        <f t="shared" ref="I3270:I3333" si="565">STANDARDIZE(H3270,H$2,H$3)</f>
        <v>-8.0103186631075921E-2</v>
      </c>
      <c r="Q3270" s="14"/>
      <c r="R3270" s="12"/>
      <c r="S3270" s="29"/>
      <c r="T3270" s="7"/>
      <c r="V3270" s="4"/>
      <c r="W3270" s="7"/>
      <c r="X3270" s="4"/>
      <c r="Y3270" s="4"/>
      <c r="Z3270" s="4"/>
      <c r="AI3270" s="7"/>
      <c r="AJ3270" s="4"/>
    </row>
    <row r="3271" spans="1:36" x14ac:dyDescent="0.3">
      <c r="A3271" s="14">
        <v>267.47699999999998</v>
      </c>
      <c r="B3271" s="14">
        <v>186.839</v>
      </c>
      <c r="C3271" s="14">
        <v>181.065</v>
      </c>
      <c r="D3271" s="12">
        <v>31734.327586206899</v>
      </c>
      <c r="E3271" s="26">
        <v>18</v>
      </c>
      <c r="F3271" s="26">
        <v>11</v>
      </c>
      <c r="G3271">
        <v>1983</v>
      </c>
      <c r="H3271" s="22">
        <f t="shared" si="564"/>
        <v>1.0318891005992323</v>
      </c>
      <c r="I3271" s="4">
        <f t="shared" si="565"/>
        <v>-3.0615559839153796E-2</v>
      </c>
      <c r="Q3271" s="14"/>
      <c r="R3271" s="12"/>
      <c r="S3271" s="29"/>
      <c r="T3271" s="7"/>
      <c r="V3271" s="4"/>
      <c r="W3271" s="7"/>
      <c r="X3271" s="4"/>
      <c r="Y3271" s="4"/>
      <c r="Z3271" s="4"/>
      <c r="AI3271" s="7"/>
      <c r="AJ3271" s="4"/>
    </row>
    <row r="3272" spans="1:36" x14ac:dyDescent="0.3">
      <c r="A3272" s="14">
        <v>267.55900000000003</v>
      </c>
      <c r="B3272" s="14">
        <v>186.53200000000001</v>
      </c>
      <c r="C3272" s="14">
        <v>180.85499999999999</v>
      </c>
      <c r="D3272" s="12">
        <v>31731.956896551725</v>
      </c>
      <c r="E3272" s="26">
        <v>15</v>
      </c>
      <c r="F3272" s="26">
        <v>11</v>
      </c>
      <c r="G3272">
        <v>1983</v>
      </c>
      <c r="H3272" s="22">
        <f t="shared" si="564"/>
        <v>1.031389787398745</v>
      </c>
      <c r="I3272" s="4">
        <f t="shared" si="565"/>
        <v>-4.4387115760444247E-2</v>
      </c>
      <c r="Q3272" s="14"/>
      <c r="R3272" s="12"/>
      <c r="S3272" s="29"/>
      <c r="T3272" s="7"/>
      <c r="V3272" s="4"/>
      <c r="W3272" s="7"/>
      <c r="X3272" s="4"/>
      <c r="Y3272" s="4"/>
      <c r="Z3272" s="4"/>
      <c r="AI3272" s="7"/>
      <c r="AJ3272" s="4"/>
    </row>
    <row r="3273" spans="1:36" x14ac:dyDescent="0.3">
      <c r="A3273" s="14">
        <v>267.64100000000002</v>
      </c>
      <c r="B3273" s="14">
        <v>185.935</v>
      </c>
      <c r="C3273" s="14">
        <v>180.67699999999999</v>
      </c>
      <c r="D3273" s="12">
        <v>31729.586206896554</v>
      </c>
      <c r="E3273" s="26">
        <v>13</v>
      </c>
      <c r="F3273" s="26">
        <v>11</v>
      </c>
      <c r="G3273">
        <v>1983</v>
      </c>
      <c r="H3273" s="22">
        <f t="shared" si="564"/>
        <v>1.0291016565473192</v>
      </c>
      <c r="I3273" s="4">
        <f t="shared" si="565"/>
        <v>-0.10749604607689427</v>
      </c>
      <c r="Q3273" s="14"/>
      <c r="R3273" s="12"/>
      <c r="S3273" s="29"/>
      <c r="T3273" s="7"/>
      <c r="V3273" s="4"/>
      <c r="W3273" s="7"/>
      <c r="X3273" s="4"/>
      <c r="Y3273" s="4"/>
      <c r="Z3273" s="4"/>
      <c r="AI3273" s="7"/>
      <c r="AJ3273" s="4"/>
    </row>
    <row r="3274" spans="1:36" x14ac:dyDescent="0.3">
      <c r="A3274" s="14">
        <v>267.72199999999998</v>
      </c>
      <c r="B3274" s="14">
        <v>185.09700000000001</v>
      </c>
      <c r="C3274" s="14">
        <v>180.339</v>
      </c>
      <c r="D3274" s="12">
        <v>31727.21551724138</v>
      </c>
      <c r="E3274" s="26">
        <v>11</v>
      </c>
      <c r="F3274" s="26">
        <v>11</v>
      </c>
      <c r="G3274">
        <v>1983</v>
      </c>
      <c r="H3274" s="22">
        <f t="shared" si="564"/>
        <v>1.0263836441368757</v>
      </c>
      <c r="I3274" s="4">
        <f t="shared" si="565"/>
        <v>-0.18246153841447013</v>
      </c>
      <c r="Q3274" s="14"/>
      <c r="R3274" s="12"/>
      <c r="S3274" s="29"/>
      <c r="T3274" s="7"/>
      <c r="V3274" s="4"/>
      <c r="W3274" s="7"/>
      <c r="X3274" s="4"/>
      <c r="Y3274" s="4"/>
      <c r="Z3274" s="4"/>
      <c r="AI3274" s="7"/>
      <c r="AJ3274" s="4"/>
    </row>
    <row r="3275" spans="1:36" x14ac:dyDescent="0.3">
      <c r="A3275" s="14">
        <v>267.80399999999997</v>
      </c>
      <c r="B3275" s="14">
        <v>184.75800000000001</v>
      </c>
      <c r="C3275" s="14">
        <v>179.98400000000001</v>
      </c>
      <c r="D3275" s="12">
        <v>31724.84482758621</v>
      </c>
      <c r="E3275" s="26">
        <v>8</v>
      </c>
      <c r="F3275" s="26">
        <v>11</v>
      </c>
      <c r="G3275">
        <v>1983</v>
      </c>
      <c r="H3275" s="22">
        <f t="shared" si="564"/>
        <v>1.0265245799626634</v>
      </c>
      <c r="I3275" s="4">
        <f t="shared" si="565"/>
        <v>-0.17857438781589743</v>
      </c>
      <c r="Q3275" s="14"/>
      <c r="R3275" s="12"/>
      <c r="S3275" s="29"/>
      <c r="T3275" s="7"/>
      <c r="V3275" s="4"/>
      <c r="W3275" s="7"/>
      <c r="X3275" s="4"/>
      <c r="Y3275" s="4"/>
      <c r="Z3275" s="4"/>
      <c r="AI3275" s="7"/>
      <c r="AJ3275" s="4"/>
    </row>
    <row r="3276" spans="1:36" x14ac:dyDescent="0.3">
      <c r="A3276" s="14">
        <v>267.88600000000002</v>
      </c>
      <c r="B3276" s="14">
        <v>186.387</v>
      </c>
      <c r="C3276" s="14">
        <v>180.935</v>
      </c>
      <c r="D3276" s="12">
        <v>31722.474137931036</v>
      </c>
      <c r="E3276" s="26">
        <v>6</v>
      </c>
      <c r="F3276" s="26">
        <v>11</v>
      </c>
      <c r="G3276">
        <v>1983</v>
      </c>
      <c r="H3276" s="22">
        <f t="shared" si="564"/>
        <v>1.0301323679774506</v>
      </c>
      <c r="I3276" s="4">
        <f t="shared" si="565"/>
        <v>-7.9067997139048149E-2</v>
      </c>
      <c r="Q3276" s="14"/>
      <c r="R3276" s="12"/>
      <c r="S3276" s="29"/>
      <c r="T3276" s="7"/>
      <c r="V3276" s="4"/>
      <c r="W3276" s="7"/>
      <c r="X3276" s="4"/>
      <c r="Y3276" s="4"/>
      <c r="Z3276" s="4"/>
      <c r="AI3276" s="7"/>
      <c r="AJ3276" s="4"/>
    </row>
    <row r="3277" spans="1:36" x14ac:dyDescent="0.3">
      <c r="A3277" s="14">
        <v>267.96800000000002</v>
      </c>
      <c r="B3277" s="14">
        <v>189.48400000000001</v>
      </c>
      <c r="C3277" s="14">
        <v>183.226</v>
      </c>
      <c r="D3277" s="12">
        <v>31720.103448275862</v>
      </c>
      <c r="E3277" s="26">
        <v>4</v>
      </c>
      <c r="F3277" s="26">
        <v>11</v>
      </c>
      <c r="G3277">
        <v>1983</v>
      </c>
      <c r="H3277" s="22">
        <f t="shared" si="564"/>
        <v>1.0341545413860478</v>
      </c>
      <c r="I3277" s="4">
        <f t="shared" si="565"/>
        <v>3.1867555871686812E-2</v>
      </c>
      <c r="Q3277" s="14"/>
      <c r="R3277" s="12"/>
      <c r="S3277" s="29"/>
      <c r="T3277" s="7"/>
      <c r="V3277" s="4"/>
      <c r="W3277" s="7"/>
      <c r="X3277" s="4"/>
      <c r="Y3277" s="4"/>
      <c r="Z3277" s="4"/>
      <c r="AI3277" s="7"/>
      <c r="AJ3277" s="4"/>
    </row>
    <row r="3278" spans="1:36" x14ac:dyDescent="0.3">
      <c r="A3278" s="14">
        <v>268.05</v>
      </c>
      <c r="B3278" s="14">
        <v>192.09700000000001</v>
      </c>
      <c r="C3278" s="14">
        <v>185.29</v>
      </c>
      <c r="D3278" s="12">
        <v>31717.732758620692</v>
      </c>
      <c r="E3278" s="26">
        <v>1</v>
      </c>
      <c r="F3278" s="26">
        <v>11</v>
      </c>
      <c r="G3278">
        <v>1983</v>
      </c>
      <c r="H3278" s="22">
        <f t="shared" si="564"/>
        <v>1.0367370068541206</v>
      </c>
      <c r="I3278" s="4">
        <f t="shared" si="565"/>
        <v>0.10309452838844405</v>
      </c>
      <c r="Q3278" s="14"/>
      <c r="R3278" s="12"/>
      <c r="S3278" s="29"/>
      <c r="T3278" s="7"/>
      <c r="V3278" s="4"/>
      <c r="W3278" s="7"/>
      <c r="X3278" s="4"/>
      <c r="Y3278" s="4"/>
      <c r="Z3278" s="4"/>
      <c r="AI3278" s="7"/>
      <c r="AJ3278" s="4"/>
    </row>
    <row r="3279" spans="1:36" x14ac:dyDescent="0.3">
      <c r="A3279" s="14">
        <v>268.13200000000001</v>
      </c>
      <c r="B3279" s="14">
        <v>193.25800000000001</v>
      </c>
      <c r="C3279" s="14">
        <v>186.12899999999999</v>
      </c>
      <c r="D3279" s="12">
        <v>31715.362068965518</v>
      </c>
      <c r="E3279" s="26">
        <v>30</v>
      </c>
      <c r="F3279" s="26">
        <v>10</v>
      </c>
      <c r="G3279">
        <v>1983</v>
      </c>
      <c r="H3279" s="22">
        <f t="shared" si="564"/>
        <v>1.0383013931198255</v>
      </c>
      <c r="I3279" s="4">
        <f t="shared" si="565"/>
        <v>0.14624186140432582</v>
      </c>
      <c r="Q3279" s="14"/>
      <c r="R3279" s="12"/>
      <c r="S3279" s="29"/>
      <c r="T3279" s="7"/>
      <c r="V3279" s="4"/>
      <c r="W3279" s="7"/>
      <c r="X3279" s="4"/>
      <c r="Y3279" s="4"/>
      <c r="Z3279" s="4"/>
      <c r="AI3279" s="7"/>
      <c r="AJ3279" s="4"/>
    </row>
    <row r="3280" spans="1:36" x14ac:dyDescent="0.3">
      <c r="A3280" s="14">
        <v>268.214</v>
      </c>
      <c r="B3280" s="14">
        <v>193.113</v>
      </c>
      <c r="C3280" s="14">
        <v>186.08099999999999</v>
      </c>
      <c r="D3280" s="12">
        <v>31712.991379310348</v>
      </c>
      <c r="E3280" s="26">
        <v>27</v>
      </c>
      <c r="F3280" s="26">
        <v>10</v>
      </c>
      <c r="G3280">
        <v>1983</v>
      </c>
      <c r="H3280" s="22">
        <f t="shared" si="564"/>
        <v>1.0377899946797362</v>
      </c>
      <c r="I3280" s="4">
        <f t="shared" si="565"/>
        <v>0.13213698252494427</v>
      </c>
      <c r="Q3280" s="14"/>
      <c r="R3280" s="12"/>
      <c r="S3280" s="29"/>
      <c r="T3280" s="7"/>
      <c r="V3280" s="4"/>
      <c r="W3280" s="7"/>
      <c r="X3280" s="4"/>
      <c r="Y3280" s="4"/>
      <c r="Z3280" s="4"/>
      <c r="AI3280" s="7"/>
      <c r="AJ3280" s="4"/>
    </row>
    <row r="3281" spans="1:36" x14ac:dyDescent="0.3">
      <c r="A3281" s="14">
        <v>268.29599999999999</v>
      </c>
      <c r="B3281" s="14">
        <v>191.85499999999999</v>
      </c>
      <c r="C3281" s="14">
        <v>184.935</v>
      </c>
      <c r="D3281" s="12">
        <v>31710.620689655174</v>
      </c>
      <c r="E3281" s="26">
        <v>25</v>
      </c>
      <c r="F3281" s="26">
        <v>10</v>
      </c>
      <c r="G3281">
        <v>1983</v>
      </c>
      <c r="H3281" s="22">
        <f t="shared" si="564"/>
        <v>1.0374185524643793</v>
      </c>
      <c r="I3281" s="4">
        <f t="shared" si="565"/>
        <v>0.12189223587029392</v>
      </c>
      <c r="Q3281" s="14"/>
      <c r="R3281" s="12"/>
      <c r="S3281" s="29"/>
      <c r="T3281" s="7"/>
      <c r="V3281" s="4"/>
      <c r="W3281" s="7"/>
      <c r="X3281" s="4"/>
      <c r="Y3281" s="4"/>
      <c r="Z3281" s="4"/>
      <c r="AI3281" s="7"/>
      <c r="AJ3281" s="4"/>
    </row>
    <row r="3282" spans="1:36" x14ac:dyDescent="0.3">
      <c r="A3282" s="14">
        <v>268.37799999999999</v>
      </c>
      <c r="B3282" s="14">
        <v>189.87100000000001</v>
      </c>
      <c r="C3282" s="14">
        <v>183.774</v>
      </c>
      <c r="D3282" s="12">
        <v>31708.25</v>
      </c>
      <c r="E3282" s="26">
        <v>23</v>
      </c>
      <c r="F3282" s="26">
        <v>10</v>
      </c>
      <c r="G3282">
        <v>1983</v>
      </c>
      <c r="H3282" s="22">
        <f t="shared" si="564"/>
        <v>1.0331766191082525</v>
      </c>
      <c r="I3282" s="4">
        <f t="shared" si="565"/>
        <v>4.8954843899230768E-3</v>
      </c>
      <c r="Q3282" s="14"/>
      <c r="R3282" s="12"/>
      <c r="S3282" s="29"/>
      <c r="T3282" s="7"/>
      <c r="V3282" s="4"/>
      <c r="W3282" s="7"/>
      <c r="X3282" s="4"/>
      <c r="Y3282" s="4"/>
      <c r="Z3282" s="4"/>
      <c r="AI3282" s="7"/>
      <c r="AJ3282" s="4"/>
    </row>
    <row r="3283" spans="1:36" x14ac:dyDescent="0.3">
      <c r="A3283" s="14">
        <v>268.45999999999998</v>
      </c>
      <c r="B3283" s="14">
        <v>188.387</v>
      </c>
      <c r="C3283" s="14">
        <v>182.98400000000001</v>
      </c>
      <c r="D3283" s="12">
        <v>31705.87931034483</v>
      </c>
      <c r="E3283" s="26">
        <v>20</v>
      </c>
      <c r="F3283" s="26">
        <v>10</v>
      </c>
      <c r="G3283">
        <v>1983</v>
      </c>
      <c r="H3283" s="22">
        <f t="shared" si="564"/>
        <v>1.0295271717745813</v>
      </c>
      <c r="I3283" s="4">
        <f t="shared" si="565"/>
        <v>-9.575991183914366E-2</v>
      </c>
      <c r="Q3283" s="14"/>
      <c r="R3283" s="12"/>
      <c r="S3283" s="29"/>
      <c r="T3283" s="7"/>
      <c r="V3283" s="4"/>
      <c r="W3283" s="7"/>
      <c r="X3283" s="4"/>
      <c r="Y3283" s="4"/>
      <c r="Z3283" s="4"/>
      <c r="AI3283" s="7"/>
      <c r="AJ3283" s="4"/>
    </row>
    <row r="3284" spans="1:36" x14ac:dyDescent="0.3">
      <c r="A3284" s="14">
        <v>268.541</v>
      </c>
      <c r="B3284" s="14">
        <v>189.48400000000001</v>
      </c>
      <c r="C3284" s="14">
        <v>183.75800000000001</v>
      </c>
      <c r="D3284" s="12">
        <v>31703.508620689656</v>
      </c>
      <c r="E3284" s="26">
        <v>18</v>
      </c>
      <c r="F3284" s="26">
        <v>10</v>
      </c>
      <c r="G3284">
        <v>1983</v>
      </c>
      <c r="H3284" s="22">
        <f t="shared" si="564"/>
        <v>1.031160548112191</v>
      </c>
      <c r="I3284" s="4">
        <f t="shared" si="565"/>
        <v>-5.0709763851968681E-2</v>
      </c>
      <c r="Q3284" s="14"/>
      <c r="R3284" s="12"/>
      <c r="S3284" s="29"/>
      <c r="T3284" s="7"/>
      <c r="V3284" s="4"/>
      <c r="X3284" s="4"/>
      <c r="Y3284" s="4"/>
      <c r="Z3284" s="4"/>
      <c r="AI3284" s="7"/>
      <c r="AJ3284" s="4"/>
    </row>
    <row r="3285" spans="1:36" x14ac:dyDescent="0.3">
      <c r="A3285" s="14">
        <v>268.62299999999999</v>
      </c>
      <c r="B3285" s="14">
        <v>190.17699999999999</v>
      </c>
      <c r="C3285" s="14">
        <v>184.87100000000001</v>
      </c>
      <c r="D3285" s="12">
        <v>31701.137931034486</v>
      </c>
      <c r="E3285" s="26">
        <v>16</v>
      </c>
      <c r="F3285" s="26">
        <v>10</v>
      </c>
      <c r="G3285">
        <v>1983</v>
      </c>
      <c r="H3285" s="22">
        <f t="shared" si="564"/>
        <v>1.0287010942765495</v>
      </c>
      <c r="I3285" s="4">
        <f t="shared" si="565"/>
        <v>-0.11854395289465815</v>
      </c>
      <c r="Q3285" s="14"/>
      <c r="R3285" s="12"/>
      <c r="S3285" s="29"/>
      <c r="T3285" s="7"/>
      <c r="V3285" s="4"/>
      <c r="W3285" s="7"/>
      <c r="X3285" s="4"/>
      <c r="Y3285" s="4"/>
      <c r="Z3285" s="4"/>
      <c r="AI3285" s="7"/>
      <c r="AJ3285" s="4"/>
    </row>
    <row r="3286" spans="1:36" x14ac:dyDescent="0.3">
      <c r="A3286" s="14">
        <v>268.70499999999998</v>
      </c>
      <c r="B3286" s="14">
        <v>188.85499999999999</v>
      </c>
      <c r="C3286" s="14">
        <v>184.661</v>
      </c>
      <c r="D3286" s="12">
        <v>31698.767241379312</v>
      </c>
      <c r="E3286" s="26">
        <v>13</v>
      </c>
      <c r="F3286" s="26">
        <v>10</v>
      </c>
      <c r="G3286">
        <v>1983</v>
      </c>
      <c r="H3286" s="22">
        <f t="shared" si="564"/>
        <v>1.0227118882709396</v>
      </c>
      <c r="I3286" s="4">
        <f t="shared" si="565"/>
        <v>-0.28373222620664185</v>
      </c>
      <c r="Q3286" s="14"/>
      <c r="R3286" s="12"/>
      <c r="S3286" s="29"/>
      <c r="T3286" s="7"/>
      <c r="V3286" s="4"/>
      <c r="W3286" s="7"/>
      <c r="X3286" s="4"/>
      <c r="Y3286" s="4"/>
      <c r="Z3286" s="4"/>
      <c r="AI3286" s="7"/>
      <c r="AJ3286" s="4"/>
    </row>
    <row r="3287" spans="1:36" x14ac:dyDescent="0.3">
      <c r="A3287" s="14">
        <v>268.78699999999998</v>
      </c>
      <c r="B3287" s="14">
        <v>186.5</v>
      </c>
      <c r="C3287" s="14">
        <v>183.21</v>
      </c>
      <c r="D3287" s="12">
        <v>31696.396551724138</v>
      </c>
      <c r="E3287" s="26">
        <v>11</v>
      </c>
      <c r="F3287" s="26">
        <v>10</v>
      </c>
      <c r="G3287">
        <v>1983</v>
      </c>
      <c r="H3287" s="22">
        <f t="shared" si="564"/>
        <v>1.0179575350690464</v>
      </c>
      <c r="I3287" s="4">
        <f t="shared" si="565"/>
        <v>-0.41486202795338628</v>
      </c>
      <c r="Q3287" s="14"/>
      <c r="R3287" s="12"/>
      <c r="S3287" s="29"/>
      <c r="T3287" s="7"/>
      <c r="V3287" s="4"/>
      <c r="W3287" s="7"/>
      <c r="X3287" s="4"/>
      <c r="Y3287" s="4"/>
      <c r="Z3287" s="4"/>
      <c r="AI3287" s="7"/>
      <c r="AJ3287" s="4"/>
    </row>
    <row r="3288" spans="1:36" x14ac:dyDescent="0.3">
      <c r="A3288" s="14">
        <v>268.86900000000003</v>
      </c>
      <c r="B3288" s="14">
        <v>184.32300000000001</v>
      </c>
      <c r="C3288" s="14">
        <v>181.839</v>
      </c>
      <c r="D3288" s="12">
        <v>31694.025862068967</v>
      </c>
      <c r="E3288" s="26">
        <v>9</v>
      </c>
      <c r="F3288" s="26">
        <v>10</v>
      </c>
      <c r="G3288">
        <v>1983</v>
      </c>
      <c r="H3288" s="22">
        <f t="shared" si="564"/>
        <v>1.0136604358800918</v>
      </c>
      <c r="I3288" s="4">
        <f t="shared" si="565"/>
        <v>-0.53338030810752646</v>
      </c>
      <c r="Q3288" s="14"/>
      <c r="R3288" s="12"/>
      <c r="S3288" s="29"/>
      <c r="T3288" s="7"/>
      <c r="V3288" s="4"/>
      <c r="W3288" s="7"/>
      <c r="X3288" s="4"/>
      <c r="Y3288" s="4"/>
      <c r="Z3288" s="4"/>
      <c r="AI3288" s="7"/>
      <c r="AJ3288" s="4"/>
    </row>
    <row r="3289" spans="1:36" x14ac:dyDescent="0.3">
      <c r="A3289" s="14">
        <v>268.95100000000002</v>
      </c>
      <c r="B3289" s="14">
        <v>182.87100000000001</v>
      </c>
      <c r="C3289" s="14">
        <v>181.03200000000001</v>
      </c>
      <c r="D3289" s="12">
        <v>31691.655172413793</v>
      </c>
      <c r="E3289" s="26">
        <v>6</v>
      </c>
      <c r="F3289" s="26">
        <v>10</v>
      </c>
      <c r="G3289">
        <v>1983</v>
      </c>
      <c r="H3289" s="22">
        <f t="shared" si="564"/>
        <v>1.010158425029829</v>
      </c>
      <c r="I3289" s="4">
        <f t="shared" si="565"/>
        <v>-0.62996925911921109</v>
      </c>
      <c r="Q3289" s="14"/>
      <c r="R3289" s="12"/>
      <c r="S3289" s="29"/>
      <c r="T3289" s="7"/>
      <c r="V3289" s="4"/>
      <c r="W3289" s="7"/>
      <c r="X3289" s="4"/>
      <c r="Y3289" s="4"/>
      <c r="Z3289" s="4"/>
      <c r="AI3289" s="7"/>
      <c r="AJ3289" s="4"/>
    </row>
    <row r="3290" spans="1:36" x14ac:dyDescent="0.3">
      <c r="A3290" s="14">
        <v>269.03300000000002</v>
      </c>
      <c r="B3290" s="14">
        <v>181.58099999999999</v>
      </c>
      <c r="C3290" s="14">
        <v>180.53200000000001</v>
      </c>
      <c r="D3290" s="12">
        <v>31689.284482758623</v>
      </c>
      <c r="E3290" s="26">
        <v>4</v>
      </c>
      <c r="F3290" s="26">
        <v>10</v>
      </c>
      <c r="G3290">
        <v>1983</v>
      </c>
      <c r="H3290" s="22">
        <f t="shared" si="564"/>
        <v>1.0058106042142112</v>
      </c>
      <c r="I3290" s="4">
        <f t="shared" si="565"/>
        <v>-0.74988649230990079</v>
      </c>
      <c r="Q3290" s="14"/>
      <c r="R3290" s="12"/>
      <c r="S3290" s="29"/>
      <c r="T3290" s="7"/>
      <c r="V3290" s="4"/>
      <c r="W3290" s="7"/>
      <c r="X3290" s="4"/>
      <c r="Y3290" s="4"/>
      <c r="Z3290" s="4"/>
      <c r="AI3290" s="7"/>
      <c r="AJ3290" s="4"/>
    </row>
    <row r="3291" spans="1:36" x14ac:dyDescent="0.3">
      <c r="A3291" s="14">
        <v>269.11500000000001</v>
      </c>
      <c r="B3291" s="14">
        <v>180.435</v>
      </c>
      <c r="C3291" s="14">
        <v>180.161</v>
      </c>
      <c r="D3291" s="12">
        <v>31686.913793103449</v>
      </c>
      <c r="E3291" s="26">
        <v>1</v>
      </c>
      <c r="F3291" s="26">
        <v>10</v>
      </c>
      <c r="G3291">
        <v>1983</v>
      </c>
      <c r="H3291" s="22">
        <f t="shared" si="564"/>
        <v>1.0015208618957487</v>
      </c>
      <c r="I3291" s="4">
        <f t="shared" si="565"/>
        <v>-0.86820186264052879</v>
      </c>
      <c r="Q3291" s="14"/>
      <c r="R3291" s="12"/>
      <c r="S3291" s="29"/>
      <c r="T3291" s="7"/>
      <c r="V3291" s="4"/>
      <c r="W3291" s="7"/>
      <c r="X3291" s="4"/>
      <c r="Y3291" s="4"/>
      <c r="Z3291" s="4"/>
      <c r="AI3291" s="7"/>
      <c r="AJ3291" s="4"/>
    </row>
    <row r="3292" spans="1:36" x14ac:dyDescent="0.3">
      <c r="A3292" s="14">
        <v>269.197</v>
      </c>
      <c r="B3292" s="14">
        <v>180.58099999999999</v>
      </c>
      <c r="C3292" s="14">
        <v>180.59700000000001</v>
      </c>
      <c r="D3292" s="12">
        <v>31684.543103448279</v>
      </c>
      <c r="E3292" s="26">
        <v>29</v>
      </c>
      <c r="F3292" s="26">
        <v>9</v>
      </c>
      <c r="G3292">
        <v>1983</v>
      </c>
      <c r="H3292" s="22">
        <f t="shared" si="564"/>
        <v>0.99991140495135566</v>
      </c>
      <c r="I3292" s="4">
        <f t="shared" si="565"/>
        <v>-0.91259228991340036</v>
      </c>
      <c r="Q3292" s="14"/>
      <c r="R3292" s="12"/>
      <c r="S3292" s="29"/>
      <c r="T3292" s="7"/>
      <c r="V3292" s="4"/>
      <c r="W3292" s="7"/>
      <c r="X3292" s="4"/>
      <c r="Y3292" s="4"/>
      <c r="Z3292" s="4"/>
      <c r="AI3292" s="7"/>
      <c r="AJ3292" s="4"/>
    </row>
    <row r="3293" spans="1:36" x14ac:dyDescent="0.3">
      <c r="A3293" s="14">
        <v>269.279</v>
      </c>
      <c r="B3293" s="14">
        <v>181.69399999999999</v>
      </c>
      <c r="C3293" s="14">
        <v>181.661</v>
      </c>
      <c r="D3293" s="12">
        <v>31682.172413793105</v>
      </c>
      <c r="E3293" s="26">
        <v>27</v>
      </c>
      <c r="F3293" s="26">
        <v>9</v>
      </c>
      <c r="G3293">
        <v>1983</v>
      </c>
      <c r="H3293" s="22">
        <f t="shared" si="564"/>
        <v>1.0001816570425133</v>
      </c>
      <c r="I3293" s="4">
        <f t="shared" si="565"/>
        <v>-0.90513846777813523</v>
      </c>
      <c r="Q3293" s="14"/>
      <c r="R3293" s="12"/>
      <c r="S3293" s="29"/>
      <c r="T3293" s="7"/>
      <c r="V3293" s="4"/>
      <c r="W3293" s="7"/>
      <c r="X3293" s="4"/>
      <c r="Y3293" s="4"/>
      <c r="Z3293" s="4"/>
      <c r="AI3293" s="7"/>
      <c r="AJ3293" s="4"/>
    </row>
    <row r="3294" spans="1:36" x14ac:dyDescent="0.3">
      <c r="A3294" s="14">
        <v>269.36</v>
      </c>
      <c r="B3294" s="14">
        <v>181.41900000000001</v>
      </c>
      <c r="C3294" s="14">
        <v>181.51599999999999</v>
      </c>
      <c r="D3294" s="12">
        <v>31679.801724137931</v>
      </c>
      <c r="E3294" s="26">
        <v>24</v>
      </c>
      <c r="F3294" s="26">
        <v>9</v>
      </c>
      <c r="G3294">
        <v>1983</v>
      </c>
      <c r="H3294" s="22">
        <f t="shared" si="564"/>
        <v>0.99946561184688965</v>
      </c>
      <c r="I3294" s="4">
        <f t="shared" si="565"/>
        <v>-0.92488770822296495</v>
      </c>
      <c r="Q3294" s="14"/>
      <c r="R3294" s="12"/>
      <c r="S3294" s="29"/>
      <c r="T3294" s="7"/>
      <c r="V3294" s="4"/>
      <c r="W3294" s="7"/>
      <c r="X3294" s="4"/>
      <c r="Y3294" s="4"/>
      <c r="Z3294" s="4"/>
      <c r="AI3294" s="7"/>
      <c r="AJ3294" s="4"/>
    </row>
    <row r="3295" spans="1:36" x14ac:dyDescent="0.3">
      <c r="A3295" s="14">
        <v>269.44200000000001</v>
      </c>
      <c r="B3295" s="14">
        <v>179.048</v>
      </c>
      <c r="C3295" s="14">
        <v>179.37100000000001</v>
      </c>
      <c r="D3295" s="12">
        <v>31677.431034482761</v>
      </c>
      <c r="E3295" s="26">
        <v>22</v>
      </c>
      <c r="F3295" s="26">
        <v>9</v>
      </c>
      <c r="G3295">
        <v>1983</v>
      </c>
      <c r="H3295" s="22">
        <f t="shared" si="564"/>
        <v>0.99819926298008033</v>
      </c>
      <c r="I3295" s="4">
        <f t="shared" si="565"/>
        <v>-0.95981487261218112</v>
      </c>
      <c r="Q3295" s="14"/>
      <c r="R3295" s="12"/>
      <c r="S3295" s="29"/>
      <c r="T3295" s="7"/>
      <c r="V3295" s="4"/>
      <c r="W3295" s="7"/>
      <c r="X3295" s="4"/>
      <c r="Y3295" s="4"/>
      <c r="Z3295" s="4"/>
      <c r="AI3295" s="7"/>
      <c r="AJ3295" s="4"/>
    </row>
    <row r="3296" spans="1:36" x14ac:dyDescent="0.3">
      <c r="A3296" s="14">
        <v>269.524</v>
      </c>
      <c r="B3296" s="14">
        <v>176.96799999999999</v>
      </c>
      <c r="C3296" s="14">
        <v>177.46799999999999</v>
      </c>
      <c r="D3296" s="12">
        <v>31675.060344827587</v>
      </c>
      <c r="E3296" s="26">
        <v>20</v>
      </c>
      <c r="F3296" s="26">
        <v>9</v>
      </c>
      <c r="G3296">
        <v>1983</v>
      </c>
      <c r="H3296" s="22">
        <f t="shared" si="564"/>
        <v>0.99718259066423243</v>
      </c>
      <c r="I3296" s="4">
        <f t="shared" si="565"/>
        <v>-0.98785570878006435</v>
      </c>
      <c r="Q3296" s="14"/>
      <c r="R3296" s="12"/>
      <c r="S3296" s="29"/>
      <c r="T3296" s="7"/>
      <c r="V3296" s="4"/>
      <c r="W3296" s="7"/>
      <c r="X3296" s="4"/>
      <c r="Y3296" s="4"/>
      <c r="Z3296" s="4"/>
      <c r="AI3296" s="7"/>
      <c r="AJ3296" s="4"/>
    </row>
    <row r="3297" spans="1:36" x14ac:dyDescent="0.3">
      <c r="A3297" s="14">
        <v>269.60599999999999</v>
      </c>
      <c r="B3297" s="14">
        <v>177.09700000000001</v>
      </c>
      <c r="C3297" s="14">
        <v>176.952</v>
      </c>
      <c r="D3297" s="12">
        <v>31672.689655172417</v>
      </c>
      <c r="E3297" s="26">
        <v>17</v>
      </c>
      <c r="F3297" s="26">
        <v>9</v>
      </c>
      <c r="G3297">
        <v>1983</v>
      </c>
      <c r="H3297" s="22">
        <f t="shared" si="564"/>
        <v>1.0008194312581944</v>
      </c>
      <c r="I3297" s="4">
        <f t="shared" si="565"/>
        <v>-0.8875480190020224</v>
      </c>
      <c r="Q3297" s="14"/>
      <c r="R3297" s="12"/>
      <c r="S3297" s="29"/>
      <c r="T3297" s="7"/>
      <c r="V3297" s="4"/>
      <c r="W3297" s="7"/>
      <c r="X3297" s="4"/>
      <c r="Y3297" s="4"/>
      <c r="Z3297" s="4"/>
      <c r="AI3297" s="7"/>
      <c r="AJ3297" s="4"/>
    </row>
    <row r="3298" spans="1:36" x14ac:dyDescent="0.3">
      <c r="A3298" s="14">
        <v>269.68799999999999</v>
      </c>
      <c r="B3298" s="14">
        <v>178.35499999999999</v>
      </c>
      <c r="C3298" s="14">
        <v>177.74199999999999</v>
      </c>
      <c r="D3298" s="12">
        <v>31670.318965517243</v>
      </c>
      <c r="E3298" s="26">
        <v>15</v>
      </c>
      <c r="F3298" s="26">
        <v>9</v>
      </c>
      <c r="G3298">
        <v>1983</v>
      </c>
      <c r="H3298" s="22">
        <f t="shared" si="564"/>
        <v>1.0034488190748387</v>
      </c>
      <c r="I3298" s="4">
        <f t="shared" si="565"/>
        <v>-0.81502688132664303</v>
      </c>
      <c r="Q3298" s="14"/>
      <c r="R3298" s="12"/>
      <c r="S3298" s="29"/>
      <c r="T3298" s="7"/>
      <c r="V3298" s="4"/>
      <c r="W3298" s="7"/>
      <c r="X3298" s="4"/>
      <c r="Y3298" s="4"/>
      <c r="Z3298" s="4"/>
      <c r="AI3298" s="7"/>
      <c r="AJ3298" s="4"/>
    </row>
    <row r="3299" spans="1:36" x14ac:dyDescent="0.3">
      <c r="A3299" s="14">
        <v>269.77</v>
      </c>
      <c r="B3299" s="14">
        <v>180.17699999999999</v>
      </c>
      <c r="C3299" s="14">
        <v>178.96799999999999</v>
      </c>
      <c r="D3299" s="12">
        <v>31667.948275862069</v>
      </c>
      <c r="E3299" s="26">
        <v>12</v>
      </c>
      <c r="F3299" s="26">
        <v>9</v>
      </c>
      <c r="G3299">
        <v>1983</v>
      </c>
      <c r="H3299" s="22">
        <f t="shared" si="564"/>
        <v>1.0067553976129811</v>
      </c>
      <c r="I3299" s="4">
        <f t="shared" si="565"/>
        <v>-0.72382814834357756</v>
      </c>
      <c r="Q3299" s="14"/>
      <c r="R3299" s="12"/>
      <c r="S3299" s="29"/>
      <c r="T3299" s="7"/>
      <c r="V3299" s="4"/>
      <c r="W3299" s="7"/>
      <c r="X3299" s="4"/>
      <c r="Y3299" s="4"/>
      <c r="Z3299" s="4"/>
      <c r="AI3299" s="7"/>
      <c r="AJ3299" s="4"/>
    </row>
    <row r="3300" spans="1:36" x14ac:dyDescent="0.3">
      <c r="A3300" s="14">
        <v>269.85199999999998</v>
      </c>
      <c r="B3300" s="14">
        <v>181.75800000000001</v>
      </c>
      <c r="C3300" s="14">
        <v>179.98400000000001</v>
      </c>
      <c r="D3300" s="12">
        <v>31665.577586206899</v>
      </c>
      <c r="E3300" s="26">
        <v>10</v>
      </c>
      <c r="F3300" s="26">
        <v>9</v>
      </c>
      <c r="G3300">
        <v>1983</v>
      </c>
      <c r="H3300" s="22">
        <f t="shared" si="564"/>
        <v>1.0098564316828162</v>
      </c>
      <c r="I3300" s="4">
        <f t="shared" si="565"/>
        <v>-0.63829853673931902</v>
      </c>
      <c r="Q3300" s="14"/>
      <c r="R3300" s="12"/>
      <c r="S3300" s="29"/>
      <c r="T3300" s="7"/>
      <c r="V3300" s="4"/>
      <c r="W3300" s="7"/>
      <c r="X3300" s="4"/>
      <c r="Y3300" s="4"/>
      <c r="Z3300" s="4"/>
      <c r="AI3300" s="7"/>
      <c r="AJ3300" s="4"/>
    </row>
    <row r="3301" spans="1:36" x14ac:dyDescent="0.3">
      <c r="A3301" s="14">
        <v>269.93400000000003</v>
      </c>
      <c r="B3301" s="14">
        <v>183.01599999999999</v>
      </c>
      <c r="C3301" s="14">
        <v>180.69399999999999</v>
      </c>
      <c r="D3301" s="12">
        <v>31663.206896551725</v>
      </c>
      <c r="E3301" s="26">
        <v>8</v>
      </c>
      <c r="F3301" s="26">
        <v>9</v>
      </c>
      <c r="G3301">
        <v>1983</v>
      </c>
      <c r="H3301" s="22">
        <f t="shared" si="564"/>
        <v>1.0128504543593035</v>
      </c>
      <c r="I3301" s="4">
        <f t="shared" si="565"/>
        <v>-0.5557204060617964</v>
      </c>
      <c r="Q3301" s="14"/>
      <c r="R3301" s="12"/>
      <c r="S3301" s="29"/>
      <c r="T3301" s="7"/>
      <c r="V3301" s="4"/>
      <c r="W3301" s="7"/>
      <c r="X3301" s="4"/>
      <c r="Y3301" s="4"/>
      <c r="Z3301" s="4"/>
      <c r="AI3301" s="7"/>
      <c r="AJ3301" s="4"/>
    </row>
    <row r="3302" spans="1:36" x14ac:dyDescent="0.3">
      <c r="A3302" s="14">
        <v>270.01600000000002</v>
      </c>
      <c r="B3302" s="14">
        <v>184</v>
      </c>
      <c r="C3302" s="14">
        <v>181.274</v>
      </c>
      <c r="D3302" s="12">
        <v>31660.836206896554</v>
      </c>
      <c r="E3302" s="26">
        <v>5</v>
      </c>
      <c r="F3302" s="26">
        <v>9</v>
      </c>
      <c r="G3302">
        <v>1983</v>
      </c>
      <c r="H3302" s="22">
        <f t="shared" si="564"/>
        <v>1.0150380087602193</v>
      </c>
      <c r="I3302" s="4">
        <f t="shared" si="565"/>
        <v>-0.49538547453250281</v>
      </c>
      <c r="Q3302" s="14"/>
      <c r="R3302" s="12"/>
      <c r="S3302" s="29"/>
      <c r="T3302" s="7"/>
      <c r="V3302" s="4"/>
      <c r="W3302" s="7"/>
      <c r="X3302" s="4"/>
      <c r="Y3302" s="4"/>
      <c r="Z3302" s="4"/>
      <c r="AI3302" s="7"/>
      <c r="AJ3302" s="4"/>
    </row>
    <row r="3303" spans="1:36" x14ac:dyDescent="0.3">
      <c r="A3303" s="14">
        <v>270.09699999999998</v>
      </c>
      <c r="B3303" s="14">
        <v>183.548</v>
      </c>
      <c r="C3303" s="14">
        <v>180.87100000000001</v>
      </c>
      <c r="D3303" s="12">
        <v>31658.46551724138</v>
      </c>
      <c r="E3303" s="26">
        <v>3</v>
      </c>
      <c r="F3303" s="26">
        <v>9</v>
      </c>
      <c r="G3303">
        <v>1983</v>
      </c>
      <c r="H3303" s="22">
        <f t="shared" si="564"/>
        <v>1.0148006037452106</v>
      </c>
      <c r="I3303" s="4">
        <f t="shared" si="565"/>
        <v>-0.50193334155663871</v>
      </c>
      <c r="Q3303" s="14"/>
      <c r="R3303" s="12"/>
      <c r="S3303" s="29"/>
      <c r="T3303" s="7"/>
      <c r="V3303" s="4"/>
      <c r="W3303" s="7"/>
      <c r="X3303" s="4"/>
      <c r="Y3303" s="4"/>
      <c r="Z3303" s="4"/>
      <c r="AI3303" s="7"/>
      <c r="AJ3303" s="4"/>
    </row>
    <row r="3304" spans="1:36" x14ac:dyDescent="0.3">
      <c r="A3304" s="14">
        <v>270.17899999999997</v>
      </c>
      <c r="B3304" s="14">
        <v>182.226</v>
      </c>
      <c r="C3304" s="14">
        <v>179.67699999999999</v>
      </c>
      <c r="D3304" s="12">
        <v>31656.09482758621</v>
      </c>
      <c r="E3304" s="26">
        <v>1</v>
      </c>
      <c r="F3304" s="26">
        <v>9</v>
      </c>
      <c r="G3304">
        <v>1983</v>
      </c>
      <c r="H3304" s="22">
        <f t="shared" si="564"/>
        <v>1.0141865681194588</v>
      </c>
      <c r="I3304" s="4">
        <f t="shared" si="565"/>
        <v>-0.5188690563533872</v>
      </c>
      <c r="Q3304" s="14"/>
      <c r="R3304" s="12"/>
      <c r="S3304" s="29"/>
      <c r="T3304" s="7"/>
      <c r="V3304" s="4"/>
      <c r="W3304" s="7"/>
      <c r="X3304" s="4"/>
      <c r="Y3304" s="4"/>
      <c r="Z3304" s="4"/>
      <c r="AI3304" s="7"/>
      <c r="AJ3304" s="4"/>
    </row>
    <row r="3305" spans="1:36" x14ac:dyDescent="0.3">
      <c r="A3305" s="14">
        <v>270.26100000000002</v>
      </c>
      <c r="B3305" s="14">
        <v>181.839</v>
      </c>
      <c r="C3305" s="14">
        <v>179.161</v>
      </c>
      <c r="D3305" s="12">
        <v>31653.724137931036</v>
      </c>
      <c r="E3305" s="26">
        <v>29</v>
      </c>
      <c r="F3305" s="26">
        <v>8</v>
      </c>
      <c r="G3305">
        <v>1983</v>
      </c>
      <c r="H3305" s="22">
        <f t="shared" si="564"/>
        <v>1.0149474495007285</v>
      </c>
      <c r="I3305" s="4">
        <f t="shared" si="565"/>
        <v>-0.49788318920347846</v>
      </c>
      <c r="Q3305" s="14"/>
      <c r="R3305" s="12"/>
      <c r="S3305" s="29"/>
      <c r="T3305" s="7"/>
      <c r="V3305" s="4"/>
      <c r="W3305" s="7"/>
      <c r="X3305" s="4"/>
      <c r="Y3305" s="4"/>
      <c r="Z3305" s="4"/>
      <c r="AI3305" s="7"/>
      <c r="AJ3305" s="4"/>
    </row>
    <row r="3306" spans="1:36" x14ac:dyDescent="0.3">
      <c r="A3306" s="14">
        <v>270.34300000000002</v>
      </c>
      <c r="B3306" s="14">
        <v>182.565</v>
      </c>
      <c r="C3306" s="14">
        <v>179.435</v>
      </c>
      <c r="D3306" s="12">
        <v>31651.353448275862</v>
      </c>
      <c r="E3306" s="26">
        <v>27</v>
      </c>
      <c r="F3306" s="26">
        <v>8</v>
      </c>
      <c r="G3306">
        <v>1983</v>
      </c>
      <c r="H3306" s="22">
        <f t="shared" si="564"/>
        <v>1.017443642544654</v>
      </c>
      <c r="I3306" s="4">
        <f t="shared" si="565"/>
        <v>-0.42903569616463166</v>
      </c>
      <c r="Q3306" s="14"/>
      <c r="R3306" s="12"/>
      <c r="S3306" s="29"/>
      <c r="T3306" s="7"/>
      <c r="V3306" s="4"/>
      <c r="W3306" s="7"/>
      <c r="X3306" s="4"/>
      <c r="Y3306" s="4"/>
      <c r="Z3306" s="4"/>
      <c r="AI3306" s="7"/>
      <c r="AJ3306" s="4"/>
    </row>
    <row r="3307" spans="1:36" x14ac:dyDescent="0.3">
      <c r="A3307" s="14">
        <v>270.42500000000001</v>
      </c>
      <c r="B3307" s="14">
        <v>183.03200000000001</v>
      </c>
      <c r="C3307" s="14">
        <v>179.40299999999999</v>
      </c>
      <c r="D3307" s="12">
        <v>31648.982758620692</v>
      </c>
      <c r="E3307" s="26">
        <v>24</v>
      </c>
      <c r="F3307" s="26">
        <v>8</v>
      </c>
      <c r="G3307">
        <v>1983</v>
      </c>
      <c r="H3307" s="22">
        <f t="shared" si="564"/>
        <v>1.0202282013121298</v>
      </c>
      <c r="I3307" s="4">
        <f t="shared" si="565"/>
        <v>-0.3522347889485139</v>
      </c>
      <c r="Q3307" s="14"/>
      <c r="R3307" s="12"/>
      <c r="S3307" s="29"/>
      <c r="T3307" s="7"/>
      <c r="V3307" s="4"/>
      <c r="W3307" s="7"/>
      <c r="X3307" s="4"/>
      <c r="Y3307" s="4"/>
      <c r="Z3307" s="4"/>
      <c r="AI3307" s="7"/>
      <c r="AJ3307" s="4"/>
    </row>
    <row r="3308" spans="1:36" x14ac:dyDescent="0.3">
      <c r="A3308" s="14">
        <v>270.50700000000001</v>
      </c>
      <c r="B3308" s="14">
        <v>182.87100000000001</v>
      </c>
      <c r="C3308" s="14">
        <v>179.29</v>
      </c>
      <c r="D3308" s="12">
        <v>31646.612068965518</v>
      </c>
      <c r="E3308" s="26">
        <v>22</v>
      </c>
      <c r="F3308" s="26">
        <v>8</v>
      </c>
      <c r="G3308">
        <v>1983</v>
      </c>
      <c r="H3308" s="22">
        <f t="shared" si="564"/>
        <v>1.019973227731608</v>
      </c>
      <c r="I3308" s="4">
        <f t="shared" si="565"/>
        <v>-0.35926721452664695</v>
      </c>
      <c r="Q3308" s="14"/>
      <c r="R3308" s="12"/>
      <c r="S3308" s="29"/>
      <c r="T3308" s="7"/>
      <c r="V3308" s="4"/>
      <c r="W3308" s="7"/>
      <c r="X3308" s="4"/>
      <c r="Y3308" s="4"/>
      <c r="Z3308" s="4"/>
      <c r="AI3308" s="7"/>
      <c r="AJ3308" s="4"/>
    </row>
    <row r="3309" spans="1:36" x14ac:dyDescent="0.3">
      <c r="A3309" s="14">
        <v>270.589</v>
      </c>
      <c r="B3309" s="14">
        <v>183.048</v>
      </c>
      <c r="C3309" s="14">
        <v>179.387</v>
      </c>
      <c r="D3309" s="12">
        <v>31644.241379310348</v>
      </c>
      <c r="E3309" s="26">
        <v>20</v>
      </c>
      <c r="F3309" s="26">
        <v>8</v>
      </c>
      <c r="G3309">
        <v>1983</v>
      </c>
      <c r="H3309" s="22">
        <f t="shared" si="564"/>
        <v>1.0204083907975494</v>
      </c>
      <c r="I3309" s="4">
        <f t="shared" si="565"/>
        <v>-0.34726498327851923</v>
      </c>
      <c r="Q3309" s="14"/>
      <c r="R3309" s="12"/>
      <c r="S3309" s="29"/>
      <c r="T3309" s="7"/>
      <c r="V3309" s="4"/>
      <c r="W3309" s="7"/>
      <c r="X3309" s="4"/>
      <c r="Y3309" s="4"/>
      <c r="Z3309" s="4"/>
      <c r="AI3309" s="7"/>
      <c r="AJ3309" s="4"/>
    </row>
    <row r="3310" spans="1:36" x14ac:dyDescent="0.3">
      <c r="A3310" s="14">
        <v>270.67099999999999</v>
      </c>
      <c r="B3310" s="14">
        <v>183.435</v>
      </c>
      <c r="C3310" s="14">
        <v>179.565</v>
      </c>
      <c r="D3310" s="12">
        <v>31641.870689655174</v>
      </c>
      <c r="E3310" s="26">
        <v>17</v>
      </c>
      <c r="F3310" s="26">
        <v>8</v>
      </c>
      <c r="G3310">
        <v>1983</v>
      </c>
      <c r="H3310" s="22">
        <f t="shared" si="564"/>
        <v>1.0215520842034918</v>
      </c>
      <c r="I3310" s="4">
        <f t="shared" si="565"/>
        <v>-0.31572077879649685</v>
      </c>
      <c r="Q3310" s="14"/>
      <c r="R3310" s="12"/>
      <c r="S3310" s="29"/>
      <c r="T3310" s="7"/>
      <c r="V3310" s="4"/>
      <c r="W3310" s="7"/>
      <c r="X3310" s="4"/>
      <c r="Y3310" s="4"/>
      <c r="Z3310" s="4"/>
      <c r="AI3310" s="7"/>
      <c r="AJ3310" s="4"/>
    </row>
    <row r="3311" spans="1:36" x14ac:dyDescent="0.3">
      <c r="A3311" s="14">
        <v>270.75299999999999</v>
      </c>
      <c r="B3311" s="14">
        <v>183.5</v>
      </c>
      <c r="C3311" s="14">
        <v>179.661</v>
      </c>
      <c r="D3311" s="12">
        <v>31639.5</v>
      </c>
      <c r="E3311" s="26">
        <v>15</v>
      </c>
      <c r="F3311" s="26">
        <v>8</v>
      </c>
      <c r="G3311">
        <v>1983</v>
      </c>
      <c r="H3311" s="22">
        <f t="shared" si="564"/>
        <v>1.0213680208837757</v>
      </c>
      <c r="I3311" s="4">
        <f t="shared" si="565"/>
        <v>-0.32079742867888433</v>
      </c>
      <c r="Q3311" s="14"/>
      <c r="R3311" s="12"/>
      <c r="S3311" s="29"/>
      <c r="T3311" s="7"/>
      <c r="V3311" s="4"/>
      <c r="W3311" s="7"/>
      <c r="X3311" s="4"/>
      <c r="Y3311" s="4"/>
      <c r="Z3311" s="4"/>
      <c r="AI3311" s="7"/>
      <c r="AJ3311" s="4"/>
    </row>
    <row r="3312" spans="1:36" x14ac:dyDescent="0.3">
      <c r="A3312" s="14">
        <v>270.83499999999998</v>
      </c>
      <c r="B3312" s="14">
        <v>183.09700000000001</v>
      </c>
      <c r="C3312" s="14">
        <v>179.339</v>
      </c>
      <c r="D3312" s="12">
        <v>31637.12931034483</v>
      </c>
      <c r="E3312" s="26">
        <v>13</v>
      </c>
      <c r="F3312" s="26">
        <v>8</v>
      </c>
      <c r="G3312">
        <v>1983</v>
      </c>
      <c r="H3312" s="22">
        <f t="shared" si="564"/>
        <v>1.0209547281963209</v>
      </c>
      <c r="I3312" s="4">
        <f t="shared" si="565"/>
        <v>-0.33219645308197981</v>
      </c>
      <c r="Q3312" s="14"/>
      <c r="R3312" s="12"/>
      <c r="S3312" s="29"/>
      <c r="T3312" s="7"/>
      <c r="V3312" s="4"/>
      <c r="W3312" s="7"/>
      <c r="X3312" s="4"/>
      <c r="Y3312" s="4"/>
      <c r="Z3312" s="4"/>
      <c r="AI3312" s="7"/>
      <c r="AJ3312" s="4"/>
    </row>
    <row r="3313" spans="1:36" x14ac:dyDescent="0.3">
      <c r="A3313" s="14">
        <v>270.916</v>
      </c>
      <c r="B3313" s="14">
        <v>182.48400000000001</v>
      </c>
      <c r="C3313" s="14">
        <v>178.69399999999999</v>
      </c>
      <c r="D3313" s="12">
        <v>31634.758620689656</v>
      </c>
      <c r="E3313" s="26">
        <v>10</v>
      </c>
      <c r="F3313" s="26">
        <v>8</v>
      </c>
      <c r="G3313">
        <v>1983</v>
      </c>
      <c r="H3313" s="22">
        <f t="shared" si="564"/>
        <v>1.0212094418391218</v>
      </c>
      <c r="I3313" s="4">
        <f t="shared" si="565"/>
        <v>-0.32517119684536622</v>
      </c>
      <c r="Q3313" s="14"/>
      <c r="R3313" s="12"/>
      <c r="S3313" s="29"/>
      <c r="T3313" s="7"/>
      <c r="V3313" s="4"/>
      <c r="W3313" s="7"/>
      <c r="X3313" s="4"/>
      <c r="Y3313" s="4"/>
      <c r="Z3313" s="4"/>
      <c r="AI3313" s="7"/>
      <c r="AJ3313" s="4"/>
    </row>
    <row r="3314" spans="1:36" x14ac:dyDescent="0.3">
      <c r="A3314" s="14">
        <v>270.99799999999999</v>
      </c>
      <c r="B3314" s="14">
        <v>181.85499999999999</v>
      </c>
      <c r="C3314" s="14">
        <v>178.40299999999999</v>
      </c>
      <c r="D3314" s="12">
        <v>31632.387931034486</v>
      </c>
      <c r="E3314" s="26">
        <v>8</v>
      </c>
      <c r="F3314" s="26">
        <v>8</v>
      </c>
      <c r="G3314">
        <v>1983</v>
      </c>
      <c r="H3314" s="22">
        <f t="shared" si="564"/>
        <v>1.0193494504016187</v>
      </c>
      <c r="I3314" s="4">
        <f t="shared" si="565"/>
        <v>-0.37647161523945888</v>
      </c>
      <c r="Q3314" s="14"/>
      <c r="R3314" s="12"/>
      <c r="S3314" s="29"/>
      <c r="T3314" s="7"/>
      <c r="V3314" s="4"/>
      <c r="W3314" s="7"/>
      <c r="X3314" s="4"/>
      <c r="Y3314" s="4"/>
      <c r="Z3314" s="4"/>
      <c r="AI3314" s="7"/>
      <c r="AJ3314" s="4"/>
    </row>
    <row r="3315" spans="1:36" x14ac:dyDescent="0.3">
      <c r="A3315" s="14">
        <v>271.08</v>
      </c>
      <c r="B3315" s="14">
        <v>182.5</v>
      </c>
      <c r="C3315" s="14">
        <v>179.32300000000001</v>
      </c>
      <c r="D3315" s="12">
        <v>31630.017241379312</v>
      </c>
      <c r="E3315" s="26">
        <v>6</v>
      </c>
      <c r="F3315" s="26">
        <v>8</v>
      </c>
      <c r="G3315">
        <v>1983</v>
      </c>
      <c r="H3315" s="22">
        <f t="shared" si="564"/>
        <v>1.0177166342298534</v>
      </c>
      <c r="I3315" s="4">
        <f t="shared" si="565"/>
        <v>-0.42150631329411953</v>
      </c>
      <c r="Q3315" s="14"/>
      <c r="R3315" s="12"/>
      <c r="S3315" s="29"/>
      <c r="T3315" s="7"/>
      <c r="V3315" s="4"/>
      <c r="W3315" s="7"/>
      <c r="X3315" s="4"/>
      <c r="Y3315" s="4"/>
      <c r="Z3315" s="4"/>
      <c r="AI3315" s="7"/>
      <c r="AJ3315" s="4"/>
    </row>
    <row r="3316" spans="1:36" x14ac:dyDescent="0.3">
      <c r="A3316" s="14">
        <v>271.16199999999998</v>
      </c>
      <c r="B3316" s="14">
        <v>184.548</v>
      </c>
      <c r="C3316" s="14">
        <v>180.935</v>
      </c>
      <c r="D3316" s="12">
        <v>31627.646551724138</v>
      </c>
      <c r="E3316" s="26">
        <v>3</v>
      </c>
      <c r="F3316" s="26">
        <v>8</v>
      </c>
      <c r="G3316">
        <v>1983</v>
      </c>
      <c r="H3316" s="22">
        <f t="shared" si="564"/>
        <v>1.0199684969740515</v>
      </c>
      <c r="I3316" s="4">
        <f t="shared" si="565"/>
        <v>-0.35939769353696938</v>
      </c>
      <c r="Q3316" s="14"/>
      <c r="R3316" s="12"/>
      <c r="S3316" s="29"/>
      <c r="T3316" s="7"/>
      <c r="V3316" s="4"/>
      <c r="W3316" s="7"/>
      <c r="X3316" s="4"/>
      <c r="Y3316" s="4"/>
      <c r="Z3316" s="4"/>
      <c r="AI3316" s="7"/>
      <c r="AJ3316" s="4"/>
    </row>
    <row r="3317" spans="1:36" x14ac:dyDescent="0.3">
      <c r="A3317" s="14">
        <v>271.24400000000003</v>
      </c>
      <c r="B3317" s="14">
        <v>186.09700000000001</v>
      </c>
      <c r="C3317" s="14">
        <v>182.03200000000001</v>
      </c>
      <c r="D3317" s="12">
        <v>31625.275862068967</v>
      </c>
      <c r="E3317" s="26">
        <v>1</v>
      </c>
      <c r="F3317" s="26">
        <v>8</v>
      </c>
      <c r="G3317">
        <v>1983</v>
      </c>
      <c r="H3317" s="22">
        <f t="shared" si="564"/>
        <v>1.0223312384635668</v>
      </c>
      <c r="I3317" s="4">
        <f t="shared" si="565"/>
        <v>-0.29423092742973594</v>
      </c>
      <c r="Q3317" s="14"/>
      <c r="R3317" s="12"/>
      <c r="S3317" s="29"/>
      <c r="T3317" s="7"/>
      <c r="V3317" s="4"/>
      <c r="W3317" s="7"/>
      <c r="X3317" s="4"/>
      <c r="Y3317" s="4"/>
      <c r="Z3317" s="4"/>
      <c r="AI3317" s="7"/>
      <c r="AJ3317" s="4"/>
    </row>
    <row r="3318" spans="1:36" x14ac:dyDescent="0.3">
      <c r="A3318" s="14">
        <v>271.32600000000002</v>
      </c>
      <c r="B3318" s="14">
        <v>186.48400000000001</v>
      </c>
      <c r="C3318" s="14">
        <v>182.35499999999999</v>
      </c>
      <c r="D3318" s="12">
        <v>31622.905172413793</v>
      </c>
      <c r="E3318" s="26">
        <v>29</v>
      </c>
      <c r="F3318" s="26">
        <v>7</v>
      </c>
      <c r="G3318">
        <v>1983</v>
      </c>
      <c r="H3318" s="22">
        <f t="shared" si="564"/>
        <v>1.0226426475830113</v>
      </c>
      <c r="I3318" s="4">
        <f t="shared" si="565"/>
        <v>-0.2856419534177454</v>
      </c>
      <c r="Q3318" s="14"/>
      <c r="R3318" s="12"/>
      <c r="S3318" s="29"/>
      <c r="T3318" s="7"/>
      <c r="V3318" s="4"/>
      <c r="W3318" s="7"/>
      <c r="X3318" s="4"/>
      <c r="Y3318" s="4"/>
      <c r="Z3318" s="4"/>
      <c r="AI3318" s="7"/>
      <c r="AJ3318" s="4"/>
    </row>
    <row r="3319" spans="1:36" x14ac:dyDescent="0.3">
      <c r="A3319" s="14">
        <v>271.40800000000002</v>
      </c>
      <c r="B3319" s="14">
        <v>185.32300000000001</v>
      </c>
      <c r="C3319" s="14">
        <v>181.71</v>
      </c>
      <c r="D3319" s="12">
        <v>31620.534482758623</v>
      </c>
      <c r="E3319" s="26">
        <v>27</v>
      </c>
      <c r="F3319" s="26">
        <v>7</v>
      </c>
      <c r="G3319">
        <v>1983</v>
      </c>
      <c r="H3319" s="22">
        <f t="shared" si="564"/>
        <v>1.0198833305816961</v>
      </c>
      <c r="I3319" s="4">
        <f t="shared" si="565"/>
        <v>-0.36174666755526363</v>
      </c>
      <c r="Q3319" s="14"/>
      <c r="R3319" s="12"/>
      <c r="S3319" s="29"/>
      <c r="T3319" s="7"/>
      <c r="V3319" s="4"/>
      <c r="W3319" s="7"/>
      <c r="X3319" s="4"/>
      <c r="Y3319" s="4"/>
      <c r="Z3319" s="4"/>
      <c r="AI3319" s="7"/>
      <c r="AJ3319" s="4"/>
    </row>
    <row r="3320" spans="1:36" x14ac:dyDescent="0.3">
      <c r="A3320" s="14">
        <v>271.49</v>
      </c>
      <c r="B3320" s="14">
        <v>182.69399999999999</v>
      </c>
      <c r="C3320" s="14">
        <v>180.113</v>
      </c>
      <c r="D3320" s="12">
        <v>31618.163793103449</v>
      </c>
      <c r="E3320" s="26">
        <v>25</v>
      </c>
      <c r="F3320" s="26">
        <v>7</v>
      </c>
      <c r="G3320">
        <v>1983</v>
      </c>
      <c r="H3320" s="22">
        <f t="shared" si="564"/>
        <v>1.014329892900568</v>
      </c>
      <c r="I3320" s="4">
        <f t="shared" si="565"/>
        <v>-0.51491601598508829</v>
      </c>
      <c r="Q3320" s="14"/>
      <c r="R3320" s="12"/>
      <c r="S3320" s="29"/>
      <c r="T3320" s="7"/>
      <c r="V3320" s="4"/>
      <c r="W3320" s="7"/>
      <c r="X3320" s="4"/>
      <c r="Y3320" s="4"/>
      <c r="Z3320" s="4"/>
      <c r="AI3320" s="7"/>
      <c r="AJ3320" s="4"/>
    </row>
    <row r="3321" spans="1:36" x14ac:dyDescent="0.3">
      <c r="A3321" s="14">
        <v>271.572</v>
      </c>
      <c r="B3321" s="14">
        <v>179.726</v>
      </c>
      <c r="C3321" s="14">
        <v>178</v>
      </c>
      <c r="D3321" s="12">
        <v>31615.793103448279</v>
      </c>
      <c r="E3321" s="26">
        <v>22</v>
      </c>
      <c r="F3321" s="26">
        <v>7</v>
      </c>
      <c r="G3321">
        <v>1983</v>
      </c>
      <c r="H3321" s="22">
        <f t="shared" si="564"/>
        <v>1.0096966292134832</v>
      </c>
      <c r="I3321" s="4">
        <f t="shared" si="565"/>
        <v>-0.64270604817829513</v>
      </c>
      <c r="Q3321" s="14"/>
      <c r="R3321" s="12"/>
      <c r="S3321" s="29"/>
      <c r="T3321" s="7"/>
      <c r="V3321" s="4"/>
      <c r="W3321" s="7"/>
      <c r="X3321" s="4"/>
      <c r="Y3321" s="4"/>
      <c r="Z3321" s="4"/>
      <c r="AI3321" s="7"/>
      <c r="AJ3321" s="4"/>
    </row>
    <row r="3322" spans="1:36" x14ac:dyDescent="0.3">
      <c r="A3322" s="14">
        <v>271.654</v>
      </c>
      <c r="B3322" s="14">
        <v>177.74199999999999</v>
      </c>
      <c r="C3322" s="14">
        <v>176.935</v>
      </c>
      <c r="D3322" s="12">
        <v>31613.422413793105</v>
      </c>
      <c r="E3322" s="26">
        <v>20</v>
      </c>
      <c r="F3322" s="26">
        <v>7</v>
      </c>
      <c r="G3322">
        <v>1983</v>
      </c>
      <c r="H3322" s="22">
        <f t="shared" si="564"/>
        <v>1.0045609969762908</v>
      </c>
      <c r="I3322" s="4">
        <f t="shared" si="565"/>
        <v>-0.78435190588173098</v>
      </c>
      <c r="Q3322" s="14"/>
      <c r="R3322" s="12"/>
      <c r="S3322" s="29"/>
      <c r="T3322" s="7"/>
      <c r="V3322" s="4"/>
      <c r="W3322" s="7"/>
      <c r="X3322" s="4"/>
      <c r="Y3322" s="4"/>
      <c r="Z3322" s="4"/>
      <c r="AI3322" s="7"/>
      <c r="AJ3322" s="4"/>
    </row>
    <row r="3323" spans="1:36" x14ac:dyDescent="0.3">
      <c r="A3323" s="14">
        <v>271.73500000000001</v>
      </c>
      <c r="B3323" s="14">
        <v>176.85499999999999</v>
      </c>
      <c r="C3323" s="14">
        <v>176.774</v>
      </c>
      <c r="D3323" s="12">
        <v>31611.051724137931</v>
      </c>
      <c r="E3323" s="26">
        <v>18</v>
      </c>
      <c r="F3323" s="26">
        <v>7</v>
      </c>
      <c r="G3323">
        <v>1983</v>
      </c>
      <c r="H3323" s="22">
        <f t="shared" si="564"/>
        <v>1.0004582121805243</v>
      </c>
      <c r="I3323" s="4">
        <f t="shared" si="565"/>
        <v>-0.89751080132605232</v>
      </c>
      <c r="Q3323" s="14"/>
      <c r="R3323" s="12"/>
      <c r="S3323" s="29"/>
      <c r="T3323" s="7"/>
      <c r="V3323" s="4"/>
      <c r="W3323" s="7"/>
      <c r="X3323" s="4"/>
      <c r="Y3323" s="4"/>
      <c r="Z3323" s="4"/>
      <c r="AI3323" s="7"/>
      <c r="AJ3323" s="4"/>
    </row>
    <row r="3324" spans="1:36" x14ac:dyDescent="0.3">
      <c r="A3324" s="14">
        <v>271.81700000000001</v>
      </c>
      <c r="B3324" s="14">
        <v>178.41900000000001</v>
      </c>
      <c r="C3324" s="14">
        <v>177.85499999999999</v>
      </c>
      <c r="D3324" s="12">
        <v>31608.681034482761</v>
      </c>
      <c r="E3324" s="26">
        <v>15</v>
      </c>
      <c r="F3324" s="26">
        <v>7</v>
      </c>
      <c r="G3324">
        <v>1983</v>
      </c>
      <c r="H3324" s="22">
        <f t="shared" si="564"/>
        <v>1.0031711225436453</v>
      </c>
      <c r="I3324" s="4">
        <f t="shared" si="565"/>
        <v>-0.82268602854074957</v>
      </c>
      <c r="Q3324" s="14"/>
      <c r="R3324" s="12"/>
      <c r="S3324" s="29"/>
      <c r="T3324" s="7"/>
      <c r="V3324" s="4"/>
      <c r="W3324" s="7"/>
      <c r="X3324" s="4"/>
      <c r="Y3324" s="4"/>
      <c r="Z3324" s="4"/>
      <c r="AI3324" s="7"/>
      <c r="AJ3324" s="4"/>
    </row>
    <row r="3325" spans="1:36" x14ac:dyDescent="0.3">
      <c r="A3325" s="14">
        <v>271.899</v>
      </c>
      <c r="B3325" s="14">
        <v>179.87100000000001</v>
      </c>
      <c r="C3325" s="14">
        <v>179</v>
      </c>
      <c r="D3325" s="12">
        <v>31606.310344827587</v>
      </c>
      <c r="E3325" s="26">
        <v>13</v>
      </c>
      <c r="F3325" s="26">
        <v>7</v>
      </c>
      <c r="G3325">
        <v>1983</v>
      </c>
      <c r="H3325" s="22">
        <f t="shared" si="564"/>
        <v>1.0048659217877096</v>
      </c>
      <c r="I3325" s="4">
        <f t="shared" si="565"/>
        <v>-0.77594177555041777</v>
      </c>
      <c r="Q3325" s="14"/>
      <c r="R3325" s="12"/>
      <c r="S3325" s="29"/>
      <c r="T3325" s="7"/>
      <c r="V3325" s="4"/>
      <c r="W3325" s="7"/>
      <c r="X3325" s="4"/>
      <c r="Y3325" s="4"/>
      <c r="Z3325" s="4"/>
      <c r="AI3325" s="7"/>
      <c r="AJ3325" s="4"/>
    </row>
    <row r="3326" spans="1:36" x14ac:dyDescent="0.3">
      <c r="A3326" s="14">
        <v>271.98099999999999</v>
      </c>
      <c r="B3326" s="14">
        <v>180.09700000000001</v>
      </c>
      <c r="C3326" s="14">
        <v>179.58099999999999</v>
      </c>
      <c r="D3326" s="12">
        <v>31603.939655172417</v>
      </c>
      <c r="E3326" s="26">
        <v>10</v>
      </c>
      <c r="F3326" s="26">
        <v>7</v>
      </c>
      <c r="G3326">
        <v>1983</v>
      </c>
      <c r="H3326" s="22">
        <f t="shared" si="564"/>
        <v>1.0028733551990467</v>
      </c>
      <c r="I3326" s="4">
        <f t="shared" si="565"/>
        <v>-0.83089874880063896</v>
      </c>
      <c r="Q3326" s="14"/>
      <c r="R3326" s="12"/>
      <c r="S3326" s="29"/>
      <c r="T3326" s="7"/>
      <c r="V3326" s="4"/>
      <c r="W3326" s="7"/>
      <c r="X3326" s="4"/>
      <c r="Y3326" s="4"/>
      <c r="Z3326" s="4"/>
      <c r="AJ3326" s="4"/>
    </row>
    <row r="3327" spans="1:36" x14ac:dyDescent="0.3">
      <c r="A3327" s="14">
        <v>272.06299999999999</v>
      </c>
      <c r="B3327" s="14">
        <v>178.387</v>
      </c>
      <c r="C3327" s="14">
        <v>178.613</v>
      </c>
      <c r="D3327" s="12">
        <v>31601.568965517243</v>
      </c>
      <c r="E3327" s="26">
        <v>8</v>
      </c>
      <c r="F3327" s="26">
        <v>7</v>
      </c>
      <c r="G3327">
        <v>1983</v>
      </c>
      <c r="H3327" s="22">
        <f t="shared" si="564"/>
        <v>0.99873469456310571</v>
      </c>
      <c r="I3327" s="4">
        <f t="shared" si="565"/>
        <v>-0.94504713568781773</v>
      </c>
      <c r="Q3327" s="14"/>
      <c r="R3327" s="12"/>
      <c r="S3327" s="29"/>
      <c r="T3327" s="7"/>
      <c r="V3327" s="4"/>
      <c r="W3327" s="7"/>
      <c r="X3327" s="4"/>
      <c r="Y3327" s="4"/>
      <c r="Z3327" s="4"/>
      <c r="AI3327" s="7"/>
      <c r="AJ3327" s="4"/>
    </row>
    <row r="3328" spans="1:36" x14ac:dyDescent="0.3">
      <c r="A3328" s="14">
        <v>272.14499999999998</v>
      </c>
      <c r="B3328" s="14">
        <v>175.90299999999999</v>
      </c>
      <c r="C3328" s="14">
        <v>176.661</v>
      </c>
      <c r="D3328" s="12">
        <v>31599.198275862069</v>
      </c>
      <c r="E3328" s="26">
        <v>6</v>
      </c>
      <c r="F3328" s="26">
        <v>7</v>
      </c>
      <c r="G3328">
        <v>1983</v>
      </c>
      <c r="H3328" s="22">
        <f t="shared" si="564"/>
        <v>0.9957092963359202</v>
      </c>
      <c r="I3328" s="4">
        <f t="shared" si="565"/>
        <v>-1.0284906353373202</v>
      </c>
      <c r="Q3328" s="14"/>
      <c r="R3328" s="12"/>
      <c r="S3328" s="29"/>
      <c r="T3328" s="7"/>
      <c r="V3328" s="4"/>
      <c r="X3328" s="4"/>
      <c r="Y3328" s="4"/>
      <c r="Z3328" s="4"/>
      <c r="AI3328" s="7"/>
      <c r="AJ3328" s="4"/>
    </row>
    <row r="3329" spans="1:36" x14ac:dyDescent="0.3">
      <c r="A3329" s="14">
        <v>272.22699999999998</v>
      </c>
      <c r="B3329" s="14">
        <v>174.46799999999999</v>
      </c>
      <c r="C3329" s="14">
        <v>175.53200000000001</v>
      </c>
      <c r="D3329" s="12">
        <v>31596.827586206899</v>
      </c>
      <c r="E3329" s="26">
        <v>3</v>
      </c>
      <c r="F3329" s="26">
        <v>7</v>
      </c>
      <c r="G3329">
        <v>1983</v>
      </c>
      <c r="H3329" s="22">
        <f t="shared" si="564"/>
        <v>0.99393842718136849</v>
      </c>
      <c r="I3329" s="4">
        <f t="shared" si="565"/>
        <v>-1.0773329723061684</v>
      </c>
      <c r="Q3329" s="14"/>
      <c r="R3329" s="12"/>
      <c r="S3329" s="29"/>
      <c r="T3329" s="7"/>
      <c r="V3329" s="4"/>
      <c r="W3329" s="7"/>
      <c r="X3329" s="4"/>
      <c r="Y3329" s="4"/>
      <c r="Z3329" s="4"/>
      <c r="AI3329" s="7"/>
      <c r="AJ3329" s="4"/>
    </row>
    <row r="3330" spans="1:36" x14ac:dyDescent="0.3">
      <c r="A3330" s="14">
        <v>272.30900000000003</v>
      </c>
      <c r="B3330" s="14">
        <v>174.30600000000001</v>
      </c>
      <c r="C3330" s="14">
        <v>176.065</v>
      </c>
      <c r="D3330" s="12">
        <v>31594.456896551725</v>
      </c>
      <c r="E3330" s="26">
        <v>1</v>
      </c>
      <c r="F3330" s="26">
        <v>7</v>
      </c>
      <c r="G3330">
        <v>1983</v>
      </c>
      <c r="H3330" s="22">
        <f t="shared" si="564"/>
        <v>0.99000937153892032</v>
      </c>
      <c r="I3330" s="4">
        <f t="shared" si="565"/>
        <v>-1.1857002444812759</v>
      </c>
      <c r="Q3330" s="14"/>
      <c r="R3330" s="12"/>
      <c r="S3330" s="29"/>
      <c r="T3330" s="7"/>
      <c r="V3330" s="4"/>
      <c r="W3330" s="7"/>
      <c r="X3330" s="4"/>
      <c r="Y3330" s="4"/>
      <c r="Z3330" s="4"/>
      <c r="AI3330" s="7"/>
      <c r="AJ3330" s="4"/>
    </row>
    <row r="3331" spans="1:36" x14ac:dyDescent="0.3">
      <c r="A3331" s="14">
        <v>272.39100000000002</v>
      </c>
      <c r="B3331" s="14">
        <v>174.452</v>
      </c>
      <c r="C3331" s="14">
        <v>176.62899999999999</v>
      </c>
      <c r="D3331" s="12">
        <v>31592.086206896554</v>
      </c>
      <c r="E3331" s="26">
        <v>29</v>
      </c>
      <c r="F3331" s="26">
        <v>6</v>
      </c>
      <c r="G3331">
        <v>1983</v>
      </c>
      <c r="H3331" s="22">
        <f t="shared" si="564"/>
        <v>0.98767473065011979</v>
      </c>
      <c r="I3331" s="4">
        <f t="shared" si="565"/>
        <v>-1.2500919680024376</v>
      </c>
      <c r="Q3331" s="14"/>
      <c r="R3331" s="12"/>
      <c r="S3331" s="29"/>
      <c r="T3331" s="7"/>
      <c r="V3331" s="4"/>
      <c r="W3331" s="7"/>
      <c r="X3331" s="4"/>
      <c r="Y3331" s="4"/>
      <c r="Z3331" s="4"/>
      <c r="AI3331" s="7"/>
      <c r="AJ3331" s="4"/>
    </row>
    <row r="3332" spans="1:36" x14ac:dyDescent="0.3">
      <c r="A3332" s="14">
        <v>272.47300000000001</v>
      </c>
      <c r="B3332" s="14">
        <v>175.19399999999999</v>
      </c>
      <c r="C3332" s="14">
        <v>176.82300000000001</v>
      </c>
      <c r="D3332" s="12">
        <v>31589.71551724138</v>
      </c>
      <c r="E3332" s="26">
        <v>26</v>
      </c>
      <c r="F3332" s="26">
        <v>6</v>
      </c>
      <c r="G3332">
        <v>1983</v>
      </c>
      <c r="H3332" s="22">
        <f t="shared" si="564"/>
        <v>0.99078739756705847</v>
      </c>
      <c r="I3332" s="4">
        <f t="shared" si="565"/>
        <v>-1.164241510876264</v>
      </c>
      <c r="Q3332" s="14"/>
      <c r="R3332" s="12"/>
      <c r="S3332" s="29"/>
      <c r="T3332" s="7"/>
      <c r="V3332" s="4"/>
      <c r="W3332" s="7"/>
      <c r="X3332" s="4"/>
      <c r="Y3332" s="4"/>
      <c r="Z3332" s="4"/>
      <c r="AI3332" s="7"/>
      <c r="AJ3332" s="4"/>
    </row>
    <row r="3333" spans="1:36" x14ac:dyDescent="0.3">
      <c r="A3333" s="14">
        <v>272.55399999999997</v>
      </c>
      <c r="B3333" s="14">
        <v>176.226</v>
      </c>
      <c r="C3333" s="14">
        <v>177.37100000000001</v>
      </c>
      <c r="D3333" s="12">
        <v>31587.34482758621</v>
      </c>
      <c r="E3333" s="26">
        <v>24</v>
      </c>
      <c r="F3333" s="26">
        <v>6</v>
      </c>
      <c r="G3333">
        <v>1983</v>
      </c>
      <c r="H3333" s="22">
        <f t="shared" ref="H3333:H3396" si="566">B3333/C3333</f>
        <v>0.99354460424759394</v>
      </c>
      <c r="I3333" s="4">
        <f t="shared" si="565"/>
        <v>-1.0881950014899939</v>
      </c>
      <c r="Q3333" s="14"/>
      <c r="R3333" s="12"/>
      <c r="S3333" s="29"/>
      <c r="T3333" s="7"/>
      <c r="V3333" s="4"/>
      <c r="W3333" s="7"/>
      <c r="X3333" s="4"/>
      <c r="Y3333" s="4"/>
      <c r="Z3333" s="4"/>
      <c r="AI3333" s="7"/>
      <c r="AJ3333" s="4"/>
    </row>
    <row r="3334" spans="1:36" x14ac:dyDescent="0.3">
      <c r="A3334" s="14">
        <v>272.63600000000002</v>
      </c>
      <c r="B3334" s="14">
        <v>177</v>
      </c>
      <c r="C3334" s="14">
        <v>177.96799999999999</v>
      </c>
      <c r="D3334" s="12">
        <v>31584.974137931036</v>
      </c>
      <c r="E3334" s="26">
        <v>21</v>
      </c>
      <c r="F3334" s="26">
        <v>6</v>
      </c>
      <c r="G3334">
        <v>1983</v>
      </c>
      <c r="H3334" s="22">
        <f t="shared" si="566"/>
        <v>0.99456081992268275</v>
      </c>
      <c r="I3334" s="4">
        <f t="shared" ref="I3334:I3397" si="567">STANDARDIZE(H3334,H$2,H$3)</f>
        <v>-1.0601667599295508</v>
      </c>
      <c r="Q3334" s="14"/>
      <c r="R3334" s="12"/>
      <c r="S3334" s="29"/>
      <c r="T3334" s="7"/>
      <c r="V3334" s="4"/>
      <c r="W3334" s="7"/>
      <c r="X3334" s="4"/>
      <c r="Y3334" s="4"/>
      <c r="Z3334" s="4"/>
      <c r="AI3334" s="7"/>
      <c r="AJ3334" s="4"/>
    </row>
    <row r="3335" spans="1:36" x14ac:dyDescent="0.3">
      <c r="A3335" s="14">
        <v>272.71800000000002</v>
      </c>
      <c r="B3335" s="14">
        <v>177.24199999999999</v>
      </c>
      <c r="C3335" s="14">
        <v>178.048</v>
      </c>
      <c r="D3335" s="12">
        <v>31582.603448275862</v>
      </c>
      <c r="E3335" s="26">
        <v>19</v>
      </c>
      <c r="F3335" s="26">
        <v>6</v>
      </c>
      <c r="G3335">
        <v>1983</v>
      </c>
      <c r="H3335" s="22">
        <f t="shared" si="566"/>
        <v>0.99547313084112143</v>
      </c>
      <c r="I3335" s="4">
        <f t="shared" si="567"/>
        <v>-1.0350043151581743</v>
      </c>
      <c r="Q3335" s="14"/>
      <c r="R3335" s="12"/>
      <c r="S3335" s="29"/>
      <c r="T3335" s="7"/>
      <c r="V3335" s="4"/>
      <c r="W3335" s="7"/>
      <c r="X3335" s="4"/>
      <c r="Y3335" s="4"/>
      <c r="Z3335" s="4"/>
      <c r="AI3335" s="7"/>
      <c r="AJ3335" s="4"/>
    </row>
    <row r="3336" spans="1:36" x14ac:dyDescent="0.3">
      <c r="A3336" s="14">
        <v>272.8</v>
      </c>
      <c r="B3336" s="14">
        <v>176.952</v>
      </c>
      <c r="C3336" s="14">
        <v>177.75800000000001</v>
      </c>
      <c r="D3336" s="12">
        <v>31580.232758620692</v>
      </c>
      <c r="E3336" s="26">
        <v>17</v>
      </c>
      <c r="F3336" s="26">
        <v>6</v>
      </c>
      <c r="G3336">
        <v>1983</v>
      </c>
      <c r="H3336" s="22">
        <f t="shared" si="566"/>
        <v>0.99546574556419398</v>
      </c>
      <c r="I3336" s="4">
        <f t="shared" si="567"/>
        <v>-1.0352080084594957</v>
      </c>
      <c r="Q3336" s="14"/>
      <c r="R3336" s="12"/>
      <c r="S3336" s="29"/>
      <c r="T3336" s="7"/>
      <c r="V3336" s="4"/>
      <c r="W3336" s="7"/>
      <c r="X3336" s="4"/>
      <c r="Y3336" s="4"/>
      <c r="Z3336" s="4"/>
      <c r="AI3336" s="7"/>
      <c r="AJ3336" s="4"/>
    </row>
    <row r="3337" spans="1:36" x14ac:dyDescent="0.3">
      <c r="A3337" s="14">
        <v>272.88200000000001</v>
      </c>
      <c r="B3337" s="14">
        <v>176.774</v>
      </c>
      <c r="C3337" s="14">
        <v>177.387</v>
      </c>
      <c r="D3337" s="12">
        <v>31577.862068965518</v>
      </c>
      <c r="E3337" s="26">
        <v>14</v>
      </c>
      <c r="F3337" s="26">
        <v>6</v>
      </c>
      <c r="G3337">
        <v>1983</v>
      </c>
      <c r="H3337" s="22">
        <f t="shared" si="566"/>
        <v>0.99654427889304176</v>
      </c>
      <c r="I3337" s="4">
        <f t="shared" si="567"/>
        <v>-1.0054609838731128</v>
      </c>
      <c r="Q3337" s="14"/>
      <c r="R3337" s="12"/>
      <c r="S3337" s="29"/>
      <c r="T3337" s="7"/>
      <c r="V3337" s="4"/>
      <c r="W3337" s="7"/>
      <c r="X3337" s="4"/>
      <c r="Y3337" s="4"/>
      <c r="Z3337" s="4"/>
      <c r="AI3337" s="7"/>
      <c r="AJ3337" s="4"/>
    </row>
    <row r="3338" spans="1:36" x14ac:dyDescent="0.3">
      <c r="A3338" s="14">
        <v>272.964</v>
      </c>
      <c r="B3338" s="14">
        <v>175.887</v>
      </c>
      <c r="C3338" s="14">
        <v>176.62899999999999</v>
      </c>
      <c r="D3338" s="12">
        <v>31575.491379310348</v>
      </c>
      <c r="E3338" s="26">
        <v>12</v>
      </c>
      <c r="F3338" s="26">
        <v>6</v>
      </c>
      <c r="G3338">
        <v>1983</v>
      </c>
      <c r="H3338" s="22">
        <f t="shared" si="566"/>
        <v>0.99579910433733987</v>
      </c>
      <c r="I3338" s="4">
        <f t="shared" si="567"/>
        <v>-1.0260136411130074</v>
      </c>
      <c r="Q3338" s="14"/>
      <c r="R3338" s="12"/>
      <c r="S3338" s="29"/>
      <c r="T3338" s="7"/>
      <c r="V3338" s="4"/>
      <c r="W3338" s="7"/>
      <c r="X3338" s="4"/>
      <c r="Y3338" s="4"/>
      <c r="Z3338" s="4"/>
      <c r="AI3338" s="7"/>
      <c r="AJ3338" s="4"/>
    </row>
    <row r="3339" spans="1:36" x14ac:dyDescent="0.3">
      <c r="A3339" s="14">
        <v>273.04599999999999</v>
      </c>
      <c r="B3339" s="14">
        <v>175.09700000000001</v>
      </c>
      <c r="C3339" s="14">
        <v>176.5</v>
      </c>
      <c r="D3339" s="12">
        <v>31573.120689655174</v>
      </c>
      <c r="E3339" s="26">
        <v>10</v>
      </c>
      <c r="F3339" s="26">
        <v>6</v>
      </c>
      <c r="G3339">
        <v>1983</v>
      </c>
      <c r="H3339" s="22">
        <f t="shared" si="566"/>
        <v>0.99205099150141651</v>
      </c>
      <c r="I3339" s="4">
        <f t="shared" si="567"/>
        <v>-1.1293903302709236</v>
      </c>
      <c r="Q3339" s="14"/>
      <c r="R3339" s="12"/>
      <c r="S3339" s="29"/>
      <c r="T3339" s="7"/>
      <c r="V3339" s="4"/>
      <c r="W3339" s="7"/>
      <c r="X3339" s="4"/>
      <c r="Y3339" s="4"/>
      <c r="Z3339" s="4"/>
      <c r="AI3339" s="7"/>
      <c r="AJ3339" s="4"/>
    </row>
    <row r="3340" spans="1:36" x14ac:dyDescent="0.3">
      <c r="A3340" s="14">
        <v>273.12799999999999</v>
      </c>
      <c r="B3340" s="14">
        <v>176.048</v>
      </c>
      <c r="C3340" s="14">
        <v>177.32300000000001</v>
      </c>
      <c r="D3340" s="12">
        <v>31570.75</v>
      </c>
      <c r="E3340" s="26">
        <v>7</v>
      </c>
      <c r="F3340" s="26">
        <v>6</v>
      </c>
      <c r="G3340">
        <v>1983</v>
      </c>
      <c r="H3340" s="22">
        <f t="shared" si="566"/>
        <v>0.99280973139412254</v>
      </c>
      <c r="I3340" s="4">
        <f t="shared" si="567"/>
        <v>-1.1084635275108197</v>
      </c>
      <c r="Q3340" s="14"/>
      <c r="R3340" s="12"/>
      <c r="S3340" s="29"/>
      <c r="T3340" s="7"/>
      <c r="V3340" s="4"/>
      <c r="W3340" s="7"/>
      <c r="X3340" s="4"/>
      <c r="Y3340" s="4"/>
      <c r="Z3340" s="4"/>
      <c r="AI3340" s="7"/>
      <c r="AJ3340" s="4"/>
    </row>
    <row r="3341" spans="1:36" x14ac:dyDescent="0.3">
      <c r="A3341" s="14">
        <v>273.20999999999998</v>
      </c>
      <c r="B3341" s="14">
        <v>177.048</v>
      </c>
      <c r="C3341" s="14">
        <v>177.96799999999999</v>
      </c>
      <c r="D3341" s="12">
        <v>31568.37931034483</v>
      </c>
      <c r="E3341" s="26">
        <v>5</v>
      </c>
      <c r="F3341" s="26">
        <v>6</v>
      </c>
      <c r="G3341">
        <v>1983</v>
      </c>
      <c r="H3341" s="22">
        <f t="shared" si="566"/>
        <v>0.99483053133147537</v>
      </c>
      <c r="I3341" s="4">
        <f t="shared" si="567"/>
        <v>-1.052727850353012</v>
      </c>
      <c r="Q3341" s="14"/>
      <c r="R3341" s="12"/>
      <c r="S3341" s="29"/>
      <c r="T3341" s="7"/>
      <c r="V3341" s="4"/>
      <c r="W3341" s="7"/>
      <c r="X3341" s="4"/>
      <c r="Y3341" s="4"/>
      <c r="Z3341" s="4"/>
      <c r="AI3341" s="7"/>
      <c r="AJ3341" s="4"/>
    </row>
    <row r="3342" spans="1:36" x14ac:dyDescent="0.3">
      <c r="A3342" s="14">
        <v>273.291</v>
      </c>
      <c r="B3342" s="14">
        <v>177.51599999999999</v>
      </c>
      <c r="C3342" s="14">
        <v>178.48400000000001</v>
      </c>
      <c r="D3342" s="12">
        <v>31566.008620689656</v>
      </c>
      <c r="E3342" s="26">
        <v>3</v>
      </c>
      <c r="F3342" s="26">
        <v>6</v>
      </c>
      <c r="G3342">
        <v>1983</v>
      </c>
      <c r="H3342" s="22">
        <f t="shared" si="566"/>
        <v>0.99457654467627343</v>
      </c>
      <c r="I3342" s="4">
        <f t="shared" si="567"/>
        <v>-1.0597330555467881</v>
      </c>
      <c r="Q3342" s="14"/>
      <c r="R3342" s="12"/>
      <c r="S3342" s="29"/>
      <c r="T3342" s="7"/>
      <c r="V3342" s="4"/>
      <c r="W3342" s="7"/>
      <c r="X3342" s="4"/>
      <c r="Y3342" s="4"/>
      <c r="Z3342" s="4"/>
      <c r="AI3342" s="7"/>
      <c r="AJ3342" s="4"/>
    </row>
    <row r="3343" spans="1:36" x14ac:dyDescent="0.3">
      <c r="A3343" s="14">
        <v>273.37299999999999</v>
      </c>
      <c r="B3343" s="14">
        <v>177.774</v>
      </c>
      <c r="C3343" s="14">
        <v>178.80600000000001</v>
      </c>
      <c r="D3343" s="12">
        <v>31563.637931034486</v>
      </c>
      <c r="E3343" s="26">
        <v>31</v>
      </c>
      <c r="F3343" s="26">
        <v>5</v>
      </c>
      <c r="G3343">
        <v>1983</v>
      </c>
      <c r="H3343" s="22">
        <f t="shared" si="566"/>
        <v>0.99422838159793292</v>
      </c>
      <c r="I3343" s="4">
        <f t="shared" si="567"/>
        <v>-1.0693357403915211</v>
      </c>
      <c r="Q3343" s="14"/>
      <c r="R3343" s="12"/>
      <c r="S3343" s="29"/>
      <c r="T3343" s="7"/>
      <c r="V3343" s="4"/>
      <c r="W3343" s="7"/>
      <c r="X3343" s="4"/>
      <c r="Y3343" s="4"/>
      <c r="Z3343" s="4"/>
      <c r="AI3343" s="7"/>
      <c r="AJ3343" s="4"/>
    </row>
    <row r="3344" spans="1:36" x14ac:dyDescent="0.3">
      <c r="A3344" s="14">
        <v>273.45499999999998</v>
      </c>
      <c r="B3344" s="14">
        <v>177.048</v>
      </c>
      <c r="C3344" s="14">
        <v>178.226</v>
      </c>
      <c r="D3344" s="12">
        <v>31561.267241379312</v>
      </c>
      <c r="E3344" s="26">
        <v>29</v>
      </c>
      <c r="F3344" s="26">
        <v>5</v>
      </c>
      <c r="G3344">
        <v>1983</v>
      </c>
      <c r="H3344" s="22">
        <f t="shared" si="566"/>
        <v>0.99339041441764953</v>
      </c>
      <c r="I3344" s="4">
        <f t="shared" si="567"/>
        <v>-1.0924477107384201</v>
      </c>
      <c r="Q3344" s="14"/>
      <c r="R3344" s="12"/>
      <c r="S3344" s="29"/>
      <c r="T3344" s="7"/>
      <c r="V3344" s="4"/>
      <c r="W3344" s="7"/>
      <c r="X3344" s="4"/>
      <c r="Y3344" s="4"/>
      <c r="Z3344" s="4"/>
      <c r="AI3344" s="7"/>
      <c r="AJ3344" s="4"/>
    </row>
    <row r="3345" spans="1:36" x14ac:dyDescent="0.3">
      <c r="A3345" s="14">
        <v>273.53699999999998</v>
      </c>
      <c r="B3345" s="14">
        <v>175.29</v>
      </c>
      <c r="C3345" s="14">
        <v>176.96799999999999</v>
      </c>
      <c r="D3345" s="12">
        <v>31558.896551724138</v>
      </c>
      <c r="E3345" s="26">
        <v>26</v>
      </c>
      <c r="F3345" s="26">
        <v>5</v>
      </c>
      <c r="G3345">
        <v>1983</v>
      </c>
      <c r="H3345" s="22">
        <f t="shared" si="566"/>
        <v>0.99051805976221696</v>
      </c>
      <c r="I3345" s="4">
        <f t="shared" si="567"/>
        <v>-1.1716701160833207</v>
      </c>
      <c r="Q3345" s="14"/>
      <c r="R3345" s="12"/>
      <c r="S3345" s="29"/>
      <c r="T3345" s="7"/>
      <c r="V3345" s="4"/>
      <c r="W3345" s="7"/>
      <c r="X3345" s="4"/>
      <c r="Y3345" s="4"/>
      <c r="Z3345" s="4"/>
      <c r="AI3345" s="7"/>
      <c r="AJ3345" s="4"/>
    </row>
    <row r="3346" spans="1:36" x14ac:dyDescent="0.3">
      <c r="A3346" s="14">
        <v>273.61900000000003</v>
      </c>
      <c r="B3346" s="14">
        <v>174.58099999999999</v>
      </c>
      <c r="C3346" s="14">
        <v>176.613</v>
      </c>
      <c r="D3346" s="12">
        <v>31556.525862068967</v>
      </c>
      <c r="E3346" s="26">
        <v>24</v>
      </c>
      <c r="F3346" s="26">
        <v>5</v>
      </c>
      <c r="G3346">
        <v>1983</v>
      </c>
      <c r="H3346" s="22">
        <f t="shared" si="566"/>
        <v>0.98849461817646489</v>
      </c>
      <c r="I3346" s="4">
        <f t="shared" si="567"/>
        <v>-1.2274786525378967</v>
      </c>
      <c r="Q3346" s="14"/>
      <c r="R3346" s="12"/>
      <c r="S3346" s="29"/>
      <c r="T3346" s="7"/>
      <c r="V3346" s="4"/>
      <c r="W3346" s="7"/>
      <c r="X3346" s="4"/>
      <c r="Y3346" s="4"/>
      <c r="Z3346" s="4"/>
      <c r="AI3346" s="7"/>
      <c r="AJ3346" s="4"/>
    </row>
    <row r="3347" spans="1:36" x14ac:dyDescent="0.3">
      <c r="A3347" s="14">
        <v>273.70100000000002</v>
      </c>
      <c r="B3347" s="14">
        <v>174.82300000000001</v>
      </c>
      <c r="C3347" s="14">
        <v>177.08099999999999</v>
      </c>
      <c r="D3347" s="12">
        <v>31554.155172413793</v>
      </c>
      <c r="E3347" s="26">
        <v>22</v>
      </c>
      <c r="F3347" s="26">
        <v>5</v>
      </c>
      <c r="G3347">
        <v>1983</v>
      </c>
      <c r="H3347" s="22">
        <f t="shared" si="566"/>
        <v>0.98724877316030524</v>
      </c>
      <c r="I3347" s="4">
        <f t="shared" si="567"/>
        <v>-1.2618403002823535</v>
      </c>
      <c r="Q3347" s="14"/>
      <c r="R3347" s="12"/>
      <c r="S3347" s="29"/>
      <c r="T3347" s="7"/>
      <c r="V3347" s="4"/>
      <c r="W3347" s="7"/>
      <c r="X3347" s="4"/>
      <c r="Y3347" s="4"/>
      <c r="Z3347" s="4"/>
      <c r="AI3347" s="7"/>
      <c r="AJ3347" s="4"/>
    </row>
    <row r="3348" spans="1:36" x14ac:dyDescent="0.3">
      <c r="A3348" s="14">
        <v>273.78300000000002</v>
      </c>
      <c r="B3348" s="14">
        <v>175.09700000000001</v>
      </c>
      <c r="C3348" s="14">
        <v>177.51599999999999</v>
      </c>
      <c r="D3348" s="12">
        <v>31551.784482758623</v>
      </c>
      <c r="E3348" s="26">
        <v>19</v>
      </c>
      <c r="F3348" s="26">
        <v>5</v>
      </c>
      <c r="G3348">
        <v>1983</v>
      </c>
      <c r="H3348" s="22">
        <f t="shared" si="566"/>
        <v>0.9863730593298633</v>
      </c>
      <c r="I3348" s="4">
        <f t="shared" si="567"/>
        <v>-1.2859933608768013</v>
      </c>
      <c r="Q3348" s="14"/>
      <c r="R3348" s="12"/>
      <c r="S3348" s="29"/>
      <c r="T3348" s="7"/>
      <c r="V3348" s="4"/>
      <c r="W3348" s="7"/>
      <c r="X3348" s="4"/>
      <c r="Y3348" s="4"/>
      <c r="Z3348" s="4"/>
      <c r="AI3348" s="7"/>
      <c r="AJ3348" s="4"/>
    </row>
    <row r="3349" spans="1:36" x14ac:dyDescent="0.3">
      <c r="A3349" s="14">
        <v>273.86500000000001</v>
      </c>
      <c r="B3349" s="14">
        <v>175.62899999999999</v>
      </c>
      <c r="C3349" s="14">
        <v>177.96799999999999</v>
      </c>
      <c r="D3349" s="12">
        <v>31549.413793103449</v>
      </c>
      <c r="E3349" s="26">
        <v>17</v>
      </c>
      <c r="F3349" s="26">
        <v>5</v>
      </c>
      <c r="G3349">
        <v>1983</v>
      </c>
      <c r="H3349" s="22">
        <f t="shared" si="566"/>
        <v>0.9868571878090443</v>
      </c>
      <c r="I3349" s="4">
        <f t="shared" si="567"/>
        <v>-1.2726406147094196</v>
      </c>
      <c r="Q3349" s="14"/>
      <c r="R3349" s="12"/>
      <c r="S3349" s="29"/>
      <c r="T3349" s="7"/>
      <c r="V3349" s="4"/>
      <c r="W3349" s="7"/>
      <c r="X3349" s="4"/>
      <c r="Y3349" s="4"/>
      <c r="Z3349" s="4"/>
      <c r="AI3349" s="7"/>
      <c r="AJ3349" s="4"/>
    </row>
    <row r="3350" spans="1:36" x14ac:dyDescent="0.3">
      <c r="A3350" s="14">
        <v>273.947</v>
      </c>
      <c r="B3350" s="14">
        <v>176.53200000000001</v>
      </c>
      <c r="C3350" s="14">
        <v>178.75800000000001</v>
      </c>
      <c r="D3350" s="12">
        <v>31547.043103448279</v>
      </c>
      <c r="E3350" s="26">
        <v>15</v>
      </c>
      <c r="F3350" s="26">
        <v>5</v>
      </c>
      <c r="G3350">
        <v>1983</v>
      </c>
      <c r="H3350" s="22">
        <f t="shared" si="566"/>
        <v>0.98754741046554562</v>
      </c>
      <c r="I3350" s="4">
        <f t="shared" si="567"/>
        <v>-1.253603585640547</v>
      </c>
      <c r="Q3350" s="14"/>
      <c r="R3350" s="12"/>
      <c r="S3350" s="29"/>
      <c r="T3350" s="7"/>
      <c r="V3350" s="4"/>
      <c r="W3350" s="7"/>
      <c r="X3350" s="4"/>
      <c r="Y3350" s="4"/>
      <c r="Z3350" s="4"/>
      <c r="AI3350" s="7"/>
      <c r="AJ3350" s="4"/>
    </row>
    <row r="3351" spans="1:36" x14ac:dyDescent="0.3">
      <c r="A3351" s="14">
        <v>274.029</v>
      </c>
      <c r="B3351" s="14">
        <v>177.065</v>
      </c>
      <c r="C3351" s="14">
        <v>179.30600000000001</v>
      </c>
      <c r="D3351" s="12">
        <v>31544.672413793105</v>
      </c>
      <c r="E3351" s="26">
        <v>12</v>
      </c>
      <c r="F3351" s="26">
        <v>5</v>
      </c>
      <c r="G3351">
        <v>1983</v>
      </c>
      <c r="H3351" s="22">
        <f t="shared" si="566"/>
        <v>0.98750181254391922</v>
      </c>
      <c r="I3351" s="4">
        <f t="shared" si="567"/>
        <v>-1.2548612217834723</v>
      </c>
      <c r="Q3351" s="14"/>
      <c r="R3351" s="12"/>
      <c r="S3351" s="29"/>
      <c r="T3351" s="7"/>
      <c r="V3351" s="4"/>
      <c r="W3351" s="7"/>
      <c r="X3351" s="4"/>
      <c r="Y3351" s="4"/>
      <c r="Z3351" s="4"/>
      <c r="AI3351" s="7"/>
      <c r="AJ3351" s="4"/>
    </row>
    <row r="3352" spans="1:36" x14ac:dyDescent="0.3">
      <c r="A3352" s="14">
        <v>274.11</v>
      </c>
      <c r="B3352" s="14">
        <v>176.935</v>
      </c>
      <c r="C3352" s="14">
        <v>179.09700000000001</v>
      </c>
      <c r="D3352" s="12">
        <v>31542.301724137931</v>
      </c>
      <c r="E3352" s="26">
        <v>10</v>
      </c>
      <c r="F3352" s="26">
        <v>5</v>
      </c>
      <c r="G3352">
        <v>1983</v>
      </c>
      <c r="H3352" s="22">
        <f t="shared" si="566"/>
        <v>0.98792832934108332</v>
      </c>
      <c r="I3352" s="4">
        <f t="shared" si="567"/>
        <v>-1.2430974632491854</v>
      </c>
      <c r="Q3352" s="14"/>
      <c r="R3352" s="12"/>
      <c r="S3352" s="29"/>
      <c r="T3352" s="7"/>
      <c r="V3352" s="4"/>
      <c r="W3352" s="7"/>
      <c r="X3352" s="4"/>
      <c r="Y3352" s="4"/>
      <c r="Z3352" s="4"/>
      <c r="AI3352" s="7"/>
      <c r="AJ3352" s="4"/>
    </row>
    <row r="3353" spans="1:36" x14ac:dyDescent="0.3">
      <c r="A3353" s="14">
        <v>274.19200000000001</v>
      </c>
      <c r="B3353" s="14">
        <v>176.24199999999999</v>
      </c>
      <c r="C3353" s="14">
        <v>178.69399999999999</v>
      </c>
      <c r="D3353" s="12">
        <v>31539.931034482761</v>
      </c>
      <c r="E3353" s="26">
        <v>7</v>
      </c>
      <c r="F3353" s="26">
        <v>5</v>
      </c>
      <c r="G3353">
        <v>1983</v>
      </c>
      <c r="H3353" s="22">
        <f t="shared" si="566"/>
        <v>0.98627821863073184</v>
      </c>
      <c r="I3353" s="4">
        <f t="shared" si="567"/>
        <v>-1.2886091619219735</v>
      </c>
      <c r="Q3353" s="14"/>
      <c r="R3353" s="12"/>
      <c r="S3353" s="29"/>
      <c r="T3353" s="7"/>
      <c r="V3353" s="4"/>
      <c r="W3353" s="7"/>
      <c r="X3353" s="4"/>
      <c r="Y3353" s="4"/>
      <c r="Z3353" s="4"/>
      <c r="AI3353" s="7"/>
      <c r="AJ3353" s="4"/>
    </row>
    <row r="3354" spans="1:36" x14ac:dyDescent="0.3">
      <c r="A3354" s="14">
        <v>274.274</v>
      </c>
      <c r="B3354" s="14">
        <v>175.64500000000001</v>
      </c>
      <c r="C3354" s="14">
        <v>178.40299999999999</v>
      </c>
      <c r="D3354" s="12">
        <v>31537.560344827587</v>
      </c>
      <c r="E3354" s="26">
        <v>5</v>
      </c>
      <c r="F3354" s="26">
        <v>5</v>
      </c>
      <c r="G3354">
        <v>1983</v>
      </c>
      <c r="H3354" s="22">
        <f t="shared" si="566"/>
        <v>0.98454061871156884</v>
      </c>
      <c r="I3354" s="4">
        <f t="shared" si="567"/>
        <v>-1.3365339002069356</v>
      </c>
      <c r="Q3354" s="14"/>
      <c r="R3354" s="12"/>
      <c r="S3354" s="29"/>
      <c r="T3354" s="7"/>
      <c r="V3354" s="4"/>
      <c r="W3354" s="7"/>
      <c r="X3354" s="4"/>
      <c r="Y3354" s="4"/>
      <c r="Z3354" s="4"/>
      <c r="AI3354" s="7"/>
      <c r="AJ3354" s="4"/>
    </row>
    <row r="3355" spans="1:36" x14ac:dyDescent="0.3">
      <c r="A3355" s="14">
        <v>274.35599999999999</v>
      </c>
      <c r="B3355" s="14">
        <v>174.887</v>
      </c>
      <c r="C3355" s="14">
        <v>177.69399999999999</v>
      </c>
      <c r="D3355" s="12">
        <v>31535.189655172417</v>
      </c>
      <c r="E3355" s="26">
        <v>3</v>
      </c>
      <c r="F3355" s="26">
        <v>5</v>
      </c>
      <c r="G3355">
        <v>1983</v>
      </c>
      <c r="H3355" s="22">
        <f t="shared" si="566"/>
        <v>0.98420318074892799</v>
      </c>
      <c r="I3355" s="4">
        <f t="shared" si="567"/>
        <v>-1.3458407756669457</v>
      </c>
      <c r="Q3355" s="14"/>
      <c r="R3355" s="12"/>
      <c r="S3355" s="29"/>
      <c r="T3355" s="7"/>
      <c r="V3355" s="4"/>
      <c r="W3355" s="7"/>
      <c r="X3355" s="4"/>
      <c r="Y3355" s="4"/>
      <c r="Z3355" s="4"/>
      <c r="AI3355" s="7"/>
      <c r="AJ3355" s="4"/>
    </row>
    <row r="3356" spans="1:36" x14ac:dyDescent="0.3">
      <c r="A3356" s="14">
        <v>274.43799999999999</v>
      </c>
      <c r="B3356" s="14">
        <v>174.19399999999999</v>
      </c>
      <c r="C3356" s="14">
        <v>176.87100000000001</v>
      </c>
      <c r="D3356" s="12">
        <v>31532.818965517243</v>
      </c>
      <c r="E3356" s="26">
        <v>30</v>
      </c>
      <c r="F3356" s="26">
        <v>4</v>
      </c>
      <c r="G3356">
        <v>1983</v>
      </c>
      <c r="H3356" s="22">
        <f t="shared" si="566"/>
        <v>0.98486467538488487</v>
      </c>
      <c r="I3356" s="4">
        <f t="shared" si="567"/>
        <v>-1.3275960940486302</v>
      </c>
      <c r="Q3356" s="14"/>
      <c r="R3356" s="12"/>
      <c r="S3356" s="29"/>
      <c r="T3356" s="7"/>
      <c r="V3356" s="4"/>
      <c r="W3356" s="7"/>
      <c r="X3356" s="4"/>
      <c r="Y3356" s="4"/>
      <c r="Z3356" s="4"/>
      <c r="AI3356" s="7"/>
      <c r="AJ3356" s="4"/>
    </row>
    <row r="3357" spans="1:36" x14ac:dyDescent="0.3">
      <c r="A3357" s="14">
        <v>274.52</v>
      </c>
      <c r="B3357" s="14">
        <v>174.32300000000001</v>
      </c>
      <c r="C3357" s="14">
        <v>177.09700000000001</v>
      </c>
      <c r="D3357" s="12">
        <v>31530.448275862069</v>
      </c>
      <c r="E3357" s="26">
        <v>28</v>
      </c>
      <c r="F3357" s="26">
        <v>4</v>
      </c>
      <c r="G3357">
        <v>1983</v>
      </c>
      <c r="H3357" s="22">
        <f t="shared" si="566"/>
        <v>0.98433626769510496</v>
      </c>
      <c r="I3357" s="4">
        <f t="shared" si="567"/>
        <v>-1.3421701049939472</v>
      </c>
      <c r="Q3357" s="14"/>
      <c r="R3357" s="12"/>
      <c r="S3357" s="29"/>
      <c r="T3357" s="7"/>
      <c r="V3357" s="4"/>
      <c r="W3357" s="7"/>
      <c r="X3357" s="4"/>
      <c r="Y3357" s="4"/>
      <c r="Z3357" s="4"/>
      <c r="AI3357" s="7"/>
      <c r="AJ3357" s="4"/>
    </row>
    <row r="3358" spans="1:36" x14ac:dyDescent="0.3">
      <c r="A3358" s="14">
        <v>274.60199999999998</v>
      </c>
      <c r="B3358" s="14">
        <v>174.29</v>
      </c>
      <c r="C3358" s="14">
        <v>177.387</v>
      </c>
      <c r="D3358" s="12">
        <v>31528.077586206899</v>
      </c>
      <c r="E3358" s="26">
        <v>26</v>
      </c>
      <c r="F3358" s="26">
        <v>4</v>
      </c>
      <c r="G3358">
        <v>1983</v>
      </c>
      <c r="H3358" s="22">
        <f t="shared" si="566"/>
        <v>0.98254099793107719</v>
      </c>
      <c r="I3358" s="4">
        <f t="shared" si="567"/>
        <v>-1.3916854351013408</v>
      </c>
      <c r="Q3358" s="14"/>
      <c r="R3358" s="12"/>
      <c r="S3358" s="29"/>
      <c r="T3358" s="7"/>
      <c r="V3358" s="4"/>
      <c r="W3358" s="7"/>
      <c r="X3358" s="4"/>
      <c r="Y3358" s="4"/>
      <c r="Z3358" s="4"/>
      <c r="AI3358" s="7"/>
      <c r="AJ3358" s="4"/>
    </row>
    <row r="3359" spans="1:36" x14ac:dyDescent="0.3">
      <c r="A3359" s="14">
        <v>274.68400000000003</v>
      </c>
      <c r="B3359" s="14">
        <v>173.46799999999999</v>
      </c>
      <c r="C3359" s="14">
        <v>177.113</v>
      </c>
      <c r="D3359" s="12">
        <v>31525.706896551725</v>
      </c>
      <c r="E3359" s="26">
        <v>23</v>
      </c>
      <c r="F3359" s="26">
        <v>4</v>
      </c>
      <c r="G3359">
        <v>1983</v>
      </c>
      <c r="H3359" s="22">
        <f t="shared" si="566"/>
        <v>0.97941991835720688</v>
      </c>
      <c r="I3359" s="4">
        <f t="shared" si="567"/>
        <v>-1.4777679216937243</v>
      </c>
      <c r="Q3359" s="14"/>
      <c r="R3359" s="12"/>
      <c r="S3359" s="29"/>
      <c r="T3359" s="7"/>
      <c r="V3359" s="4"/>
      <c r="W3359" s="7"/>
      <c r="X3359" s="4"/>
      <c r="Y3359" s="4"/>
      <c r="Z3359" s="4"/>
      <c r="AI3359" s="7"/>
      <c r="AJ3359" s="4"/>
    </row>
    <row r="3360" spans="1:36" x14ac:dyDescent="0.3">
      <c r="A3360" s="14">
        <v>274.76600000000002</v>
      </c>
      <c r="B3360" s="14">
        <v>172.90299999999999</v>
      </c>
      <c r="C3360" s="14">
        <v>176.79</v>
      </c>
      <c r="D3360" s="12">
        <v>31523.336206896554</v>
      </c>
      <c r="E3360" s="26">
        <v>21</v>
      </c>
      <c r="F3360" s="26">
        <v>4</v>
      </c>
      <c r="G3360">
        <v>1983</v>
      </c>
      <c r="H3360" s="22">
        <f t="shared" si="566"/>
        <v>0.97801346229990382</v>
      </c>
      <c r="I3360" s="4">
        <f t="shared" si="567"/>
        <v>-1.5165593820938932</v>
      </c>
      <c r="Q3360" s="14"/>
      <c r="R3360" s="12"/>
      <c r="S3360" s="29"/>
      <c r="T3360" s="7"/>
      <c r="V3360" s="4"/>
      <c r="W3360" s="7"/>
      <c r="X3360" s="4"/>
      <c r="Y3360" s="4"/>
      <c r="Z3360" s="4"/>
      <c r="AI3360" s="7"/>
      <c r="AJ3360" s="4"/>
    </row>
    <row r="3361" spans="1:36" x14ac:dyDescent="0.3">
      <c r="A3361" s="14">
        <v>274.84800000000001</v>
      </c>
      <c r="B3361" s="14">
        <v>173.01599999999999</v>
      </c>
      <c r="C3361" s="14">
        <v>176.774</v>
      </c>
      <c r="D3361" s="12">
        <v>31520.96551724138</v>
      </c>
      <c r="E3361" s="26">
        <v>18</v>
      </c>
      <c r="F3361" s="26">
        <v>4</v>
      </c>
      <c r="G3361">
        <v>1983</v>
      </c>
      <c r="H3361" s="22">
        <f t="shared" si="566"/>
        <v>0.9787412175998732</v>
      </c>
      <c r="I3361" s="4">
        <f t="shared" si="567"/>
        <v>-1.4964871652953755</v>
      </c>
      <c r="Q3361" s="14"/>
      <c r="R3361" s="12"/>
      <c r="S3361" s="29"/>
      <c r="T3361" s="7"/>
      <c r="V3361" s="4"/>
      <c r="W3361" s="7"/>
      <c r="X3361" s="4"/>
      <c r="Y3361" s="4"/>
      <c r="Z3361" s="4"/>
      <c r="AI3361" s="7"/>
      <c r="AJ3361" s="4"/>
    </row>
    <row r="3362" spans="1:36" x14ac:dyDescent="0.3">
      <c r="A3362" s="14">
        <v>274.92899999999997</v>
      </c>
      <c r="B3362" s="14">
        <v>172.339</v>
      </c>
      <c r="C3362" s="14">
        <v>176.30600000000001</v>
      </c>
      <c r="D3362" s="12">
        <v>31518.59482758621</v>
      </c>
      <c r="E3362" s="26">
        <v>16</v>
      </c>
      <c r="F3362" s="26">
        <v>4</v>
      </c>
      <c r="G3362">
        <v>1983</v>
      </c>
      <c r="H3362" s="22">
        <f t="shared" si="566"/>
        <v>0.97749934772497804</v>
      </c>
      <c r="I3362" s="4">
        <f t="shared" si="567"/>
        <v>-1.5307391746802506</v>
      </c>
      <c r="Q3362" s="14"/>
      <c r="R3362" s="12"/>
      <c r="S3362" s="29"/>
      <c r="T3362" s="7"/>
      <c r="V3362" s="4"/>
      <c r="W3362" s="7"/>
      <c r="X3362" s="4"/>
      <c r="Y3362" s="4"/>
      <c r="Z3362" s="4"/>
      <c r="AI3362" s="7"/>
      <c r="AJ3362" s="4"/>
    </row>
    <row r="3363" spans="1:36" x14ac:dyDescent="0.3">
      <c r="A3363" s="14">
        <v>275.01100000000002</v>
      </c>
      <c r="B3363" s="14">
        <v>170.548</v>
      </c>
      <c r="C3363" s="14">
        <v>175.03200000000001</v>
      </c>
      <c r="D3363" s="12">
        <v>31516.224137931036</v>
      </c>
      <c r="E3363" s="26">
        <v>14</v>
      </c>
      <c r="F3363" s="26">
        <v>4</v>
      </c>
      <c r="G3363">
        <v>1983</v>
      </c>
      <c r="H3363" s="22">
        <f t="shared" si="566"/>
        <v>0.97438182732300371</v>
      </c>
      <c r="I3363" s="4">
        <f t="shared" si="567"/>
        <v>-1.6167234957629875</v>
      </c>
      <c r="Q3363" s="14"/>
      <c r="R3363" s="12"/>
      <c r="S3363" s="29"/>
      <c r="T3363" s="7"/>
      <c r="V3363" s="4"/>
      <c r="W3363" s="7"/>
      <c r="X3363" s="4"/>
      <c r="Y3363" s="4"/>
      <c r="Z3363" s="4"/>
      <c r="AI3363" s="7"/>
      <c r="AJ3363" s="4"/>
    </row>
    <row r="3364" spans="1:36" x14ac:dyDescent="0.3">
      <c r="A3364" s="14">
        <v>275.09300000000002</v>
      </c>
      <c r="B3364" s="14">
        <v>170.01599999999999</v>
      </c>
      <c r="C3364" s="14">
        <v>174.048</v>
      </c>
      <c r="D3364" s="12">
        <v>31513.853448275862</v>
      </c>
      <c r="E3364" s="26">
        <v>11</v>
      </c>
      <c r="F3364" s="26">
        <v>4</v>
      </c>
      <c r="G3364">
        <v>1983</v>
      </c>
      <c r="H3364" s="22">
        <f t="shared" si="566"/>
        <v>0.97683397683397677</v>
      </c>
      <c r="I3364" s="4">
        <f t="shared" si="567"/>
        <v>-1.5490907672776006</v>
      </c>
      <c r="Q3364" s="14"/>
      <c r="R3364" s="12"/>
      <c r="S3364" s="29"/>
      <c r="T3364" s="7"/>
      <c r="V3364" s="4"/>
      <c r="W3364" s="7"/>
      <c r="X3364" s="4"/>
      <c r="Y3364" s="4"/>
      <c r="Z3364" s="4"/>
      <c r="AI3364" s="7"/>
      <c r="AJ3364" s="4"/>
    </row>
    <row r="3365" spans="1:36" x14ac:dyDescent="0.3">
      <c r="A3365" s="14">
        <v>275.17500000000001</v>
      </c>
      <c r="B3365" s="14">
        <v>170.387</v>
      </c>
      <c r="C3365" s="14">
        <v>174.41900000000001</v>
      </c>
      <c r="D3365" s="12">
        <v>31511.482758620692</v>
      </c>
      <c r="E3365" s="26">
        <v>9</v>
      </c>
      <c r="F3365" s="26">
        <v>4</v>
      </c>
      <c r="G3365">
        <v>1983</v>
      </c>
      <c r="H3365" s="22">
        <f t="shared" si="566"/>
        <v>0.97688325239796114</v>
      </c>
      <c r="I3365" s="4">
        <f t="shared" si="567"/>
        <v>-1.5477316980915634</v>
      </c>
      <c r="Q3365" s="14"/>
      <c r="R3365" s="12"/>
      <c r="S3365" s="29"/>
      <c r="T3365" s="7"/>
      <c r="V3365" s="4"/>
      <c r="W3365" s="7"/>
      <c r="X3365" s="4"/>
      <c r="Y3365" s="4"/>
      <c r="Z3365" s="4"/>
      <c r="AI3365" s="7"/>
      <c r="AJ3365" s="4"/>
    </row>
    <row r="3366" spans="1:36" x14ac:dyDescent="0.3">
      <c r="A3366" s="14">
        <v>275.25700000000001</v>
      </c>
      <c r="B3366" s="14">
        <v>170.67699999999999</v>
      </c>
      <c r="C3366" s="14">
        <v>174.98400000000001</v>
      </c>
      <c r="D3366" s="12">
        <v>31509.112068965518</v>
      </c>
      <c r="E3366" s="26">
        <v>7</v>
      </c>
      <c r="F3366" s="26">
        <v>4</v>
      </c>
      <c r="G3366">
        <v>1983</v>
      </c>
      <c r="H3366" s="22">
        <f t="shared" si="566"/>
        <v>0.97538632103506595</v>
      </c>
      <c r="I3366" s="4">
        <f t="shared" si="567"/>
        <v>-1.5890185576304732</v>
      </c>
      <c r="Q3366" s="14"/>
      <c r="R3366" s="12"/>
      <c r="S3366" s="29"/>
      <c r="T3366" s="7"/>
      <c r="V3366" s="4"/>
      <c r="W3366" s="7"/>
      <c r="X3366" s="4"/>
      <c r="Y3366" s="4"/>
      <c r="Z3366" s="4"/>
      <c r="AI3366" s="7"/>
      <c r="AJ3366" s="4"/>
    </row>
    <row r="3367" spans="1:36" x14ac:dyDescent="0.3">
      <c r="A3367" s="14">
        <v>275.339</v>
      </c>
      <c r="B3367" s="14">
        <v>170.065</v>
      </c>
      <c r="C3367" s="14">
        <v>174.85499999999999</v>
      </c>
      <c r="D3367" s="12">
        <v>31506.741379310348</v>
      </c>
      <c r="E3367" s="26">
        <v>4</v>
      </c>
      <c r="F3367" s="26">
        <v>4</v>
      </c>
      <c r="G3367">
        <v>1983</v>
      </c>
      <c r="H3367" s="22">
        <f t="shared" si="566"/>
        <v>0.97260587343799154</v>
      </c>
      <c r="I3367" s="4">
        <f t="shared" si="567"/>
        <v>-1.6657060746677841</v>
      </c>
      <c r="Q3367" s="14"/>
      <c r="R3367" s="12"/>
      <c r="S3367" s="29"/>
      <c r="T3367" s="7"/>
      <c r="V3367" s="4"/>
      <c r="W3367" s="7"/>
      <c r="X3367" s="4"/>
      <c r="Y3367" s="4"/>
      <c r="Z3367" s="4"/>
      <c r="AI3367" s="7"/>
      <c r="AJ3367" s="4"/>
    </row>
    <row r="3368" spans="1:36" x14ac:dyDescent="0.3">
      <c r="A3368" s="14">
        <v>275.42099999999999</v>
      </c>
      <c r="B3368" s="14">
        <v>169.37100000000001</v>
      </c>
      <c r="C3368" s="14">
        <v>174.53200000000001</v>
      </c>
      <c r="D3368" s="12">
        <v>31504.370689655174</v>
      </c>
      <c r="E3368" s="26">
        <v>2</v>
      </c>
      <c r="F3368" s="26">
        <v>4</v>
      </c>
      <c r="G3368">
        <v>1983</v>
      </c>
      <c r="H3368" s="22">
        <f t="shared" si="566"/>
        <v>0.97042949143996515</v>
      </c>
      <c r="I3368" s="4">
        <f t="shared" si="567"/>
        <v>-1.7257328601856838</v>
      </c>
      <c r="Q3368" s="14"/>
      <c r="R3368" s="12"/>
      <c r="S3368" s="29"/>
      <c r="T3368" s="7"/>
      <c r="V3368" s="4"/>
      <c r="W3368" s="7"/>
      <c r="X3368" s="4"/>
      <c r="Y3368" s="4"/>
      <c r="Z3368" s="4"/>
      <c r="AI3368" s="7"/>
      <c r="AJ3368" s="4"/>
    </row>
    <row r="3369" spans="1:36" x14ac:dyDescent="0.3">
      <c r="A3369" s="14">
        <v>275.50299999999999</v>
      </c>
      <c r="B3369" s="14">
        <v>168.37100000000001</v>
      </c>
      <c r="C3369" s="14">
        <v>173.935</v>
      </c>
      <c r="D3369" s="12">
        <v>31502</v>
      </c>
      <c r="E3369" s="26">
        <v>31</v>
      </c>
      <c r="F3369" s="26">
        <v>3</v>
      </c>
      <c r="G3369">
        <v>1983</v>
      </c>
      <c r="H3369" s="23">
        <f t="shared" si="566"/>
        <v>0.96801103860637594</v>
      </c>
      <c r="I3369" s="4">
        <f t="shared" si="567"/>
        <v>-1.7924362007107677</v>
      </c>
      <c r="Q3369" s="14"/>
      <c r="R3369" s="12"/>
      <c r="S3369" s="29"/>
      <c r="V3369" s="4"/>
      <c r="W3369" s="7"/>
      <c r="X3369" s="4"/>
      <c r="Y3369" s="4"/>
      <c r="Z3369" s="4"/>
      <c r="AI3369" s="7"/>
      <c r="AJ3369" s="4"/>
    </row>
    <row r="3370" spans="1:36" x14ac:dyDescent="0.3">
      <c r="A3370" s="14">
        <v>275.58499999999998</v>
      </c>
      <c r="B3370" s="14">
        <v>168.339</v>
      </c>
      <c r="C3370" s="14">
        <v>173.71</v>
      </c>
      <c r="D3370" s="12">
        <v>31500.548387096776</v>
      </c>
      <c r="E3370" s="26">
        <v>29</v>
      </c>
      <c r="F3370" s="26">
        <v>3</v>
      </c>
      <c r="G3370">
        <v>1983</v>
      </c>
      <c r="H3370" s="22">
        <f t="shared" si="566"/>
        <v>0.96908065166081392</v>
      </c>
      <c r="I3370" s="4">
        <f t="shared" si="567"/>
        <v>-1.7629352061867745</v>
      </c>
      <c r="Q3370" s="14"/>
      <c r="R3370" s="12"/>
      <c r="S3370" s="29"/>
      <c r="T3370" s="7"/>
      <c r="V3370" s="4"/>
      <c r="W3370" s="7"/>
      <c r="X3370" s="4"/>
      <c r="Y3370" s="4"/>
      <c r="Z3370" s="4"/>
      <c r="AI3370" s="7"/>
      <c r="AJ3370" s="4"/>
    </row>
    <row r="3371" spans="1:36" x14ac:dyDescent="0.3">
      <c r="A3371" s="14">
        <v>275.66699999999997</v>
      </c>
      <c r="B3371" s="14">
        <v>170.161</v>
      </c>
      <c r="C3371" s="14">
        <v>174.75800000000001</v>
      </c>
      <c r="D3371" s="12">
        <v>31499.096774193549</v>
      </c>
      <c r="E3371" s="26">
        <v>28</v>
      </c>
      <c r="F3371" s="26">
        <v>3</v>
      </c>
      <c r="G3371">
        <v>1983</v>
      </c>
      <c r="H3371" s="22">
        <f t="shared" si="566"/>
        <v>0.97369505258700595</v>
      </c>
      <c r="I3371" s="4">
        <f t="shared" si="567"/>
        <v>-1.6356654277465428</v>
      </c>
      <c r="Q3371" s="14"/>
      <c r="R3371" s="12"/>
      <c r="S3371" s="29"/>
      <c r="T3371" s="7"/>
      <c r="V3371" s="4"/>
      <c r="W3371" s="7"/>
      <c r="X3371" s="4"/>
      <c r="Y3371" s="4"/>
      <c r="Z3371" s="4"/>
      <c r="AI3371" s="7"/>
      <c r="AJ3371" s="4"/>
    </row>
    <row r="3372" spans="1:36" x14ac:dyDescent="0.3">
      <c r="A3372" s="14">
        <v>275.74799999999999</v>
      </c>
      <c r="B3372" s="14">
        <v>172.71</v>
      </c>
      <c r="C3372" s="14">
        <v>176.67699999999999</v>
      </c>
      <c r="D3372" s="12">
        <v>31497.645161290326</v>
      </c>
      <c r="E3372" s="26">
        <v>26</v>
      </c>
      <c r="F3372" s="26">
        <v>3</v>
      </c>
      <c r="G3372">
        <v>1983</v>
      </c>
      <c r="H3372" s="22">
        <f t="shared" si="566"/>
        <v>0.97754659633115804</v>
      </c>
      <c r="I3372" s="4">
        <f t="shared" si="567"/>
        <v>-1.5294360110114835</v>
      </c>
      <c r="Q3372" s="14"/>
      <c r="R3372" s="12"/>
      <c r="S3372" s="29"/>
      <c r="T3372" s="7"/>
      <c r="V3372" s="4"/>
      <c r="W3372" s="7"/>
      <c r="X3372" s="4"/>
      <c r="Y3372" s="4"/>
      <c r="Z3372" s="4"/>
      <c r="AI3372" s="7"/>
      <c r="AJ3372" s="4"/>
    </row>
    <row r="3373" spans="1:36" x14ac:dyDescent="0.3">
      <c r="A3373" s="14">
        <v>275.83</v>
      </c>
      <c r="B3373" s="14">
        <v>174.40299999999999</v>
      </c>
      <c r="C3373" s="14">
        <v>177.565</v>
      </c>
      <c r="D3373" s="12">
        <v>31496.193548387098</v>
      </c>
      <c r="E3373" s="26">
        <v>25</v>
      </c>
      <c r="F3373" s="26">
        <v>3</v>
      </c>
      <c r="G3373">
        <v>1983</v>
      </c>
      <c r="H3373" s="22">
        <f t="shared" si="566"/>
        <v>0.98219243657252275</v>
      </c>
      <c r="I3373" s="4">
        <f t="shared" si="567"/>
        <v>-1.4012991049114882</v>
      </c>
      <c r="Q3373" s="14"/>
      <c r="R3373" s="12"/>
      <c r="S3373" s="29"/>
      <c r="T3373" s="7"/>
      <c r="V3373" s="4"/>
      <c r="W3373" s="7"/>
      <c r="X3373" s="4"/>
      <c r="Y3373" s="4"/>
      <c r="Z3373" s="4"/>
      <c r="AI3373" s="7"/>
      <c r="AJ3373" s="4"/>
    </row>
    <row r="3374" spans="1:36" x14ac:dyDescent="0.3">
      <c r="A3374" s="14">
        <v>275.91199999999998</v>
      </c>
      <c r="B3374" s="14">
        <v>175.339</v>
      </c>
      <c r="C3374" s="14">
        <v>177.548</v>
      </c>
      <c r="D3374" s="12">
        <v>31494.741935483871</v>
      </c>
      <c r="E3374" s="26">
        <v>23</v>
      </c>
      <c r="F3374" s="26">
        <v>3</v>
      </c>
      <c r="G3374">
        <v>1983</v>
      </c>
      <c r="H3374" s="22">
        <f t="shared" si="566"/>
        <v>0.98755829409511797</v>
      </c>
      <c r="I3374" s="4">
        <f t="shared" si="567"/>
        <v>-1.2533034042851652</v>
      </c>
      <c r="Q3374" s="14"/>
      <c r="R3374" s="12"/>
      <c r="S3374" s="29"/>
      <c r="T3374" s="7"/>
      <c r="V3374" s="4"/>
      <c r="W3374" s="7"/>
      <c r="X3374" s="4"/>
      <c r="Y3374" s="4"/>
      <c r="Z3374" s="4"/>
      <c r="AI3374" s="7"/>
      <c r="AJ3374" s="4"/>
    </row>
    <row r="3375" spans="1:36" x14ac:dyDescent="0.3">
      <c r="A3375" s="14">
        <v>275.99400000000003</v>
      </c>
      <c r="B3375" s="14">
        <v>175.774</v>
      </c>
      <c r="C3375" s="14">
        <v>177.548</v>
      </c>
      <c r="D3375" s="12">
        <v>31493.290322580648</v>
      </c>
      <c r="E3375" s="26">
        <v>22</v>
      </c>
      <c r="F3375" s="26">
        <v>3</v>
      </c>
      <c r="G3375">
        <v>1983</v>
      </c>
      <c r="H3375" s="22">
        <f t="shared" si="566"/>
        <v>0.99000833577398784</v>
      </c>
      <c r="I3375" s="4">
        <f t="shared" si="567"/>
        <v>-1.1857288119108476</v>
      </c>
      <c r="Q3375" s="14"/>
      <c r="R3375" s="12"/>
      <c r="S3375" s="29"/>
      <c r="T3375" s="7"/>
      <c r="V3375" s="4"/>
      <c r="W3375" s="7"/>
      <c r="X3375" s="4"/>
      <c r="Y3375" s="4"/>
      <c r="Z3375" s="4"/>
      <c r="AI3375" s="7"/>
      <c r="AJ3375" s="4"/>
    </row>
    <row r="3376" spans="1:36" x14ac:dyDescent="0.3">
      <c r="A3376" s="14">
        <v>276.07600000000002</v>
      </c>
      <c r="B3376" s="14">
        <v>176.452</v>
      </c>
      <c r="C3376" s="14">
        <v>177.96799999999999</v>
      </c>
      <c r="D3376" s="12">
        <v>31491.83870967742</v>
      </c>
      <c r="E3376" s="26">
        <v>20</v>
      </c>
      <c r="F3376" s="26">
        <v>3</v>
      </c>
      <c r="G3376">
        <v>1983</v>
      </c>
      <c r="H3376" s="22">
        <f t="shared" si="566"/>
        <v>0.99148161467230067</v>
      </c>
      <c r="I3376" s="4">
        <f t="shared" si="567"/>
        <v>-1.1450943109283596</v>
      </c>
      <c r="Q3376" s="14"/>
      <c r="R3376" s="12"/>
      <c r="S3376" s="29"/>
      <c r="T3376" s="7"/>
      <c r="V3376" s="4"/>
      <c r="W3376" s="7"/>
      <c r="X3376" s="4"/>
      <c r="Y3376" s="4"/>
      <c r="Z3376" s="4"/>
      <c r="AI3376" s="7"/>
      <c r="AJ3376" s="4"/>
    </row>
    <row r="3377" spans="1:36" x14ac:dyDescent="0.3">
      <c r="A3377" s="14">
        <v>276.15800000000002</v>
      </c>
      <c r="B3377" s="14">
        <v>177.29</v>
      </c>
      <c r="C3377" s="14">
        <v>178.661</v>
      </c>
      <c r="D3377" s="12">
        <v>31490.387096774193</v>
      </c>
      <c r="E3377" s="26">
        <v>19</v>
      </c>
      <c r="F3377" s="26">
        <v>3</v>
      </c>
      <c r="G3377">
        <v>1983</v>
      </c>
      <c r="H3377" s="22">
        <f t="shared" si="566"/>
        <v>0.9923262491534246</v>
      </c>
      <c r="I3377" s="4">
        <f t="shared" si="567"/>
        <v>-1.1217984497764912</v>
      </c>
      <c r="Q3377" s="14"/>
      <c r="R3377" s="12"/>
      <c r="S3377" s="29"/>
      <c r="T3377" s="7"/>
      <c r="V3377" s="4"/>
      <c r="W3377" s="7"/>
      <c r="X3377" s="4"/>
      <c r="Y3377" s="4"/>
      <c r="Z3377" s="4"/>
      <c r="AI3377" s="7"/>
      <c r="AJ3377" s="4"/>
    </row>
    <row r="3378" spans="1:36" x14ac:dyDescent="0.3">
      <c r="A3378" s="14">
        <v>276.24</v>
      </c>
      <c r="B3378" s="14">
        <v>178.113</v>
      </c>
      <c r="C3378" s="14">
        <v>179.03200000000001</v>
      </c>
      <c r="D3378" s="12">
        <v>31488.93548387097</v>
      </c>
      <c r="E3378" s="26">
        <v>17</v>
      </c>
      <c r="F3378" s="26">
        <v>3</v>
      </c>
      <c r="G3378">
        <v>1983</v>
      </c>
      <c r="H3378" s="22">
        <f t="shared" si="566"/>
        <v>0.99486683944769649</v>
      </c>
      <c r="I3378" s="4">
        <f t="shared" si="567"/>
        <v>-1.0517264363057808</v>
      </c>
      <c r="Q3378" s="14"/>
      <c r="R3378" s="12"/>
      <c r="S3378" s="29"/>
      <c r="T3378" s="7"/>
      <c r="V3378" s="4"/>
      <c r="W3378" s="7"/>
      <c r="X3378" s="4"/>
      <c r="Y3378" s="4"/>
      <c r="Z3378" s="4"/>
      <c r="AI3378" s="7"/>
      <c r="AJ3378" s="4"/>
    </row>
    <row r="3379" spans="1:36" x14ac:dyDescent="0.3">
      <c r="A3379" s="14">
        <v>276.322</v>
      </c>
      <c r="B3379" s="14">
        <v>178.82300000000001</v>
      </c>
      <c r="C3379" s="14">
        <v>178.887</v>
      </c>
      <c r="D3379" s="12">
        <v>31487.483870967742</v>
      </c>
      <c r="E3379" s="26">
        <v>16</v>
      </c>
      <c r="F3379" s="26">
        <v>3</v>
      </c>
      <c r="G3379">
        <v>1983</v>
      </c>
      <c r="H3379" s="22">
        <f t="shared" si="566"/>
        <v>0.99964223224717286</v>
      </c>
      <c r="I3379" s="4">
        <f t="shared" si="567"/>
        <v>-0.92001634147967259</v>
      </c>
      <c r="Q3379" s="14"/>
      <c r="R3379" s="12"/>
      <c r="S3379" s="29"/>
      <c r="T3379" s="7"/>
      <c r="V3379" s="4"/>
      <c r="W3379" s="7"/>
      <c r="X3379" s="4"/>
      <c r="Y3379" s="4"/>
      <c r="Z3379" s="4"/>
      <c r="AI3379" s="7"/>
      <c r="AJ3379" s="4"/>
    </row>
    <row r="3380" spans="1:36" x14ac:dyDescent="0.3">
      <c r="A3380" s="14">
        <v>276.404</v>
      </c>
      <c r="B3380" s="14">
        <v>178.339</v>
      </c>
      <c r="C3380" s="14">
        <v>178.48400000000001</v>
      </c>
      <c r="D3380" s="12">
        <v>31486.032258064519</v>
      </c>
      <c r="E3380" s="26">
        <v>15</v>
      </c>
      <c r="F3380" s="26">
        <v>3</v>
      </c>
      <c r="G3380">
        <v>1983</v>
      </c>
      <c r="H3380" s="22">
        <f t="shared" si="566"/>
        <v>0.99918760225006154</v>
      </c>
      <c r="I3380" s="4">
        <f t="shared" si="567"/>
        <v>-0.93255549009942418</v>
      </c>
      <c r="Q3380" s="14"/>
      <c r="R3380" s="12"/>
      <c r="S3380" s="29"/>
      <c r="T3380" s="7"/>
      <c r="V3380" s="4"/>
      <c r="W3380" s="7"/>
      <c r="X3380" s="4"/>
      <c r="Y3380" s="4"/>
      <c r="Z3380" s="4"/>
      <c r="AI3380" s="7"/>
      <c r="AJ3380" s="4"/>
    </row>
    <row r="3381" spans="1:36" x14ac:dyDescent="0.3">
      <c r="A3381" s="14">
        <v>276.48500000000001</v>
      </c>
      <c r="B3381" s="14">
        <v>178.14500000000001</v>
      </c>
      <c r="C3381" s="14">
        <v>178.565</v>
      </c>
      <c r="D3381" s="12">
        <v>31484.580645161292</v>
      </c>
      <c r="E3381" s="26">
        <v>13</v>
      </c>
      <c r="F3381" s="26">
        <v>3</v>
      </c>
      <c r="G3381">
        <v>1983</v>
      </c>
      <c r="H3381" s="22">
        <f t="shared" si="566"/>
        <v>0.99764791532495178</v>
      </c>
      <c r="I3381" s="4">
        <f t="shared" si="567"/>
        <v>-0.97502159067463989</v>
      </c>
      <c r="Q3381" s="14"/>
      <c r="R3381" s="12"/>
      <c r="S3381" s="29"/>
      <c r="T3381" s="7"/>
      <c r="V3381" s="4"/>
      <c r="W3381" s="7"/>
      <c r="X3381" s="4"/>
      <c r="Y3381" s="4"/>
      <c r="Z3381" s="4"/>
      <c r="AI3381" s="7"/>
      <c r="AJ3381" s="4"/>
    </row>
    <row r="3382" spans="1:36" x14ac:dyDescent="0.3">
      <c r="A3382" s="14">
        <v>276.56700000000001</v>
      </c>
      <c r="B3382" s="14">
        <v>177.90299999999999</v>
      </c>
      <c r="C3382" s="14">
        <v>178.41900000000001</v>
      </c>
      <c r="D3382" s="12">
        <v>31483.129032258064</v>
      </c>
      <c r="E3382" s="26">
        <v>12</v>
      </c>
      <c r="F3382" s="26">
        <v>3</v>
      </c>
      <c r="G3382">
        <v>1983</v>
      </c>
      <c r="H3382" s="22">
        <f t="shared" si="566"/>
        <v>0.99710793133018338</v>
      </c>
      <c r="I3382" s="4">
        <f t="shared" si="567"/>
        <v>-0.98991488765396385</v>
      </c>
      <c r="Q3382" s="14"/>
      <c r="R3382" s="12"/>
      <c r="S3382" s="29"/>
      <c r="T3382" s="7"/>
      <c r="V3382" s="4"/>
      <c r="W3382" s="7"/>
      <c r="X3382" s="4"/>
      <c r="Y3382" s="4"/>
      <c r="Z3382" s="4"/>
      <c r="AI3382" s="7"/>
      <c r="AJ3382" s="4"/>
    </row>
    <row r="3383" spans="1:36" x14ac:dyDescent="0.3">
      <c r="A3383" s="14">
        <v>276.649</v>
      </c>
      <c r="B3383" s="14">
        <v>177.41900000000001</v>
      </c>
      <c r="C3383" s="14">
        <v>177.62899999999999</v>
      </c>
      <c r="D3383" s="12">
        <v>31481.677419354841</v>
      </c>
      <c r="E3383" s="26">
        <v>10</v>
      </c>
      <c r="F3383" s="26">
        <v>3</v>
      </c>
      <c r="G3383">
        <v>1983</v>
      </c>
      <c r="H3383" s="22">
        <f t="shared" si="566"/>
        <v>0.99881776061341343</v>
      </c>
      <c r="I3383" s="4">
        <f t="shared" si="567"/>
        <v>-0.94275609119739168</v>
      </c>
      <c r="Q3383" s="14"/>
      <c r="R3383" s="12"/>
      <c r="S3383" s="29"/>
      <c r="T3383" s="7"/>
      <c r="V3383" s="4"/>
      <c r="W3383" s="7"/>
      <c r="X3383" s="4"/>
      <c r="Y3383" s="4"/>
      <c r="Z3383" s="4"/>
      <c r="AI3383" s="7"/>
      <c r="AJ3383" s="4"/>
    </row>
    <row r="3384" spans="1:36" x14ac:dyDescent="0.3">
      <c r="A3384" s="14">
        <v>276.73099999999999</v>
      </c>
      <c r="B3384" s="14">
        <v>177.5</v>
      </c>
      <c r="C3384" s="14">
        <v>177.19399999999999</v>
      </c>
      <c r="D3384" s="12">
        <v>31480.225806451614</v>
      </c>
      <c r="E3384" s="26">
        <v>9</v>
      </c>
      <c r="F3384" s="26">
        <v>3</v>
      </c>
      <c r="G3384">
        <v>1983</v>
      </c>
      <c r="H3384" s="22">
        <f t="shared" si="566"/>
        <v>1.0017269207760986</v>
      </c>
      <c r="I3384" s="4">
        <f t="shared" si="567"/>
        <v>-0.86251855326467652</v>
      </c>
      <c r="Q3384" s="14"/>
      <c r="R3384" s="12"/>
      <c r="S3384" s="29"/>
      <c r="T3384" s="7"/>
      <c r="V3384" s="4"/>
      <c r="W3384" s="7"/>
      <c r="X3384" s="4"/>
      <c r="Y3384" s="4"/>
      <c r="Z3384" s="4"/>
      <c r="AI3384" s="7"/>
      <c r="AJ3384" s="4"/>
    </row>
    <row r="3385" spans="1:36" x14ac:dyDescent="0.3">
      <c r="A3385" s="14">
        <v>276.81299999999999</v>
      </c>
      <c r="B3385" s="14">
        <v>178.37100000000001</v>
      </c>
      <c r="C3385" s="14">
        <v>177.839</v>
      </c>
      <c r="D3385" s="12">
        <v>31478.77419354839</v>
      </c>
      <c r="E3385" s="26">
        <v>7</v>
      </c>
      <c r="F3385" s="26">
        <v>3</v>
      </c>
      <c r="G3385">
        <v>1983</v>
      </c>
      <c r="H3385" s="22">
        <f t="shared" si="566"/>
        <v>1.0029914698125832</v>
      </c>
      <c r="I3385" s="4">
        <f t="shared" si="567"/>
        <v>-0.82764102999037736</v>
      </c>
      <c r="Q3385" s="14"/>
      <c r="R3385" s="12"/>
      <c r="S3385" s="29"/>
      <c r="T3385" s="7"/>
      <c r="V3385" s="4"/>
      <c r="W3385" s="7"/>
      <c r="X3385" s="4"/>
      <c r="Y3385" s="4"/>
      <c r="Z3385" s="4"/>
      <c r="AI3385" s="7"/>
      <c r="AJ3385" s="4"/>
    </row>
    <row r="3386" spans="1:36" x14ac:dyDescent="0.3">
      <c r="A3386" s="14">
        <v>276.89499999999998</v>
      </c>
      <c r="B3386" s="14">
        <v>179.065</v>
      </c>
      <c r="C3386" s="14">
        <v>178.25800000000001</v>
      </c>
      <c r="D3386" s="12">
        <v>31477.322580645163</v>
      </c>
      <c r="E3386" s="26">
        <v>6</v>
      </c>
      <c r="F3386" s="26">
        <v>3</v>
      </c>
      <c r="G3386">
        <v>1983</v>
      </c>
      <c r="H3386" s="22">
        <f t="shared" si="566"/>
        <v>1.0045271460467411</v>
      </c>
      <c r="I3386" s="4">
        <f t="shared" si="567"/>
        <v>-0.78528554827056796</v>
      </c>
      <c r="Q3386" s="14"/>
      <c r="R3386" s="12"/>
      <c r="S3386" s="29"/>
      <c r="T3386" s="7"/>
      <c r="V3386" s="4"/>
      <c r="W3386" s="7"/>
      <c r="X3386" s="4"/>
      <c r="Y3386" s="4"/>
      <c r="Z3386" s="4"/>
      <c r="AI3386" s="7"/>
      <c r="AJ3386" s="4"/>
    </row>
    <row r="3387" spans="1:36" x14ac:dyDescent="0.3">
      <c r="A3387" s="14">
        <v>276.97699999999998</v>
      </c>
      <c r="B3387" s="14">
        <v>179.387</v>
      </c>
      <c r="C3387" s="14">
        <v>178.274</v>
      </c>
      <c r="D3387" s="12">
        <v>31475.870967741936</v>
      </c>
      <c r="E3387" s="26">
        <v>4</v>
      </c>
      <c r="F3387" s="26">
        <v>3</v>
      </c>
      <c r="G3387">
        <v>1983</v>
      </c>
      <c r="H3387" s="22">
        <f t="shared" si="566"/>
        <v>1.0062431986717075</v>
      </c>
      <c r="I3387" s="4">
        <f t="shared" si="567"/>
        <v>-0.73795510584377844</v>
      </c>
      <c r="Q3387" s="14"/>
      <c r="R3387" s="12"/>
      <c r="S3387" s="29"/>
      <c r="T3387" s="7"/>
      <c r="V3387" s="4"/>
      <c r="W3387" s="7"/>
      <c r="X3387" s="4"/>
      <c r="Y3387" s="4"/>
      <c r="Z3387" s="4"/>
      <c r="AI3387" s="7"/>
      <c r="AJ3387" s="4"/>
    </row>
    <row r="3388" spans="1:36" x14ac:dyDescent="0.3">
      <c r="A3388" s="14">
        <v>277.05900000000003</v>
      </c>
      <c r="B3388" s="14">
        <v>180.08099999999999</v>
      </c>
      <c r="C3388" s="14">
        <v>178.548</v>
      </c>
      <c r="D3388" s="12">
        <v>31474.419354838712</v>
      </c>
      <c r="E3388" s="26">
        <v>3</v>
      </c>
      <c r="F3388" s="26">
        <v>3</v>
      </c>
      <c r="G3388">
        <v>1983</v>
      </c>
      <c r="H3388" s="22">
        <f t="shared" si="566"/>
        <v>1.0085859264735533</v>
      </c>
      <c r="I3388" s="4">
        <f t="shared" si="567"/>
        <v>-0.67334033719758501</v>
      </c>
      <c r="Q3388" s="14"/>
      <c r="R3388" s="12"/>
      <c r="S3388" s="29"/>
      <c r="T3388" s="7"/>
      <c r="V3388" s="4"/>
      <c r="W3388" s="7"/>
      <c r="X3388" s="4"/>
      <c r="Y3388" s="4"/>
      <c r="Z3388" s="4"/>
      <c r="AI3388" s="7"/>
      <c r="AJ3388" s="4"/>
    </row>
    <row r="3389" spans="1:36" x14ac:dyDescent="0.3">
      <c r="A3389" s="14">
        <v>277.14100000000002</v>
      </c>
      <c r="B3389" s="14">
        <v>181.58099999999999</v>
      </c>
      <c r="C3389" s="14">
        <v>179.5</v>
      </c>
      <c r="D3389" s="12">
        <v>31472.967741935485</v>
      </c>
      <c r="E3389" s="26">
        <v>1</v>
      </c>
      <c r="F3389" s="26">
        <v>3</v>
      </c>
      <c r="G3389">
        <v>1983</v>
      </c>
      <c r="H3389" s="22">
        <f t="shared" si="566"/>
        <v>1.0115933147632312</v>
      </c>
      <c r="I3389" s="4">
        <f t="shared" si="567"/>
        <v>-0.59039356958176836</v>
      </c>
      <c r="Q3389" s="14"/>
      <c r="R3389" s="12"/>
      <c r="S3389" s="29"/>
      <c r="T3389" s="7"/>
      <c r="V3389" s="4"/>
      <c r="W3389" s="7"/>
      <c r="X3389" s="4"/>
      <c r="Y3389" s="4"/>
      <c r="Z3389" s="4"/>
      <c r="AI3389" s="7"/>
      <c r="AJ3389" s="4"/>
    </row>
    <row r="3390" spans="1:36" x14ac:dyDescent="0.3">
      <c r="A3390" s="14">
        <v>277.22300000000001</v>
      </c>
      <c r="B3390" s="14">
        <v>182.69399999999999</v>
      </c>
      <c r="C3390" s="14">
        <v>180.113</v>
      </c>
      <c r="D3390" s="12">
        <v>31471.516129032261</v>
      </c>
      <c r="E3390" s="26">
        <v>28</v>
      </c>
      <c r="F3390" s="26">
        <v>2</v>
      </c>
      <c r="G3390">
        <v>1983</v>
      </c>
      <c r="H3390" s="22">
        <f t="shared" si="566"/>
        <v>1.014329892900568</v>
      </c>
      <c r="I3390" s="4">
        <f t="shared" si="567"/>
        <v>-0.51491601598508829</v>
      </c>
      <c r="Q3390" s="14"/>
      <c r="R3390" s="12"/>
      <c r="S3390" s="29"/>
      <c r="T3390" s="7"/>
      <c r="V3390" s="4"/>
      <c r="W3390" s="7"/>
      <c r="X3390" s="4"/>
      <c r="Y3390" s="4"/>
      <c r="Z3390" s="4"/>
      <c r="AI3390" s="7"/>
      <c r="AJ3390" s="4"/>
    </row>
    <row r="3391" spans="1:36" x14ac:dyDescent="0.3">
      <c r="A3391" s="14">
        <v>277.30399999999997</v>
      </c>
      <c r="B3391" s="14">
        <v>182.839</v>
      </c>
      <c r="C3391" s="14">
        <v>179.85499999999999</v>
      </c>
      <c r="D3391" s="12">
        <v>31470.064516129034</v>
      </c>
      <c r="E3391" s="26">
        <v>27</v>
      </c>
      <c r="F3391" s="26">
        <v>2</v>
      </c>
      <c r="G3391">
        <v>1983</v>
      </c>
      <c r="H3391" s="22">
        <f t="shared" si="566"/>
        <v>1.0165911428650858</v>
      </c>
      <c r="I3391" s="4">
        <f t="shared" si="567"/>
        <v>-0.45254848733177339</v>
      </c>
      <c r="Q3391" s="14"/>
      <c r="R3391" s="12"/>
      <c r="S3391" s="29"/>
      <c r="T3391" s="7"/>
      <c r="V3391" s="4"/>
      <c r="W3391" s="7"/>
      <c r="X3391" s="4"/>
      <c r="Y3391" s="4"/>
      <c r="Z3391" s="4"/>
      <c r="AI3391" s="7"/>
      <c r="AJ3391" s="4"/>
    </row>
    <row r="3392" spans="1:36" x14ac:dyDescent="0.3">
      <c r="A3392" s="14">
        <v>277.38600000000002</v>
      </c>
      <c r="B3392" s="14">
        <v>183.01599999999999</v>
      </c>
      <c r="C3392" s="14">
        <v>179.53200000000001</v>
      </c>
      <c r="D3392" s="12">
        <v>31468.612903225807</v>
      </c>
      <c r="E3392" s="26">
        <v>25</v>
      </c>
      <c r="F3392" s="26">
        <v>2</v>
      </c>
      <c r="G3392">
        <v>1983</v>
      </c>
      <c r="H3392" s="22">
        <f t="shared" si="566"/>
        <v>1.0194060111846355</v>
      </c>
      <c r="I3392" s="4">
        <f t="shared" si="567"/>
        <v>-0.37491161244861171</v>
      </c>
      <c r="Q3392" s="14"/>
      <c r="R3392" s="12"/>
      <c r="S3392" s="29"/>
      <c r="T3392" s="7"/>
      <c r="V3392" s="4"/>
      <c r="W3392" s="7"/>
      <c r="X3392" s="4"/>
      <c r="Y3392" s="4"/>
      <c r="Z3392" s="4"/>
      <c r="AI3392" s="7"/>
      <c r="AJ3392" s="4"/>
    </row>
    <row r="3393" spans="1:36" x14ac:dyDescent="0.3">
      <c r="A3393" s="14">
        <v>277.46800000000002</v>
      </c>
      <c r="B3393" s="14">
        <v>183.661</v>
      </c>
      <c r="C3393" s="14">
        <v>180.03200000000001</v>
      </c>
      <c r="D3393" s="12">
        <v>31467.161290322583</v>
      </c>
      <c r="E3393" s="26">
        <v>24</v>
      </c>
      <c r="F3393" s="26">
        <v>2</v>
      </c>
      <c r="G3393">
        <v>1983</v>
      </c>
      <c r="H3393" s="22">
        <f t="shared" si="566"/>
        <v>1.0201575275506576</v>
      </c>
      <c r="I3393" s="4">
        <f t="shared" si="567"/>
        <v>-0.35418404175683571</v>
      </c>
      <c r="Q3393" s="14"/>
      <c r="R3393" s="12"/>
      <c r="S3393" s="29"/>
      <c r="T3393" s="7"/>
      <c r="V3393" s="4"/>
      <c r="W3393" s="7"/>
      <c r="X3393" s="4"/>
      <c r="Y3393" s="4"/>
      <c r="Z3393" s="4"/>
      <c r="AI3393" s="7"/>
      <c r="AJ3393" s="4"/>
    </row>
    <row r="3394" spans="1:36" x14ac:dyDescent="0.3">
      <c r="A3394" s="14">
        <v>277.55</v>
      </c>
      <c r="B3394" s="14">
        <v>184.226</v>
      </c>
      <c r="C3394" s="14">
        <v>180.48400000000001</v>
      </c>
      <c r="D3394" s="12">
        <v>31465.709677419356</v>
      </c>
      <c r="E3394" s="26">
        <v>22</v>
      </c>
      <c r="F3394" s="26">
        <v>2</v>
      </c>
      <c r="G3394">
        <v>1983</v>
      </c>
      <c r="H3394" s="22">
        <f t="shared" si="566"/>
        <v>1.0207331397797035</v>
      </c>
      <c r="I3394" s="4">
        <f t="shared" si="567"/>
        <v>-0.33830808255217809</v>
      </c>
      <c r="Q3394" s="14"/>
      <c r="R3394" s="12"/>
      <c r="S3394" s="29"/>
      <c r="T3394" s="7"/>
      <c r="V3394" s="4"/>
      <c r="W3394" s="7"/>
      <c r="X3394" s="4"/>
      <c r="Y3394" s="4"/>
      <c r="Z3394" s="4"/>
      <c r="AI3394" s="7"/>
      <c r="AJ3394" s="4"/>
    </row>
    <row r="3395" spans="1:36" x14ac:dyDescent="0.3">
      <c r="A3395" s="14">
        <v>277.63200000000001</v>
      </c>
      <c r="B3395" s="14">
        <v>184.32300000000001</v>
      </c>
      <c r="C3395" s="14">
        <v>180.40299999999999</v>
      </c>
      <c r="D3395" s="12">
        <v>31464.258064516129</v>
      </c>
      <c r="E3395" s="26">
        <v>21</v>
      </c>
      <c r="F3395" s="26">
        <v>2</v>
      </c>
      <c r="G3395">
        <v>1983</v>
      </c>
      <c r="H3395" s="22">
        <f t="shared" si="566"/>
        <v>1.0217291286730266</v>
      </c>
      <c r="I3395" s="4">
        <f t="shared" si="567"/>
        <v>-0.31083771580041714</v>
      </c>
      <c r="Q3395" s="14"/>
      <c r="R3395" s="12"/>
      <c r="S3395" s="29"/>
      <c r="T3395" s="7"/>
      <c r="V3395" s="4"/>
      <c r="W3395" s="7"/>
      <c r="X3395" s="4"/>
      <c r="Y3395" s="4"/>
      <c r="Z3395" s="4"/>
      <c r="AI3395" s="7"/>
      <c r="AJ3395" s="4"/>
    </row>
    <row r="3396" spans="1:36" x14ac:dyDescent="0.3">
      <c r="A3396" s="14">
        <v>277.714</v>
      </c>
      <c r="B3396" s="14">
        <v>183.82300000000001</v>
      </c>
      <c r="C3396" s="14">
        <v>179.839</v>
      </c>
      <c r="D3396" s="12">
        <v>31462.806451612905</v>
      </c>
      <c r="E3396" s="26">
        <v>19</v>
      </c>
      <c r="F3396" s="26">
        <v>2</v>
      </c>
      <c r="G3396">
        <v>1983</v>
      </c>
      <c r="H3396" s="22">
        <f t="shared" si="566"/>
        <v>1.0221531480935726</v>
      </c>
      <c r="I3396" s="4">
        <f t="shared" si="567"/>
        <v>-0.29914283740332398</v>
      </c>
      <c r="Q3396" s="14"/>
      <c r="R3396" s="12"/>
      <c r="S3396" s="29"/>
      <c r="T3396" s="7"/>
      <c r="V3396" s="4"/>
      <c r="W3396" s="7"/>
      <c r="X3396" s="4"/>
      <c r="Y3396" s="4"/>
      <c r="Z3396" s="4"/>
      <c r="AI3396" s="7"/>
      <c r="AJ3396" s="4"/>
    </row>
    <row r="3397" spans="1:36" x14ac:dyDescent="0.3">
      <c r="A3397" s="14">
        <v>277.79599999999999</v>
      </c>
      <c r="B3397" s="14">
        <v>182.548</v>
      </c>
      <c r="C3397" s="14">
        <v>178.774</v>
      </c>
      <c r="D3397" s="12">
        <v>31461.354838709678</v>
      </c>
      <c r="E3397" s="26">
        <v>18</v>
      </c>
      <c r="F3397" s="26">
        <v>2</v>
      </c>
      <c r="G3397">
        <v>1983</v>
      </c>
      <c r="H3397" s="22">
        <f t="shared" ref="H3397:H3460" si="568">B3397/C3397</f>
        <v>1.0211104523029075</v>
      </c>
      <c r="I3397" s="4">
        <f t="shared" si="567"/>
        <v>-0.32790142695397612</v>
      </c>
      <c r="Q3397" s="14"/>
      <c r="R3397" s="12"/>
      <c r="S3397" s="29"/>
      <c r="T3397" s="7"/>
      <c r="V3397" s="4"/>
      <c r="W3397" s="7"/>
      <c r="X3397" s="4"/>
      <c r="Y3397" s="4"/>
      <c r="Z3397" s="4"/>
      <c r="AI3397" s="7"/>
      <c r="AJ3397" s="4"/>
    </row>
    <row r="3398" spans="1:36" x14ac:dyDescent="0.3">
      <c r="A3398" s="14">
        <v>277.87799999999999</v>
      </c>
      <c r="B3398" s="14">
        <v>181.14500000000001</v>
      </c>
      <c r="C3398" s="14">
        <v>177.87100000000001</v>
      </c>
      <c r="D3398" s="12">
        <v>31459.903225806454</v>
      </c>
      <c r="E3398" s="26">
        <v>16</v>
      </c>
      <c r="F3398" s="26">
        <v>2</v>
      </c>
      <c r="G3398">
        <v>1983</v>
      </c>
      <c r="H3398" s="22">
        <f t="shared" si="568"/>
        <v>1.0184065980401527</v>
      </c>
      <c r="I3398" s="4">
        <f t="shared" ref="I3398:I3461" si="569">STANDARDIZE(H3398,H$2,H$3)</f>
        <v>-0.40247642346158746</v>
      </c>
      <c r="Q3398" s="14"/>
      <c r="R3398" s="12"/>
      <c r="S3398" s="29"/>
      <c r="T3398" s="7"/>
      <c r="V3398" s="4"/>
      <c r="W3398" s="7"/>
      <c r="X3398" s="4"/>
      <c r="Y3398" s="4"/>
      <c r="Z3398" s="4"/>
      <c r="AI3398" s="7"/>
      <c r="AJ3398" s="4"/>
    </row>
    <row r="3399" spans="1:36" x14ac:dyDescent="0.3">
      <c r="A3399" s="14">
        <v>277.95999999999998</v>
      </c>
      <c r="B3399" s="14">
        <v>181.14500000000001</v>
      </c>
      <c r="C3399" s="14">
        <v>177.661</v>
      </c>
      <c r="D3399" s="12">
        <v>31458.451612903227</v>
      </c>
      <c r="E3399" s="26">
        <v>15</v>
      </c>
      <c r="F3399" s="26">
        <v>2</v>
      </c>
      <c r="G3399">
        <v>1983</v>
      </c>
      <c r="H3399" s="22">
        <f t="shared" si="568"/>
        <v>1.0196103815693935</v>
      </c>
      <c r="I3399" s="4">
        <f t="shared" si="569"/>
        <v>-0.36927487346473481</v>
      </c>
      <c r="Q3399" s="14"/>
      <c r="R3399" s="12"/>
      <c r="S3399" s="29"/>
      <c r="T3399" s="7"/>
      <c r="V3399" s="4"/>
      <c r="W3399" s="7"/>
      <c r="X3399" s="4"/>
      <c r="Y3399" s="4"/>
      <c r="Z3399" s="4"/>
      <c r="AI3399" s="7"/>
      <c r="AJ3399" s="4"/>
    </row>
    <row r="3400" spans="1:36" x14ac:dyDescent="0.3">
      <c r="A3400" s="14">
        <v>278.04199999999997</v>
      </c>
      <c r="B3400" s="14">
        <v>183.01599999999999</v>
      </c>
      <c r="C3400" s="14">
        <v>178.565</v>
      </c>
      <c r="D3400" s="12">
        <v>31457</v>
      </c>
      <c r="E3400" s="26">
        <v>14</v>
      </c>
      <c r="F3400" s="26">
        <v>2</v>
      </c>
      <c r="G3400">
        <v>1983</v>
      </c>
      <c r="H3400" s="22">
        <f t="shared" si="568"/>
        <v>1.0249264973539047</v>
      </c>
      <c r="I3400" s="4">
        <f t="shared" si="569"/>
        <v>-0.22265109957092716</v>
      </c>
      <c r="Q3400" s="14"/>
      <c r="R3400" s="12"/>
      <c r="S3400" s="29"/>
      <c r="V3400" s="4"/>
      <c r="W3400" s="7"/>
      <c r="X3400" s="4"/>
      <c r="Y3400" s="4"/>
      <c r="Z3400" s="4"/>
      <c r="AI3400" s="7"/>
      <c r="AJ3400" s="4"/>
    </row>
    <row r="3401" spans="1:36" x14ac:dyDescent="0.3">
      <c r="A3401" s="14">
        <v>278.12299999999999</v>
      </c>
      <c r="B3401" s="14">
        <v>185.726</v>
      </c>
      <c r="C3401" s="14">
        <v>180.226</v>
      </c>
      <c r="D3401" s="12">
        <v>31455.548387096776</v>
      </c>
      <c r="E3401" s="26">
        <v>12</v>
      </c>
      <c r="F3401" s="26">
        <v>2</v>
      </c>
      <c r="G3401">
        <v>1983</v>
      </c>
      <c r="H3401" s="22">
        <f t="shared" si="568"/>
        <v>1.0305172394660038</v>
      </c>
      <c r="I3401" s="4">
        <f t="shared" si="569"/>
        <v>-6.8452857739672648E-2</v>
      </c>
      <c r="Q3401" s="14"/>
      <c r="R3401" s="12"/>
      <c r="S3401" s="29"/>
      <c r="T3401" s="7"/>
      <c r="V3401" s="4"/>
      <c r="W3401" s="7"/>
      <c r="X3401" s="4"/>
      <c r="Y3401" s="4"/>
      <c r="Z3401" s="4"/>
      <c r="AI3401" s="7"/>
      <c r="AJ3401" s="4"/>
    </row>
    <row r="3402" spans="1:36" x14ac:dyDescent="0.3">
      <c r="A3402" s="14">
        <v>278.20499999999998</v>
      </c>
      <c r="B3402" s="14">
        <v>186.90299999999999</v>
      </c>
      <c r="C3402" s="14">
        <v>181.161</v>
      </c>
      <c r="D3402" s="12">
        <v>31454.096774193549</v>
      </c>
      <c r="E3402" s="26">
        <v>11</v>
      </c>
      <c r="F3402" s="26">
        <v>2</v>
      </c>
      <c r="G3402">
        <v>1983</v>
      </c>
      <c r="H3402" s="22">
        <f t="shared" si="568"/>
        <v>1.0316955636146852</v>
      </c>
      <c r="I3402" s="4">
        <f t="shared" si="569"/>
        <v>-3.5953502843519981E-2</v>
      </c>
      <c r="Q3402" s="14"/>
      <c r="R3402" s="12"/>
      <c r="S3402" s="29"/>
      <c r="T3402" s="7"/>
      <c r="V3402" s="4"/>
      <c r="W3402" s="7"/>
      <c r="X3402" s="4"/>
      <c r="Y3402" s="4"/>
      <c r="Z3402" s="4"/>
      <c r="AI3402" s="7"/>
      <c r="AJ3402" s="4"/>
    </row>
    <row r="3403" spans="1:36" x14ac:dyDescent="0.3">
      <c r="A3403" s="14">
        <v>278.28699999999998</v>
      </c>
      <c r="B3403" s="14">
        <v>186.952</v>
      </c>
      <c r="C3403" s="14">
        <v>181.613</v>
      </c>
      <c r="D3403" s="12">
        <v>31452.645161290326</v>
      </c>
      <c r="E3403" s="26">
        <v>9</v>
      </c>
      <c r="F3403" s="26">
        <v>2</v>
      </c>
      <c r="G3403">
        <v>1983</v>
      </c>
      <c r="H3403" s="22">
        <f t="shared" si="568"/>
        <v>1.0293976752765497</v>
      </c>
      <c r="I3403" s="4">
        <f t="shared" si="569"/>
        <v>-9.9331554372353525E-2</v>
      </c>
      <c r="Q3403" s="14"/>
      <c r="R3403" s="12"/>
      <c r="S3403" s="29"/>
      <c r="T3403" s="7"/>
      <c r="V3403" s="4"/>
      <c r="X3403" s="4"/>
      <c r="Y3403" s="4"/>
      <c r="Z3403" s="4"/>
      <c r="AI3403" s="7"/>
      <c r="AJ3403" s="4"/>
    </row>
    <row r="3404" spans="1:36" x14ac:dyDescent="0.3">
      <c r="A3404" s="14">
        <v>278.36900000000003</v>
      </c>
      <c r="B3404" s="14">
        <v>187.46799999999999</v>
      </c>
      <c r="C3404" s="14">
        <v>181.85499999999999</v>
      </c>
      <c r="D3404" s="12">
        <v>31451.193548387098</v>
      </c>
      <c r="E3404" s="26">
        <v>8</v>
      </c>
      <c r="F3404" s="26">
        <v>2</v>
      </c>
      <c r="G3404">
        <v>1983</v>
      </c>
      <c r="H3404" s="22">
        <f t="shared" si="568"/>
        <v>1.0308652497869182</v>
      </c>
      <c r="I3404" s="4">
        <f t="shared" si="569"/>
        <v>-5.8854386097063296E-2</v>
      </c>
      <c r="Q3404" s="14"/>
      <c r="R3404" s="12"/>
      <c r="S3404" s="29"/>
      <c r="T3404" s="7"/>
      <c r="V3404" s="4"/>
      <c r="W3404" s="7"/>
      <c r="X3404" s="4"/>
      <c r="Y3404" s="4"/>
      <c r="Z3404" s="4"/>
      <c r="AI3404" s="7"/>
      <c r="AJ3404" s="4"/>
    </row>
    <row r="3405" spans="1:36" x14ac:dyDescent="0.3">
      <c r="A3405" s="14">
        <v>278.45100000000002</v>
      </c>
      <c r="B3405" s="14">
        <v>186.87100000000001</v>
      </c>
      <c r="C3405" s="14">
        <v>181.5</v>
      </c>
      <c r="D3405" s="12">
        <v>31449.741935483871</v>
      </c>
      <c r="E3405" s="26">
        <v>6</v>
      </c>
      <c r="F3405" s="26">
        <v>2</v>
      </c>
      <c r="G3405">
        <v>1983</v>
      </c>
      <c r="H3405" s="22">
        <f t="shared" si="568"/>
        <v>1.0295922865013774</v>
      </c>
      <c r="I3405" s="4">
        <f t="shared" si="569"/>
        <v>-9.3963982749954669E-2</v>
      </c>
      <c r="Q3405" s="14"/>
      <c r="R3405" s="12"/>
      <c r="S3405" s="29"/>
      <c r="T3405" s="7"/>
      <c r="V3405" s="4"/>
      <c r="W3405" s="7"/>
      <c r="X3405" s="4"/>
      <c r="Y3405" s="4"/>
      <c r="Z3405" s="4"/>
      <c r="AI3405" s="7"/>
      <c r="AJ3405" s="4"/>
    </row>
    <row r="3406" spans="1:36" x14ac:dyDescent="0.3">
      <c r="A3406" s="14">
        <v>278.53300000000002</v>
      </c>
      <c r="B3406" s="14">
        <v>184.67699999999999</v>
      </c>
      <c r="C3406" s="14">
        <v>179.935</v>
      </c>
      <c r="D3406" s="12">
        <v>31448.290322580648</v>
      </c>
      <c r="E3406" s="26">
        <v>5</v>
      </c>
      <c r="F3406" s="26">
        <v>2</v>
      </c>
      <c r="G3406">
        <v>1983</v>
      </c>
      <c r="H3406" s="22">
        <f t="shared" si="568"/>
        <v>1.0263539611526384</v>
      </c>
      <c r="I3406" s="4">
        <f t="shared" si="569"/>
        <v>-0.18328022471584313</v>
      </c>
      <c r="Q3406" s="14"/>
      <c r="R3406" s="12"/>
      <c r="S3406" s="29"/>
      <c r="T3406" s="7"/>
      <c r="V3406" s="4"/>
      <c r="W3406" s="7"/>
      <c r="X3406" s="4"/>
      <c r="Y3406" s="4"/>
      <c r="Z3406" s="4"/>
      <c r="AI3406" s="7"/>
      <c r="AJ3406" s="4"/>
    </row>
    <row r="3407" spans="1:36" x14ac:dyDescent="0.3">
      <c r="A3407" s="14">
        <v>278.61500000000001</v>
      </c>
      <c r="B3407" s="14">
        <v>181.41900000000001</v>
      </c>
      <c r="C3407" s="14">
        <v>177.58099999999999</v>
      </c>
      <c r="D3407" s="12">
        <v>31446.83870967742</v>
      </c>
      <c r="E3407" s="26">
        <v>3</v>
      </c>
      <c r="F3407" s="26">
        <v>2</v>
      </c>
      <c r="G3407">
        <v>1983</v>
      </c>
      <c r="H3407" s="22">
        <f t="shared" si="568"/>
        <v>1.0216126725269032</v>
      </c>
      <c r="I3407" s="4">
        <f t="shared" si="569"/>
        <v>-0.31404969242580971</v>
      </c>
      <c r="Q3407" s="14"/>
      <c r="R3407" s="12"/>
      <c r="S3407" s="29"/>
      <c r="T3407" s="7"/>
      <c r="V3407" s="4"/>
      <c r="W3407" s="7"/>
      <c r="X3407" s="4"/>
      <c r="Y3407" s="4"/>
      <c r="Z3407" s="4"/>
      <c r="AI3407" s="7"/>
      <c r="AJ3407" s="4"/>
    </row>
    <row r="3408" spans="1:36" x14ac:dyDescent="0.3">
      <c r="A3408" s="14">
        <v>278.697</v>
      </c>
      <c r="B3408" s="14">
        <v>179.82300000000001</v>
      </c>
      <c r="C3408" s="14">
        <v>176.274</v>
      </c>
      <c r="D3408" s="12">
        <v>31445.387096774193</v>
      </c>
      <c r="E3408" s="26">
        <v>2</v>
      </c>
      <c r="F3408" s="26">
        <v>2</v>
      </c>
      <c r="G3408">
        <v>1983</v>
      </c>
      <c r="H3408" s="22">
        <f t="shared" si="568"/>
        <v>1.0201334286395045</v>
      </c>
      <c r="I3408" s="4">
        <f t="shared" si="569"/>
        <v>-0.35484871375481775</v>
      </c>
      <c r="Q3408" s="14"/>
      <c r="R3408" s="12"/>
      <c r="S3408" s="29"/>
      <c r="T3408" s="7"/>
      <c r="V3408" s="4"/>
      <c r="W3408" s="7"/>
      <c r="X3408" s="4"/>
      <c r="Y3408" s="4"/>
      <c r="Z3408" s="4"/>
      <c r="AI3408" s="7"/>
      <c r="AJ3408" s="4"/>
    </row>
    <row r="3409" spans="1:36" x14ac:dyDescent="0.3">
      <c r="A3409" s="14">
        <v>278.779</v>
      </c>
      <c r="B3409" s="14">
        <v>180.887</v>
      </c>
      <c r="C3409" s="14">
        <v>177.08099999999999</v>
      </c>
      <c r="D3409" s="12">
        <v>31443.93548387097</v>
      </c>
      <c r="E3409" s="26">
        <v>31</v>
      </c>
      <c r="F3409" s="26">
        <v>1</v>
      </c>
      <c r="G3409">
        <v>1983</v>
      </c>
      <c r="H3409" s="22">
        <f t="shared" si="568"/>
        <v>1.0214929890840916</v>
      </c>
      <c r="I3409" s="4">
        <f t="shared" si="569"/>
        <v>-0.31735068111171783</v>
      </c>
      <c r="Q3409" s="14"/>
      <c r="R3409" s="12"/>
      <c r="S3409" s="29"/>
      <c r="T3409" s="7"/>
      <c r="V3409" s="4"/>
      <c r="W3409" s="7"/>
      <c r="X3409" s="4"/>
      <c r="Y3409" s="4"/>
      <c r="Z3409" s="4"/>
      <c r="AI3409" s="7"/>
      <c r="AJ3409" s="4"/>
    </row>
    <row r="3410" spans="1:36" x14ac:dyDescent="0.3">
      <c r="A3410" s="14">
        <v>278.86099999999999</v>
      </c>
      <c r="B3410" s="14">
        <v>181.839</v>
      </c>
      <c r="C3410" s="14">
        <v>177.952</v>
      </c>
      <c r="D3410" s="12">
        <v>31442.483870967742</v>
      </c>
      <c r="E3410" s="26">
        <v>30</v>
      </c>
      <c r="F3410" s="26">
        <v>1</v>
      </c>
      <c r="G3410">
        <v>1983</v>
      </c>
      <c r="H3410" s="22">
        <f t="shared" si="568"/>
        <v>1.0218429688904873</v>
      </c>
      <c r="I3410" s="4">
        <f t="shared" si="569"/>
        <v>-0.30769788909581097</v>
      </c>
      <c r="Q3410" s="14"/>
      <c r="R3410" s="12"/>
      <c r="S3410" s="29"/>
      <c r="T3410" s="7"/>
      <c r="V3410" s="4"/>
      <c r="W3410" s="7"/>
      <c r="X3410" s="4"/>
      <c r="Y3410" s="4"/>
      <c r="Z3410" s="4"/>
      <c r="AI3410" s="7"/>
      <c r="AJ3410" s="4"/>
    </row>
    <row r="3411" spans="1:36" x14ac:dyDescent="0.3">
      <c r="A3411" s="14">
        <v>278.94200000000001</v>
      </c>
      <c r="B3411" s="14">
        <v>180.82300000000001</v>
      </c>
      <c r="C3411" s="14">
        <v>177.12899999999999</v>
      </c>
      <c r="D3411" s="12">
        <v>31441.032258064519</v>
      </c>
      <c r="E3411" s="26">
        <v>29</v>
      </c>
      <c r="F3411" s="26">
        <v>1</v>
      </c>
      <c r="G3411">
        <v>1983</v>
      </c>
      <c r="H3411" s="22">
        <f t="shared" si="568"/>
        <v>1.0208548571944742</v>
      </c>
      <c r="I3411" s="4">
        <f t="shared" si="569"/>
        <v>-0.33495099489161945</v>
      </c>
      <c r="Q3411" s="14"/>
      <c r="R3411" s="12"/>
      <c r="S3411" s="29"/>
      <c r="T3411" s="7"/>
      <c r="V3411" s="4"/>
      <c r="W3411" s="7"/>
      <c r="X3411" s="4"/>
      <c r="Y3411" s="4"/>
      <c r="Z3411" s="4"/>
      <c r="AI3411" s="7"/>
      <c r="AJ3411" s="4"/>
    </row>
    <row r="3412" spans="1:36" x14ac:dyDescent="0.3">
      <c r="A3412" s="14">
        <v>279.024</v>
      </c>
      <c r="B3412" s="14">
        <v>179.226</v>
      </c>
      <c r="C3412" s="14">
        <v>175.29</v>
      </c>
      <c r="D3412" s="12">
        <v>31439.580645161292</v>
      </c>
      <c r="E3412" s="26">
        <v>27</v>
      </c>
      <c r="F3412" s="26">
        <v>1</v>
      </c>
      <c r="G3412">
        <v>1983</v>
      </c>
      <c r="H3412" s="22">
        <f t="shared" si="568"/>
        <v>1.0224542187232586</v>
      </c>
      <c r="I3412" s="4">
        <f t="shared" si="569"/>
        <v>-0.29083900924710498</v>
      </c>
      <c r="Q3412" s="14"/>
      <c r="R3412" s="12"/>
      <c r="S3412" s="29"/>
      <c r="T3412" s="7"/>
      <c r="V3412" s="4"/>
      <c r="W3412" s="7"/>
      <c r="X3412" s="4"/>
      <c r="Y3412" s="4"/>
      <c r="Z3412" s="4"/>
      <c r="AI3412" s="7"/>
      <c r="AJ3412" s="4"/>
    </row>
    <row r="3413" spans="1:36" x14ac:dyDescent="0.3">
      <c r="A3413" s="14">
        <v>279.10599999999999</v>
      </c>
      <c r="B3413" s="14">
        <v>177.774</v>
      </c>
      <c r="C3413" s="14">
        <v>173.613</v>
      </c>
      <c r="D3413" s="12">
        <v>31438.129032258064</v>
      </c>
      <c r="E3413" s="26">
        <v>26</v>
      </c>
      <c r="F3413" s="26">
        <v>1</v>
      </c>
      <c r="G3413">
        <v>1983</v>
      </c>
      <c r="H3413" s="22">
        <f t="shared" si="568"/>
        <v>1.0239670992379604</v>
      </c>
      <c r="I3413" s="4">
        <f t="shared" si="569"/>
        <v>-0.24911225619889671</v>
      </c>
      <c r="Q3413" s="14"/>
      <c r="R3413" s="12"/>
      <c r="S3413" s="29"/>
      <c r="T3413" s="7"/>
      <c r="V3413" s="4"/>
      <c r="W3413" s="7"/>
      <c r="X3413" s="4"/>
      <c r="Y3413" s="4"/>
      <c r="Z3413" s="4"/>
      <c r="AI3413" s="7"/>
      <c r="AJ3413" s="4"/>
    </row>
    <row r="3414" spans="1:36" x14ac:dyDescent="0.3">
      <c r="A3414" s="14">
        <v>279.18799999999999</v>
      </c>
      <c r="B3414" s="14">
        <v>177.90299999999999</v>
      </c>
      <c r="C3414" s="14">
        <v>173.37100000000001</v>
      </c>
      <c r="D3414" s="12">
        <v>31436.677419354841</v>
      </c>
      <c r="E3414" s="26">
        <v>24</v>
      </c>
      <c r="F3414" s="26">
        <v>1</v>
      </c>
      <c r="G3414">
        <v>1983</v>
      </c>
      <c r="H3414" s="22">
        <f t="shared" si="568"/>
        <v>1.0261404733202206</v>
      </c>
      <c r="I3414" s="4">
        <f t="shared" si="569"/>
        <v>-0.1891684319969392</v>
      </c>
      <c r="Q3414" s="14"/>
      <c r="R3414" s="12"/>
      <c r="S3414" s="29"/>
      <c r="T3414" s="7"/>
      <c r="V3414" s="4"/>
      <c r="W3414" s="7"/>
      <c r="X3414" s="4"/>
      <c r="Y3414" s="4"/>
      <c r="Z3414" s="4"/>
      <c r="AI3414" s="7"/>
      <c r="AJ3414" s="4"/>
    </row>
    <row r="3415" spans="1:36" x14ac:dyDescent="0.3">
      <c r="A3415" s="14">
        <v>279.27</v>
      </c>
      <c r="B3415" s="14">
        <v>180.12899999999999</v>
      </c>
      <c r="C3415" s="14">
        <v>174.79</v>
      </c>
      <c r="D3415" s="12">
        <v>31435.225806451614</v>
      </c>
      <c r="E3415" s="26">
        <v>23</v>
      </c>
      <c r="F3415" s="26">
        <v>1</v>
      </c>
      <c r="G3415">
        <v>1983</v>
      </c>
      <c r="H3415" s="22">
        <f t="shared" si="568"/>
        <v>1.0305452256994108</v>
      </c>
      <c r="I3415" s="4">
        <f t="shared" si="569"/>
        <v>-6.7680969517983761E-2</v>
      </c>
      <c r="Q3415" s="14"/>
      <c r="R3415" s="12"/>
      <c r="S3415" s="29"/>
      <c r="T3415" s="7"/>
      <c r="V3415" s="4"/>
      <c r="W3415" s="7"/>
      <c r="X3415" s="4"/>
      <c r="Y3415" s="4"/>
      <c r="Z3415" s="4"/>
      <c r="AI3415" s="7"/>
      <c r="AJ3415" s="4"/>
    </row>
    <row r="3416" spans="1:36" x14ac:dyDescent="0.3">
      <c r="A3416" s="14">
        <v>279.35199999999998</v>
      </c>
      <c r="B3416" s="14">
        <v>182.75800000000001</v>
      </c>
      <c r="C3416" s="14">
        <v>176.274</v>
      </c>
      <c r="D3416" s="12">
        <v>31433.77419354839</v>
      </c>
      <c r="E3416" s="26">
        <v>21</v>
      </c>
      <c r="F3416" s="26">
        <v>1</v>
      </c>
      <c r="G3416">
        <v>1983</v>
      </c>
      <c r="H3416" s="22">
        <f t="shared" si="568"/>
        <v>1.0367836436456881</v>
      </c>
      <c r="I3416" s="4">
        <f t="shared" si="569"/>
        <v>0.10438081760017341</v>
      </c>
      <c r="Q3416" s="14"/>
      <c r="R3416" s="12"/>
      <c r="S3416" s="29"/>
      <c r="T3416" s="7"/>
      <c r="V3416" s="4"/>
      <c r="W3416" s="7"/>
      <c r="X3416" s="4"/>
      <c r="Y3416" s="4"/>
      <c r="Z3416" s="4"/>
      <c r="AI3416" s="7"/>
      <c r="AJ3416" s="4"/>
    </row>
    <row r="3417" spans="1:36" x14ac:dyDescent="0.3">
      <c r="A3417" s="14">
        <v>279.43400000000003</v>
      </c>
      <c r="B3417" s="14">
        <v>183.29</v>
      </c>
      <c r="C3417" s="14">
        <v>176.21</v>
      </c>
      <c r="D3417" s="12">
        <v>31432.322580645163</v>
      </c>
      <c r="E3417" s="26">
        <v>20</v>
      </c>
      <c r="F3417" s="26">
        <v>1</v>
      </c>
      <c r="G3417">
        <v>1983</v>
      </c>
      <c r="H3417" s="22">
        <f t="shared" si="568"/>
        <v>1.0401793314794847</v>
      </c>
      <c r="I3417" s="4">
        <f t="shared" si="569"/>
        <v>0.19803727380588226</v>
      </c>
      <c r="Q3417" s="14"/>
      <c r="R3417" s="12"/>
      <c r="S3417" s="29"/>
      <c r="T3417" s="7"/>
      <c r="V3417" s="4"/>
      <c r="W3417" s="7"/>
      <c r="X3417" s="4"/>
      <c r="Y3417" s="4"/>
      <c r="Z3417" s="4"/>
      <c r="AI3417" s="7"/>
      <c r="AJ3417" s="4"/>
    </row>
    <row r="3418" spans="1:36" x14ac:dyDescent="0.3">
      <c r="A3418" s="14">
        <v>279.51600000000002</v>
      </c>
      <c r="B3418" s="14">
        <v>183.065</v>
      </c>
      <c r="C3418" s="14">
        <v>175.113</v>
      </c>
      <c r="D3418" s="12">
        <v>31430.870967741936</v>
      </c>
      <c r="E3418" s="26">
        <v>18</v>
      </c>
      <c r="F3418" s="26">
        <v>1</v>
      </c>
      <c r="G3418">
        <v>1983</v>
      </c>
      <c r="H3418" s="22">
        <f t="shared" si="568"/>
        <v>1.0454106776767003</v>
      </c>
      <c r="I3418" s="4">
        <f t="shared" si="569"/>
        <v>0.3423230179605859</v>
      </c>
      <c r="Q3418" s="14"/>
      <c r="R3418" s="12"/>
      <c r="S3418" s="29"/>
      <c r="T3418" s="7"/>
      <c r="V3418" s="4"/>
      <c r="W3418" s="7"/>
      <c r="X3418" s="4"/>
      <c r="Y3418" s="4"/>
      <c r="Z3418" s="4"/>
      <c r="AI3418" s="7"/>
      <c r="AJ3418" s="4"/>
    </row>
    <row r="3419" spans="1:36" x14ac:dyDescent="0.3">
      <c r="A3419" s="14">
        <v>279.59800000000001</v>
      </c>
      <c r="B3419" s="14">
        <v>183.62899999999999</v>
      </c>
      <c r="C3419" s="14">
        <v>174.58099999999999</v>
      </c>
      <c r="D3419" s="12">
        <v>31429.419354838712</v>
      </c>
      <c r="E3419" s="26">
        <v>17</v>
      </c>
      <c r="F3419" s="26">
        <v>1</v>
      </c>
      <c r="G3419">
        <v>1983</v>
      </c>
      <c r="H3419" s="22">
        <f t="shared" si="568"/>
        <v>1.0518269456584624</v>
      </c>
      <c r="I3419" s="4">
        <f t="shared" si="569"/>
        <v>0.51929008638693053</v>
      </c>
      <c r="Q3419" s="14"/>
      <c r="R3419" s="12"/>
      <c r="S3419" s="29"/>
      <c r="T3419" s="7"/>
      <c r="V3419" s="4"/>
      <c r="W3419" s="7"/>
      <c r="X3419" s="4"/>
      <c r="Y3419" s="4"/>
      <c r="Z3419" s="4"/>
      <c r="AI3419" s="7"/>
      <c r="AJ3419" s="4"/>
    </row>
    <row r="3420" spans="1:36" x14ac:dyDescent="0.3">
      <c r="A3420" s="14">
        <v>279.67899999999997</v>
      </c>
      <c r="B3420" s="14">
        <v>184.113</v>
      </c>
      <c r="C3420" s="14">
        <v>174.98400000000001</v>
      </c>
      <c r="D3420" s="12">
        <v>31427.967741935485</v>
      </c>
      <c r="E3420" s="26">
        <v>15</v>
      </c>
      <c r="F3420" s="26">
        <v>1</v>
      </c>
      <c r="G3420">
        <v>1983</v>
      </c>
      <c r="H3420" s="22">
        <f t="shared" si="568"/>
        <v>1.0521704841585515</v>
      </c>
      <c r="I3420" s="4">
        <f t="shared" si="569"/>
        <v>0.52876522075244814</v>
      </c>
      <c r="Q3420" s="14"/>
      <c r="R3420" s="12"/>
      <c r="S3420" s="29"/>
      <c r="T3420" s="7"/>
      <c r="V3420" s="4"/>
      <c r="W3420" s="7"/>
      <c r="X3420" s="4"/>
      <c r="Y3420" s="4"/>
      <c r="Z3420" s="4"/>
      <c r="AI3420" s="7"/>
      <c r="AJ3420" s="4"/>
    </row>
    <row r="3421" spans="1:36" x14ac:dyDescent="0.3">
      <c r="A3421" s="14">
        <v>279.76100000000002</v>
      </c>
      <c r="B3421" s="14">
        <v>183.40299999999999</v>
      </c>
      <c r="C3421" s="14">
        <v>174.08099999999999</v>
      </c>
      <c r="D3421" s="12">
        <v>31426.516129032261</v>
      </c>
      <c r="E3421" s="26">
        <v>14</v>
      </c>
      <c r="F3421" s="26">
        <v>1</v>
      </c>
      <c r="G3421">
        <v>1983</v>
      </c>
      <c r="H3421" s="22">
        <f t="shared" si="568"/>
        <v>1.0535497842958164</v>
      </c>
      <c r="I3421" s="4">
        <f t="shared" si="569"/>
        <v>0.56680769380152096</v>
      </c>
      <c r="Q3421" s="14"/>
      <c r="R3421" s="12"/>
      <c r="S3421" s="29"/>
      <c r="T3421" s="7"/>
      <c r="V3421" s="4"/>
      <c r="W3421" s="7"/>
      <c r="X3421" s="4"/>
      <c r="Y3421" s="4"/>
      <c r="Z3421" s="4"/>
      <c r="AI3421" s="7"/>
      <c r="AJ3421" s="4"/>
    </row>
    <row r="3422" spans="1:36" x14ac:dyDescent="0.3">
      <c r="A3422" s="14">
        <v>279.84300000000002</v>
      </c>
      <c r="B3422" s="14">
        <v>182.58099999999999</v>
      </c>
      <c r="C3422" s="14">
        <v>173.03200000000001</v>
      </c>
      <c r="D3422" s="12">
        <v>31425.064516129034</v>
      </c>
      <c r="E3422" s="26">
        <v>13</v>
      </c>
      <c r="F3422" s="26">
        <v>1</v>
      </c>
      <c r="G3422">
        <v>1983</v>
      </c>
      <c r="H3422" s="22">
        <f t="shared" si="568"/>
        <v>1.0551863239169632</v>
      </c>
      <c r="I3422" s="4">
        <f t="shared" si="569"/>
        <v>0.61194508830267491</v>
      </c>
      <c r="Q3422" s="14"/>
      <c r="R3422" s="12"/>
      <c r="S3422" s="29"/>
      <c r="T3422" s="7"/>
      <c r="V3422" s="4"/>
      <c r="W3422" s="7"/>
      <c r="X3422" s="4"/>
      <c r="Y3422" s="4"/>
      <c r="Z3422" s="4"/>
      <c r="AI3422" s="7"/>
      <c r="AJ3422" s="4"/>
    </row>
    <row r="3423" spans="1:36" x14ac:dyDescent="0.3">
      <c r="A3423" s="14">
        <v>279.92500000000001</v>
      </c>
      <c r="B3423" s="14">
        <v>182.661</v>
      </c>
      <c r="C3423" s="14">
        <v>172.82300000000001</v>
      </c>
      <c r="D3423" s="12">
        <v>31423.612903225807</v>
      </c>
      <c r="E3423" s="26">
        <v>11</v>
      </c>
      <c r="F3423" s="26">
        <v>1</v>
      </c>
      <c r="G3423">
        <v>1983</v>
      </c>
      <c r="H3423" s="22">
        <f t="shared" si="568"/>
        <v>1.0569252935083873</v>
      </c>
      <c r="I3423" s="4">
        <f t="shared" si="569"/>
        <v>0.65990760351426037</v>
      </c>
      <c r="Q3423" s="14"/>
      <c r="R3423" s="12"/>
      <c r="S3423" s="29"/>
      <c r="T3423" s="7"/>
      <c r="V3423" s="4"/>
      <c r="W3423" s="7"/>
      <c r="X3423" s="4"/>
      <c r="Y3423" s="4"/>
      <c r="Z3423" s="4"/>
      <c r="AI3423" s="7"/>
      <c r="AJ3423" s="4"/>
    </row>
    <row r="3424" spans="1:36" x14ac:dyDescent="0.3">
      <c r="A3424" s="14">
        <v>280.00700000000001</v>
      </c>
      <c r="B3424" s="14">
        <v>182.90299999999999</v>
      </c>
      <c r="C3424" s="14">
        <v>172.67699999999999</v>
      </c>
      <c r="D3424" s="12">
        <v>31422.161290322583</v>
      </c>
      <c r="E3424" s="26">
        <v>10</v>
      </c>
      <c r="F3424" s="26">
        <v>1</v>
      </c>
      <c r="G3424">
        <v>1983</v>
      </c>
      <c r="H3424" s="22">
        <f t="shared" si="568"/>
        <v>1.0592203941462963</v>
      </c>
      <c r="I3424" s="4">
        <f t="shared" si="569"/>
        <v>0.72320876749130747</v>
      </c>
      <c r="Q3424" s="14"/>
      <c r="R3424" s="12"/>
      <c r="S3424" s="29"/>
      <c r="T3424" s="7"/>
      <c r="V3424" s="4"/>
      <c r="W3424" s="7"/>
      <c r="X3424" s="4"/>
      <c r="Y3424" s="4"/>
      <c r="Z3424" s="4"/>
      <c r="AI3424" s="7"/>
      <c r="AJ3424" s="4"/>
    </row>
    <row r="3425" spans="1:36" x14ac:dyDescent="0.3">
      <c r="A3425" s="14">
        <v>280.089</v>
      </c>
      <c r="B3425" s="14">
        <v>182.839</v>
      </c>
      <c r="C3425" s="14">
        <v>172.32300000000001</v>
      </c>
      <c r="D3425" s="12">
        <v>31420.709677419356</v>
      </c>
      <c r="E3425" s="26">
        <v>8</v>
      </c>
      <c r="F3425" s="26">
        <v>1</v>
      </c>
      <c r="G3425">
        <v>1983</v>
      </c>
      <c r="H3425" s="22">
        <f t="shared" si="568"/>
        <v>1.0610249357311561</v>
      </c>
      <c r="I3425" s="4">
        <f t="shared" si="569"/>
        <v>0.77297982366193219</v>
      </c>
      <c r="Q3425" s="14"/>
      <c r="R3425" s="12"/>
      <c r="S3425" s="29"/>
      <c r="T3425" s="7"/>
      <c r="V3425" s="4"/>
      <c r="W3425" s="7"/>
      <c r="X3425" s="4"/>
      <c r="Y3425" s="4"/>
      <c r="Z3425" s="4"/>
      <c r="AI3425" s="7"/>
      <c r="AJ3425" s="4"/>
    </row>
    <row r="3426" spans="1:36" x14ac:dyDescent="0.3">
      <c r="A3426" s="14">
        <v>280.17099999999999</v>
      </c>
      <c r="B3426" s="14">
        <v>182.64500000000001</v>
      </c>
      <c r="C3426" s="14">
        <v>171.96799999999999</v>
      </c>
      <c r="D3426" s="12">
        <v>31419.258064516129</v>
      </c>
      <c r="E3426" s="26">
        <v>7</v>
      </c>
      <c r="F3426" s="26">
        <v>1</v>
      </c>
      <c r="G3426">
        <v>1983</v>
      </c>
      <c r="H3426" s="22">
        <f t="shared" si="568"/>
        <v>1.0620871324897656</v>
      </c>
      <c r="I3426" s="4">
        <f t="shared" si="569"/>
        <v>0.80227626935238638</v>
      </c>
      <c r="Q3426" s="14"/>
      <c r="R3426" s="12"/>
      <c r="S3426" s="29"/>
      <c r="T3426" s="7"/>
      <c r="V3426" s="4"/>
      <c r="W3426" s="7"/>
      <c r="X3426" s="4"/>
      <c r="Y3426" s="4"/>
      <c r="Z3426" s="4"/>
      <c r="AI3426" s="7"/>
      <c r="AJ3426" s="4"/>
    </row>
    <row r="3427" spans="1:36" x14ac:dyDescent="0.3">
      <c r="A3427" s="14">
        <v>280.25299999999999</v>
      </c>
      <c r="B3427" s="14">
        <v>181.96799999999999</v>
      </c>
      <c r="C3427" s="14">
        <v>171.59700000000001</v>
      </c>
      <c r="D3427" s="12">
        <v>31417.806451612905</v>
      </c>
      <c r="E3427" s="26">
        <v>5</v>
      </c>
      <c r="F3427" s="26">
        <v>1</v>
      </c>
      <c r="G3427">
        <v>1983</v>
      </c>
      <c r="H3427" s="22">
        <f t="shared" si="568"/>
        <v>1.0604381195475445</v>
      </c>
      <c r="I3427" s="4">
        <f t="shared" si="569"/>
        <v>0.75679484821918985</v>
      </c>
      <c r="Q3427" s="14"/>
      <c r="R3427" s="12"/>
      <c r="S3427" s="29"/>
      <c r="T3427" s="7"/>
      <c r="V3427" s="4"/>
      <c r="W3427" s="7"/>
      <c r="X3427" s="4"/>
      <c r="Y3427" s="4"/>
      <c r="Z3427" s="4"/>
      <c r="AI3427" s="7"/>
      <c r="AJ3427" s="4"/>
    </row>
    <row r="3428" spans="1:36" x14ac:dyDescent="0.3">
      <c r="A3428" s="14">
        <v>280.33499999999998</v>
      </c>
      <c r="B3428" s="14">
        <v>181.48400000000001</v>
      </c>
      <c r="C3428" s="14">
        <v>170.79</v>
      </c>
      <c r="D3428" s="12">
        <v>31416.354838709678</v>
      </c>
      <c r="E3428" s="26">
        <v>4</v>
      </c>
      <c r="F3428" s="26">
        <v>1</v>
      </c>
      <c r="G3428">
        <v>1983</v>
      </c>
      <c r="H3428" s="22">
        <f t="shared" si="568"/>
        <v>1.0626149071959718</v>
      </c>
      <c r="I3428" s="4">
        <f t="shared" si="569"/>
        <v>0.81683282197961071</v>
      </c>
      <c r="Q3428" s="14"/>
      <c r="R3428" s="12"/>
      <c r="S3428" s="29"/>
      <c r="T3428" s="7"/>
      <c r="V3428" s="4"/>
      <c r="W3428" s="7"/>
      <c r="X3428" s="4"/>
      <c r="Y3428" s="4"/>
      <c r="Z3428" s="4"/>
      <c r="AI3428" s="7"/>
      <c r="AJ3428" s="4"/>
    </row>
    <row r="3429" spans="1:36" x14ac:dyDescent="0.3">
      <c r="A3429" s="14">
        <v>280.41699999999997</v>
      </c>
      <c r="B3429" s="14">
        <v>181.09700000000001</v>
      </c>
      <c r="C3429" s="14">
        <v>170.226</v>
      </c>
      <c r="D3429" s="12">
        <v>31414.903225806454</v>
      </c>
      <c r="E3429" s="26">
        <v>2</v>
      </c>
      <c r="F3429" s="26">
        <v>1</v>
      </c>
      <c r="G3429">
        <v>1983</v>
      </c>
      <c r="H3429" s="22">
        <f t="shared" si="568"/>
        <v>1.0638621597170821</v>
      </c>
      <c r="I3429" s="4">
        <f t="shared" si="569"/>
        <v>0.85123329011399029</v>
      </c>
      <c r="Q3429" s="14"/>
      <c r="R3429" s="12"/>
      <c r="S3429" s="29"/>
      <c r="T3429" s="7"/>
      <c r="V3429" s="4"/>
      <c r="W3429" s="7"/>
      <c r="X3429" s="4"/>
      <c r="Y3429" s="4"/>
      <c r="Z3429" s="4"/>
      <c r="AI3429" s="7"/>
      <c r="AJ3429" s="4"/>
    </row>
    <row r="3430" spans="1:36" x14ac:dyDescent="0.3">
      <c r="A3430" s="14">
        <v>280.49799999999999</v>
      </c>
      <c r="B3430" s="14">
        <v>181.613</v>
      </c>
      <c r="C3430" s="14">
        <v>170.62899999999999</v>
      </c>
      <c r="D3430" s="12">
        <v>31413.451612903227</v>
      </c>
      <c r="E3430" s="26">
        <v>1</v>
      </c>
      <c r="F3430" s="26">
        <v>1</v>
      </c>
      <c r="G3430">
        <v>1983</v>
      </c>
      <c r="H3430" s="22">
        <f t="shared" si="568"/>
        <v>1.0643735824508145</v>
      </c>
      <c r="I3430" s="4">
        <f t="shared" si="569"/>
        <v>0.86533883903627096</v>
      </c>
      <c r="Q3430" s="14"/>
      <c r="R3430" s="12"/>
      <c r="S3430" s="29"/>
      <c r="T3430" s="7"/>
      <c r="V3430" s="4"/>
      <c r="W3430" s="7"/>
      <c r="X3430" s="4"/>
      <c r="Y3430" s="4"/>
      <c r="Z3430" s="4"/>
      <c r="AI3430" s="7"/>
      <c r="AJ3430" s="4"/>
    </row>
    <row r="3431" spans="1:36" x14ac:dyDescent="0.3">
      <c r="A3431" s="14">
        <v>280.58</v>
      </c>
      <c r="B3431" s="14">
        <v>182.935</v>
      </c>
      <c r="C3431" s="14">
        <v>171.80600000000001</v>
      </c>
      <c r="D3431" s="12">
        <v>31412</v>
      </c>
      <c r="E3431" s="26">
        <v>31</v>
      </c>
      <c r="F3431" s="26">
        <v>12</v>
      </c>
      <c r="G3431">
        <v>1982</v>
      </c>
      <c r="H3431" s="24">
        <f t="shared" si="568"/>
        <v>1.0647765502951003</v>
      </c>
      <c r="I3431" s="4">
        <f t="shared" si="569"/>
        <v>0.8764530939701437</v>
      </c>
      <c r="Q3431" s="14"/>
      <c r="R3431" s="12"/>
      <c r="S3431" s="29"/>
      <c r="V3431" s="4"/>
      <c r="W3431" s="7"/>
      <c r="X3431" s="4"/>
      <c r="Y3431" s="4"/>
      <c r="Z3431" s="4"/>
      <c r="AI3431" s="7"/>
      <c r="AJ3431" s="4"/>
    </row>
    <row r="3432" spans="1:36" x14ac:dyDescent="0.3">
      <c r="A3432" s="14">
        <v>280.66199999999998</v>
      </c>
      <c r="B3432" s="14">
        <v>183.80600000000001</v>
      </c>
      <c r="C3432" s="14">
        <v>172.85499999999999</v>
      </c>
      <c r="D3432" s="12">
        <v>31408.071428571431</v>
      </c>
      <c r="E3432" s="26">
        <v>27</v>
      </c>
      <c r="F3432" s="26">
        <v>12</v>
      </c>
      <c r="G3432">
        <v>1982</v>
      </c>
      <c r="H3432" s="22">
        <f t="shared" si="568"/>
        <v>1.0633536779381565</v>
      </c>
      <c r="I3432" s="4">
        <f t="shared" si="569"/>
        <v>0.83720885565762848</v>
      </c>
      <c r="Q3432" s="14"/>
      <c r="R3432" s="12"/>
      <c r="S3432" s="29"/>
      <c r="T3432" s="7"/>
      <c r="V3432" s="4"/>
      <c r="W3432" s="7"/>
      <c r="X3432" s="4"/>
      <c r="Y3432" s="4"/>
      <c r="Z3432" s="4"/>
      <c r="AI3432" s="7"/>
      <c r="AJ3432" s="4"/>
    </row>
    <row r="3433" spans="1:36" x14ac:dyDescent="0.3">
      <c r="A3433" s="14">
        <v>280.74400000000003</v>
      </c>
      <c r="B3433" s="14">
        <v>183.59700000000001</v>
      </c>
      <c r="C3433" s="14">
        <v>172.82300000000001</v>
      </c>
      <c r="D3433" s="12">
        <v>31404.142857142859</v>
      </c>
      <c r="E3433" s="26">
        <v>23</v>
      </c>
      <c r="F3433" s="26">
        <v>12</v>
      </c>
      <c r="G3433">
        <v>1982</v>
      </c>
      <c r="H3433" s="22">
        <f t="shared" si="568"/>
        <v>1.062341239302639</v>
      </c>
      <c r="I3433" s="4">
        <f t="shared" si="569"/>
        <v>0.80928478861454789</v>
      </c>
      <c r="Q3433" s="14"/>
      <c r="R3433" s="12"/>
      <c r="S3433" s="29"/>
      <c r="T3433" s="7"/>
      <c r="V3433" s="4"/>
      <c r="W3433" s="7"/>
      <c r="X3433" s="4"/>
      <c r="Y3433" s="4"/>
      <c r="Z3433" s="4"/>
      <c r="AI3433" s="7"/>
      <c r="AJ3433" s="4"/>
    </row>
    <row r="3434" spans="1:36" x14ac:dyDescent="0.3">
      <c r="A3434" s="14">
        <v>280.82600000000002</v>
      </c>
      <c r="B3434" s="14">
        <v>183.59700000000001</v>
      </c>
      <c r="C3434" s="14">
        <v>172.87100000000001</v>
      </c>
      <c r="D3434" s="12">
        <v>31400.214285714286</v>
      </c>
      <c r="E3434" s="26">
        <v>19</v>
      </c>
      <c r="F3434" s="26">
        <v>12</v>
      </c>
      <c r="G3434">
        <v>1982</v>
      </c>
      <c r="H3434" s="22">
        <f t="shared" si="568"/>
        <v>1.0620462657125833</v>
      </c>
      <c r="I3434" s="4">
        <f t="shared" si="569"/>
        <v>0.80114912289052731</v>
      </c>
      <c r="Q3434" s="14"/>
      <c r="R3434" s="12"/>
      <c r="S3434" s="29"/>
      <c r="T3434" s="7"/>
      <c r="V3434" s="4"/>
      <c r="W3434" s="7"/>
      <c r="X3434" s="4"/>
      <c r="Y3434" s="4"/>
      <c r="Z3434" s="4"/>
      <c r="AI3434" s="7"/>
      <c r="AJ3434" s="4"/>
    </row>
    <row r="3435" spans="1:36" x14ac:dyDescent="0.3">
      <c r="A3435" s="14">
        <v>280.90800000000002</v>
      </c>
      <c r="B3435" s="14">
        <v>184.161</v>
      </c>
      <c r="C3435" s="14">
        <v>173.161</v>
      </c>
      <c r="D3435" s="12">
        <v>31396.285714285714</v>
      </c>
      <c r="E3435" s="26">
        <v>15</v>
      </c>
      <c r="F3435" s="26">
        <v>12</v>
      </c>
      <c r="G3435">
        <v>1982</v>
      </c>
      <c r="H3435" s="22">
        <f t="shared" si="568"/>
        <v>1.0635246966695735</v>
      </c>
      <c r="I3435" s="4">
        <f t="shared" si="569"/>
        <v>0.84192572278831657</v>
      </c>
      <c r="Q3435" s="14"/>
      <c r="R3435" s="12"/>
      <c r="S3435" s="29"/>
      <c r="T3435" s="7"/>
      <c r="V3435" s="4"/>
      <c r="W3435" s="7"/>
      <c r="X3435" s="4"/>
      <c r="Y3435" s="4"/>
      <c r="Z3435" s="4"/>
      <c r="AI3435" s="7"/>
      <c r="AJ3435" s="4"/>
    </row>
    <row r="3436" spans="1:36" x14ac:dyDescent="0.3">
      <c r="A3436" s="14">
        <v>280.99</v>
      </c>
      <c r="B3436" s="14">
        <v>183.29</v>
      </c>
      <c r="C3436" s="14">
        <v>172.48400000000001</v>
      </c>
      <c r="D3436" s="12">
        <v>31392.357142857145</v>
      </c>
      <c r="E3436" s="26">
        <v>11</v>
      </c>
      <c r="F3436" s="26">
        <v>12</v>
      </c>
      <c r="G3436">
        <v>1982</v>
      </c>
      <c r="H3436" s="22">
        <f t="shared" si="568"/>
        <v>1.0626492892094339</v>
      </c>
      <c r="I3436" s="4">
        <f t="shared" si="569"/>
        <v>0.81778111219228122</v>
      </c>
      <c r="Q3436" s="14"/>
      <c r="R3436" s="12"/>
      <c r="S3436" s="29"/>
      <c r="T3436" s="7"/>
      <c r="V3436" s="4"/>
      <c r="W3436" s="7"/>
      <c r="X3436" s="4"/>
      <c r="Y3436" s="4"/>
      <c r="Z3436" s="4"/>
      <c r="AI3436" s="7"/>
      <c r="AJ3436" s="4"/>
    </row>
    <row r="3437" spans="1:36" x14ac:dyDescent="0.3">
      <c r="A3437" s="14">
        <v>281.072</v>
      </c>
      <c r="B3437" s="14">
        <v>182.226</v>
      </c>
      <c r="C3437" s="14">
        <v>171.69399999999999</v>
      </c>
      <c r="D3437" s="12">
        <v>31388.428571428572</v>
      </c>
      <c r="E3437" s="26">
        <v>7</v>
      </c>
      <c r="F3437" s="26">
        <v>12</v>
      </c>
      <c r="G3437">
        <v>1982</v>
      </c>
      <c r="H3437" s="22">
        <f t="shared" si="568"/>
        <v>1.0613416892844247</v>
      </c>
      <c r="I3437" s="4">
        <f t="shared" si="569"/>
        <v>0.78171620248758533</v>
      </c>
      <c r="Q3437" s="14"/>
      <c r="R3437" s="12"/>
      <c r="S3437" s="29"/>
      <c r="T3437" s="7"/>
      <c r="V3437" s="4"/>
      <c r="W3437" s="7"/>
      <c r="X3437" s="4"/>
      <c r="Y3437" s="4"/>
      <c r="Z3437" s="4"/>
      <c r="AI3437" s="7"/>
      <c r="AJ3437" s="4"/>
    </row>
    <row r="3438" spans="1:36" x14ac:dyDescent="0.3">
      <c r="A3438" s="14">
        <v>281.154</v>
      </c>
      <c r="B3438" s="14">
        <v>182.839</v>
      </c>
      <c r="C3438" s="14">
        <v>172.53200000000001</v>
      </c>
      <c r="D3438" s="12">
        <v>31384.5</v>
      </c>
      <c r="E3438" s="26">
        <v>3</v>
      </c>
      <c r="F3438" s="26">
        <v>12</v>
      </c>
      <c r="G3438">
        <v>1982</v>
      </c>
      <c r="H3438" s="22">
        <f t="shared" si="568"/>
        <v>1.0597396425011012</v>
      </c>
      <c r="I3438" s="4">
        <f t="shared" si="569"/>
        <v>0.73753015484548501</v>
      </c>
      <c r="Q3438" s="14"/>
      <c r="R3438" s="12"/>
      <c r="S3438" s="29"/>
      <c r="T3438" s="7"/>
      <c r="V3438" s="4"/>
      <c r="W3438" s="7"/>
      <c r="X3438" s="4"/>
      <c r="Y3438" s="4"/>
      <c r="Z3438" s="4"/>
      <c r="AI3438" s="7"/>
      <c r="AJ3438" s="4"/>
    </row>
    <row r="3439" spans="1:36" x14ac:dyDescent="0.3">
      <c r="A3439" s="14">
        <v>281.23599999999999</v>
      </c>
      <c r="B3439" s="14">
        <v>184.613</v>
      </c>
      <c r="C3439" s="14">
        <v>174.21</v>
      </c>
      <c r="D3439" s="12">
        <v>31380.571428571431</v>
      </c>
      <c r="E3439" s="26">
        <v>29</v>
      </c>
      <c r="F3439" s="26">
        <v>11</v>
      </c>
      <c r="G3439">
        <v>1982</v>
      </c>
      <c r="H3439" s="22">
        <f t="shared" si="568"/>
        <v>1.0597152861489008</v>
      </c>
      <c r="I3439" s="4">
        <f t="shared" si="569"/>
        <v>0.73685838236672896</v>
      </c>
      <c r="Q3439" s="14"/>
      <c r="R3439" s="12"/>
      <c r="S3439" s="29"/>
      <c r="T3439" s="7"/>
      <c r="V3439" s="4"/>
      <c r="W3439" s="7"/>
      <c r="X3439" s="4"/>
      <c r="Y3439" s="4"/>
      <c r="Z3439" s="4"/>
      <c r="AI3439" s="7"/>
      <c r="AJ3439" s="4"/>
    </row>
    <row r="3440" spans="1:36" x14ac:dyDescent="0.3">
      <c r="A3440" s="14">
        <v>281.31700000000001</v>
      </c>
      <c r="B3440" s="14">
        <v>185.613</v>
      </c>
      <c r="C3440" s="14">
        <v>175.19399999999999</v>
      </c>
      <c r="D3440" s="12">
        <v>31376.642857142859</v>
      </c>
      <c r="E3440" s="26">
        <v>25</v>
      </c>
      <c r="F3440" s="26">
        <v>11</v>
      </c>
      <c r="G3440">
        <v>1982</v>
      </c>
      <c r="H3440" s="22">
        <f t="shared" si="568"/>
        <v>1.0594712147676291</v>
      </c>
      <c r="I3440" s="4">
        <f t="shared" si="569"/>
        <v>0.73012665031420365</v>
      </c>
      <c r="Q3440" s="14"/>
      <c r="R3440" s="12"/>
      <c r="S3440" s="29"/>
      <c r="T3440" s="7"/>
      <c r="V3440" s="4"/>
      <c r="W3440" s="7"/>
      <c r="X3440" s="4"/>
      <c r="Y3440" s="4"/>
      <c r="Z3440" s="4"/>
      <c r="AI3440" s="7"/>
      <c r="AJ3440" s="4"/>
    </row>
    <row r="3441" spans="1:36" x14ac:dyDescent="0.3">
      <c r="A3441" s="14">
        <v>281.399</v>
      </c>
      <c r="B3441" s="14">
        <v>185.952</v>
      </c>
      <c r="C3441" s="14">
        <v>175.30600000000001</v>
      </c>
      <c r="D3441" s="12">
        <v>31372.714285714286</v>
      </c>
      <c r="E3441" s="26">
        <v>21</v>
      </c>
      <c r="F3441" s="26">
        <v>11</v>
      </c>
      <c r="G3441">
        <v>1982</v>
      </c>
      <c r="H3441" s="22">
        <f t="shared" si="568"/>
        <v>1.0607280982966925</v>
      </c>
      <c r="I3441" s="4">
        <f t="shared" si="569"/>
        <v>0.76479275125075175</v>
      </c>
      <c r="Q3441" s="14"/>
      <c r="R3441" s="12"/>
      <c r="S3441" s="29"/>
      <c r="T3441" s="7"/>
      <c r="V3441" s="4"/>
      <c r="W3441" s="7"/>
      <c r="X3441" s="4"/>
      <c r="Y3441" s="4"/>
      <c r="Z3441" s="4"/>
      <c r="AI3441" s="7"/>
      <c r="AJ3441" s="4"/>
    </row>
    <row r="3442" spans="1:36" x14ac:dyDescent="0.3">
      <c r="A3442" s="14">
        <v>281.48099999999999</v>
      </c>
      <c r="B3442" s="14">
        <v>186.12899999999999</v>
      </c>
      <c r="C3442" s="14">
        <v>175.35499999999999</v>
      </c>
      <c r="D3442" s="12">
        <v>31368.785714285714</v>
      </c>
      <c r="E3442" s="26">
        <v>17</v>
      </c>
      <c r="F3442" s="26">
        <v>11</v>
      </c>
      <c r="G3442">
        <v>1982</v>
      </c>
      <c r="H3442" s="22">
        <f t="shared" si="568"/>
        <v>1.0614410766730347</v>
      </c>
      <c r="I3442" s="4">
        <f t="shared" si="569"/>
        <v>0.78445740576195644</v>
      </c>
      <c r="Q3442" s="14"/>
      <c r="R3442" s="12"/>
      <c r="S3442" s="29"/>
      <c r="T3442" s="7"/>
      <c r="V3442" s="4"/>
      <c r="W3442" s="7"/>
      <c r="X3442" s="4"/>
      <c r="Y3442" s="4"/>
      <c r="Z3442" s="4"/>
      <c r="AI3442" s="7"/>
      <c r="AJ3442" s="4"/>
    </row>
    <row r="3443" spans="1:36" x14ac:dyDescent="0.3">
      <c r="A3443" s="14">
        <v>281.56299999999999</v>
      </c>
      <c r="B3443" s="14">
        <v>184.80600000000001</v>
      </c>
      <c r="C3443" s="14">
        <v>174.74199999999999</v>
      </c>
      <c r="D3443" s="12">
        <v>31364.857142857145</v>
      </c>
      <c r="E3443" s="26">
        <v>13</v>
      </c>
      <c r="F3443" s="26">
        <v>11</v>
      </c>
      <c r="G3443">
        <v>1982</v>
      </c>
      <c r="H3443" s="22">
        <f t="shared" si="568"/>
        <v>1.0575934806743659</v>
      </c>
      <c r="I3443" s="4">
        <f t="shared" si="569"/>
        <v>0.67833687178351798</v>
      </c>
      <c r="Q3443" s="14"/>
      <c r="R3443" s="12"/>
      <c r="S3443" s="29"/>
      <c r="T3443" s="7"/>
      <c r="V3443" s="4"/>
      <c r="W3443" s="7"/>
      <c r="X3443" s="4"/>
      <c r="Y3443" s="4"/>
      <c r="Z3443" s="4"/>
      <c r="AI3443" s="7"/>
      <c r="AJ3443" s="4"/>
    </row>
    <row r="3444" spans="1:36" x14ac:dyDescent="0.3">
      <c r="A3444" s="14">
        <v>281.64499999999998</v>
      </c>
      <c r="B3444" s="14">
        <v>182.32300000000001</v>
      </c>
      <c r="C3444" s="14">
        <v>173.5</v>
      </c>
      <c r="D3444" s="12">
        <v>31360.928571428572</v>
      </c>
      <c r="E3444" s="26">
        <v>9</v>
      </c>
      <c r="F3444" s="26">
        <v>11</v>
      </c>
      <c r="G3444">
        <v>1982</v>
      </c>
      <c r="H3444" s="22">
        <f t="shared" si="568"/>
        <v>1.0508530259365996</v>
      </c>
      <c r="I3444" s="4">
        <f t="shared" si="569"/>
        <v>0.49242840938862592</v>
      </c>
      <c r="Q3444" s="14"/>
      <c r="R3444" s="12"/>
      <c r="S3444" s="29"/>
      <c r="T3444" s="7"/>
      <c r="V3444" s="4"/>
      <c r="W3444" s="7"/>
      <c r="X3444" s="4"/>
      <c r="Y3444" s="4"/>
      <c r="Z3444" s="4"/>
      <c r="AI3444" s="7"/>
      <c r="AJ3444" s="4"/>
    </row>
    <row r="3445" spans="1:36" x14ac:dyDescent="0.3">
      <c r="A3445" s="14">
        <v>281.72699999999998</v>
      </c>
      <c r="B3445" s="14">
        <v>180.46799999999999</v>
      </c>
      <c r="C3445" s="14">
        <v>172.67699999999999</v>
      </c>
      <c r="D3445" s="12">
        <v>31357</v>
      </c>
      <c r="E3445" s="26">
        <v>6</v>
      </c>
      <c r="F3445" s="26">
        <v>11</v>
      </c>
      <c r="G3445">
        <v>1982</v>
      </c>
      <c r="H3445" s="22">
        <f t="shared" si="568"/>
        <v>1.0451189214545076</v>
      </c>
      <c r="I3445" s="4">
        <f t="shared" si="569"/>
        <v>0.33427609045017892</v>
      </c>
      <c r="Q3445" s="14"/>
      <c r="R3445" s="12"/>
      <c r="S3445" s="29"/>
      <c r="V3445" s="4"/>
      <c r="W3445" s="7"/>
      <c r="X3445" s="4"/>
      <c r="Y3445" s="4"/>
      <c r="Z3445" s="4"/>
      <c r="AI3445" s="7"/>
      <c r="AJ3445" s="4"/>
    </row>
    <row r="3446" spans="1:36" x14ac:dyDescent="0.3">
      <c r="A3446" s="14">
        <v>281.80900000000003</v>
      </c>
      <c r="B3446" s="14">
        <v>180.19399999999999</v>
      </c>
      <c r="C3446" s="14">
        <v>172.79</v>
      </c>
      <c r="D3446" s="12">
        <v>31353.071428571431</v>
      </c>
      <c r="E3446" s="26">
        <v>2</v>
      </c>
      <c r="F3446" s="26">
        <v>11</v>
      </c>
      <c r="G3446">
        <v>1982</v>
      </c>
      <c r="H3446" s="22">
        <f t="shared" si="568"/>
        <v>1.0428497019503444</v>
      </c>
      <c r="I3446" s="4">
        <f t="shared" si="569"/>
        <v>0.27168875394723091</v>
      </c>
      <c r="Q3446" s="14"/>
      <c r="R3446" s="12"/>
      <c r="S3446" s="29"/>
      <c r="T3446" s="7"/>
      <c r="V3446" s="4"/>
      <c r="W3446" s="7"/>
      <c r="X3446" s="4"/>
      <c r="Y3446" s="4"/>
      <c r="Z3446" s="4"/>
      <c r="AI3446" s="7"/>
      <c r="AJ3446" s="4"/>
    </row>
    <row r="3447" spans="1:36" x14ac:dyDescent="0.3">
      <c r="A3447" s="14">
        <v>281.89100000000002</v>
      </c>
      <c r="B3447" s="14">
        <v>180.53200000000001</v>
      </c>
      <c r="C3447" s="14">
        <v>173.37100000000001</v>
      </c>
      <c r="D3447" s="12">
        <v>31349.142857142859</v>
      </c>
      <c r="E3447" s="26">
        <v>29</v>
      </c>
      <c r="F3447" s="26">
        <v>10</v>
      </c>
      <c r="G3447">
        <v>1982</v>
      </c>
      <c r="H3447" s="22">
        <f t="shared" si="568"/>
        <v>1.0413044857559799</v>
      </c>
      <c r="I3447" s="4">
        <f t="shared" si="569"/>
        <v>0.22907015061288144</v>
      </c>
      <c r="Q3447" s="14"/>
      <c r="R3447" s="12"/>
      <c r="S3447" s="29"/>
      <c r="T3447" s="7"/>
      <c r="V3447" s="4"/>
      <c r="W3447" s="7"/>
      <c r="X3447" s="4"/>
      <c r="Y3447" s="4"/>
      <c r="Z3447" s="4"/>
      <c r="AI3447" s="7"/>
      <c r="AJ3447" s="4"/>
    </row>
    <row r="3448" spans="1:36" x14ac:dyDescent="0.3">
      <c r="A3448" s="14">
        <v>281.97300000000001</v>
      </c>
      <c r="B3448" s="14">
        <v>180.62899999999999</v>
      </c>
      <c r="C3448" s="14">
        <v>173.774</v>
      </c>
      <c r="D3448" s="12">
        <v>31345.214285714286</v>
      </c>
      <c r="E3448" s="26">
        <v>25</v>
      </c>
      <c r="F3448" s="26">
        <v>10</v>
      </c>
      <c r="G3448">
        <v>1982</v>
      </c>
      <c r="H3448" s="22">
        <f t="shared" si="568"/>
        <v>1.0394477885069111</v>
      </c>
      <c r="I3448" s="4">
        <f t="shared" si="569"/>
        <v>0.17786058922035286</v>
      </c>
      <c r="Q3448" s="14"/>
      <c r="R3448" s="12"/>
      <c r="S3448" s="29"/>
      <c r="T3448" s="7"/>
      <c r="V3448" s="4"/>
      <c r="W3448" s="7"/>
      <c r="X3448" s="4"/>
      <c r="Y3448" s="4"/>
      <c r="Z3448" s="4"/>
      <c r="AI3448" s="7"/>
      <c r="AJ3448" s="4"/>
    </row>
    <row r="3449" spans="1:36" x14ac:dyDescent="0.3">
      <c r="A3449" s="14">
        <v>282.05500000000001</v>
      </c>
      <c r="B3449" s="14">
        <v>180.69399999999999</v>
      </c>
      <c r="C3449" s="14">
        <v>174.12899999999999</v>
      </c>
      <c r="D3449" s="12">
        <v>31341.285714285714</v>
      </c>
      <c r="E3449" s="26">
        <v>21</v>
      </c>
      <c r="F3449" s="26">
        <v>10</v>
      </c>
      <c r="G3449">
        <v>1982</v>
      </c>
      <c r="H3449" s="22">
        <f t="shared" si="568"/>
        <v>1.0377019336239224</v>
      </c>
      <c r="I3449" s="4">
        <f t="shared" si="569"/>
        <v>0.1297081708022734</v>
      </c>
      <c r="Q3449" s="14"/>
      <c r="R3449" s="12"/>
      <c r="S3449" s="29"/>
      <c r="T3449" s="7"/>
      <c r="V3449" s="4"/>
      <c r="W3449" s="7"/>
      <c r="X3449" s="4"/>
      <c r="Y3449" s="4"/>
      <c r="Z3449" s="4"/>
      <c r="AI3449" s="7"/>
      <c r="AJ3449" s="4"/>
    </row>
    <row r="3450" spans="1:36" x14ac:dyDescent="0.3">
      <c r="A3450" s="14">
        <v>282.13600000000002</v>
      </c>
      <c r="B3450" s="14">
        <v>181.14500000000001</v>
      </c>
      <c r="C3450" s="14">
        <v>173.80600000000001</v>
      </c>
      <c r="D3450" s="12">
        <v>31337.357142857145</v>
      </c>
      <c r="E3450" s="26">
        <v>17</v>
      </c>
      <c r="F3450" s="26">
        <v>10</v>
      </c>
      <c r="G3450">
        <v>1982</v>
      </c>
      <c r="H3450" s="22">
        <f t="shared" si="568"/>
        <v>1.0422252396349954</v>
      </c>
      <c r="I3450" s="4">
        <f t="shared" si="569"/>
        <v>0.25446546065521602</v>
      </c>
      <c r="Q3450" s="14"/>
      <c r="R3450" s="12"/>
      <c r="S3450" s="29"/>
      <c r="T3450" s="7"/>
      <c r="V3450" s="4"/>
      <c r="W3450" s="7"/>
      <c r="X3450" s="4"/>
      <c r="Y3450" s="4"/>
      <c r="Z3450" s="4"/>
      <c r="AI3450" s="7"/>
      <c r="AJ3450" s="4"/>
    </row>
    <row r="3451" spans="1:36" x14ac:dyDescent="0.3">
      <c r="A3451" s="14">
        <v>282.21800000000002</v>
      </c>
      <c r="B3451" s="14">
        <v>181.79</v>
      </c>
      <c r="C3451" s="14">
        <v>173.387</v>
      </c>
      <c r="D3451" s="12">
        <v>31333.428571428572</v>
      </c>
      <c r="E3451" s="26">
        <v>13</v>
      </c>
      <c r="F3451" s="26">
        <v>10</v>
      </c>
      <c r="G3451">
        <v>1982</v>
      </c>
      <c r="H3451" s="22">
        <f t="shared" si="568"/>
        <v>1.048463841003074</v>
      </c>
      <c r="I3451" s="4">
        <f t="shared" si="569"/>
        <v>0.42653230672953812</v>
      </c>
      <c r="Q3451" s="14"/>
      <c r="R3451" s="12"/>
      <c r="S3451" s="29"/>
      <c r="T3451" s="7"/>
      <c r="V3451" s="4"/>
      <c r="W3451" s="7"/>
      <c r="X3451" s="4"/>
      <c r="Y3451" s="4"/>
      <c r="Z3451" s="4"/>
      <c r="AI3451" s="7"/>
      <c r="AJ3451" s="4"/>
    </row>
    <row r="3452" spans="1:36" x14ac:dyDescent="0.3">
      <c r="A3452" s="14">
        <v>282.3</v>
      </c>
      <c r="B3452" s="14">
        <v>182.40299999999999</v>
      </c>
      <c r="C3452" s="14">
        <v>173.452</v>
      </c>
      <c r="D3452" s="12">
        <v>31329.5</v>
      </c>
      <c r="E3452" s="26">
        <v>9</v>
      </c>
      <c r="F3452" s="26">
        <v>10</v>
      </c>
      <c r="G3452">
        <v>1982</v>
      </c>
      <c r="H3452" s="22">
        <f t="shared" si="568"/>
        <v>1.0516050550008071</v>
      </c>
      <c r="I3452" s="4">
        <f t="shared" si="569"/>
        <v>0.51317012080755453</v>
      </c>
      <c r="Q3452" s="14"/>
      <c r="R3452" s="12"/>
      <c r="S3452" s="29"/>
      <c r="T3452" s="7"/>
      <c r="V3452" s="4"/>
      <c r="W3452" s="7"/>
      <c r="X3452" s="4"/>
      <c r="Y3452" s="4"/>
      <c r="Z3452" s="4"/>
      <c r="AI3452" s="7"/>
      <c r="AJ3452" s="4"/>
    </row>
    <row r="3453" spans="1:36" x14ac:dyDescent="0.3">
      <c r="A3453" s="14">
        <v>282.38200000000001</v>
      </c>
      <c r="B3453" s="14">
        <v>183.24199999999999</v>
      </c>
      <c r="C3453" s="14">
        <v>173.887</v>
      </c>
      <c r="D3453" s="12">
        <v>31325.571428571431</v>
      </c>
      <c r="E3453" s="26">
        <v>5</v>
      </c>
      <c r="F3453" s="26">
        <v>10</v>
      </c>
      <c r="G3453">
        <v>1982</v>
      </c>
      <c r="H3453" s="22">
        <f t="shared" si="568"/>
        <v>1.0537993064461402</v>
      </c>
      <c r="I3453" s="4">
        <f t="shared" si="569"/>
        <v>0.57368976349931988</v>
      </c>
      <c r="Q3453" s="14"/>
      <c r="R3453" s="12"/>
      <c r="S3453" s="29"/>
      <c r="T3453" s="7"/>
      <c r="V3453" s="4"/>
      <c r="W3453" s="7"/>
      <c r="X3453" s="4"/>
      <c r="Y3453" s="4"/>
      <c r="Z3453" s="4"/>
      <c r="AI3453" s="7"/>
      <c r="AJ3453" s="4"/>
    </row>
    <row r="3454" spans="1:36" x14ac:dyDescent="0.3">
      <c r="A3454" s="14">
        <v>282.464</v>
      </c>
      <c r="B3454" s="14">
        <v>183.58099999999999</v>
      </c>
      <c r="C3454" s="14">
        <v>173.80600000000001</v>
      </c>
      <c r="D3454" s="12">
        <v>31321.642857142859</v>
      </c>
      <c r="E3454" s="26">
        <v>1</v>
      </c>
      <c r="F3454" s="26">
        <v>10</v>
      </c>
      <c r="G3454">
        <v>1982</v>
      </c>
      <c r="H3454" s="22">
        <f t="shared" si="568"/>
        <v>1.0562408662531786</v>
      </c>
      <c r="I3454" s="4">
        <f t="shared" si="569"/>
        <v>0.64103041739147859</v>
      </c>
      <c r="Q3454" s="14"/>
      <c r="R3454" s="12"/>
      <c r="S3454" s="29"/>
      <c r="T3454" s="7"/>
      <c r="V3454" s="4"/>
      <c r="W3454" s="7"/>
      <c r="X3454" s="4"/>
      <c r="Y3454" s="4"/>
      <c r="Z3454" s="4"/>
      <c r="AI3454" s="7"/>
      <c r="AJ3454" s="4"/>
    </row>
    <row r="3455" spans="1:36" x14ac:dyDescent="0.3">
      <c r="A3455" s="14">
        <v>282.54599999999999</v>
      </c>
      <c r="B3455" s="14">
        <v>183.5</v>
      </c>
      <c r="C3455" s="14">
        <v>173.71</v>
      </c>
      <c r="D3455" s="12">
        <v>31317.714285714286</v>
      </c>
      <c r="E3455" s="26">
        <v>27</v>
      </c>
      <c r="F3455" s="26">
        <v>9</v>
      </c>
      <c r="G3455">
        <v>1982</v>
      </c>
      <c r="H3455" s="22">
        <f t="shared" si="568"/>
        <v>1.0563582983132807</v>
      </c>
      <c r="I3455" s="4">
        <f t="shared" si="569"/>
        <v>0.64426931069746252</v>
      </c>
      <c r="Q3455" s="14"/>
      <c r="R3455" s="12"/>
      <c r="S3455" s="29"/>
      <c r="T3455" s="7"/>
      <c r="V3455" s="4"/>
      <c r="W3455" s="7"/>
      <c r="X3455" s="4"/>
      <c r="Y3455" s="4"/>
      <c r="Z3455" s="4"/>
      <c r="AI3455" s="7"/>
      <c r="AJ3455" s="4"/>
    </row>
    <row r="3456" spans="1:36" x14ac:dyDescent="0.3">
      <c r="A3456" s="14">
        <v>282.62799999999999</v>
      </c>
      <c r="B3456" s="14">
        <v>183.839</v>
      </c>
      <c r="C3456" s="14">
        <v>174.30600000000001</v>
      </c>
      <c r="D3456" s="12">
        <v>31313.785714285714</v>
      </c>
      <c r="E3456" s="26">
        <v>23</v>
      </c>
      <c r="F3456" s="26">
        <v>9</v>
      </c>
      <c r="G3456">
        <v>1982</v>
      </c>
      <c r="H3456" s="22">
        <f t="shared" si="568"/>
        <v>1.0546911752894335</v>
      </c>
      <c r="I3456" s="4">
        <f t="shared" si="569"/>
        <v>0.59828839545593948</v>
      </c>
      <c r="Q3456" s="14"/>
      <c r="R3456" s="12"/>
      <c r="S3456" s="29"/>
      <c r="T3456" s="7"/>
      <c r="V3456" s="4"/>
      <c r="W3456" s="7"/>
      <c r="X3456" s="4"/>
      <c r="Y3456" s="4"/>
      <c r="Z3456" s="4"/>
      <c r="AI3456" s="7"/>
      <c r="AJ3456" s="4"/>
    </row>
    <row r="3457" spans="1:36" x14ac:dyDescent="0.3">
      <c r="A3457" s="14">
        <v>282.70999999999998</v>
      </c>
      <c r="B3457" s="14">
        <v>184.01599999999999</v>
      </c>
      <c r="C3457" s="14">
        <v>174.69399999999999</v>
      </c>
      <c r="D3457" s="12">
        <v>31309.857142857145</v>
      </c>
      <c r="E3457" s="26">
        <v>19</v>
      </c>
      <c r="F3457" s="26">
        <v>9</v>
      </c>
      <c r="G3457">
        <v>1982</v>
      </c>
      <c r="H3457" s="22">
        <f t="shared" si="568"/>
        <v>1.0533618784846646</v>
      </c>
      <c r="I3457" s="4">
        <f t="shared" si="569"/>
        <v>0.5616250641740913</v>
      </c>
      <c r="Q3457" s="14"/>
      <c r="R3457" s="12"/>
      <c r="S3457" s="29"/>
      <c r="T3457" s="7"/>
      <c r="V3457" s="4"/>
      <c r="W3457" s="7"/>
      <c r="X3457" s="4"/>
      <c r="Y3457" s="4"/>
      <c r="Z3457" s="4"/>
      <c r="AI3457" s="7"/>
      <c r="AJ3457" s="4"/>
    </row>
    <row r="3458" spans="1:36" x14ac:dyDescent="0.3">
      <c r="A3458" s="14">
        <v>282.79199999999997</v>
      </c>
      <c r="B3458" s="14">
        <v>183.71</v>
      </c>
      <c r="C3458" s="14">
        <v>174.71</v>
      </c>
      <c r="D3458" s="12">
        <v>31305.928571428572</v>
      </c>
      <c r="E3458" s="26">
        <v>15</v>
      </c>
      <c r="F3458" s="26">
        <v>9</v>
      </c>
      <c r="G3458">
        <v>1982</v>
      </c>
      <c r="H3458" s="22">
        <f t="shared" si="568"/>
        <v>1.0515139373819473</v>
      </c>
      <c r="I3458" s="4">
        <f t="shared" si="569"/>
        <v>0.51065700602845765</v>
      </c>
      <c r="Q3458" s="14"/>
      <c r="R3458" s="12"/>
      <c r="S3458" s="29"/>
      <c r="T3458" s="7"/>
      <c r="V3458" s="4"/>
      <c r="W3458" s="7"/>
      <c r="X3458" s="4"/>
      <c r="Y3458" s="4"/>
      <c r="Z3458" s="4"/>
      <c r="AI3458" s="7"/>
      <c r="AJ3458" s="4"/>
    </row>
    <row r="3459" spans="1:36" x14ac:dyDescent="0.3">
      <c r="A3459" s="14">
        <v>282.87299999999999</v>
      </c>
      <c r="B3459" s="14">
        <v>183.5</v>
      </c>
      <c r="C3459" s="14">
        <v>174.85499999999999</v>
      </c>
      <c r="D3459" s="12">
        <v>31302</v>
      </c>
      <c r="E3459" s="26">
        <v>12</v>
      </c>
      <c r="F3459" s="26">
        <v>9</v>
      </c>
      <c r="G3459">
        <v>1982</v>
      </c>
      <c r="H3459" s="22">
        <f t="shared" si="568"/>
        <v>1.0494409653713077</v>
      </c>
      <c r="I3459" s="4">
        <f t="shared" si="569"/>
        <v>0.45348237107002043</v>
      </c>
      <c r="Q3459" s="14"/>
      <c r="R3459" s="12"/>
      <c r="S3459" s="29"/>
      <c r="V3459" s="4"/>
      <c r="W3459" s="7"/>
      <c r="X3459" s="4"/>
      <c r="Y3459" s="4"/>
      <c r="Z3459" s="4"/>
      <c r="AI3459" s="7"/>
      <c r="AJ3459" s="4"/>
    </row>
    <row r="3460" spans="1:36" x14ac:dyDescent="0.3">
      <c r="A3460" s="14">
        <v>282.95499999999998</v>
      </c>
      <c r="B3460" s="14">
        <v>182.548</v>
      </c>
      <c r="C3460" s="14">
        <v>174.35499999999999</v>
      </c>
      <c r="D3460" s="12">
        <v>31298.071428571431</v>
      </c>
      <c r="E3460" s="26">
        <v>8</v>
      </c>
      <c r="F3460" s="26">
        <v>9</v>
      </c>
      <c r="G3460">
        <v>1982</v>
      </c>
      <c r="H3460" s="22">
        <f t="shared" si="568"/>
        <v>1.046990335809125</v>
      </c>
      <c r="I3460" s="4">
        <f t="shared" si="569"/>
        <v>0.38589156428777271</v>
      </c>
      <c r="Q3460" s="14"/>
      <c r="R3460" s="12"/>
      <c r="S3460" s="29"/>
      <c r="T3460" s="7"/>
      <c r="V3460" s="4"/>
      <c r="W3460" s="7"/>
      <c r="X3460" s="4"/>
      <c r="Y3460" s="4"/>
      <c r="Z3460" s="4"/>
      <c r="AI3460" s="7"/>
      <c r="AJ3460" s="4"/>
    </row>
    <row r="3461" spans="1:36" x14ac:dyDescent="0.3">
      <c r="A3461" s="14">
        <v>283.03699999999998</v>
      </c>
      <c r="B3461" s="14">
        <v>181.74199999999999</v>
      </c>
      <c r="C3461" s="14">
        <v>174.113</v>
      </c>
      <c r="D3461" s="12">
        <v>31294.142857142859</v>
      </c>
      <c r="E3461" s="26">
        <v>4</v>
      </c>
      <c r="F3461" s="26">
        <v>9</v>
      </c>
      <c r="G3461">
        <v>1982</v>
      </c>
      <c r="H3461" s="22">
        <f t="shared" ref="H3461:H3524" si="570">B3461/C3461</f>
        <v>1.043816372126148</v>
      </c>
      <c r="I3461" s="4">
        <f t="shared" si="569"/>
        <v>0.29835048123689306</v>
      </c>
      <c r="Q3461" s="14"/>
      <c r="R3461" s="12"/>
      <c r="S3461" s="29"/>
      <c r="T3461" s="7"/>
      <c r="V3461" s="4"/>
      <c r="W3461" s="7"/>
      <c r="X3461" s="4"/>
      <c r="Y3461" s="4"/>
      <c r="Z3461" s="4"/>
      <c r="AI3461" s="7"/>
      <c r="AJ3461" s="4"/>
    </row>
    <row r="3462" spans="1:36" x14ac:dyDescent="0.3">
      <c r="A3462" s="14">
        <v>283.11900000000003</v>
      </c>
      <c r="B3462" s="14">
        <v>181.29</v>
      </c>
      <c r="C3462" s="14">
        <v>174.065</v>
      </c>
      <c r="D3462" s="12">
        <v>31290.214285714286</v>
      </c>
      <c r="E3462" s="26">
        <v>31</v>
      </c>
      <c r="F3462" s="26">
        <v>8</v>
      </c>
      <c r="G3462">
        <v>1982</v>
      </c>
      <c r="H3462" s="22">
        <f t="shared" si="570"/>
        <v>1.0415074828368713</v>
      </c>
      <c r="I3462" s="4">
        <f t="shared" ref="I3462:I3525" si="571">STANDARDIZE(H3462,H$2,H$3)</f>
        <v>0.23466901250683223</v>
      </c>
      <c r="Q3462" s="14"/>
      <c r="R3462" s="12"/>
      <c r="S3462" s="29"/>
      <c r="T3462" s="7"/>
      <c r="V3462" s="4"/>
      <c r="W3462" s="7"/>
      <c r="X3462" s="4"/>
      <c r="Y3462" s="4"/>
      <c r="Z3462" s="4"/>
      <c r="AI3462" s="7"/>
      <c r="AJ3462" s="4"/>
    </row>
    <row r="3463" spans="1:36" x14ac:dyDescent="0.3">
      <c r="A3463" s="14">
        <v>283.20100000000002</v>
      </c>
      <c r="B3463" s="14">
        <v>180.98400000000001</v>
      </c>
      <c r="C3463" s="14">
        <v>174.09700000000001</v>
      </c>
      <c r="D3463" s="12">
        <v>31286.285714285714</v>
      </c>
      <c r="E3463" s="26">
        <v>27</v>
      </c>
      <c r="F3463" s="26">
        <v>8</v>
      </c>
      <c r="G3463">
        <v>1982</v>
      </c>
      <c r="H3463" s="22">
        <f t="shared" si="570"/>
        <v>1.0395584070948953</v>
      </c>
      <c r="I3463" s="4">
        <f t="shared" si="571"/>
        <v>0.18091156017179583</v>
      </c>
      <c r="Q3463" s="14"/>
      <c r="R3463" s="12"/>
      <c r="S3463" s="29"/>
      <c r="T3463" s="7"/>
      <c r="V3463" s="4"/>
      <c r="W3463" s="7"/>
      <c r="X3463" s="4"/>
      <c r="Y3463" s="4"/>
      <c r="Z3463" s="4"/>
      <c r="AI3463" s="7"/>
      <c r="AJ3463" s="4"/>
    </row>
    <row r="3464" spans="1:36" x14ac:dyDescent="0.3">
      <c r="A3464" s="14">
        <v>283.28300000000002</v>
      </c>
      <c r="B3464" s="14">
        <v>180.69399999999999</v>
      </c>
      <c r="C3464" s="14">
        <v>174.29</v>
      </c>
      <c r="D3464" s="12">
        <v>31282.357142857145</v>
      </c>
      <c r="E3464" s="26">
        <v>23</v>
      </c>
      <c r="F3464" s="26">
        <v>8</v>
      </c>
      <c r="G3464">
        <v>1982</v>
      </c>
      <c r="H3464" s="22">
        <f t="shared" si="570"/>
        <v>1.0367433587698662</v>
      </c>
      <c r="I3464" s="4">
        <f t="shared" si="571"/>
        <v>0.10326972055803331</v>
      </c>
      <c r="Q3464" s="14"/>
      <c r="R3464" s="12"/>
      <c r="S3464" s="29"/>
      <c r="T3464" s="7"/>
      <c r="V3464" s="4"/>
      <c r="W3464" s="7"/>
      <c r="X3464" s="4"/>
      <c r="Y3464" s="4"/>
      <c r="Z3464" s="4"/>
      <c r="AI3464" s="7"/>
      <c r="AJ3464" s="4"/>
    </row>
    <row r="3465" spans="1:36" x14ac:dyDescent="0.3">
      <c r="A3465" s="14">
        <v>283.36500000000001</v>
      </c>
      <c r="B3465" s="14">
        <v>179.80600000000001</v>
      </c>
      <c r="C3465" s="14">
        <v>173.74199999999999</v>
      </c>
      <c r="D3465" s="12">
        <v>31278.428571428572</v>
      </c>
      <c r="E3465" s="26">
        <v>19</v>
      </c>
      <c r="F3465" s="26">
        <v>8</v>
      </c>
      <c r="G3465">
        <v>1982</v>
      </c>
      <c r="H3465" s="22">
        <f t="shared" si="570"/>
        <v>1.0349023264380519</v>
      </c>
      <c r="I3465" s="4">
        <f t="shared" si="571"/>
        <v>5.2492213202453258E-2</v>
      </c>
      <c r="Q3465" s="14"/>
      <c r="R3465" s="12"/>
      <c r="S3465" s="29"/>
      <c r="T3465" s="7"/>
      <c r="V3465" s="4"/>
      <c r="W3465" s="7"/>
      <c r="X3465" s="4"/>
      <c r="Y3465" s="4"/>
      <c r="Z3465" s="4"/>
      <c r="AI3465" s="7"/>
      <c r="AJ3465" s="4"/>
    </row>
    <row r="3466" spans="1:36" x14ac:dyDescent="0.3">
      <c r="A3466" s="14">
        <v>283.447</v>
      </c>
      <c r="B3466" s="14">
        <v>178.71</v>
      </c>
      <c r="C3466" s="14">
        <v>173.5</v>
      </c>
      <c r="D3466" s="12">
        <v>31274.5</v>
      </c>
      <c r="E3466" s="26">
        <v>15</v>
      </c>
      <c r="F3466" s="26">
        <v>8</v>
      </c>
      <c r="G3466">
        <v>1982</v>
      </c>
      <c r="H3466" s="22">
        <f t="shared" si="570"/>
        <v>1.030028818443804</v>
      </c>
      <c r="I3466" s="4">
        <f t="shared" si="571"/>
        <v>-8.1923996523492956E-2</v>
      </c>
      <c r="Q3466" s="14"/>
      <c r="R3466" s="12"/>
      <c r="S3466" s="29"/>
      <c r="T3466" s="7"/>
      <c r="V3466" s="4"/>
      <c r="W3466" s="7"/>
      <c r="X3466" s="4"/>
      <c r="Y3466" s="4"/>
      <c r="Z3466" s="4"/>
      <c r="AI3466" s="7"/>
      <c r="AJ3466" s="4"/>
    </row>
    <row r="3467" spans="1:36" x14ac:dyDescent="0.3">
      <c r="A3467" s="14">
        <v>283.529</v>
      </c>
      <c r="B3467" s="14">
        <v>177.80600000000001</v>
      </c>
      <c r="C3467" s="14">
        <v>173.67699999999999</v>
      </c>
      <c r="D3467" s="12">
        <v>31270.571428571431</v>
      </c>
      <c r="E3467" s="26">
        <v>11</v>
      </c>
      <c r="F3467" s="26">
        <v>8</v>
      </c>
      <c r="G3467">
        <v>1982</v>
      </c>
      <c r="H3467" s="22">
        <f t="shared" si="570"/>
        <v>1.0237740172849601</v>
      </c>
      <c r="I3467" s="4">
        <f t="shared" si="571"/>
        <v>-0.25443764897949994</v>
      </c>
      <c r="Q3467" s="14"/>
      <c r="R3467" s="12"/>
      <c r="S3467" s="29"/>
      <c r="T3467" s="7"/>
      <c r="V3467" s="4"/>
      <c r="W3467" s="7"/>
      <c r="X3467" s="4"/>
      <c r="Y3467" s="4"/>
      <c r="Z3467" s="4"/>
      <c r="AI3467" s="7"/>
      <c r="AJ3467" s="4"/>
    </row>
    <row r="3468" spans="1:36" x14ac:dyDescent="0.3">
      <c r="A3468" s="14">
        <v>283.61099999999999</v>
      </c>
      <c r="B3468" s="14">
        <v>177.14500000000001</v>
      </c>
      <c r="C3468" s="14">
        <v>173.41900000000001</v>
      </c>
      <c r="D3468" s="12">
        <v>31266.642857142859</v>
      </c>
      <c r="E3468" s="26">
        <v>7</v>
      </c>
      <c r="F3468" s="26">
        <v>8</v>
      </c>
      <c r="G3468">
        <v>1982</v>
      </c>
      <c r="H3468" s="22">
        <f t="shared" si="570"/>
        <v>1.0214855350336469</v>
      </c>
      <c r="I3468" s="4">
        <f t="shared" si="571"/>
        <v>-0.31755627125521618</v>
      </c>
      <c r="Q3468" s="14"/>
      <c r="R3468" s="12"/>
      <c r="S3468" s="29"/>
      <c r="T3468" s="7"/>
      <c r="V3468" s="4"/>
      <c r="W3468" s="7"/>
      <c r="X3468" s="4"/>
      <c r="Y3468" s="4"/>
      <c r="Z3468" s="4"/>
      <c r="AI3468" s="7"/>
      <c r="AJ3468" s="4"/>
    </row>
    <row r="3469" spans="1:36" x14ac:dyDescent="0.3">
      <c r="A3469" s="14">
        <v>283.69200000000001</v>
      </c>
      <c r="B3469" s="14">
        <v>176.32300000000001</v>
      </c>
      <c r="C3469" s="14">
        <v>172.90299999999999</v>
      </c>
      <c r="D3469" s="12">
        <v>31262.714285714286</v>
      </c>
      <c r="E3469" s="26">
        <v>3</v>
      </c>
      <c r="F3469" s="26">
        <v>8</v>
      </c>
      <c r="G3469">
        <v>1982</v>
      </c>
      <c r="H3469" s="22">
        <f t="shared" si="570"/>
        <v>1.0197798765781971</v>
      </c>
      <c r="I3469" s="4">
        <f t="shared" si="571"/>
        <v>-0.36460003212298792</v>
      </c>
      <c r="Q3469" s="14"/>
      <c r="R3469" s="12"/>
      <c r="S3469" s="29"/>
      <c r="T3469" s="7"/>
      <c r="V3469" s="4"/>
      <c r="W3469" s="7"/>
      <c r="X3469" s="4"/>
      <c r="Y3469" s="4"/>
      <c r="Z3469" s="4"/>
      <c r="AI3469" s="7"/>
      <c r="AJ3469" s="4"/>
    </row>
    <row r="3470" spans="1:36" x14ac:dyDescent="0.3">
      <c r="A3470" s="14">
        <v>283.774</v>
      </c>
      <c r="B3470" s="14">
        <v>175.09700000000001</v>
      </c>
      <c r="C3470" s="14">
        <v>172.452</v>
      </c>
      <c r="D3470" s="12">
        <v>31258.785714285714</v>
      </c>
      <c r="E3470" s="26">
        <v>30</v>
      </c>
      <c r="F3470" s="26">
        <v>7</v>
      </c>
      <c r="G3470">
        <v>1982</v>
      </c>
      <c r="H3470" s="22">
        <f t="shared" si="570"/>
        <v>1.015337601187577</v>
      </c>
      <c r="I3470" s="4">
        <f t="shared" si="571"/>
        <v>-0.48712241667037492</v>
      </c>
      <c r="Q3470" s="14"/>
      <c r="R3470" s="12"/>
      <c r="S3470" s="29"/>
      <c r="T3470" s="7"/>
      <c r="V3470" s="4"/>
      <c r="W3470" s="7"/>
      <c r="X3470" s="4"/>
      <c r="Y3470" s="4"/>
      <c r="Z3470" s="4"/>
      <c r="AI3470" s="7"/>
      <c r="AJ3470" s="4"/>
    </row>
    <row r="3471" spans="1:36" x14ac:dyDescent="0.3">
      <c r="A3471" s="14">
        <v>283.85599999999999</v>
      </c>
      <c r="B3471" s="14">
        <v>174.24199999999999</v>
      </c>
      <c r="C3471" s="14">
        <v>172.19399999999999</v>
      </c>
      <c r="D3471" s="12">
        <v>31254.857142857145</v>
      </c>
      <c r="E3471" s="26">
        <v>26</v>
      </c>
      <c r="F3471" s="26">
        <v>7</v>
      </c>
      <c r="G3471">
        <v>1982</v>
      </c>
      <c r="H3471" s="22">
        <f t="shared" si="570"/>
        <v>1.0118935619127263</v>
      </c>
      <c r="I3471" s="4">
        <f t="shared" si="571"/>
        <v>-0.5821124538302852</v>
      </c>
      <c r="Q3471" s="14"/>
      <c r="R3471" s="12"/>
      <c r="S3471" s="29"/>
      <c r="T3471" s="7"/>
      <c r="V3471" s="4"/>
      <c r="W3471" s="7"/>
      <c r="X3471" s="4"/>
      <c r="Y3471" s="4"/>
      <c r="Z3471" s="4"/>
      <c r="AI3471" s="7"/>
      <c r="AJ3471" s="4"/>
    </row>
    <row r="3472" spans="1:36" x14ac:dyDescent="0.3">
      <c r="A3472" s="14">
        <v>283.93799999999999</v>
      </c>
      <c r="B3472" s="14">
        <v>174.58099999999999</v>
      </c>
      <c r="C3472" s="14">
        <v>172.952</v>
      </c>
      <c r="D3472" s="12">
        <v>31250.928571428572</v>
      </c>
      <c r="E3472" s="26">
        <v>22</v>
      </c>
      <c r="F3472" s="26">
        <v>7</v>
      </c>
      <c r="G3472">
        <v>1982</v>
      </c>
      <c r="H3472" s="22">
        <f t="shared" si="570"/>
        <v>1.0094187982792913</v>
      </c>
      <c r="I3472" s="4">
        <f t="shared" si="571"/>
        <v>-0.65036890236111011</v>
      </c>
      <c r="Q3472" s="14"/>
      <c r="R3472" s="12"/>
      <c r="S3472" s="29"/>
      <c r="T3472" s="7"/>
      <c r="V3472" s="4"/>
      <c r="W3472" s="7"/>
      <c r="X3472" s="4"/>
      <c r="Y3472" s="4"/>
      <c r="Z3472" s="4"/>
      <c r="AI3472" s="7"/>
      <c r="AJ3472" s="4"/>
    </row>
    <row r="3473" spans="1:36" x14ac:dyDescent="0.3">
      <c r="A3473" s="14">
        <v>284.02</v>
      </c>
      <c r="B3473" s="14">
        <v>175.774</v>
      </c>
      <c r="C3473" s="14">
        <v>174.887</v>
      </c>
      <c r="D3473" s="12">
        <v>31247</v>
      </c>
      <c r="E3473" s="26">
        <v>19</v>
      </c>
      <c r="F3473" s="26">
        <v>7</v>
      </c>
      <c r="G3473">
        <v>1982</v>
      </c>
      <c r="H3473" s="22">
        <f t="shared" si="570"/>
        <v>1.0050718463922419</v>
      </c>
      <c r="I3473" s="4">
        <f t="shared" si="571"/>
        <v>-0.77026216963549698</v>
      </c>
      <c r="Q3473" s="14"/>
      <c r="R3473" s="12"/>
      <c r="S3473" s="29"/>
      <c r="V3473" s="4"/>
      <c r="W3473" s="7"/>
      <c r="X3473" s="4"/>
      <c r="Y3473" s="4"/>
      <c r="Z3473" s="4"/>
      <c r="AI3473" s="7"/>
      <c r="AJ3473" s="4"/>
    </row>
    <row r="3474" spans="1:36" x14ac:dyDescent="0.3">
      <c r="A3474" s="14">
        <v>284.10199999999998</v>
      </c>
      <c r="B3474" s="14">
        <v>177.726</v>
      </c>
      <c r="C3474" s="14">
        <v>176.387</v>
      </c>
      <c r="D3474" s="12">
        <v>31243.071428571431</v>
      </c>
      <c r="E3474" s="26">
        <v>15</v>
      </c>
      <c r="F3474" s="26">
        <v>7</v>
      </c>
      <c r="G3474">
        <v>1982</v>
      </c>
      <c r="H3474" s="22">
        <f t="shared" si="570"/>
        <v>1.0075912623946208</v>
      </c>
      <c r="I3474" s="4">
        <f t="shared" si="571"/>
        <v>-0.70077416424751526</v>
      </c>
      <c r="Q3474" s="14"/>
      <c r="R3474" s="12"/>
      <c r="S3474" s="29"/>
      <c r="T3474" s="7"/>
      <c r="V3474" s="4"/>
      <c r="X3474" s="4"/>
      <c r="Y3474" s="4"/>
      <c r="Z3474" s="4"/>
      <c r="AI3474" s="7"/>
      <c r="AJ3474" s="4"/>
    </row>
    <row r="3475" spans="1:36" x14ac:dyDescent="0.3">
      <c r="A3475" s="14">
        <v>284.18400000000003</v>
      </c>
      <c r="B3475" s="14">
        <v>179.53200000000001</v>
      </c>
      <c r="C3475" s="14">
        <v>177.21</v>
      </c>
      <c r="D3475" s="12">
        <v>31239.142857142859</v>
      </c>
      <c r="E3475" s="26">
        <v>11</v>
      </c>
      <c r="F3475" s="26">
        <v>7</v>
      </c>
      <c r="G3475">
        <v>1982</v>
      </c>
      <c r="H3475" s="22">
        <f t="shared" si="570"/>
        <v>1.0131030980192992</v>
      </c>
      <c r="I3475" s="4">
        <f t="shared" si="571"/>
        <v>-0.54875224201487383</v>
      </c>
      <c r="Q3475" s="14"/>
      <c r="R3475" s="12"/>
      <c r="S3475" s="29"/>
      <c r="T3475" s="7"/>
      <c r="V3475" s="4"/>
      <c r="W3475" s="7"/>
      <c r="X3475" s="4"/>
      <c r="Y3475" s="4"/>
      <c r="Z3475" s="4"/>
      <c r="AI3475" s="7"/>
      <c r="AJ3475" s="4"/>
    </row>
    <row r="3476" spans="1:36" x14ac:dyDescent="0.3">
      <c r="A3476" s="14">
        <v>284.26600000000002</v>
      </c>
      <c r="B3476" s="14">
        <v>180.21</v>
      </c>
      <c r="C3476" s="14">
        <v>177.774</v>
      </c>
      <c r="D3476" s="12">
        <v>31235.214285714286</v>
      </c>
      <c r="E3476" s="26">
        <v>7</v>
      </c>
      <c r="F3476" s="26">
        <v>7</v>
      </c>
      <c r="G3476">
        <v>1982</v>
      </c>
      <c r="H3476" s="22">
        <f t="shared" si="570"/>
        <v>1.0137027911843126</v>
      </c>
      <c r="I3476" s="4">
        <f t="shared" si="571"/>
        <v>-0.53221210658577456</v>
      </c>
      <c r="Q3476" s="14"/>
      <c r="R3476" s="12"/>
      <c r="S3476" s="29"/>
      <c r="T3476" s="7"/>
      <c r="V3476" s="4"/>
      <c r="W3476" s="7"/>
      <c r="X3476" s="4"/>
      <c r="Y3476" s="4"/>
      <c r="Z3476" s="4"/>
      <c r="AI3476" s="7"/>
      <c r="AJ3476" s="4"/>
    </row>
    <row r="3477" spans="1:36" x14ac:dyDescent="0.3">
      <c r="A3477" s="14">
        <v>284.34800000000001</v>
      </c>
      <c r="B3477" s="14">
        <v>180.17699999999999</v>
      </c>
      <c r="C3477" s="14">
        <v>178.048</v>
      </c>
      <c r="D3477" s="12">
        <v>31231.285714285714</v>
      </c>
      <c r="E3477" s="26">
        <v>3</v>
      </c>
      <c r="F3477" s="26">
        <v>7</v>
      </c>
      <c r="G3477">
        <v>1982</v>
      </c>
      <c r="H3477" s="22">
        <f t="shared" si="570"/>
        <v>1.0119574496764916</v>
      </c>
      <c r="I3477" s="4">
        <f t="shared" si="571"/>
        <v>-0.58035036560485587</v>
      </c>
      <c r="Q3477" s="14"/>
      <c r="R3477" s="12"/>
      <c r="S3477" s="29"/>
      <c r="T3477" s="7"/>
      <c r="V3477" s="4"/>
      <c r="W3477" s="7"/>
      <c r="X3477" s="4"/>
      <c r="Y3477" s="4"/>
      <c r="Z3477" s="4"/>
      <c r="AI3477" s="7"/>
      <c r="AJ3477" s="4"/>
    </row>
    <row r="3478" spans="1:36" x14ac:dyDescent="0.3">
      <c r="A3478" s="14">
        <v>284.43</v>
      </c>
      <c r="B3478" s="14">
        <v>179.32300000000001</v>
      </c>
      <c r="C3478" s="14">
        <v>177.64500000000001</v>
      </c>
      <c r="D3478" s="12">
        <v>31227.357142857145</v>
      </c>
      <c r="E3478" s="26">
        <v>29</v>
      </c>
      <c r="F3478" s="26">
        <v>6</v>
      </c>
      <c r="G3478">
        <v>1982</v>
      </c>
      <c r="H3478" s="22">
        <f t="shared" si="570"/>
        <v>1.0094458048354864</v>
      </c>
      <c r="I3478" s="4">
        <f t="shared" si="571"/>
        <v>-0.64962403461373264</v>
      </c>
      <c r="Q3478" s="14"/>
      <c r="R3478" s="12"/>
      <c r="S3478" s="29"/>
      <c r="T3478" s="7"/>
      <c r="V3478" s="4"/>
      <c r="W3478" s="7"/>
      <c r="X3478" s="4"/>
      <c r="Y3478" s="4"/>
      <c r="Z3478" s="4"/>
      <c r="AI3478" s="7"/>
      <c r="AJ3478" s="4"/>
    </row>
    <row r="3479" spans="1:36" x14ac:dyDescent="0.3">
      <c r="A3479" s="14">
        <v>284.51100000000002</v>
      </c>
      <c r="B3479" s="14">
        <v>178.64500000000001</v>
      </c>
      <c r="C3479" s="14">
        <v>177.12899999999999</v>
      </c>
      <c r="D3479" s="12">
        <v>31223.428571428572</v>
      </c>
      <c r="E3479" s="26">
        <v>25</v>
      </c>
      <c r="F3479" s="26">
        <v>6</v>
      </c>
      <c r="G3479">
        <v>1982</v>
      </c>
      <c r="H3479" s="22">
        <f t="shared" si="570"/>
        <v>1.0085587340300008</v>
      </c>
      <c r="I3479" s="4">
        <f t="shared" si="571"/>
        <v>-0.67409033190361978</v>
      </c>
      <c r="Q3479" s="14"/>
      <c r="R3479" s="12"/>
      <c r="S3479" s="29"/>
      <c r="T3479" s="7"/>
      <c r="V3479" s="4"/>
      <c r="W3479" s="7"/>
      <c r="X3479" s="4"/>
      <c r="Y3479" s="4"/>
      <c r="Z3479" s="4"/>
      <c r="AI3479" s="7"/>
      <c r="AJ3479" s="4"/>
    </row>
    <row r="3480" spans="1:36" x14ac:dyDescent="0.3">
      <c r="A3480" s="14">
        <v>284.59300000000002</v>
      </c>
      <c r="B3480" s="14">
        <v>178.21</v>
      </c>
      <c r="C3480" s="14">
        <v>176.85499999999999</v>
      </c>
      <c r="D3480" s="12">
        <v>31219.5</v>
      </c>
      <c r="E3480" s="26">
        <v>21</v>
      </c>
      <c r="F3480" s="26">
        <v>6</v>
      </c>
      <c r="G3480">
        <v>1982</v>
      </c>
      <c r="H3480" s="22">
        <f t="shared" si="570"/>
        <v>1.0076616437194312</v>
      </c>
      <c r="I3480" s="4">
        <f t="shared" si="571"/>
        <v>-0.69883297713390591</v>
      </c>
      <c r="Q3480" s="14"/>
      <c r="R3480" s="12"/>
      <c r="S3480" s="29"/>
      <c r="T3480" s="7"/>
      <c r="V3480" s="4"/>
      <c r="W3480" s="7"/>
      <c r="X3480" s="4"/>
      <c r="Y3480" s="4"/>
      <c r="Z3480" s="4"/>
      <c r="AI3480" s="7"/>
      <c r="AJ3480" s="4"/>
    </row>
    <row r="3481" spans="1:36" x14ac:dyDescent="0.3">
      <c r="A3481" s="14">
        <v>284.67500000000001</v>
      </c>
      <c r="B3481" s="14">
        <v>177.37100000000001</v>
      </c>
      <c r="C3481" s="14">
        <v>176.03200000000001</v>
      </c>
      <c r="D3481" s="12">
        <v>31215.571428571431</v>
      </c>
      <c r="E3481" s="26">
        <v>17</v>
      </c>
      <c r="F3481" s="26">
        <v>6</v>
      </c>
      <c r="G3481">
        <v>1982</v>
      </c>
      <c r="H3481" s="22">
        <f t="shared" si="570"/>
        <v>1.0076065715324487</v>
      </c>
      <c r="I3481" s="4">
        <f t="shared" si="571"/>
        <v>-0.70035192296189008</v>
      </c>
      <c r="Q3481" s="14"/>
      <c r="R3481" s="12"/>
      <c r="S3481" s="29"/>
      <c r="T3481" s="7"/>
      <c r="V3481" s="4"/>
      <c r="W3481" s="7"/>
      <c r="X3481" s="4"/>
      <c r="Y3481" s="4"/>
      <c r="Z3481" s="4"/>
      <c r="AI3481" s="7"/>
      <c r="AJ3481" s="4"/>
    </row>
    <row r="3482" spans="1:36" x14ac:dyDescent="0.3">
      <c r="A3482" s="14">
        <v>284.75700000000001</v>
      </c>
      <c r="B3482" s="14">
        <v>175.71</v>
      </c>
      <c r="C3482" s="14">
        <v>174.935</v>
      </c>
      <c r="D3482" s="12">
        <v>31211.642857142859</v>
      </c>
      <c r="E3482" s="26">
        <v>13</v>
      </c>
      <c r="F3482" s="26">
        <v>6</v>
      </c>
      <c r="G3482">
        <v>1982</v>
      </c>
      <c r="H3482" s="22">
        <f t="shared" si="570"/>
        <v>1.0044302169377197</v>
      </c>
      <c r="I3482" s="4">
        <f t="shared" si="571"/>
        <v>-0.78795894974280178</v>
      </c>
      <c r="Q3482" s="14"/>
      <c r="R3482" s="12"/>
      <c r="S3482" s="29"/>
      <c r="T3482" s="7"/>
      <c r="V3482" s="4"/>
      <c r="W3482" s="7"/>
      <c r="X3482" s="4"/>
      <c r="Y3482" s="4"/>
      <c r="Z3482" s="4"/>
      <c r="AI3482" s="7"/>
      <c r="AJ3482" s="4"/>
    </row>
    <row r="3483" spans="1:36" x14ac:dyDescent="0.3">
      <c r="A3483" s="14">
        <v>284.839</v>
      </c>
      <c r="B3483" s="14">
        <v>174.726</v>
      </c>
      <c r="C3483" s="14">
        <v>174.41900000000001</v>
      </c>
      <c r="D3483" s="12">
        <v>31207.714285714286</v>
      </c>
      <c r="E3483" s="26">
        <v>9</v>
      </c>
      <c r="F3483" s="26">
        <v>6</v>
      </c>
      <c r="G3483">
        <v>1982</v>
      </c>
      <c r="H3483" s="22">
        <f t="shared" si="570"/>
        <v>1.0017601293437068</v>
      </c>
      <c r="I3483" s="4">
        <f t="shared" si="571"/>
        <v>-0.86160262785866581</v>
      </c>
      <c r="Q3483" s="14"/>
      <c r="R3483" s="12"/>
      <c r="S3483" s="29"/>
      <c r="T3483" s="7"/>
      <c r="V3483" s="4"/>
      <c r="W3483" s="7"/>
      <c r="X3483" s="4"/>
      <c r="Y3483" s="4"/>
      <c r="Z3483" s="4"/>
      <c r="AI3483" s="7"/>
      <c r="AJ3483" s="4"/>
    </row>
    <row r="3484" spans="1:36" x14ac:dyDescent="0.3">
      <c r="A3484" s="14">
        <v>284.92099999999999</v>
      </c>
      <c r="B3484" s="14">
        <v>174.565</v>
      </c>
      <c r="C3484" s="14">
        <v>174.452</v>
      </c>
      <c r="D3484" s="12">
        <v>31203.785714285714</v>
      </c>
      <c r="E3484" s="26">
        <v>5</v>
      </c>
      <c r="F3484" s="26">
        <v>6</v>
      </c>
      <c r="G3484">
        <v>1982</v>
      </c>
      <c r="H3484" s="22">
        <f t="shared" si="570"/>
        <v>1.0006477426455416</v>
      </c>
      <c r="I3484" s="4">
        <f t="shared" si="571"/>
        <v>-0.89228336212511494</v>
      </c>
      <c r="Q3484" s="14"/>
      <c r="R3484" s="12"/>
      <c r="S3484" s="29"/>
      <c r="T3484" s="7"/>
      <c r="V3484" s="4"/>
      <c r="W3484" s="7"/>
      <c r="X3484" s="4"/>
      <c r="Y3484" s="4"/>
      <c r="Z3484" s="4"/>
      <c r="AI3484" s="7"/>
      <c r="AJ3484" s="4"/>
    </row>
    <row r="3485" spans="1:36" x14ac:dyDescent="0.3">
      <c r="A3485" s="14">
        <v>285.00299999999999</v>
      </c>
      <c r="B3485" s="14">
        <v>173.91900000000001</v>
      </c>
      <c r="C3485" s="14">
        <v>173.79</v>
      </c>
      <c r="D3485" s="12">
        <v>31199.857142857145</v>
      </c>
      <c r="E3485" s="26">
        <v>1</v>
      </c>
      <c r="F3485" s="26">
        <v>6</v>
      </c>
      <c r="G3485">
        <v>1982</v>
      </c>
      <c r="H3485" s="22">
        <f t="shared" si="570"/>
        <v>1.0007422751596755</v>
      </c>
      <c r="I3485" s="4">
        <f t="shared" si="571"/>
        <v>-0.88967606112945719</v>
      </c>
      <c r="Q3485" s="14"/>
      <c r="R3485" s="12"/>
      <c r="S3485" s="29"/>
      <c r="T3485" s="7"/>
      <c r="V3485" s="4"/>
      <c r="W3485" s="7"/>
      <c r="X3485" s="4"/>
      <c r="Y3485" s="4"/>
      <c r="Z3485" s="4"/>
      <c r="AI3485" s="7"/>
      <c r="AJ3485" s="4"/>
    </row>
    <row r="3486" spans="1:36" x14ac:dyDescent="0.3">
      <c r="A3486" s="14">
        <v>285.08499999999998</v>
      </c>
      <c r="B3486" s="14">
        <v>173.71</v>
      </c>
      <c r="C3486" s="14">
        <v>173.67699999999999</v>
      </c>
      <c r="D3486" s="12">
        <v>31195.928571428572</v>
      </c>
      <c r="E3486" s="26">
        <v>28</v>
      </c>
      <c r="F3486" s="26">
        <v>5</v>
      </c>
      <c r="G3486">
        <v>1982</v>
      </c>
      <c r="H3486" s="22">
        <f t="shared" si="570"/>
        <v>1.0001900078882064</v>
      </c>
      <c r="I3486" s="4">
        <f t="shared" si="571"/>
        <v>-0.90490814312751244</v>
      </c>
      <c r="Q3486" s="14"/>
      <c r="R3486" s="12"/>
      <c r="S3486" s="29"/>
      <c r="T3486" s="7"/>
      <c r="V3486" s="4"/>
      <c r="W3486" s="7"/>
      <c r="X3486" s="4"/>
      <c r="Y3486" s="4"/>
      <c r="Z3486" s="4"/>
      <c r="AI3486" s="7"/>
      <c r="AJ3486" s="4"/>
    </row>
    <row r="3487" spans="1:36" x14ac:dyDescent="0.3">
      <c r="A3487" s="14">
        <v>285.16699999999997</v>
      </c>
      <c r="B3487" s="14">
        <v>174.452</v>
      </c>
      <c r="C3487" s="14">
        <v>174.661</v>
      </c>
      <c r="D3487" s="12">
        <v>31192</v>
      </c>
      <c r="E3487" s="26">
        <v>25</v>
      </c>
      <c r="F3487" s="26">
        <v>5</v>
      </c>
      <c r="G3487">
        <v>1982</v>
      </c>
      <c r="H3487" s="22">
        <f t="shared" si="570"/>
        <v>0.99880339629339121</v>
      </c>
      <c r="I3487" s="4">
        <f t="shared" si="571"/>
        <v>-0.94315227346588415</v>
      </c>
      <c r="Q3487" s="14"/>
      <c r="R3487" s="12"/>
      <c r="S3487" s="29"/>
      <c r="V3487" s="4"/>
      <c r="W3487" s="7"/>
      <c r="X3487" s="4"/>
      <c r="Y3487" s="4"/>
      <c r="Z3487" s="4"/>
      <c r="AI3487" s="7"/>
      <c r="AJ3487" s="4"/>
    </row>
    <row r="3488" spans="1:36" x14ac:dyDescent="0.3">
      <c r="A3488" s="14">
        <v>285.24900000000002</v>
      </c>
      <c r="B3488" s="14">
        <v>175.048</v>
      </c>
      <c r="C3488" s="14">
        <v>175.113</v>
      </c>
      <c r="D3488" s="12">
        <v>31188.071428571431</v>
      </c>
      <c r="E3488" s="26">
        <v>21</v>
      </c>
      <c r="F3488" s="26">
        <v>5</v>
      </c>
      <c r="G3488">
        <v>1982</v>
      </c>
      <c r="H3488" s="22">
        <f t="shared" si="570"/>
        <v>0.99962881111054003</v>
      </c>
      <c r="I3488" s="4">
        <f t="shared" si="571"/>
        <v>-0.9203865098098627</v>
      </c>
      <c r="Q3488" s="14"/>
      <c r="R3488" s="12"/>
      <c r="S3488" s="29"/>
      <c r="T3488" s="7"/>
      <c r="V3488" s="4"/>
      <c r="W3488" s="7"/>
      <c r="X3488" s="4"/>
      <c r="Y3488" s="4"/>
      <c r="Z3488" s="4"/>
      <c r="AI3488" s="7"/>
      <c r="AJ3488" s="4"/>
    </row>
    <row r="3489" spans="1:36" x14ac:dyDescent="0.3">
      <c r="A3489" s="14">
        <v>285.33</v>
      </c>
      <c r="B3489" s="14">
        <v>174.952</v>
      </c>
      <c r="C3489" s="14">
        <v>174.90299999999999</v>
      </c>
      <c r="D3489" s="12">
        <v>31184.142857142859</v>
      </c>
      <c r="E3489" s="26">
        <v>17</v>
      </c>
      <c r="F3489" s="26">
        <v>5</v>
      </c>
      <c r="G3489">
        <v>1982</v>
      </c>
      <c r="H3489" s="22">
        <f t="shared" si="570"/>
        <v>1.0002801552860729</v>
      </c>
      <c r="I3489" s="4">
        <f t="shared" si="571"/>
        <v>-0.90242178801079287</v>
      </c>
      <c r="Q3489" s="14"/>
      <c r="R3489" s="12"/>
      <c r="S3489" s="29"/>
      <c r="T3489" s="7"/>
      <c r="V3489" s="4"/>
      <c r="W3489" s="7"/>
      <c r="X3489" s="4"/>
      <c r="Y3489" s="4"/>
      <c r="Z3489" s="4"/>
      <c r="AI3489" s="7"/>
      <c r="AJ3489" s="4"/>
    </row>
    <row r="3490" spans="1:36" x14ac:dyDescent="0.3">
      <c r="A3490" s="14">
        <v>285.41199999999998</v>
      </c>
      <c r="B3490" s="14">
        <v>174.46799999999999</v>
      </c>
      <c r="C3490" s="14">
        <v>174.48400000000001</v>
      </c>
      <c r="D3490" s="12">
        <v>31180.214285714286</v>
      </c>
      <c r="E3490" s="26">
        <v>13</v>
      </c>
      <c r="F3490" s="26">
        <v>5</v>
      </c>
      <c r="G3490">
        <v>1982</v>
      </c>
      <c r="H3490" s="22">
        <f t="shared" si="570"/>
        <v>0.99990830104766038</v>
      </c>
      <c r="I3490" s="4">
        <f t="shared" si="571"/>
        <v>-0.91267789867213589</v>
      </c>
      <c r="Q3490" s="14"/>
      <c r="R3490" s="12"/>
      <c r="S3490" s="29"/>
      <c r="T3490" s="7"/>
      <c r="V3490" s="4"/>
      <c r="W3490" s="7"/>
      <c r="X3490" s="4"/>
      <c r="Y3490" s="4"/>
      <c r="Z3490" s="4"/>
      <c r="AI3490" s="7"/>
      <c r="AJ3490" s="4"/>
    </row>
    <row r="3491" spans="1:36" x14ac:dyDescent="0.3">
      <c r="A3491" s="14">
        <v>285.49400000000003</v>
      </c>
      <c r="B3491" s="14">
        <v>173.5</v>
      </c>
      <c r="C3491" s="14">
        <v>173.79</v>
      </c>
      <c r="D3491" s="12">
        <v>31176.285714285714</v>
      </c>
      <c r="E3491" s="26">
        <v>9</v>
      </c>
      <c r="F3491" s="26">
        <v>5</v>
      </c>
      <c r="G3491">
        <v>1982</v>
      </c>
      <c r="H3491" s="22">
        <f t="shared" si="570"/>
        <v>0.99833131940848152</v>
      </c>
      <c r="I3491" s="4">
        <f t="shared" si="571"/>
        <v>-0.95617262464694031</v>
      </c>
      <c r="Q3491" s="14"/>
      <c r="R3491" s="12"/>
      <c r="S3491" s="29"/>
      <c r="T3491" s="7"/>
      <c r="V3491" s="4"/>
      <c r="W3491" s="7"/>
      <c r="X3491" s="4"/>
      <c r="Y3491" s="4"/>
      <c r="Z3491" s="4"/>
      <c r="AI3491" s="7"/>
      <c r="AJ3491" s="4"/>
    </row>
    <row r="3492" spans="1:36" x14ac:dyDescent="0.3">
      <c r="A3492" s="14">
        <v>285.57600000000002</v>
      </c>
      <c r="B3492" s="14">
        <v>172.565</v>
      </c>
      <c r="C3492" s="14">
        <v>173.03200000000001</v>
      </c>
      <c r="D3492" s="12">
        <v>31172.357142857145</v>
      </c>
      <c r="E3492" s="26">
        <v>5</v>
      </c>
      <c r="F3492" s="26">
        <v>5</v>
      </c>
      <c r="G3492">
        <v>1982</v>
      </c>
      <c r="H3492" s="22">
        <f t="shared" si="570"/>
        <v>0.99730107725738582</v>
      </c>
      <c r="I3492" s="4">
        <f t="shared" si="571"/>
        <v>-0.98458773040107805</v>
      </c>
      <c r="Q3492" s="14"/>
      <c r="R3492" s="12"/>
      <c r="S3492" s="29"/>
      <c r="T3492" s="7"/>
      <c r="V3492" s="4"/>
      <c r="W3492" s="7"/>
      <c r="X3492" s="4"/>
      <c r="Y3492" s="4"/>
      <c r="Z3492" s="4"/>
      <c r="AI3492" s="7"/>
      <c r="AJ3492" s="4"/>
    </row>
    <row r="3493" spans="1:36" x14ac:dyDescent="0.3">
      <c r="A3493" s="14">
        <v>285.65800000000002</v>
      </c>
      <c r="B3493" s="14">
        <v>172.69399999999999</v>
      </c>
      <c r="C3493" s="14">
        <v>173.41900000000001</v>
      </c>
      <c r="D3493" s="12">
        <v>31168.428571428572</v>
      </c>
      <c r="E3493" s="26">
        <v>1</v>
      </c>
      <c r="F3493" s="26">
        <v>5</v>
      </c>
      <c r="G3493">
        <v>1982</v>
      </c>
      <c r="H3493" s="22">
        <f t="shared" si="570"/>
        <v>0.99581937388636754</v>
      </c>
      <c r="I3493" s="4">
        <f t="shared" si="571"/>
        <v>-1.0254545867405986</v>
      </c>
      <c r="Q3493" s="14"/>
      <c r="R3493" s="12"/>
      <c r="S3493" s="29"/>
      <c r="T3493" s="7"/>
      <c r="V3493" s="4"/>
      <c r="W3493" s="7"/>
      <c r="X3493" s="4"/>
      <c r="Y3493" s="4"/>
      <c r="Z3493" s="4"/>
      <c r="AI3493" s="7"/>
      <c r="AJ3493" s="4"/>
    </row>
    <row r="3494" spans="1:36" x14ac:dyDescent="0.3">
      <c r="A3494" s="14">
        <v>285.74</v>
      </c>
      <c r="B3494" s="14">
        <v>173.17699999999999</v>
      </c>
      <c r="C3494" s="14">
        <v>174</v>
      </c>
      <c r="D3494" s="12">
        <v>31164.5</v>
      </c>
      <c r="E3494" s="26">
        <v>27</v>
      </c>
      <c r="F3494" s="26">
        <v>4</v>
      </c>
      <c r="G3494">
        <v>1982</v>
      </c>
      <c r="H3494" s="22">
        <f t="shared" si="570"/>
        <v>0.99527011494252871</v>
      </c>
      <c r="I3494" s="4">
        <f t="shared" si="571"/>
        <v>-1.0406036960630891</v>
      </c>
      <c r="Q3494" s="14"/>
      <c r="R3494" s="12"/>
      <c r="S3494" s="29"/>
      <c r="T3494" s="7"/>
      <c r="V3494" s="4"/>
      <c r="W3494" s="7"/>
      <c r="X3494" s="4"/>
      <c r="Y3494" s="4"/>
      <c r="Z3494" s="4"/>
      <c r="AI3494" s="7"/>
      <c r="AJ3494" s="4"/>
    </row>
    <row r="3495" spans="1:36" x14ac:dyDescent="0.3">
      <c r="A3495" s="14">
        <v>285.822</v>
      </c>
      <c r="B3495" s="14">
        <v>173.25800000000001</v>
      </c>
      <c r="C3495" s="14">
        <v>174.30600000000001</v>
      </c>
      <c r="D3495" s="12">
        <v>31160.571428571431</v>
      </c>
      <c r="E3495" s="26">
        <v>23</v>
      </c>
      <c r="F3495" s="26">
        <v>4</v>
      </c>
      <c r="G3495">
        <v>1982</v>
      </c>
      <c r="H3495" s="22">
        <f t="shared" si="570"/>
        <v>0.99398758505157592</v>
      </c>
      <c r="I3495" s="4">
        <f t="shared" si="571"/>
        <v>-1.0759771492318488</v>
      </c>
      <c r="Q3495" s="14"/>
      <c r="R3495" s="12"/>
      <c r="S3495" s="29"/>
      <c r="T3495" s="7"/>
      <c r="V3495" s="4"/>
      <c r="W3495" s="7"/>
      <c r="X3495" s="4"/>
      <c r="Y3495" s="4"/>
      <c r="Z3495" s="4"/>
      <c r="AJ3495" s="4"/>
    </row>
    <row r="3496" spans="1:36" x14ac:dyDescent="0.3">
      <c r="A3496" s="14">
        <v>285.904</v>
      </c>
      <c r="B3496" s="14">
        <v>172.661</v>
      </c>
      <c r="C3496" s="14">
        <v>173.98400000000001</v>
      </c>
      <c r="D3496" s="12">
        <v>31156.642857142859</v>
      </c>
      <c r="E3496" s="26">
        <v>19</v>
      </c>
      <c r="F3496" s="26">
        <v>4</v>
      </c>
      <c r="G3496">
        <v>1982</v>
      </c>
      <c r="H3496" s="22">
        <f t="shared" si="570"/>
        <v>0.99239585249218309</v>
      </c>
      <c r="I3496" s="4">
        <f t="shared" si="571"/>
        <v>-1.1198787202939029</v>
      </c>
      <c r="Q3496" s="14"/>
      <c r="R3496" s="12"/>
      <c r="S3496" s="29"/>
      <c r="T3496" s="7"/>
      <c r="V3496" s="4"/>
      <c r="W3496" s="7"/>
      <c r="X3496" s="4"/>
      <c r="Y3496" s="4"/>
      <c r="Z3496" s="4"/>
      <c r="AI3496" s="7"/>
      <c r="AJ3496" s="4"/>
    </row>
    <row r="3497" spans="1:36" x14ac:dyDescent="0.3">
      <c r="A3497" s="14">
        <v>285.98599999999999</v>
      </c>
      <c r="B3497" s="14">
        <v>171.67699999999999</v>
      </c>
      <c r="C3497" s="14">
        <v>173.226</v>
      </c>
      <c r="D3497" s="12">
        <v>31152.714285714286</v>
      </c>
      <c r="E3497" s="26">
        <v>15</v>
      </c>
      <c r="F3497" s="26">
        <v>4</v>
      </c>
      <c r="G3497">
        <v>1982</v>
      </c>
      <c r="H3497" s="22">
        <f t="shared" si="570"/>
        <v>0.9910579243300659</v>
      </c>
      <c r="I3497" s="4">
        <f t="shared" si="571"/>
        <v>-1.1567801130175128</v>
      </c>
      <c r="Q3497" s="14"/>
      <c r="R3497" s="12"/>
      <c r="S3497" s="29"/>
      <c r="T3497" s="7"/>
      <c r="V3497" s="4"/>
      <c r="W3497" s="7"/>
      <c r="X3497" s="4"/>
      <c r="Y3497" s="4"/>
      <c r="Z3497" s="4"/>
      <c r="AI3497" s="7"/>
      <c r="AJ3497" s="4"/>
    </row>
    <row r="3498" spans="1:36" x14ac:dyDescent="0.3">
      <c r="A3498" s="14">
        <v>286.06700000000001</v>
      </c>
      <c r="B3498" s="14">
        <v>170.80600000000001</v>
      </c>
      <c r="C3498" s="14">
        <v>172.08099999999999</v>
      </c>
      <c r="D3498" s="12">
        <v>31148.785714285714</v>
      </c>
      <c r="E3498" s="26">
        <v>11</v>
      </c>
      <c r="F3498" s="26">
        <v>4</v>
      </c>
      <c r="G3498">
        <v>1982</v>
      </c>
      <c r="H3498" s="22">
        <f t="shared" si="570"/>
        <v>0.99259069856637294</v>
      </c>
      <c r="I3498" s="4">
        <f t="shared" si="571"/>
        <v>-1.1145046712919331</v>
      </c>
      <c r="Q3498" s="14"/>
      <c r="R3498" s="12"/>
      <c r="S3498" s="29"/>
      <c r="T3498" s="7"/>
      <c r="V3498" s="4"/>
      <c r="W3498" s="7"/>
      <c r="X3498" s="4"/>
      <c r="Y3498" s="4"/>
      <c r="Z3498" s="4"/>
      <c r="AI3498" s="7"/>
      <c r="AJ3498" s="4"/>
    </row>
    <row r="3499" spans="1:36" x14ac:dyDescent="0.3">
      <c r="A3499" s="14">
        <v>286.149</v>
      </c>
      <c r="B3499" s="14">
        <v>170.14500000000001</v>
      </c>
      <c r="C3499" s="14">
        <v>171.29</v>
      </c>
      <c r="D3499" s="12">
        <v>31144.857142857145</v>
      </c>
      <c r="E3499" s="26">
        <v>7</v>
      </c>
      <c r="F3499" s="26">
        <v>4</v>
      </c>
      <c r="G3499">
        <v>1982</v>
      </c>
      <c r="H3499" s="22">
        <f t="shared" si="570"/>
        <v>0.99331542997256128</v>
      </c>
      <c r="I3499" s="4">
        <f t="shared" si="571"/>
        <v>-1.0945158564989401</v>
      </c>
      <c r="Q3499" s="14"/>
      <c r="R3499" s="12"/>
      <c r="S3499" s="29"/>
      <c r="T3499" s="7"/>
      <c r="V3499" s="4"/>
      <c r="W3499" s="7"/>
      <c r="X3499" s="4"/>
      <c r="Y3499" s="4"/>
      <c r="Z3499" s="4"/>
      <c r="AI3499" s="7"/>
      <c r="AJ3499" s="4"/>
    </row>
    <row r="3500" spans="1:36" x14ac:dyDescent="0.3">
      <c r="A3500" s="14">
        <v>286.23099999999999</v>
      </c>
      <c r="B3500" s="14">
        <v>169.85499999999999</v>
      </c>
      <c r="C3500" s="14">
        <v>171.30600000000001</v>
      </c>
      <c r="D3500" s="12">
        <v>31140.928571428572</v>
      </c>
      <c r="E3500" s="26">
        <v>3</v>
      </c>
      <c r="F3500" s="26">
        <v>4</v>
      </c>
      <c r="G3500">
        <v>1982</v>
      </c>
      <c r="H3500" s="22">
        <f t="shared" si="570"/>
        <v>0.99152977712397683</v>
      </c>
      <c r="I3500" s="4">
        <f t="shared" si="571"/>
        <v>-1.1437659424896376</v>
      </c>
      <c r="Q3500" s="14"/>
      <c r="R3500" s="12"/>
      <c r="S3500" s="29"/>
      <c r="T3500" s="7"/>
      <c r="V3500" s="4"/>
      <c r="W3500" s="7"/>
      <c r="X3500" s="4"/>
      <c r="Y3500" s="4"/>
      <c r="Z3500" s="4"/>
      <c r="AI3500" s="7"/>
      <c r="AJ3500" s="4"/>
    </row>
    <row r="3501" spans="1:36" x14ac:dyDescent="0.3">
      <c r="A3501" s="14">
        <v>286.31299999999999</v>
      </c>
      <c r="B3501" s="14">
        <v>169.274</v>
      </c>
      <c r="C3501" s="14">
        <v>171.12899999999999</v>
      </c>
      <c r="D3501" s="12">
        <v>31137</v>
      </c>
      <c r="E3501" s="26">
        <v>31</v>
      </c>
      <c r="F3501" s="26">
        <v>3</v>
      </c>
      <c r="G3501">
        <v>1982</v>
      </c>
      <c r="H3501" s="23">
        <f t="shared" si="570"/>
        <v>0.98916022415838345</v>
      </c>
      <c r="I3501" s="4">
        <f t="shared" si="571"/>
        <v>-1.2091205758986447</v>
      </c>
      <c r="Q3501" s="14"/>
      <c r="R3501" s="12"/>
      <c r="S3501" s="29"/>
      <c r="V3501" s="4"/>
      <c r="W3501" s="7"/>
      <c r="X3501" s="4"/>
      <c r="Y3501" s="4"/>
      <c r="Z3501" s="4"/>
      <c r="AI3501" s="7"/>
      <c r="AJ3501" s="4"/>
    </row>
    <row r="3502" spans="1:36" x14ac:dyDescent="0.3">
      <c r="A3502" s="14">
        <v>286.39499999999998</v>
      </c>
      <c r="B3502" s="14">
        <v>168.839</v>
      </c>
      <c r="C3502" s="14">
        <v>170.53200000000001</v>
      </c>
      <c r="D3502" s="12">
        <v>31135.043478260872</v>
      </c>
      <c r="E3502" s="26">
        <v>29</v>
      </c>
      <c r="F3502" s="26">
        <v>3</v>
      </c>
      <c r="G3502">
        <v>1982</v>
      </c>
      <c r="H3502" s="22">
        <f t="shared" si="570"/>
        <v>0.99007224450542997</v>
      </c>
      <c r="I3502" s="4">
        <f t="shared" si="571"/>
        <v>-1.1839661453759853</v>
      </c>
      <c r="Q3502" s="14"/>
      <c r="R3502" s="12"/>
      <c r="S3502" s="29"/>
      <c r="T3502" s="7"/>
      <c r="V3502" s="4"/>
      <c r="W3502" s="7"/>
      <c r="X3502" s="4"/>
      <c r="Y3502" s="4"/>
      <c r="Z3502" s="4"/>
      <c r="AI3502" s="7"/>
      <c r="AJ3502" s="4"/>
    </row>
    <row r="3503" spans="1:36" x14ac:dyDescent="0.3">
      <c r="A3503" s="14">
        <v>286.47699999999998</v>
      </c>
      <c r="B3503" s="14">
        <v>168.952</v>
      </c>
      <c r="C3503" s="14">
        <v>170.387</v>
      </c>
      <c r="D3503" s="12">
        <v>31133.08695652174</v>
      </c>
      <c r="E3503" s="26">
        <v>27</v>
      </c>
      <c r="F3503" s="26">
        <v>3</v>
      </c>
      <c r="G3503">
        <v>1982</v>
      </c>
      <c r="H3503" s="22">
        <f t="shared" si="570"/>
        <v>0.9915779959738712</v>
      </c>
      <c r="I3503" s="4">
        <f t="shared" si="571"/>
        <v>-1.1424360185318243</v>
      </c>
      <c r="Q3503" s="14"/>
      <c r="R3503" s="12"/>
      <c r="S3503" s="29"/>
      <c r="T3503" s="7"/>
      <c r="V3503" s="4"/>
      <c r="W3503" s="7"/>
      <c r="X3503" s="4"/>
      <c r="Y3503" s="4"/>
      <c r="Z3503" s="4"/>
      <c r="AI3503" s="7"/>
      <c r="AJ3503" s="4"/>
    </row>
    <row r="3504" spans="1:36" x14ac:dyDescent="0.3">
      <c r="A3504" s="14">
        <v>286.55900000000003</v>
      </c>
      <c r="B3504" s="14">
        <v>170.40299999999999</v>
      </c>
      <c r="C3504" s="14">
        <v>171.46799999999999</v>
      </c>
      <c r="D3504" s="12">
        <v>31131.130434782612</v>
      </c>
      <c r="E3504" s="26">
        <v>25</v>
      </c>
      <c r="F3504" s="26">
        <v>3</v>
      </c>
      <c r="G3504">
        <v>1982</v>
      </c>
      <c r="H3504" s="22">
        <f t="shared" si="570"/>
        <v>0.9937889285464343</v>
      </c>
      <c r="I3504" s="4">
        <f t="shared" si="571"/>
        <v>-1.0814562937187473</v>
      </c>
      <c r="Q3504" s="14"/>
      <c r="R3504" s="12"/>
      <c r="S3504" s="29"/>
      <c r="T3504" s="7"/>
      <c r="V3504" s="4"/>
      <c r="W3504" s="7"/>
      <c r="X3504" s="4"/>
      <c r="Y3504" s="4"/>
      <c r="Z3504" s="4"/>
      <c r="AI3504" s="7"/>
      <c r="AJ3504" s="4"/>
    </row>
    <row r="3505" spans="1:36" x14ac:dyDescent="0.3">
      <c r="A3505" s="14">
        <v>286.64100000000002</v>
      </c>
      <c r="B3505" s="14">
        <v>172.661</v>
      </c>
      <c r="C3505" s="14">
        <v>173.226</v>
      </c>
      <c r="D3505" s="12">
        <v>31129.17391304348</v>
      </c>
      <c r="E3505" s="26">
        <v>23</v>
      </c>
      <c r="F3505" s="26">
        <v>3</v>
      </c>
      <c r="G3505">
        <v>1982</v>
      </c>
      <c r="H3505" s="22">
        <f t="shared" si="570"/>
        <v>0.99673836491057921</v>
      </c>
      <c r="I3505" s="4">
        <f t="shared" si="571"/>
        <v>-1.0001078979914482</v>
      </c>
      <c r="Q3505" s="14"/>
      <c r="R3505" s="12"/>
      <c r="S3505" s="29"/>
      <c r="T3505" s="7"/>
      <c r="V3505" s="4"/>
      <c r="W3505" s="7"/>
      <c r="X3505" s="4"/>
      <c r="Y3505" s="4"/>
      <c r="Z3505" s="4"/>
      <c r="AI3505" s="7"/>
      <c r="AJ3505" s="4"/>
    </row>
    <row r="3506" spans="1:36" x14ac:dyDescent="0.3">
      <c r="A3506" s="14">
        <v>286.72300000000001</v>
      </c>
      <c r="B3506" s="14">
        <v>173.98400000000001</v>
      </c>
      <c r="C3506" s="14">
        <v>174.21</v>
      </c>
      <c r="D3506" s="12">
        <v>31127.217391304348</v>
      </c>
      <c r="E3506" s="26">
        <v>21</v>
      </c>
      <c r="F3506" s="26">
        <v>3</v>
      </c>
      <c r="G3506">
        <v>1982</v>
      </c>
      <c r="H3506" s="22">
        <f t="shared" si="570"/>
        <v>0.99870271511394293</v>
      </c>
      <c r="I3506" s="4">
        <f t="shared" si="571"/>
        <v>-0.94592916078158129</v>
      </c>
      <c r="Q3506" s="14"/>
      <c r="R3506" s="12"/>
      <c r="S3506" s="29"/>
      <c r="T3506" s="7"/>
      <c r="V3506" s="4"/>
      <c r="W3506" s="7"/>
      <c r="X3506" s="4"/>
      <c r="Y3506" s="4"/>
      <c r="Z3506" s="4"/>
      <c r="AI3506" s="7"/>
      <c r="AJ3506" s="4"/>
    </row>
    <row r="3507" spans="1:36" x14ac:dyDescent="0.3">
      <c r="A3507" s="14">
        <v>286.80500000000001</v>
      </c>
      <c r="B3507" s="14">
        <v>173.613</v>
      </c>
      <c r="C3507" s="14">
        <v>173.75800000000001</v>
      </c>
      <c r="D3507" s="12">
        <v>31125.26086956522</v>
      </c>
      <c r="E3507" s="26">
        <v>19</v>
      </c>
      <c r="F3507" s="26">
        <v>3</v>
      </c>
      <c r="G3507">
        <v>1982</v>
      </c>
      <c r="H3507" s="22">
        <f t="shared" si="570"/>
        <v>0.99916550604864229</v>
      </c>
      <c r="I3507" s="4">
        <f t="shared" si="571"/>
        <v>-0.93316492536609874</v>
      </c>
      <c r="Q3507" s="14"/>
      <c r="R3507" s="12"/>
      <c r="S3507" s="29"/>
      <c r="T3507" s="7"/>
      <c r="V3507" s="4"/>
      <c r="W3507" s="7"/>
      <c r="X3507" s="4"/>
      <c r="Y3507" s="4"/>
      <c r="Z3507" s="4"/>
      <c r="AI3507" s="7"/>
      <c r="AJ3507" s="4"/>
    </row>
    <row r="3508" spans="1:36" x14ac:dyDescent="0.3">
      <c r="A3508" s="14">
        <v>286.88600000000002</v>
      </c>
      <c r="B3508" s="14">
        <v>172.75800000000001</v>
      </c>
      <c r="C3508" s="14">
        <v>172.952</v>
      </c>
      <c r="D3508" s="12">
        <v>31123.304347826088</v>
      </c>
      <c r="E3508" s="26">
        <v>17</v>
      </c>
      <c r="F3508" s="26">
        <v>3</v>
      </c>
      <c r="G3508">
        <v>1982</v>
      </c>
      <c r="H3508" s="22">
        <f t="shared" si="570"/>
        <v>0.99887830149405621</v>
      </c>
      <c r="I3508" s="4">
        <f t="shared" si="571"/>
        <v>-0.94108631334556958</v>
      </c>
      <c r="Q3508" s="14"/>
      <c r="R3508" s="12"/>
      <c r="S3508" s="29"/>
      <c r="T3508" s="7"/>
      <c r="V3508" s="4"/>
      <c r="W3508" s="7"/>
      <c r="X3508" s="4"/>
      <c r="Y3508" s="4"/>
      <c r="Z3508" s="4"/>
      <c r="AI3508" s="7"/>
      <c r="AJ3508" s="4"/>
    </row>
    <row r="3509" spans="1:36" x14ac:dyDescent="0.3">
      <c r="A3509" s="14">
        <v>286.96800000000002</v>
      </c>
      <c r="B3509" s="14">
        <v>172.14500000000001</v>
      </c>
      <c r="C3509" s="14">
        <v>172.226</v>
      </c>
      <c r="D3509" s="12">
        <v>31121.34782608696</v>
      </c>
      <c r="E3509" s="26">
        <v>15</v>
      </c>
      <c r="F3509" s="26">
        <v>3</v>
      </c>
      <c r="G3509">
        <v>1982</v>
      </c>
      <c r="H3509" s="22">
        <f t="shared" si="570"/>
        <v>0.99952968773588202</v>
      </c>
      <c r="I3509" s="4">
        <f t="shared" si="571"/>
        <v>-0.92312043131619859</v>
      </c>
      <c r="Q3509" s="14"/>
      <c r="R3509" s="12"/>
      <c r="S3509" s="29"/>
      <c r="T3509" s="7"/>
      <c r="V3509" s="4"/>
      <c r="W3509" s="7"/>
      <c r="X3509" s="4"/>
      <c r="Y3509" s="4"/>
      <c r="Z3509" s="4"/>
      <c r="AI3509" s="7"/>
      <c r="AJ3509" s="4"/>
    </row>
    <row r="3510" spans="1:36" x14ac:dyDescent="0.3">
      <c r="A3510" s="14">
        <v>287.05</v>
      </c>
      <c r="B3510" s="14">
        <v>171.46799999999999</v>
      </c>
      <c r="C3510" s="14">
        <v>171.41900000000001</v>
      </c>
      <c r="D3510" s="12">
        <v>31119.391304347828</v>
      </c>
      <c r="E3510" s="26">
        <v>13</v>
      </c>
      <c r="F3510" s="26">
        <v>3</v>
      </c>
      <c r="G3510">
        <v>1982</v>
      </c>
      <c r="H3510" s="22">
        <f t="shared" si="570"/>
        <v>1.000285849293252</v>
      </c>
      <c r="I3510" s="4">
        <f t="shared" si="571"/>
        <v>-0.90226474161545112</v>
      </c>
      <c r="Q3510" s="14"/>
      <c r="R3510" s="12"/>
      <c r="S3510" s="29"/>
      <c r="T3510" s="7"/>
      <c r="V3510" s="4"/>
      <c r="W3510" s="7"/>
      <c r="X3510" s="4"/>
      <c r="Y3510" s="4"/>
      <c r="Z3510" s="4"/>
      <c r="AI3510" s="7"/>
      <c r="AJ3510" s="4"/>
    </row>
    <row r="3511" spans="1:36" x14ac:dyDescent="0.3">
      <c r="A3511" s="14">
        <v>287.13200000000001</v>
      </c>
      <c r="B3511" s="14">
        <v>170.435</v>
      </c>
      <c r="C3511" s="14">
        <v>170.435</v>
      </c>
      <c r="D3511" s="12">
        <v>31117.434782608696</v>
      </c>
      <c r="E3511" s="26">
        <v>11</v>
      </c>
      <c r="F3511" s="26">
        <v>3</v>
      </c>
      <c r="G3511">
        <v>1982</v>
      </c>
      <c r="H3511" s="22">
        <f t="shared" si="570"/>
        <v>1</v>
      </c>
      <c r="I3511" s="4">
        <f t="shared" si="571"/>
        <v>-0.91014875013603402</v>
      </c>
      <c r="Q3511" s="14"/>
      <c r="R3511" s="12"/>
      <c r="S3511" s="29"/>
      <c r="T3511" s="7"/>
      <c r="V3511" s="4"/>
      <c r="W3511" s="7"/>
      <c r="X3511" s="4"/>
      <c r="Y3511" s="4"/>
      <c r="Z3511" s="4"/>
      <c r="AI3511" s="7"/>
      <c r="AJ3511" s="4"/>
    </row>
    <row r="3512" spans="1:36" x14ac:dyDescent="0.3">
      <c r="A3512" s="14">
        <v>287.214</v>
      </c>
      <c r="B3512" s="14">
        <v>169.452</v>
      </c>
      <c r="C3512" s="14">
        <v>169.69399999999999</v>
      </c>
      <c r="D3512" s="12">
        <v>31115.478260869568</v>
      </c>
      <c r="E3512" s="26">
        <v>9</v>
      </c>
      <c r="F3512" s="26">
        <v>3</v>
      </c>
      <c r="G3512">
        <v>1982</v>
      </c>
      <c r="H3512" s="22">
        <f t="shared" si="570"/>
        <v>0.99857390361474185</v>
      </c>
      <c r="I3512" s="4">
        <f t="shared" si="571"/>
        <v>-0.94948191036405072</v>
      </c>
      <c r="Q3512" s="14"/>
      <c r="R3512" s="12"/>
      <c r="S3512" s="29"/>
      <c r="T3512" s="7"/>
      <c r="V3512" s="4"/>
      <c r="W3512" s="7"/>
      <c r="X3512" s="4"/>
      <c r="Y3512" s="4"/>
      <c r="Z3512" s="4"/>
      <c r="AI3512" s="7"/>
      <c r="AJ3512" s="4"/>
    </row>
    <row r="3513" spans="1:36" x14ac:dyDescent="0.3">
      <c r="A3513" s="14">
        <v>287.29599999999999</v>
      </c>
      <c r="B3513" s="14">
        <v>169.113</v>
      </c>
      <c r="C3513" s="14">
        <v>169.452</v>
      </c>
      <c r="D3513" s="12">
        <v>31113.521739130436</v>
      </c>
      <c r="E3513" s="26">
        <v>7</v>
      </c>
      <c r="F3513" s="26">
        <v>3</v>
      </c>
      <c r="G3513">
        <v>1982</v>
      </c>
      <c r="H3513" s="22">
        <f t="shared" si="570"/>
        <v>0.99799943346788467</v>
      </c>
      <c r="I3513" s="4">
        <f t="shared" si="571"/>
        <v>-0.96532636980320408</v>
      </c>
      <c r="Q3513" s="14"/>
      <c r="R3513" s="12"/>
      <c r="S3513" s="29"/>
      <c r="T3513" s="7"/>
      <c r="V3513" s="4"/>
      <c r="W3513" s="7"/>
      <c r="X3513" s="4"/>
      <c r="Y3513" s="4"/>
      <c r="Z3513" s="4"/>
      <c r="AI3513" s="7"/>
      <c r="AJ3513" s="4"/>
    </row>
    <row r="3514" spans="1:36" x14ac:dyDescent="0.3">
      <c r="A3514" s="14">
        <v>287.37799999999999</v>
      </c>
      <c r="B3514" s="14">
        <v>169.98400000000001</v>
      </c>
      <c r="C3514" s="14">
        <v>169.35499999999999</v>
      </c>
      <c r="D3514" s="12">
        <v>31111.565217391304</v>
      </c>
      <c r="E3514" s="26">
        <v>5</v>
      </c>
      <c r="F3514" s="26">
        <v>3</v>
      </c>
      <c r="G3514">
        <v>1982</v>
      </c>
      <c r="H3514" s="22">
        <f t="shared" si="570"/>
        <v>1.0037140917008651</v>
      </c>
      <c r="I3514" s="4">
        <f t="shared" si="571"/>
        <v>-0.80771039780458875</v>
      </c>
      <c r="Q3514" s="14"/>
      <c r="R3514" s="12"/>
      <c r="S3514" s="29"/>
      <c r="T3514" s="7"/>
      <c r="V3514" s="4"/>
      <c r="W3514" s="7"/>
      <c r="X3514" s="4"/>
      <c r="Y3514" s="4"/>
      <c r="Z3514" s="4"/>
      <c r="AI3514" s="7"/>
      <c r="AJ3514" s="4"/>
    </row>
    <row r="3515" spans="1:36" x14ac:dyDescent="0.3">
      <c r="A3515" s="14">
        <v>287.45999999999998</v>
      </c>
      <c r="B3515" s="14">
        <v>172.32300000000001</v>
      </c>
      <c r="C3515" s="14">
        <v>170.21</v>
      </c>
      <c r="D3515" s="12">
        <v>31109.608695652176</v>
      </c>
      <c r="E3515" s="26">
        <v>3</v>
      </c>
      <c r="F3515" s="26">
        <v>3</v>
      </c>
      <c r="G3515">
        <v>1982</v>
      </c>
      <c r="H3515" s="22">
        <f t="shared" si="570"/>
        <v>1.0124140767287468</v>
      </c>
      <c r="I3515" s="4">
        <f t="shared" si="571"/>
        <v>-0.56775613621302468</v>
      </c>
      <c r="Q3515" s="14"/>
      <c r="R3515" s="12"/>
      <c r="S3515" s="29"/>
      <c r="T3515" s="7"/>
      <c r="V3515" s="4"/>
      <c r="W3515" s="7"/>
      <c r="X3515" s="4"/>
      <c r="Y3515" s="4"/>
      <c r="Z3515" s="4"/>
      <c r="AI3515" s="7"/>
      <c r="AJ3515" s="4"/>
    </row>
    <row r="3516" spans="1:36" x14ac:dyDescent="0.3">
      <c r="A3516" s="14">
        <v>287.54199999999997</v>
      </c>
      <c r="B3516" s="14">
        <v>174.30600000000001</v>
      </c>
      <c r="C3516" s="14">
        <v>171.71</v>
      </c>
      <c r="D3516" s="12">
        <v>31107.652173913044</v>
      </c>
      <c r="E3516" s="26">
        <v>1</v>
      </c>
      <c r="F3516" s="26">
        <v>3</v>
      </c>
      <c r="G3516">
        <v>1982</v>
      </c>
      <c r="H3516" s="22">
        <f t="shared" si="570"/>
        <v>1.0151185137732224</v>
      </c>
      <c r="I3516" s="4">
        <f t="shared" si="571"/>
        <v>-0.49316506600448146</v>
      </c>
      <c r="Q3516" s="14"/>
      <c r="R3516" s="12"/>
      <c r="S3516" s="29"/>
      <c r="T3516" s="7"/>
      <c r="V3516" s="4"/>
      <c r="W3516" s="7"/>
      <c r="X3516" s="4"/>
      <c r="Y3516" s="4"/>
      <c r="Z3516" s="4"/>
      <c r="AI3516" s="7"/>
      <c r="AJ3516" s="4"/>
    </row>
    <row r="3517" spans="1:36" x14ac:dyDescent="0.3">
      <c r="A3517" s="14">
        <v>287.62400000000002</v>
      </c>
      <c r="B3517" s="14">
        <v>176.30600000000001</v>
      </c>
      <c r="C3517" s="14">
        <v>172.91900000000001</v>
      </c>
      <c r="D3517" s="12">
        <v>31105.695652173916</v>
      </c>
      <c r="E3517" s="26">
        <v>27</v>
      </c>
      <c r="F3517" s="26">
        <v>2</v>
      </c>
      <c r="G3517">
        <v>1982</v>
      </c>
      <c r="H3517" s="22">
        <f t="shared" si="570"/>
        <v>1.0195872055702382</v>
      </c>
      <c r="I3517" s="4">
        <f t="shared" si="571"/>
        <v>-0.369914090629609</v>
      </c>
      <c r="Q3517" s="14"/>
      <c r="R3517" s="12"/>
      <c r="S3517" s="29"/>
      <c r="T3517" s="7"/>
      <c r="V3517" s="4"/>
      <c r="W3517" s="7"/>
      <c r="X3517" s="4"/>
      <c r="Y3517" s="4"/>
      <c r="Z3517" s="4"/>
      <c r="AI3517" s="7"/>
      <c r="AJ3517" s="4"/>
    </row>
    <row r="3518" spans="1:36" x14ac:dyDescent="0.3">
      <c r="A3518" s="14">
        <v>287.70499999999998</v>
      </c>
      <c r="B3518" s="14">
        <v>177.435</v>
      </c>
      <c r="C3518" s="14">
        <v>173.065</v>
      </c>
      <c r="D3518" s="12">
        <v>31103.739130434784</v>
      </c>
      <c r="E3518" s="26">
        <v>25</v>
      </c>
      <c r="F3518" s="26">
        <v>2</v>
      </c>
      <c r="G3518">
        <v>1982</v>
      </c>
      <c r="H3518" s="22">
        <f t="shared" si="570"/>
        <v>1.0252506283766216</v>
      </c>
      <c r="I3518" s="4">
        <f t="shared" si="571"/>
        <v>-0.2137112427820142</v>
      </c>
      <c r="Q3518" s="14"/>
      <c r="R3518" s="12"/>
      <c r="S3518" s="29"/>
      <c r="T3518" s="7"/>
      <c r="V3518" s="4"/>
      <c r="W3518" s="7"/>
      <c r="X3518" s="4"/>
      <c r="Y3518" s="4"/>
      <c r="Z3518" s="4"/>
      <c r="AI3518" s="7"/>
      <c r="AJ3518" s="4"/>
    </row>
    <row r="3519" spans="1:36" x14ac:dyDescent="0.3">
      <c r="A3519" s="14">
        <v>287.78699999999998</v>
      </c>
      <c r="B3519" s="14">
        <v>177.79</v>
      </c>
      <c r="C3519" s="14">
        <v>172.048</v>
      </c>
      <c r="D3519" s="12">
        <v>31101.782608695652</v>
      </c>
      <c r="E3519" s="26">
        <v>23</v>
      </c>
      <c r="F3519" s="26">
        <v>2</v>
      </c>
      <c r="G3519">
        <v>1982</v>
      </c>
      <c r="H3519" s="22">
        <f t="shared" si="570"/>
        <v>1.0333744071421929</v>
      </c>
      <c r="I3519" s="4">
        <f t="shared" si="571"/>
        <v>1.0350675575160558E-2</v>
      </c>
      <c r="Q3519" s="14"/>
      <c r="R3519" s="12"/>
      <c r="S3519" s="29"/>
      <c r="T3519" s="7"/>
      <c r="V3519" s="4"/>
      <c r="W3519" s="7"/>
      <c r="X3519" s="4"/>
      <c r="Y3519" s="4"/>
      <c r="Z3519" s="4"/>
      <c r="AI3519" s="7"/>
      <c r="AJ3519" s="4"/>
    </row>
    <row r="3520" spans="1:36" x14ac:dyDescent="0.3">
      <c r="A3520" s="14">
        <v>287.86900000000003</v>
      </c>
      <c r="B3520" s="14">
        <v>177.435</v>
      </c>
      <c r="C3520" s="14">
        <v>170.452</v>
      </c>
      <c r="D3520" s="12">
        <v>31099.826086956524</v>
      </c>
      <c r="E3520" s="26">
        <v>21</v>
      </c>
      <c r="F3520" s="26">
        <v>2</v>
      </c>
      <c r="G3520">
        <v>1982</v>
      </c>
      <c r="H3520" s="22">
        <f t="shared" si="570"/>
        <v>1.0409675451153404</v>
      </c>
      <c r="I3520" s="4">
        <f t="shared" si="571"/>
        <v>0.2197769917895353</v>
      </c>
      <c r="Q3520" s="14"/>
      <c r="R3520" s="12"/>
      <c r="S3520" s="29"/>
      <c r="T3520" s="7"/>
      <c r="V3520" s="4"/>
      <c r="W3520" s="7"/>
      <c r="X3520" s="4"/>
      <c r="Y3520" s="4"/>
      <c r="Z3520" s="4"/>
      <c r="AI3520" s="7"/>
      <c r="AJ3520" s="4"/>
    </row>
    <row r="3521" spans="1:36" x14ac:dyDescent="0.3">
      <c r="A3521" s="14">
        <v>287.95100000000002</v>
      </c>
      <c r="B3521" s="14">
        <v>177.17699999999999</v>
      </c>
      <c r="C3521" s="14">
        <v>169.30600000000001</v>
      </c>
      <c r="D3521" s="12">
        <v>31097.869565217392</v>
      </c>
      <c r="E3521" s="26">
        <v>19</v>
      </c>
      <c r="F3521" s="26">
        <v>2</v>
      </c>
      <c r="G3521">
        <v>1982</v>
      </c>
      <c r="H3521" s="22">
        <f t="shared" si="570"/>
        <v>1.0464897877216399</v>
      </c>
      <c r="I3521" s="4">
        <f t="shared" si="571"/>
        <v>0.37208594895181096</v>
      </c>
      <c r="Q3521" s="14"/>
      <c r="R3521" s="12"/>
      <c r="S3521" s="29"/>
      <c r="T3521" s="7"/>
      <c r="V3521" s="4"/>
      <c r="W3521" s="7"/>
      <c r="X3521" s="4"/>
      <c r="Y3521" s="4"/>
      <c r="Z3521" s="4"/>
      <c r="AI3521" s="7"/>
      <c r="AJ3521" s="4"/>
    </row>
    <row r="3522" spans="1:36" x14ac:dyDescent="0.3">
      <c r="A3522" s="14">
        <v>288.03300000000002</v>
      </c>
      <c r="B3522" s="14">
        <v>176.935</v>
      </c>
      <c r="C3522" s="14">
        <v>168.548</v>
      </c>
      <c r="D3522" s="12">
        <v>31095.913043478264</v>
      </c>
      <c r="E3522" s="26">
        <v>17</v>
      </c>
      <c r="F3522" s="26">
        <v>2</v>
      </c>
      <c r="G3522">
        <v>1982</v>
      </c>
      <c r="H3522" s="22">
        <f t="shared" si="570"/>
        <v>1.0497603056696014</v>
      </c>
      <c r="I3522" s="4">
        <f t="shared" si="571"/>
        <v>0.46229009490263923</v>
      </c>
      <c r="Q3522" s="14"/>
      <c r="R3522" s="12"/>
      <c r="S3522" s="29"/>
      <c r="T3522" s="7"/>
      <c r="V3522" s="4"/>
      <c r="W3522" s="7"/>
      <c r="X3522" s="4"/>
      <c r="Y3522" s="4"/>
      <c r="Z3522" s="4"/>
      <c r="AI3522" s="7"/>
      <c r="AJ3522" s="4"/>
    </row>
    <row r="3523" spans="1:36" x14ac:dyDescent="0.3">
      <c r="A3523" s="14">
        <v>288.11500000000001</v>
      </c>
      <c r="B3523" s="14">
        <v>176.452</v>
      </c>
      <c r="C3523" s="14">
        <v>167.69399999999999</v>
      </c>
      <c r="D3523" s="12">
        <v>31093.956521739132</v>
      </c>
      <c r="E3523" s="26">
        <v>15</v>
      </c>
      <c r="F3523" s="26">
        <v>2</v>
      </c>
      <c r="G3523">
        <v>1982</v>
      </c>
      <c r="H3523" s="22">
        <f t="shared" si="570"/>
        <v>1.0522260784524193</v>
      </c>
      <c r="I3523" s="4">
        <f t="shared" si="571"/>
        <v>0.53029856680890708</v>
      </c>
      <c r="Q3523" s="14"/>
      <c r="R3523" s="12"/>
      <c r="S3523" s="29"/>
      <c r="T3523" s="7"/>
      <c r="V3523" s="4"/>
      <c r="W3523" s="7"/>
      <c r="X3523" s="4"/>
      <c r="Y3523" s="4"/>
      <c r="Z3523" s="4"/>
      <c r="AI3523" s="7"/>
      <c r="AJ3523" s="4"/>
    </row>
    <row r="3524" spans="1:36" x14ac:dyDescent="0.3">
      <c r="A3524" s="14">
        <v>288.197</v>
      </c>
      <c r="B3524" s="14">
        <v>176.613</v>
      </c>
      <c r="C3524" s="14">
        <v>167.35499999999999</v>
      </c>
      <c r="D3524" s="12">
        <v>31092</v>
      </c>
      <c r="E3524" s="26">
        <v>14</v>
      </c>
      <c r="F3524" s="26">
        <v>2</v>
      </c>
      <c r="G3524">
        <v>1982</v>
      </c>
      <c r="H3524" s="22">
        <f t="shared" si="570"/>
        <v>1.0553195303396972</v>
      </c>
      <c r="I3524" s="4">
        <f t="shared" si="571"/>
        <v>0.61561905425824193</v>
      </c>
      <c r="Q3524" s="14"/>
      <c r="R3524" s="12"/>
      <c r="S3524" s="29"/>
      <c r="V3524" s="4"/>
      <c r="W3524" s="7"/>
      <c r="X3524" s="4"/>
      <c r="Y3524" s="4"/>
      <c r="Z3524" s="4"/>
      <c r="AJ3524" s="4"/>
    </row>
    <row r="3525" spans="1:36" x14ac:dyDescent="0.3">
      <c r="A3525" s="14">
        <v>288.279</v>
      </c>
      <c r="B3525" s="14">
        <v>177.85499999999999</v>
      </c>
      <c r="C3525" s="14">
        <v>167.91900000000001</v>
      </c>
      <c r="D3525" s="12">
        <v>31090.043478260872</v>
      </c>
      <c r="E3525" s="26">
        <v>12</v>
      </c>
      <c r="F3525" s="26">
        <v>2</v>
      </c>
      <c r="G3525">
        <v>1982</v>
      </c>
      <c r="H3525" s="22">
        <f t="shared" ref="H3525:H3588" si="572">B3525/C3525</f>
        <v>1.0591713862040626</v>
      </c>
      <c r="I3525" s="4">
        <f t="shared" si="571"/>
        <v>0.72185707957999168</v>
      </c>
      <c r="Q3525" s="14"/>
      <c r="R3525" s="12"/>
      <c r="S3525" s="29"/>
      <c r="T3525" s="7"/>
      <c r="V3525" s="4"/>
      <c r="W3525" s="7"/>
      <c r="X3525" s="4"/>
      <c r="Y3525" s="4"/>
      <c r="Z3525" s="4"/>
      <c r="AI3525" s="7"/>
      <c r="AJ3525" s="4"/>
    </row>
    <row r="3526" spans="1:36" x14ac:dyDescent="0.3">
      <c r="A3526" s="14">
        <v>288.36099999999999</v>
      </c>
      <c r="B3526" s="14">
        <v>179.96799999999999</v>
      </c>
      <c r="C3526" s="14">
        <v>169.32300000000001</v>
      </c>
      <c r="D3526" s="12">
        <v>31088.08695652174</v>
      </c>
      <c r="E3526" s="26">
        <v>10</v>
      </c>
      <c r="F3526" s="26">
        <v>2</v>
      </c>
      <c r="G3526">
        <v>1982</v>
      </c>
      <c r="H3526" s="22">
        <f t="shared" si="572"/>
        <v>1.0628680096620069</v>
      </c>
      <c r="I3526" s="4">
        <f t="shared" ref="I3526:I3589" si="573">STANDARDIZE(H3526,H$2,H$3)</f>
        <v>0.82381364035456273</v>
      </c>
      <c r="Q3526" s="14"/>
      <c r="R3526" s="12"/>
      <c r="S3526" s="29"/>
      <c r="T3526" s="7"/>
      <c r="V3526" s="4"/>
      <c r="W3526" s="7"/>
      <c r="X3526" s="4"/>
      <c r="Y3526" s="4"/>
      <c r="Z3526" s="4"/>
      <c r="AI3526" s="7"/>
      <c r="AJ3526" s="4"/>
    </row>
    <row r="3527" spans="1:36" x14ac:dyDescent="0.3">
      <c r="A3527" s="14">
        <v>288.44299999999998</v>
      </c>
      <c r="B3527" s="14">
        <v>181.935</v>
      </c>
      <c r="C3527" s="14">
        <v>170.387</v>
      </c>
      <c r="D3527" s="12">
        <v>31086.130434782612</v>
      </c>
      <c r="E3527" s="26">
        <v>8</v>
      </c>
      <c r="F3527" s="26">
        <v>2</v>
      </c>
      <c r="G3527">
        <v>1982</v>
      </c>
      <c r="H3527" s="22">
        <f t="shared" si="572"/>
        <v>1.0677751236890138</v>
      </c>
      <c r="I3527" s="4">
        <f t="shared" si="573"/>
        <v>0.95915673797168033</v>
      </c>
      <c r="Q3527" s="14"/>
      <c r="R3527" s="12"/>
      <c r="S3527" s="29"/>
      <c r="T3527" s="7"/>
      <c r="V3527" s="4"/>
      <c r="W3527" s="7"/>
      <c r="X3527" s="4"/>
      <c r="Y3527" s="4"/>
      <c r="Z3527" s="4"/>
      <c r="AI3527" s="7"/>
      <c r="AJ3527" s="4"/>
    </row>
    <row r="3528" spans="1:36" x14ac:dyDescent="0.3">
      <c r="A3528" s="14">
        <v>288.524</v>
      </c>
      <c r="B3528" s="14">
        <v>182.19399999999999</v>
      </c>
      <c r="C3528" s="14">
        <v>170.09700000000001</v>
      </c>
      <c r="D3528" s="12">
        <v>31084.17391304348</v>
      </c>
      <c r="E3528" s="26">
        <v>6</v>
      </c>
      <c r="F3528" s="26">
        <v>2</v>
      </c>
      <c r="G3528">
        <v>1982</v>
      </c>
      <c r="H3528" s="22">
        <f t="shared" si="572"/>
        <v>1.0711182442959015</v>
      </c>
      <c r="I3528" s="4">
        <f t="shared" si="573"/>
        <v>1.0513633376458633</v>
      </c>
      <c r="Q3528" s="14"/>
      <c r="R3528" s="12"/>
      <c r="S3528" s="29"/>
      <c r="T3528" s="7"/>
      <c r="V3528" s="4"/>
      <c r="W3528" s="7"/>
      <c r="X3528" s="4"/>
      <c r="Y3528" s="4"/>
      <c r="Z3528" s="4"/>
      <c r="AI3528" s="7"/>
      <c r="AJ3528" s="4"/>
    </row>
    <row r="3529" spans="1:36" x14ac:dyDescent="0.3">
      <c r="A3529" s="14">
        <v>288.60599999999999</v>
      </c>
      <c r="B3529" s="14">
        <v>181.71</v>
      </c>
      <c r="C3529" s="14">
        <v>169.17699999999999</v>
      </c>
      <c r="D3529" s="12">
        <v>31082.217391304348</v>
      </c>
      <c r="E3529" s="26">
        <v>4</v>
      </c>
      <c r="F3529" s="26">
        <v>2</v>
      </c>
      <c r="G3529">
        <v>1982</v>
      </c>
      <c r="H3529" s="22">
        <f t="shared" si="572"/>
        <v>1.0740821742908315</v>
      </c>
      <c r="I3529" s="4">
        <f t="shared" si="573"/>
        <v>1.1331114821614274</v>
      </c>
      <c r="Q3529" s="14"/>
      <c r="R3529" s="12"/>
      <c r="S3529" s="29"/>
      <c r="T3529" s="7"/>
      <c r="V3529" s="4"/>
      <c r="W3529" s="7"/>
      <c r="X3529" s="4"/>
      <c r="Y3529" s="4"/>
      <c r="Z3529" s="4"/>
      <c r="AI3529" s="7"/>
      <c r="AJ3529" s="4"/>
    </row>
    <row r="3530" spans="1:36" x14ac:dyDescent="0.3">
      <c r="A3530" s="14">
        <v>288.68799999999999</v>
      </c>
      <c r="B3530" s="14">
        <v>181.548</v>
      </c>
      <c r="C3530" s="14">
        <v>168.08099999999999</v>
      </c>
      <c r="D3530" s="12">
        <v>31080.26086956522</v>
      </c>
      <c r="E3530" s="26">
        <v>2</v>
      </c>
      <c r="F3530" s="26">
        <v>2</v>
      </c>
      <c r="G3530">
        <v>1982</v>
      </c>
      <c r="H3530" s="22">
        <f t="shared" si="572"/>
        <v>1.0801220839952166</v>
      </c>
      <c r="I3530" s="4">
        <f t="shared" si="573"/>
        <v>1.2996982140409323</v>
      </c>
      <c r="Q3530" s="14"/>
      <c r="R3530" s="12"/>
      <c r="S3530" s="29"/>
      <c r="T3530" s="7"/>
      <c r="V3530" s="4"/>
      <c r="W3530" s="7"/>
      <c r="X3530" s="4"/>
      <c r="Y3530" s="4"/>
      <c r="Z3530" s="4"/>
      <c r="AI3530" s="7"/>
      <c r="AJ3530" s="4"/>
    </row>
    <row r="3531" spans="1:36" x14ac:dyDescent="0.3">
      <c r="A3531" s="14">
        <v>288.77</v>
      </c>
      <c r="B3531" s="14">
        <v>181.75800000000001</v>
      </c>
      <c r="C3531" s="14">
        <v>167.387</v>
      </c>
      <c r="D3531" s="12">
        <v>31078.304347826088</v>
      </c>
      <c r="E3531" s="26">
        <v>31</v>
      </c>
      <c r="F3531" s="26">
        <v>1</v>
      </c>
      <c r="G3531">
        <v>1982</v>
      </c>
      <c r="H3531" s="22">
        <f t="shared" si="572"/>
        <v>1.0858549349710551</v>
      </c>
      <c r="I3531" s="4">
        <f t="shared" si="573"/>
        <v>1.4578159600270713</v>
      </c>
      <c r="Q3531" s="14"/>
      <c r="R3531" s="12"/>
      <c r="S3531" s="29"/>
      <c r="T3531" s="7"/>
      <c r="V3531" s="4"/>
      <c r="W3531" s="7"/>
      <c r="X3531" s="4"/>
      <c r="Y3531" s="4"/>
      <c r="Z3531" s="4"/>
      <c r="AI3531" s="7"/>
      <c r="AJ3531" s="4"/>
    </row>
    <row r="3532" spans="1:36" x14ac:dyDescent="0.3">
      <c r="A3532" s="14">
        <v>288.85199999999998</v>
      </c>
      <c r="B3532" s="14">
        <v>181.80600000000001</v>
      </c>
      <c r="C3532" s="14">
        <v>167.51599999999999</v>
      </c>
      <c r="D3532" s="12">
        <v>31076.34782608696</v>
      </c>
      <c r="E3532" s="26">
        <v>29</v>
      </c>
      <c r="F3532" s="26">
        <v>1</v>
      </c>
      <c r="G3532">
        <v>1982</v>
      </c>
      <c r="H3532" s="22">
        <f t="shared" si="572"/>
        <v>1.0853052842713533</v>
      </c>
      <c r="I3532" s="4">
        <f t="shared" si="573"/>
        <v>1.4426560456872708</v>
      </c>
      <c r="Q3532" s="14"/>
      <c r="R3532" s="12"/>
      <c r="S3532" s="29"/>
      <c r="T3532" s="7"/>
      <c r="V3532" s="4"/>
      <c r="W3532" s="7"/>
      <c r="X3532" s="4"/>
      <c r="Y3532" s="4"/>
      <c r="Z3532" s="4"/>
      <c r="AI3532" s="7"/>
      <c r="AJ3532" s="4"/>
    </row>
    <row r="3533" spans="1:36" x14ac:dyDescent="0.3">
      <c r="A3533" s="14">
        <v>288.93400000000003</v>
      </c>
      <c r="B3533" s="14">
        <v>181.935</v>
      </c>
      <c r="C3533" s="14">
        <v>167.58099999999999</v>
      </c>
      <c r="D3533" s="12">
        <v>31074.391304347828</v>
      </c>
      <c r="E3533" s="26">
        <v>27</v>
      </c>
      <c r="F3533" s="26">
        <v>1</v>
      </c>
      <c r="G3533">
        <v>1982</v>
      </c>
      <c r="H3533" s="22">
        <f t="shared" si="572"/>
        <v>1.0856541015986301</v>
      </c>
      <c r="I3533" s="4">
        <f t="shared" si="573"/>
        <v>1.4522767753699997</v>
      </c>
      <c r="Q3533" s="14"/>
      <c r="R3533" s="12"/>
      <c r="S3533" s="29"/>
      <c r="T3533" s="7"/>
      <c r="V3533" s="4"/>
      <c r="W3533" s="7"/>
      <c r="X3533" s="4"/>
      <c r="Y3533" s="4"/>
      <c r="Z3533" s="4"/>
      <c r="AI3533" s="7"/>
      <c r="AJ3533" s="4"/>
    </row>
    <row r="3534" spans="1:36" x14ac:dyDescent="0.3">
      <c r="A3534" s="14">
        <v>289.01600000000002</v>
      </c>
      <c r="B3534" s="14">
        <v>182.726</v>
      </c>
      <c r="C3534" s="14">
        <v>167.74199999999999</v>
      </c>
      <c r="D3534" s="12">
        <v>31072.434782608696</v>
      </c>
      <c r="E3534" s="26">
        <v>25</v>
      </c>
      <c r="F3534" s="26">
        <v>1</v>
      </c>
      <c r="G3534">
        <v>1982</v>
      </c>
      <c r="H3534" s="22">
        <f t="shared" si="572"/>
        <v>1.0893276579509008</v>
      </c>
      <c r="I3534" s="4">
        <f t="shared" si="573"/>
        <v>1.553597122370499</v>
      </c>
      <c r="Q3534" s="14"/>
      <c r="R3534" s="12"/>
      <c r="S3534" s="29"/>
      <c r="T3534" s="7"/>
      <c r="V3534" s="4"/>
      <c r="W3534" s="7"/>
      <c r="X3534" s="4"/>
      <c r="Y3534" s="4"/>
      <c r="Z3534" s="4"/>
      <c r="AI3534" s="7"/>
      <c r="AJ3534" s="4"/>
    </row>
    <row r="3535" spans="1:36" x14ac:dyDescent="0.3">
      <c r="A3535" s="14">
        <v>289.09800000000001</v>
      </c>
      <c r="B3535" s="14">
        <v>184.37100000000001</v>
      </c>
      <c r="C3535" s="14">
        <v>168.339</v>
      </c>
      <c r="D3535" s="12">
        <v>31070.478260869568</v>
      </c>
      <c r="E3535" s="26">
        <v>23</v>
      </c>
      <c r="F3535" s="26">
        <v>1</v>
      </c>
      <c r="G3535">
        <v>1982</v>
      </c>
      <c r="H3535" s="22">
        <f t="shared" si="572"/>
        <v>1.0952363979826423</v>
      </c>
      <c r="I3535" s="4">
        <f t="shared" si="573"/>
        <v>1.716566063892718</v>
      </c>
      <c r="Q3535" s="14"/>
      <c r="R3535" s="12"/>
      <c r="S3535" s="29"/>
      <c r="T3535" s="7"/>
      <c r="V3535" s="4"/>
      <c r="W3535" s="7"/>
      <c r="X3535" s="4"/>
      <c r="Y3535" s="4"/>
      <c r="Z3535" s="4"/>
      <c r="AI3535" s="7"/>
      <c r="AJ3535" s="4"/>
    </row>
    <row r="3536" spans="1:36" x14ac:dyDescent="0.3">
      <c r="A3536" s="14">
        <v>289.18</v>
      </c>
      <c r="B3536" s="14">
        <v>185.24199999999999</v>
      </c>
      <c r="C3536" s="14">
        <v>168.24199999999999</v>
      </c>
      <c r="D3536" s="12">
        <v>31068.521739130436</v>
      </c>
      <c r="E3536" s="26">
        <v>21</v>
      </c>
      <c r="F3536" s="26">
        <v>1</v>
      </c>
      <c r="G3536">
        <v>1982</v>
      </c>
      <c r="H3536" s="22">
        <f t="shared" si="572"/>
        <v>1.1010449233841728</v>
      </c>
      <c r="I3536" s="4">
        <f t="shared" si="573"/>
        <v>1.8767709859923902</v>
      </c>
      <c r="Q3536" s="14"/>
      <c r="R3536" s="12"/>
      <c r="S3536" s="29"/>
      <c r="T3536" s="7"/>
      <c r="V3536" s="4"/>
      <c r="W3536" s="7"/>
      <c r="X3536" s="4"/>
      <c r="Y3536" s="4"/>
      <c r="Z3536" s="4"/>
      <c r="AI3536" s="7"/>
      <c r="AJ3536" s="4"/>
    </row>
    <row r="3537" spans="1:36" x14ac:dyDescent="0.3">
      <c r="A3537" s="14">
        <v>289.26100000000002</v>
      </c>
      <c r="B3537" s="14">
        <v>185.21</v>
      </c>
      <c r="C3537" s="14">
        <v>167.387</v>
      </c>
      <c r="D3537" s="12">
        <v>31066.565217391304</v>
      </c>
      <c r="E3537" s="26">
        <v>19</v>
      </c>
      <c r="F3537" s="26">
        <v>1</v>
      </c>
      <c r="G3537">
        <v>1982</v>
      </c>
      <c r="H3537" s="22">
        <f t="shared" si="572"/>
        <v>1.1064778029357119</v>
      </c>
      <c r="I3537" s="4">
        <f t="shared" si="573"/>
        <v>2.0266152210028578</v>
      </c>
      <c r="Q3537" s="14"/>
      <c r="R3537" s="12"/>
      <c r="S3537" s="29"/>
      <c r="T3537" s="7"/>
      <c r="V3537" s="4"/>
      <c r="W3537" s="7"/>
      <c r="X3537" s="4"/>
      <c r="Y3537" s="4"/>
      <c r="Z3537" s="4"/>
      <c r="AI3537" s="7"/>
      <c r="AJ3537" s="4"/>
    </row>
    <row r="3538" spans="1:36" x14ac:dyDescent="0.3">
      <c r="A3538" s="14">
        <v>289.34300000000002</v>
      </c>
      <c r="B3538" s="14">
        <v>185.14500000000001</v>
      </c>
      <c r="C3538" s="14">
        <v>166.14500000000001</v>
      </c>
      <c r="D3538" s="12">
        <v>31064.608695652176</v>
      </c>
      <c r="E3538" s="26">
        <v>17</v>
      </c>
      <c r="F3538" s="26">
        <v>1</v>
      </c>
      <c r="G3538">
        <v>1982</v>
      </c>
      <c r="H3538" s="22">
        <f t="shared" si="572"/>
        <v>1.1143579403533059</v>
      </c>
      <c r="I3538" s="4">
        <f t="shared" si="573"/>
        <v>2.2439572680545452</v>
      </c>
      <c r="Q3538" s="14"/>
      <c r="R3538" s="12"/>
      <c r="S3538" s="29"/>
      <c r="T3538" s="7"/>
      <c r="V3538" s="4"/>
      <c r="W3538" s="7"/>
      <c r="X3538" s="4"/>
      <c r="Y3538" s="4"/>
      <c r="Z3538" s="4"/>
      <c r="AI3538" s="7"/>
      <c r="AJ3538" s="4"/>
    </row>
    <row r="3539" spans="1:36" x14ac:dyDescent="0.3">
      <c r="A3539" s="14">
        <v>289.42500000000001</v>
      </c>
      <c r="B3539" s="14">
        <v>185.339</v>
      </c>
      <c r="C3539" s="14">
        <v>165.48400000000001</v>
      </c>
      <c r="D3539" s="12">
        <v>31062.652173913044</v>
      </c>
      <c r="E3539" s="26">
        <v>15</v>
      </c>
      <c r="F3539" s="26">
        <v>1</v>
      </c>
      <c r="G3539">
        <v>1982</v>
      </c>
      <c r="H3539" s="22">
        <f t="shared" si="572"/>
        <v>1.1199813879287424</v>
      </c>
      <c r="I3539" s="4">
        <f t="shared" si="573"/>
        <v>2.3990575591743868</v>
      </c>
      <c r="Q3539" s="14"/>
      <c r="R3539" s="12"/>
      <c r="S3539" s="29"/>
      <c r="T3539" s="7"/>
      <c r="V3539" s="4"/>
      <c r="W3539" s="7"/>
      <c r="X3539" s="4"/>
      <c r="Y3539" s="4"/>
      <c r="Z3539" s="4"/>
      <c r="AI3539" s="7"/>
      <c r="AJ3539" s="4"/>
    </row>
    <row r="3540" spans="1:36" x14ac:dyDescent="0.3">
      <c r="A3540" s="14">
        <v>289.50700000000001</v>
      </c>
      <c r="B3540" s="14">
        <v>185.80600000000001</v>
      </c>
      <c r="C3540" s="14">
        <v>165.67699999999999</v>
      </c>
      <c r="D3540" s="12">
        <v>31060.695652173916</v>
      </c>
      <c r="E3540" s="26">
        <v>13</v>
      </c>
      <c r="F3540" s="26">
        <v>1</v>
      </c>
      <c r="G3540">
        <v>1982</v>
      </c>
      <c r="H3540" s="22">
        <f t="shared" si="572"/>
        <v>1.1214954399222585</v>
      </c>
      <c r="I3540" s="4">
        <f t="shared" si="573"/>
        <v>2.4408166227763464</v>
      </c>
      <c r="Q3540" s="14"/>
      <c r="R3540" s="12"/>
      <c r="S3540" s="29"/>
      <c r="T3540" s="7"/>
      <c r="V3540" s="4"/>
      <c r="W3540" s="7"/>
      <c r="X3540" s="4"/>
      <c r="Y3540" s="4"/>
      <c r="Z3540" s="4"/>
      <c r="AI3540" s="7"/>
      <c r="AJ3540" s="4"/>
    </row>
    <row r="3541" spans="1:36" x14ac:dyDescent="0.3">
      <c r="A3541" s="14">
        <v>289.589</v>
      </c>
      <c r="B3541" s="14">
        <v>186.30600000000001</v>
      </c>
      <c r="C3541" s="14">
        <v>165.661</v>
      </c>
      <c r="D3541" s="12">
        <v>31058.739130434784</v>
      </c>
      <c r="E3541" s="26">
        <v>11</v>
      </c>
      <c r="F3541" s="26">
        <v>1</v>
      </c>
      <c r="G3541">
        <v>1982</v>
      </c>
      <c r="H3541" s="22">
        <f t="shared" si="572"/>
        <v>1.1246219689607089</v>
      </c>
      <c r="I3541" s="4">
        <f t="shared" si="573"/>
        <v>2.5270494110353625</v>
      </c>
      <c r="Q3541" s="14"/>
      <c r="R3541" s="12"/>
      <c r="S3541" s="29"/>
      <c r="T3541" s="7"/>
      <c r="V3541" s="4"/>
      <c r="W3541" s="7"/>
      <c r="X3541" s="4"/>
      <c r="Y3541" s="4"/>
      <c r="Z3541" s="4"/>
      <c r="AI3541" s="7"/>
      <c r="AJ3541" s="4"/>
    </row>
    <row r="3542" spans="1:36" x14ac:dyDescent="0.3">
      <c r="A3542" s="14">
        <v>289.67099999999999</v>
      </c>
      <c r="B3542" s="14">
        <v>186.53200000000001</v>
      </c>
      <c r="C3542" s="14">
        <v>165.40299999999999</v>
      </c>
      <c r="D3542" s="12">
        <v>31056.782608695652</v>
      </c>
      <c r="E3542" s="26">
        <v>9</v>
      </c>
      <c r="F3542" s="26">
        <v>1</v>
      </c>
      <c r="G3542">
        <v>1982</v>
      </c>
      <c r="H3542" s="22">
        <f t="shared" si="572"/>
        <v>1.1277425439683684</v>
      </c>
      <c r="I3542" s="4">
        <f t="shared" si="573"/>
        <v>2.6131179811885623</v>
      </c>
      <c r="Q3542" s="14"/>
      <c r="R3542" s="12"/>
      <c r="S3542" s="29"/>
      <c r="T3542" s="7"/>
      <c r="V3542" s="4"/>
      <c r="W3542" s="7"/>
      <c r="X3542" s="4"/>
      <c r="Y3542" s="4"/>
      <c r="Z3542" s="4"/>
      <c r="AI3542" s="7"/>
      <c r="AJ3542" s="4"/>
    </row>
    <row r="3543" spans="1:36" x14ac:dyDescent="0.3">
      <c r="A3543" s="14">
        <v>289.75299999999999</v>
      </c>
      <c r="B3543" s="14">
        <v>186.35499999999999</v>
      </c>
      <c r="C3543" s="14">
        <v>164.80600000000001</v>
      </c>
      <c r="D3543" s="12">
        <v>31054.826086956524</v>
      </c>
      <c r="E3543" s="26">
        <v>7</v>
      </c>
      <c r="F3543" s="26">
        <v>1</v>
      </c>
      <c r="G3543">
        <v>1982</v>
      </c>
      <c r="H3543" s="22">
        <f t="shared" si="572"/>
        <v>1.130753734694125</v>
      </c>
      <c r="I3543" s="4">
        <f t="shared" si="573"/>
        <v>2.6961696237827359</v>
      </c>
      <c r="Q3543" s="14"/>
      <c r="R3543" s="12"/>
      <c r="S3543" s="29"/>
      <c r="T3543" s="7"/>
      <c r="V3543" s="4"/>
      <c r="X3543" s="4"/>
      <c r="Y3543" s="4"/>
      <c r="Z3543" s="4"/>
      <c r="AI3543" s="7"/>
      <c r="AJ3543" s="4"/>
    </row>
    <row r="3544" spans="1:36" x14ac:dyDescent="0.3">
      <c r="A3544" s="14">
        <v>289.83499999999998</v>
      </c>
      <c r="B3544" s="14">
        <v>185.435</v>
      </c>
      <c r="C3544" s="14">
        <v>163.71</v>
      </c>
      <c r="D3544" s="12">
        <v>31052.869565217392</v>
      </c>
      <c r="E3544" s="26">
        <v>5</v>
      </c>
      <c r="F3544" s="26">
        <v>1</v>
      </c>
      <c r="G3544">
        <v>1982</v>
      </c>
      <c r="H3544" s="22">
        <f t="shared" si="572"/>
        <v>1.1327041720114837</v>
      </c>
      <c r="I3544" s="4">
        <f t="shared" si="573"/>
        <v>2.7499646297244169</v>
      </c>
      <c r="Q3544" s="14"/>
      <c r="R3544" s="12"/>
      <c r="S3544" s="29"/>
      <c r="T3544" s="7"/>
      <c r="V3544" s="4"/>
      <c r="W3544" s="7"/>
      <c r="X3544" s="4"/>
      <c r="Y3544" s="4"/>
      <c r="Z3544" s="4"/>
      <c r="AI3544" s="7"/>
      <c r="AJ3544" s="4"/>
    </row>
    <row r="3545" spans="1:36" x14ac:dyDescent="0.3">
      <c r="A3545" s="14">
        <v>289.91699999999997</v>
      </c>
      <c r="B3545" s="14">
        <v>183.887</v>
      </c>
      <c r="C3545" s="14">
        <v>161.96799999999999</v>
      </c>
      <c r="D3545" s="12">
        <v>31050.913043478264</v>
      </c>
      <c r="E3545" s="26">
        <v>3</v>
      </c>
      <c r="F3545" s="26">
        <v>1</v>
      </c>
      <c r="G3545">
        <v>1982</v>
      </c>
      <c r="H3545" s="22">
        <f t="shared" si="572"/>
        <v>1.1353292008297937</v>
      </c>
      <c r="I3545" s="4">
        <f t="shared" si="573"/>
        <v>2.822365541879496</v>
      </c>
      <c r="Q3545" s="14"/>
      <c r="R3545" s="12"/>
      <c r="S3545" s="29"/>
      <c r="T3545" s="7"/>
      <c r="V3545" s="4"/>
      <c r="W3545" s="7"/>
      <c r="X3545" s="4"/>
      <c r="Y3545" s="4"/>
      <c r="Z3545" s="4"/>
      <c r="AI3545" s="7"/>
      <c r="AJ3545" s="4"/>
    </row>
    <row r="3546" spans="1:36" x14ac:dyDescent="0.3">
      <c r="A3546" s="14">
        <v>289.99900000000002</v>
      </c>
      <c r="B3546" s="14">
        <v>182.726</v>
      </c>
      <c r="C3546" s="14">
        <v>160.62899999999999</v>
      </c>
      <c r="D3546" s="12">
        <v>31048.956521739132</v>
      </c>
      <c r="E3546" s="26">
        <v>1</v>
      </c>
      <c r="F3546" s="26">
        <v>1</v>
      </c>
      <c r="G3546">
        <v>1982</v>
      </c>
      <c r="H3546" s="22">
        <f t="shared" si="572"/>
        <v>1.1375654458410376</v>
      </c>
      <c r="I3546" s="4">
        <f t="shared" si="573"/>
        <v>2.8840434089897444</v>
      </c>
      <c r="Q3546" s="14"/>
      <c r="R3546" s="12"/>
      <c r="S3546" s="29"/>
      <c r="T3546" s="7"/>
      <c r="V3546" s="4"/>
      <c r="W3546" s="7"/>
      <c r="X3546" s="4"/>
      <c r="Y3546" s="4"/>
      <c r="Z3546" s="4"/>
      <c r="AI3546" s="7"/>
      <c r="AJ3546" s="4"/>
    </row>
    <row r="3547" spans="1:36" x14ac:dyDescent="0.3">
      <c r="A3547" s="14">
        <v>290.08</v>
      </c>
      <c r="B3547" s="14">
        <v>182.69399999999999</v>
      </c>
      <c r="C3547" s="14">
        <v>160.29</v>
      </c>
      <c r="D3547" s="12">
        <v>31047</v>
      </c>
      <c r="E3547" s="26">
        <v>31</v>
      </c>
      <c r="F3547" s="26">
        <v>12</v>
      </c>
      <c r="G3547">
        <v>1981</v>
      </c>
      <c r="H3547" s="24">
        <f t="shared" si="572"/>
        <v>1.139771663859255</v>
      </c>
      <c r="I3547" s="4">
        <f t="shared" si="573"/>
        <v>2.9448931016932107</v>
      </c>
      <c r="Q3547" s="14"/>
      <c r="R3547" s="12"/>
      <c r="S3547" s="29"/>
      <c r="V3547" s="4"/>
      <c r="W3547" s="7"/>
      <c r="X3547" s="4"/>
      <c r="Y3547" s="4"/>
      <c r="Z3547" s="4"/>
      <c r="AI3547" s="7"/>
      <c r="AJ3547" s="4"/>
    </row>
    <row r="3548" spans="1:36" x14ac:dyDescent="0.3">
      <c r="A3548" s="14">
        <v>290.16199999999998</v>
      </c>
      <c r="B3548" s="14">
        <v>183.21</v>
      </c>
      <c r="C3548" s="14">
        <v>160.85499999999999</v>
      </c>
      <c r="D3548" s="12">
        <v>31044.222222222223</v>
      </c>
      <c r="E3548" s="26">
        <v>28</v>
      </c>
      <c r="F3548" s="26">
        <v>12</v>
      </c>
      <c r="G3548">
        <v>1981</v>
      </c>
      <c r="H3548" s="22">
        <f t="shared" si="572"/>
        <v>1.1389760964844116</v>
      </c>
      <c r="I3548" s="4">
        <f t="shared" si="573"/>
        <v>2.922950560256059</v>
      </c>
      <c r="Q3548" s="14"/>
      <c r="R3548" s="12"/>
      <c r="S3548" s="29"/>
      <c r="T3548" s="7"/>
      <c r="V3548" s="4"/>
      <c r="W3548" s="7"/>
      <c r="X3548" s="4"/>
      <c r="Y3548" s="4"/>
      <c r="Z3548" s="4"/>
      <c r="AI3548" s="7"/>
      <c r="AJ3548" s="4"/>
    </row>
    <row r="3549" spans="1:36" x14ac:dyDescent="0.3">
      <c r="A3549" s="14">
        <v>290.24400000000003</v>
      </c>
      <c r="B3549" s="14">
        <v>183.91900000000001</v>
      </c>
      <c r="C3549" s="14">
        <v>161.40299999999999</v>
      </c>
      <c r="D3549" s="12">
        <v>31041.444444444445</v>
      </c>
      <c r="E3549" s="26">
        <v>25</v>
      </c>
      <c r="F3549" s="26">
        <v>12</v>
      </c>
      <c r="G3549">
        <v>1981</v>
      </c>
      <c r="H3549" s="22">
        <f t="shared" si="572"/>
        <v>1.1395017440815847</v>
      </c>
      <c r="I3549" s="4">
        <f t="shared" si="573"/>
        <v>2.9374484450952658</v>
      </c>
      <c r="Q3549" s="14"/>
      <c r="R3549" s="12"/>
      <c r="S3549" s="29"/>
      <c r="T3549" s="7"/>
      <c r="V3549" s="4"/>
      <c r="W3549" s="7"/>
      <c r="X3549" s="4"/>
      <c r="Y3549" s="4"/>
      <c r="Z3549" s="4"/>
      <c r="AI3549" s="7"/>
      <c r="AJ3549" s="4"/>
    </row>
    <row r="3550" spans="1:36" x14ac:dyDescent="0.3">
      <c r="A3550" s="14">
        <v>290.32600000000002</v>
      </c>
      <c r="B3550" s="14">
        <v>184.30600000000001</v>
      </c>
      <c r="C3550" s="14">
        <v>161.87100000000001</v>
      </c>
      <c r="D3550" s="12">
        <v>31038.666666666668</v>
      </c>
      <c r="E3550" s="26">
        <v>22</v>
      </c>
      <c r="F3550" s="26">
        <v>12</v>
      </c>
      <c r="G3550">
        <v>1981</v>
      </c>
      <c r="H3550" s="22">
        <f t="shared" si="572"/>
        <v>1.1385980194105183</v>
      </c>
      <c r="I3550" s="4">
        <f t="shared" si="573"/>
        <v>2.912522817587536</v>
      </c>
      <c r="Q3550" s="14"/>
      <c r="R3550" s="12"/>
      <c r="S3550" s="29"/>
      <c r="T3550" s="7"/>
      <c r="V3550" s="4"/>
      <c r="W3550" s="7"/>
      <c r="X3550" s="4"/>
      <c r="Y3550" s="4"/>
      <c r="Z3550" s="4"/>
      <c r="AI3550" s="7"/>
      <c r="AJ3550" s="4"/>
    </row>
    <row r="3551" spans="1:36" x14ac:dyDescent="0.3">
      <c r="A3551" s="14">
        <v>290.40800000000002</v>
      </c>
      <c r="B3551" s="14">
        <v>184.71</v>
      </c>
      <c r="C3551" s="14">
        <v>162.14500000000001</v>
      </c>
      <c r="D3551" s="12">
        <v>31035.888888888887</v>
      </c>
      <c r="E3551" s="26">
        <v>19</v>
      </c>
      <c r="F3551" s="26">
        <v>12</v>
      </c>
      <c r="G3551">
        <v>1981</v>
      </c>
      <c r="H3551" s="22">
        <f t="shared" si="572"/>
        <v>1.139165561688612</v>
      </c>
      <c r="I3551" s="4">
        <f t="shared" si="573"/>
        <v>2.9281761994986009</v>
      </c>
      <c r="Q3551" s="14"/>
      <c r="R3551" s="12"/>
      <c r="S3551" s="29"/>
      <c r="T3551" s="7"/>
      <c r="V3551" s="4"/>
      <c r="W3551" s="7"/>
      <c r="X3551" s="4"/>
      <c r="Y3551" s="4"/>
      <c r="Z3551" s="4"/>
      <c r="AI3551" s="7"/>
      <c r="AJ3551" s="4"/>
    </row>
    <row r="3552" spans="1:36" x14ac:dyDescent="0.3">
      <c r="A3552" s="14">
        <v>290.49</v>
      </c>
      <c r="B3552" s="14">
        <v>184.79</v>
      </c>
      <c r="C3552" s="14">
        <v>162.339</v>
      </c>
      <c r="D3552" s="12">
        <v>31033.111111111109</v>
      </c>
      <c r="E3552" s="26">
        <v>17</v>
      </c>
      <c r="F3552" s="26">
        <v>12</v>
      </c>
      <c r="G3552">
        <v>1981</v>
      </c>
      <c r="H3552" s="22">
        <f t="shared" si="572"/>
        <v>1.1382970204325515</v>
      </c>
      <c r="I3552" s="4">
        <f t="shared" si="573"/>
        <v>2.9042209656571751</v>
      </c>
      <c r="Q3552" s="14"/>
      <c r="R3552" s="12"/>
      <c r="S3552" s="29"/>
      <c r="T3552" s="7"/>
      <c r="V3552" s="4"/>
      <c r="W3552" s="7"/>
      <c r="X3552" s="4"/>
      <c r="Y3552" s="4"/>
      <c r="Z3552" s="4"/>
      <c r="AI3552" s="7"/>
      <c r="AJ3552" s="4"/>
    </row>
    <row r="3553" spans="1:36" x14ac:dyDescent="0.3">
      <c r="A3553" s="14">
        <v>290.572</v>
      </c>
      <c r="B3553" s="14">
        <v>184.17699999999999</v>
      </c>
      <c r="C3553" s="14">
        <v>161.90299999999999</v>
      </c>
      <c r="D3553" s="12">
        <v>31030.333333333332</v>
      </c>
      <c r="E3553" s="26">
        <v>14</v>
      </c>
      <c r="F3553" s="26">
        <v>12</v>
      </c>
      <c r="G3553">
        <v>1981</v>
      </c>
      <c r="H3553" s="22">
        <f t="shared" si="572"/>
        <v>1.1375762030351506</v>
      </c>
      <c r="I3553" s="4">
        <f t="shared" si="573"/>
        <v>2.8843401031290927</v>
      </c>
      <c r="Q3553" s="14"/>
      <c r="R3553" s="12"/>
      <c r="S3553" s="29"/>
      <c r="T3553" s="7"/>
      <c r="V3553" s="4"/>
      <c r="W3553" s="7"/>
      <c r="X3553" s="4"/>
      <c r="Y3553" s="4"/>
      <c r="Z3553" s="4"/>
      <c r="AJ3553" s="4"/>
    </row>
    <row r="3554" spans="1:36" x14ac:dyDescent="0.3">
      <c r="A3554" s="14">
        <v>290.654</v>
      </c>
      <c r="B3554" s="14">
        <v>182.64500000000001</v>
      </c>
      <c r="C3554" s="14">
        <v>160.5</v>
      </c>
      <c r="D3554" s="12">
        <v>31027.555555555555</v>
      </c>
      <c r="E3554" s="26">
        <v>11</v>
      </c>
      <c r="F3554" s="26">
        <v>12</v>
      </c>
      <c r="G3554">
        <v>1981</v>
      </c>
      <c r="H3554" s="22">
        <f t="shared" si="572"/>
        <v>1.13797507788162</v>
      </c>
      <c r="I3554" s="4">
        <f t="shared" si="573"/>
        <v>2.8953414691021688</v>
      </c>
      <c r="Q3554" s="14"/>
      <c r="R3554" s="12"/>
      <c r="S3554" s="29"/>
      <c r="T3554" s="7"/>
      <c r="V3554" s="4"/>
      <c r="W3554" s="7"/>
      <c r="X3554" s="4"/>
      <c r="Y3554" s="4"/>
      <c r="Z3554" s="4"/>
      <c r="AI3554" s="7"/>
      <c r="AJ3554" s="4"/>
    </row>
    <row r="3555" spans="1:36" x14ac:dyDescent="0.3">
      <c r="A3555" s="14">
        <v>290.73599999999999</v>
      </c>
      <c r="B3555" s="14">
        <v>181.59700000000001</v>
      </c>
      <c r="C3555" s="14">
        <v>159.67699999999999</v>
      </c>
      <c r="D3555" s="12">
        <v>31024.777777777777</v>
      </c>
      <c r="E3555" s="26">
        <v>8</v>
      </c>
      <c r="F3555" s="26">
        <v>12</v>
      </c>
      <c r="G3555">
        <v>1981</v>
      </c>
      <c r="H3555" s="22">
        <f t="shared" si="572"/>
        <v>1.1372771282025591</v>
      </c>
      <c r="I3555" s="4">
        <f t="shared" si="573"/>
        <v>2.8760913210466952</v>
      </c>
      <c r="Q3555" s="14"/>
      <c r="R3555" s="12"/>
      <c r="S3555" s="29"/>
      <c r="T3555" s="7"/>
      <c r="V3555" s="4"/>
      <c r="W3555" s="7"/>
      <c r="X3555" s="4"/>
      <c r="Y3555" s="4"/>
      <c r="Z3555" s="4"/>
      <c r="AI3555" s="7"/>
      <c r="AJ3555" s="4"/>
    </row>
    <row r="3556" spans="1:36" x14ac:dyDescent="0.3">
      <c r="A3556" s="14">
        <v>290.81799999999998</v>
      </c>
      <c r="B3556" s="14">
        <v>182</v>
      </c>
      <c r="C3556" s="14">
        <v>160.113</v>
      </c>
      <c r="D3556" s="12">
        <v>31022</v>
      </c>
      <c r="E3556" s="26">
        <v>6</v>
      </c>
      <c r="F3556" s="26">
        <v>12</v>
      </c>
      <c r="G3556">
        <v>1981</v>
      </c>
      <c r="H3556" s="22">
        <f t="shared" si="572"/>
        <v>1.1366972075971344</v>
      </c>
      <c r="I3556" s="4">
        <f t="shared" si="573"/>
        <v>2.8600965325257444</v>
      </c>
      <c r="Q3556" s="14"/>
      <c r="R3556" s="12"/>
      <c r="S3556" s="29"/>
      <c r="V3556" s="4"/>
      <c r="W3556" s="7"/>
      <c r="X3556" s="4"/>
      <c r="Y3556" s="4"/>
      <c r="Z3556" s="4"/>
      <c r="AI3556" s="7"/>
      <c r="AJ3556" s="4"/>
    </row>
    <row r="3557" spans="1:36" x14ac:dyDescent="0.3">
      <c r="A3557" s="14">
        <v>290.899</v>
      </c>
      <c r="B3557" s="14">
        <v>181.98400000000001</v>
      </c>
      <c r="C3557" s="14">
        <v>160.226</v>
      </c>
      <c r="D3557" s="12">
        <v>31019.222222222223</v>
      </c>
      <c r="E3557" s="26">
        <v>3</v>
      </c>
      <c r="F3557" s="26">
        <v>12</v>
      </c>
      <c r="G3557">
        <v>1981</v>
      </c>
      <c r="H3557" s="22">
        <f t="shared" si="572"/>
        <v>1.1357956885898668</v>
      </c>
      <c r="I3557" s="4">
        <f t="shared" si="573"/>
        <v>2.835231739424791</v>
      </c>
      <c r="Q3557" s="14"/>
      <c r="R3557" s="12"/>
      <c r="S3557" s="29"/>
      <c r="T3557" s="7"/>
      <c r="V3557" s="4"/>
      <c r="W3557" s="7"/>
      <c r="X3557" s="4"/>
      <c r="Y3557" s="4"/>
      <c r="Z3557" s="4"/>
      <c r="AI3557" s="7"/>
      <c r="AJ3557" s="4"/>
    </row>
    <row r="3558" spans="1:36" x14ac:dyDescent="0.3">
      <c r="A3558" s="14">
        <v>290.98099999999999</v>
      </c>
      <c r="B3558" s="14">
        <v>182.161</v>
      </c>
      <c r="C3558" s="14">
        <v>160.58099999999999</v>
      </c>
      <c r="D3558" s="12">
        <v>31016.444444444445</v>
      </c>
      <c r="E3558" s="26">
        <v>30</v>
      </c>
      <c r="F3558" s="26">
        <v>11</v>
      </c>
      <c r="G3558">
        <v>1981</v>
      </c>
      <c r="H3558" s="22">
        <f t="shared" si="572"/>
        <v>1.1343870071801772</v>
      </c>
      <c r="I3558" s="4">
        <f t="shared" si="573"/>
        <v>2.7963789015869609</v>
      </c>
      <c r="Q3558" s="14"/>
      <c r="R3558" s="12"/>
      <c r="S3558" s="29"/>
      <c r="T3558" s="7"/>
      <c r="V3558" s="4"/>
      <c r="W3558" s="7"/>
      <c r="X3558" s="4"/>
      <c r="Y3558" s="4"/>
      <c r="Z3558" s="4"/>
      <c r="AI3558" s="7"/>
      <c r="AJ3558" s="4"/>
    </row>
    <row r="3559" spans="1:36" x14ac:dyDescent="0.3">
      <c r="A3559" s="14">
        <v>291.06299999999999</v>
      </c>
      <c r="B3559" s="14">
        <v>182.24199999999999</v>
      </c>
      <c r="C3559" s="14">
        <v>160.548</v>
      </c>
      <c r="D3559" s="12">
        <v>31013.666666666668</v>
      </c>
      <c r="E3559" s="26">
        <v>27</v>
      </c>
      <c r="F3559" s="26">
        <v>11</v>
      </c>
      <c r="G3559">
        <v>1981</v>
      </c>
      <c r="H3559" s="22">
        <f t="shared" si="572"/>
        <v>1.1351246979096594</v>
      </c>
      <c r="I3559" s="4">
        <f t="shared" si="573"/>
        <v>2.8167251474377952</v>
      </c>
      <c r="Q3559" s="14"/>
      <c r="R3559" s="12"/>
      <c r="S3559" s="29"/>
      <c r="T3559" s="7"/>
      <c r="V3559" s="4"/>
      <c r="W3559" s="7"/>
      <c r="X3559" s="4"/>
      <c r="Y3559" s="4"/>
      <c r="Z3559" s="4"/>
      <c r="AI3559" s="7"/>
      <c r="AJ3559" s="4"/>
    </row>
    <row r="3560" spans="1:36" x14ac:dyDescent="0.3">
      <c r="A3560" s="14">
        <v>291.14499999999998</v>
      </c>
      <c r="B3560" s="14">
        <v>181.452</v>
      </c>
      <c r="C3560" s="14">
        <v>159.91900000000001</v>
      </c>
      <c r="D3560" s="12">
        <v>31010.888888888887</v>
      </c>
      <c r="E3560" s="26">
        <v>24</v>
      </c>
      <c r="F3560" s="26">
        <v>11</v>
      </c>
      <c r="G3560">
        <v>1981</v>
      </c>
      <c r="H3560" s="22">
        <f t="shared" si="572"/>
        <v>1.1346494162669851</v>
      </c>
      <c r="I3560" s="4">
        <f t="shared" si="573"/>
        <v>2.8036164058422126</v>
      </c>
      <c r="Q3560" s="14"/>
      <c r="R3560" s="12"/>
      <c r="S3560" s="29"/>
      <c r="T3560" s="7"/>
      <c r="V3560" s="4"/>
      <c r="W3560" s="7"/>
      <c r="X3560" s="4"/>
      <c r="Y3560" s="4"/>
      <c r="Z3560" s="4"/>
      <c r="AI3560" s="7"/>
      <c r="AJ3560" s="4"/>
    </row>
    <row r="3561" spans="1:36" x14ac:dyDescent="0.3">
      <c r="A3561" s="14">
        <v>291.22699999999998</v>
      </c>
      <c r="B3561" s="14">
        <v>180.79</v>
      </c>
      <c r="C3561" s="14">
        <v>159.25800000000001</v>
      </c>
      <c r="D3561" s="12">
        <v>31008.111111111109</v>
      </c>
      <c r="E3561" s="26">
        <v>22</v>
      </c>
      <c r="F3561" s="26">
        <v>11</v>
      </c>
      <c r="G3561">
        <v>1981</v>
      </c>
      <c r="H3561" s="22">
        <f t="shared" si="572"/>
        <v>1.135201999271622</v>
      </c>
      <c r="I3561" s="4">
        <f t="shared" si="573"/>
        <v>2.8188571960758457</v>
      </c>
      <c r="Q3561" s="14"/>
      <c r="R3561" s="12"/>
      <c r="S3561" s="29"/>
      <c r="T3561" s="7"/>
      <c r="V3561" s="4"/>
      <c r="W3561" s="7"/>
      <c r="X3561" s="4"/>
      <c r="Y3561" s="4"/>
      <c r="Z3561" s="4"/>
      <c r="AI3561" s="7"/>
      <c r="AJ3561" s="4"/>
    </row>
    <row r="3562" spans="1:36" x14ac:dyDescent="0.3">
      <c r="A3562" s="14">
        <v>291.30900000000003</v>
      </c>
      <c r="B3562" s="14">
        <v>179.80600000000001</v>
      </c>
      <c r="C3562" s="14">
        <v>158.613</v>
      </c>
      <c r="D3562" s="12">
        <v>31005.333333333332</v>
      </c>
      <c r="E3562" s="26">
        <v>19</v>
      </c>
      <c r="F3562" s="26">
        <v>11</v>
      </c>
      <c r="G3562">
        <v>1981</v>
      </c>
      <c r="H3562" s="22">
        <f t="shared" si="572"/>
        <v>1.1336145208778601</v>
      </c>
      <c r="I3562" s="4">
        <f t="shared" si="573"/>
        <v>2.7750729591436065</v>
      </c>
      <c r="Q3562" s="14"/>
      <c r="R3562" s="12"/>
      <c r="S3562" s="29"/>
      <c r="T3562" s="7"/>
      <c r="V3562" s="4"/>
      <c r="W3562" s="7"/>
      <c r="X3562" s="4"/>
      <c r="Y3562" s="4"/>
      <c r="Z3562" s="4"/>
      <c r="AI3562" s="7"/>
      <c r="AJ3562" s="4"/>
    </row>
    <row r="3563" spans="1:36" x14ac:dyDescent="0.3">
      <c r="A3563" s="14">
        <v>291.39100000000002</v>
      </c>
      <c r="B3563" s="14">
        <v>178.613</v>
      </c>
      <c r="C3563" s="14">
        <v>158.048</v>
      </c>
      <c r="D3563" s="12">
        <v>31002.555555555555</v>
      </c>
      <c r="E3563" s="26">
        <v>16</v>
      </c>
      <c r="F3563" s="26">
        <v>11</v>
      </c>
      <c r="G3563">
        <v>1981</v>
      </c>
      <c r="H3563" s="22">
        <f t="shared" si="572"/>
        <v>1.1301186981170277</v>
      </c>
      <c r="I3563" s="4">
        <f t="shared" si="573"/>
        <v>2.6786546818083914</v>
      </c>
      <c r="Q3563" s="14"/>
      <c r="R3563" s="12"/>
      <c r="S3563" s="29"/>
      <c r="T3563" s="7"/>
      <c r="V3563" s="4"/>
      <c r="W3563" s="7"/>
      <c r="X3563" s="4"/>
      <c r="Y3563" s="4"/>
      <c r="Z3563" s="4"/>
      <c r="AI3563" s="7"/>
      <c r="AJ3563" s="4"/>
    </row>
    <row r="3564" spans="1:36" x14ac:dyDescent="0.3">
      <c r="A3564" s="14">
        <v>291.47300000000001</v>
      </c>
      <c r="B3564" s="14">
        <v>178.58099999999999</v>
      </c>
      <c r="C3564" s="14">
        <v>158.25800000000001</v>
      </c>
      <c r="D3564" s="12">
        <v>30999.777777777777</v>
      </c>
      <c r="E3564" s="26">
        <v>13</v>
      </c>
      <c r="F3564" s="26">
        <v>11</v>
      </c>
      <c r="G3564">
        <v>1981</v>
      </c>
      <c r="H3564" s="22">
        <f t="shared" si="572"/>
        <v>1.1284168888776553</v>
      </c>
      <c r="I3564" s="4">
        <f t="shared" si="573"/>
        <v>2.6317170861579857</v>
      </c>
      <c r="Q3564" s="14"/>
      <c r="R3564" s="12"/>
      <c r="S3564" s="29"/>
      <c r="T3564" s="7"/>
      <c r="V3564" s="4"/>
      <c r="W3564" s="7"/>
      <c r="X3564" s="4"/>
      <c r="Y3564" s="4"/>
      <c r="Z3564" s="4"/>
      <c r="AI3564" s="7"/>
      <c r="AJ3564" s="4"/>
    </row>
    <row r="3565" spans="1:36" x14ac:dyDescent="0.3">
      <c r="A3565" s="14">
        <v>291.55500000000001</v>
      </c>
      <c r="B3565" s="14">
        <v>179.37100000000001</v>
      </c>
      <c r="C3565" s="14">
        <v>159.08099999999999</v>
      </c>
      <c r="D3565" s="12">
        <v>30997</v>
      </c>
      <c r="E3565" s="26">
        <v>11</v>
      </c>
      <c r="F3565" s="26">
        <v>11</v>
      </c>
      <c r="G3565">
        <v>1981</v>
      </c>
      <c r="H3565" s="22">
        <f t="shared" si="572"/>
        <v>1.1275450870939963</v>
      </c>
      <c r="I3565" s="4">
        <f t="shared" si="573"/>
        <v>2.6076719237144066</v>
      </c>
      <c r="Q3565" s="14"/>
      <c r="R3565" s="12"/>
      <c r="S3565" s="29"/>
      <c r="V3565" s="4"/>
      <c r="W3565" s="7"/>
      <c r="X3565" s="4"/>
      <c r="Y3565" s="4"/>
      <c r="Z3565" s="4"/>
      <c r="AI3565" s="7"/>
      <c r="AJ3565" s="4"/>
    </row>
    <row r="3566" spans="1:36" x14ac:dyDescent="0.3">
      <c r="A3566" s="14">
        <v>291.637</v>
      </c>
      <c r="B3566" s="14">
        <v>179.64500000000001</v>
      </c>
      <c r="C3566" s="14">
        <v>159.59700000000001</v>
      </c>
      <c r="D3566" s="12">
        <v>30994.222222222223</v>
      </c>
      <c r="E3566" s="26">
        <v>8</v>
      </c>
      <c r="F3566" s="26">
        <v>11</v>
      </c>
      <c r="G3566">
        <v>1981</v>
      </c>
      <c r="H3566" s="22">
        <f t="shared" si="572"/>
        <v>1.125616396298176</v>
      </c>
      <c r="I3566" s="4">
        <f t="shared" si="573"/>
        <v>2.5544767085196307</v>
      </c>
      <c r="Q3566" s="14"/>
      <c r="R3566" s="12"/>
      <c r="S3566" s="29"/>
      <c r="T3566" s="7"/>
      <c r="V3566" s="4"/>
      <c r="W3566" s="7"/>
      <c r="X3566" s="4"/>
      <c r="Y3566" s="4"/>
      <c r="Z3566" s="4"/>
      <c r="AI3566" s="7"/>
      <c r="AJ3566" s="4"/>
    </row>
    <row r="3567" spans="1:36" x14ac:dyDescent="0.3">
      <c r="A3567" s="14">
        <v>291.71800000000002</v>
      </c>
      <c r="B3567" s="14">
        <v>179.161</v>
      </c>
      <c r="C3567" s="14">
        <v>159.29</v>
      </c>
      <c r="D3567" s="12">
        <v>30991.444444444445</v>
      </c>
      <c r="E3567" s="26">
        <v>5</v>
      </c>
      <c r="F3567" s="26">
        <v>11</v>
      </c>
      <c r="G3567">
        <v>1981</v>
      </c>
      <c r="H3567" s="22">
        <f t="shared" si="572"/>
        <v>1.1247473162157073</v>
      </c>
      <c r="I3567" s="4">
        <f t="shared" si="573"/>
        <v>2.5305066133086185</v>
      </c>
      <c r="Q3567" s="14"/>
      <c r="R3567" s="12"/>
      <c r="S3567" s="29"/>
      <c r="T3567" s="7"/>
      <c r="V3567" s="4"/>
      <c r="W3567" s="7"/>
      <c r="X3567" s="4"/>
      <c r="Y3567" s="4"/>
      <c r="Z3567" s="4"/>
      <c r="AI3567" s="7"/>
      <c r="AJ3567" s="4"/>
    </row>
    <row r="3568" spans="1:36" x14ac:dyDescent="0.3">
      <c r="A3568" s="14">
        <v>291.8</v>
      </c>
      <c r="B3568" s="14">
        <v>178.839</v>
      </c>
      <c r="C3568" s="14">
        <v>158.887</v>
      </c>
      <c r="D3568" s="12">
        <v>30988.666666666668</v>
      </c>
      <c r="E3568" s="26">
        <v>2</v>
      </c>
      <c r="F3568" s="26">
        <v>11</v>
      </c>
      <c r="G3568">
        <v>1981</v>
      </c>
      <c r="H3568" s="22">
        <f t="shared" si="572"/>
        <v>1.1255735208040936</v>
      </c>
      <c r="I3568" s="4">
        <f t="shared" si="573"/>
        <v>2.5532941596428276</v>
      </c>
      <c r="Q3568" s="14"/>
      <c r="R3568" s="12"/>
      <c r="S3568" s="29"/>
      <c r="T3568" s="7"/>
      <c r="V3568" s="4"/>
      <c r="W3568" s="7"/>
      <c r="X3568" s="4"/>
      <c r="Y3568" s="4"/>
      <c r="Z3568" s="4"/>
      <c r="AI3568" s="7"/>
      <c r="AJ3568" s="4"/>
    </row>
    <row r="3569" spans="1:36" x14ac:dyDescent="0.3">
      <c r="A3569" s="14">
        <v>291.88200000000001</v>
      </c>
      <c r="B3569" s="14">
        <v>178.661</v>
      </c>
      <c r="C3569" s="14">
        <v>158.74199999999999</v>
      </c>
      <c r="D3569" s="12">
        <v>30985.888888888887</v>
      </c>
      <c r="E3569" s="26">
        <v>30</v>
      </c>
      <c r="F3569" s="26">
        <v>10</v>
      </c>
      <c r="G3569">
        <v>1981</v>
      </c>
      <c r="H3569" s="22">
        <f t="shared" si="572"/>
        <v>1.1254803391666983</v>
      </c>
      <c r="I3569" s="4">
        <f t="shared" si="573"/>
        <v>2.5507241171745463</v>
      </c>
      <c r="Q3569" s="14"/>
      <c r="R3569" s="12"/>
      <c r="S3569" s="29"/>
      <c r="T3569" s="7"/>
      <c r="V3569" s="4"/>
      <c r="W3569" s="7"/>
      <c r="X3569" s="4"/>
      <c r="Y3569" s="4"/>
      <c r="Z3569" s="4"/>
      <c r="AI3569" s="7"/>
      <c r="AJ3569" s="4"/>
    </row>
    <row r="3570" spans="1:36" x14ac:dyDescent="0.3">
      <c r="A3570" s="14">
        <v>291.964</v>
      </c>
      <c r="B3570" s="14">
        <v>178.69399999999999</v>
      </c>
      <c r="C3570" s="14">
        <v>159.30600000000001</v>
      </c>
      <c r="D3570" s="12">
        <v>30983.111111111109</v>
      </c>
      <c r="E3570" s="26">
        <v>28</v>
      </c>
      <c r="F3570" s="26">
        <v>10</v>
      </c>
      <c r="G3570">
        <v>1981</v>
      </c>
      <c r="H3570" s="22">
        <f t="shared" si="572"/>
        <v>1.1217028862691925</v>
      </c>
      <c r="I3570" s="4">
        <f t="shared" si="573"/>
        <v>2.4465381998639932</v>
      </c>
      <c r="Q3570" s="14"/>
      <c r="R3570" s="12"/>
      <c r="S3570" s="29"/>
      <c r="T3570" s="7"/>
      <c r="V3570" s="4"/>
      <c r="W3570" s="7"/>
      <c r="X3570" s="4"/>
      <c r="Y3570" s="4"/>
      <c r="Z3570" s="4"/>
      <c r="AI3570" s="7"/>
      <c r="AJ3570" s="4"/>
    </row>
    <row r="3571" spans="1:36" x14ac:dyDescent="0.3">
      <c r="A3571" s="14">
        <v>292.04599999999999</v>
      </c>
      <c r="B3571" s="14">
        <v>178.53200000000001</v>
      </c>
      <c r="C3571" s="14">
        <v>159.74199999999999</v>
      </c>
      <c r="D3571" s="12">
        <v>30980.333333333332</v>
      </c>
      <c r="E3571" s="26">
        <v>25</v>
      </c>
      <c r="F3571" s="26">
        <v>10</v>
      </c>
      <c r="G3571">
        <v>1981</v>
      </c>
      <c r="H3571" s="22">
        <f t="shared" si="572"/>
        <v>1.1176271738177812</v>
      </c>
      <c r="I3571" s="4">
        <f t="shared" si="573"/>
        <v>2.3341259866700987</v>
      </c>
      <c r="Q3571" s="14"/>
      <c r="R3571" s="12"/>
      <c r="S3571" s="29"/>
      <c r="T3571" s="7"/>
      <c r="V3571" s="4"/>
      <c r="W3571" s="7"/>
      <c r="X3571" s="4"/>
      <c r="Y3571" s="4"/>
      <c r="Z3571" s="4"/>
      <c r="AI3571" s="7"/>
      <c r="AJ3571" s="4"/>
    </row>
    <row r="3572" spans="1:36" x14ac:dyDescent="0.3">
      <c r="A3572" s="14">
        <v>292.12799999999999</v>
      </c>
      <c r="B3572" s="14">
        <v>177.30600000000001</v>
      </c>
      <c r="C3572" s="14">
        <v>158.839</v>
      </c>
      <c r="D3572" s="12">
        <v>30977.555555555555</v>
      </c>
      <c r="E3572" s="26">
        <v>22</v>
      </c>
      <c r="F3572" s="26">
        <v>10</v>
      </c>
      <c r="G3572">
        <v>1981</v>
      </c>
      <c r="H3572" s="22">
        <f t="shared" si="572"/>
        <v>1.1162623788867974</v>
      </c>
      <c r="I3572" s="4">
        <f t="shared" si="573"/>
        <v>2.2964835816730091</v>
      </c>
      <c r="Q3572" s="14"/>
      <c r="R3572" s="12"/>
      <c r="S3572" s="29"/>
      <c r="T3572" s="7"/>
      <c r="V3572" s="4"/>
      <c r="W3572" s="7"/>
      <c r="X3572" s="4"/>
      <c r="Y3572" s="4"/>
      <c r="Z3572" s="4"/>
      <c r="AI3572" s="7"/>
      <c r="AJ3572" s="4"/>
    </row>
    <row r="3573" spans="1:36" x14ac:dyDescent="0.3">
      <c r="A3573" s="14">
        <v>292.20999999999998</v>
      </c>
      <c r="B3573" s="14">
        <v>176.21</v>
      </c>
      <c r="C3573" s="14">
        <v>158.24199999999999</v>
      </c>
      <c r="D3573" s="12">
        <v>30974.777777777777</v>
      </c>
      <c r="E3573" s="26">
        <v>19</v>
      </c>
      <c r="F3573" s="26">
        <v>10</v>
      </c>
      <c r="G3573">
        <v>1981</v>
      </c>
      <c r="H3573" s="22">
        <f t="shared" si="572"/>
        <v>1.1135476043022714</v>
      </c>
      <c r="I3573" s="4">
        <f t="shared" si="573"/>
        <v>2.2216073918025905</v>
      </c>
      <c r="Q3573" s="14"/>
      <c r="R3573" s="12"/>
      <c r="S3573" s="29"/>
      <c r="T3573" s="7"/>
      <c r="V3573" s="4"/>
      <c r="W3573" s="7"/>
      <c r="X3573" s="4"/>
      <c r="Y3573" s="4"/>
      <c r="Z3573" s="4"/>
      <c r="AI3573" s="7"/>
      <c r="AJ3573" s="4"/>
    </row>
    <row r="3574" spans="1:36" x14ac:dyDescent="0.3">
      <c r="A3574" s="14">
        <v>292.29199999999997</v>
      </c>
      <c r="B3574" s="14">
        <v>175.21</v>
      </c>
      <c r="C3574" s="14">
        <v>157.90299999999999</v>
      </c>
      <c r="D3574" s="12">
        <v>30972</v>
      </c>
      <c r="E3574" s="26">
        <v>17</v>
      </c>
      <c r="F3574" s="26">
        <v>10</v>
      </c>
      <c r="G3574">
        <v>1981</v>
      </c>
      <c r="H3574" s="22">
        <f t="shared" si="572"/>
        <v>1.1096052639911846</v>
      </c>
      <c r="I3574" s="4">
        <f t="shared" si="573"/>
        <v>2.1128737152206423</v>
      </c>
      <c r="Q3574" s="14"/>
      <c r="R3574" s="12"/>
      <c r="S3574" s="29"/>
      <c r="V3574" s="4"/>
      <c r="W3574" s="7"/>
      <c r="X3574" s="4"/>
      <c r="Y3574" s="4"/>
      <c r="Z3574" s="4"/>
      <c r="AI3574" s="7"/>
      <c r="AJ3574" s="4"/>
    </row>
    <row r="3575" spans="1:36" x14ac:dyDescent="0.3">
      <c r="A3575" s="14">
        <v>292.37400000000002</v>
      </c>
      <c r="B3575" s="14">
        <v>174.48400000000001</v>
      </c>
      <c r="C3575" s="14">
        <v>157.90299999999999</v>
      </c>
      <c r="D3575" s="12">
        <v>30969.222222222223</v>
      </c>
      <c r="E3575" s="26">
        <v>14</v>
      </c>
      <c r="F3575" s="26">
        <v>10</v>
      </c>
      <c r="G3575">
        <v>1981</v>
      </c>
      <c r="H3575" s="22">
        <f t="shared" si="572"/>
        <v>1.1050075046072589</v>
      </c>
      <c r="I3575" s="4">
        <f t="shared" si="573"/>
        <v>1.9860629271089532</v>
      </c>
      <c r="Q3575" s="14"/>
      <c r="R3575" s="12"/>
      <c r="S3575" s="29"/>
      <c r="T3575" s="7"/>
      <c r="V3575" s="4"/>
      <c r="W3575" s="7"/>
      <c r="X3575" s="4"/>
      <c r="Y3575" s="4"/>
      <c r="Z3575" s="4"/>
      <c r="AI3575" s="7"/>
      <c r="AJ3575" s="4"/>
    </row>
    <row r="3576" spans="1:36" x14ac:dyDescent="0.3">
      <c r="A3576" s="14">
        <v>292.45499999999998</v>
      </c>
      <c r="B3576" s="14">
        <v>174.339</v>
      </c>
      <c r="C3576" s="14">
        <v>158.452</v>
      </c>
      <c r="D3576" s="12">
        <v>30966.444444444445</v>
      </c>
      <c r="E3576" s="26">
        <v>11</v>
      </c>
      <c r="F3576" s="26">
        <v>10</v>
      </c>
      <c r="G3576">
        <v>1981</v>
      </c>
      <c r="H3576" s="22">
        <f t="shared" si="572"/>
        <v>1.1002638022871281</v>
      </c>
      <c r="I3576" s="4">
        <f t="shared" si="573"/>
        <v>1.8552268873009234</v>
      </c>
      <c r="Q3576" s="14"/>
      <c r="R3576" s="12"/>
      <c r="S3576" s="29"/>
      <c r="T3576" s="7"/>
      <c r="V3576" s="4"/>
      <c r="W3576" s="7"/>
      <c r="X3576" s="4"/>
      <c r="Y3576" s="4"/>
      <c r="Z3576" s="4"/>
      <c r="AI3576" s="7"/>
      <c r="AJ3576" s="4"/>
    </row>
    <row r="3577" spans="1:36" x14ac:dyDescent="0.3">
      <c r="A3577" s="14">
        <v>292.53699999999998</v>
      </c>
      <c r="B3577" s="14">
        <v>174.613</v>
      </c>
      <c r="C3577" s="14">
        <v>159.12899999999999</v>
      </c>
      <c r="D3577" s="12">
        <v>30963.666666666668</v>
      </c>
      <c r="E3577" s="26">
        <v>8</v>
      </c>
      <c r="F3577" s="26">
        <v>10</v>
      </c>
      <c r="G3577">
        <v>1981</v>
      </c>
      <c r="H3577" s="22">
        <f t="shared" si="572"/>
        <v>1.0973047024740934</v>
      </c>
      <c r="I3577" s="4">
        <f t="shared" si="573"/>
        <v>1.7736119640180783</v>
      </c>
      <c r="Q3577" s="14"/>
      <c r="R3577" s="12"/>
      <c r="S3577" s="29"/>
      <c r="T3577" s="7"/>
      <c r="V3577" s="4"/>
      <c r="W3577" s="7"/>
      <c r="X3577" s="4"/>
      <c r="Y3577" s="4"/>
      <c r="Z3577" s="4"/>
      <c r="AI3577" s="7"/>
      <c r="AJ3577" s="4"/>
    </row>
    <row r="3578" spans="1:36" x14ac:dyDescent="0.3">
      <c r="A3578" s="14">
        <v>292.61900000000003</v>
      </c>
      <c r="B3578" s="14">
        <v>174.839</v>
      </c>
      <c r="C3578" s="14">
        <v>159.69399999999999</v>
      </c>
      <c r="D3578" s="12">
        <v>30960.888888888887</v>
      </c>
      <c r="E3578" s="26">
        <v>5</v>
      </c>
      <c r="F3578" s="26">
        <v>10</v>
      </c>
      <c r="G3578">
        <v>1981</v>
      </c>
      <c r="H3578" s="22">
        <f t="shared" si="572"/>
        <v>1.0948376269615641</v>
      </c>
      <c r="I3578" s="4">
        <f t="shared" si="573"/>
        <v>1.7055675615274519</v>
      </c>
      <c r="Q3578" s="14"/>
      <c r="R3578" s="12"/>
      <c r="S3578" s="29"/>
      <c r="T3578" s="7"/>
      <c r="V3578" s="4"/>
      <c r="W3578" s="7"/>
      <c r="X3578" s="4"/>
      <c r="Y3578" s="4"/>
      <c r="Z3578" s="4"/>
      <c r="AI3578" s="7"/>
      <c r="AJ3578" s="4"/>
    </row>
    <row r="3579" spans="1:36" x14ac:dyDescent="0.3">
      <c r="A3579" s="14">
        <v>292.70100000000002</v>
      </c>
      <c r="B3579" s="14">
        <v>175</v>
      </c>
      <c r="C3579" s="14">
        <v>159.79</v>
      </c>
      <c r="D3579" s="12">
        <v>30958.111111111109</v>
      </c>
      <c r="E3579" s="26">
        <v>3</v>
      </c>
      <c r="F3579" s="26">
        <v>10</v>
      </c>
      <c r="G3579">
        <v>1981</v>
      </c>
      <c r="H3579" s="22">
        <f t="shared" si="572"/>
        <v>1.0951874335064773</v>
      </c>
      <c r="I3579" s="4">
        <f t="shared" si="573"/>
        <v>1.7152155748189173</v>
      </c>
      <c r="Q3579" s="14"/>
      <c r="R3579" s="12"/>
      <c r="S3579" s="29"/>
      <c r="T3579" s="7"/>
      <c r="V3579" s="4"/>
      <c r="W3579" s="7"/>
      <c r="X3579" s="4"/>
      <c r="Y3579" s="4"/>
      <c r="Z3579" s="4"/>
      <c r="AI3579" s="7"/>
      <c r="AJ3579" s="4"/>
    </row>
    <row r="3580" spans="1:36" x14ac:dyDescent="0.3">
      <c r="A3580" s="14">
        <v>292.78300000000002</v>
      </c>
      <c r="B3580" s="14">
        <v>175.09700000000001</v>
      </c>
      <c r="C3580" s="14">
        <v>159.91900000000001</v>
      </c>
      <c r="D3580" s="12">
        <v>30955.333333333332</v>
      </c>
      <c r="E3580" s="26">
        <v>30</v>
      </c>
      <c r="F3580" s="26">
        <v>9</v>
      </c>
      <c r="G3580">
        <v>1981</v>
      </c>
      <c r="H3580" s="22">
        <f t="shared" si="572"/>
        <v>1.0949105484651604</v>
      </c>
      <c r="I3580" s="4">
        <f t="shared" si="573"/>
        <v>1.7075788093047231</v>
      </c>
      <c r="Q3580" s="14"/>
      <c r="R3580" s="12"/>
      <c r="S3580" s="29"/>
      <c r="T3580" s="7"/>
      <c r="V3580" s="4"/>
      <c r="W3580" s="7"/>
      <c r="X3580" s="4"/>
      <c r="Y3580" s="4"/>
      <c r="Z3580" s="4"/>
      <c r="AI3580" s="7"/>
      <c r="AJ3580" s="4"/>
    </row>
    <row r="3581" spans="1:36" x14ac:dyDescent="0.3">
      <c r="A3581" s="14">
        <v>292.86500000000001</v>
      </c>
      <c r="B3581" s="14">
        <v>175.64500000000001</v>
      </c>
      <c r="C3581" s="14">
        <v>160.435</v>
      </c>
      <c r="D3581" s="12">
        <v>30952.555555555555</v>
      </c>
      <c r="E3581" s="26">
        <v>27</v>
      </c>
      <c r="F3581" s="26">
        <v>9</v>
      </c>
      <c r="G3581">
        <v>1981</v>
      </c>
      <c r="H3581" s="22">
        <f t="shared" si="572"/>
        <v>1.0948047495870603</v>
      </c>
      <c r="I3581" s="4">
        <f t="shared" si="573"/>
        <v>1.704660770757487</v>
      </c>
      <c r="Q3581" s="14"/>
      <c r="R3581" s="12"/>
      <c r="S3581" s="29"/>
      <c r="T3581" s="7"/>
      <c r="V3581" s="4"/>
      <c r="W3581" s="7"/>
      <c r="X3581" s="4"/>
      <c r="Y3581" s="4"/>
      <c r="Z3581" s="4"/>
      <c r="AI3581" s="7"/>
      <c r="AJ3581" s="4"/>
    </row>
    <row r="3582" spans="1:36" x14ac:dyDescent="0.3">
      <c r="A3582" s="14">
        <v>292.947</v>
      </c>
      <c r="B3582" s="14">
        <v>176.17699999999999</v>
      </c>
      <c r="C3582" s="14">
        <v>160.774</v>
      </c>
      <c r="D3582" s="12">
        <v>30949.777777777777</v>
      </c>
      <c r="E3582" s="26">
        <v>24</v>
      </c>
      <c r="F3582" s="26">
        <v>9</v>
      </c>
      <c r="G3582">
        <v>1981</v>
      </c>
      <c r="H3582" s="22">
        <f t="shared" si="572"/>
        <v>1.0958052919004315</v>
      </c>
      <c r="I3582" s="4">
        <f t="shared" si="573"/>
        <v>1.7322567253742689</v>
      </c>
      <c r="Q3582" s="14"/>
      <c r="R3582" s="12"/>
      <c r="S3582" s="29"/>
      <c r="T3582" s="7"/>
      <c r="V3582" s="4"/>
      <c r="W3582" s="7"/>
      <c r="X3582" s="4"/>
      <c r="Y3582" s="4"/>
      <c r="Z3582" s="4"/>
      <c r="AJ3582" s="4"/>
    </row>
    <row r="3583" spans="1:36" x14ac:dyDescent="0.3">
      <c r="A3583" s="14">
        <v>293.029</v>
      </c>
      <c r="B3583" s="14">
        <v>176.339</v>
      </c>
      <c r="C3583" s="14">
        <v>160.887</v>
      </c>
      <c r="D3583" s="12">
        <v>30947</v>
      </c>
      <c r="E3583" s="26">
        <v>22</v>
      </c>
      <c r="F3583" s="26">
        <v>9</v>
      </c>
      <c r="G3583">
        <v>1981</v>
      </c>
      <c r="H3583" s="22">
        <f t="shared" si="572"/>
        <v>1.0960425640356275</v>
      </c>
      <c r="I3583" s="4">
        <f t="shared" si="573"/>
        <v>1.7388009274406793</v>
      </c>
      <c r="Q3583" s="14"/>
      <c r="R3583" s="12"/>
      <c r="S3583" s="29"/>
      <c r="V3583" s="4"/>
      <c r="W3583" s="7"/>
      <c r="X3583" s="4"/>
      <c r="Y3583" s="4"/>
      <c r="Z3583" s="4"/>
      <c r="AI3583" s="7"/>
      <c r="AJ3583" s="4"/>
    </row>
    <row r="3584" spans="1:36" x14ac:dyDescent="0.3">
      <c r="A3584" s="14">
        <v>293.11099999999999</v>
      </c>
      <c r="B3584" s="14">
        <v>176.41900000000001</v>
      </c>
      <c r="C3584" s="14">
        <v>160.79</v>
      </c>
      <c r="D3584" s="12">
        <v>30944.222222222223</v>
      </c>
      <c r="E3584" s="26">
        <v>19</v>
      </c>
      <c r="F3584" s="26">
        <v>9</v>
      </c>
      <c r="G3584">
        <v>1981</v>
      </c>
      <c r="H3584" s="22">
        <f t="shared" si="572"/>
        <v>1.0972013184899561</v>
      </c>
      <c r="I3584" s="4">
        <f t="shared" si="573"/>
        <v>1.7707605306541627</v>
      </c>
      <c r="Q3584" s="14"/>
      <c r="R3584" s="12"/>
      <c r="S3584" s="29"/>
      <c r="T3584" s="7"/>
      <c r="V3584" s="4"/>
      <c r="W3584" s="7"/>
      <c r="X3584" s="4"/>
      <c r="Y3584" s="4"/>
      <c r="Z3584" s="4"/>
      <c r="AI3584" s="7"/>
      <c r="AJ3584" s="4"/>
    </row>
    <row r="3585" spans="1:36" x14ac:dyDescent="0.3">
      <c r="A3585" s="14">
        <v>293.19299999999998</v>
      </c>
      <c r="B3585" s="14">
        <v>176.59700000000001</v>
      </c>
      <c r="C3585" s="14">
        <v>160.887</v>
      </c>
      <c r="D3585" s="12">
        <v>30941.444444444445</v>
      </c>
      <c r="E3585" s="26">
        <v>16</v>
      </c>
      <c r="F3585" s="26">
        <v>9</v>
      </c>
      <c r="G3585">
        <v>1981</v>
      </c>
      <c r="H3585" s="22">
        <f t="shared" si="572"/>
        <v>1.0976461740227614</v>
      </c>
      <c r="I3585" s="4">
        <f t="shared" si="573"/>
        <v>1.7830300898024991</v>
      </c>
      <c r="Q3585" s="14"/>
      <c r="R3585" s="12"/>
      <c r="S3585" s="29"/>
      <c r="T3585" s="7"/>
      <c r="V3585" s="4"/>
      <c r="W3585" s="7"/>
      <c r="X3585" s="4"/>
      <c r="Y3585" s="4"/>
      <c r="Z3585" s="4"/>
      <c r="AI3585" s="7"/>
      <c r="AJ3585" s="4"/>
    </row>
    <row r="3586" spans="1:36" x14ac:dyDescent="0.3">
      <c r="A3586" s="14">
        <v>293.274</v>
      </c>
      <c r="B3586" s="14">
        <v>176.935</v>
      </c>
      <c r="C3586" s="14">
        <v>161.452</v>
      </c>
      <c r="D3586" s="12">
        <v>30938.666666666668</v>
      </c>
      <c r="E3586" s="26">
        <v>13</v>
      </c>
      <c r="F3586" s="26">
        <v>9</v>
      </c>
      <c r="G3586">
        <v>1981</v>
      </c>
      <c r="H3586" s="22">
        <f t="shared" si="572"/>
        <v>1.0958984713722963</v>
      </c>
      <c r="I3586" s="4">
        <f t="shared" si="573"/>
        <v>1.7348267081150621</v>
      </c>
      <c r="Q3586" s="14"/>
      <c r="R3586" s="12"/>
      <c r="S3586" s="29"/>
      <c r="T3586" s="7"/>
      <c r="V3586" s="4"/>
      <c r="W3586" s="7"/>
      <c r="X3586" s="4"/>
      <c r="Y3586" s="4"/>
      <c r="Z3586" s="4"/>
      <c r="AI3586" s="7"/>
      <c r="AJ3586" s="4"/>
    </row>
    <row r="3587" spans="1:36" x14ac:dyDescent="0.3">
      <c r="A3587" s="14">
        <v>293.35599999999999</v>
      </c>
      <c r="B3587" s="14">
        <v>176.935</v>
      </c>
      <c r="C3587" s="14">
        <v>161.62899999999999</v>
      </c>
      <c r="D3587" s="12">
        <v>30935.888888888887</v>
      </c>
      <c r="E3587" s="26">
        <v>10</v>
      </c>
      <c r="F3587" s="26">
        <v>9</v>
      </c>
      <c r="G3587">
        <v>1981</v>
      </c>
      <c r="H3587" s="22">
        <f t="shared" si="572"/>
        <v>1.0946983523996314</v>
      </c>
      <c r="I3587" s="4">
        <f t="shared" si="573"/>
        <v>1.7017262302424061</v>
      </c>
      <c r="Q3587" s="14"/>
      <c r="R3587" s="12"/>
      <c r="S3587" s="29"/>
      <c r="T3587" s="7"/>
      <c r="V3587" s="4"/>
      <c r="W3587" s="7"/>
      <c r="X3587" s="4"/>
      <c r="Y3587" s="4"/>
      <c r="Z3587" s="4"/>
      <c r="AI3587" s="7"/>
      <c r="AJ3587" s="4"/>
    </row>
    <row r="3588" spans="1:36" x14ac:dyDescent="0.3">
      <c r="A3588" s="14">
        <v>293.43799999999999</v>
      </c>
      <c r="B3588" s="14">
        <v>176.5</v>
      </c>
      <c r="C3588" s="14">
        <v>160.85499999999999</v>
      </c>
      <c r="D3588" s="12">
        <v>30933.111111111109</v>
      </c>
      <c r="E3588" s="26">
        <v>8</v>
      </c>
      <c r="F3588" s="26">
        <v>9</v>
      </c>
      <c r="G3588">
        <v>1981</v>
      </c>
      <c r="H3588" s="22">
        <f t="shared" si="572"/>
        <v>1.0972615088122843</v>
      </c>
      <c r="I3588" s="4">
        <f t="shared" si="573"/>
        <v>1.7724206397581388</v>
      </c>
      <c r="Q3588" s="14"/>
      <c r="R3588" s="12"/>
      <c r="S3588" s="29"/>
      <c r="T3588" s="7"/>
      <c r="V3588" s="4"/>
      <c r="W3588" s="7"/>
      <c r="X3588" s="4"/>
      <c r="Y3588" s="4"/>
      <c r="Z3588" s="4"/>
      <c r="AI3588" s="7"/>
      <c r="AJ3588" s="4"/>
    </row>
    <row r="3589" spans="1:36" x14ac:dyDescent="0.3">
      <c r="A3589" s="14">
        <v>293.52</v>
      </c>
      <c r="B3589" s="14">
        <v>176.30600000000001</v>
      </c>
      <c r="C3589" s="14">
        <v>160.58099999999999</v>
      </c>
      <c r="D3589" s="12">
        <v>30930.333333333332</v>
      </c>
      <c r="E3589" s="26">
        <v>5</v>
      </c>
      <c r="F3589" s="26">
        <v>9</v>
      </c>
      <c r="G3589">
        <v>1981</v>
      </c>
      <c r="H3589" s="22">
        <f t="shared" ref="H3589:H3652" si="574">B3589/C3589</f>
        <v>1.0979256574563618</v>
      </c>
      <c r="I3589" s="4">
        <f t="shared" si="573"/>
        <v>1.7907385215666614</v>
      </c>
      <c r="Q3589" s="14"/>
      <c r="R3589" s="12"/>
      <c r="S3589" s="29"/>
      <c r="T3589" s="7"/>
      <c r="V3589" s="4"/>
      <c r="W3589" s="7"/>
      <c r="X3589" s="4"/>
      <c r="Y3589" s="4"/>
      <c r="Z3589" s="4"/>
      <c r="AI3589" s="7"/>
      <c r="AJ3589" s="4"/>
    </row>
    <row r="3590" spans="1:36" x14ac:dyDescent="0.3">
      <c r="A3590" s="14">
        <v>293.60199999999998</v>
      </c>
      <c r="B3590" s="14">
        <v>177.12899999999999</v>
      </c>
      <c r="C3590" s="14">
        <v>161.339</v>
      </c>
      <c r="D3590" s="12">
        <v>30927.555555555555</v>
      </c>
      <c r="E3590" s="26">
        <v>2</v>
      </c>
      <c r="F3590" s="26">
        <v>9</v>
      </c>
      <c r="G3590">
        <v>1981</v>
      </c>
      <c r="H3590" s="22">
        <f t="shared" si="574"/>
        <v>1.0978684632977767</v>
      </c>
      <c r="I3590" s="4">
        <f t="shared" ref="I3590:I3653" si="575">STANDARDIZE(H3590,H$2,H$3)</f>
        <v>1.7891610496461148</v>
      </c>
      <c r="Q3590" s="14"/>
      <c r="R3590" s="12"/>
      <c r="S3590" s="29"/>
      <c r="T3590" s="7"/>
      <c r="V3590" s="4"/>
      <c r="W3590" s="7"/>
      <c r="X3590" s="4"/>
      <c r="Y3590" s="4"/>
      <c r="Z3590" s="4"/>
      <c r="AI3590" s="7"/>
      <c r="AJ3590" s="4"/>
    </row>
    <row r="3591" spans="1:36" x14ac:dyDescent="0.3">
      <c r="A3591" s="14">
        <v>293.68400000000003</v>
      </c>
      <c r="B3591" s="14">
        <v>178.40299999999999</v>
      </c>
      <c r="C3591" s="14">
        <v>162.887</v>
      </c>
      <c r="D3591" s="12">
        <v>30924.777777777777</v>
      </c>
      <c r="E3591" s="26">
        <v>30</v>
      </c>
      <c r="F3591" s="26">
        <v>8</v>
      </c>
      <c r="G3591">
        <v>1981</v>
      </c>
      <c r="H3591" s="22">
        <f t="shared" si="574"/>
        <v>1.0952562205700884</v>
      </c>
      <c r="I3591" s="4">
        <f t="shared" si="575"/>
        <v>1.7171127906190553</v>
      </c>
      <c r="Q3591" s="14"/>
      <c r="R3591" s="12"/>
      <c r="S3591" s="29"/>
      <c r="T3591" s="7"/>
      <c r="V3591" s="4"/>
      <c r="W3591" s="7"/>
      <c r="X3591" s="4"/>
      <c r="Y3591" s="4"/>
      <c r="Z3591" s="4"/>
      <c r="AI3591" s="7"/>
      <c r="AJ3591" s="4"/>
    </row>
    <row r="3592" spans="1:36" x14ac:dyDescent="0.3">
      <c r="A3592" s="14">
        <v>293.76600000000002</v>
      </c>
      <c r="B3592" s="14">
        <v>178.59700000000001</v>
      </c>
      <c r="C3592" s="14">
        <v>163.69399999999999</v>
      </c>
      <c r="D3592" s="12">
        <v>30922</v>
      </c>
      <c r="E3592" s="26">
        <v>28</v>
      </c>
      <c r="F3592" s="26">
        <v>8</v>
      </c>
      <c r="G3592">
        <v>1981</v>
      </c>
      <c r="H3592" s="22">
        <f t="shared" si="574"/>
        <v>1.0910418219360516</v>
      </c>
      <c r="I3592" s="4">
        <f t="shared" si="575"/>
        <v>1.6008754742280604</v>
      </c>
      <c r="Q3592" s="14"/>
      <c r="R3592" s="12"/>
      <c r="S3592" s="29"/>
      <c r="V3592" s="4"/>
      <c r="W3592" s="7"/>
      <c r="X3592" s="4"/>
      <c r="Y3592" s="4"/>
      <c r="Z3592" s="4"/>
      <c r="AI3592" s="7"/>
      <c r="AJ3592" s="4"/>
    </row>
    <row r="3593" spans="1:36" x14ac:dyDescent="0.3">
      <c r="A3593" s="14">
        <v>293.84800000000001</v>
      </c>
      <c r="B3593" s="14">
        <v>178.59700000000001</v>
      </c>
      <c r="C3593" s="14">
        <v>164.161</v>
      </c>
      <c r="D3593" s="12">
        <v>30919.222222222223</v>
      </c>
      <c r="E3593" s="26">
        <v>25</v>
      </c>
      <c r="F3593" s="26">
        <v>8</v>
      </c>
      <c r="G3593">
        <v>1981</v>
      </c>
      <c r="H3593" s="22">
        <f t="shared" si="574"/>
        <v>1.08793806080616</v>
      </c>
      <c r="I3593" s="4">
        <f t="shared" si="575"/>
        <v>1.5152706475883666</v>
      </c>
      <c r="Q3593" s="14"/>
      <c r="R3593" s="12"/>
      <c r="S3593" s="29"/>
      <c r="T3593" s="7"/>
      <c r="V3593" s="4"/>
      <c r="X3593" s="4"/>
      <c r="Y3593" s="4"/>
      <c r="Z3593" s="4"/>
      <c r="AI3593" s="7"/>
      <c r="AJ3593" s="4"/>
    </row>
    <row r="3594" spans="1:36" x14ac:dyDescent="0.3">
      <c r="A3594" s="14">
        <v>293.93</v>
      </c>
      <c r="B3594" s="14">
        <v>179.48400000000001</v>
      </c>
      <c r="C3594" s="14">
        <v>165.67699999999999</v>
      </c>
      <c r="D3594" s="12">
        <v>30916.444444444445</v>
      </c>
      <c r="E3594" s="26">
        <v>22</v>
      </c>
      <c r="F3594" s="26">
        <v>8</v>
      </c>
      <c r="G3594">
        <v>1981</v>
      </c>
      <c r="H3594" s="22">
        <f t="shared" si="574"/>
        <v>1.08333685424048</v>
      </c>
      <c r="I3594" s="4">
        <f t="shared" si="575"/>
        <v>1.388364782766802</v>
      </c>
      <c r="Q3594" s="14"/>
      <c r="R3594" s="12"/>
      <c r="S3594" s="29"/>
      <c r="T3594" s="7"/>
      <c r="V3594" s="4"/>
      <c r="W3594" s="7"/>
      <c r="X3594" s="4"/>
      <c r="Y3594" s="4"/>
      <c r="Z3594" s="4"/>
      <c r="AI3594" s="7"/>
      <c r="AJ3594" s="4"/>
    </row>
    <row r="3595" spans="1:36" x14ac:dyDescent="0.3">
      <c r="A3595" s="14">
        <v>294.012</v>
      </c>
      <c r="B3595" s="14">
        <v>180.048</v>
      </c>
      <c r="C3595" s="14">
        <v>167.17699999999999</v>
      </c>
      <c r="D3595" s="12">
        <v>30913.666666666668</v>
      </c>
      <c r="E3595" s="26">
        <v>19</v>
      </c>
      <c r="F3595" s="26">
        <v>8</v>
      </c>
      <c r="G3595">
        <v>1981</v>
      </c>
      <c r="H3595" s="22">
        <f t="shared" si="574"/>
        <v>1.0769902558366282</v>
      </c>
      <c r="I3595" s="4">
        <f t="shared" si="575"/>
        <v>1.2133192707648983</v>
      </c>
      <c r="Q3595" s="14"/>
      <c r="R3595" s="12"/>
      <c r="S3595" s="29"/>
      <c r="T3595" s="7"/>
      <c r="V3595" s="4"/>
      <c r="W3595" s="7"/>
      <c r="X3595" s="4"/>
      <c r="Y3595" s="4"/>
      <c r="Z3595" s="4"/>
      <c r="AI3595" s="7"/>
      <c r="AJ3595" s="4"/>
    </row>
    <row r="3596" spans="1:36" x14ac:dyDescent="0.3">
      <c r="A3596" s="14">
        <v>294.09300000000002</v>
      </c>
      <c r="B3596" s="14">
        <v>179.935</v>
      </c>
      <c r="C3596" s="14">
        <v>167.40299999999999</v>
      </c>
      <c r="D3596" s="12">
        <v>30910.888888888887</v>
      </c>
      <c r="E3596" s="26">
        <v>16</v>
      </c>
      <c r="F3596" s="26">
        <v>8</v>
      </c>
      <c r="G3596">
        <v>1981</v>
      </c>
      <c r="H3596" s="22">
        <f t="shared" si="574"/>
        <v>1.0748612629403298</v>
      </c>
      <c r="I3596" s="4">
        <f t="shared" si="575"/>
        <v>1.1545995239230629</v>
      </c>
      <c r="Q3596" s="14"/>
      <c r="R3596" s="12"/>
      <c r="S3596" s="29"/>
      <c r="T3596" s="7"/>
      <c r="V3596" s="4"/>
      <c r="W3596" s="7"/>
      <c r="X3596" s="4"/>
      <c r="Y3596" s="4"/>
      <c r="Z3596" s="4"/>
      <c r="AI3596" s="7"/>
      <c r="AJ3596" s="4"/>
    </row>
    <row r="3597" spans="1:36" x14ac:dyDescent="0.3">
      <c r="A3597" s="14">
        <v>294.17500000000001</v>
      </c>
      <c r="B3597" s="14">
        <v>179.774</v>
      </c>
      <c r="C3597" s="14">
        <v>167.935</v>
      </c>
      <c r="D3597" s="12">
        <v>30908.111111111109</v>
      </c>
      <c r="E3597" s="26">
        <v>14</v>
      </c>
      <c r="F3597" s="26">
        <v>8</v>
      </c>
      <c r="G3597">
        <v>1981</v>
      </c>
      <c r="H3597" s="22">
        <f t="shared" si="574"/>
        <v>1.0704975139190758</v>
      </c>
      <c r="I3597" s="4">
        <f t="shared" si="575"/>
        <v>1.0342429749393378</v>
      </c>
      <c r="Q3597" s="14"/>
      <c r="R3597" s="12"/>
      <c r="S3597" s="29"/>
      <c r="T3597" s="7"/>
      <c r="V3597" s="4"/>
      <c r="W3597" s="7"/>
      <c r="X3597" s="4"/>
      <c r="Y3597" s="4"/>
      <c r="Z3597" s="4"/>
      <c r="AI3597" s="7"/>
      <c r="AJ3597" s="4"/>
    </row>
    <row r="3598" spans="1:36" x14ac:dyDescent="0.3">
      <c r="A3598" s="14">
        <v>294.25700000000001</v>
      </c>
      <c r="B3598" s="14">
        <v>179.69399999999999</v>
      </c>
      <c r="C3598" s="14">
        <v>168.452</v>
      </c>
      <c r="D3598" s="12">
        <v>30905.333333333332</v>
      </c>
      <c r="E3598" s="26">
        <v>11</v>
      </c>
      <c r="F3598" s="26">
        <v>8</v>
      </c>
      <c r="G3598">
        <v>1981</v>
      </c>
      <c r="H3598" s="22">
        <f t="shared" si="574"/>
        <v>1.0667371120556597</v>
      </c>
      <c r="I3598" s="4">
        <f t="shared" si="575"/>
        <v>0.93052734215011146</v>
      </c>
      <c r="Q3598" s="14"/>
      <c r="R3598" s="12"/>
      <c r="S3598" s="29"/>
      <c r="T3598" s="7"/>
      <c r="V3598" s="4"/>
      <c r="W3598" s="7"/>
      <c r="X3598" s="4"/>
      <c r="Y3598" s="4"/>
      <c r="Z3598" s="4"/>
      <c r="AI3598" s="7"/>
      <c r="AJ3598" s="4"/>
    </row>
    <row r="3599" spans="1:36" x14ac:dyDescent="0.3">
      <c r="A3599" s="14">
        <v>294.339</v>
      </c>
      <c r="B3599" s="14">
        <v>180.35499999999999</v>
      </c>
      <c r="C3599" s="14">
        <v>169.58099999999999</v>
      </c>
      <c r="D3599" s="12">
        <v>30902.555555555555</v>
      </c>
      <c r="E3599" s="26">
        <v>8</v>
      </c>
      <c r="F3599" s="26">
        <v>8</v>
      </c>
      <c r="G3599">
        <v>1981</v>
      </c>
      <c r="H3599" s="22">
        <f t="shared" si="574"/>
        <v>1.0635330608971525</v>
      </c>
      <c r="I3599" s="4">
        <f t="shared" si="575"/>
        <v>0.84215641652469297</v>
      </c>
      <c r="Q3599" s="14"/>
      <c r="R3599" s="12"/>
      <c r="S3599" s="29"/>
      <c r="T3599" s="7"/>
      <c r="V3599" s="4"/>
      <c r="W3599" s="7"/>
      <c r="X3599" s="4"/>
      <c r="Y3599" s="4"/>
      <c r="Z3599" s="4"/>
      <c r="AI3599" s="7"/>
      <c r="AJ3599" s="4"/>
    </row>
    <row r="3600" spans="1:36" x14ac:dyDescent="0.3">
      <c r="A3600" s="14">
        <v>294.42099999999999</v>
      </c>
      <c r="B3600" s="14">
        <v>181.774</v>
      </c>
      <c r="C3600" s="14">
        <v>171.37100000000001</v>
      </c>
      <c r="D3600" s="12">
        <v>30899.777777777777</v>
      </c>
      <c r="E3600" s="26">
        <v>5</v>
      </c>
      <c r="F3600" s="26">
        <v>8</v>
      </c>
      <c r="G3600">
        <v>1981</v>
      </c>
      <c r="H3600" s="22">
        <f t="shared" si="574"/>
        <v>1.0607045532791428</v>
      </c>
      <c r="I3600" s="4">
        <f t="shared" si="575"/>
        <v>0.76414335619062479</v>
      </c>
      <c r="Q3600" s="14"/>
      <c r="R3600" s="12"/>
      <c r="S3600" s="29"/>
      <c r="T3600" s="7"/>
      <c r="V3600" s="4"/>
      <c r="W3600" s="7"/>
      <c r="X3600" s="4"/>
      <c r="Y3600" s="4"/>
      <c r="Z3600" s="4"/>
      <c r="AI3600" s="7"/>
      <c r="AJ3600" s="4"/>
    </row>
    <row r="3601" spans="1:36" x14ac:dyDescent="0.3">
      <c r="A3601" s="14">
        <v>294.50299999999999</v>
      </c>
      <c r="B3601" s="14">
        <v>182.952</v>
      </c>
      <c r="C3601" s="14">
        <v>173.03200000000001</v>
      </c>
      <c r="D3601" s="12">
        <v>30897</v>
      </c>
      <c r="E3601" s="26">
        <v>3</v>
      </c>
      <c r="F3601" s="26">
        <v>8</v>
      </c>
      <c r="G3601">
        <v>1981</v>
      </c>
      <c r="H3601" s="22">
        <f t="shared" si="574"/>
        <v>1.0573304359887188</v>
      </c>
      <c r="I3601" s="4">
        <f t="shared" si="575"/>
        <v>0.67108183707854452</v>
      </c>
      <c r="Q3601" s="14"/>
      <c r="R3601" s="12"/>
      <c r="S3601" s="29"/>
      <c r="V3601" s="4"/>
      <c r="W3601" s="7"/>
      <c r="X3601" s="4"/>
      <c r="Y3601" s="4"/>
      <c r="Z3601" s="4"/>
      <c r="AI3601" s="7"/>
      <c r="AJ3601" s="4"/>
    </row>
    <row r="3602" spans="1:36" x14ac:dyDescent="0.3">
      <c r="A3602" s="14">
        <v>294.58499999999998</v>
      </c>
      <c r="B3602" s="14">
        <v>183.62899999999999</v>
      </c>
      <c r="C3602" s="14">
        <v>173.74199999999999</v>
      </c>
      <c r="D3602" s="12">
        <v>30894.222222222223</v>
      </c>
      <c r="E3602" s="26">
        <v>31</v>
      </c>
      <c r="F3602" s="26">
        <v>7</v>
      </c>
      <c r="G3602">
        <v>1981</v>
      </c>
      <c r="H3602" s="22">
        <f t="shared" si="574"/>
        <v>1.0569062172646799</v>
      </c>
      <c r="I3602" s="4">
        <f t="shared" si="575"/>
        <v>0.6593814616923992</v>
      </c>
      <c r="Q3602" s="14"/>
      <c r="R3602" s="12"/>
      <c r="S3602" s="29"/>
      <c r="T3602" s="7"/>
      <c r="V3602" s="4"/>
      <c r="W3602" s="7"/>
      <c r="X3602" s="4"/>
      <c r="Y3602" s="4"/>
      <c r="Z3602" s="4"/>
      <c r="AI3602" s="7"/>
      <c r="AJ3602" s="4"/>
    </row>
    <row r="3603" spans="1:36" x14ac:dyDescent="0.3">
      <c r="A3603" s="14">
        <v>294.66699999999997</v>
      </c>
      <c r="B3603" s="14">
        <v>184.75800000000001</v>
      </c>
      <c r="C3603" s="14">
        <v>174.85499999999999</v>
      </c>
      <c r="D3603" s="12">
        <v>30891.444444444445</v>
      </c>
      <c r="E3603" s="26">
        <v>28</v>
      </c>
      <c r="F3603" s="26">
        <v>7</v>
      </c>
      <c r="G3603">
        <v>1981</v>
      </c>
      <c r="H3603" s="22">
        <f t="shared" si="574"/>
        <v>1.056635497984044</v>
      </c>
      <c r="I3603" s="4">
        <f t="shared" si="575"/>
        <v>0.6519147540054997</v>
      </c>
      <c r="Q3603" s="14"/>
      <c r="R3603" s="12"/>
      <c r="S3603" s="29"/>
      <c r="T3603" s="7"/>
      <c r="V3603" s="4"/>
      <c r="W3603" s="7"/>
      <c r="X3603" s="4"/>
      <c r="Y3603" s="4"/>
      <c r="Z3603" s="4"/>
      <c r="AI3603" s="7"/>
      <c r="AJ3603" s="4"/>
    </row>
    <row r="3604" spans="1:36" x14ac:dyDescent="0.3">
      <c r="A3604" s="14">
        <v>294.74900000000002</v>
      </c>
      <c r="B3604" s="14">
        <v>186.12899999999999</v>
      </c>
      <c r="C3604" s="14">
        <v>176.01599999999999</v>
      </c>
      <c r="D3604" s="12">
        <v>30888.666666666668</v>
      </c>
      <c r="E3604" s="26">
        <v>25</v>
      </c>
      <c r="F3604" s="26">
        <v>7</v>
      </c>
      <c r="G3604">
        <v>1981</v>
      </c>
      <c r="H3604" s="22">
        <f t="shared" si="574"/>
        <v>1.0574550040905373</v>
      </c>
      <c r="I3604" s="4">
        <f t="shared" si="575"/>
        <v>0.67451754953022403</v>
      </c>
      <c r="Q3604" s="14"/>
      <c r="R3604" s="12"/>
      <c r="S3604" s="29"/>
      <c r="T3604" s="7"/>
      <c r="V3604" s="4"/>
      <c r="W3604" s="7"/>
      <c r="X3604" s="4"/>
      <c r="Y3604" s="4"/>
      <c r="Z3604" s="4"/>
      <c r="AI3604" s="7"/>
      <c r="AJ3604" s="4"/>
    </row>
    <row r="3605" spans="1:36" x14ac:dyDescent="0.3">
      <c r="A3605" s="14">
        <v>294.83</v>
      </c>
      <c r="B3605" s="14">
        <v>187.03200000000001</v>
      </c>
      <c r="C3605" s="14">
        <v>177.03200000000001</v>
      </c>
      <c r="D3605" s="12">
        <v>30885.888888888887</v>
      </c>
      <c r="E3605" s="26">
        <v>22</v>
      </c>
      <c r="F3605" s="26">
        <v>7</v>
      </c>
      <c r="G3605">
        <v>1981</v>
      </c>
      <c r="H3605" s="22">
        <f t="shared" si="574"/>
        <v>1.0564869628089837</v>
      </c>
      <c r="I3605" s="4">
        <f t="shared" si="575"/>
        <v>0.64781800577688264</v>
      </c>
      <c r="Q3605" s="14"/>
      <c r="R3605" s="12"/>
      <c r="S3605" s="29"/>
      <c r="T3605" s="7"/>
      <c r="V3605" s="4"/>
      <c r="W3605" s="7"/>
      <c r="X3605" s="4"/>
      <c r="Y3605" s="4"/>
      <c r="Z3605" s="4"/>
      <c r="AI3605" s="7"/>
      <c r="AJ3605" s="4"/>
    </row>
    <row r="3606" spans="1:36" x14ac:dyDescent="0.3">
      <c r="A3606" s="14">
        <v>294.91199999999998</v>
      </c>
      <c r="B3606" s="14">
        <v>186.69399999999999</v>
      </c>
      <c r="C3606" s="14">
        <v>177.35499999999999</v>
      </c>
      <c r="D3606" s="12">
        <v>30883.111111111109</v>
      </c>
      <c r="E3606" s="26">
        <v>20</v>
      </c>
      <c r="F3606" s="26">
        <v>7</v>
      </c>
      <c r="G3606">
        <v>1981</v>
      </c>
      <c r="H3606" s="22">
        <f t="shared" si="574"/>
        <v>1.052657100166333</v>
      </c>
      <c r="I3606" s="4">
        <f t="shared" si="575"/>
        <v>0.54218657543887794</v>
      </c>
      <c r="Q3606" s="14"/>
      <c r="R3606" s="12"/>
      <c r="S3606" s="29"/>
      <c r="T3606" s="7"/>
      <c r="V3606" s="4"/>
      <c r="W3606" s="7"/>
      <c r="X3606" s="4"/>
      <c r="Y3606" s="4"/>
      <c r="Z3606" s="4"/>
      <c r="AI3606" s="7"/>
      <c r="AJ3606" s="4"/>
    </row>
    <row r="3607" spans="1:36" x14ac:dyDescent="0.3">
      <c r="A3607" s="14">
        <v>294.99400000000003</v>
      </c>
      <c r="B3607" s="14">
        <v>185.565</v>
      </c>
      <c r="C3607" s="14">
        <v>177.12899999999999</v>
      </c>
      <c r="D3607" s="12">
        <v>30880.333333333332</v>
      </c>
      <c r="E3607" s="26">
        <v>17</v>
      </c>
      <c r="F3607" s="26">
        <v>7</v>
      </c>
      <c r="G3607">
        <v>1981</v>
      </c>
      <c r="H3607" s="22">
        <f t="shared" si="574"/>
        <v>1.0476263062513762</v>
      </c>
      <c r="I3607" s="4">
        <f t="shared" si="575"/>
        <v>0.40343226319419317</v>
      </c>
      <c r="Q3607" s="14"/>
      <c r="R3607" s="12"/>
      <c r="S3607" s="29"/>
      <c r="T3607" s="7"/>
      <c r="V3607" s="4"/>
      <c r="W3607" s="7"/>
      <c r="X3607" s="4"/>
      <c r="Y3607" s="4"/>
      <c r="Z3607" s="4"/>
      <c r="AI3607" s="7"/>
      <c r="AJ3607" s="4"/>
    </row>
    <row r="3608" spans="1:36" x14ac:dyDescent="0.3">
      <c r="A3608" s="14">
        <v>295.07600000000002</v>
      </c>
      <c r="B3608" s="14">
        <v>184.85499999999999</v>
      </c>
      <c r="C3608" s="14">
        <v>177.40299999999999</v>
      </c>
      <c r="D3608" s="12">
        <v>30877.555555555555</v>
      </c>
      <c r="E3608" s="26">
        <v>14</v>
      </c>
      <c r="F3608" s="26">
        <v>7</v>
      </c>
      <c r="G3608">
        <v>1981</v>
      </c>
      <c r="H3608" s="22">
        <f t="shared" si="574"/>
        <v>1.0420060540126153</v>
      </c>
      <c r="I3608" s="4">
        <f t="shared" si="575"/>
        <v>0.24842010264584588</v>
      </c>
      <c r="Q3608" s="14"/>
      <c r="R3608" s="12"/>
      <c r="S3608" s="29"/>
      <c r="T3608" s="7"/>
      <c r="V3608" s="4"/>
      <c r="W3608" s="7"/>
      <c r="X3608" s="4"/>
      <c r="Y3608" s="4"/>
      <c r="Z3608" s="4"/>
      <c r="AI3608" s="7"/>
      <c r="AJ3608" s="4"/>
    </row>
    <row r="3609" spans="1:36" x14ac:dyDescent="0.3">
      <c r="A3609" s="14">
        <v>295.15800000000002</v>
      </c>
      <c r="B3609" s="14">
        <v>184.64500000000001</v>
      </c>
      <c r="C3609" s="14">
        <v>177.64500000000001</v>
      </c>
      <c r="D3609" s="12">
        <v>30874.777777777777</v>
      </c>
      <c r="E3609" s="26">
        <v>11</v>
      </c>
      <c r="F3609" s="26">
        <v>7</v>
      </c>
      <c r="G3609">
        <v>1981</v>
      </c>
      <c r="H3609" s="22">
        <f t="shared" si="574"/>
        <v>1.0394044301837935</v>
      </c>
      <c r="I3609" s="4">
        <f t="shared" si="575"/>
        <v>0.17666472343734307</v>
      </c>
      <c r="Q3609" s="14"/>
      <c r="R3609" s="12"/>
      <c r="S3609" s="29"/>
      <c r="T3609" s="7"/>
      <c r="V3609" s="4"/>
      <c r="W3609" s="7"/>
      <c r="X3609" s="4"/>
      <c r="Y3609" s="4"/>
      <c r="Z3609" s="4"/>
      <c r="AI3609" s="7"/>
      <c r="AJ3609" s="4"/>
    </row>
    <row r="3610" spans="1:36" x14ac:dyDescent="0.3">
      <c r="A3610" s="14">
        <v>295.24</v>
      </c>
      <c r="B3610" s="14">
        <v>184.726</v>
      </c>
      <c r="C3610" s="14">
        <v>177.75800000000001</v>
      </c>
      <c r="D3610" s="12">
        <v>30872</v>
      </c>
      <c r="E3610" s="26">
        <v>9</v>
      </c>
      <c r="F3610" s="26">
        <v>7</v>
      </c>
      <c r="G3610">
        <v>1981</v>
      </c>
      <c r="H3610" s="22">
        <f t="shared" si="574"/>
        <v>1.0391993609289032</v>
      </c>
      <c r="I3610" s="4">
        <f t="shared" si="575"/>
        <v>0.17100870891839512</v>
      </c>
      <c r="Q3610" s="14"/>
      <c r="R3610" s="12"/>
      <c r="S3610" s="29"/>
      <c r="V3610" s="4"/>
      <c r="W3610" s="7"/>
      <c r="X3610" s="4"/>
      <c r="Y3610" s="4"/>
      <c r="Z3610" s="4"/>
      <c r="AI3610" s="7"/>
      <c r="AJ3610" s="4"/>
    </row>
    <row r="3611" spans="1:36" x14ac:dyDescent="0.3">
      <c r="A3611" s="14">
        <v>295.322</v>
      </c>
      <c r="B3611" s="14">
        <v>185.19399999999999</v>
      </c>
      <c r="C3611" s="14">
        <v>178.17699999999999</v>
      </c>
      <c r="D3611" s="12">
        <v>30869.222222222223</v>
      </c>
      <c r="E3611" s="26">
        <v>6</v>
      </c>
      <c r="F3611" s="26">
        <v>7</v>
      </c>
      <c r="G3611">
        <v>1981</v>
      </c>
      <c r="H3611" s="22">
        <f t="shared" si="574"/>
        <v>1.0393821873754749</v>
      </c>
      <c r="I3611" s="4">
        <f t="shared" si="575"/>
        <v>0.17605124460620827</v>
      </c>
      <c r="Q3611" s="14"/>
      <c r="R3611" s="12"/>
      <c r="S3611" s="29"/>
      <c r="T3611" s="7"/>
      <c r="V3611" s="4"/>
      <c r="W3611" s="7"/>
      <c r="X3611" s="4"/>
      <c r="Y3611" s="4"/>
      <c r="Z3611" s="4"/>
      <c r="AJ3611" s="4"/>
    </row>
    <row r="3612" spans="1:36" x14ac:dyDescent="0.3">
      <c r="A3612" s="14">
        <v>295.404</v>
      </c>
      <c r="B3612" s="14">
        <v>185.71</v>
      </c>
      <c r="C3612" s="14">
        <v>178.40299999999999</v>
      </c>
      <c r="D3612" s="12">
        <v>30866.444444444445</v>
      </c>
      <c r="E3612" s="26">
        <v>3</v>
      </c>
      <c r="F3612" s="26">
        <v>7</v>
      </c>
      <c r="G3612">
        <v>1981</v>
      </c>
      <c r="H3612" s="22">
        <f t="shared" si="574"/>
        <v>1.0409578314266017</v>
      </c>
      <c r="I3612" s="4">
        <f t="shared" si="575"/>
        <v>0.21950907856886251</v>
      </c>
      <c r="Q3612" s="14"/>
      <c r="R3612" s="12"/>
      <c r="S3612" s="29"/>
      <c r="T3612" s="7"/>
      <c r="V3612" s="4"/>
      <c r="W3612" s="7"/>
      <c r="X3612" s="4"/>
      <c r="Y3612" s="4"/>
      <c r="Z3612" s="4"/>
      <c r="AI3612" s="7"/>
      <c r="AJ3612" s="4"/>
    </row>
    <row r="3613" spans="1:36" x14ac:dyDescent="0.3">
      <c r="A3613" s="14">
        <v>295.48599999999999</v>
      </c>
      <c r="B3613" s="14">
        <v>185.82300000000001</v>
      </c>
      <c r="C3613" s="14">
        <v>178.387</v>
      </c>
      <c r="D3613" s="12">
        <v>30863.666666666668</v>
      </c>
      <c r="E3613" s="26">
        <v>30</v>
      </c>
      <c r="F3613" s="26">
        <v>6</v>
      </c>
      <c r="G3613">
        <v>1981</v>
      </c>
      <c r="H3613" s="22">
        <f t="shared" si="574"/>
        <v>1.041684651908491</v>
      </c>
      <c r="I3613" s="4">
        <f t="shared" si="575"/>
        <v>0.23955551215265011</v>
      </c>
      <c r="Q3613" s="14"/>
      <c r="R3613" s="12"/>
      <c r="S3613" s="29"/>
      <c r="T3613" s="7"/>
      <c r="V3613" s="4"/>
      <c r="W3613" s="7"/>
      <c r="X3613" s="4"/>
      <c r="Y3613" s="4"/>
      <c r="Z3613" s="4"/>
      <c r="AI3613" s="7"/>
      <c r="AJ3613" s="4"/>
    </row>
    <row r="3614" spans="1:36" x14ac:dyDescent="0.3">
      <c r="A3614" s="14">
        <v>295.56799999999998</v>
      </c>
      <c r="B3614" s="14">
        <v>185.048</v>
      </c>
      <c r="C3614" s="14">
        <v>177.96799999999999</v>
      </c>
      <c r="D3614" s="12">
        <v>30860.888888888887</v>
      </c>
      <c r="E3614" s="26">
        <v>27</v>
      </c>
      <c r="F3614" s="26">
        <v>6</v>
      </c>
      <c r="G3614">
        <v>1981</v>
      </c>
      <c r="H3614" s="22">
        <f t="shared" si="574"/>
        <v>1.0397824327969074</v>
      </c>
      <c r="I3614" s="4">
        <f t="shared" si="575"/>
        <v>0.18709041240332983</v>
      </c>
      <c r="Q3614" s="14"/>
      <c r="R3614" s="12"/>
      <c r="S3614" s="29"/>
      <c r="T3614" s="7"/>
      <c r="V3614" s="4"/>
      <c r="W3614" s="7"/>
      <c r="X3614" s="4"/>
      <c r="Y3614" s="4"/>
      <c r="Z3614" s="4"/>
      <c r="AI3614" s="7"/>
      <c r="AJ3614" s="4"/>
    </row>
    <row r="3615" spans="1:36" x14ac:dyDescent="0.3">
      <c r="A3615" s="14">
        <v>295.649</v>
      </c>
      <c r="B3615" s="14">
        <v>184.161</v>
      </c>
      <c r="C3615" s="14">
        <v>177.452</v>
      </c>
      <c r="D3615" s="12">
        <v>30858.111111111109</v>
      </c>
      <c r="E3615" s="26">
        <v>25</v>
      </c>
      <c r="F3615" s="26">
        <v>6</v>
      </c>
      <c r="G3615">
        <v>1981</v>
      </c>
      <c r="H3615" s="22">
        <f t="shared" si="574"/>
        <v>1.0378074070734622</v>
      </c>
      <c r="I3615" s="4">
        <f t="shared" si="575"/>
        <v>0.13261723370533959</v>
      </c>
      <c r="Q3615" s="14"/>
      <c r="R3615" s="12"/>
      <c r="S3615" s="29"/>
      <c r="T3615" s="7"/>
      <c r="V3615" s="4"/>
      <c r="W3615" s="7"/>
      <c r="X3615" s="4"/>
      <c r="Y3615" s="4"/>
      <c r="Z3615" s="4"/>
      <c r="AI3615" s="7"/>
      <c r="AJ3615" s="4"/>
    </row>
    <row r="3616" spans="1:36" x14ac:dyDescent="0.3">
      <c r="A3616" s="14">
        <v>295.73099999999999</v>
      </c>
      <c r="B3616" s="14">
        <v>183.91900000000001</v>
      </c>
      <c r="C3616" s="14">
        <v>177.435</v>
      </c>
      <c r="D3616" s="12">
        <v>30855.333333333332</v>
      </c>
      <c r="E3616" s="26">
        <v>22</v>
      </c>
      <c r="F3616" s="26">
        <v>6</v>
      </c>
      <c r="G3616">
        <v>1981</v>
      </c>
      <c r="H3616" s="22">
        <f t="shared" si="574"/>
        <v>1.0365429593935809</v>
      </c>
      <c r="I3616" s="4">
        <f t="shared" si="575"/>
        <v>9.7742505947220323E-2</v>
      </c>
      <c r="Q3616" s="14"/>
      <c r="R3616" s="12"/>
      <c r="S3616" s="29"/>
      <c r="T3616" s="7"/>
      <c r="V3616" s="4"/>
      <c r="W3616" s="7"/>
      <c r="X3616" s="4"/>
      <c r="Y3616" s="4"/>
      <c r="Z3616" s="4"/>
      <c r="AI3616" s="7"/>
      <c r="AJ3616" s="4"/>
    </row>
    <row r="3617" spans="1:36" x14ac:dyDescent="0.3">
      <c r="A3617" s="14">
        <v>295.81299999999999</v>
      </c>
      <c r="B3617" s="14">
        <v>184.339</v>
      </c>
      <c r="C3617" s="14">
        <v>178.14500000000001</v>
      </c>
      <c r="D3617" s="12">
        <v>30852.555555555555</v>
      </c>
      <c r="E3617" s="26">
        <v>19</v>
      </c>
      <c r="F3617" s="26">
        <v>6</v>
      </c>
      <c r="G3617">
        <v>1981</v>
      </c>
      <c r="H3617" s="22">
        <f t="shared" si="574"/>
        <v>1.034769429397401</v>
      </c>
      <c r="I3617" s="4">
        <f t="shared" si="575"/>
        <v>4.8826780313213747E-2</v>
      </c>
      <c r="Q3617" s="14"/>
      <c r="R3617" s="12"/>
      <c r="S3617" s="29"/>
      <c r="T3617" s="7"/>
      <c r="V3617" s="4"/>
      <c r="W3617" s="7"/>
      <c r="X3617" s="4"/>
      <c r="Y3617" s="4"/>
      <c r="Z3617" s="4"/>
      <c r="AI3617" s="7"/>
      <c r="AJ3617" s="4"/>
    </row>
    <row r="3618" spans="1:36" x14ac:dyDescent="0.3">
      <c r="A3618" s="14">
        <v>295.89499999999998</v>
      </c>
      <c r="B3618" s="14">
        <v>184.548</v>
      </c>
      <c r="C3618" s="14">
        <v>178</v>
      </c>
      <c r="D3618" s="12">
        <v>30849.777777777777</v>
      </c>
      <c r="E3618" s="26">
        <v>16</v>
      </c>
      <c r="F3618" s="26">
        <v>6</v>
      </c>
      <c r="G3618">
        <v>1981</v>
      </c>
      <c r="H3618" s="22">
        <f t="shared" si="574"/>
        <v>1.0367865168539325</v>
      </c>
      <c r="I3618" s="4">
        <f t="shared" si="575"/>
        <v>0.10446006354835412</v>
      </c>
      <c r="Q3618" s="14"/>
      <c r="R3618" s="12"/>
      <c r="S3618" s="29"/>
      <c r="T3618" s="7"/>
      <c r="V3618" s="4"/>
      <c r="W3618" s="7"/>
      <c r="X3618" s="4"/>
      <c r="Y3618" s="4"/>
      <c r="Z3618" s="4"/>
      <c r="AI3618" s="7"/>
      <c r="AJ3618" s="4"/>
    </row>
    <row r="3619" spans="1:36" x14ac:dyDescent="0.3">
      <c r="A3619" s="14">
        <v>295.97699999999998</v>
      </c>
      <c r="B3619" s="14">
        <v>183.64500000000001</v>
      </c>
      <c r="C3619" s="14">
        <v>176.80600000000001</v>
      </c>
      <c r="D3619" s="12">
        <v>30847</v>
      </c>
      <c r="E3619" s="26">
        <v>14</v>
      </c>
      <c r="F3619" s="26">
        <v>6</v>
      </c>
      <c r="G3619">
        <v>1981</v>
      </c>
      <c r="H3619" s="22">
        <f t="shared" si="574"/>
        <v>1.0386808139995249</v>
      </c>
      <c r="I3619" s="4">
        <f t="shared" si="575"/>
        <v>0.15670666757685656</v>
      </c>
      <c r="Q3619" s="14"/>
      <c r="R3619" s="12"/>
      <c r="S3619" s="29"/>
      <c r="V3619" s="4"/>
      <c r="W3619" s="7"/>
      <c r="X3619" s="4"/>
      <c r="Y3619" s="4"/>
      <c r="Z3619" s="4"/>
      <c r="AI3619" s="7"/>
      <c r="AJ3619" s="4"/>
    </row>
    <row r="3620" spans="1:36" x14ac:dyDescent="0.3">
      <c r="A3620" s="14">
        <v>296.05900000000003</v>
      </c>
      <c r="B3620" s="14">
        <v>182.75800000000001</v>
      </c>
      <c r="C3620" s="14">
        <v>175.98400000000001</v>
      </c>
      <c r="D3620" s="12">
        <v>30844.222222222223</v>
      </c>
      <c r="E3620" s="26">
        <v>11</v>
      </c>
      <c r="F3620" s="26">
        <v>6</v>
      </c>
      <c r="G3620">
        <v>1981</v>
      </c>
      <c r="H3620" s="22">
        <f t="shared" si="574"/>
        <v>1.0384921356486954</v>
      </c>
      <c r="I3620" s="4">
        <f t="shared" si="575"/>
        <v>0.15150273053483493</v>
      </c>
      <c r="Q3620" s="14"/>
      <c r="R3620" s="12"/>
      <c r="S3620" s="29"/>
      <c r="T3620" s="7"/>
      <c r="V3620" s="4"/>
      <c r="W3620" s="7"/>
      <c r="X3620" s="4"/>
      <c r="Y3620" s="4"/>
      <c r="Z3620" s="4"/>
      <c r="AI3620" s="7"/>
      <c r="AJ3620" s="4"/>
    </row>
    <row r="3621" spans="1:36" x14ac:dyDescent="0.3">
      <c r="A3621" s="14">
        <v>296.14100000000002</v>
      </c>
      <c r="B3621" s="14">
        <v>182.91900000000001</v>
      </c>
      <c r="C3621" s="14">
        <v>175.774</v>
      </c>
      <c r="D3621" s="12">
        <v>30841.444444444445</v>
      </c>
      <c r="E3621" s="26">
        <v>8</v>
      </c>
      <c r="F3621" s="26">
        <v>6</v>
      </c>
      <c r="G3621">
        <v>1981</v>
      </c>
      <c r="H3621" s="22">
        <f t="shared" si="574"/>
        <v>1.040648787647775</v>
      </c>
      <c r="I3621" s="4">
        <f t="shared" si="575"/>
        <v>0.21098534300952926</v>
      </c>
      <c r="Q3621" s="14"/>
      <c r="R3621" s="12"/>
      <c r="S3621" s="29"/>
      <c r="T3621" s="7"/>
      <c r="V3621" s="4"/>
      <c r="W3621" s="7"/>
      <c r="X3621" s="4"/>
      <c r="Y3621" s="4"/>
      <c r="Z3621" s="4"/>
      <c r="AI3621" s="7"/>
      <c r="AJ3621" s="4"/>
    </row>
    <row r="3622" spans="1:36" x14ac:dyDescent="0.3">
      <c r="A3622" s="14">
        <v>296.22300000000001</v>
      </c>
      <c r="B3622" s="14">
        <v>183.887</v>
      </c>
      <c r="C3622" s="14">
        <v>176.339</v>
      </c>
      <c r="D3622" s="12">
        <v>30838.666666666668</v>
      </c>
      <c r="E3622" s="26">
        <v>5</v>
      </c>
      <c r="F3622" s="26">
        <v>6</v>
      </c>
      <c r="G3622">
        <v>1981</v>
      </c>
      <c r="H3622" s="22">
        <f t="shared" si="574"/>
        <v>1.0428039174544486</v>
      </c>
      <c r="I3622" s="4">
        <f t="shared" si="575"/>
        <v>0.27042597189992534</v>
      </c>
      <c r="Q3622" s="14"/>
      <c r="R3622" s="12"/>
      <c r="S3622" s="29"/>
      <c r="T3622" s="7"/>
      <c r="V3622" s="4"/>
      <c r="W3622" s="7"/>
      <c r="X3622" s="4"/>
      <c r="Y3622" s="4"/>
      <c r="Z3622" s="4"/>
      <c r="AI3622" s="7"/>
      <c r="AJ3622" s="4"/>
    </row>
    <row r="3623" spans="1:36" x14ac:dyDescent="0.3">
      <c r="A3623" s="14">
        <v>296.30500000000001</v>
      </c>
      <c r="B3623" s="14">
        <v>184.64500000000001</v>
      </c>
      <c r="C3623" s="14">
        <v>176.25800000000001</v>
      </c>
      <c r="D3623" s="12">
        <v>30835.888888888887</v>
      </c>
      <c r="E3623" s="26">
        <v>2</v>
      </c>
      <c r="F3623" s="26">
        <v>6</v>
      </c>
      <c r="G3623">
        <v>1981</v>
      </c>
      <c r="H3623" s="22">
        <f t="shared" si="574"/>
        <v>1.0475836557773264</v>
      </c>
      <c r="I3623" s="4">
        <f t="shared" si="575"/>
        <v>0.40225592059425086</v>
      </c>
      <c r="Q3623" s="14"/>
      <c r="R3623" s="12"/>
      <c r="S3623" s="29"/>
      <c r="T3623" s="7"/>
      <c r="V3623" s="4"/>
      <c r="W3623" s="7"/>
      <c r="X3623" s="4"/>
      <c r="Y3623" s="4"/>
      <c r="Z3623" s="4"/>
      <c r="AI3623" s="7"/>
      <c r="AJ3623" s="4"/>
    </row>
    <row r="3624" spans="1:36" x14ac:dyDescent="0.3">
      <c r="A3624" s="14">
        <v>296.387</v>
      </c>
      <c r="B3624" s="14">
        <v>184.90299999999999</v>
      </c>
      <c r="C3624" s="14">
        <v>176.03200000000001</v>
      </c>
      <c r="D3624" s="12">
        <v>30833.111111111109</v>
      </c>
      <c r="E3624" s="26">
        <v>31</v>
      </c>
      <c r="F3624" s="26">
        <v>5</v>
      </c>
      <c r="G3624">
        <v>1981</v>
      </c>
      <c r="H3624" s="22">
        <f t="shared" si="574"/>
        <v>1.0503942465006362</v>
      </c>
      <c r="I3624" s="4">
        <f t="shared" si="575"/>
        <v>0.47977481510803954</v>
      </c>
      <c r="Q3624" s="14"/>
      <c r="R3624" s="12"/>
      <c r="S3624" s="29"/>
      <c r="T3624" s="7"/>
      <c r="V3624" s="4"/>
      <c r="W3624" s="7"/>
      <c r="X3624" s="4"/>
      <c r="Y3624" s="4"/>
      <c r="Z3624" s="4"/>
      <c r="AI3624" s="7"/>
      <c r="AJ3624" s="4"/>
    </row>
    <row r="3625" spans="1:36" x14ac:dyDescent="0.3">
      <c r="A3625" s="14">
        <v>296.46800000000002</v>
      </c>
      <c r="B3625" s="14">
        <v>185.74199999999999</v>
      </c>
      <c r="C3625" s="14">
        <v>176.35499999999999</v>
      </c>
      <c r="D3625" s="12">
        <v>30830.333333333332</v>
      </c>
      <c r="E3625" s="26">
        <v>28</v>
      </c>
      <c r="F3625" s="26">
        <v>5</v>
      </c>
      <c r="G3625">
        <v>1981</v>
      </c>
      <c r="H3625" s="22">
        <f t="shared" si="574"/>
        <v>1.0532278642510844</v>
      </c>
      <c r="I3625" s="4">
        <f t="shared" si="575"/>
        <v>0.55792881798993899</v>
      </c>
      <c r="Q3625" s="14"/>
      <c r="R3625" s="12"/>
      <c r="S3625" s="29"/>
      <c r="T3625" s="7"/>
      <c r="V3625" s="4"/>
      <c r="W3625" s="7"/>
      <c r="X3625" s="4"/>
      <c r="Y3625" s="4"/>
      <c r="Z3625" s="4"/>
      <c r="AI3625" s="7"/>
      <c r="AJ3625" s="4"/>
    </row>
    <row r="3626" spans="1:36" x14ac:dyDescent="0.3">
      <c r="A3626" s="14">
        <v>296.55</v>
      </c>
      <c r="B3626" s="14">
        <v>186.774</v>
      </c>
      <c r="C3626" s="14">
        <v>177.09700000000001</v>
      </c>
      <c r="D3626" s="12">
        <v>30827.555555555555</v>
      </c>
      <c r="E3626" s="26">
        <v>25</v>
      </c>
      <c r="F3626" s="26">
        <v>5</v>
      </c>
      <c r="G3626">
        <v>1981</v>
      </c>
      <c r="H3626" s="22">
        <f t="shared" si="574"/>
        <v>1.0546423711299457</v>
      </c>
      <c r="I3626" s="4">
        <f t="shared" si="575"/>
        <v>0.59694232807594505</v>
      </c>
      <c r="Q3626" s="14"/>
      <c r="R3626" s="12"/>
      <c r="S3626" s="29"/>
      <c r="T3626" s="7"/>
      <c r="V3626" s="4"/>
      <c r="W3626" s="7"/>
      <c r="X3626" s="4"/>
      <c r="Y3626" s="4"/>
      <c r="Z3626" s="4"/>
      <c r="AI3626" s="7"/>
      <c r="AJ3626" s="4"/>
    </row>
    <row r="3627" spans="1:36" x14ac:dyDescent="0.3">
      <c r="A3627" s="14">
        <v>296.63200000000001</v>
      </c>
      <c r="B3627" s="14">
        <v>187.51599999999999</v>
      </c>
      <c r="C3627" s="14">
        <v>177.46799999999999</v>
      </c>
      <c r="D3627" s="12">
        <v>30824.777777777777</v>
      </c>
      <c r="E3627" s="26">
        <v>22</v>
      </c>
      <c r="F3627" s="26">
        <v>5</v>
      </c>
      <c r="G3627">
        <v>1981</v>
      </c>
      <c r="H3627" s="22">
        <f t="shared" si="574"/>
        <v>1.0566186580115853</v>
      </c>
      <c r="I3627" s="4">
        <f t="shared" si="575"/>
        <v>0.65145029077440175</v>
      </c>
      <c r="Q3627" s="14"/>
      <c r="R3627" s="12"/>
      <c r="S3627" s="29"/>
      <c r="T3627" s="7"/>
      <c r="V3627" s="4"/>
      <c r="W3627" s="7"/>
      <c r="X3627" s="4"/>
      <c r="Y3627" s="4"/>
      <c r="Z3627" s="4"/>
      <c r="AI3627" s="7"/>
      <c r="AJ3627" s="4"/>
    </row>
    <row r="3628" spans="1:36" x14ac:dyDescent="0.3">
      <c r="A3628" s="14">
        <v>296.714</v>
      </c>
      <c r="B3628" s="14">
        <v>188.113</v>
      </c>
      <c r="C3628" s="14">
        <v>178.14500000000001</v>
      </c>
      <c r="D3628" s="12">
        <v>30822</v>
      </c>
      <c r="E3628" s="26">
        <v>20</v>
      </c>
      <c r="F3628" s="26">
        <v>5</v>
      </c>
      <c r="G3628">
        <v>1981</v>
      </c>
      <c r="H3628" s="22">
        <f t="shared" si="574"/>
        <v>1.0559544191529371</v>
      </c>
      <c r="I3628" s="4">
        <f t="shared" si="575"/>
        <v>0.63312992075806873</v>
      </c>
      <c r="Q3628" s="14"/>
      <c r="R3628" s="12"/>
      <c r="S3628" s="29"/>
      <c r="V3628" s="4"/>
      <c r="W3628" s="7"/>
      <c r="X3628" s="4"/>
      <c r="Y3628" s="4"/>
      <c r="Z3628" s="4"/>
      <c r="AI3628" s="7"/>
      <c r="AJ3628" s="4"/>
    </row>
    <row r="3629" spans="1:36" x14ac:dyDescent="0.3">
      <c r="A3629" s="14">
        <v>296.79599999999999</v>
      </c>
      <c r="B3629" s="14">
        <v>189.17699999999999</v>
      </c>
      <c r="C3629" s="14">
        <v>178.96799999999999</v>
      </c>
      <c r="D3629" s="12">
        <v>30819.222222222223</v>
      </c>
      <c r="E3629" s="26">
        <v>17</v>
      </c>
      <c r="F3629" s="26">
        <v>5</v>
      </c>
      <c r="G3629">
        <v>1981</v>
      </c>
      <c r="H3629" s="22">
        <f t="shared" si="574"/>
        <v>1.0570437173125922</v>
      </c>
      <c r="I3629" s="4">
        <f t="shared" si="575"/>
        <v>0.66317385011144225</v>
      </c>
      <c r="Q3629" s="14"/>
      <c r="R3629" s="12"/>
      <c r="S3629" s="29"/>
      <c r="T3629" s="7"/>
      <c r="V3629" s="4"/>
      <c r="W3629" s="7"/>
      <c r="X3629" s="4"/>
      <c r="Y3629" s="4"/>
      <c r="Z3629" s="4"/>
      <c r="AI3629" s="7"/>
      <c r="AJ3629" s="4"/>
    </row>
    <row r="3630" spans="1:36" x14ac:dyDescent="0.3">
      <c r="A3630" s="14">
        <v>296.87799999999999</v>
      </c>
      <c r="B3630" s="14">
        <v>189.661</v>
      </c>
      <c r="C3630" s="14">
        <v>179.37100000000001</v>
      </c>
      <c r="D3630" s="12">
        <v>30816.444444444445</v>
      </c>
      <c r="E3630" s="26">
        <v>14</v>
      </c>
      <c r="F3630" s="26">
        <v>5</v>
      </c>
      <c r="G3630">
        <v>1981</v>
      </c>
      <c r="H3630" s="22">
        <f t="shared" si="574"/>
        <v>1.0573671329256122</v>
      </c>
      <c r="I3630" s="4">
        <f t="shared" si="575"/>
        <v>0.67209397518760117</v>
      </c>
      <c r="Q3630" s="14"/>
      <c r="R3630" s="12"/>
      <c r="S3630" s="29"/>
      <c r="T3630" s="7"/>
      <c r="V3630" s="4"/>
      <c r="W3630" s="7"/>
      <c r="X3630" s="4"/>
      <c r="Y3630" s="4"/>
      <c r="Z3630" s="4"/>
      <c r="AI3630" s="7"/>
      <c r="AJ3630" s="4"/>
    </row>
    <row r="3631" spans="1:36" x14ac:dyDescent="0.3">
      <c r="A3631" s="14">
        <v>296.95999999999998</v>
      </c>
      <c r="B3631" s="14">
        <v>188.887</v>
      </c>
      <c r="C3631" s="14">
        <v>178.80600000000001</v>
      </c>
      <c r="D3631" s="12">
        <v>30813.666666666668</v>
      </c>
      <c r="E3631" s="26">
        <v>11</v>
      </c>
      <c r="F3631" s="26">
        <v>5</v>
      </c>
      <c r="G3631">
        <v>1981</v>
      </c>
      <c r="H3631" s="22">
        <f t="shared" si="574"/>
        <v>1.0563795398364708</v>
      </c>
      <c r="I3631" s="4">
        <f t="shared" si="575"/>
        <v>0.64485517308640239</v>
      </c>
      <c r="Q3631" s="14"/>
      <c r="R3631" s="12"/>
      <c r="S3631" s="29"/>
      <c r="T3631" s="7"/>
      <c r="V3631" s="4"/>
      <c r="W3631" s="7"/>
      <c r="X3631" s="4"/>
      <c r="Y3631" s="4"/>
      <c r="Z3631" s="4"/>
      <c r="AI3631" s="7"/>
      <c r="AJ3631" s="4"/>
    </row>
    <row r="3632" spans="1:36" x14ac:dyDescent="0.3">
      <c r="A3632" s="14">
        <v>297.04199999999997</v>
      </c>
      <c r="B3632" s="14">
        <v>187.90299999999999</v>
      </c>
      <c r="C3632" s="14">
        <v>178.03200000000001</v>
      </c>
      <c r="D3632" s="12">
        <v>30810.888888888887</v>
      </c>
      <c r="E3632" s="26">
        <v>8</v>
      </c>
      <c r="F3632" s="26">
        <v>5</v>
      </c>
      <c r="G3632">
        <v>1981</v>
      </c>
      <c r="H3632" s="22">
        <f t="shared" si="574"/>
        <v>1.0554450885234115</v>
      </c>
      <c r="I3632" s="4">
        <f t="shared" si="575"/>
        <v>0.61908207415579186</v>
      </c>
      <c r="Q3632" s="14"/>
      <c r="R3632" s="12"/>
      <c r="S3632" s="29"/>
      <c r="T3632" s="7"/>
      <c r="V3632" s="4"/>
      <c r="W3632" s="7"/>
      <c r="X3632" s="4"/>
      <c r="Y3632" s="4"/>
      <c r="Z3632" s="4"/>
      <c r="AI3632" s="7"/>
      <c r="AJ3632" s="4"/>
    </row>
    <row r="3633" spans="1:36" x14ac:dyDescent="0.3">
      <c r="A3633" s="14">
        <v>297.12400000000002</v>
      </c>
      <c r="B3633" s="14">
        <v>187.565</v>
      </c>
      <c r="C3633" s="14">
        <v>177.90299999999999</v>
      </c>
      <c r="D3633" s="12">
        <v>30808.111111111109</v>
      </c>
      <c r="E3633" s="26">
        <v>6</v>
      </c>
      <c r="F3633" s="26">
        <v>5</v>
      </c>
      <c r="G3633">
        <v>1981</v>
      </c>
      <c r="H3633" s="22">
        <f t="shared" si="574"/>
        <v>1.0543104950450526</v>
      </c>
      <c r="I3633" s="4">
        <f t="shared" si="575"/>
        <v>0.58778885474981601</v>
      </c>
      <c r="Q3633" s="14"/>
      <c r="R3633" s="12"/>
      <c r="S3633" s="29"/>
      <c r="T3633" s="7"/>
      <c r="V3633" s="4"/>
      <c r="W3633" s="7"/>
      <c r="X3633" s="4"/>
      <c r="Y3633" s="4"/>
      <c r="Z3633" s="4"/>
      <c r="AI3633" s="7"/>
      <c r="AJ3633" s="4"/>
    </row>
    <row r="3634" spans="1:36" x14ac:dyDescent="0.3">
      <c r="A3634" s="14">
        <v>297.20600000000002</v>
      </c>
      <c r="B3634" s="14">
        <v>187.339</v>
      </c>
      <c r="C3634" s="14">
        <v>178.03200000000001</v>
      </c>
      <c r="D3634" s="12">
        <v>30805.333333333332</v>
      </c>
      <c r="E3634" s="26">
        <v>3</v>
      </c>
      <c r="F3634" s="26">
        <v>5</v>
      </c>
      <c r="G3634">
        <v>1981</v>
      </c>
      <c r="H3634" s="22">
        <f t="shared" si="574"/>
        <v>1.05227711872023</v>
      </c>
      <c r="I3634" s="4">
        <f t="shared" si="575"/>
        <v>0.5317063082860124</v>
      </c>
      <c r="Q3634" s="14"/>
      <c r="R3634" s="12"/>
      <c r="S3634" s="29"/>
      <c r="T3634" s="7"/>
      <c r="V3634" s="4"/>
      <c r="W3634" s="7"/>
      <c r="X3634" s="4"/>
      <c r="Y3634" s="4"/>
      <c r="Z3634" s="4"/>
      <c r="AI3634" s="7"/>
      <c r="AJ3634" s="4"/>
    </row>
    <row r="3635" spans="1:36" x14ac:dyDescent="0.3">
      <c r="A3635" s="14">
        <v>297.28699999999998</v>
      </c>
      <c r="B3635" s="14">
        <v>187.67699999999999</v>
      </c>
      <c r="C3635" s="14">
        <v>178.79</v>
      </c>
      <c r="D3635" s="12">
        <v>30802.555555555555</v>
      </c>
      <c r="E3635" s="26">
        <v>30</v>
      </c>
      <c r="F3635" s="26">
        <v>4</v>
      </c>
      <c r="G3635">
        <v>1981</v>
      </c>
      <c r="H3635" s="22">
        <f t="shared" si="574"/>
        <v>1.0497063594160747</v>
      </c>
      <c r="I3635" s="4">
        <f t="shared" si="575"/>
        <v>0.46080220344200429</v>
      </c>
      <c r="Q3635" s="14"/>
      <c r="R3635" s="12"/>
      <c r="S3635" s="29"/>
      <c r="T3635" s="7"/>
      <c r="V3635" s="4"/>
      <c r="W3635" s="7"/>
      <c r="X3635" s="4"/>
      <c r="Y3635" s="4"/>
      <c r="Z3635" s="4"/>
      <c r="AI3635" s="7"/>
      <c r="AJ3635" s="4"/>
    </row>
    <row r="3636" spans="1:36" x14ac:dyDescent="0.3">
      <c r="A3636" s="14">
        <v>297.36900000000003</v>
      </c>
      <c r="B3636" s="14">
        <v>188.24199999999999</v>
      </c>
      <c r="C3636" s="14">
        <v>179.90299999999999</v>
      </c>
      <c r="D3636" s="12">
        <v>30799.777777777777</v>
      </c>
      <c r="E3636" s="26">
        <v>27</v>
      </c>
      <c r="F3636" s="26">
        <v>4</v>
      </c>
      <c r="G3636">
        <v>1981</v>
      </c>
      <c r="H3636" s="22">
        <f t="shared" si="574"/>
        <v>1.0463527567633668</v>
      </c>
      <c r="I3636" s="4">
        <f t="shared" si="575"/>
        <v>0.36830649849273189</v>
      </c>
      <c r="Q3636" s="14"/>
      <c r="R3636" s="12"/>
      <c r="S3636" s="29"/>
      <c r="T3636" s="7"/>
      <c r="V3636" s="4"/>
      <c r="W3636" s="7"/>
      <c r="X3636" s="4"/>
      <c r="Y3636" s="4"/>
      <c r="Z3636" s="4"/>
      <c r="AI3636" s="7"/>
      <c r="AJ3636" s="4"/>
    </row>
    <row r="3637" spans="1:36" x14ac:dyDescent="0.3">
      <c r="A3637" s="14">
        <v>297.45100000000002</v>
      </c>
      <c r="B3637" s="14">
        <v>188.62899999999999</v>
      </c>
      <c r="C3637" s="14">
        <v>180.887</v>
      </c>
      <c r="D3637" s="12">
        <v>30797</v>
      </c>
      <c r="E3637" s="26">
        <v>25</v>
      </c>
      <c r="F3637" s="26">
        <v>4</v>
      </c>
      <c r="G3637">
        <v>1981</v>
      </c>
      <c r="H3637" s="22">
        <f t="shared" si="574"/>
        <v>1.0428002012306026</v>
      </c>
      <c r="I3637" s="4">
        <f t="shared" si="575"/>
        <v>0.27032347474090562</v>
      </c>
      <c r="Q3637" s="14"/>
      <c r="R3637" s="12"/>
      <c r="S3637" s="29"/>
      <c r="V3637" s="4"/>
      <c r="W3637" s="7"/>
      <c r="X3637" s="4"/>
      <c r="Y3637" s="4"/>
      <c r="Z3637" s="4"/>
      <c r="AI3637" s="7"/>
      <c r="AJ3637" s="4"/>
    </row>
    <row r="3638" spans="1:36" x14ac:dyDescent="0.3">
      <c r="A3638" s="14">
        <v>297.53300000000002</v>
      </c>
      <c r="B3638" s="14">
        <v>188.17699999999999</v>
      </c>
      <c r="C3638" s="14">
        <v>180.91900000000001</v>
      </c>
      <c r="D3638" s="12">
        <v>30794.222222222223</v>
      </c>
      <c r="E3638" s="26">
        <v>22</v>
      </c>
      <c r="F3638" s="26">
        <v>4</v>
      </c>
      <c r="G3638">
        <v>1981</v>
      </c>
      <c r="H3638" s="22">
        <f t="shared" si="574"/>
        <v>1.0401174006046905</v>
      </c>
      <c r="I3638" s="4">
        <f t="shared" si="575"/>
        <v>0.19632915852943722</v>
      </c>
      <c r="Q3638" s="14"/>
      <c r="R3638" s="12"/>
      <c r="S3638" s="29"/>
      <c r="T3638" s="7"/>
      <c r="V3638" s="4"/>
      <c r="W3638" s="7"/>
      <c r="X3638" s="4"/>
      <c r="Y3638" s="4"/>
      <c r="Z3638" s="4"/>
      <c r="AI3638" s="7"/>
      <c r="AJ3638" s="4"/>
    </row>
    <row r="3639" spans="1:36" x14ac:dyDescent="0.3">
      <c r="A3639" s="14">
        <v>297.61500000000001</v>
      </c>
      <c r="B3639" s="14">
        <v>187.274</v>
      </c>
      <c r="C3639" s="14">
        <v>180.29</v>
      </c>
      <c r="D3639" s="12">
        <v>30791.444444444445</v>
      </c>
      <c r="E3639" s="26">
        <v>19</v>
      </c>
      <c r="F3639" s="26">
        <v>4</v>
      </c>
      <c r="G3639">
        <v>1981</v>
      </c>
      <c r="H3639" s="22">
        <f t="shared" si="574"/>
        <v>1.0387375894392368</v>
      </c>
      <c r="I3639" s="4">
        <f t="shared" si="575"/>
        <v>0.15827259081338263</v>
      </c>
      <c r="Q3639" s="14"/>
      <c r="R3639" s="12"/>
      <c r="S3639" s="29"/>
      <c r="T3639" s="7"/>
      <c r="V3639" s="4"/>
      <c r="W3639" s="7"/>
      <c r="X3639" s="4"/>
      <c r="Y3639" s="4"/>
      <c r="Z3639" s="4"/>
      <c r="AI3639" s="7"/>
      <c r="AJ3639" s="4"/>
    </row>
    <row r="3640" spans="1:36" x14ac:dyDescent="0.3">
      <c r="A3640" s="14">
        <v>297.697</v>
      </c>
      <c r="B3640" s="14">
        <v>187.274</v>
      </c>
      <c r="C3640" s="14">
        <v>180.46799999999999</v>
      </c>
      <c r="D3640" s="12">
        <v>30788.666666666668</v>
      </c>
      <c r="E3640" s="26">
        <v>16</v>
      </c>
      <c r="F3640" s="26">
        <v>4</v>
      </c>
      <c r="G3640">
        <v>1981</v>
      </c>
      <c r="H3640" s="22">
        <f t="shared" si="574"/>
        <v>1.0377130571624886</v>
      </c>
      <c r="I3640" s="4">
        <f t="shared" si="575"/>
        <v>0.1300149690869136</v>
      </c>
      <c r="Q3640" s="14"/>
      <c r="R3640" s="12"/>
      <c r="S3640" s="29"/>
      <c r="T3640" s="7"/>
      <c r="V3640" s="4"/>
      <c r="W3640" s="7"/>
      <c r="X3640" s="4"/>
      <c r="Y3640" s="4"/>
      <c r="Z3640" s="4"/>
      <c r="AJ3640" s="4"/>
    </row>
    <row r="3641" spans="1:36" x14ac:dyDescent="0.3">
      <c r="A3641" s="14">
        <v>297.779</v>
      </c>
      <c r="B3641" s="14">
        <v>187.661</v>
      </c>
      <c r="C3641" s="14">
        <v>180.74199999999999</v>
      </c>
      <c r="D3641" s="12">
        <v>30785.888888888887</v>
      </c>
      <c r="E3641" s="26">
        <v>13</v>
      </c>
      <c r="F3641" s="26">
        <v>4</v>
      </c>
      <c r="G3641">
        <v>1981</v>
      </c>
      <c r="H3641" s="22">
        <f t="shared" si="574"/>
        <v>1.0382810857465339</v>
      </c>
      <c r="I3641" s="4">
        <f t="shared" si="575"/>
        <v>0.14568176380100378</v>
      </c>
      <c r="Q3641" s="14"/>
      <c r="R3641" s="12"/>
      <c r="S3641" s="29"/>
      <c r="T3641" s="7"/>
      <c r="V3641" s="4"/>
      <c r="W3641" s="7"/>
      <c r="X3641" s="4"/>
      <c r="Y3641" s="4"/>
      <c r="Z3641" s="4"/>
      <c r="AI3641" s="7"/>
      <c r="AJ3641" s="4"/>
    </row>
    <row r="3642" spans="1:36" x14ac:dyDescent="0.3">
      <c r="A3642" s="14">
        <v>297.86099999999999</v>
      </c>
      <c r="B3642" s="14">
        <v>187.065</v>
      </c>
      <c r="C3642" s="14">
        <v>180.339</v>
      </c>
      <c r="D3642" s="12">
        <v>30783.111111111109</v>
      </c>
      <c r="E3642" s="26">
        <v>11</v>
      </c>
      <c r="F3642" s="26">
        <v>4</v>
      </c>
      <c r="G3642">
        <v>1981</v>
      </c>
      <c r="H3642" s="22">
        <f t="shared" si="574"/>
        <v>1.0372964250661254</v>
      </c>
      <c r="I3642" s="4">
        <f t="shared" si="575"/>
        <v>0.11852384045648606</v>
      </c>
      <c r="Q3642" s="14"/>
      <c r="R3642" s="12"/>
      <c r="S3642" s="29"/>
      <c r="T3642" s="7"/>
      <c r="V3642" s="4"/>
      <c r="W3642" s="7"/>
      <c r="X3642" s="4"/>
      <c r="Y3642" s="4"/>
      <c r="Z3642" s="4"/>
      <c r="AI3642" s="7"/>
      <c r="AJ3642" s="4"/>
    </row>
    <row r="3643" spans="1:36" x14ac:dyDescent="0.3">
      <c r="A3643" s="14">
        <v>297.94299999999998</v>
      </c>
      <c r="B3643" s="14">
        <v>185.62899999999999</v>
      </c>
      <c r="C3643" s="14">
        <v>179.435</v>
      </c>
      <c r="D3643" s="12">
        <v>30780.333333333332</v>
      </c>
      <c r="E3643" s="26">
        <v>8</v>
      </c>
      <c r="F3643" s="26">
        <v>4</v>
      </c>
      <c r="G3643">
        <v>1981</v>
      </c>
      <c r="H3643" s="22">
        <f t="shared" si="574"/>
        <v>1.0345194638727115</v>
      </c>
      <c r="I3643" s="4">
        <f t="shared" si="575"/>
        <v>4.1932481908332993E-2</v>
      </c>
      <c r="Q3643" s="14"/>
      <c r="R3643" s="12"/>
      <c r="S3643" s="29"/>
      <c r="T3643" s="7"/>
      <c r="V3643" s="4"/>
      <c r="X3643" s="4"/>
      <c r="Y3643" s="4"/>
      <c r="Z3643" s="4"/>
      <c r="AI3643" s="7"/>
      <c r="AJ3643" s="4"/>
    </row>
    <row r="3644" spans="1:36" x14ac:dyDescent="0.3">
      <c r="A3644" s="14">
        <v>298.024</v>
      </c>
      <c r="B3644" s="14">
        <v>185.69399999999999</v>
      </c>
      <c r="C3644" s="14">
        <v>179.565</v>
      </c>
      <c r="D3644" s="12">
        <v>30777.555555555555</v>
      </c>
      <c r="E3644" s="26">
        <v>5</v>
      </c>
      <c r="F3644" s="26">
        <v>4</v>
      </c>
      <c r="G3644">
        <v>1981</v>
      </c>
      <c r="H3644" s="22">
        <f t="shared" si="574"/>
        <v>1.0341324868432045</v>
      </c>
      <c r="I3644" s="4">
        <f t="shared" si="575"/>
        <v>3.1259269590072747E-2</v>
      </c>
      <c r="Q3644" s="14"/>
      <c r="R3644" s="12"/>
      <c r="S3644" s="29"/>
      <c r="T3644" s="7"/>
      <c r="V3644" s="4"/>
      <c r="W3644" s="7"/>
      <c r="X3644" s="4"/>
      <c r="Y3644" s="4"/>
      <c r="Z3644" s="4"/>
      <c r="AI3644" s="7"/>
      <c r="AJ3644" s="4"/>
    </row>
    <row r="3645" spans="1:36" x14ac:dyDescent="0.3">
      <c r="A3645" s="14">
        <v>298.10599999999999</v>
      </c>
      <c r="B3645" s="14">
        <v>185.80600000000001</v>
      </c>
      <c r="C3645" s="14">
        <v>179.887</v>
      </c>
      <c r="D3645" s="12">
        <v>30774.777777777777</v>
      </c>
      <c r="E3645" s="26">
        <v>2</v>
      </c>
      <c r="F3645" s="26">
        <v>4</v>
      </c>
      <c r="G3645">
        <v>1981</v>
      </c>
      <c r="H3645" s="22">
        <f t="shared" si="574"/>
        <v>1.0329039897268841</v>
      </c>
      <c r="I3645" s="4">
        <f t="shared" si="575"/>
        <v>-2.6239057796883848E-3</v>
      </c>
      <c r="Q3645" s="14"/>
      <c r="R3645" s="12"/>
      <c r="S3645" s="29"/>
      <c r="T3645" s="7"/>
      <c r="V3645" s="4"/>
      <c r="W3645" s="7"/>
      <c r="X3645" s="4"/>
      <c r="Y3645" s="4"/>
      <c r="Z3645" s="4"/>
      <c r="AI3645" s="7"/>
      <c r="AJ3645" s="4"/>
    </row>
    <row r="3646" spans="1:36" x14ac:dyDescent="0.3">
      <c r="A3646" s="14">
        <v>298.18799999999999</v>
      </c>
      <c r="B3646" s="14">
        <v>185.839</v>
      </c>
      <c r="C3646" s="14">
        <v>179.98400000000001</v>
      </c>
      <c r="D3646" s="12">
        <v>30772</v>
      </c>
      <c r="E3646" s="26">
        <v>31</v>
      </c>
      <c r="F3646" s="26">
        <v>3</v>
      </c>
      <c r="G3646">
        <v>1981</v>
      </c>
      <c r="H3646" s="23">
        <f t="shared" si="574"/>
        <v>1.0325306693928349</v>
      </c>
      <c r="I3646" s="4">
        <f t="shared" si="575"/>
        <v>-1.2920452820495552E-2</v>
      </c>
      <c r="Q3646" s="14"/>
      <c r="R3646" s="12"/>
      <c r="S3646" s="29"/>
      <c r="V3646" s="4"/>
      <c r="W3646" s="7"/>
      <c r="X3646" s="4"/>
      <c r="Y3646" s="4"/>
      <c r="Z3646" s="4"/>
      <c r="AI3646" s="7"/>
      <c r="AJ3646" s="4"/>
    </row>
    <row r="3647" spans="1:36" x14ac:dyDescent="0.3">
      <c r="A3647" s="14">
        <v>298.27</v>
      </c>
      <c r="B3647" s="14">
        <v>185.58099999999999</v>
      </c>
      <c r="C3647" s="14">
        <v>179.613</v>
      </c>
      <c r="D3647" s="12">
        <v>30770.283018867925</v>
      </c>
      <c r="E3647" s="26">
        <v>29</v>
      </c>
      <c r="F3647" s="26">
        <v>3</v>
      </c>
      <c r="G3647">
        <v>1981</v>
      </c>
      <c r="H3647" s="22">
        <f t="shared" si="574"/>
        <v>1.0332269935917777</v>
      </c>
      <c r="I3647" s="4">
        <f t="shared" si="575"/>
        <v>6.2848628725990455E-3</v>
      </c>
      <c r="Q3647" s="14"/>
      <c r="R3647" s="12"/>
      <c r="S3647" s="29"/>
      <c r="T3647" s="7"/>
      <c r="V3647" s="4"/>
      <c r="W3647" s="7"/>
      <c r="X3647" s="4"/>
      <c r="Y3647" s="4"/>
      <c r="Z3647" s="4"/>
      <c r="AI3647" s="7"/>
      <c r="AJ3647" s="4"/>
    </row>
    <row r="3648" spans="1:36" x14ac:dyDescent="0.3">
      <c r="A3648" s="14">
        <v>298.35199999999998</v>
      </c>
      <c r="B3648" s="14">
        <v>185.048</v>
      </c>
      <c r="C3648" s="14">
        <v>179.03200000000001</v>
      </c>
      <c r="D3648" s="12">
        <v>30768.566037735847</v>
      </c>
      <c r="E3648" s="26">
        <v>27</v>
      </c>
      <c r="F3648" s="26">
        <v>3</v>
      </c>
      <c r="G3648">
        <v>1981</v>
      </c>
      <c r="H3648" s="22">
        <f t="shared" si="574"/>
        <v>1.0336029313195405</v>
      </c>
      <c r="I3648" s="4">
        <f t="shared" si="575"/>
        <v>1.6653600241759093E-2</v>
      </c>
      <c r="Q3648" s="14"/>
      <c r="R3648" s="12"/>
      <c r="S3648" s="29"/>
      <c r="T3648" s="7"/>
      <c r="V3648" s="4"/>
      <c r="W3648" s="7"/>
      <c r="X3648" s="4"/>
      <c r="Y3648" s="4"/>
      <c r="Z3648" s="4"/>
      <c r="AI3648" s="7"/>
      <c r="AJ3648" s="4"/>
    </row>
    <row r="3649" spans="1:36" x14ac:dyDescent="0.3">
      <c r="A3649" s="14">
        <v>298.43400000000003</v>
      </c>
      <c r="B3649" s="14">
        <v>184.80600000000001</v>
      </c>
      <c r="C3649" s="14">
        <v>178.69399999999999</v>
      </c>
      <c r="D3649" s="12">
        <v>30766.849056603773</v>
      </c>
      <c r="E3649" s="26">
        <v>25</v>
      </c>
      <c r="F3649" s="26">
        <v>3</v>
      </c>
      <c r="G3649">
        <v>1981</v>
      </c>
      <c r="H3649" s="22">
        <f t="shared" si="574"/>
        <v>1.0342037225648317</v>
      </c>
      <c r="I3649" s="4">
        <f t="shared" si="575"/>
        <v>3.3224021819787036E-2</v>
      </c>
      <c r="Q3649" s="14"/>
      <c r="R3649" s="12"/>
      <c r="S3649" s="29"/>
      <c r="T3649" s="7"/>
      <c r="V3649" s="4"/>
      <c r="W3649" s="7"/>
      <c r="X3649" s="4"/>
      <c r="Y3649" s="4"/>
      <c r="Z3649" s="4"/>
      <c r="AI3649" s="7"/>
      <c r="AJ3649" s="4"/>
    </row>
    <row r="3650" spans="1:36" x14ac:dyDescent="0.3">
      <c r="A3650" s="14">
        <v>298.51600000000002</v>
      </c>
      <c r="B3650" s="14">
        <v>184.24199999999999</v>
      </c>
      <c r="C3650" s="14">
        <v>178.048</v>
      </c>
      <c r="D3650" s="12">
        <v>30765.132075471698</v>
      </c>
      <c r="E3650" s="26">
        <v>24</v>
      </c>
      <c r="F3650" s="26">
        <v>3</v>
      </c>
      <c r="G3650">
        <v>1981</v>
      </c>
      <c r="H3650" s="22">
        <f t="shared" si="574"/>
        <v>1.0347883716750539</v>
      </c>
      <c r="I3650" s="4">
        <f t="shared" si="575"/>
        <v>4.9349227217718686E-2</v>
      </c>
      <c r="Q3650" s="14"/>
      <c r="R3650" s="12"/>
      <c r="S3650" s="29"/>
      <c r="T3650" s="7"/>
      <c r="V3650" s="4"/>
      <c r="W3650" s="7"/>
      <c r="X3650" s="4"/>
      <c r="Y3650" s="4"/>
      <c r="Z3650" s="4"/>
      <c r="AI3650" s="7"/>
      <c r="AJ3650" s="4"/>
    </row>
    <row r="3651" spans="1:36" x14ac:dyDescent="0.3">
      <c r="A3651" s="14">
        <v>298.59800000000001</v>
      </c>
      <c r="B3651" s="14">
        <v>183.952</v>
      </c>
      <c r="C3651" s="14">
        <v>177.24199999999999</v>
      </c>
      <c r="D3651" s="12">
        <v>30763.415094339623</v>
      </c>
      <c r="E3651" s="26">
        <v>22</v>
      </c>
      <c r="F3651" s="26">
        <v>3</v>
      </c>
      <c r="G3651">
        <v>1981</v>
      </c>
      <c r="H3651" s="22">
        <f t="shared" si="574"/>
        <v>1.037857844077589</v>
      </c>
      <c r="I3651" s="4">
        <f t="shared" si="575"/>
        <v>0.13400833656854488</v>
      </c>
      <c r="Q3651" s="14"/>
      <c r="R3651" s="12"/>
      <c r="S3651" s="29"/>
      <c r="T3651" s="7"/>
      <c r="V3651" s="4"/>
      <c r="W3651" s="7"/>
      <c r="X3651" s="4"/>
      <c r="Y3651" s="4"/>
      <c r="Z3651" s="4"/>
      <c r="AI3651" s="7"/>
      <c r="AJ3651" s="4"/>
    </row>
    <row r="3652" spans="1:36" x14ac:dyDescent="0.3">
      <c r="A3652" s="14">
        <v>298.68</v>
      </c>
      <c r="B3652" s="14">
        <v>185.12899999999999</v>
      </c>
      <c r="C3652" s="14">
        <v>177.91900000000001</v>
      </c>
      <c r="D3652" s="12">
        <v>30761.698113207545</v>
      </c>
      <c r="E3652" s="26">
        <v>20</v>
      </c>
      <c r="F3652" s="26">
        <v>3</v>
      </c>
      <c r="G3652">
        <v>1981</v>
      </c>
      <c r="H3652" s="22">
        <f t="shared" si="574"/>
        <v>1.0405240587008693</v>
      </c>
      <c r="I3652" s="4">
        <f t="shared" si="575"/>
        <v>0.20754519428996909</v>
      </c>
      <c r="Q3652" s="14"/>
      <c r="R3652" s="12"/>
      <c r="S3652" s="29"/>
      <c r="T3652" s="7"/>
      <c r="V3652" s="4"/>
      <c r="W3652" s="7"/>
      <c r="X3652" s="4"/>
      <c r="Y3652" s="4"/>
      <c r="Z3652" s="4"/>
      <c r="AI3652" s="7"/>
      <c r="AJ3652" s="4"/>
    </row>
    <row r="3653" spans="1:36" x14ac:dyDescent="0.3">
      <c r="A3653" s="14">
        <v>298.762</v>
      </c>
      <c r="B3653" s="14">
        <v>187.17699999999999</v>
      </c>
      <c r="C3653" s="14">
        <v>179.53200000000001</v>
      </c>
      <c r="D3653" s="12">
        <v>30759.981132075471</v>
      </c>
      <c r="E3653" s="26">
        <v>18</v>
      </c>
      <c r="F3653" s="26">
        <v>3</v>
      </c>
      <c r="G3653">
        <v>1981</v>
      </c>
      <c r="H3653" s="22">
        <f t="shared" ref="H3653:H3716" si="576">B3653/C3653</f>
        <v>1.0425829378606599</v>
      </c>
      <c r="I3653" s="4">
        <f t="shared" si="575"/>
        <v>0.2643311343703868</v>
      </c>
      <c r="Q3653" s="14"/>
      <c r="R3653" s="12"/>
      <c r="S3653" s="29"/>
      <c r="T3653" s="7"/>
      <c r="V3653" s="4"/>
      <c r="W3653" s="7"/>
      <c r="X3653" s="4"/>
      <c r="Y3653" s="4"/>
      <c r="Z3653" s="4"/>
      <c r="AI3653" s="7"/>
      <c r="AJ3653" s="4"/>
    </row>
    <row r="3654" spans="1:36" x14ac:dyDescent="0.3">
      <c r="A3654" s="14">
        <v>298.84300000000002</v>
      </c>
      <c r="B3654" s="14">
        <v>189.46799999999999</v>
      </c>
      <c r="C3654" s="14">
        <v>181.339</v>
      </c>
      <c r="D3654" s="12">
        <v>30758.264150943396</v>
      </c>
      <c r="E3654" s="26">
        <v>17</v>
      </c>
      <c r="F3654" s="26">
        <v>3</v>
      </c>
      <c r="G3654">
        <v>1981</v>
      </c>
      <c r="H3654" s="22">
        <f t="shared" si="576"/>
        <v>1.0448276432537953</v>
      </c>
      <c r="I3654" s="4">
        <f t="shared" ref="I3654:I3717" si="577">STANDARDIZE(H3654,H$2,H$3)</f>
        <v>0.32624234724882384</v>
      </c>
      <c r="Q3654" s="14"/>
      <c r="R3654" s="12"/>
      <c r="S3654" s="29"/>
      <c r="T3654" s="7"/>
      <c r="V3654" s="4"/>
      <c r="W3654" s="7"/>
      <c r="X3654" s="4"/>
      <c r="Y3654" s="4"/>
      <c r="Z3654" s="4"/>
      <c r="AI3654" s="7"/>
      <c r="AJ3654" s="4"/>
    </row>
    <row r="3655" spans="1:36" x14ac:dyDescent="0.3">
      <c r="A3655" s="14">
        <v>298.92500000000001</v>
      </c>
      <c r="B3655" s="14">
        <v>190.274</v>
      </c>
      <c r="C3655" s="14">
        <v>182</v>
      </c>
      <c r="D3655" s="12">
        <v>30756.547169811322</v>
      </c>
      <c r="E3655" s="26">
        <v>15</v>
      </c>
      <c r="F3655" s="26">
        <v>3</v>
      </c>
      <c r="G3655">
        <v>1981</v>
      </c>
      <c r="H3655" s="22">
        <f t="shared" si="576"/>
        <v>1.0454615384615384</v>
      </c>
      <c r="I3655" s="4">
        <f t="shared" si="577"/>
        <v>0.34372580911835232</v>
      </c>
      <c r="Q3655" s="14"/>
      <c r="R3655" s="12"/>
      <c r="S3655" s="29"/>
      <c r="T3655" s="7"/>
      <c r="V3655" s="4"/>
      <c r="W3655" s="7"/>
      <c r="X3655" s="4"/>
      <c r="Y3655" s="4"/>
      <c r="Z3655" s="4"/>
      <c r="AI3655" s="7"/>
      <c r="AJ3655" s="4"/>
    </row>
    <row r="3656" spans="1:36" x14ac:dyDescent="0.3">
      <c r="A3656" s="14">
        <v>299.00700000000001</v>
      </c>
      <c r="B3656" s="14">
        <v>189.565</v>
      </c>
      <c r="C3656" s="14">
        <v>181.48400000000001</v>
      </c>
      <c r="D3656" s="12">
        <v>30754.830188679243</v>
      </c>
      <c r="E3656" s="26">
        <v>13</v>
      </c>
      <c r="F3656" s="26">
        <v>3</v>
      </c>
      <c r="G3656">
        <v>1981</v>
      </c>
      <c r="H3656" s="22">
        <f t="shared" si="576"/>
        <v>1.0445273412532234</v>
      </c>
      <c r="I3656" s="4">
        <f t="shared" si="577"/>
        <v>0.31795971864995221</v>
      </c>
      <c r="Q3656" s="14"/>
      <c r="R3656" s="12"/>
      <c r="S3656" s="29"/>
      <c r="T3656" s="7"/>
      <c r="V3656" s="4"/>
      <c r="W3656" s="7"/>
      <c r="X3656" s="4"/>
      <c r="Y3656" s="4"/>
      <c r="Z3656" s="4"/>
      <c r="AI3656" s="7"/>
      <c r="AJ3656" s="4"/>
    </row>
    <row r="3657" spans="1:36" x14ac:dyDescent="0.3">
      <c r="A3657" s="14">
        <v>299.089</v>
      </c>
      <c r="B3657" s="14">
        <v>188.161</v>
      </c>
      <c r="C3657" s="14">
        <v>180.435</v>
      </c>
      <c r="D3657" s="12">
        <v>30753.113207547169</v>
      </c>
      <c r="E3657" s="26">
        <v>12</v>
      </c>
      <c r="F3657" s="26">
        <v>3</v>
      </c>
      <c r="G3657">
        <v>1981</v>
      </c>
      <c r="H3657" s="22">
        <f t="shared" si="576"/>
        <v>1.0428187435918752</v>
      </c>
      <c r="I3657" s="4">
        <f t="shared" si="577"/>
        <v>0.27083489155289775</v>
      </c>
      <c r="Q3657" s="14"/>
      <c r="R3657" s="12"/>
      <c r="S3657" s="29"/>
      <c r="T3657" s="7"/>
      <c r="V3657" s="4"/>
      <c r="W3657" s="7"/>
      <c r="X3657" s="4"/>
      <c r="Y3657" s="4"/>
      <c r="Z3657" s="4"/>
      <c r="AI3657" s="7"/>
      <c r="AJ3657" s="4"/>
    </row>
    <row r="3658" spans="1:36" x14ac:dyDescent="0.3">
      <c r="A3658" s="14">
        <v>299.17099999999999</v>
      </c>
      <c r="B3658" s="14">
        <v>187.839</v>
      </c>
      <c r="C3658" s="14">
        <v>180.14500000000001</v>
      </c>
      <c r="D3658" s="12">
        <v>30751.396226415094</v>
      </c>
      <c r="E3658" s="26">
        <v>10</v>
      </c>
      <c r="F3658" s="26">
        <v>3</v>
      </c>
      <c r="G3658">
        <v>1981</v>
      </c>
      <c r="H3658" s="22">
        <f t="shared" si="576"/>
        <v>1.0427100391351412</v>
      </c>
      <c r="I3658" s="4">
        <f t="shared" si="577"/>
        <v>0.26783671424986355</v>
      </c>
      <c r="Q3658" s="14"/>
      <c r="R3658" s="12"/>
      <c r="S3658" s="29"/>
      <c r="T3658" s="7"/>
      <c r="V3658" s="4"/>
      <c r="W3658" s="7"/>
      <c r="X3658" s="4"/>
      <c r="Y3658" s="4"/>
      <c r="Z3658" s="4"/>
      <c r="AI3658" s="7"/>
      <c r="AJ3658" s="4"/>
    </row>
    <row r="3659" spans="1:36" x14ac:dyDescent="0.3">
      <c r="A3659" s="14">
        <v>299.25299999999999</v>
      </c>
      <c r="B3659" s="14">
        <v>188.661</v>
      </c>
      <c r="C3659" s="14">
        <v>180.952</v>
      </c>
      <c r="D3659" s="12">
        <v>30749.67924528302</v>
      </c>
      <c r="E3659" s="26">
        <v>8</v>
      </c>
      <c r="F3659" s="26">
        <v>3</v>
      </c>
      <c r="G3659">
        <v>1981</v>
      </c>
      <c r="H3659" s="22">
        <f t="shared" si="576"/>
        <v>1.0426024581104381</v>
      </c>
      <c r="I3659" s="4">
        <f t="shared" si="577"/>
        <v>0.26486952232238731</v>
      </c>
      <c r="Q3659" s="14"/>
      <c r="R3659" s="12"/>
      <c r="S3659" s="29"/>
      <c r="T3659" s="7"/>
      <c r="V3659" s="4"/>
      <c r="W3659" s="7"/>
      <c r="X3659" s="4"/>
      <c r="Y3659" s="4"/>
      <c r="Z3659" s="4"/>
      <c r="AI3659" s="7"/>
      <c r="AJ3659" s="4"/>
    </row>
    <row r="3660" spans="1:36" x14ac:dyDescent="0.3">
      <c r="A3660" s="14">
        <v>299.33499999999998</v>
      </c>
      <c r="B3660" s="14">
        <v>189.113</v>
      </c>
      <c r="C3660" s="14">
        <v>181.48400000000001</v>
      </c>
      <c r="D3660" s="12">
        <v>30747.962264150941</v>
      </c>
      <c r="E3660" s="26">
        <v>6</v>
      </c>
      <c r="F3660" s="26">
        <v>3</v>
      </c>
      <c r="G3660">
        <v>1981</v>
      </c>
      <c r="H3660" s="22">
        <f t="shared" si="576"/>
        <v>1.0420367635714443</v>
      </c>
      <c r="I3660" s="4">
        <f t="shared" si="577"/>
        <v>0.2492671028980302</v>
      </c>
      <c r="Q3660" s="14"/>
      <c r="R3660" s="12"/>
      <c r="S3660" s="29"/>
      <c r="T3660" s="7"/>
      <c r="V3660" s="4"/>
      <c r="W3660" s="7"/>
      <c r="X3660" s="4"/>
      <c r="Y3660" s="4"/>
      <c r="Z3660" s="4"/>
      <c r="AI3660" s="7"/>
      <c r="AJ3660" s="4"/>
    </row>
    <row r="3661" spans="1:36" x14ac:dyDescent="0.3">
      <c r="A3661" s="14">
        <v>299.41699999999997</v>
      </c>
      <c r="B3661" s="14">
        <v>188.75800000000001</v>
      </c>
      <c r="C3661" s="14">
        <v>181.226</v>
      </c>
      <c r="D3661" s="12">
        <v>30746.245283018867</v>
      </c>
      <c r="E3661" s="26">
        <v>5</v>
      </c>
      <c r="F3661" s="26">
        <v>3</v>
      </c>
      <c r="G3661">
        <v>1981</v>
      </c>
      <c r="H3661" s="22">
        <f t="shared" si="576"/>
        <v>1.0415613653670004</v>
      </c>
      <c r="I3661" s="4">
        <f t="shared" si="577"/>
        <v>0.23615514641262253</v>
      </c>
      <c r="Q3661" s="14"/>
      <c r="R3661" s="12"/>
      <c r="S3661" s="29"/>
      <c r="T3661" s="7"/>
      <c r="V3661" s="4"/>
      <c r="W3661" s="7"/>
      <c r="X3661" s="4"/>
      <c r="Y3661" s="4"/>
      <c r="Z3661" s="4"/>
      <c r="AI3661" s="7"/>
      <c r="AJ3661" s="4"/>
    </row>
    <row r="3662" spans="1:36" x14ac:dyDescent="0.3">
      <c r="A3662" s="14">
        <v>299.49900000000002</v>
      </c>
      <c r="B3662" s="14">
        <v>188.226</v>
      </c>
      <c r="C3662" s="14">
        <v>180.32300000000001</v>
      </c>
      <c r="D3662" s="12">
        <v>30744.528301886792</v>
      </c>
      <c r="E3662" s="26">
        <v>3</v>
      </c>
      <c r="F3662" s="26">
        <v>3</v>
      </c>
      <c r="G3662">
        <v>1981</v>
      </c>
      <c r="H3662" s="22">
        <f t="shared" si="576"/>
        <v>1.0438269105993134</v>
      </c>
      <c r="I3662" s="4">
        <f t="shared" si="577"/>
        <v>0.29864114283442633</v>
      </c>
      <c r="Q3662" s="14"/>
      <c r="R3662" s="12"/>
      <c r="S3662" s="29"/>
      <c r="T3662" s="7"/>
      <c r="V3662" s="4"/>
      <c r="W3662" s="7"/>
      <c r="X3662" s="4"/>
      <c r="Y3662" s="4"/>
      <c r="Z3662" s="4"/>
      <c r="AI3662" s="7"/>
      <c r="AJ3662" s="4"/>
    </row>
    <row r="3663" spans="1:36" x14ac:dyDescent="0.3">
      <c r="A3663" s="14">
        <v>299.58100000000002</v>
      </c>
      <c r="B3663" s="14">
        <v>188.17699999999999</v>
      </c>
      <c r="C3663" s="14">
        <v>179.952</v>
      </c>
      <c r="D3663" s="12">
        <v>30742.811320754718</v>
      </c>
      <c r="E3663" s="26">
        <v>1</v>
      </c>
      <c r="F3663" s="26">
        <v>3</v>
      </c>
      <c r="G3663">
        <v>1981</v>
      </c>
      <c r="H3663" s="22">
        <f t="shared" si="576"/>
        <v>1.045706632879879</v>
      </c>
      <c r="I3663" s="4">
        <f t="shared" si="577"/>
        <v>0.35048575755327915</v>
      </c>
      <c r="Q3663" s="14"/>
      <c r="R3663" s="12"/>
      <c r="S3663" s="29"/>
      <c r="T3663" s="7"/>
      <c r="V3663" s="4"/>
      <c r="W3663" s="7"/>
      <c r="X3663" s="4"/>
      <c r="Y3663" s="4"/>
      <c r="Z3663" s="4"/>
      <c r="AI3663" s="7"/>
      <c r="AJ3663" s="4"/>
    </row>
    <row r="3664" spans="1:36" x14ac:dyDescent="0.3">
      <c r="A3664" s="14">
        <v>299.66199999999998</v>
      </c>
      <c r="B3664" s="14">
        <v>188.71</v>
      </c>
      <c r="C3664" s="14">
        <v>180</v>
      </c>
      <c r="D3664" s="12">
        <v>30741.094339622639</v>
      </c>
      <c r="E3664" s="26">
        <v>29</v>
      </c>
      <c r="F3664" s="26">
        <v>2</v>
      </c>
      <c r="G3664">
        <v>1981</v>
      </c>
      <c r="H3664" s="22">
        <f t="shared" si="576"/>
        <v>1.048388888888889</v>
      </c>
      <c r="I3664" s="4">
        <f t="shared" si="577"/>
        <v>0.42446505268756685</v>
      </c>
      <c r="Q3664" s="14"/>
      <c r="R3664" s="12"/>
      <c r="S3664" s="29"/>
      <c r="T3664" s="7"/>
      <c r="V3664" s="4"/>
      <c r="W3664" s="7"/>
      <c r="X3664" s="4"/>
      <c r="Y3664" s="4"/>
      <c r="Z3664" s="4"/>
      <c r="AI3664" s="7"/>
      <c r="AJ3664" s="4"/>
    </row>
    <row r="3665" spans="1:36" x14ac:dyDescent="0.3">
      <c r="A3665" s="14">
        <v>299.74400000000003</v>
      </c>
      <c r="B3665" s="14">
        <v>188.98400000000001</v>
      </c>
      <c r="C3665" s="14">
        <v>179.80600000000001</v>
      </c>
      <c r="D3665" s="12">
        <v>30739.377358490565</v>
      </c>
      <c r="E3665" s="26">
        <v>27</v>
      </c>
      <c r="F3665" s="26">
        <v>2</v>
      </c>
      <c r="G3665">
        <v>1981</v>
      </c>
      <c r="H3665" s="22">
        <f t="shared" si="576"/>
        <v>1.0510439028730965</v>
      </c>
      <c r="I3665" s="4">
        <f t="shared" si="577"/>
        <v>0.49769298561550274</v>
      </c>
      <c r="Q3665" s="14"/>
      <c r="R3665" s="12"/>
      <c r="S3665" s="29"/>
      <c r="T3665" s="7"/>
      <c r="V3665" s="4"/>
      <c r="W3665" s="7"/>
      <c r="X3665" s="4"/>
      <c r="Y3665" s="4"/>
      <c r="Z3665" s="4"/>
      <c r="AI3665" s="7"/>
      <c r="AJ3665" s="4"/>
    </row>
    <row r="3666" spans="1:36" x14ac:dyDescent="0.3">
      <c r="A3666" s="14">
        <v>299.82600000000002</v>
      </c>
      <c r="B3666" s="14">
        <v>188.79</v>
      </c>
      <c r="C3666" s="14">
        <v>179.21</v>
      </c>
      <c r="D3666" s="12">
        <v>30737.66037735849</v>
      </c>
      <c r="E3666" s="26">
        <v>25</v>
      </c>
      <c r="F3666" s="26">
        <v>2</v>
      </c>
      <c r="G3666">
        <v>1981</v>
      </c>
      <c r="H3666" s="22">
        <f t="shared" si="576"/>
        <v>1.0534568383460743</v>
      </c>
      <c r="I3666" s="4">
        <f t="shared" si="577"/>
        <v>0.56424415183371179</v>
      </c>
      <c r="Q3666" s="14"/>
      <c r="R3666" s="12"/>
      <c r="S3666" s="29"/>
      <c r="T3666" s="7"/>
      <c r="V3666" s="4"/>
      <c r="W3666" s="7"/>
      <c r="X3666" s="4"/>
      <c r="Y3666" s="4"/>
      <c r="Z3666" s="4"/>
      <c r="AI3666" s="7"/>
      <c r="AJ3666" s="4"/>
    </row>
    <row r="3667" spans="1:36" x14ac:dyDescent="0.3">
      <c r="A3667" s="14">
        <v>299.90800000000002</v>
      </c>
      <c r="B3667" s="14">
        <v>188.80600000000001</v>
      </c>
      <c r="C3667" s="14">
        <v>179.387</v>
      </c>
      <c r="D3667" s="12">
        <v>30735.943396226416</v>
      </c>
      <c r="E3667" s="26">
        <v>23</v>
      </c>
      <c r="F3667" s="26">
        <v>2</v>
      </c>
      <c r="G3667">
        <v>1981</v>
      </c>
      <c r="H3667" s="22">
        <f t="shared" si="576"/>
        <v>1.0525065918935042</v>
      </c>
      <c r="I3667" s="4">
        <f t="shared" si="577"/>
        <v>0.53803540720648246</v>
      </c>
      <c r="Q3667" s="14"/>
      <c r="R3667" s="12"/>
      <c r="S3667" s="29"/>
      <c r="T3667" s="7"/>
      <c r="V3667" s="4"/>
      <c r="W3667" s="7"/>
      <c r="X3667" s="4"/>
      <c r="Y3667" s="4"/>
      <c r="Z3667" s="4"/>
      <c r="AI3667" s="7"/>
      <c r="AJ3667" s="4"/>
    </row>
    <row r="3668" spans="1:36" x14ac:dyDescent="0.3">
      <c r="A3668" s="14">
        <v>299.99</v>
      </c>
      <c r="B3668" s="14">
        <v>188.67699999999999</v>
      </c>
      <c r="C3668" s="14">
        <v>179.40299999999999</v>
      </c>
      <c r="D3668" s="12">
        <v>30734.226415094337</v>
      </c>
      <c r="E3668" s="26">
        <v>22</v>
      </c>
      <c r="F3668" s="26">
        <v>2</v>
      </c>
      <c r="G3668">
        <v>1981</v>
      </c>
      <c r="H3668" s="22">
        <f t="shared" si="576"/>
        <v>1.0516936729040205</v>
      </c>
      <c r="I3668" s="4">
        <f t="shared" si="577"/>
        <v>0.51561429093672195</v>
      </c>
      <c r="Q3668" s="14"/>
      <c r="R3668" s="12"/>
      <c r="S3668" s="29"/>
      <c r="T3668" s="7"/>
      <c r="V3668" s="4"/>
      <c r="W3668" s="7"/>
      <c r="X3668" s="4"/>
      <c r="Y3668" s="4"/>
      <c r="Z3668" s="4"/>
      <c r="AI3668" s="7"/>
      <c r="AJ3668" s="4"/>
    </row>
    <row r="3669" spans="1:36" x14ac:dyDescent="0.3">
      <c r="A3669" s="14">
        <v>300.072</v>
      </c>
      <c r="B3669" s="14">
        <v>188.40299999999999</v>
      </c>
      <c r="C3669" s="14">
        <v>179.17699999999999</v>
      </c>
      <c r="D3669" s="12">
        <v>30732.509433962263</v>
      </c>
      <c r="E3669" s="26">
        <v>20</v>
      </c>
      <c r="F3669" s="26">
        <v>2</v>
      </c>
      <c r="G3669">
        <v>1981</v>
      </c>
      <c r="H3669" s="22">
        <f t="shared" si="576"/>
        <v>1.0514909837758195</v>
      </c>
      <c r="I3669" s="4">
        <f t="shared" si="577"/>
        <v>0.5100239226850255</v>
      </c>
      <c r="Q3669" s="14"/>
      <c r="R3669" s="12"/>
      <c r="S3669" s="29"/>
      <c r="T3669" s="7"/>
      <c r="V3669" s="4"/>
      <c r="W3669" s="7"/>
      <c r="X3669" s="4"/>
      <c r="Y3669" s="4"/>
      <c r="Z3669" s="4"/>
      <c r="AI3669" s="7"/>
      <c r="AJ3669" s="4"/>
    </row>
    <row r="3670" spans="1:36" x14ac:dyDescent="0.3">
      <c r="A3670" s="14">
        <v>300.154</v>
      </c>
      <c r="B3670" s="14">
        <v>188.40299999999999</v>
      </c>
      <c r="C3670" s="14">
        <v>178.98400000000001</v>
      </c>
      <c r="D3670" s="12">
        <v>30730.792452830188</v>
      </c>
      <c r="E3670" s="26">
        <v>18</v>
      </c>
      <c r="F3670" s="26">
        <v>2</v>
      </c>
      <c r="G3670">
        <v>1981</v>
      </c>
      <c r="H3670" s="22">
        <f t="shared" si="576"/>
        <v>1.0526248156259777</v>
      </c>
      <c r="I3670" s="4">
        <f t="shared" si="577"/>
        <v>0.54129613562582601</v>
      </c>
      <c r="Q3670" s="14"/>
      <c r="R3670" s="12"/>
      <c r="S3670" s="29"/>
      <c r="T3670" s="7"/>
      <c r="V3670" s="4"/>
      <c r="W3670" s="7"/>
      <c r="X3670" s="4"/>
      <c r="Y3670" s="4"/>
      <c r="Z3670" s="4"/>
      <c r="AI3670" s="7"/>
      <c r="AJ3670" s="4"/>
    </row>
    <row r="3671" spans="1:36" x14ac:dyDescent="0.3">
      <c r="A3671" s="14">
        <v>300.23599999999999</v>
      </c>
      <c r="B3671" s="14">
        <v>189.21</v>
      </c>
      <c r="C3671" s="14">
        <v>178.952</v>
      </c>
      <c r="D3671" s="12">
        <v>30729.075471698114</v>
      </c>
      <c r="E3671" s="26">
        <v>17</v>
      </c>
      <c r="F3671" s="26">
        <v>2</v>
      </c>
      <c r="G3671">
        <v>1981</v>
      </c>
      <c r="H3671" s="22">
        <f t="shared" si="576"/>
        <v>1.0573226340024142</v>
      </c>
      <c r="I3671" s="4">
        <f t="shared" si="577"/>
        <v>0.67086665051711247</v>
      </c>
      <c r="Q3671" s="14"/>
      <c r="R3671" s="12"/>
      <c r="S3671" s="29"/>
      <c r="T3671" s="7"/>
      <c r="V3671" s="4"/>
      <c r="W3671" s="7"/>
      <c r="X3671" s="4"/>
      <c r="Y3671" s="4"/>
      <c r="Z3671" s="4"/>
      <c r="AI3671" s="7"/>
      <c r="AJ3671" s="4"/>
    </row>
    <row r="3672" spans="1:36" x14ac:dyDescent="0.3">
      <c r="A3672" s="14">
        <v>300.31799999999998</v>
      </c>
      <c r="B3672" s="14">
        <v>190.53200000000001</v>
      </c>
      <c r="C3672" s="14">
        <v>179.5</v>
      </c>
      <c r="D3672" s="12">
        <v>30727.358490566035</v>
      </c>
      <c r="E3672" s="26">
        <v>15</v>
      </c>
      <c r="F3672" s="26">
        <v>2</v>
      </c>
      <c r="G3672">
        <v>1981</v>
      </c>
      <c r="H3672" s="22">
        <f t="shared" si="576"/>
        <v>1.0614596100278553</v>
      </c>
      <c r="I3672" s="4">
        <f t="shared" si="577"/>
        <v>0.78496857416702159</v>
      </c>
      <c r="Q3672" s="14"/>
      <c r="R3672" s="12"/>
      <c r="S3672" s="29"/>
      <c r="T3672" s="7"/>
      <c r="V3672" s="4"/>
      <c r="W3672" s="7"/>
      <c r="X3672" s="4"/>
      <c r="Y3672" s="4"/>
      <c r="Z3672" s="4"/>
      <c r="AI3672" s="7"/>
      <c r="AJ3672" s="4"/>
    </row>
    <row r="3673" spans="1:36" x14ac:dyDescent="0.3">
      <c r="A3673" s="14">
        <v>300.39999999999998</v>
      </c>
      <c r="B3673" s="14">
        <v>191.74199999999999</v>
      </c>
      <c r="C3673" s="14">
        <v>179.91900000000001</v>
      </c>
      <c r="D3673" s="12">
        <v>30725.641509433961</v>
      </c>
      <c r="E3673" s="26">
        <v>13</v>
      </c>
      <c r="F3673" s="26">
        <v>2</v>
      </c>
      <c r="G3673">
        <v>1981</v>
      </c>
      <c r="H3673" s="22">
        <f t="shared" si="576"/>
        <v>1.0657129041401963</v>
      </c>
      <c r="I3673" s="4">
        <f t="shared" si="577"/>
        <v>0.90227866663128697</v>
      </c>
      <c r="Q3673" s="14"/>
      <c r="R3673" s="12"/>
      <c r="S3673" s="29"/>
      <c r="T3673" s="7"/>
      <c r="V3673" s="4"/>
      <c r="W3673" s="7"/>
      <c r="X3673" s="4"/>
      <c r="Y3673" s="4"/>
      <c r="Z3673" s="4"/>
      <c r="AI3673" s="7"/>
      <c r="AJ3673" s="4"/>
    </row>
    <row r="3674" spans="1:36" x14ac:dyDescent="0.3">
      <c r="A3674" s="14">
        <v>300.48099999999999</v>
      </c>
      <c r="B3674" s="14">
        <v>192.435</v>
      </c>
      <c r="C3674" s="14">
        <v>180.09700000000001</v>
      </c>
      <c r="D3674" s="12">
        <v>30723.924528301886</v>
      </c>
      <c r="E3674" s="26">
        <v>11</v>
      </c>
      <c r="F3674" s="26">
        <v>2</v>
      </c>
      <c r="G3674">
        <v>1981</v>
      </c>
      <c r="H3674" s="22">
        <f t="shared" si="576"/>
        <v>1.0685075264996085</v>
      </c>
      <c r="I3674" s="4">
        <f t="shared" si="577"/>
        <v>0.97935713774715061</v>
      </c>
      <c r="Q3674" s="14"/>
      <c r="R3674" s="12"/>
      <c r="S3674" s="29"/>
      <c r="T3674" s="7"/>
      <c r="V3674" s="4"/>
      <c r="W3674" s="7"/>
      <c r="X3674" s="4"/>
      <c r="Y3674" s="4"/>
      <c r="Z3674" s="4"/>
      <c r="AI3674" s="7"/>
      <c r="AJ3674" s="4"/>
    </row>
    <row r="3675" spans="1:36" x14ac:dyDescent="0.3">
      <c r="A3675" s="14">
        <v>300.56299999999999</v>
      </c>
      <c r="B3675" s="14">
        <v>192.59700000000001</v>
      </c>
      <c r="C3675" s="14">
        <v>180.01599999999999</v>
      </c>
      <c r="D3675" s="12">
        <v>30722.207547169812</v>
      </c>
      <c r="E3675" s="26">
        <v>10</v>
      </c>
      <c r="F3675" s="26">
        <v>2</v>
      </c>
      <c r="G3675">
        <v>1981</v>
      </c>
      <c r="H3675" s="22">
        <f t="shared" si="576"/>
        <v>1.0698882321571417</v>
      </c>
      <c r="I3675" s="4">
        <f t="shared" si="577"/>
        <v>1.0174383764466324</v>
      </c>
      <c r="Q3675" s="14"/>
      <c r="R3675" s="12"/>
      <c r="S3675" s="29"/>
      <c r="T3675" s="7"/>
      <c r="V3675" s="4"/>
      <c r="W3675" s="7"/>
      <c r="X3675" s="4"/>
      <c r="Y3675" s="4"/>
      <c r="Z3675" s="4"/>
      <c r="AI3675" s="7"/>
      <c r="AJ3675" s="4"/>
    </row>
    <row r="3676" spans="1:36" x14ac:dyDescent="0.3">
      <c r="A3676" s="14">
        <v>300.64499999999998</v>
      </c>
      <c r="B3676" s="14">
        <v>192.24199999999999</v>
      </c>
      <c r="C3676" s="14">
        <v>180.21</v>
      </c>
      <c r="D3676" s="12">
        <v>30720.490566037734</v>
      </c>
      <c r="E3676" s="26">
        <v>8</v>
      </c>
      <c r="F3676" s="26">
        <v>2</v>
      </c>
      <c r="G3676">
        <v>1981</v>
      </c>
      <c r="H3676" s="22">
        <f t="shared" si="576"/>
        <v>1.0667665501359525</v>
      </c>
      <c r="I3676" s="4">
        <f t="shared" si="577"/>
        <v>0.93133927375650905</v>
      </c>
      <c r="Q3676" s="14"/>
      <c r="R3676" s="12"/>
      <c r="S3676" s="29"/>
      <c r="T3676" s="7"/>
      <c r="V3676" s="4"/>
      <c r="W3676" s="7"/>
      <c r="X3676" s="4"/>
      <c r="Y3676" s="4"/>
      <c r="Z3676" s="4"/>
      <c r="AI3676" s="7"/>
      <c r="AJ3676" s="4"/>
    </row>
    <row r="3677" spans="1:36" x14ac:dyDescent="0.3">
      <c r="A3677" s="14">
        <v>300.72699999999998</v>
      </c>
      <c r="B3677" s="14">
        <v>192.161</v>
      </c>
      <c r="C3677" s="14">
        <v>180.774</v>
      </c>
      <c r="D3677" s="12">
        <v>30718.773584905659</v>
      </c>
      <c r="E3677" s="26">
        <v>6</v>
      </c>
      <c r="F3677" s="26">
        <v>2</v>
      </c>
      <c r="G3677">
        <v>1981</v>
      </c>
      <c r="H3677" s="22">
        <f t="shared" si="576"/>
        <v>1.0629902530231117</v>
      </c>
      <c r="I3677" s="4">
        <f t="shared" si="577"/>
        <v>0.82718523413942124</v>
      </c>
      <c r="Q3677" s="14"/>
      <c r="R3677" s="12"/>
      <c r="S3677" s="29"/>
      <c r="T3677" s="7"/>
      <c r="V3677" s="4"/>
      <c r="W3677" s="7"/>
      <c r="X3677" s="4"/>
      <c r="Y3677" s="4"/>
      <c r="Z3677" s="4"/>
      <c r="AI3677" s="7"/>
      <c r="AJ3677" s="4"/>
    </row>
    <row r="3678" spans="1:36" x14ac:dyDescent="0.3">
      <c r="A3678" s="14">
        <v>300.80900000000003</v>
      </c>
      <c r="B3678" s="14">
        <v>192.161</v>
      </c>
      <c r="C3678" s="14">
        <v>181.35499999999999</v>
      </c>
      <c r="D3678" s="12">
        <v>30717.056603773584</v>
      </c>
      <c r="E3678" s="26">
        <v>5</v>
      </c>
      <c r="F3678" s="26">
        <v>2</v>
      </c>
      <c r="G3678">
        <v>1981</v>
      </c>
      <c r="H3678" s="22">
        <f t="shared" si="576"/>
        <v>1.059584792258278</v>
      </c>
      <c r="I3678" s="4">
        <f t="shared" si="577"/>
        <v>0.73325923075138078</v>
      </c>
      <c r="Q3678" s="14"/>
      <c r="R3678" s="12"/>
      <c r="S3678" s="29"/>
      <c r="T3678" s="7"/>
      <c r="V3678" s="4"/>
      <c r="W3678" s="7"/>
      <c r="X3678" s="4"/>
      <c r="Y3678" s="4"/>
      <c r="Z3678" s="4"/>
      <c r="AI3678" s="7"/>
      <c r="AJ3678" s="4"/>
    </row>
    <row r="3679" spans="1:36" x14ac:dyDescent="0.3">
      <c r="A3679" s="14">
        <v>300.89100000000002</v>
      </c>
      <c r="B3679" s="14">
        <v>191.98400000000001</v>
      </c>
      <c r="C3679" s="14">
        <v>181.5</v>
      </c>
      <c r="D3679" s="12">
        <v>30715.33962264151</v>
      </c>
      <c r="E3679" s="26">
        <v>3</v>
      </c>
      <c r="F3679" s="26">
        <v>2</v>
      </c>
      <c r="G3679">
        <v>1981</v>
      </c>
      <c r="H3679" s="22">
        <f t="shared" si="576"/>
        <v>1.0577630853994491</v>
      </c>
      <c r="I3679" s="4">
        <f t="shared" si="577"/>
        <v>0.68301473920965194</v>
      </c>
      <c r="Q3679" s="14"/>
      <c r="R3679" s="12"/>
      <c r="S3679" s="29"/>
      <c r="T3679" s="7"/>
      <c r="V3679" s="4"/>
      <c r="W3679" s="7"/>
      <c r="X3679" s="4"/>
      <c r="Y3679" s="4"/>
      <c r="Z3679" s="4"/>
      <c r="AI3679" s="7"/>
      <c r="AJ3679" s="4"/>
    </row>
    <row r="3680" spans="1:36" x14ac:dyDescent="0.3">
      <c r="A3680" s="14">
        <v>300.97300000000001</v>
      </c>
      <c r="B3680" s="14">
        <v>191.435</v>
      </c>
      <c r="C3680" s="14">
        <v>180.82300000000001</v>
      </c>
      <c r="D3680" s="12">
        <v>30713.622641509432</v>
      </c>
      <c r="E3680" s="26">
        <v>1</v>
      </c>
      <c r="F3680" s="26">
        <v>2</v>
      </c>
      <c r="G3680">
        <v>1981</v>
      </c>
      <c r="H3680" s="22">
        <f t="shared" si="576"/>
        <v>1.0586872245234289</v>
      </c>
      <c r="I3680" s="4">
        <f t="shared" si="577"/>
        <v>0.7085034176834405</v>
      </c>
      <c r="Q3680" s="14"/>
      <c r="R3680" s="12"/>
      <c r="S3680" s="29"/>
      <c r="T3680" s="7"/>
      <c r="V3680" s="4"/>
      <c r="W3680" s="7"/>
      <c r="X3680" s="4"/>
      <c r="Y3680" s="4"/>
      <c r="Z3680" s="4"/>
      <c r="AI3680" s="7"/>
      <c r="AJ3680" s="4"/>
    </row>
    <row r="3681" spans="1:36" x14ac:dyDescent="0.3">
      <c r="A3681" s="14">
        <v>301.05500000000001</v>
      </c>
      <c r="B3681" s="14">
        <v>190.935</v>
      </c>
      <c r="C3681" s="14">
        <v>180.08099999999999</v>
      </c>
      <c r="D3681" s="12">
        <v>30711.905660377357</v>
      </c>
      <c r="E3681" s="26">
        <v>30</v>
      </c>
      <c r="F3681" s="26">
        <v>1</v>
      </c>
      <c r="G3681">
        <v>1981</v>
      </c>
      <c r="H3681" s="22">
        <f t="shared" si="576"/>
        <v>1.0602728772052576</v>
      </c>
      <c r="I3681" s="4">
        <f t="shared" si="577"/>
        <v>0.75223729966019404</v>
      </c>
      <c r="Q3681" s="14"/>
      <c r="R3681" s="12"/>
      <c r="S3681" s="29"/>
      <c r="T3681" s="7"/>
      <c r="V3681" s="4"/>
      <c r="W3681" s="7"/>
      <c r="X3681" s="4"/>
      <c r="Y3681" s="4"/>
      <c r="Z3681" s="4"/>
      <c r="AI3681" s="7"/>
      <c r="AJ3681" s="4"/>
    </row>
    <row r="3682" spans="1:36" x14ac:dyDescent="0.3">
      <c r="A3682" s="14">
        <v>301.137</v>
      </c>
      <c r="B3682" s="14">
        <v>189.69399999999999</v>
      </c>
      <c r="C3682" s="14">
        <v>179.01599999999999</v>
      </c>
      <c r="D3682" s="12">
        <v>30710.188679245282</v>
      </c>
      <c r="E3682" s="26">
        <v>29</v>
      </c>
      <c r="F3682" s="26">
        <v>1</v>
      </c>
      <c r="G3682">
        <v>1981</v>
      </c>
      <c r="H3682" s="22">
        <f t="shared" si="576"/>
        <v>1.0596482995933325</v>
      </c>
      <c r="I3682" s="4">
        <f t="shared" si="577"/>
        <v>0.73501082637365223</v>
      </c>
      <c r="Q3682" s="14"/>
      <c r="R3682" s="12"/>
      <c r="S3682" s="29"/>
      <c r="T3682" s="7"/>
      <c r="V3682" s="4"/>
      <c r="W3682" s="7"/>
      <c r="X3682" s="4"/>
      <c r="Y3682" s="4"/>
      <c r="Z3682" s="4"/>
      <c r="AI3682" s="7"/>
      <c r="AJ3682" s="4"/>
    </row>
    <row r="3683" spans="1:36" x14ac:dyDescent="0.3">
      <c r="A3683" s="14">
        <v>301.21800000000002</v>
      </c>
      <c r="B3683" s="14">
        <v>188.25800000000001</v>
      </c>
      <c r="C3683" s="14">
        <v>178.113</v>
      </c>
      <c r="D3683" s="12">
        <v>30708.471698113208</v>
      </c>
      <c r="E3683" s="26">
        <v>27</v>
      </c>
      <c r="F3683" s="26">
        <v>1</v>
      </c>
      <c r="G3683">
        <v>1981</v>
      </c>
      <c r="H3683" s="22">
        <f t="shared" si="576"/>
        <v>1.0569582231504719</v>
      </c>
      <c r="I3683" s="4">
        <f t="shared" si="577"/>
        <v>0.66081583587622195</v>
      </c>
      <c r="Q3683" s="14"/>
      <c r="R3683" s="12"/>
      <c r="S3683" s="29"/>
      <c r="T3683" s="7"/>
      <c r="V3683" s="4"/>
      <c r="W3683" s="7"/>
      <c r="X3683" s="4"/>
      <c r="Y3683" s="4"/>
      <c r="Z3683" s="4"/>
      <c r="AI3683" s="7"/>
      <c r="AJ3683" s="4"/>
    </row>
    <row r="3684" spans="1:36" x14ac:dyDescent="0.3">
      <c r="A3684" s="14">
        <v>301.3</v>
      </c>
      <c r="B3684" s="14">
        <v>187.87100000000001</v>
      </c>
      <c r="C3684" s="14">
        <v>177.41900000000001</v>
      </c>
      <c r="D3684" s="12">
        <v>30706.75471698113</v>
      </c>
      <c r="E3684" s="26">
        <v>25</v>
      </c>
      <c r="F3684" s="26">
        <v>1</v>
      </c>
      <c r="G3684">
        <v>1981</v>
      </c>
      <c r="H3684" s="22">
        <f t="shared" si="576"/>
        <v>1.0589113905500538</v>
      </c>
      <c r="I3684" s="4">
        <f t="shared" si="577"/>
        <v>0.71468614020771004</v>
      </c>
      <c r="Q3684" s="14"/>
      <c r="R3684" s="12"/>
      <c r="S3684" s="29"/>
      <c r="T3684" s="7"/>
      <c r="V3684" s="4"/>
      <c r="W3684" s="7"/>
      <c r="X3684" s="4"/>
      <c r="Y3684" s="4"/>
      <c r="Z3684" s="4"/>
      <c r="AI3684" s="7"/>
      <c r="AJ3684" s="4"/>
    </row>
    <row r="3685" spans="1:36" x14ac:dyDescent="0.3">
      <c r="A3685" s="14">
        <v>301.38200000000001</v>
      </c>
      <c r="B3685" s="14">
        <v>188.40299999999999</v>
      </c>
      <c r="C3685" s="14">
        <v>177.5</v>
      </c>
      <c r="D3685" s="12">
        <v>30705.037735849055</v>
      </c>
      <c r="E3685" s="26">
        <v>24</v>
      </c>
      <c r="F3685" s="26">
        <v>1</v>
      </c>
      <c r="G3685">
        <v>1981</v>
      </c>
      <c r="H3685" s="22">
        <f t="shared" si="576"/>
        <v>1.061425352112676</v>
      </c>
      <c r="I3685" s="4">
        <f t="shared" si="577"/>
        <v>0.78402370670872457</v>
      </c>
      <c r="Q3685" s="14"/>
      <c r="R3685" s="12"/>
      <c r="S3685" s="29"/>
      <c r="T3685" s="7"/>
      <c r="V3685" s="4"/>
      <c r="W3685" s="7"/>
      <c r="X3685" s="4"/>
      <c r="Y3685" s="4"/>
      <c r="Z3685" s="4"/>
      <c r="AI3685" s="7"/>
      <c r="AJ3685" s="4"/>
    </row>
    <row r="3686" spans="1:36" x14ac:dyDescent="0.3">
      <c r="A3686" s="14">
        <v>301.464</v>
      </c>
      <c r="B3686" s="14">
        <v>189.80600000000001</v>
      </c>
      <c r="C3686" s="14">
        <v>178.09700000000001</v>
      </c>
      <c r="D3686" s="12">
        <v>30703.32075471698</v>
      </c>
      <c r="E3686" s="26">
        <v>22</v>
      </c>
      <c r="F3686" s="26">
        <v>1</v>
      </c>
      <c r="G3686">
        <v>1981</v>
      </c>
      <c r="H3686" s="22">
        <f t="shared" si="576"/>
        <v>1.0657450715059771</v>
      </c>
      <c r="I3686" s="4">
        <f t="shared" si="577"/>
        <v>0.90316587465274289</v>
      </c>
      <c r="Q3686" s="14"/>
      <c r="R3686" s="12"/>
      <c r="S3686" s="29"/>
      <c r="T3686" s="7"/>
      <c r="V3686" s="4"/>
      <c r="W3686" s="7"/>
      <c r="X3686" s="4"/>
      <c r="Y3686" s="4"/>
      <c r="Z3686" s="4"/>
      <c r="AI3686" s="7"/>
      <c r="AJ3686" s="4"/>
    </row>
    <row r="3687" spans="1:36" x14ac:dyDescent="0.3">
      <c r="A3687" s="14">
        <v>301.54599999999999</v>
      </c>
      <c r="B3687" s="14">
        <v>190.58099999999999</v>
      </c>
      <c r="C3687" s="14">
        <v>178</v>
      </c>
      <c r="D3687" s="12">
        <v>30701.603773584906</v>
      </c>
      <c r="E3687" s="26">
        <v>20</v>
      </c>
      <c r="F3687" s="26">
        <v>1</v>
      </c>
      <c r="G3687">
        <v>1981</v>
      </c>
      <c r="H3687" s="22">
        <f t="shared" si="576"/>
        <v>1.0706797752808987</v>
      </c>
      <c r="I3687" s="4">
        <f t="shared" si="577"/>
        <v>1.0392699250263491</v>
      </c>
      <c r="Q3687" s="14"/>
      <c r="R3687" s="12"/>
      <c r="S3687" s="29"/>
      <c r="T3687" s="7"/>
      <c r="V3687" s="4"/>
      <c r="W3687" s="7"/>
      <c r="X3687" s="4"/>
      <c r="Y3687" s="4"/>
      <c r="Z3687" s="4"/>
      <c r="AI3687" s="7"/>
      <c r="AJ3687" s="4"/>
    </row>
    <row r="3688" spans="1:36" x14ac:dyDescent="0.3">
      <c r="A3688" s="14">
        <v>301.62799999999999</v>
      </c>
      <c r="B3688" s="14">
        <v>190.67699999999999</v>
      </c>
      <c r="C3688" s="14">
        <v>177.35499999999999</v>
      </c>
      <c r="D3688" s="12">
        <v>30699.886792452828</v>
      </c>
      <c r="E3688" s="26">
        <v>18</v>
      </c>
      <c r="F3688" s="26">
        <v>1</v>
      </c>
      <c r="G3688">
        <v>1981</v>
      </c>
      <c r="H3688" s="22">
        <f t="shared" si="576"/>
        <v>1.075114882580136</v>
      </c>
      <c r="I3688" s="4">
        <f t="shared" si="577"/>
        <v>1.1615946064662832</v>
      </c>
      <c r="Q3688" s="14"/>
      <c r="R3688" s="12"/>
      <c r="S3688" s="29"/>
      <c r="T3688" s="7"/>
      <c r="V3688" s="4"/>
      <c r="W3688" s="7"/>
      <c r="X3688" s="4"/>
      <c r="Y3688" s="4"/>
      <c r="Z3688" s="4"/>
      <c r="AJ3688" s="4"/>
    </row>
    <row r="3689" spans="1:36" x14ac:dyDescent="0.3">
      <c r="A3689" s="14">
        <v>301.70999999999998</v>
      </c>
      <c r="B3689" s="14">
        <v>190.935</v>
      </c>
      <c r="C3689" s="14">
        <v>177.37100000000001</v>
      </c>
      <c r="D3689" s="12">
        <v>30698.169811320753</v>
      </c>
      <c r="E3689" s="26">
        <v>17</v>
      </c>
      <c r="F3689" s="26">
        <v>1</v>
      </c>
      <c r="G3689">
        <v>1981</v>
      </c>
      <c r="H3689" s="22">
        <f t="shared" si="576"/>
        <v>1.0764724785900739</v>
      </c>
      <c r="I3689" s="4">
        <f t="shared" si="577"/>
        <v>1.1990384580430737</v>
      </c>
      <c r="Q3689" s="14"/>
      <c r="R3689" s="12"/>
      <c r="S3689" s="29"/>
      <c r="T3689" s="7"/>
      <c r="V3689" s="4"/>
      <c r="W3689" s="7"/>
      <c r="X3689" s="4"/>
      <c r="Y3689" s="4"/>
      <c r="Z3689" s="4"/>
      <c r="AI3689" s="7"/>
      <c r="AJ3689" s="4"/>
    </row>
    <row r="3690" spans="1:36" x14ac:dyDescent="0.3">
      <c r="A3690" s="14">
        <v>301.79199999999997</v>
      </c>
      <c r="B3690" s="14">
        <v>191.274</v>
      </c>
      <c r="C3690" s="14">
        <v>177.14500000000001</v>
      </c>
      <c r="D3690" s="12">
        <v>30696.452830188678</v>
      </c>
      <c r="E3690" s="26">
        <v>15</v>
      </c>
      <c r="F3690" s="26">
        <v>1</v>
      </c>
      <c r="G3690">
        <v>1981</v>
      </c>
      <c r="H3690" s="22">
        <f t="shared" si="576"/>
        <v>1.079759519038076</v>
      </c>
      <c r="I3690" s="4">
        <f t="shared" si="577"/>
        <v>1.2896983110191644</v>
      </c>
      <c r="Q3690" s="14"/>
      <c r="R3690" s="12"/>
      <c r="S3690" s="29"/>
      <c r="T3690" s="7"/>
      <c r="V3690" s="4"/>
      <c r="W3690" s="7"/>
      <c r="X3690" s="4"/>
      <c r="Y3690" s="4"/>
      <c r="Z3690" s="4"/>
      <c r="AI3690" s="7"/>
      <c r="AJ3690" s="4"/>
    </row>
    <row r="3691" spans="1:36" x14ac:dyDescent="0.3">
      <c r="A3691" s="14">
        <v>301.87400000000002</v>
      </c>
      <c r="B3691" s="14">
        <v>191.14500000000001</v>
      </c>
      <c r="C3691" s="14">
        <v>176.48400000000001</v>
      </c>
      <c r="D3691" s="12">
        <v>30694.735849056604</v>
      </c>
      <c r="E3691" s="26">
        <v>13</v>
      </c>
      <c r="F3691" s="26">
        <v>1</v>
      </c>
      <c r="G3691">
        <v>1981</v>
      </c>
      <c r="H3691" s="22">
        <f t="shared" si="576"/>
        <v>1.0830726864758278</v>
      </c>
      <c r="I3691" s="4">
        <f t="shared" si="577"/>
        <v>1.3810787724230751</v>
      </c>
      <c r="Q3691" s="14"/>
      <c r="R3691" s="12"/>
      <c r="S3691" s="29"/>
      <c r="T3691" s="7"/>
      <c r="V3691" s="4"/>
      <c r="W3691" s="7"/>
      <c r="X3691" s="4"/>
      <c r="Y3691" s="4"/>
      <c r="Z3691" s="4"/>
      <c r="AI3691" s="7"/>
      <c r="AJ3691" s="4"/>
    </row>
    <row r="3692" spans="1:36" x14ac:dyDescent="0.3">
      <c r="A3692" s="14">
        <v>301.95600000000002</v>
      </c>
      <c r="B3692" s="14">
        <v>191.19399999999999</v>
      </c>
      <c r="C3692" s="14">
        <v>176.19399999999999</v>
      </c>
      <c r="D3692" s="12">
        <v>30693.018867924526</v>
      </c>
      <c r="E3692" s="26">
        <v>12</v>
      </c>
      <c r="F3692" s="26">
        <v>1</v>
      </c>
      <c r="G3692">
        <v>1981</v>
      </c>
      <c r="H3692" s="22">
        <f t="shared" si="576"/>
        <v>1.0851334324664859</v>
      </c>
      <c r="I3692" s="4">
        <f t="shared" si="577"/>
        <v>1.4379162015601841</v>
      </c>
      <c r="Q3692" s="14"/>
      <c r="R3692" s="12"/>
      <c r="S3692" s="29"/>
      <c r="T3692" s="7"/>
      <c r="V3692" s="4"/>
      <c r="W3692" s="7"/>
      <c r="X3692" s="4"/>
      <c r="Y3692" s="4"/>
      <c r="Z3692" s="4"/>
      <c r="AI3692" s="7"/>
      <c r="AJ3692" s="4"/>
    </row>
    <row r="3693" spans="1:36" x14ac:dyDescent="0.3">
      <c r="A3693" s="14">
        <v>302.03699999999998</v>
      </c>
      <c r="B3693" s="14">
        <v>191.29</v>
      </c>
      <c r="C3693" s="14">
        <v>176</v>
      </c>
      <c r="D3693" s="12">
        <v>30691.301886792451</v>
      </c>
      <c r="E3693" s="26">
        <v>10</v>
      </c>
      <c r="F3693" s="26">
        <v>1</v>
      </c>
      <c r="G3693">
        <v>1981</v>
      </c>
      <c r="H3693" s="22">
        <f t="shared" si="576"/>
        <v>1.086875</v>
      </c>
      <c r="I3693" s="4">
        <f t="shared" si="577"/>
        <v>1.4859503706049537</v>
      </c>
      <c r="Q3693" s="14"/>
      <c r="R3693" s="12"/>
      <c r="S3693" s="29"/>
      <c r="T3693" s="7"/>
      <c r="V3693" s="4"/>
      <c r="W3693" s="7"/>
      <c r="X3693" s="4"/>
      <c r="Y3693" s="4"/>
      <c r="Z3693" s="4"/>
      <c r="AI3693" s="7"/>
      <c r="AJ3693" s="4"/>
    </row>
    <row r="3694" spans="1:36" x14ac:dyDescent="0.3">
      <c r="A3694" s="14">
        <v>302.11900000000003</v>
      </c>
      <c r="B3694" s="14">
        <v>191.80600000000001</v>
      </c>
      <c r="C3694" s="14">
        <v>176.01599999999999</v>
      </c>
      <c r="D3694" s="12">
        <v>30689.584905660377</v>
      </c>
      <c r="E3694" s="26">
        <v>8</v>
      </c>
      <c r="F3694" s="26">
        <v>1</v>
      </c>
      <c r="G3694">
        <v>1981</v>
      </c>
      <c r="H3694" s="22">
        <f t="shared" si="576"/>
        <v>1.0897077538405602</v>
      </c>
      <c r="I3694" s="4">
        <f t="shared" si="577"/>
        <v>1.5640805459907587</v>
      </c>
      <c r="Q3694" s="14"/>
      <c r="R3694" s="12"/>
      <c r="S3694" s="29"/>
      <c r="T3694" s="7"/>
      <c r="V3694" s="4"/>
      <c r="W3694" s="7"/>
      <c r="X3694" s="4"/>
      <c r="Y3694" s="4"/>
      <c r="Z3694" s="4"/>
      <c r="AI3694" s="7"/>
      <c r="AJ3694" s="4"/>
    </row>
    <row r="3695" spans="1:36" x14ac:dyDescent="0.3">
      <c r="A3695" s="14">
        <v>302.20100000000002</v>
      </c>
      <c r="B3695" s="14">
        <v>192.30600000000001</v>
      </c>
      <c r="C3695" s="14">
        <v>176.41900000000001</v>
      </c>
      <c r="D3695" s="12">
        <v>30687.867924528302</v>
      </c>
      <c r="E3695" s="26">
        <v>6</v>
      </c>
      <c r="F3695" s="26">
        <v>1</v>
      </c>
      <c r="G3695">
        <v>1981</v>
      </c>
      <c r="H3695" s="22">
        <f t="shared" si="576"/>
        <v>1.0900526587272346</v>
      </c>
      <c r="I3695" s="4">
        <f t="shared" si="577"/>
        <v>1.5735933666606841</v>
      </c>
      <c r="Q3695" s="14"/>
      <c r="R3695" s="12"/>
      <c r="S3695" s="29"/>
      <c r="T3695" s="7"/>
      <c r="V3695" s="4"/>
      <c r="W3695" s="7"/>
      <c r="X3695" s="4"/>
      <c r="Y3695" s="4"/>
      <c r="Z3695" s="4"/>
      <c r="AI3695" s="7"/>
      <c r="AJ3695" s="4"/>
    </row>
    <row r="3696" spans="1:36" x14ac:dyDescent="0.3">
      <c r="A3696" s="14">
        <v>302.28300000000002</v>
      </c>
      <c r="B3696" s="14">
        <v>192.90299999999999</v>
      </c>
      <c r="C3696" s="14">
        <v>176.98400000000001</v>
      </c>
      <c r="D3696" s="12">
        <v>30686.150943396224</v>
      </c>
      <c r="E3696" s="26">
        <v>5</v>
      </c>
      <c r="F3696" s="26">
        <v>1</v>
      </c>
      <c r="G3696">
        <v>1981</v>
      </c>
      <c r="H3696" s="22">
        <f t="shared" si="576"/>
        <v>1.0899459838177461</v>
      </c>
      <c r="I3696" s="4">
        <f t="shared" si="577"/>
        <v>1.5706511662942908</v>
      </c>
      <c r="Q3696" s="14"/>
      <c r="R3696" s="12"/>
      <c r="S3696" s="29"/>
      <c r="T3696" s="7"/>
      <c r="V3696" s="4"/>
      <c r="W3696" s="7"/>
      <c r="X3696" s="4"/>
      <c r="Y3696" s="4"/>
      <c r="Z3696" s="4"/>
      <c r="AI3696" s="7"/>
      <c r="AJ3696" s="4"/>
    </row>
    <row r="3697" spans="1:36" x14ac:dyDescent="0.3">
      <c r="A3697" s="14">
        <v>302.36500000000001</v>
      </c>
      <c r="B3697" s="14">
        <v>193.30600000000001</v>
      </c>
      <c r="C3697" s="14">
        <v>177.452</v>
      </c>
      <c r="D3697" s="12">
        <v>30684.433962264149</v>
      </c>
      <c r="E3697" s="26">
        <v>3</v>
      </c>
      <c r="F3697" s="26">
        <v>1</v>
      </c>
      <c r="G3697">
        <v>1981</v>
      </c>
      <c r="H3697" s="22">
        <f t="shared" si="576"/>
        <v>1.0893424700764152</v>
      </c>
      <c r="I3697" s="4">
        <f t="shared" si="577"/>
        <v>1.5540056555609592</v>
      </c>
      <c r="Q3697" s="14"/>
      <c r="R3697" s="12"/>
      <c r="S3697" s="29"/>
      <c r="T3697" s="7"/>
      <c r="V3697" s="4"/>
      <c r="W3697" s="7"/>
      <c r="X3697" s="4"/>
      <c r="Y3697" s="4"/>
      <c r="Z3697" s="4"/>
      <c r="AI3697" s="7"/>
      <c r="AJ3697" s="4"/>
    </row>
    <row r="3698" spans="1:36" x14ac:dyDescent="0.3">
      <c r="A3698" s="14">
        <v>302.447</v>
      </c>
      <c r="B3698" s="14">
        <v>193.71</v>
      </c>
      <c r="C3698" s="14">
        <v>177.03200000000001</v>
      </c>
      <c r="D3698" s="12">
        <v>30682.716981132075</v>
      </c>
      <c r="E3698" s="26">
        <v>1</v>
      </c>
      <c r="F3698" s="26">
        <v>1</v>
      </c>
      <c r="G3698">
        <v>1981</v>
      </c>
      <c r="H3698" s="22">
        <f t="shared" si="576"/>
        <v>1.094208956572823</v>
      </c>
      <c r="I3698" s="4">
        <f t="shared" si="577"/>
        <v>1.6882282053755293</v>
      </c>
      <c r="Q3698" s="14"/>
      <c r="R3698" s="12"/>
      <c r="S3698" s="29"/>
      <c r="T3698" s="7"/>
      <c r="V3698" s="4"/>
      <c r="W3698" s="7"/>
      <c r="X3698" s="4"/>
      <c r="Y3698" s="4"/>
      <c r="Z3698" s="4"/>
      <c r="AI3698" s="7"/>
      <c r="AJ3698" s="4"/>
    </row>
    <row r="3699" spans="1:36" x14ac:dyDescent="0.3">
      <c r="A3699" s="14">
        <v>302.529</v>
      </c>
      <c r="B3699" s="14">
        <v>194.24199999999999</v>
      </c>
      <c r="C3699" s="14">
        <v>177.08099999999999</v>
      </c>
      <c r="D3699" s="12">
        <v>30681</v>
      </c>
      <c r="E3699" s="26">
        <v>31</v>
      </c>
      <c r="F3699" s="26">
        <v>12</v>
      </c>
      <c r="G3699">
        <v>1980</v>
      </c>
      <c r="H3699" s="24">
        <f t="shared" si="576"/>
        <v>1.0969104534083274</v>
      </c>
      <c r="I3699" s="4">
        <f t="shared" si="577"/>
        <v>1.7627381816890435</v>
      </c>
      <c r="Q3699" s="14"/>
      <c r="R3699" s="12"/>
      <c r="S3699" s="29"/>
      <c r="V3699" s="4"/>
      <c r="W3699" s="7"/>
      <c r="X3699" s="4"/>
      <c r="Y3699" s="4"/>
      <c r="Z3699" s="4"/>
      <c r="AI3699" s="7"/>
      <c r="AJ3699" s="4"/>
    </row>
    <row r="3700" spans="1:36" x14ac:dyDescent="0.3">
      <c r="A3700" s="14">
        <v>302.61099999999999</v>
      </c>
      <c r="B3700" s="14">
        <v>194.46799999999999</v>
      </c>
      <c r="C3700" s="14">
        <v>177.565</v>
      </c>
      <c r="D3700" s="12">
        <v>30678.303921568629</v>
      </c>
      <c r="E3700" s="26">
        <v>28</v>
      </c>
      <c r="F3700" s="26">
        <v>12</v>
      </c>
      <c r="G3700">
        <v>1980</v>
      </c>
      <c r="H3700" s="22">
        <f t="shared" si="576"/>
        <v>1.0951933094922985</v>
      </c>
      <c r="I3700" s="4">
        <f t="shared" si="577"/>
        <v>1.7153776403666556</v>
      </c>
      <c r="Q3700" s="14"/>
      <c r="R3700" s="12"/>
      <c r="S3700" s="29"/>
      <c r="T3700" s="7"/>
      <c r="V3700" s="4"/>
      <c r="W3700" s="7"/>
      <c r="X3700" s="4"/>
      <c r="Y3700" s="4"/>
      <c r="Z3700" s="4"/>
      <c r="AI3700" s="7"/>
      <c r="AJ3700" s="4"/>
    </row>
    <row r="3701" spans="1:36" x14ac:dyDescent="0.3">
      <c r="A3701" s="14">
        <v>302.69299999999998</v>
      </c>
      <c r="B3701" s="14">
        <v>194.46799999999999</v>
      </c>
      <c r="C3701" s="14">
        <v>177.87100000000001</v>
      </c>
      <c r="D3701" s="12">
        <v>30675.607843137255</v>
      </c>
      <c r="E3701" s="26">
        <v>25</v>
      </c>
      <c r="F3701" s="26">
        <v>12</v>
      </c>
      <c r="G3701">
        <v>1980</v>
      </c>
      <c r="H3701" s="22">
        <f t="shared" si="576"/>
        <v>1.0933091959903525</v>
      </c>
      <c r="I3701" s="4">
        <f t="shared" si="577"/>
        <v>1.6634119113837587</v>
      </c>
      <c r="Q3701" s="14"/>
      <c r="R3701" s="12"/>
      <c r="S3701" s="29"/>
      <c r="T3701" s="7"/>
      <c r="V3701" s="4"/>
      <c r="W3701" s="7"/>
      <c r="X3701" s="4"/>
      <c r="Y3701" s="4"/>
      <c r="Z3701" s="4"/>
      <c r="AI3701" s="7"/>
      <c r="AJ3701" s="4"/>
    </row>
    <row r="3702" spans="1:36" x14ac:dyDescent="0.3">
      <c r="A3702" s="14">
        <v>302.77499999999998</v>
      </c>
      <c r="B3702" s="14">
        <v>194.67699999999999</v>
      </c>
      <c r="C3702" s="14">
        <v>178.452</v>
      </c>
      <c r="D3702" s="12">
        <v>30672.911764705885</v>
      </c>
      <c r="E3702" s="26">
        <v>22</v>
      </c>
      <c r="F3702" s="26">
        <v>12</v>
      </c>
      <c r="G3702">
        <v>1980</v>
      </c>
      <c r="H3702" s="22">
        <f t="shared" si="576"/>
        <v>1.0909208078362809</v>
      </c>
      <c r="I3702" s="4">
        <f t="shared" si="577"/>
        <v>1.5975377846964589</v>
      </c>
      <c r="Q3702" s="14"/>
      <c r="R3702" s="12"/>
      <c r="S3702" s="29"/>
      <c r="T3702" s="7"/>
      <c r="V3702" s="4"/>
      <c r="W3702" s="7"/>
      <c r="X3702" s="4"/>
      <c r="Y3702" s="4"/>
      <c r="Z3702" s="4"/>
      <c r="AI3702" s="7"/>
      <c r="AJ3702" s="4"/>
    </row>
    <row r="3703" spans="1:36" x14ac:dyDescent="0.3">
      <c r="A3703" s="14">
        <v>302.85599999999999</v>
      </c>
      <c r="B3703" s="14">
        <v>195.19399999999999</v>
      </c>
      <c r="C3703" s="14">
        <v>179.01599999999999</v>
      </c>
      <c r="D3703" s="12">
        <v>30670.215686274511</v>
      </c>
      <c r="E3703" s="26">
        <v>20</v>
      </c>
      <c r="F3703" s="26">
        <v>12</v>
      </c>
      <c r="G3703">
        <v>1980</v>
      </c>
      <c r="H3703" s="22">
        <f t="shared" si="576"/>
        <v>1.0903718103409752</v>
      </c>
      <c r="I3703" s="4">
        <f t="shared" si="577"/>
        <v>1.5823958863851961</v>
      </c>
      <c r="Q3703" s="14"/>
      <c r="R3703" s="12"/>
      <c r="S3703" s="29"/>
      <c r="T3703" s="7"/>
      <c r="V3703" s="4"/>
      <c r="W3703" s="7"/>
      <c r="X3703" s="4"/>
      <c r="Y3703" s="4"/>
      <c r="Z3703" s="4"/>
      <c r="AI3703" s="7"/>
      <c r="AJ3703" s="4"/>
    </row>
    <row r="3704" spans="1:36" x14ac:dyDescent="0.3">
      <c r="A3704" s="14">
        <v>302.93799999999999</v>
      </c>
      <c r="B3704" s="14">
        <v>195.59700000000001</v>
      </c>
      <c r="C3704" s="14">
        <v>179.53200000000001</v>
      </c>
      <c r="D3704" s="12">
        <v>30667.51960784314</v>
      </c>
      <c r="E3704" s="26">
        <v>17</v>
      </c>
      <c r="F3704" s="26">
        <v>12</v>
      </c>
      <c r="G3704">
        <v>1980</v>
      </c>
      <c r="H3704" s="22">
        <f t="shared" si="576"/>
        <v>1.0894826549027472</v>
      </c>
      <c r="I3704" s="4">
        <f t="shared" si="577"/>
        <v>1.5578720928457412</v>
      </c>
      <c r="Q3704" s="14"/>
      <c r="R3704" s="12"/>
      <c r="S3704" s="29"/>
      <c r="T3704" s="7"/>
      <c r="V3704" s="4"/>
      <c r="W3704" s="7"/>
      <c r="X3704" s="4"/>
      <c r="Y3704" s="4"/>
      <c r="Z3704" s="4"/>
      <c r="AI3704" s="7"/>
      <c r="AJ3704" s="4"/>
    </row>
    <row r="3705" spans="1:36" x14ac:dyDescent="0.3">
      <c r="A3705" s="14">
        <v>303.02</v>
      </c>
      <c r="B3705" s="14">
        <v>195.96799999999999</v>
      </c>
      <c r="C3705" s="14">
        <v>179.774</v>
      </c>
      <c r="D3705" s="12">
        <v>30664.823529411766</v>
      </c>
      <c r="E3705" s="26">
        <v>14</v>
      </c>
      <c r="F3705" s="26">
        <v>12</v>
      </c>
      <c r="G3705">
        <v>1980</v>
      </c>
      <c r="H3705" s="22">
        <f t="shared" si="576"/>
        <v>1.0900797668183386</v>
      </c>
      <c r="I3705" s="4">
        <f t="shared" si="577"/>
        <v>1.5743410348420874</v>
      </c>
      <c r="Q3705" s="14"/>
      <c r="R3705" s="12"/>
      <c r="S3705" s="29"/>
      <c r="T3705" s="7"/>
      <c r="V3705" s="4"/>
      <c r="W3705" s="7"/>
      <c r="X3705" s="4"/>
      <c r="Y3705" s="4"/>
      <c r="Z3705" s="4"/>
      <c r="AI3705" s="7"/>
      <c r="AJ3705" s="4"/>
    </row>
    <row r="3706" spans="1:36" x14ac:dyDescent="0.3">
      <c r="A3706" s="14">
        <v>303.10199999999998</v>
      </c>
      <c r="B3706" s="14">
        <v>196.065</v>
      </c>
      <c r="C3706" s="14">
        <v>179.79</v>
      </c>
      <c r="D3706" s="12">
        <v>30662.127450980395</v>
      </c>
      <c r="E3706" s="26">
        <v>12</v>
      </c>
      <c r="F3706" s="26">
        <v>12</v>
      </c>
      <c r="G3706">
        <v>1980</v>
      </c>
      <c r="H3706" s="22">
        <f t="shared" si="576"/>
        <v>1.0905222759886535</v>
      </c>
      <c r="I3706" s="4">
        <f t="shared" si="577"/>
        <v>1.5865458789734399</v>
      </c>
      <c r="Q3706" s="14"/>
      <c r="R3706" s="12"/>
      <c r="S3706" s="29"/>
      <c r="T3706" s="7"/>
      <c r="V3706" s="4"/>
      <c r="W3706" s="7"/>
      <c r="X3706" s="4"/>
      <c r="Y3706" s="4"/>
      <c r="Z3706" s="4"/>
      <c r="AI3706" s="7"/>
      <c r="AJ3706" s="4"/>
    </row>
    <row r="3707" spans="1:36" x14ac:dyDescent="0.3">
      <c r="A3707" s="14">
        <v>303.18400000000003</v>
      </c>
      <c r="B3707" s="14">
        <v>195.51599999999999</v>
      </c>
      <c r="C3707" s="14">
        <v>179.14500000000001</v>
      </c>
      <c r="D3707" s="12">
        <v>30659.431372549021</v>
      </c>
      <c r="E3707" s="26">
        <v>9</v>
      </c>
      <c r="F3707" s="26">
        <v>12</v>
      </c>
      <c r="G3707">
        <v>1980</v>
      </c>
      <c r="H3707" s="22">
        <f t="shared" si="576"/>
        <v>1.0913840743531775</v>
      </c>
      <c r="I3707" s="4">
        <f t="shared" si="577"/>
        <v>1.610315137143133</v>
      </c>
      <c r="Q3707" s="14"/>
      <c r="R3707" s="12"/>
      <c r="S3707" s="29"/>
      <c r="T3707" s="7"/>
      <c r="V3707" s="4"/>
      <c r="W3707" s="7"/>
      <c r="X3707" s="4"/>
      <c r="Y3707" s="4"/>
      <c r="Z3707" s="4"/>
      <c r="AI3707" s="7"/>
      <c r="AJ3707" s="4"/>
    </row>
    <row r="3708" spans="1:36" x14ac:dyDescent="0.3">
      <c r="A3708" s="14">
        <v>303.26600000000002</v>
      </c>
      <c r="B3708" s="14">
        <v>195.17699999999999</v>
      </c>
      <c r="C3708" s="14">
        <v>179</v>
      </c>
      <c r="D3708" s="12">
        <v>30656.73529411765</v>
      </c>
      <c r="E3708" s="26">
        <v>6</v>
      </c>
      <c r="F3708" s="26">
        <v>12</v>
      </c>
      <c r="G3708">
        <v>1980</v>
      </c>
      <c r="H3708" s="22">
        <f t="shared" si="576"/>
        <v>1.0903743016759777</v>
      </c>
      <c r="I3708" s="4">
        <f t="shared" si="577"/>
        <v>1.5824645998886091</v>
      </c>
      <c r="Q3708" s="14"/>
      <c r="R3708" s="12"/>
      <c r="S3708" s="29"/>
      <c r="T3708" s="7"/>
      <c r="V3708" s="4"/>
      <c r="W3708" s="7"/>
      <c r="X3708" s="4"/>
      <c r="Y3708" s="4"/>
      <c r="Z3708" s="4"/>
      <c r="AI3708" s="7"/>
      <c r="AJ3708" s="4"/>
    </row>
    <row r="3709" spans="1:36" x14ac:dyDescent="0.3">
      <c r="A3709" s="14">
        <v>303.34800000000001</v>
      </c>
      <c r="B3709" s="14">
        <v>196.048</v>
      </c>
      <c r="C3709" s="14">
        <v>180.12899999999999</v>
      </c>
      <c r="D3709" s="12">
        <v>30654.039215686276</v>
      </c>
      <c r="E3709" s="26">
        <v>4</v>
      </c>
      <c r="F3709" s="26">
        <v>12</v>
      </c>
      <c r="G3709">
        <v>1980</v>
      </c>
      <c r="H3709" s="22">
        <f t="shared" si="576"/>
        <v>1.0883755530758512</v>
      </c>
      <c r="I3709" s="4">
        <f t="shared" si="577"/>
        <v>1.5273371205983026</v>
      </c>
      <c r="Q3709" s="14"/>
      <c r="R3709" s="12"/>
      <c r="S3709" s="29"/>
      <c r="T3709" s="7"/>
      <c r="V3709" s="4"/>
      <c r="W3709" s="7"/>
      <c r="X3709" s="4"/>
      <c r="Y3709" s="4"/>
      <c r="Z3709" s="4"/>
      <c r="AI3709" s="7"/>
      <c r="AJ3709" s="4"/>
    </row>
    <row r="3710" spans="1:36" x14ac:dyDescent="0.3">
      <c r="A3710" s="14">
        <v>303.43</v>
      </c>
      <c r="B3710" s="14">
        <v>196.548</v>
      </c>
      <c r="C3710" s="14">
        <v>180.98400000000001</v>
      </c>
      <c r="D3710" s="12">
        <v>30651.343137254902</v>
      </c>
      <c r="E3710" s="26">
        <v>1</v>
      </c>
      <c r="F3710" s="26">
        <v>12</v>
      </c>
      <c r="G3710">
        <v>1980</v>
      </c>
      <c r="H3710" s="22">
        <f t="shared" si="576"/>
        <v>1.0859965521814083</v>
      </c>
      <c r="I3710" s="4">
        <f t="shared" si="577"/>
        <v>1.4617219038913492</v>
      </c>
      <c r="Q3710" s="14"/>
      <c r="R3710" s="12"/>
      <c r="S3710" s="29"/>
      <c r="T3710" s="7"/>
      <c r="V3710" s="4"/>
      <c r="W3710" s="7"/>
      <c r="X3710" s="4"/>
      <c r="Y3710" s="4"/>
      <c r="Z3710" s="4"/>
      <c r="AI3710" s="7"/>
      <c r="AJ3710" s="4"/>
    </row>
    <row r="3711" spans="1:36" x14ac:dyDescent="0.3">
      <c r="A3711" s="14">
        <v>303.512</v>
      </c>
      <c r="B3711" s="14">
        <v>196.387</v>
      </c>
      <c r="C3711" s="14">
        <v>181.40299999999999</v>
      </c>
      <c r="D3711" s="12">
        <v>30648.647058823532</v>
      </c>
      <c r="E3711" s="26">
        <v>28</v>
      </c>
      <c r="F3711" s="26">
        <v>11</v>
      </c>
      <c r="G3711">
        <v>1980</v>
      </c>
      <c r="H3711" s="22">
        <f t="shared" si="576"/>
        <v>1.0826006185123731</v>
      </c>
      <c r="I3711" s="4">
        <f t="shared" si="577"/>
        <v>1.3680586673046435</v>
      </c>
      <c r="Q3711" s="14"/>
      <c r="R3711" s="12"/>
      <c r="S3711" s="29"/>
      <c r="T3711" s="7"/>
      <c r="V3711" s="4"/>
      <c r="W3711" s="7"/>
      <c r="X3711" s="4"/>
      <c r="Y3711" s="4"/>
      <c r="Z3711" s="4"/>
      <c r="AI3711" s="7"/>
      <c r="AJ3711" s="4"/>
    </row>
    <row r="3712" spans="1:36" x14ac:dyDescent="0.3">
      <c r="A3712" s="14">
        <v>303.59399999999999</v>
      </c>
      <c r="B3712" s="14">
        <v>196.48400000000001</v>
      </c>
      <c r="C3712" s="14">
        <v>181.79</v>
      </c>
      <c r="D3712" s="12">
        <v>30645.950980392157</v>
      </c>
      <c r="E3712" s="26">
        <v>25</v>
      </c>
      <c r="F3712" s="26">
        <v>11</v>
      </c>
      <c r="G3712">
        <v>1980</v>
      </c>
      <c r="H3712" s="22">
        <f t="shared" si="576"/>
        <v>1.0808295285769296</v>
      </c>
      <c r="I3712" s="4">
        <f t="shared" si="577"/>
        <v>1.319210240978665</v>
      </c>
      <c r="Q3712" s="14"/>
      <c r="R3712" s="12"/>
      <c r="S3712" s="29"/>
      <c r="T3712" s="7"/>
      <c r="V3712" s="4"/>
      <c r="X3712" s="4"/>
      <c r="Y3712" s="4"/>
      <c r="Z3712" s="4"/>
      <c r="AI3712" s="7"/>
      <c r="AJ3712" s="4"/>
    </row>
    <row r="3713" spans="1:36" x14ac:dyDescent="0.3">
      <c r="A3713" s="14">
        <v>303.67500000000001</v>
      </c>
      <c r="B3713" s="14">
        <v>196.82300000000001</v>
      </c>
      <c r="C3713" s="14">
        <v>182.21</v>
      </c>
      <c r="D3713" s="12">
        <v>30643.254901960787</v>
      </c>
      <c r="E3713" s="26">
        <v>23</v>
      </c>
      <c r="F3713" s="26">
        <v>11</v>
      </c>
      <c r="G3713">
        <v>1980</v>
      </c>
      <c r="H3713" s="22">
        <f t="shared" si="576"/>
        <v>1.080198671862137</v>
      </c>
      <c r="I3713" s="4">
        <f t="shared" si="577"/>
        <v>1.3018105837743137</v>
      </c>
      <c r="Q3713" s="14"/>
      <c r="R3713" s="12"/>
      <c r="S3713" s="29"/>
      <c r="T3713" s="7"/>
      <c r="V3713" s="4"/>
      <c r="W3713" s="7"/>
      <c r="X3713" s="4"/>
      <c r="Y3713" s="4"/>
      <c r="Z3713" s="4"/>
      <c r="AI3713" s="7"/>
      <c r="AJ3713" s="4"/>
    </row>
    <row r="3714" spans="1:36" x14ac:dyDescent="0.3">
      <c r="A3714" s="14">
        <v>303.75700000000001</v>
      </c>
      <c r="B3714" s="14">
        <v>196.74199999999999</v>
      </c>
      <c r="C3714" s="14">
        <v>182.887</v>
      </c>
      <c r="D3714" s="12">
        <v>30640.558823529413</v>
      </c>
      <c r="E3714" s="26">
        <v>20</v>
      </c>
      <c r="F3714" s="26">
        <v>11</v>
      </c>
      <c r="G3714">
        <v>1980</v>
      </c>
      <c r="H3714" s="22">
        <f t="shared" si="576"/>
        <v>1.0757571615259696</v>
      </c>
      <c r="I3714" s="4">
        <f t="shared" si="577"/>
        <v>1.1793093001915469</v>
      </c>
      <c r="Q3714" s="14"/>
      <c r="R3714" s="12"/>
      <c r="S3714" s="29"/>
      <c r="T3714" s="7"/>
      <c r="V3714" s="4"/>
      <c r="W3714" s="7"/>
      <c r="X3714" s="4"/>
      <c r="Y3714" s="4"/>
      <c r="Z3714" s="4"/>
      <c r="AI3714" s="7"/>
      <c r="AJ3714" s="4"/>
    </row>
    <row r="3715" spans="1:36" x14ac:dyDescent="0.3">
      <c r="A3715" s="14">
        <v>303.839</v>
      </c>
      <c r="B3715" s="14">
        <v>196.40299999999999</v>
      </c>
      <c r="C3715" s="14">
        <v>183.30600000000001</v>
      </c>
      <c r="D3715" s="12">
        <v>30637.862745098042</v>
      </c>
      <c r="E3715" s="26">
        <v>17</v>
      </c>
      <c r="F3715" s="26">
        <v>11</v>
      </c>
      <c r="G3715">
        <v>1980</v>
      </c>
      <c r="H3715" s="22">
        <f t="shared" si="576"/>
        <v>1.0714488341898245</v>
      </c>
      <c r="I3715" s="4">
        <f t="shared" si="577"/>
        <v>1.0604813365426085</v>
      </c>
      <c r="Q3715" s="14"/>
      <c r="R3715" s="12"/>
      <c r="S3715" s="29"/>
      <c r="T3715" s="7"/>
      <c r="V3715" s="4"/>
      <c r="W3715" s="7"/>
      <c r="X3715" s="4"/>
      <c r="Y3715" s="4"/>
      <c r="Z3715" s="4"/>
      <c r="AI3715" s="7"/>
      <c r="AJ3715" s="4"/>
    </row>
    <row r="3716" spans="1:36" x14ac:dyDescent="0.3">
      <c r="A3716" s="14">
        <v>303.92099999999999</v>
      </c>
      <c r="B3716" s="14">
        <v>196.339</v>
      </c>
      <c r="C3716" s="14">
        <v>183.09700000000001</v>
      </c>
      <c r="D3716" s="12">
        <v>30635.166666666668</v>
      </c>
      <c r="E3716" s="26">
        <v>15</v>
      </c>
      <c r="F3716" s="26">
        <v>11</v>
      </c>
      <c r="G3716">
        <v>1980</v>
      </c>
      <c r="H3716" s="22">
        <f t="shared" si="576"/>
        <v>1.072322320955559</v>
      </c>
      <c r="I3716" s="4">
        <f t="shared" si="577"/>
        <v>1.0845729724718784</v>
      </c>
      <c r="Q3716" s="14"/>
      <c r="R3716" s="12"/>
      <c r="S3716" s="29"/>
      <c r="T3716" s="7"/>
      <c r="V3716" s="4"/>
      <c r="W3716" s="7"/>
      <c r="X3716" s="4"/>
      <c r="Y3716" s="4"/>
      <c r="Z3716" s="4"/>
      <c r="AI3716" s="7"/>
      <c r="AJ3716" s="4"/>
    </row>
    <row r="3717" spans="1:36" x14ac:dyDescent="0.3">
      <c r="A3717" s="14">
        <v>304.00299999999999</v>
      </c>
      <c r="B3717" s="14">
        <v>196.21</v>
      </c>
      <c r="C3717" s="14">
        <v>182.887</v>
      </c>
      <c r="D3717" s="12">
        <v>30632.470588235297</v>
      </c>
      <c r="E3717" s="26">
        <v>12</v>
      </c>
      <c r="F3717" s="26">
        <v>11</v>
      </c>
      <c r="G3717">
        <v>1980</v>
      </c>
      <c r="H3717" s="22">
        <f t="shared" ref="H3717:H3780" si="578">B3717/C3717</f>
        <v>1.0728482614948029</v>
      </c>
      <c r="I3717" s="4">
        <f t="shared" si="577"/>
        <v>1.0990789369454834</v>
      </c>
      <c r="Q3717" s="14"/>
      <c r="R3717" s="12"/>
      <c r="S3717" s="29"/>
      <c r="T3717" s="7"/>
      <c r="V3717" s="4"/>
      <c r="W3717" s="7"/>
      <c r="X3717" s="4"/>
      <c r="Y3717" s="4"/>
      <c r="Z3717" s="4"/>
      <c r="AI3717" s="7"/>
      <c r="AJ3717" s="4"/>
    </row>
    <row r="3718" spans="1:36" x14ac:dyDescent="0.3">
      <c r="A3718" s="14">
        <v>304.08499999999998</v>
      </c>
      <c r="B3718" s="14">
        <v>195.774</v>
      </c>
      <c r="C3718" s="14">
        <v>182.82300000000001</v>
      </c>
      <c r="D3718" s="12">
        <v>30629.774509803923</v>
      </c>
      <c r="E3718" s="26">
        <v>9</v>
      </c>
      <c r="F3718" s="26">
        <v>11</v>
      </c>
      <c r="G3718">
        <v>1980</v>
      </c>
      <c r="H3718" s="22">
        <f t="shared" si="578"/>
        <v>1.0708390082210661</v>
      </c>
      <c r="I3718" s="4">
        <f t="shared" ref="I3718:I3781" si="579">STANDARDIZE(H3718,H$2,H$3)</f>
        <v>1.0436617282830754</v>
      </c>
      <c r="Q3718" s="14"/>
      <c r="R3718" s="12"/>
      <c r="S3718" s="29"/>
      <c r="T3718" s="7"/>
      <c r="V3718" s="4"/>
      <c r="W3718" s="7"/>
      <c r="X3718" s="4"/>
      <c r="Y3718" s="4"/>
      <c r="Z3718" s="4"/>
      <c r="AI3718" s="7"/>
      <c r="AJ3718" s="4"/>
    </row>
    <row r="3719" spans="1:36" x14ac:dyDescent="0.3">
      <c r="A3719" s="14">
        <v>304.16699999999997</v>
      </c>
      <c r="B3719" s="14">
        <v>195.85499999999999</v>
      </c>
      <c r="C3719" s="14">
        <v>183.32300000000001</v>
      </c>
      <c r="D3719" s="12">
        <v>30627.078431372549</v>
      </c>
      <c r="E3719" s="26">
        <v>7</v>
      </c>
      <c r="F3719" s="26">
        <v>11</v>
      </c>
      <c r="G3719">
        <v>1980</v>
      </c>
      <c r="H3719" s="22">
        <f t="shared" si="578"/>
        <v>1.0683602166667574</v>
      </c>
      <c r="I3719" s="4">
        <f t="shared" si="579"/>
        <v>0.97529418567842074</v>
      </c>
      <c r="Q3719" s="14"/>
      <c r="R3719" s="12"/>
      <c r="S3719" s="29"/>
      <c r="T3719" s="7"/>
      <c r="V3719" s="4"/>
      <c r="W3719" s="7"/>
      <c r="X3719" s="4"/>
      <c r="Y3719" s="4"/>
      <c r="Z3719" s="4"/>
      <c r="AI3719" s="7"/>
      <c r="AJ3719" s="4"/>
    </row>
    <row r="3720" spans="1:36" x14ac:dyDescent="0.3">
      <c r="A3720" s="14">
        <v>304.24900000000002</v>
      </c>
      <c r="B3720" s="14">
        <v>195.952</v>
      </c>
      <c r="C3720" s="14">
        <v>183.935</v>
      </c>
      <c r="D3720" s="12">
        <v>30624.382352941178</v>
      </c>
      <c r="E3720" s="26">
        <v>4</v>
      </c>
      <c r="F3720" s="26">
        <v>11</v>
      </c>
      <c r="G3720">
        <v>1980</v>
      </c>
      <c r="H3720" s="22">
        <f t="shared" si="578"/>
        <v>1.0653328621523908</v>
      </c>
      <c r="I3720" s="4">
        <f t="shared" si="579"/>
        <v>0.8917967296779008</v>
      </c>
      <c r="Q3720" s="14"/>
      <c r="R3720" s="12"/>
      <c r="S3720" s="29"/>
      <c r="T3720" s="7"/>
      <c r="V3720" s="4"/>
      <c r="W3720" s="7"/>
      <c r="X3720" s="4"/>
      <c r="Y3720" s="4"/>
      <c r="Z3720" s="4"/>
      <c r="AI3720" s="7"/>
      <c r="AJ3720" s="4"/>
    </row>
    <row r="3721" spans="1:36" x14ac:dyDescent="0.3">
      <c r="A3721" s="14">
        <v>304.33100000000002</v>
      </c>
      <c r="B3721" s="14">
        <v>195.82300000000001</v>
      </c>
      <c r="C3721" s="14">
        <v>184.161</v>
      </c>
      <c r="D3721" s="12">
        <v>30621.686274509804</v>
      </c>
      <c r="E3721" s="26">
        <v>1</v>
      </c>
      <c r="F3721" s="26">
        <v>11</v>
      </c>
      <c r="G3721">
        <v>1980</v>
      </c>
      <c r="H3721" s="22">
        <f t="shared" si="578"/>
        <v>1.0633250253853965</v>
      </c>
      <c r="I3721" s="4">
        <f t="shared" si="579"/>
        <v>0.83641858968381388</v>
      </c>
      <c r="Q3721" s="14"/>
      <c r="R3721" s="12"/>
      <c r="S3721" s="29"/>
      <c r="T3721" s="7"/>
      <c r="V3721" s="4"/>
      <c r="W3721" s="7"/>
      <c r="X3721" s="4"/>
      <c r="Y3721" s="4"/>
      <c r="Z3721" s="4"/>
      <c r="AI3721" s="7"/>
      <c r="AJ3721" s="4"/>
    </row>
    <row r="3722" spans="1:36" x14ac:dyDescent="0.3">
      <c r="A3722" s="14">
        <v>304.41199999999998</v>
      </c>
      <c r="B3722" s="14">
        <v>195.87100000000001</v>
      </c>
      <c r="C3722" s="14">
        <v>184</v>
      </c>
      <c r="D3722" s="12">
        <v>30618.990196078434</v>
      </c>
      <c r="E3722" s="26">
        <v>29</v>
      </c>
      <c r="F3722" s="26">
        <v>10</v>
      </c>
      <c r="G3722">
        <v>1980</v>
      </c>
      <c r="H3722" s="22">
        <f t="shared" si="578"/>
        <v>1.0645163043478261</v>
      </c>
      <c r="I3722" s="4">
        <f t="shared" si="579"/>
        <v>0.86927525126004024</v>
      </c>
      <c r="Q3722" s="14"/>
      <c r="R3722" s="12"/>
      <c r="S3722" s="29"/>
      <c r="T3722" s="7"/>
      <c r="V3722" s="4"/>
      <c r="W3722" s="7"/>
      <c r="X3722" s="4"/>
      <c r="Y3722" s="4"/>
      <c r="Z3722" s="4"/>
      <c r="AI3722" s="7"/>
      <c r="AJ3722" s="4"/>
    </row>
    <row r="3723" spans="1:36" x14ac:dyDescent="0.3">
      <c r="A3723" s="14">
        <v>304.49400000000003</v>
      </c>
      <c r="B3723" s="14">
        <v>196.17699999999999</v>
      </c>
      <c r="C3723" s="14">
        <v>184.048</v>
      </c>
      <c r="D3723" s="12">
        <v>30616.294117647059</v>
      </c>
      <c r="E3723" s="26">
        <v>27</v>
      </c>
      <c r="F3723" s="26">
        <v>10</v>
      </c>
      <c r="G3723">
        <v>1980</v>
      </c>
      <c r="H3723" s="22">
        <f t="shared" si="578"/>
        <v>1.0659012866208815</v>
      </c>
      <c r="I3723" s="4">
        <f t="shared" si="579"/>
        <v>0.90747444327972226</v>
      </c>
      <c r="Q3723" s="14"/>
      <c r="R3723" s="12"/>
      <c r="S3723" s="29"/>
      <c r="T3723" s="7"/>
      <c r="V3723" s="4"/>
      <c r="W3723" s="7"/>
      <c r="X3723" s="4"/>
      <c r="Y3723" s="4"/>
      <c r="Z3723" s="4"/>
      <c r="AI3723" s="7"/>
      <c r="AJ3723" s="4"/>
    </row>
    <row r="3724" spans="1:36" x14ac:dyDescent="0.3">
      <c r="A3724" s="14">
        <v>304.57600000000002</v>
      </c>
      <c r="B3724" s="14">
        <v>196.065</v>
      </c>
      <c r="C3724" s="14">
        <v>184.35499999999999</v>
      </c>
      <c r="D3724" s="12">
        <v>30613.598039215689</v>
      </c>
      <c r="E3724" s="26">
        <v>24</v>
      </c>
      <c r="F3724" s="26">
        <v>10</v>
      </c>
      <c r="G3724">
        <v>1980</v>
      </c>
      <c r="H3724" s="22">
        <f t="shared" si="578"/>
        <v>1.0635187545767677</v>
      </c>
      <c r="I3724" s="4">
        <f t="shared" si="579"/>
        <v>0.8417618339440307</v>
      </c>
      <c r="Q3724" s="14"/>
      <c r="R3724" s="12"/>
      <c r="S3724" s="29"/>
      <c r="T3724" s="7"/>
      <c r="V3724" s="4"/>
      <c r="W3724" s="7"/>
      <c r="X3724" s="4"/>
      <c r="Y3724" s="4"/>
      <c r="Z3724" s="4"/>
      <c r="AI3724" s="7"/>
      <c r="AJ3724" s="4"/>
    </row>
    <row r="3725" spans="1:36" x14ac:dyDescent="0.3">
      <c r="A3725" s="14">
        <v>304.65800000000002</v>
      </c>
      <c r="B3725" s="14">
        <v>196.08099999999999</v>
      </c>
      <c r="C3725" s="14">
        <v>184.80600000000001</v>
      </c>
      <c r="D3725" s="12">
        <v>30610.901960784315</v>
      </c>
      <c r="E3725" s="26">
        <v>21</v>
      </c>
      <c r="F3725" s="26">
        <v>10</v>
      </c>
      <c r="G3725">
        <v>1980</v>
      </c>
      <c r="H3725" s="22">
        <f t="shared" si="578"/>
        <v>1.0610099239202189</v>
      </c>
      <c r="I3725" s="4">
        <f t="shared" si="579"/>
        <v>0.77256578294840828</v>
      </c>
      <c r="Q3725" s="14"/>
      <c r="R3725" s="12"/>
      <c r="S3725" s="29"/>
      <c r="T3725" s="7"/>
      <c r="V3725" s="4"/>
      <c r="W3725" s="7"/>
      <c r="X3725" s="4"/>
      <c r="Y3725" s="4"/>
      <c r="Z3725" s="4"/>
      <c r="AI3725" s="7"/>
      <c r="AJ3725" s="4"/>
    </row>
    <row r="3726" spans="1:36" x14ac:dyDescent="0.3">
      <c r="A3726" s="14">
        <v>304.74</v>
      </c>
      <c r="B3726" s="14">
        <v>196.03200000000001</v>
      </c>
      <c r="C3726" s="14">
        <v>185.274</v>
      </c>
      <c r="D3726" s="12">
        <v>30608.205882352944</v>
      </c>
      <c r="E3726" s="26">
        <v>19</v>
      </c>
      <c r="F3726" s="26">
        <v>10</v>
      </c>
      <c r="G3726">
        <v>1980</v>
      </c>
      <c r="H3726" s="22">
        <f t="shared" si="578"/>
        <v>1.0580653518572494</v>
      </c>
      <c r="I3726" s="4">
        <f t="shared" si="579"/>
        <v>0.69135154949759181</v>
      </c>
      <c r="Q3726" s="14"/>
      <c r="R3726" s="12"/>
      <c r="S3726" s="29"/>
      <c r="T3726" s="7"/>
      <c r="V3726" s="4"/>
      <c r="W3726" s="7"/>
      <c r="X3726" s="4"/>
      <c r="Y3726" s="4"/>
      <c r="Z3726" s="4"/>
      <c r="AI3726" s="7"/>
      <c r="AJ3726" s="4"/>
    </row>
    <row r="3727" spans="1:36" x14ac:dyDescent="0.3">
      <c r="A3727" s="14">
        <v>304.822</v>
      </c>
      <c r="B3727" s="14">
        <v>195.79</v>
      </c>
      <c r="C3727" s="14">
        <v>185.25800000000001</v>
      </c>
      <c r="D3727" s="12">
        <v>30605.50980392157</v>
      </c>
      <c r="E3727" s="26">
        <v>16</v>
      </c>
      <c r="F3727" s="26">
        <v>10</v>
      </c>
      <c r="G3727">
        <v>1980</v>
      </c>
      <c r="H3727" s="22">
        <f t="shared" si="578"/>
        <v>1.0568504464044737</v>
      </c>
      <c r="I3727" s="4">
        <f t="shared" si="579"/>
        <v>0.65784324576027642</v>
      </c>
      <c r="Q3727" s="14"/>
      <c r="R3727" s="12"/>
      <c r="S3727" s="29"/>
      <c r="T3727" s="7"/>
      <c r="V3727" s="4"/>
      <c r="W3727" s="7"/>
      <c r="X3727" s="4"/>
      <c r="Y3727" s="4"/>
      <c r="Z3727" s="4"/>
      <c r="AI3727" s="7"/>
      <c r="AJ3727" s="4"/>
    </row>
    <row r="3728" spans="1:36" x14ac:dyDescent="0.3">
      <c r="A3728" s="14">
        <v>304.904</v>
      </c>
      <c r="B3728" s="14">
        <v>194.839</v>
      </c>
      <c r="C3728" s="14">
        <v>184.64500000000001</v>
      </c>
      <c r="D3728" s="12">
        <v>30602.813725490199</v>
      </c>
      <c r="E3728" s="26">
        <v>13</v>
      </c>
      <c r="F3728" s="26">
        <v>10</v>
      </c>
      <c r="G3728">
        <v>1980</v>
      </c>
      <c r="H3728" s="22">
        <f t="shared" si="578"/>
        <v>1.0552086436134203</v>
      </c>
      <c r="I3728" s="4">
        <f t="shared" si="579"/>
        <v>0.61256068778533324</v>
      </c>
      <c r="Q3728" s="14"/>
      <c r="R3728" s="12"/>
      <c r="S3728" s="29"/>
      <c r="T3728" s="7"/>
      <c r="V3728" s="4"/>
      <c r="W3728" s="7"/>
      <c r="X3728" s="4"/>
      <c r="Y3728" s="4"/>
      <c r="Z3728" s="4"/>
      <c r="AI3728" s="7"/>
      <c r="AJ3728" s="4"/>
    </row>
    <row r="3729" spans="1:36" x14ac:dyDescent="0.3">
      <c r="A3729" s="14">
        <v>304.98599999999999</v>
      </c>
      <c r="B3729" s="14">
        <v>193.79</v>
      </c>
      <c r="C3729" s="14">
        <v>183.82300000000001</v>
      </c>
      <c r="D3729" s="12">
        <v>30600.117647058825</v>
      </c>
      <c r="E3729" s="26">
        <v>11</v>
      </c>
      <c r="F3729" s="26">
        <v>10</v>
      </c>
      <c r="G3729">
        <v>1980</v>
      </c>
      <c r="H3729" s="22">
        <f t="shared" si="578"/>
        <v>1.054220636155432</v>
      </c>
      <c r="I3729" s="4">
        <f t="shared" si="579"/>
        <v>0.58531045697818396</v>
      </c>
      <c r="Q3729" s="14"/>
      <c r="R3729" s="12"/>
      <c r="S3729" s="29"/>
      <c r="T3729" s="7"/>
      <c r="V3729" s="4"/>
      <c r="W3729" s="7"/>
      <c r="X3729" s="4"/>
      <c r="Y3729" s="4"/>
      <c r="Z3729" s="4"/>
      <c r="AI3729" s="7"/>
      <c r="AJ3729" s="4"/>
    </row>
    <row r="3730" spans="1:36" x14ac:dyDescent="0.3">
      <c r="A3730" s="14">
        <v>305.06799999999998</v>
      </c>
      <c r="B3730" s="14">
        <v>192.74199999999999</v>
      </c>
      <c r="C3730" s="14">
        <v>183.065</v>
      </c>
      <c r="D3730" s="12">
        <v>30597.421568627451</v>
      </c>
      <c r="E3730" s="26">
        <v>8</v>
      </c>
      <c r="F3730" s="26">
        <v>10</v>
      </c>
      <c r="G3730">
        <v>1980</v>
      </c>
      <c r="H3730" s="22">
        <f t="shared" si="578"/>
        <v>1.0528610056537295</v>
      </c>
      <c r="I3730" s="4">
        <f t="shared" si="579"/>
        <v>0.547810492089988</v>
      </c>
      <c r="Q3730" s="14"/>
      <c r="R3730" s="12"/>
      <c r="S3730" s="29"/>
      <c r="T3730" s="7"/>
      <c r="V3730" s="4"/>
      <c r="W3730" s="7"/>
      <c r="X3730" s="4"/>
      <c r="Y3730" s="4"/>
      <c r="Z3730" s="4"/>
      <c r="AI3730" s="7"/>
      <c r="AJ3730" s="4"/>
    </row>
    <row r="3731" spans="1:36" x14ac:dyDescent="0.3">
      <c r="A3731" s="14">
        <v>305.14999999999998</v>
      </c>
      <c r="B3731" s="14">
        <v>192.226</v>
      </c>
      <c r="C3731" s="14">
        <v>182.548</v>
      </c>
      <c r="D3731" s="12">
        <v>30594.725490196081</v>
      </c>
      <c r="E3731" s="26">
        <v>5</v>
      </c>
      <c r="F3731" s="26">
        <v>10</v>
      </c>
      <c r="G3731">
        <v>1980</v>
      </c>
      <c r="H3731" s="22">
        <f t="shared" si="578"/>
        <v>1.0530161930012929</v>
      </c>
      <c r="I3731" s="4">
        <f t="shared" si="579"/>
        <v>0.55209071386894293</v>
      </c>
      <c r="Q3731" s="14"/>
      <c r="R3731" s="12"/>
      <c r="S3731" s="29"/>
      <c r="T3731" s="7"/>
      <c r="V3731" s="4"/>
      <c r="W3731" s="7"/>
      <c r="X3731" s="4"/>
      <c r="Y3731" s="4"/>
      <c r="Z3731" s="4"/>
      <c r="AI3731" s="7"/>
      <c r="AJ3731" s="4"/>
    </row>
    <row r="3732" spans="1:36" x14ac:dyDescent="0.3">
      <c r="A3732" s="14">
        <v>305.23099999999999</v>
      </c>
      <c r="B3732" s="14">
        <v>191.91900000000001</v>
      </c>
      <c r="C3732" s="14">
        <v>182.839</v>
      </c>
      <c r="D3732" s="12">
        <v>30592.029411764706</v>
      </c>
      <c r="E3732" s="26">
        <v>3</v>
      </c>
      <c r="F3732" s="26">
        <v>10</v>
      </c>
      <c r="G3732">
        <v>1980</v>
      </c>
      <c r="H3732" s="22">
        <f t="shared" si="578"/>
        <v>1.0496611773199374</v>
      </c>
      <c r="I3732" s="4">
        <f t="shared" si="579"/>
        <v>0.45955603618067542</v>
      </c>
      <c r="Q3732" s="14"/>
      <c r="R3732" s="12"/>
      <c r="S3732" s="29"/>
      <c r="T3732" s="7"/>
      <c r="V3732" s="4"/>
      <c r="W3732" s="7"/>
      <c r="X3732" s="4"/>
      <c r="Y3732" s="4"/>
      <c r="Z3732" s="4"/>
      <c r="AI3732" s="7"/>
      <c r="AJ3732" s="4"/>
    </row>
    <row r="3733" spans="1:36" x14ac:dyDescent="0.3">
      <c r="A3733" s="14">
        <v>305.31299999999999</v>
      </c>
      <c r="B3733" s="14">
        <v>192.03200000000001</v>
      </c>
      <c r="C3733" s="14">
        <v>183.74199999999999</v>
      </c>
      <c r="D3733" s="12">
        <v>30589.333333333336</v>
      </c>
      <c r="E3733" s="26">
        <v>30</v>
      </c>
      <c r="F3733" s="26">
        <v>9</v>
      </c>
      <c r="G3733">
        <v>1980</v>
      </c>
      <c r="H3733" s="22">
        <f t="shared" si="578"/>
        <v>1.0451176105626367</v>
      </c>
      <c r="I3733" s="4">
        <f t="shared" si="579"/>
        <v>0.33423993474532615</v>
      </c>
      <c r="Q3733" s="14"/>
      <c r="R3733" s="12"/>
      <c r="S3733" s="29"/>
      <c r="T3733" s="7"/>
      <c r="V3733" s="4"/>
      <c r="W3733" s="7"/>
      <c r="X3733" s="4"/>
      <c r="Y3733" s="4"/>
      <c r="Z3733" s="4"/>
      <c r="AI3733" s="7"/>
      <c r="AJ3733" s="4"/>
    </row>
    <row r="3734" spans="1:36" x14ac:dyDescent="0.3">
      <c r="A3734" s="14">
        <v>305.39499999999998</v>
      </c>
      <c r="B3734" s="14">
        <v>192.01599999999999</v>
      </c>
      <c r="C3734" s="14">
        <v>184.01599999999999</v>
      </c>
      <c r="D3734" s="12">
        <v>30586.637254901962</v>
      </c>
      <c r="E3734" s="26">
        <v>27</v>
      </c>
      <c r="F3734" s="26">
        <v>9</v>
      </c>
      <c r="G3734">
        <v>1980</v>
      </c>
      <c r="H3734" s="22">
        <f t="shared" si="578"/>
        <v>1.0434744804799583</v>
      </c>
      <c r="I3734" s="4">
        <f t="shared" si="579"/>
        <v>0.288920768743957</v>
      </c>
      <c r="Q3734" s="14"/>
      <c r="R3734" s="12"/>
      <c r="S3734" s="29"/>
      <c r="T3734" s="7"/>
      <c r="V3734" s="4"/>
      <c r="W3734" s="7"/>
      <c r="X3734" s="4"/>
      <c r="Y3734" s="4"/>
      <c r="Z3734" s="4"/>
      <c r="AI3734" s="7"/>
      <c r="AJ3734" s="4"/>
    </row>
    <row r="3735" spans="1:36" x14ac:dyDescent="0.3">
      <c r="A3735" s="14">
        <v>305.47699999999998</v>
      </c>
      <c r="B3735" s="14">
        <v>191.452</v>
      </c>
      <c r="C3735" s="14">
        <v>183.51599999999999</v>
      </c>
      <c r="D3735" s="12">
        <v>30583.941176470591</v>
      </c>
      <c r="E3735" s="26">
        <v>24</v>
      </c>
      <c r="F3735" s="26">
        <v>9</v>
      </c>
      <c r="G3735">
        <v>1980</v>
      </c>
      <c r="H3735" s="22">
        <f t="shared" si="578"/>
        <v>1.0432441857930643</v>
      </c>
      <c r="I3735" s="4">
        <f t="shared" si="579"/>
        <v>0.2825690116587436</v>
      </c>
      <c r="Q3735" s="14"/>
      <c r="R3735" s="12"/>
      <c r="S3735" s="29"/>
      <c r="T3735" s="7"/>
      <c r="V3735" s="4"/>
      <c r="W3735" s="7"/>
      <c r="X3735" s="4"/>
      <c r="Y3735" s="4"/>
      <c r="Z3735" s="4"/>
      <c r="AI3735" s="7"/>
      <c r="AJ3735" s="4"/>
    </row>
    <row r="3736" spans="1:36" x14ac:dyDescent="0.3">
      <c r="A3736" s="14">
        <v>305.55900000000003</v>
      </c>
      <c r="B3736" s="14">
        <v>190.90299999999999</v>
      </c>
      <c r="C3736" s="14">
        <v>182.67699999999999</v>
      </c>
      <c r="D3736" s="12">
        <v>30581.245098039217</v>
      </c>
      <c r="E3736" s="26">
        <v>22</v>
      </c>
      <c r="F3736" s="26">
        <v>9</v>
      </c>
      <c r="G3736">
        <v>1980</v>
      </c>
      <c r="H3736" s="22">
        <f t="shared" si="578"/>
        <v>1.0450302993808744</v>
      </c>
      <c r="I3736" s="4">
        <f t="shared" si="579"/>
        <v>0.33183180529667555</v>
      </c>
      <c r="Q3736" s="14"/>
      <c r="R3736" s="12"/>
      <c r="S3736" s="29"/>
      <c r="T3736" s="7"/>
      <c r="V3736" s="4"/>
      <c r="W3736" s="7"/>
      <c r="X3736" s="4"/>
      <c r="Y3736" s="4"/>
      <c r="Z3736" s="4"/>
      <c r="AJ3736" s="4"/>
    </row>
    <row r="3737" spans="1:36" x14ac:dyDescent="0.3">
      <c r="A3737" s="14">
        <v>305.64100000000002</v>
      </c>
      <c r="B3737" s="14">
        <v>190.46799999999999</v>
      </c>
      <c r="C3737" s="14">
        <v>181.71</v>
      </c>
      <c r="D3737" s="12">
        <v>30578.549019607846</v>
      </c>
      <c r="E3737" s="26">
        <v>19</v>
      </c>
      <c r="F3737" s="26">
        <v>9</v>
      </c>
      <c r="G3737">
        <v>1980</v>
      </c>
      <c r="H3737" s="22">
        <f t="shared" si="578"/>
        <v>1.0481976776181827</v>
      </c>
      <c r="I3737" s="4">
        <f t="shared" si="579"/>
        <v>0.4191912551898383</v>
      </c>
      <c r="Q3737" s="14"/>
      <c r="R3737" s="12"/>
      <c r="S3737" s="29"/>
      <c r="T3737" s="7"/>
      <c r="V3737" s="4"/>
      <c r="W3737" s="7"/>
      <c r="X3737" s="4"/>
      <c r="Y3737" s="4"/>
      <c r="Z3737" s="4"/>
      <c r="AI3737" s="7"/>
      <c r="AJ3737" s="4"/>
    </row>
    <row r="3738" spans="1:36" x14ac:dyDescent="0.3">
      <c r="A3738" s="14">
        <v>305.72300000000001</v>
      </c>
      <c r="B3738" s="14">
        <v>190.435</v>
      </c>
      <c r="C3738" s="14">
        <v>181.613</v>
      </c>
      <c r="D3738" s="12">
        <v>30575.852941176472</v>
      </c>
      <c r="E3738" s="26">
        <v>16</v>
      </c>
      <c r="F3738" s="26">
        <v>9</v>
      </c>
      <c r="G3738">
        <v>1980</v>
      </c>
      <c r="H3738" s="22">
        <f t="shared" si="578"/>
        <v>1.048575817810399</v>
      </c>
      <c r="I3738" s="4">
        <f t="shared" si="579"/>
        <v>0.42962073872464385</v>
      </c>
      <c r="Q3738" s="14"/>
      <c r="R3738" s="12"/>
      <c r="S3738" s="29"/>
      <c r="T3738" s="7"/>
      <c r="V3738" s="4"/>
      <c r="W3738" s="7"/>
      <c r="X3738" s="4"/>
      <c r="Y3738" s="4"/>
      <c r="Z3738" s="4"/>
      <c r="AI3738" s="7"/>
      <c r="AJ3738" s="4"/>
    </row>
    <row r="3739" spans="1:36" x14ac:dyDescent="0.3">
      <c r="A3739" s="14">
        <v>305.80500000000001</v>
      </c>
      <c r="B3739" s="14">
        <v>191.113</v>
      </c>
      <c r="C3739" s="14">
        <v>182.08099999999999</v>
      </c>
      <c r="D3739" s="12">
        <v>30573.156862745098</v>
      </c>
      <c r="E3739" s="26">
        <v>14</v>
      </c>
      <c r="F3739" s="26">
        <v>9</v>
      </c>
      <c r="G3739">
        <v>1980</v>
      </c>
      <c r="H3739" s="22">
        <f t="shared" si="578"/>
        <v>1.0496042969887029</v>
      </c>
      <c r="I3739" s="4">
        <f t="shared" si="579"/>
        <v>0.45798721993137209</v>
      </c>
      <c r="Q3739" s="14"/>
      <c r="R3739" s="12"/>
      <c r="S3739" s="29"/>
      <c r="T3739" s="7"/>
      <c r="V3739" s="4"/>
      <c r="W3739" s="7"/>
      <c r="X3739" s="4"/>
      <c r="Y3739" s="4"/>
      <c r="Z3739" s="4"/>
      <c r="AI3739" s="7"/>
      <c r="AJ3739" s="4"/>
    </row>
    <row r="3740" spans="1:36" x14ac:dyDescent="0.3">
      <c r="A3740" s="14">
        <v>305.887</v>
      </c>
      <c r="B3740" s="14">
        <v>191.91900000000001</v>
      </c>
      <c r="C3740" s="14">
        <v>182.74199999999999</v>
      </c>
      <c r="D3740" s="12">
        <v>30570.460784313727</v>
      </c>
      <c r="E3740" s="26">
        <v>11</v>
      </c>
      <c r="F3740" s="26">
        <v>9</v>
      </c>
      <c r="G3740">
        <v>1980</v>
      </c>
      <c r="H3740" s="22">
        <f t="shared" si="578"/>
        <v>1.0502183406113539</v>
      </c>
      <c r="I3740" s="4">
        <f t="shared" si="579"/>
        <v>0.47492315529057239</v>
      </c>
      <c r="Q3740" s="14"/>
      <c r="R3740" s="12"/>
      <c r="S3740" s="29"/>
      <c r="T3740" s="7"/>
      <c r="V3740" s="4"/>
      <c r="W3740" s="7"/>
      <c r="X3740" s="4"/>
      <c r="Y3740" s="4"/>
      <c r="Z3740" s="4"/>
      <c r="AI3740" s="7"/>
      <c r="AJ3740" s="4"/>
    </row>
    <row r="3741" spans="1:36" x14ac:dyDescent="0.3">
      <c r="A3741" s="14">
        <v>305.96899999999999</v>
      </c>
      <c r="B3741" s="14">
        <v>192.726</v>
      </c>
      <c r="C3741" s="14">
        <v>183.25800000000001</v>
      </c>
      <c r="D3741" s="12">
        <v>30567.764705882353</v>
      </c>
      <c r="E3741" s="26">
        <v>8</v>
      </c>
      <c r="F3741" s="26">
        <v>9</v>
      </c>
      <c r="G3741">
        <v>1980</v>
      </c>
      <c r="H3741" s="22">
        <f t="shared" si="578"/>
        <v>1.0516648659267263</v>
      </c>
      <c r="I3741" s="4">
        <f t="shared" si="579"/>
        <v>0.51481976578027966</v>
      </c>
      <c r="Q3741" s="14"/>
      <c r="R3741" s="12"/>
      <c r="S3741" s="29"/>
      <c r="T3741" s="7"/>
      <c r="V3741" s="4"/>
      <c r="W3741" s="7"/>
      <c r="X3741" s="4"/>
      <c r="Y3741" s="4"/>
      <c r="Z3741" s="4"/>
      <c r="AI3741" s="7"/>
      <c r="AJ3741" s="4"/>
    </row>
    <row r="3742" spans="1:36" x14ac:dyDescent="0.3">
      <c r="A3742" s="14">
        <v>306.05</v>
      </c>
      <c r="B3742" s="14">
        <v>192.726</v>
      </c>
      <c r="C3742" s="14">
        <v>183.113</v>
      </c>
      <c r="D3742" s="12">
        <v>30565.068627450983</v>
      </c>
      <c r="E3742" s="26">
        <v>6</v>
      </c>
      <c r="F3742" s="26">
        <v>9</v>
      </c>
      <c r="G3742">
        <v>1980</v>
      </c>
      <c r="H3742" s="22">
        <f t="shared" si="578"/>
        <v>1.0524976380704811</v>
      </c>
      <c r="I3742" s="4">
        <f t="shared" si="579"/>
        <v>0.53778845183988999</v>
      </c>
      <c r="Q3742" s="14"/>
      <c r="R3742" s="12"/>
      <c r="S3742" s="29"/>
      <c r="T3742" s="7"/>
      <c r="V3742" s="4"/>
      <c r="W3742" s="7"/>
      <c r="X3742" s="4"/>
      <c r="Y3742" s="4"/>
      <c r="Z3742" s="4"/>
      <c r="AI3742" s="7"/>
      <c r="AJ3742" s="4"/>
    </row>
    <row r="3743" spans="1:36" x14ac:dyDescent="0.3">
      <c r="A3743" s="14">
        <v>306.13200000000001</v>
      </c>
      <c r="B3743" s="14">
        <v>192.64500000000001</v>
      </c>
      <c r="C3743" s="14">
        <v>182.952</v>
      </c>
      <c r="D3743" s="12">
        <v>30562.372549019608</v>
      </c>
      <c r="E3743" s="26">
        <v>3</v>
      </c>
      <c r="F3743" s="26">
        <v>9</v>
      </c>
      <c r="G3743">
        <v>1980</v>
      </c>
      <c r="H3743" s="22">
        <f t="shared" si="578"/>
        <v>1.0529811097992916</v>
      </c>
      <c r="I3743" s="4">
        <f t="shared" si="579"/>
        <v>0.551123084177224</v>
      </c>
      <c r="Q3743" s="14"/>
      <c r="R3743" s="12"/>
      <c r="S3743" s="29"/>
      <c r="T3743" s="7"/>
      <c r="V3743" s="4"/>
      <c r="W3743" s="7"/>
      <c r="X3743" s="4"/>
      <c r="Y3743" s="4"/>
      <c r="Z3743" s="4"/>
      <c r="AI3743" s="7"/>
      <c r="AJ3743" s="4"/>
    </row>
    <row r="3744" spans="1:36" x14ac:dyDescent="0.3">
      <c r="A3744" s="14">
        <v>306.214</v>
      </c>
      <c r="B3744" s="14">
        <v>192.67699999999999</v>
      </c>
      <c r="C3744" s="14">
        <v>182.96799999999999</v>
      </c>
      <c r="D3744" s="12">
        <v>30559.676470588238</v>
      </c>
      <c r="E3744" s="26">
        <v>31</v>
      </c>
      <c r="F3744" s="26">
        <v>8</v>
      </c>
      <c r="G3744">
        <v>1980</v>
      </c>
      <c r="H3744" s="22">
        <f t="shared" si="578"/>
        <v>1.0530639237462289</v>
      </c>
      <c r="I3744" s="4">
        <f t="shared" si="579"/>
        <v>0.5534071754053288</v>
      </c>
      <c r="Q3744" s="14"/>
      <c r="R3744" s="12"/>
      <c r="S3744" s="29"/>
      <c r="T3744" s="7"/>
      <c r="V3744" s="4"/>
      <c r="W3744" s="7"/>
      <c r="X3744" s="4"/>
      <c r="Y3744" s="4"/>
      <c r="Z3744" s="4"/>
      <c r="AI3744" s="7"/>
      <c r="AJ3744" s="4"/>
    </row>
    <row r="3745" spans="1:36" x14ac:dyDescent="0.3">
      <c r="A3745" s="14">
        <v>306.29599999999999</v>
      </c>
      <c r="B3745" s="14">
        <v>191.96799999999999</v>
      </c>
      <c r="C3745" s="14">
        <v>182.40299999999999</v>
      </c>
      <c r="D3745" s="12">
        <v>30556.980392156864</v>
      </c>
      <c r="E3745" s="26">
        <v>28</v>
      </c>
      <c r="F3745" s="26">
        <v>8</v>
      </c>
      <c r="G3745">
        <v>1980</v>
      </c>
      <c r="H3745" s="22">
        <f t="shared" si="578"/>
        <v>1.0524388305016914</v>
      </c>
      <c r="I3745" s="4">
        <f t="shared" si="579"/>
        <v>0.53616648045721382</v>
      </c>
      <c r="Q3745" s="14"/>
      <c r="R3745" s="12"/>
      <c r="S3745" s="29"/>
      <c r="T3745" s="7"/>
      <c r="V3745" s="4"/>
      <c r="W3745" s="7"/>
      <c r="X3745" s="4"/>
      <c r="Y3745" s="4"/>
      <c r="Z3745" s="4"/>
      <c r="AI3745" s="7"/>
      <c r="AJ3745" s="4"/>
    </row>
    <row r="3746" spans="1:36" x14ac:dyDescent="0.3">
      <c r="A3746" s="14">
        <v>306.37799999999999</v>
      </c>
      <c r="B3746" s="14">
        <v>190.48400000000001</v>
      </c>
      <c r="C3746" s="14">
        <v>181.41900000000001</v>
      </c>
      <c r="D3746" s="12">
        <v>30554.284313725493</v>
      </c>
      <c r="E3746" s="26">
        <v>26</v>
      </c>
      <c r="F3746" s="26">
        <v>8</v>
      </c>
      <c r="G3746">
        <v>1980</v>
      </c>
      <c r="H3746" s="22">
        <f t="shared" si="578"/>
        <v>1.0499672029941738</v>
      </c>
      <c r="I3746" s="4">
        <f t="shared" si="579"/>
        <v>0.46799652940613823</v>
      </c>
      <c r="Q3746" s="14"/>
      <c r="R3746" s="12"/>
      <c r="S3746" s="29"/>
      <c r="T3746" s="7"/>
      <c r="V3746" s="4"/>
      <c r="W3746" s="7"/>
      <c r="X3746" s="4"/>
      <c r="Y3746" s="4"/>
      <c r="Z3746" s="4"/>
      <c r="AI3746" s="7"/>
      <c r="AJ3746" s="4"/>
    </row>
    <row r="3747" spans="1:36" x14ac:dyDescent="0.3">
      <c r="A3747" s="14">
        <v>306.45999999999998</v>
      </c>
      <c r="B3747" s="14">
        <v>189</v>
      </c>
      <c r="C3747" s="14">
        <v>180.96799999999999</v>
      </c>
      <c r="D3747" s="12">
        <v>30551.588235294119</v>
      </c>
      <c r="E3747" s="26">
        <v>23</v>
      </c>
      <c r="F3747" s="26">
        <v>8</v>
      </c>
      <c r="G3747">
        <v>1980</v>
      </c>
      <c r="H3747" s="22">
        <f t="shared" si="578"/>
        <v>1.0443835374209807</v>
      </c>
      <c r="I3747" s="4">
        <f t="shared" si="579"/>
        <v>0.3139934655737382</v>
      </c>
      <c r="Q3747" s="14"/>
      <c r="R3747" s="12"/>
      <c r="S3747" s="29"/>
      <c r="T3747" s="7"/>
      <c r="V3747" s="4"/>
      <c r="W3747" s="7"/>
      <c r="X3747" s="4"/>
      <c r="Y3747" s="4"/>
      <c r="Z3747" s="4"/>
      <c r="AI3747" s="7"/>
      <c r="AJ3747" s="4"/>
    </row>
    <row r="3748" spans="1:36" x14ac:dyDescent="0.3">
      <c r="A3748" s="14">
        <v>306.54199999999997</v>
      </c>
      <c r="B3748" s="14">
        <v>188.01599999999999</v>
      </c>
      <c r="C3748" s="14">
        <v>180.387</v>
      </c>
      <c r="D3748" s="12">
        <v>30548.892156862748</v>
      </c>
      <c r="E3748" s="26">
        <v>20</v>
      </c>
      <c r="F3748" s="26">
        <v>8</v>
      </c>
      <c r="G3748">
        <v>1980</v>
      </c>
      <c r="H3748" s="22">
        <f t="shared" si="578"/>
        <v>1.0422924046633071</v>
      </c>
      <c r="I3748" s="4">
        <f t="shared" si="579"/>
        <v>0.25631793910450823</v>
      </c>
      <c r="Q3748" s="14"/>
      <c r="R3748" s="12"/>
      <c r="S3748" s="29"/>
      <c r="T3748" s="7"/>
      <c r="V3748" s="4"/>
      <c r="W3748" s="7"/>
      <c r="X3748" s="4"/>
      <c r="Y3748" s="4"/>
      <c r="Z3748" s="4"/>
      <c r="AI3748" s="7"/>
      <c r="AJ3748" s="4"/>
    </row>
    <row r="3749" spans="1:36" x14ac:dyDescent="0.3">
      <c r="A3749" s="14">
        <v>306.62400000000002</v>
      </c>
      <c r="B3749" s="14">
        <v>185.887</v>
      </c>
      <c r="C3749" s="14">
        <v>179.14500000000001</v>
      </c>
      <c r="D3749" s="12">
        <v>30546.196078431374</v>
      </c>
      <c r="E3749" s="26">
        <v>18</v>
      </c>
      <c r="F3749" s="26">
        <v>8</v>
      </c>
      <c r="G3749">
        <v>1980</v>
      </c>
      <c r="H3749" s="22">
        <f t="shared" si="578"/>
        <v>1.0376343185687571</v>
      </c>
      <c r="I3749" s="4">
        <f t="shared" si="579"/>
        <v>0.12784328016365026</v>
      </c>
      <c r="Q3749" s="14"/>
      <c r="R3749" s="12"/>
      <c r="S3749" s="29"/>
      <c r="T3749" s="7"/>
      <c r="V3749" s="4"/>
      <c r="W3749" s="7"/>
      <c r="X3749" s="4"/>
      <c r="Y3749" s="4"/>
      <c r="Z3749" s="4"/>
      <c r="AI3749" s="7"/>
      <c r="AJ3749" s="4"/>
    </row>
    <row r="3750" spans="1:36" x14ac:dyDescent="0.3">
      <c r="A3750" s="14">
        <v>306.70600000000002</v>
      </c>
      <c r="B3750" s="14">
        <v>183.71</v>
      </c>
      <c r="C3750" s="14">
        <v>177.90299999999999</v>
      </c>
      <c r="D3750" s="12">
        <v>30543.5</v>
      </c>
      <c r="E3750" s="26">
        <v>15</v>
      </c>
      <c r="F3750" s="26">
        <v>8</v>
      </c>
      <c r="G3750">
        <v>1980</v>
      </c>
      <c r="H3750" s="22">
        <f t="shared" si="578"/>
        <v>1.0326413832256904</v>
      </c>
      <c r="I3750" s="4">
        <f t="shared" si="579"/>
        <v>-9.8668549205353766E-3</v>
      </c>
      <c r="Q3750" s="14"/>
      <c r="R3750" s="12"/>
      <c r="S3750" s="29"/>
      <c r="T3750" s="7"/>
      <c r="V3750" s="4"/>
      <c r="X3750" s="4"/>
      <c r="Y3750" s="4"/>
      <c r="Z3750" s="4"/>
      <c r="AI3750" s="7"/>
      <c r="AJ3750" s="4"/>
    </row>
    <row r="3751" spans="1:36" x14ac:dyDescent="0.3">
      <c r="A3751" s="14">
        <v>306.78800000000001</v>
      </c>
      <c r="B3751" s="14">
        <v>181.71</v>
      </c>
      <c r="C3751" s="14">
        <v>176.30600000000001</v>
      </c>
      <c r="D3751" s="12">
        <v>30540.803921568629</v>
      </c>
      <c r="E3751" s="26">
        <v>12</v>
      </c>
      <c r="F3751" s="26">
        <v>8</v>
      </c>
      <c r="G3751">
        <v>1980</v>
      </c>
      <c r="H3751" s="22">
        <f t="shared" si="578"/>
        <v>1.0306512540696289</v>
      </c>
      <c r="I3751" s="4">
        <f t="shared" si="579"/>
        <v>-6.4756601349313575E-2</v>
      </c>
      <c r="Q3751" s="14"/>
      <c r="R3751" s="12"/>
      <c r="S3751" s="29"/>
      <c r="T3751" s="7"/>
      <c r="V3751" s="4"/>
      <c r="W3751" s="7"/>
      <c r="X3751" s="4"/>
      <c r="Y3751" s="4"/>
      <c r="Z3751" s="4"/>
      <c r="AI3751" s="7"/>
      <c r="AJ3751" s="4"/>
    </row>
    <row r="3752" spans="1:36" x14ac:dyDescent="0.3">
      <c r="A3752" s="14">
        <v>306.86900000000003</v>
      </c>
      <c r="B3752" s="14">
        <v>180.69399999999999</v>
      </c>
      <c r="C3752" s="14">
        <v>175.30600000000001</v>
      </c>
      <c r="D3752" s="12">
        <v>30538.107843137255</v>
      </c>
      <c r="E3752" s="26">
        <v>10</v>
      </c>
      <c r="F3752" s="26">
        <v>8</v>
      </c>
      <c r="G3752">
        <v>1980</v>
      </c>
      <c r="H3752" s="22">
        <f t="shared" si="578"/>
        <v>1.0307348293840484</v>
      </c>
      <c r="I3752" s="4">
        <f t="shared" si="579"/>
        <v>-6.2451510846911286E-2</v>
      </c>
      <c r="Q3752" s="14"/>
      <c r="R3752" s="12"/>
      <c r="S3752" s="29"/>
      <c r="T3752" s="7"/>
      <c r="V3752" s="4"/>
      <c r="W3752" s="7"/>
      <c r="X3752" s="4"/>
      <c r="Y3752" s="4"/>
      <c r="Z3752" s="4"/>
      <c r="AI3752" s="7"/>
      <c r="AJ3752" s="4"/>
    </row>
    <row r="3753" spans="1:36" x14ac:dyDescent="0.3">
      <c r="A3753" s="14">
        <v>306.95100000000002</v>
      </c>
      <c r="B3753" s="14">
        <v>181.726</v>
      </c>
      <c r="C3753" s="14">
        <v>176.17699999999999</v>
      </c>
      <c r="D3753" s="12">
        <v>30535.411764705885</v>
      </c>
      <c r="E3753" s="26">
        <v>7</v>
      </c>
      <c r="F3753" s="26">
        <v>8</v>
      </c>
      <c r="G3753">
        <v>1980</v>
      </c>
      <c r="H3753" s="22">
        <f t="shared" si="578"/>
        <v>1.0314967333987979</v>
      </c>
      <c r="I3753" s="4">
        <f t="shared" si="579"/>
        <v>-4.1437438445986505E-2</v>
      </c>
      <c r="Q3753" s="14"/>
      <c r="R3753" s="12"/>
      <c r="S3753" s="29"/>
      <c r="T3753" s="7"/>
      <c r="V3753" s="4"/>
      <c r="W3753" s="7"/>
      <c r="X3753" s="4"/>
      <c r="Y3753" s="4"/>
      <c r="Z3753" s="4"/>
      <c r="AI3753" s="7"/>
      <c r="AJ3753" s="4"/>
    </row>
    <row r="3754" spans="1:36" x14ac:dyDescent="0.3">
      <c r="A3754" s="14">
        <v>307.03300000000002</v>
      </c>
      <c r="B3754" s="14">
        <v>184.09700000000001</v>
      </c>
      <c r="C3754" s="14">
        <v>177.96799999999999</v>
      </c>
      <c r="D3754" s="12">
        <v>30532.715686274511</v>
      </c>
      <c r="E3754" s="26">
        <v>4</v>
      </c>
      <c r="F3754" s="26">
        <v>8</v>
      </c>
      <c r="G3754">
        <v>1980</v>
      </c>
      <c r="H3754" s="22">
        <f t="shared" si="578"/>
        <v>1.0344387755102042</v>
      </c>
      <c r="I3754" s="4">
        <f t="shared" si="579"/>
        <v>3.9707016418171669E-2</v>
      </c>
      <c r="Q3754" s="14"/>
      <c r="R3754" s="12"/>
      <c r="S3754" s="29"/>
      <c r="T3754" s="7"/>
      <c r="V3754" s="4"/>
      <c r="W3754" s="7"/>
      <c r="X3754" s="4"/>
      <c r="Y3754" s="4"/>
      <c r="Z3754" s="4"/>
      <c r="AI3754" s="7"/>
      <c r="AJ3754" s="4"/>
    </row>
    <row r="3755" spans="1:36" x14ac:dyDescent="0.3">
      <c r="A3755" s="14">
        <v>307.11500000000001</v>
      </c>
      <c r="B3755" s="14">
        <v>186.79</v>
      </c>
      <c r="C3755" s="14">
        <v>179.98400000000001</v>
      </c>
      <c r="D3755" s="12">
        <v>30530.01960784314</v>
      </c>
      <c r="E3755" s="26">
        <v>2</v>
      </c>
      <c r="F3755" s="26">
        <v>8</v>
      </c>
      <c r="G3755">
        <v>1980</v>
      </c>
      <c r="H3755" s="22">
        <f t="shared" si="578"/>
        <v>1.0378144723975464</v>
      </c>
      <c r="I3755" s="4">
        <f t="shared" si="579"/>
        <v>0.13281210238822855</v>
      </c>
      <c r="Q3755" s="14"/>
      <c r="R3755" s="12"/>
      <c r="S3755" s="29"/>
      <c r="T3755" s="7"/>
      <c r="V3755" s="4"/>
      <c r="W3755" s="7"/>
      <c r="X3755" s="4"/>
      <c r="Y3755" s="4"/>
      <c r="Z3755" s="4"/>
      <c r="AI3755" s="7"/>
      <c r="AJ3755" s="4"/>
    </row>
    <row r="3756" spans="1:36" x14ac:dyDescent="0.3">
      <c r="A3756" s="14">
        <v>307.197</v>
      </c>
      <c r="B3756" s="14">
        <v>188.887</v>
      </c>
      <c r="C3756" s="14">
        <v>181.64500000000001</v>
      </c>
      <c r="D3756" s="12">
        <v>30527.323529411766</v>
      </c>
      <c r="E3756" s="26">
        <v>30</v>
      </c>
      <c r="F3756" s="26">
        <v>7</v>
      </c>
      <c r="G3756">
        <v>1980</v>
      </c>
      <c r="H3756" s="22">
        <f t="shared" si="578"/>
        <v>1.0398689751988768</v>
      </c>
      <c r="I3756" s="4">
        <f t="shared" si="579"/>
        <v>0.18947733813876141</v>
      </c>
      <c r="Q3756" s="14"/>
      <c r="R3756" s="12"/>
      <c r="S3756" s="29"/>
      <c r="T3756" s="7"/>
      <c r="V3756" s="4"/>
      <c r="W3756" s="7"/>
      <c r="X3756" s="4"/>
      <c r="Y3756" s="4"/>
      <c r="Z3756" s="4"/>
      <c r="AI3756" s="7"/>
      <c r="AJ3756" s="4"/>
    </row>
    <row r="3757" spans="1:36" x14ac:dyDescent="0.3">
      <c r="A3757" s="14">
        <v>307.279</v>
      </c>
      <c r="B3757" s="14">
        <v>189.51599999999999</v>
      </c>
      <c r="C3757" s="14">
        <v>182.14500000000001</v>
      </c>
      <c r="D3757" s="12">
        <v>30524.627450980395</v>
      </c>
      <c r="E3757" s="26">
        <v>27</v>
      </c>
      <c r="F3757" s="26">
        <v>7</v>
      </c>
      <c r="G3757">
        <v>1980</v>
      </c>
      <c r="H3757" s="22">
        <f t="shared" si="578"/>
        <v>1.0404677592028329</v>
      </c>
      <c r="I3757" s="4">
        <f t="shared" si="579"/>
        <v>0.20599239799939939</v>
      </c>
      <c r="Q3757" s="14"/>
      <c r="R3757" s="12"/>
      <c r="S3757" s="29"/>
      <c r="T3757" s="7"/>
      <c r="V3757" s="4"/>
      <c r="W3757" s="7"/>
      <c r="X3757" s="4"/>
      <c r="Y3757" s="4"/>
      <c r="Z3757" s="4"/>
      <c r="AI3757" s="7"/>
      <c r="AJ3757" s="4"/>
    </row>
    <row r="3758" spans="1:36" x14ac:dyDescent="0.3">
      <c r="A3758" s="14">
        <v>307.36099999999999</v>
      </c>
      <c r="B3758" s="14">
        <v>188.19399999999999</v>
      </c>
      <c r="C3758" s="14">
        <v>181.21</v>
      </c>
      <c r="D3758" s="12">
        <v>30521.931372549021</v>
      </c>
      <c r="E3758" s="26">
        <v>24</v>
      </c>
      <c r="F3758" s="26">
        <v>7</v>
      </c>
      <c r="G3758">
        <v>1980</v>
      </c>
      <c r="H3758" s="22">
        <f t="shared" si="578"/>
        <v>1.0385409193753103</v>
      </c>
      <c r="I3758" s="4">
        <f t="shared" si="579"/>
        <v>0.15284823435582645</v>
      </c>
      <c r="Q3758" s="14"/>
      <c r="R3758" s="12"/>
      <c r="S3758" s="29"/>
      <c r="T3758" s="7"/>
      <c r="V3758" s="4"/>
      <c r="W3758" s="7"/>
      <c r="X3758" s="4"/>
      <c r="Y3758" s="4"/>
      <c r="Z3758" s="4"/>
      <c r="AI3758" s="7"/>
      <c r="AJ3758" s="4"/>
    </row>
    <row r="3759" spans="1:36" x14ac:dyDescent="0.3">
      <c r="A3759" s="14">
        <v>307.44299999999998</v>
      </c>
      <c r="B3759" s="14">
        <v>186.64500000000001</v>
      </c>
      <c r="C3759" s="14">
        <v>180.21</v>
      </c>
      <c r="D3759" s="12">
        <v>30519.23529411765</v>
      </c>
      <c r="E3759" s="26">
        <v>22</v>
      </c>
      <c r="F3759" s="26">
        <v>7</v>
      </c>
      <c r="G3759">
        <v>1980</v>
      </c>
      <c r="H3759" s="22">
        <f t="shared" si="578"/>
        <v>1.0357083402696854</v>
      </c>
      <c r="I3759" s="4">
        <f t="shared" si="579"/>
        <v>7.4722878333757445E-2</v>
      </c>
      <c r="Q3759" s="14"/>
      <c r="R3759" s="12"/>
      <c r="S3759" s="29"/>
      <c r="T3759" s="7"/>
      <c r="V3759" s="4"/>
      <c r="W3759" s="7"/>
      <c r="X3759" s="4"/>
      <c r="Y3759" s="4"/>
      <c r="Z3759" s="4"/>
      <c r="AI3759" s="7"/>
      <c r="AJ3759" s="4"/>
    </row>
    <row r="3760" spans="1:36" x14ac:dyDescent="0.3">
      <c r="A3760" s="14">
        <v>307.52499999999998</v>
      </c>
      <c r="B3760" s="14">
        <v>186.339</v>
      </c>
      <c r="C3760" s="14">
        <v>180.25800000000001</v>
      </c>
      <c r="D3760" s="12">
        <v>30516.539215686276</v>
      </c>
      <c r="E3760" s="26">
        <v>19</v>
      </c>
      <c r="F3760" s="26">
        <v>7</v>
      </c>
      <c r="G3760">
        <v>1980</v>
      </c>
      <c r="H3760" s="22">
        <f t="shared" si="578"/>
        <v>1.0337349798621975</v>
      </c>
      <c r="I3760" s="4">
        <f t="shared" si="579"/>
        <v>2.0295630710313099E-2</v>
      </c>
      <c r="Q3760" s="14"/>
      <c r="R3760" s="12"/>
      <c r="S3760" s="29"/>
      <c r="T3760" s="7"/>
      <c r="V3760" s="4"/>
      <c r="W3760" s="7"/>
      <c r="X3760" s="4"/>
      <c r="Y3760" s="4"/>
      <c r="Z3760" s="4"/>
      <c r="AI3760" s="7"/>
      <c r="AJ3760" s="4"/>
    </row>
    <row r="3761" spans="1:36" x14ac:dyDescent="0.3">
      <c r="A3761" s="14">
        <v>307.60599999999999</v>
      </c>
      <c r="B3761" s="14">
        <v>187.113</v>
      </c>
      <c r="C3761" s="14">
        <v>180.80600000000001</v>
      </c>
      <c r="D3761" s="12">
        <v>30513.843137254902</v>
      </c>
      <c r="E3761" s="26">
        <v>16</v>
      </c>
      <c r="F3761" s="26">
        <v>7</v>
      </c>
      <c r="G3761">
        <v>1980</v>
      </c>
      <c r="H3761" s="22">
        <f t="shared" si="578"/>
        <v>1.0348826919460636</v>
      </c>
      <c r="I3761" s="4">
        <f t="shared" si="579"/>
        <v>5.1950674336389377E-2</v>
      </c>
      <c r="Q3761" s="14"/>
      <c r="R3761" s="12"/>
      <c r="S3761" s="29"/>
      <c r="T3761" s="7"/>
      <c r="V3761" s="4"/>
      <c r="W3761" s="7"/>
      <c r="X3761" s="4"/>
      <c r="Y3761" s="4"/>
      <c r="Z3761" s="4"/>
      <c r="AI3761" s="7"/>
      <c r="AJ3761" s="4"/>
    </row>
    <row r="3762" spans="1:36" x14ac:dyDescent="0.3">
      <c r="A3762" s="14">
        <v>307.68799999999999</v>
      </c>
      <c r="B3762" s="14">
        <v>187.887</v>
      </c>
      <c r="C3762" s="14">
        <v>181.69399999999999</v>
      </c>
      <c r="D3762" s="12">
        <v>30511.147058823532</v>
      </c>
      <c r="E3762" s="26">
        <v>14</v>
      </c>
      <c r="F3762" s="26">
        <v>7</v>
      </c>
      <c r="G3762">
        <v>1980</v>
      </c>
      <c r="H3762" s="22">
        <f t="shared" si="578"/>
        <v>1.0340847799046751</v>
      </c>
      <c r="I3762" s="4">
        <f t="shared" si="579"/>
        <v>2.9943464658118289E-2</v>
      </c>
      <c r="Q3762" s="14"/>
      <c r="R3762" s="12"/>
      <c r="S3762" s="29"/>
      <c r="T3762" s="7"/>
      <c r="V3762" s="4"/>
      <c r="W3762" s="7"/>
      <c r="X3762" s="4"/>
      <c r="Y3762" s="4"/>
      <c r="Z3762" s="4"/>
      <c r="AI3762" s="7"/>
      <c r="AJ3762" s="4"/>
    </row>
    <row r="3763" spans="1:36" x14ac:dyDescent="0.3">
      <c r="A3763" s="14">
        <v>307.77</v>
      </c>
      <c r="B3763" s="14">
        <v>188.14500000000001</v>
      </c>
      <c r="C3763" s="14">
        <v>182.01599999999999</v>
      </c>
      <c r="D3763" s="12">
        <v>30508.450980392157</v>
      </c>
      <c r="E3763" s="26">
        <v>11</v>
      </c>
      <c r="F3763" s="26">
        <v>7</v>
      </c>
      <c r="G3763">
        <v>1980</v>
      </c>
      <c r="H3763" s="22">
        <f t="shared" si="578"/>
        <v>1.0336728639240507</v>
      </c>
      <c r="I3763" s="4">
        <f t="shared" si="579"/>
        <v>1.8582411202080464E-2</v>
      </c>
      <c r="Q3763" s="14"/>
      <c r="R3763" s="12"/>
      <c r="S3763" s="29"/>
      <c r="T3763" s="7"/>
      <c r="V3763" s="4"/>
      <c r="W3763" s="7"/>
      <c r="X3763" s="4"/>
      <c r="Y3763" s="4"/>
      <c r="Z3763" s="4"/>
      <c r="AI3763" s="7"/>
      <c r="AJ3763" s="4"/>
    </row>
    <row r="3764" spans="1:36" x14ac:dyDescent="0.3">
      <c r="A3764" s="14">
        <v>307.85199999999998</v>
      </c>
      <c r="B3764" s="14">
        <v>188.67699999999999</v>
      </c>
      <c r="C3764" s="14">
        <v>182.51599999999999</v>
      </c>
      <c r="D3764" s="12">
        <v>30505.754901960787</v>
      </c>
      <c r="E3764" s="26">
        <v>8</v>
      </c>
      <c r="F3764" s="26">
        <v>7</v>
      </c>
      <c r="G3764">
        <v>1980</v>
      </c>
      <c r="H3764" s="22">
        <f t="shared" si="578"/>
        <v>1.0337559446843017</v>
      </c>
      <c r="I3764" s="4">
        <f t="shared" si="579"/>
        <v>2.0873861407408593E-2</v>
      </c>
      <c r="Q3764" s="14"/>
      <c r="R3764" s="12"/>
      <c r="S3764" s="29"/>
      <c r="T3764" s="7"/>
      <c r="V3764" s="4"/>
      <c r="W3764" s="7"/>
      <c r="X3764" s="4"/>
      <c r="Y3764" s="4"/>
      <c r="Z3764" s="4"/>
      <c r="AI3764" s="7"/>
      <c r="AJ3764" s="4"/>
    </row>
    <row r="3765" spans="1:36" x14ac:dyDescent="0.3">
      <c r="A3765" s="14">
        <v>307.93400000000003</v>
      </c>
      <c r="B3765" s="14">
        <v>189.46799999999999</v>
      </c>
      <c r="C3765" s="14">
        <v>183.048</v>
      </c>
      <c r="D3765" s="12">
        <v>30503.058823529413</v>
      </c>
      <c r="E3765" s="26">
        <v>6</v>
      </c>
      <c r="F3765" s="26">
        <v>7</v>
      </c>
      <c r="G3765">
        <v>1980</v>
      </c>
      <c r="H3765" s="22">
        <f t="shared" si="578"/>
        <v>1.0350727677986102</v>
      </c>
      <c r="I3765" s="4">
        <f t="shared" si="579"/>
        <v>5.7193155869177906E-2</v>
      </c>
      <c r="Q3765" s="14"/>
      <c r="R3765" s="12"/>
      <c r="S3765" s="29"/>
      <c r="T3765" s="7"/>
      <c r="V3765" s="4"/>
      <c r="W3765" s="7"/>
      <c r="X3765" s="4"/>
      <c r="Y3765" s="4"/>
      <c r="Z3765" s="4"/>
      <c r="AI3765" s="7"/>
      <c r="AJ3765" s="4"/>
    </row>
    <row r="3766" spans="1:36" x14ac:dyDescent="0.3">
      <c r="A3766" s="14">
        <v>308.01600000000002</v>
      </c>
      <c r="B3766" s="14">
        <v>189.435</v>
      </c>
      <c r="C3766" s="14">
        <v>183.048</v>
      </c>
      <c r="D3766" s="12">
        <v>30500.362745098042</v>
      </c>
      <c r="E3766" s="26">
        <v>3</v>
      </c>
      <c r="F3766" s="26">
        <v>7</v>
      </c>
      <c r="G3766">
        <v>1980</v>
      </c>
      <c r="H3766" s="22">
        <f t="shared" si="578"/>
        <v>1.0348924872164678</v>
      </c>
      <c r="I3766" s="4">
        <f t="shared" si="579"/>
        <v>5.2220837660737443E-2</v>
      </c>
      <c r="Q3766" s="14"/>
      <c r="R3766" s="12"/>
      <c r="S3766" s="29"/>
      <c r="T3766" s="7"/>
      <c r="V3766" s="4"/>
      <c r="W3766" s="7"/>
      <c r="X3766" s="4"/>
      <c r="Y3766" s="4"/>
      <c r="Z3766" s="4"/>
      <c r="AI3766" s="7"/>
      <c r="AJ3766" s="4"/>
    </row>
    <row r="3767" spans="1:36" x14ac:dyDescent="0.3">
      <c r="A3767" s="14">
        <v>308.09800000000001</v>
      </c>
      <c r="B3767" s="14">
        <v>189.21</v>
      </c>
      <c r="C3767" s="14">
        <v>182.58099999999999</v>
      </c>
      <c r="D3767" s="12">
        <v>30497.666666666668</v>
      </c>
      <c r="E3767" s="26">
        <v>30</v>
      </c>
      <c r="F3767" s="26">
        <v>6</v>
      </c>
      <c r="G3767">
        <v>1980</v>
      </c>
      <c r="H3767" s="22">
        <f t="shared" si="578"/>
        <v>1.0363071732546103</v>
      </c>
      <c r="I3767" s="4">
        <f t="shared" si="579"/>
        <v>9.1239289138353538E-2</v>
      </c>
      <c r="Q3767" s="14"/>
      <c r="R3767" s="12"/>
      <c r="S3767" s="29"/>
      <c r="T3767" s="7"/>
      <c r="V3767" s="4"/>
      <c r="W3767" s="7"/>
      <c r="X3767" s="4"/>
      <c r="Y3767" s="4"/>
      <c r="Z3767" s="4"/>
      <c r="AI3767" s="7"/>
      <c r="AJ3767" s="4"/>
    </row>
    <row r="3768" spans="1:36" x14ac:dyDescent="0.3">
      <c r="A3768" s="14">
        <v>308.18</v>
      </c>
      <c r="B3768" s="14">
        <v>189.67699999999999</v>
      </c>
      <c r="C3768" s="14">
        <v>182.839</v>
      </c>
      <c r="D3768" s="12">
        <v>30494.970588235297</v>
      </c>
      <c r="E3768" s="26">
        <v>27</v>
      </c>
      <c r="F3768" s="26">
        <v>6</v>
      </c>
      <c r="G3768">
        <v>1980</v>
      </c>
      <c r="H3768" s="22">
        <f t="shared" si="578"/>
        <v>1.0373990231843315</v>
      </c>
      <c r="I3768" s="4">
        <f t="shared" si="579"/>
        <v>0.12135359885445286</v>
      </c>
      <c r="Q3768" s="14"/>
      <c r="R3768" s="12"/>
      <c r="S3768" s="29"/>
      <c r="T3768" s="7"/>
      <c r="V3768" s="4"/>
      <c r="W3768" s="7"/>
      <c r="X3768" s="4"/>
      <c r="Y3768" s="4"/>
      <c r="Z3768" s="4"/>
      <c r="AI3768" s="7"/>
      <c r="AJ3768" s="4"/>
    </row>
    <row r="3769" spans="1:36" x14ac:dyDescent="0.3">
      <c r="A3769" s="14">
        <v>308.262</v>
      </c>
      <c r="B3769" s="14">
        <v>190.71</v>
      </c>
      <c r="C3769" s="14">
        <v>183.75800000000001</v>
      </c>
      <c r="D3769" s="12">
        <v>30492.274509803923</v>
      </c>
      <c r="E3769" s="26">
        <v>25</v>
      </c>
      <c r="F3769" s="26">
        <v>6</v>
      </c>
      <c r="G3769">
        <v>1980</v>
      </c>
      <c r="H3769" s="22">
        <f t="shared" si="578"/>
        <v>1.0378323664820035</v>
      </c>
      <c r="I3769" s="4">
        <f t="shared" si="579"/>
        <v>0.13330563907926798</v>
      </c>
      <c r="Q3769" s="14"/>
      <c r="R3769" s="12"/>
      <c r="S3769" s="29"/>
      <c r="T3769" s="7"/>
      <c r="V3769" s="4"/>
      <c r="W3769" s="7"/>
      <c r="X3769" s="4"/>
      <c r="Y3769" s="4"/>
      <c r="Z3769" s="4"/>
      <c r="AI3769" s="7"/>
      <c r="AJ3769" s="4"/>
    </row>
    <row r="3770" spans="1:36" x14ac:dyDescent="0.3">
      <c r="A3770" s="14">
        <v>308.34399999999999</v>
      </c>
      <c r="B3770" s="14">
        <v>191.48400000000001</v>
      </c>
      <c r="C3770" s="14">
        <v>184.51599999999999</v>
      </c>
      <c r="D3770" s="12">
        <v>30489.578431372549</v>
      </c>
      <c r="E3770" s="26">
        <v>22</v>
      </c>
      <c r="F3770" s="26">
        <v>6</v>
      </c>
      <c r="G3770">
        <v>1980</v>
      </c>
      <c r="H3770" s="22">
        <f t="shared" si="578"/>
        <v>1.0377636627717923</v>
      </c>
      <c r="I3770" s="4">
        <f t="shared" si="579"/>
        <v>0.13141072224901038</v>
      </c>
      <c r="Q3770" s="14"/>
      <c r="R3770" s="12"/>
      <c r="S3770" s="29"/>
      <c r="T3770" s="7"/>
      <c r="V3770" s="4"/>
      <c r="W3770" s="7"/>
      <c r="X3770" s="4"/>
      <c r="Y3770" s="4"/>
      <c r="Z3770" s="4"/>
      <c r="AI3770" s="7"/>
      <c r="AJ3770" s="4"/>
    </row>
    <row r="3771" spans="1:36" x14ac:dyDescent="0.3">
      <c r="A3771" s="14">
        <v>308.42500000000001</v>
      </c>
      <c r="B3771" s="14">
        <v>191.24199999999999</v>
      </c>
      <c r="C3771" s="14">
        <v>184.53200000000001</v>
      </c>
      <c r="D3771" s="12">
        <v>30486.882352941178</v>
      </c>
      <c r="E3771" s="26">
        <v>19</v>
      </c>
      <c r="F3771" s="26">
        <v>6</v>
      </c>
      <c r="G3771">
        <v>1980</v>
      </c>
      <c r="H3771" s="22">
        <f t="shared" si="578"/>
        <v>1.0363622569527235</v>
      </c>
      <c r="I3771" s="4">
        <f t="shared" si="579"/>
        <v>9.2758552454800247E-2</v>
      </c>
      <c r="Q3771" s="14"/>
      <c r="R3771" s="12"/>
      <c r="S3771" s="29"/>
      <c r="T3771" s="7"/>
      <c r="V3771" s="4"/>
      <c r="W3771" s="7"/>
      <c r="X3771" s="4"/>
      <c r="Y3771" s="4"/>
      <c r="Z3771" s="4"/>
      <c r="AI3771" s="7"/>
      <c r="AJ3771" s="4"/>
    </row>
    <row r="3772" spans="1:36" x14ac:dyDescent="0.3">
      <c r="A3772" s="14">
        <v>308.50700000000001</v>
      </c>
      <c r="B3772" s="14">
        <v>190.90299999999999</v>
      </c>
      <c r="C3772" s="14">
        <v>184.065</v>
      </c>
      <c r="D3772" s="12">
        <v>30484.186274509804</v>
      </c>
      <c r="E3772" s="26">
        <v>17</v>
      </c>
      <c r="F3772" s="26">
        <v>6</v>
      </c>
      <c r="G3772">
        <v>1980</v>
      </c>
      <c r="H3772" s="22">
        <f t="shared" si="578"/>
        <v>1.0371499198652649</v>
      </c>
      <c r="I3772" s="4">
        <f t="shared" si="579"/>
        <v>0.11448308094033383</v>
      </c>
      <c r="Q3772" s="14"/>
      <c r="R3772" s="12"/>
      <c r="S3772" s="29"/>
      <c r="T3772" s="7"/>
      <c r="V3772" s="4"/>
      <c r="W3772" s="7"/>
      <c r="X3772" s="4"/>
      <c r="Y3772" s="4"/>
      <c r="Z3772" s="4"/>
      <c r="AI3772" s="7"/>
      <c r="AJ3772" s="4"/>
    </row>
    <row r="3773" spans="1:36" x14ac:dyDescent="0.3">
      <c r="A3773" s="14">
        <v>308.589</v>
      </c>
      <c r="B3773" s="14">
        <v>190.5</v>
      </c>
      <c r="C3773" s="14">
        <v>183.726</v>
      </c>
      <c r="D3773" s="12">
        <v>30481.490196078434</v>
      </c>
      <c r="E3773" s="26">
        <v>14</v>
      </c>
      <c r="F3773" s="26">
        <v>6</v>
      </c>
      <c r="G3773">
        <v>1980</v>
      </c>
      <c r="H3773" s="22">
        <f t="shared" si="578"/>
        <v>1.0368701218118286</v>
      </c>
      <c r="I3773" s="4">
        <f t="shared" si="579"/>
        <v>0.10676597164739671</v>
      </c>
      <c r="Q3773" s="14"/>
      <c r="R3773" s="12"/>
      <c r="S3773" s="29"/>
      <c r="T3773" s="7"/>
      <c r="V3773" s="4"/>
      <c r="W3773" s="7"/>
      <c r="X3773" s="4"/>
      <c r="Y3773" s="4"/>
      <c r="Z3773" s="4"/>
      <c r="AI3773" s="7"/>
      <c r="AJ3773" s="4"/>
    </row>
    <row r="3774" spans="1:36" x14ac:dyDescent="0.3">
      <c r="A3774" s="14">
        <v>308.67099999999999</v>
      </c>
      <c r="B3774" s="14">
        <v>190.48400000000001</v>
      </c>
      <c r="C3774" s="14">
        <v>183.75800000000001</v>
      </c>
      <c r="D3774" s="12">
        <v>30478.794117647059</v>
      </c>
      <c r="E3774" s="26">
        <v>11</v>
      </c>
      <c r="F3774" s="26">
        <v>6</v>
      </c>
      <c r="G3774">
        <v>1980</v>
      </c>
      <c r="H3774" s="22">
        <f t="shared" si="578"/>
        <v>1.0366024880549418</v>
      </c>
      <c r="I3774" s="4">
        <f t="shared" si="579"/>
        <v>9.938436578199257E-2</v>
      </c>
      <c r="Q3774" s="14"/>
      <c r="R3774" s="12"/>
      <c r="S3774" s="29"/>
      <c r="T3774" s="7"/>
      <c r="V3774" s="4"/>
      <c r="W3774" s="7"/>
      <c r="X3774" s="4"/>
      <c r="Y3774" s="4"/>
      <c r="Z3774" s="4"/>
      <c r="AI3774" s="7"/>
      <c r="AJ3774" s="4"/>
    </row>
    <row r="3775" spans="1:36" x14ac:dyDescent="0.3">
      <c r="A3775" s="14">
        <v>308.75299999999999</v>
      </c>
      <c r="B3775" s="14">
        <v>190.548</v>
      </c>
      <c r="C3775" s="14">
        <v>183.935</v>
      </c>
      <c r="D3775" s="12">
        <v>30476.098039215689</v>
      </c>
      <c r="E3775" s="26">
        <v>9</v>
      </c>
      <c r="F3775" s="26">
        <v>6</v>
      </c>
      <c r="G3775">
        <v>1980</v>
      </c>
      <c r="H3775" s="22">
        <f t="shared" si="578"/>
        <v>1.0359529181504337</v>
      </c>
      <c r="I3775" s="4">
        <f t="shared" si="579"/>
        <v>8.1468580146864061E-2</v>
      </c>
      <c r="Q3775" s="14"/>
      <c r="R3775" s="12"/>
      <c r="S3775" s="29"/>
      <c r="T3775" s="7"/>
      <c r="V3775" s="4"/>
      <c r="W3775" s="7"/>
      <c r="X3775" s="4"/>
      <c r="Y3775" s="4"/>
      <c r="Z3775" s="4"/>
      <c r="AI3775" s="7"/>
      <c r="AJ3775" s="4"/>
    </row>
    <row r="3776" spans="1:36" x14ac:dyDescent="0.3">
      <c r="A3776" s="14">
        <v>308.83499999999998</v>
      </c>
      <c r="B3776" s="14">
        <v>190.548</v>
      </c>
      <c r="C3776" s="14">
        <v>183.839</v>
      </c>
      <c r="D3776" s="12">
        <v>30473.401960784315</v>
      </c>
      <c r="E3776" s="26">
        <v>6</v>
      </c>
      <c r="F3776" s="26">
        <v>6</v>
      </c>
      <c r="G3776">
        <v>1980</v>
      </c>
      <c r="H3776" s="22">
        <f t="shared" si="578"/>
        <v>1.0364938886743291</v>
      </c>
      <c r="I3776" s="4">
        <f t="shared" si="579"/>
        <v>9.6389086583154079E-2</v>
      </c>
      <c r="Q3776" s="14"/>
      <c r="R3776" s="12"/>
      <c r="S3776" s="29"/>
      <c r="T3776" s="7"/>
      <c r="V3776" s="4"/>
      <c r="W3776" s="7"/>
      <c r="X3776" s="4"/>
      <c r="Y3776" s="4"/>
      <c r="Z3776" s="4"/>
      <c r="AI3776" s="7"/>
      <c r="AJ3776" s="4"/>
    </row>
    <row r="3777" spans="1:36" x14ac:dyDescent="0.3">
      <c r="A3777" s="14">
        <v>308.91699999999997</v>
      </c>
      <c r="B3777" s="14">
        <v>191.048</v>
      </c>
      <c r="C3777" s="14">
        <v>184.17699999999999</v>
      </c>
      <c r="D3777" s="12">
        <v>30470.705882352944</v>
      </c>
      <c r="E3777" s="26">
        <v>3</v>
      </c>
      <c r="F3777" s="26">
        <v>6</v>
      </c>
      <c r="G3777">
        <v>1980</v>
      </c>
      <c r="H3777" s="22">
        <f t="shared" si="578"/>
        <v>1.0373065040694549</v>
      </c>
      <c r="I3777" s="4">
        <f t="shared" si="579"/>
        <v>0.11880182941781854</v>
      </c>
      <c r="Q3777" s="14"/>
      <c r="R3777" s="12"/>
      <c r="S3777" s="29"/>
      <c r="T3777" s="7"/>
      <c r="V3777" s="4"/>
      <c r="W3777" s="7"/>
      <c r="X3777" s="4"/>
      <c r="Y3777" s="4"/>
      <c r="Z3777" s="4"/>
      <c r="AI3777" s="7"/>
      <c r="AJ3777" s="4"/>
    </row>
    <row r="3778" spans="1:36" x14ac:dyDescent="0.3">
      <c r="A3778" s="14">
        <v>308.99900000000002</v>
      </c>
      <c r="B3778" s="14">
        <v>191.75800000000001</v>
      </c>
      <c r="C3778" s="14">
        <v>184.96799999999999</v>
      </c>
      <c r="D3778" s="12">
        <v>30468.00980392157</v>
      </c>
      <c r="E3778" s="26">
        <v>1</v>
      </c>
      <c r="F3778" s="26">
        <v>6</v>
      </c>
      <c r="G3778">
        <v>1980</v>
      </c>
      <c r="H3778" s="22">
        <f t="shared" si="578"/>
        <v>1.0367090523766274</v>
      </c>
      <c r="I3778" s="4">
        <f t="shared" si="579"/>
        <v>0.10232351602651733</v>
      </c>
      <c r="Q3778" s="14"/>
      <c r="R3778" s="12"/>
      <c r="S3778" s="29"/>
      <c r="T3778" s="7"/>
      <c r="V3778" s="4"/>
      <c r="W3778" s="7"/>
      <c r="X3778" s="4"/>
      <c r="Y3778" s="4"/>
      <c r="Z3778" s="4"/>
      <c r="AI3778" s="7"/>
      <c r="AJ3778" s="4"/>
    </row>
    <row r="3779" spans="1:36" x14ac:dyDescent="0.3">
      <c r="A3779" s="14">
        <v>309.08100000000002</v>
      </c>
      <c r="B3779" s="14">
        <v>191.79</v>
      </c>
      <c r="C3779" s="14">
        <v>185.24199999999999</v>
      </c>
      <c r="D3779" s="12">
        <v>30465.313725490199</v>
      </c>
      <c r="E3779" s="26">
        <v>29</v>
      </c>
      <c r="F3779" s="26">
        <v>5</v>
      </c>
      <c r="G3779">
        <v>1980</v>
      </c>
      <c r="H3779" s="22">
        <f t="shared" si="578"/>
        <v>1.0353483551246478</v>
      </c>
      <c r="I3779" s="4">
        <f t="shared" si="579"/>
        <v>6.4794129102053538E-2</v>
      </c>
      <c r="Q3779" s="14"/>
      <c r="R3779" s="12"/>
      <c r="S3779" s="29"/>
      <c r="T3779" s="7"/>
      <c r="V3779" s="4"/>
      <c r="W3779" s="7"/>
      <c r="X3779" s="4"/>
      <c r="Y3779" s="4"/>
      <c r="Z3779" s="4"/>
      <c r="AI3779" s="7"/>
      <c r="AJ3779" s="4"/>
    </row>
    <row r="3780" spans="1:36" x14ac:dyDescent="0.3">
      <c r="A3780" s="14">
        <v>309.16300000000001</v>
      </c>
      <c r="B3780" s="14">
        <v>192</v>
      </c>
      <c r="C3780" s="14">
        <v>185.17699999999999</v>
      </c>
      <c r="D3780" s="12">
        <v>30462.617647058825</v>
      </c>
      <c r="E3780" s="26">
        <v>26</v>
      </c>
      <c r="F3780" s="26">
        <v>5</v>
      </c>
      <c r="G3780">
        <v>1980</v>
      </c>
      <c r="H3780" s="22">
        <f t="shared" si="578"/>
        <v>1.0368458285856235</v>
      </c>
      <c r="I3780" s="4">
        <f t="shared" si="579"/>
        <v>0.10609594024653285</v>
      </c>
      <c r="Q3780" s="14"/>
      <c r="R3780" s="12"/>
      <c r="S3780" s="29"/>
      <c r="T3780" s="7"/>
      <c r="V3780" s="4"/>
      <c r="W3780" s="7"/>
      <c r="X3780" s="4"/>
      <c r="Y3780" s="4"/>
      <c r="Z3780" s="4"/>
      <c r="AI3780" s="7"/>
      <c r="AJ3780" s="4"/>
    </row>
    <row r="3781" spans="1:36" x14ac:dyDescent="0.3">
      <c r="A3781" s="14">
        <v>309.24400000000003</v>
      </c>
      <c r="B3781" s="14">
        <v>193.03200000000001</v>
      </c>
      <c r="C3781" s="14">
        <v>186</v>
      </c>
      <c r="D3781" s="12">
        <v>30459.921568627451</v>
      </c>
      <c r="E3781" s="26">
        <v>23</v>
      </c>
      <c r="F3781" s="26">
        <v>5</v>
      </c>
      <c r="G3781">
        <v>1980</v>
      </c>
      <c r="H3781" s="22">
        <f t="shared" ref="H3781:H3844" si="580">B3781/C3781</f>
        <v>1.0378064516129033</v>
      </c>
      <c r="I3781" s="4">
        <f t="shared" si="579"/>
        <v>0.13259088115046111</v>
      </c>
      <c r="Q3781" s="14"/>
      <c r="R3781" s="12"/>
      <c r="S3781" s="29"/>
      <c r="T3781" s="7"/>
      <c r="V3781" s="4"/>
      <c r="W3781" s="7"/>
      <c r="X3781" s="4"/>
      <c r="Y3781" s="4"/>
      <c r="Z3781" s="4"/>
      <c r="AI3781" s="7"/>
      <c r="AJ3781" s="4"/>
    </row>
    <row r="3782" spans="1:36" x14ac:dyDescent="0.3">
      <c r="A3782" s="14">
        <v>309.32600000000002</v>
      </c>
      <c r="B3782" s="14">
        <v>194.048</v>
      </c>
      <c r="C3782" s="14">
        <v>186.74199999999999</v>
      </c>
      <c r="D3782" s="12">
        <v>30457.225490196081</v>
      </c>
      <c r="E3782" s="26">
        <v>21</v>
      </c>
      <c r="F3782" s="26">
        <v>5</v>
      </c>
      <c r="G3782">
        <v>1980</v>
      </c>
      <c r="H3782" s="22">
        <f t="shared" si="580"/>
        <v>1.0391234965888767</v>
      </c>
      <c r="I3782" s="4">
        <f t="shared" ref="I3782:I3845" si="581">STANDARDIZE(H3782,H$2,H$3)</f>
        <v>0.16891629477815842</v>
      </c>
      <c r="Q3782" s="14"/>
      <c r="R3782" s="12"/>
      <c r="S3782" s="29"/>
      <c r="T3782" s="7"/>
      <c r="V3782" s="4"/>
      <c r="W3782" s="7"/>
      <c r="X3782" s="4"/>
      <c r="Y3782" s="4"/>
      <c r="Z3782" s="4"/>
      <c r="AI3782" s="7"/>
      <c r="AJ3782" s="4"/>
    </row>
    <row r="3783" spans="1:36" x14ac:dyDescent="0.3">
      <c r="A3783" s="14">
        <v>309.40800000000002</v>
      </c>
      <c r="B3783" s="14">
        <v>193.74199999999999</v>
      </c>
      <c r="C3783" s="14">
        <v>186.32300000000001</v>
      </c>
      <c r="D3783" s="12">
        <v>30454.529411764706</v>
      </c>
      <c r="E3783" s="26">
        <v>18</v>
      </c>
      <c r="F3783" s="26">
        <v>5</v>
      </c>
      <c r="G3783">
        <v>1980</v>
      </c>
      <c r="H3783" s="22">
        <f t="shared" si="580"/>
        <v>1.0398179505482414</v>
      </c>
      <c r="I3783" s="4">
        <f t="shared" si="581"/>
        <v>0.18807002739892326</v>
      </c>
      <c r="Q3783" s="14"/>
      <c r="R3783" s="12"/>
      <c r="S3783" s="29"/>
      <c r="T3783" s="7"/>
      <c r="V3783" s="4"/>
      <c r="W3783" s="7"/>
      <c r="X3783" s="4"/>
      <c r="Y3783" s="4"/>
      <c r="Z3783" s="4"/>
      <c r="AI3783" s="7"/>
      <c r="AJ3783" s="4"/>
    </row>
    <row r="3784" spans="1:36" x14ac:dyDescent="0.3">
      <c r="A3784" s="14">
        <v>309.49</v>
      </c>
      <c r="B3784" s="14">
        <v>192.661</v>
      </c>
      <c r="C3784" s="14">
        <v>185.40299999999999</v>
      </c>
      <c r="D3784" s="12">
        <v>30451.833333333336</v>
      </c>
      <c r="E3784" s="26">
        <v>15</v>
      </c>
      <c r="F3784" s="26">
        <v>5</v>
      </c>
      <c r="G3784">
        <v>1980</v>
      </c>
      <c r="H3784" s="22">
        <f t="shared" si="580"/>
        <v>1.0391471551161524</v>
      </c>
      <c r="I3784" s="4">
        <f t="shared" si="581"/>
        <v>0.16956882054970771</v>
      </c>
      <c r="Q3784" s="14"/>
      <c r="R3784" s="12"/>
      <c r="S3784" s="29"/>
      <c r="T3784" s="7"/>
      <c r="V3784" s="4"/>
      <c r="W3784" s="7"/>
      <c r="X3784" s="4"/>
      <c r="Y3784" s="4"/>
      <c r="Z3784" s="4"/>
      <c r="AJ3784" s="4"/>
    </row>
    <row r="3785" spans="1:36" x14ac:dyDescent="0.3">
      <c r="A3785" s="14">
        <v>309.572</v>
      </c>
      <c r="B3785" s="14">
        <v>191.952</v>
      </c>
      <c r="C3785" s="14">
        <v>184.887</v>
      </c>
      <c r="D3785" s="12">
        <v>30449.137254901962</v>
      </c>
      <c r="E3785" s="26">
        <v>13</v>
      </c>
      <c r="F3785" s="26">
        <v>5</v>
      </c>
      <c r="G3785">
        <v>1980</v>
      </c>
      <c r="H3785" s="22">
        <f t="shared" si="580"/>
        <v>1.0382125298155089</v>
      </c>
      <c r="I3785" s="4">
        <f t="shared" si="581"/>
        <v>0.14379092286804881</v>
      </c>
      <c r="Q3785" s="14"/>
      <c r="R3785" s="12"/>
      <c r="S3785" s="29"/>
      <c r="T3785" s="7"/>
      <c r="V3785" s="4"/>
      <c r="W3785" s="7"/>
      <c r="X3785" s="4"/>
      <c r="Y3785" s="4"/>
      <c r="Z3785" s="4"/>
      <c r="AI3785" s="7"/>
      <c r="AJ3785" s="4"/>
    </row>
    <row r="3786" spans="1:36" x14ac:dyDescent="0.3">
      <c r="A3786" s="14">
        <v>309.654</v>
      </c>
      <c r="B3786" s="14">
        <v>191.40299999999999</v>
      </c>
      <c r="C3786" s="14">
        <v>185.01599999999999</v>
      </c>
      <c r="D3786" s="12">
        <v>30446.441176470591</v>
      </c>
      <c r="E3786" s="26">
        <v>10</v>
      </c>
      <c r="F3786" s="26">
        <v>5</v>
      </c>
      <c r="G3786">
        <v>1980</v>
      </c>
      <c r="H3786" s="22">
        <f t="shared" si="580"/>
        <v>1.0345213386950318</v>
      </c>
      <c r="I3786" s="4">
        <f t="shared" si="581"/>
        <v>4.1984191377261559E-2</v>
      </c>
      <c r="Q3786" s="14"/>
      <c r="R3786" s="12"/>
      <c r="S3786" s="29"/>
      <c r="T3786" s="7"/>
      <c r="V3786" s="4"/>
      <c r="W3786" s="7"/>
      <c r="X3786" s="4"/>
      <c r="Y3786" s="4"/>
      <c r="Z3786" s="4"/>
      <c r="AI3786" s="7"/>
      <c r="AJ3786" s="4"/>
    </row>
    <row r="3787" spans="1:36" x14ac:dyDescent="0.3">
      <c r="A3787" s="14">
        <v>309.73599999999999</v>
      </c>
      <c r="B3787" s="14">
        <v>190.71</v>
      </c>
      <c r="C3787" s="14">
        <v>184.661</v>
      </c>
      <c r="D3787" s="12">
        <v>30443.745098039217</v>
      </c>
      <c r="E3787" s="26">
        <v>7</v>
      </c>
      <c r="F3787" s="26">
        <v>5</v>
      </c>
      <c r="G3787">
        <v>1980</v>
      </c>
      <c r="H3787" s="22">
        <f t="shared" si="580"/>
        <v>1.0327573228781388</v>
      </c>
      <c r="I3787" s="4">
        <f t="shared" si="581"/>
        <v>-6.6691237056797246E-3</v>
      </c>
      <c r="Q3787" s="14"/>
      <c r="R3787" s="12"/>
      <c r="S3787" s="29"/>
      <c r="T3787" s="7"/>
      <c r="V3787" s="4"/>
      <c r="W3787" s="7"/>
      <c r="X3787" s="4"/>
      <c r="Y3787" s="4"/>
      <c r="Z3787" s="4"/>
      <c r="AI3787" s="7"/>
      <c r="AJ3787" s="4"/>
    </row>
    <row r="3788" spans="1:36" x14ac:dyDescent="0.3">
      <c r="A3788" s="14">
        <v>309.81799999999998</v>
      </c>
      <c r="B3788" s="14">
        <v>189.96799999999999</v>
      </c>
      <c r="C3788" s="14">
        <v>183.79</v>
      </c>
      <c r="D3788" s="12">
        <v>30441.049019607846</v>
      </c>
      <c r="E3788" s="26">
        <v>5</v>
      </c>
      <c r="F3788" s="26">
        <v>5</v>
      </c>
      <c r="G3788">
        <v>1980</v>
      </c>
      <c r="H3788" s="22">
        <f t="shared" si="580"/>
        <v>1.0336144512759127</v>
      </c>
      <c r="I3788" s="4">
        <f t="shared" si="581"/>
        <v>1.6971332124744019E-2</v>
      </c>
      <c r="Q3788" s="14"/>
      <c r="R3788" s="12"/>
      <c r="S3788" s="29"/>
      <c r="T3788" s="7"/>
      <c r="V3788" s="4"/>
      <c r="X3788" s="4"/>
      <c r="Y3788" s="4"/>
      <c r="Z3788" s="4"/>
      <c r="AI3788" s="7"/>
      <c r="AJ3788" s="4"/>
    </row>
    <row r="3789" spans="1:36" x14ac:dyDescent="0.3">
      <c r="A3789" s="14">
        <v>309.89999999999998</v>
      </c>
      <c r="B3789" s="14">
        <v>189.30600000000001</v>
      </c>
      <c r="C3789" s="14">
        <v>183.435</v>
      </c>
      <c r="D3789" s="12">
        <v>30438.352941176472</v>
      </c>
      <c r="E3789" s="26">
        <v>2</v>
      </c>
      <c r="F3789" s="26">
        <v>5</v>
      </c>
      <c r="G3789">
        <v>1980</v>
      </c>
      <c r="H3789" s="22">
        <f t="shared" si="580"/>
        <v>1.0320058876441247</v>
      </c>
      <c r="I3789" s="4">
        <f t="shared" si="581"/>
        <v>-2.7394456695780476E-2</v>
      </c>
      <c r="Q3789" s="14"/>
      <c r="R3789" s="12"/>
      <c r="S3789" s="29"/>
      <c r="T3789" s="7"/>
      <c r="V3789" s="4"/>
      <c r="W3789" s="7"/>
      <c r="X3789" s="4"/>
      <c r="Y3789" s="4"/>
      <c r="Z3789" s="4"/>
      <c r="AI3789" s="7"/>
      <c r="AJ3789" s="4"/>
    </row>
    <row r="3790" spans="1:36" x14ac:dyDescent="0.3">
      <c r="A3790" s="14">
        <v>309.98200000000003</v>
      </c>
      <c r="B3790" s="14">
        <v>189.065</v>
      </c>
      <c r="C3790" s="14">
        <v>183.565</v>
      </c>
      <c r="D3790" s="12">
        <v>30435.656862745098</v>
      </c>
      <c r="E3790" s="26">
        <v>29</v>
      </c>
      <c r="F3790" s="26">
        <v>4</v>
      </c>
      <c r="G3790">
        <v>1980</v>
      </c>
      <c r="H3790" s="22">
        <f t="shared" si="580"/>
        <v>1.0299621387519406</v>
      </c>
      <c r="I3790" s="4">
        <f t="shared" si="581"/>
        <v>-8.3763088909623279E-2</v>
      </c>
      <c r="Q3790" s="14"/>
      <c r="R3790" s="12"/>
      <c r="S3790" s="29"/>
      <c r="T3790" s="7"/>
      <c r="V3790" s="4"/>
      <c r="W3790" s="7"/>
      <c r="X3790" s="4"/>
      <c r="Y3790" s="4"/>
      <c r="Z3790" s="4"/>
      <c r="AI3790" s="7"/>
      <c r="AJ3790" s="4"/>
    </row>
    <row r="3791" spans="1:36" x14ac:dyDescent="0.3">
      <c r="A3791" s="14">
        <v>310.06299999999999</v>
      </c>
      <c r="B3791" s="14">
        <v>189.048</v>
      </c>
      <c r="C3791" s="14">
        <v>183.62899999999999</v>
      </c>
      <c r="D3791" s="12">
        <v>30432.960784313727</v>
      </c>
      <c r="E3791" s="26">
        <v>26</v>
      </c>
      <c r="F3791" s="26">
        <v>4</v>
      </c>
      <c r="G3791">
        <v>1980</v>
      </c>
      <c r="H3791" s="22">
        <f t="shared" si="580"/>
        <v>1.0295105892860061</v>
      </c>
      <c r="I3791" s="4">
        <f t="shared" si="581"/>
        <v>-9.6217273408003012E-2</v>
      </c>
      <c r="Q3791" s="14"/>
      <c r="R3791" s="12"/>
      <c r="S3791" s="29"/>
      <c r="T3791" s="7"/>
      <c r="V3791" s="4"/>
      <c r="W3791" s="7"/>
      <c r="X3791" s="4"/>
      <c r="Y3791" s="4"/>
      <c r="Z3791" s="4"/>
      <c r="AI3791" s="7"/>
      <c r="AJ3791" s="4"/>
    </row>
    <row r="3792" spans="1:36" x14ac:dyDescent="0.3">
      <c r="A3792" s="14">
        <v>310.14499999999998</v>
      </c>
      <c r="B3792" s="14">
        <v>189.19399999999999</v>
      </c>
      <c r="C3792" s="14">
        <v>183.67699999999999</v>
      </c>
      <c r="D3792" s="12">
        <v>30430.264705882353</v>
      </c>
      <c r="E3792" s="26">
        <v>24</v>
      </c>
      <c r="F3792" s="26">
        <v>4</v>
      </c>
      <c r="G3792">
        <v>1980</v>
      </c>
      <c r="H3792" s="22">
        <f t="shared" si="580"/>
        <v>1.0300364226332093</v>
      </c>
      <c r="I3792" s="4">
        <f t="shared" si="581"/>
        <v>-8.1714265397761721E-2</v>
      </c>
      <c r="Q3792" s="14"/>
      <c r="R3792" s="12"/>
      <c r="S3792" s="29"/>
      <c r="T3792" s="7"/>
      <c r="V3792" s="4"/>
      <c r="W3792" s="7"/>
      <c r="X3792" s="4"/>
      <c r="Y3792" s="4"/>
      <c r="Z3792" s="4"/>
      <c r="AI3792" s="7"/>
      <c r="AJ3792" s="4"/>
    </row>
    <row r="3793" spans="1:36" x14ac:dyDescent="0.3">
      <c r="A3793" s="14">
        <v>310.22699999999998</v>
      </c>
      <c r="B3793" s="14">
        <v>189.91900000000001</v>
      </c>
      <c r="C3793" s="14">
        <v>183.85499999999999</v>
      </c>
      <c r="D3793" s="12">
        <v>30427.568627450983</v>
      </c>
      <c r="E3793" s="26">
        <v>21</v>
      </c>
      <c r="F3793" s="26">
        <v>4</v>
      </c>
      <c r="G3793">
        <v>1980</v>
      </c>
      <c r="H3793" s="22">
        <f t="shared" si="580"/>
        <v>1.0329825133937072</v>
      </c>
      <c r="I3793" s="4">
        <f t="shared" si="581"/>
        <v>-4.5814475485914563E-4</v>
      </c>
      <c r="Q3793" s="14"/>
      <c r="R3793" s="12"/>
      <c r="S3793" s="29"/>
      <c r="T3793" s="7"/>
      <c r="V3793" s="4"/>
      <c r="W3793" s="7"/>
      <c r="X3793" s="4"/>
      <c r="Y3793" s="4"/>
      <c r="Z3793" s="4"/>
      <c r="AI3793" s="7"/>
      <c r="AJ3793" s="4"/>
    </row>
    <row r="3794" spans="1:36" x14ac:dyDescent="0.3">
      <c r="A3794" s="14">
        <v>310.30900000000003</v>
      </c>
      <c r="B3794" s="14">
        <v>190.96799999999999</v>
      </c>
      <c r="C3794" s="14">
        <v>185.21</v>
      </c>
      <c r="D3794" s="12">
        <v>30424.872549019608</v>
      </c>
      <c r="E3794" s="26">
        <v>18</v>
      </c>
      <c r="F3794" s="26">
        <v>4</v>
      </c>
      <c r="G3794">
        <v>1980</v>
      </c>
      <c r="H3794" s="22">
        <f t="shared" si="580"/>
        <v>1.0310890340694345</v>
      </c>
      <c r="I3794" s="4">
        <f t="shared" si="581"/>
        <v>-5.2682192455934376E-2</v>
      </c>
      <c r="Q3794" s="14"/>
      <c r="R3794" s="12"/>
      <c r="S3794" s="29"/>
      <c r="T3794" s="7"/>
      <c r="V3794" s="4"/>
      <c r="W3794" s="7"/>
      <c r="X3794" s="4"/>
      <c r="Y3794" s="4"/>
      <c r="Z3794" s="4"/>
      <c r="AI3794" s="7"/>
      <c r="AJ3794" s="4"/>
    </row>
    <row r="3795" spans="1:36" x14ac:dyDescent="0.3">
      <c r="A3795" s="14">
        <v>310.39100000000002</v>
      </c>
      <c r="B3795" s="14">
        <v>191.67699999999999</v>
      </c>
      <c r="C3795" s="14">
        <v>186.25800000000001</v>
      </c>
      <c r="D3795" s="12">
        <v>30422.176470588238</v>
      </c>
      <c r="E3795" s="26">
        <v>16</v>
      </c>
      <c r="F3795" s="26">
        <v>4</v>
      </c>
      <c r="G3795">
        <v>1980</v>
      </c>
      <c r="H3795" s="22">
        <f t="shared" si="580"/>
        <v>1.029094052336007</v>
      </c>
      <c r="I3795" s="4">
        <f t="shared" si="581"/>
        <v>-0.10770577780684021</v>
      </c>
      <c r="Q3795" s="14"/>
      <c r="R3795" s="12"/>
      <c r="S3795" s="29"/>
      <c r="T3795" s="7"/>
      <c r="V3795" s="4"/>
      <c r="W3795" s="7"/>
      <c r="X3795" s="4"/>
      <c r="Y3795" s="4"/>
      <c r="Z3795" s="4"/>
      <c r="AI3795" s="7"/>
      <c r="AJ3795" s="4"/>
    </row>
    <row r="3796" spans="1:36" x14ac:dyDescent="0.3">
      <c r="A3796" s="14">
        <v>310.47300000000001</v>
      </c>
      <c r="B3796" s="14">
        <v>191.935</v>
      </c>
      <c r="C3796" s="14">
        <v>186.30600000000001</v>
      </c>
      <c r="D3796" s="12">
        <v>30419.480392156864</v>
      </c>
      <c r="E3796" s="26">
        <v>13</v>
      </c>
      <c r="F3796" s="26">
        <v>4</v>
      </c>
      <c r="G3796">
        <v>1980</v>
      </c>
      <c r="H3796" s="22">
        <f t="shared" si="580"/>
        <v>1.0302137343939539</v>
      </c>
      <c r="I3796" s="4">
        <f t="shared" si="581"/>
        <v>-7.6823830243605923E-2</v>
      </c>
      <c r="Q3796" s="14"/>
      <c r="R3796" s="12"/>
      <c r="S3796" s="29"/>
      <c r="T3796" s="7"/>
      <c r="V3796" s="4"/>
      <c r="W3796" s="7"/>
      <c r="X3796" s="4"/>
      <c r="Y3796" s="4"/>
      <c r="Z3796" s="4"/>
      <c r="AI3796" s="7"/>
      <c r="AJ3796" s="4"/>
    </row>
    <row r="3797" spans="1:36" x14ac:dyDescent="0.3">
      <c r="A3797" s="14">
        <v>310.55500000000001</v>
      </c>
      <c r="B3797" s="14">
        <v>191.5</v>
      </c>
      <c r="C3797" s="14">
        <v>185.887</v>
      </c>
      <c r="D3797" s="12">
        <v>30416.784313725493</v>
      </c>
      <c r="E3797" s="26">
        <v>10</v>
      </c>
      <c r="F3797" s="26">
        <v>4</v>
      </c>
      <c r="G3797">
        <v>1980</v>
      </c>
      <c r="H3797" s="22">
        <f t="shared" si="580"/>
        <v>1.0301957640932395</v>
      </c>
      <c r="I3797" s="4">
        <f t="shared" si="581"/>
        <v>-7.731946905501505E-2</v>
      </c>
      <c r="Q3797" s="14"/>
      <c r="R3797" s="12"/>
      <c r="S3797" s="29"/>
      <c r="T3797" s="7"/>
      <c r="V3797" s="4"/>
      <c r="W3797" s="7"/>
      <c r="X3797" s="4"/>
      <c r="Y3797" s="4"/>
      <c r="Z3797" s="4"/>
      <c r="AI3797" s="7"/>
      <c r="AJ3797" s="4"/>
    </row>
    <row r="3798" spans="1:36" x14ac:dyDescent="0.3">
      <c r="A3798" s="14">
        <v>310.637</v>
      </c>
      <c r="B3798" s="14">
        <v>190.71</v>
      </c>
      <c r="C3798" s="14">
        <v>185.17699999999999</v>
      </c>
      <c r="D3798" s="12">
        <v>30414.088235294119</v>
      </c>
      <c r="E3798" s="26">
        <v>8</v>
      </c>
      <c r="F3798" s="26">
        <v>4</v>
      </c>
      <c r="G3798">
        <v>1980</v>
      </c>
      <c r="H3798" s="22">
        <f t="shared" si="580"/>
        <v>1.0298795206748139</v>
      </c>
      <c r="I3798" s="4">
        <f t="shared" si="581"/>
        <v>-8.604177785305539E-2</v>
      </c>
      <c r="Q3798" s="14"/>
      <c r="R3798" s="12"/>
      <c r="S3798" s="29"/>
      <c r="T3798" s="7"/>
      <c r="V3798" s="4"/>
      <c r="W3798" s="7"/>
      <c r="X3798" s="4"/>
      <c r="Y3798" s="4"/>
      <c r="Z3798" s="4"/>
      <c r="AI3798" s="7"/>
      <c r="AJ3798" s="4"/>
    </row>
    <row r="3799" spans="1:36" x14ac:dyDescent="0.3">
      <c r="A3799" s="14">
        <v>310.71899999999999</v>
      </c>
      <c r="B3799" s="14">
        <v>189.64500000000001</v>
      </c>
      <c r="C3799" s="14">
        <v>184.12899999999999</v>
      </c>
      <c r="D3799" s="12">
        <v>30411.392156862748</v>
      </c>
      <c r="E3799" s="26">
        <v>5</v>
      </c>
      <c r="F3799" s="26">
        <v>4</v>
      </c>
      <c r="G3799">
        <v>1980</v>
      </c>
      <c r="H3799" s="22">
        <f t="shared" si="580"/>
        <v>1.0299572582265695</v>
      </c>
      <c r="I3799" s="4">
        <f t="shared" si="581"/>
        <v>-8.3897698665601747E-2</v>
      </c>
      <c r="Q3799" s="14"/>
      <c r="R3799" s="12"/>
      <c r="S3799" s="29"/>
      <c r="T3799" s="7"/>
      <c r="V3799" s="4"/>
      <c r="W3799" s="7"/>
      <c r="X3799" s="4"/>
      <c r="Y3799" s="4"/>
      <c r="Z3799" s="4"/>
      <c r="AI3799" s="7"/>
      <c r="AJ3799" s="4"/>
    </row>
    <row r="3800" spans="1:36" x14ac:dyDescent="0.3">
      <c r="A3800" s="14">
        <v>310.8</v>
      </c>
      <c r="B3800" s="14">
        <v>188.339</v>
      </c>
      <c r="C3800" s="14">
        <v>183.21</v>
      </c>
      <c r="D3800" s="12">
        <v>30408.696078431374</v>
      </c>
      <c r="E3800" s="26">
        <v>2</v>
      </c>
      <c r="F3800" s="26">
        <v>4</v>
      </c>
      <c r="G3800">
        <v>1980</v>
      </c>
      <c r="H3800" s="22">
        <f t="shared" si="580"/>
        <v>1.0279951967687353</v>
      </c>
      <c r="I3800" s="4">
        <f t="shared" si="581"/>
        <v>-0.13801330999171679</v>
      </c>
      <c r="Q3800" s="14"/>
      <c r="R3800" s="12"/>
      <c r="S3800" s="29"/>
      <c r="T3800" s="7"/>
      <c r="V3800" s="4"/>
      <c r="W3800" s="7"/>
      <c r="X3800" s="4"/>
      <c r="Y3800" s="4"/>
      <c r="Z3800" s="4"/>
      <c r="AI3800" s="7"/>
      <c r="AJ3800" s="4"/>
    </row>
    <row r="3801" spans="1:36" x14ac:dyDescent="0.3">
      <c r="A3801" s="14">
        <v>310.88200000000001</v>
      </c>
      <c r="B3801" s="14">
        <v>187.46799999999999</v>
      </c>
      <c r="C3801" s="14">
        <v>182.774</v>
      </c>
      <c r="D3801" s="12">
        <v>30406</v>
      </c>
      <c r="E3801" s="26">
        <v>31</v>
      </c>
      <c r="F3801" s="26">
        <v>3</v>
      </c>
      <c r="G3801">
        <v>1980</v>
      </c>
      <c r="H3801" s="23">
        <f t="shared" si="580"/>
        <v>1.0256819897797278</v>
      </c>
      <c r="I3801" s="4">
        <f t="shared" si="581"/>
        <v>-0.20181386518541777</v>
      </c>
      <c r="Q3801" s="14"/>
      <c r="R3801" s="12"/>
      <c r="S3801" s="29"/>
      <c r="V3801" s="4"/>
      <c r="W3801" s="7"/>
      <c r="X3801" s="4"/>
      <c r="Y3801" s="4"/>
      <c r="Z3801" s="4"/>
      <c r="AI3801" s="7"/>
      <c r="AJ3801" s="4"/>
    </row>
    <row r="3802" spans="1:36" x14ac:dyDescent="0.3">
      <c r="A3802" s="14">
        <v>310.964</v>
      </c>
      <c r="B3802" s="14">
        <v>187.048</v>
      </c>
      <c r="C3802" s="14">
        <v>182.048</v>
      </c>
      <c r="D3802" s="12">
        <v>30402.896551724138</v>
      </c>
      <c r="E3802" s="26">
        <v>27</v>
      </c>
      <c r="F3802" s="26">
        <v>3</v>
      </c>
      <c r="G3802">
        <v>1980</v>
      </c>
      <c r="H3802" s="22">
        <f t="shared" si="580"/>
        <v>1.0274652838811742</v>
      </c>
      <c r="I3802" s="4">
        <f t="shared" si="581"/>
        <v>-0.15262883579263159</v>
      </c>
      <c r="Q3802" s="14"/>
      <c r="R3802" s="12"/>
      <c r="S3802" s="29"/>
      <c r="T3802" s="7"/>
      <c r="V3802" s="4"/>
      <c r="W3802" s="7"/>
      <c r="X3802" s="4"/>
      <c r="Y3802" s="4"/>
      <c r="Z3802" s="4"/>
      <c r="AI3802" s="7"/>
      <c r="AJ3802" s="4"/>
    </row>
    <row r="3803" spans="1:36" x14ac:dyDescent="0.3">
      <c r="A3803" s="14">
        <v>311.04599999999999</v>
      </c>
      <c r="B3803" s="14">
        <v>187.09700000000001</v>
      </c>
      <c r="C3803" s="14">
        <v>181.952</v>
      </c>
      <c r="D3803" s="12">
        <v>30399.793103448275</v>
      </c>
      <c r="E3803" s="26">
        <v>24</v>
      </c>
      <c r="F3803" s="26">
        <v>3</v>
      </c>
      <c r="G3803">
        <v>1980</v>
      </c>
      <c r="H3803" s="22">
        <f t="shared" si="580"/>
        <v>1.0282766883573691</v>
      </c>
      <c r="I3803" s="4">
        <f t="shared" si="581"/>
        <v>-0.13024949130945637</v>
      </c>
      <c r="Q3803" s="14"/>
      <c r="R3803" s="12"/>
      <c r="S3803" s="29"/>
      <c r="T3803" s="7"/>
      <c r="V3803" s="4"/>
      <c r="W3803" s="7"/>
      <c r="X3803" s="4"/>
      <c r="Y3803" s="4"/>
      <c r="Z3803" s="4"/>
      <c r="AI3803" s="7"/>
      <c r="AJ3803" s="4"/>
    </row>
    <row r="3804" spans="1:36" x14ac:dyDescent="0.3">
      <c r="A3804" s="14">
        <v>311.12799999999999</v>
      </c>
      <c r="B3804" s="14">
        <v>187.96799999999999</v>
      </c>
      <c r="C3804" s="14">
        <v>182.71</v>
      </c>
      <c r="D3804" s="12">
        <v>30396.689655172413</v>
      </c>
      <c r="E3804" s="26">
        <v>21</v>
      </c>
      <c r="F3804" s="26">
        <v>3</v>
      </c>
      <c r="G3804">
        <v>1980</v>
      </c>
      <c r="H3804" s="22">
        <f t="shared" si="580"/>
        <v>1.0287778446718843</v>
      </c>
      <c r="I3804" s="4">
        <f t="shared" si="581"/>
        <v>-0.11642710046555824</v>
      </c>
      <c r="Q3804" s="14"/>
      <c r="R3804" s="12"/>
      <c r="S3804" s="29"/>
      <c r="T3804" s="7"/>
      <c r="V3804" s="4"/>
      <c r="W3804" s="7"/>
      <c r="X3804" s="4"/>
      <c r="Y3804" s="4"/>
      <c r="Z3804" s="4"/>
      <c r="AI3804" s="7"/>
      <c r="AJ3804" s="4"/>
    </row>
    <row r="3805" spans="1:36" x14ac:dyDescent="0.3">
      <c r="A3805" s="14">
        <v>311.20999999999998</v>
      </c>
      <c r="B3805" s="14">
        <v>188.387</v>
      </c>
      <c r="C3805" s="14">
        <v>183.12899999999999</v>
      </c>
      <c r="D3805" s="12">
        <v>30393.586206896551</v>
      </c>
      <c r="E3805" s="26">
        <v>18</v>
      </c>
      <c r="F3805" s="26">
        <v>3</v>
      </c>
      <c r="G3805">
        <v>1980</v>
      </c>
      <c r="H3805" s="22">
        <f t="shared" si="580"/>
        <v>1.0287120008300161</v>
      </c>
      <c r="I3805" s="4">
        <f t="shared" si="581"/>
        <v>-0.11824313927541678</v>
      </c>
      <c r="Q3805" s="14"/>
      <c r="R3805" s="12"/>
      <c r="S3805" s="29"/>
      <c r="T3805" s="7"/>
      <c r="V3805" s="4"/>
      <c r="W3805" s="7"/>
      <c r="X3805" s="4"/>
      <c r="Y3805" s="4"/>
      <c r="Z3805" s="4"/>
      <c r="AI3805" s="7"/>
      <c r="AJ3805" s="4"/>
    </row>
    <row r="3806" spans="1:36" x14ac:dyDescent="0.3">
      <c r="A3806" s="14">
        <v>311.29199999999997</v>
      </c>
      <c r="B3806" s="14">
        <v>188.24199999999999</v>
      </c>
      <c r="C3806" s="14">
        <v>182.85499999999999</v>
      </c>
      <c r="D3806" s="12">
        <v>30390.482758620688</v>
      </c>
      <c r="E3806" s="26">
        <v>15</v>
      </c>
      <c r="F3806" s="26">
        <v>3</v>
      </c>
      <c r="G3806">
        <v>1980</v>
      </c>
      <c r="H3806" s="22">
        <f t="shared" si="580"/>
        <v>1.0294605014902518</v>
      </c>
      <c r="I3806" s="4">
        <f t="shared" si="581"/>
        <v>-9.7598744756110051E-2</v>
      </c>
      <c r="Q3806" s="14"/>
      <c r="R3806" s="12"/>
      <c r="S3806" s="29"/>
      <c r="T3806" s="7"/>
      <c r="V3806" s="4"/>
      <c r="W3806" s="7"/>
      <c r="X3806" s="4"/>
      <c r="Y3806" s="4"/>
      <c r="Z3806" s="4"/>
      <c r="AI3806" s="7"/>
      <c r="AJ3806" s="4"/>
    </row>
    <row r="3807" spans="1:36" x14ac:dyDescent="0.3">
      <c r="A3807" s="14">
        <v>311.37400000000002</v>
      </c>
      <c r="B3807" s="14">
        <v>188.48400000000001</v>
      </c>
      <c r="C3807" s="14">
        <v>182.80600000000001</v>
      </c>
      <c r="D3807" s="12">
        <v>30387.379310344826</v>
      </c>
      <c r="E3807" s="26">
        <v>12</v>
      </c>
      <c r="F3807" s="26">
        <v>3</v>
      </c>
      <c r="G3807">
        <v>1980</v>
      </c>
      <c r="H3807" s="22">
        <f t="shared" si="580"/>
        <v>1.0310602496635777</v>
      </c>
      <c r="I3807" s="4">
        <f t="shared" si="581"/>
        <v>-5.3476095069628249E-2</v>
      </c>
      <c r="Q3807" s="14"/>
      <c r="R3807" s="12"/>
      <c r="S3807" s="29"/>
      <c r="T3807" s="7"/>
      <c r="V3807" s="4"/>
      <c r="W3807" s="7"/>
      <c r="X3807" s="4"/>
      <c r="Y3807" s="4"/>
      <c r="Z3807" s="4"/>
      <c r="AI3807" s="7"/>
      <c r="AJ3807" s="4"/>
    </row>
    <row r="3808" spans="1:36" x14ac:dyDescent="0.3">
      <c r="A3808" s="14">
        <v>311.45600000000002</v>
      </c>
      <c r="B3808" s="14">
        <v>189.64500000000001</v>
      </c>
      <c r="C3808" s="14">
        <v>183.32300000000001</v>
      </c>
      <c r="D3808" s="12">
        <v>30384.275862068967</v>
      </c>
      <c r="E3808" s="26">
        <v>9</v>
      </c>
      <c r="F3808" s="26">
        <v>3</v>
      </c>
      <c r="G3808">
        <v>1980</v>
      </c>
      <c r="H3808" s="22">
        <f t="shared" si="580"/>
        <v>1.0344855800963326</v>
      </c>
      <c r="I3808" s="4">
        <f t="shared" si="581"/>
        <v>4.0997933571194467E-2</v>
      </c>
      <c r="Q3808" s="14"/>
      <c r="R3808" s="12"/>
      <c r="S3808" s="29"/>
      <c r="T3808" s="7"/>
      <c r="V3808" s="4"/>
      <c r="W3808" s="7"/>
      <c r="X3808" s="4"/>
      <c r="Y3808" s="4"/>
      <c r="Z3808" s="4"/>
      <c r="AI3808" s="7"/>
      <c r="AJ3808" s="4"/>
    </row>
    <row r="3809" spans="1:36" x14ac:dyDescent="0.3">
      <c r="A3809" s="14">
        <v>311.53800000000001</v>
      </c>
      <c r="B3809" s="14">
        <v>190.935</v>
      </c>
      <c r="C3809" s="14">
        <v>184.01599999999999</v>
      </c>
      <c r="D3809" s="12">
        <v>30381.172413793105</v>
      </c>
      <c r="E3809" s="26">
        <v>6</v>
      </c>
      <c r="F3809" s="26">
        <v>3</v>
      </c>
      <c r="G3809">
        <v>1980</v>
      </c>
      <c r="H3809" s="22">
        <f t="shared" si="580"/>
        <v>1.0375999913051039</v>
      </c>
      <c r="I3809" s="4">
        <f t="shared" si="581"/>
        <v>0.12689650000529895</v>
      </c>
      <c r="Q3809" s="14"/>
      <c r="R3809" s="12"/>
      <c r="S3809" s="29"/>
      <c r="T3809" s="7"/>
      <c r="V3809" s="4"/>
      <c r="W3809" s="7"/>
      <c r="X3809" s="4"/>
      <c r="Y3809" s="4"/>
      <c r="Z3809" s="4"/>
      <c r="AI3809" s="7"/>
      <c r="AJ3809" s="4"/>
    </row>
    <row r="3810" spans="1:36" x14ac:dyDescent="0.3">
      <c r="A3810" s="14">
        <v>311.61900000000003</v>
      </c>
      <c r="B3810" s="14">
        <v>192.12899999999999</v>
      </c>
      <c r="C3810" s="14">
        <v>184.41900000000001</v>
      </c>
      <c r="D3810" s="12">
        <v>30378.068965517243</v>
      </c>
      <c r="E3810" s="26">
        <v>3</v>
      </c>
      <c r="F3810" s="26">
        <v>3</v>
      </c>
      <c r="G3810">
        <v>1980</v>
      </c>
      <c r="H3810" s="22">
        <f t="shared" si="580"/>
        <v>1.0418069721666421</v>
      </c>
      <c r="I3810" s="4">
        <f t="shared" si="581"/>
        <v>0.24292922683471718</v>
      </c>
      <c r="Q3810" s="14"/>
      <c r="R3810" s="12"/>
      <c r="S3810" s="29"/>
      <c r="T3810" s="7"/>
      <c r="V3810" s="4"/>
      <c r="W3810" s="7"/>
      <c r="X3810" s="4"/>
      <c r="Y3810" s="4"/>
      <c r="Z3810" s="4"/>
      <c r="AI3810" s="7"/>
      <c r="AJ3810" s="4"/>
    </row>
    <row r="3811" spans="1:36" x14ac:dyDescent="0.3">
      <c r="A3811" s="14">
        <v>311.70100000000002</v>
      </c>
      <c r="B3811" s="14">
        <v>192.839</v>
      </c>
      <c r="C3811" s="14">
        <v>184.41900000000001</v>
      </c>
      <c r="D3811" s="12">
        <v>30374.96551724138</v>
      </c>
      <c r="E3811" s="26">
        <v>27</v>
      </c>
      <c r="F3811" s="26">
        <v>2</v>
      </c>
      <c r="G3811">
        <v>1980</v>
      </c>
      <c r="H3811" s="22">
        <f t="shared" si="580"/>
        <v>1.0456569008616248</v>
      </c>
      <c r="I3811" s="4">
        <f t="shared" si="581"/>
        <v>0.34911409890336187</v>
      </c>
      <c r="Q3811" s="14"/>
      <c r="R3811" s="12"/>
      <c r="S3811" s="29"/>
      <c r="T3811" s="7"/>
      <c r="V3811" s="4"/>
      <c r="W3811" s="7"/>
      <c r="X3811" s="4"/>
      <c r="Y3811" s="4"/>
      <c r="Z3811" s="4"/>
      <c r="AI3811" s="7"/>
      <c r="AJ3811" s="4"/>
    </row>
    <row r="3812" spans="1:36" x14ac:dyDescent="0.3">
      <c r="A3812" s="14">
        <v>311.78300000000002</v>
      </c>
      <c r="B3812" s="14">
        <v>192.952</v>
      </c>
      <c r="C3812" s="14">
        <v>184.048</v>
      </c>
      <c r="D3812" s="12">
        <v>30371.862068965518</v>
      </c>
      <c r="E3812" s="26">
        <v>24</v>
      </c>
      <c r="F3812" s="26">
        <v>2</v>
      </c>
      <c r="G3812">
        <v>1980</v>
      </c>
      <c r="H3812" s="22">
        <f t="shared" si="580"/>
        <v>1.0483786838216118</v>
      </c>
      <c r="I3812" s="4">
        <f t="shared" si="581"/>
        <v>0.42418358675686113</v>
      </c>
      <c r="Q3812" s="14"/>
      <c r="R3812" s="12"/>
      <c r="S3812" s="29"/>
      <c r="T3812" s="7"/>
      <c r="V3812" s="4"/>
      <c r="W3812" s="7"/>
      <c r="X3812" s="4"/>
      <c r="Y3812" s="4"/>
      <c r="Z3812" s="4"/>
      <c r="AI3812" s="7"/>
      <c r="AJ3812" s="4"/>
    </row>
    <row r="3813" spans="1:36" x14ac:dyDescent="0.3">
      <c r="A3813" s="14">
        <v>311.86500000000001</v>
      </c>
      <c r="B3813" s="14">
        <v>192.91900000000001</v>
      </c>
      <c r="C3813" s="14">
        <v>183.452</v>
      </c>
      <c r="D3813" s="12">
        <v>30368.758620689656</v>
      </c>
      <c r="E3813" s="26">
        <v>21</v>
      </c>
      <c r="F3813" s="26">
        <v>2</v>
      </c>
      <c r="G3813">
        <v>1980</v>
      </c>
      <c r="H3813" s="22">
        <f t="shared" si="580"/>
        <v>1.0516047794518457</v>
      </c>
      <c r="I3813" s="4">
        <f t="shared" si="581"/>
        <v>0.51316252089245595</v>
      </c>
      <c r="Q3813" s="14"/>
      <c r="R3813" s="12"/>
      <c r="S3813" s="29"/>
      <c r="T3813" s="7"/>
      <c r="V3813" s="4"/>
      <c r="W3813" s="7"/>
      <c r="X3813" s="4"/>
      <c r="Y3813" s="4"/>
      <c r="Z3813" s="4"/>
      <c r="AI3813" s="7"/>
      <c r="AJ3813" s="4"/>
    </row>
    <row r="3814" spans="1:36" x14ac:dyDescent="0.3">
      <c r="A3814" s="14">
        <v>311.947</v>
      </c>
      <c r="B3814" s="14">
        <v>192.661</v>
      </c>
      <c r="C3814" s="14">
        <v>182.774</v>
      </c>
      <c r="D3814" s="12">
        <v>30365.655172413793</v>
      </c>
      <c r="E3814" s="26">
        <v>18</v>
      </c>
      <c r="F3814" s="26">
        <v>2</v>
      </c>
      <c r="G3814">
        <v>1980</v>
      </c>
      <c r="H3814" s="22">
        <f t="shared" si="580"/>
        <v>1.0540941271734492</v>
      </c>
      <c r="I3814" s="4">
        <f t="shared" si="581"/>
        <v>0.58182121311637147</v>
      </c>
      <c r="Q3814" s="14"/>
      <c r="R3814" s="12"/>
      <c r="S3814" s="29"/>
      <c r="T3814" s="7"/>
      <c r="V3814" s="4"/>
      <c r="W3814" s="7"/>
      <c r="X3814" s="4"/>
      <c r="Y3814" s="4"/>
      <c r="Z3814" s="4"/>
      <c r="AI3814" s="7"/>
      <c r="AJ3814" s="4"/>
    </row>
    <row r="3815" spans="1:36" x14ac:dyDescent="0.3">
      <c r="A3815" s="14">
        <v>312.029</v>
      </c>
      <c r="B3815" s="14">
        <v>192.29</v>
      </c>
      <c r="C3815" s="14">
        <v>182.12899999999999</v>
      </c>
      <c r="D3815" s="12">
        <v>30362.551724137931</v>
      </c>
      <c r="E3815" s="26">
        <v>15</v>
      </c>
      <c r="F3815" s="26">
        <v>2</v>
      </c>
      <c r="G3815">
        <v>1980</v>
      </c>
      <c r="H3815" s="22">
        <f t="shared" si="580"/>
        <v>1.0557901267782726</v>
      </c>
      <c r="I3815" s="4">
        <f t="shared" si="581"/>
        <v>0.6285985732532845</v>
      </c>
      <c r="Q3815" s="14"/>
      <c r="R3815" s="12"/>
      <c r="S3815" s="29"/>
      <c r="T3815" s="7"/>
      <c r="V3815" s="4"/>
      <c r="W3815" s="7"/>
      <c r="X3815" s="4"/>
      <c r="Y3815" s="4"/>
      <c r="Z3815" s="4"/>
      <c r="AI3815" s="7"/>
      <c r="AJ3815" s="4"/>
    </row>
    <row r="3816" spans="1:36" x14ac:dyDescent="0.3">
      <c r="A3816" s="14">
        <v>312.11099999999999</v>
      </c>
      <c r="B3816" s="14">
        <v>191.661</v>
      </c>
      <c r="C3816" s="14">
        <v>181.19399999999999</v>
      </c>
      <c r="D3816" s="12">
        <v>30359.448275862069</v>
      </c>
      <c r="E3816" s="26">
        <v>12</v>
      </c>
      <c r="F3816" s="26">
        <v>2</v>
      </c>
      <c r="G3816">
        <v>1980</v>
      </c>
      <c r="H3816" s="22">
        <f t="shared" si="580"/>
        <v>1.0577668134706448</v>
      </c>
      <c r="I3816" s="4">
        <f t="shared" si="581"/>
        <v>0.68311756313039096</v>
      </c>
      <c r="Q3816" s="14"/>
      <c r="R3816" s="12"/>
      <c r="S3816" s="29"/>
      <c r="T3816" s="7"/>
      <c r="V3816" s="4"/>
      <c r="W3816" s="7"/>
      <c r="X3816" s="4"/>
      <c r="Y3816" s="4"/>
      <c r="Z3816" s="4"/>
      <c r="AI3816" s="7"/>
      <c r="AJ3816" s="4"/>
    </row>
    <row r="3817" spans="1:36" x14ac:dyDescent="0.3">
      <c r="A3817" s="14">
        <v>312.19299999999998</v>
      </c>
      <c r="B3817" s="14">
        <v>190.96799999999999</v>
      </c>
      <c r="C3817" s="14">
        <v>180.35499999999999</v>
      </c>
      <c r="D3817" s="12">
        <v>30356.344827586207</v>
      </c>
      <c r="E3817" s="26">
        <v>9</v>
      </c>
      <c r="F3817" s="26">
        <v>2</v>
      </c>
      <c r="G3817">
        <v>1980</v>
      </c>
      <c r="H3817" s="22">
        <f t="shared" si="580"/>
        <v>1.0588450555848188</v>
      </c>
      <c r="I3817" s="4">
        <f t="shared" si="581"/>
        <v>0.71285655572570739</v>
      </c>
      <c r="Q3817" s="14"/>
      <c r="R3817" s="12"/>
      <c r="S3817" s="29"/>
      <c r="T3817" s="7"/>
      <c r="V3817" s="4"/>
      <c r="W3817" s="7"/>
      <c r="X3817" s="4"/>
      <c r="Y3817" s="4"/>
      <c r="Z3817" s="4"/>
      <c r="AI3817" s="7"/>
      <c r="AJ3817" s="4"/>
    </row>
    <row r="3818" spans="1:36" x14ac:dyDescent="0.3">
      <c r="A3818" s="14">
        <v>312.27499999999998</v>
      </c>
      <c r="B3818" s="14">
        <v>191.113</v>
      </c>
      <c r="C3818" s="14">
        <v>180.41900000000001</v>
      </c>
      <c r="D3818" s="12">
        <v>30353.241379310344</v>
      </c>
      <c r="E3818" s="26">
        <v>6</v>
      </c>
      <c r="F3818" s="26">
        <v>2</v>
      </c>
      <c r="G3818">
        <v>1980</v>
      </c>
      <c r="H3818" s="22">
        <f t="shared" si="580"/>
        <v>1.0592731364213304</v>
      </c>
      <c r="I3818" s="4">
        <f t="shared" si="581"/>
        <v>0.72466345202465943</v>
      </c>
      <c r="Q3818" s="14"/>
      <c r="R3818" s="12"/>
      <c r="S3818" s="29"/>
      <c r="T3818" s="7"/>
      <c r="V3818" s="4"/>
      <c r="W3818" s="7"/>
      <c r="X3818" s="4"/>
      <c r="Y3818" s="4"/>
      <c r="Z3818" s="4"/>
      <c r="AI3818" s="7"/>
      <c r="AJ3818" s="4"/>
    </row>
    <row r="3819" spans="1:36" x14ac:dyDescent="0.3">
      <c r="A3819" s="14">
        <v>312.35700000000003</v>
      </c>
      <c r="B3819" s="14">
        <v>192.03200000000001</v>
      </c>
      <c r="C3819" s="14">
        <v>180.91900000000001</v>
      </c>
      <c r="D3819" s="12">
        <v>30350.137931034482</v>
      </c>
      <c r="E3819" s="26">
        <v>3</v>
      </c>
      <c r="F3819" s="26">
        <v>2</v>
      </c>
      <c r="G3819">
        <v>1980</v>
      </c>
      <c r="H3819" s="22">
        <f t="shared" si="580"/>
        <v>1.0614252787158893</v>
      </c>
      <c r="I3819" s="4">
        <f t="shared" si="581"/>
        <v>0.78402168235216685</v>
      </c>
      <c r="Q3819" s="14"/>
      <c r="R3819" s="12"/>
      <c r="S3819" s="29"/>
      <c r="T3819" s="7"/>
      <c r="V3819" s="4"/>
      <c r="W3819" s="7"/>
      <c r="X3819" s="4"/>
      <c r="Y3819" s="4"/>
      <c r="Z3819" s="4"/>
      <c r="AI3819" s="7"/>
      <c r="AJ3819" s="4"/>
    </row>
    <row r="3820" spans="1:36" x14ac:dyDescent="0.3">
      <c r="A3820" s="14">
        <v>312.43799999999999</v>
      </c>
      <c r="B3820" s="14">
        <v>192.51599999999999</v>
      </c>
      <c r="C3820" s="14">
        <v>181.01599999999999</v>
      </c>
      <c r="D3820" s="12">
        <v>30347.03448275862</v>
      </c>
      <c r="E3820" s="26">
        <v>31</v>
      </c>
      <c r="F3820" s="26">
        <v>1</v>
      </c>
      <c r="G3820">
        <v>1980</v>
      </c>
      <c r="H3820" s="22">
        <f t="shared" si="580"/>
        <v>1.0635302956644717</v>
      </c>
      <c r="I3820" s="4">
        <f t="shared" si="581"/>
        <v>0.84208014865021596</v>
      </c>
      <c r="Q3820" s="14"/>
      <c r="R3820" s="12"/>
      <c r="S3820" s="29"/>
      <c r="T3820" s="7"/>
      <c r="V3820" s="4"/>
      <c r="W3820" s="7"/>
      <c r="X3820" s="4"/>
      <c r="Y3820" s="4"/>
      <c r="Z3820" s="4"/>
      <c r="AI3820" s="7"/>
      <c r="AJ3820" s="4"/>
    </row>
    <row r="3821" spans="1:36" x14ac:dyDescent="0.3">
      <c r="A3821" s="14">
        <v>312.52</v>
      </c>
      <c r="B3821" s="14">
        <v>192.69399999999999</v>
      </c>
      <c r="C3821" s="14">
        <v>180.71</v>
      </c>
      <c r="D3821" s="12">
        <v>30343.931034482757</v>
      </c>
      <c r="E3821" s="26">
        <v>27</v>
      </c>
      <c r="F3821" s="26">
        <v>1</v>
      </c>
      <c r="G3821">
        <v>1980</v>
      </c>
      <c r="H3821" s="22">
        <f t="shared" si="580"/>
        <v>1.0663161972220685</v>
      </c>
      <c r="I3821" s="4">
        <f t="shared" si="581"/>
        <v>0.91891809135673375</v>
      </c>
      <c r="Q3821" s="14"/>
      <c r="R3821" s="12"/>
      <c r="S3821" s="29"/>
      <c r="T3821" s="7"/>
      <c r="V3821" s="4"/>
      <c r="W3821" s="7"/>
      <c r="X3821" s="4"/>
      <c r="Y3821" s="4"/>
      <c r="Z3821" s="4"/>
      <c r="AI3821" s="7"/>
      <c r="AJ3821" s="4"/>
    </row>
    <row r="3822" spans="1:36" x14ac:dyDescent="0.3">
      <c r="A3822" s="14">
        <v>312.60199999999998</v>
      </c>
      <c r="B3822" s="14">
        <v>193.24199999999999</v>
      </c>
      <c r="C3822" s="14">
        <v>180.64500000000001</v>
      </c>
      <c r="D3822" s="12">
        <v>30340.827586206899</v>
      </c>
      <c r="E3822" s="26">
        <v>24</v>
      </c>
      <c r="F3822" s="26">
        <v>1</v>
      </c>
      <c r="G3822">
        <v>1980</v>
      </c>
      <c r="H3822" s="22">
        <f t="shared" si="580"/>
        <v>1.0697334551191562</v>
      </c>
      <c r="I3822" s="4">
        <f t="shared" si="581"/>
        <v>1.0131694714149437</v>
      </c>
      <c r="Q3822" s="14"/>
      <c r="R3822" s="12"/>
      <c r="S3822" s="29"/>
      <c r="T3822" s="7"/>
      <c r="V3822" s="4"/>
      <c r="W3822" s="7"/>
      <c r="X3822" s="4"/>
      <c r="Y3822" s="4"/>
      <c r="Z3822" s="4"/>
      <c r="AI3822" s="7"/>
      <c r="AJ3822" s="4"/>
    </row>
    <row r="3823" spans="1:36" x14ac:dyDescent="0.3">
      <c r="A3823" s="14">
        <v>312.68400000000003</v>
      </c>
      <c r="B3823" s="14">
        <v>194.96799999999999</v>
      </c>
      <c r="C3823" s="14">
        <v>181.452</v>
      </c>
      <c r="D3823" s="12">
        <v>30337.724137931036</v>
      </c>
      <c r="E3823" s="26">
        <v>21</v>
      </c>
      <c r="F3823" s="26">
        <v>1</v>
      </c>
      <c r="G3823">
        <v>1980</v>
      </c>
      <c r="H3823" s="22">
        <f t="shared" si="580"/>
        <v>1.0744880188700041</v>
      </c>
      <c r="I3823" s="4">
        <f t="shared" si="581"/>
        <v>1.144305080311792</v>
      </c>
      <c r="Q3823" s="14"/>
      <c r="R3823" s="12"/>
      <c r="S3823" s="29"/>
      <c r="T3823" s="7"/>
      <c r="V3823" s="4"/>
      <c r="W3823" s="7"/>
      <c r="X3823" s="4"/>
      <c r="Y3823" s="4"/>
      <c r="Z3823" s="4"/>
      <c r="AI3823" s="7"/>
      <c r="AJ3823" s="4"/>
    </row>
    <row r="3824" spans="1:36" x14ac:dyDescent="0.3">
      <c r="A3824" s="14">
        <v>312.76600000000002</v>
      </c>
      <c r="B3824" s="14">
        <v>197.19399999999999</v>
      </c>
      <c r="C3824" s="14">
        <v>182.74199999999999</v>
      </c>
      <c r="D3824" s="12">
        <v>30334.620689655174</v>
      </c>
      <c r="E3824" s="26">
        <v>18</v>
      </c>
      <c r="F3824" s="26">
        <v>1</v>
      </c>
      <c r="G3824">
        <v>1980</v>
      </c>
      <c r="H3824" s="22">
        <f t="shared" si="580"/>
        <v>1.0790841733153844</v>
      </c>
      <c r="I3824" s="4">
        <f t="shared" si="581"/>
        <v>1.2710716026181579</v>
      </c>
      <c r="Q3824" s="14"/>
      <c r="R3824" s="12"/>
      <c r="S3824" s="29"/>
      <c r="T3824" s="7"/>
      <c r="V3824" s="4"/>
      <c r="W3824" s="7"/>
      <c r="X3824" s="4"/>
      <c r="Y3824" s="4"/>
      <c r="Z3824" s="4"/>
      <c r="AI3824" s="7"/>
      <c r="AJ3824" s="4"/>
    </row>
    <row r="3825" spans="1:36" x14ac:dyDescent="0.3">
      <c r="A3825" s="14">
        <v>312.84800000000001</v>
      </c>
      <c r="B3825" s="14">
        <v>198.613</v>
      </c>
      <c r="C3825" s="14">
        <v>183.53200000000001</v>
      </c>
      <c r="D3825" s="12">
        <v>30331.517241379312</v>
      </c>
      <c r="E3825" s="26">
        <v>15</v>
      </c>
      <c r="F3825" s="26">
        <v>1</v>
      </c>
      <c r="G3825">
        <v>1980</v>
      </c>
      <c r="H3825" s="22">
        <f t="shared" si="580"/>
        <v>1.082170956563433</v>
      </c>
      <c r="I3825" s="4">
        <f t="shared" si="581"/>
        <v>1.3562081623484274</v>
      </c>
      <c r="Q3825" s="14"/>
      <c r="R3825" s="12"/>
      <c r="S3825" s="29"/>
      <c r="T3825" s="7"/>
      <c r="V3825" s="4"/>
      <c r="W3825" s="7"/>
      <c r="X3825" s="4"/>
      <c r="Y3825" s="4"/>
      <c r="Z3825" s="4"/>
      <c r="AI3825" s="7"/>
      <c r="AJ3825" s="4"/>
    </row>
    <row r="3826" spans="1:36" x14ac:dyDescent="0.3">
      <c r="A3826" s="14">
        <v>312.93</v>
      </c>
      <c r="B3826" s="14">
        <v>199</v>
      </c>
      <c r="C3826" s="14">
        <v>183.21</v>
      </c>
      <c r="D3826" s="12">
        <v>30328.413793103449</v>
      </c>
      <c r="E3826" s="26">
        <v>12</v>
      </c>
      <c r="F3826" s="26">
        <v>1</v>
      </c>
      <c r="G3826">
        <v>1980</v>
      </c>
      <c r="H3826" s="22">
        <f t="shared" si="580"/>
        <v>1.0861852518967305</v>
      </c>
      <c r="I3826" s="4">
        <f t="shared" si="581"/>
        <v>1.4669264301873792</v>
      </c>
      <c r="Q3826" s="14"/>
      <c r="R3826" s="12"/>
      <c r="S3826" s="29"/>
      <c r="T3826" s="7"/>
      <c r="V3826" s="4"/>
      <c r="W3826" s="7"/>
      <c r="X3826" s="4"/>
      <c r="Y3826" s="4"/>
      <c r="Z3826" s="4"/>
      <c r="AI3826" s="7"/>
      <c r="AJ3826" s="4"/>
    </row>
    <row r="3827" spans="1:36" x14ac:dyDescent="0.3">
      <c r="A3827" s="14">
        <v>313.012</v>
      </c>
      <c r="B3827" s="14">
        <v>198.69399999999999</v>
      </c>
      <c r="C3827" s="14">
        <v>182.452</v>
      </c>
      <c r="D3827" s="12">
        <v>30325.310344827587</v>
      </c>
      <c r="E3827" s="26">
        <v>9</v>
      </c>
      <c r="F3827" s="26">
        <v>1</v>
      </c>
      <c r="G3827">
        <v>1980</v>
      </c>
      <c r="H3827" s="22">
        <f t="shared" si="580"/>
        <v>1.0890206739306776</v>
      </c>
      <c r="I3827" s="4">
        <f t="shared" si="581"/>
        <v>1.5451301970071791</v>
      </c>
      <c r="Q3827" s="14"/>
      <c r="R3827" s="12"/>
      <c r="S3827" s="29"/>
      <c r="T3827" s="7"/>
      <c r="V3827" s="4"/>
      <c r="W3827" s="7"/>
      <c r="X3827" s="4"/>
      <c r="Y3827" s="4"/>
      <c r="Z3827" s="4"/>
      <c r="AI3827" s="7"/>
      <c r="AJ3827" s="4"/>
    </row>
    <row r="3828" spans="1:36" x14ac:dyDescent="0.3">
      <c r="A3828" s="14">
        <v>313.09399999999999</v>
      </c>
      <c r="B3828" s="14">
        <v>198.82300000000001</v>
      </c>
      <c r="C3828" s="14">
        <v>182.40299999999999</v>
      </c>
      <c r="D3828" s="12">
        <v>30322.206896551725</v>
      </c>
      <c r="E3828" s="26">
        <v>6</v>
      </c>
      <c r="F3828" s="26">
        <v>1</v>
      </c>
      <c r="G3828">
        <v>1980</v>
      </c>
      <c r="H3828" s="22">
        <f t="shared" si="580"/>
        <v>1.0900204492250676</v>
      </c>
      <c r="I3828" s="4">
        <f t="shared" si="581"/>
        <v>1.5727049964756847</v>
      </c>
      <c r="Q3828" s="14"/>
      <c r="R3828" s="12"/>
      <c r="S3828" s="29"/>
      <c r="T3828" s="7"/>
      <c r="V3828" s="4"/>
      <c r="W3828" s="7"/>
      <c r="X3828" s="4"/>
      <c r="Y3828" s="4"/>
      <c r="Z3828" s="4"/>
      <c r="AI3828" s="7"/>
      <c r="AJ3828" s="4"/>
    </row>
    <row r="3829" spans="1:36" x14ac:dyDescent="0.3">
      <c r="A3829" s="14">
        <v>313.17599999999999</v>
      </c>
      <c r="B3829" s="14">
        <v>199.41900000000001</v>
      </c>
      <c r="C3829" s="14">
        <v>182.565</v>
      </c>
      <c r="D3829" s="12">
        <v>30319.103448275862</v>
      </c>
      <c r="E3829" s="26">
        <v>3</v>
      </c>
      <c r="F3829" s="26">
        <v>1</v>
      </c>
      <c r="G3829">
        <v>1980</v>
      </c>
      <c r="H3829" s="22">
        <f t="shared" si="580"/>
        <v>1.0923178046175335</v>
      </c>
      <c r="I3829" s="4">
        <f t="shared" si="581"/>
        <v>1.636068348831565</v>
      </c>
      <c r="Q3829" s="14"/>
      <c r="R3829" s="12"/>
      <c r="S3829" s="29"/>
      <c r="T3829" s="7"/>
      <c r="V3829" s="4"/>
      <c r="W3829" s="7"/>
      <c r="X3829" s="4"/>
      <c r="Y3829" s="4"/>
      <c r="Z3829" s="4"/>
      <c r="AI3829" s="7"/>
      <c r="AJ3829" s="4"/>
    </row>
    <row r="3830" spans="1:36" x14ac:dyDescent="0.3">
      <c r="A3830" s="19">
        <v>313.25700000000001</v>
      </c>
      <c r="B3830" s="19">
        <v>199.90299999999999</v>
      </c>
      <c r="C3830" s="19">
        <v>182.90299999999999</v>
      </c>
      <c r="D3830" s="12">
        <v>30316</v>
      </c>
      <c r="E3830" s="26">
        <v>31</v>
      </c>
      <c r="F3830" s="26">
        <v>12</v>
      </c>
      <c r="G3830">
        <v>1979</v>
      </c>
      <c r="H3830" s="24">
        <f t="shared" si="580"/>
        <v>1.0929454410261177</v>
      </c>
      <c r="I3830" s="4">
        <f t="shared" si="581"/>
        <v>1.6533791867798084</v>
      </c>
      <c r="Q3830" s="14"/>
      <c r="R3830" s="12"/>
      <c r="S3830" s="29"/>
      <c r="V3830" s="4"/>
      <c r="W3830" s="7"/>
      <c r="X3830" s="4"/>
      <c r="Y3830" s="4"/>
      <c r="Z3830" s="4"/>
      <c r="AI3830" s="7"/>
      <c r="AJ3830" s="4"/>
    </row>
    <row r="3831" spans="1:36" x14ac:dyDescent="0.3">
      <c r="A3831" s="19">
        <f>A3830+0.082</f>
        <v>313.339</v>
      </c>
      <c r="B3831" s="19">
        <v>205.01609999999999</v>
      </c>
      <c r="C3831" s="19">
        <v>188.7097</v>
      </c>
      <c r="D3831" s="12">
        <v>30312.604938271605</v>
      </c>
      <c r="E3831" s="26">
        <v>27</v>
      </c>
      <c r="F3831" s="26">
        <v>12</v>
      </c>
      <c r="G3831">
        <v>1979</v>
      </c>
      <c r="H3831" s="22">
        <f t="shared" si="580"/>
        <v>1.0864099725663281</v>
      </c>
      <c r="I3831" s="4">
        <f t="shared" si="581"/>
        <v>1.4731244503178542</v>
      </c>
      <c r="Q3831" s="14"/>
      <c r="R3831" s="12"/>
      <c r="S3831" s="29"/>
      <c r="T3831" s="7"/>
      <c r="V3831" s="4"/>
      <c r="W3831" s="7"/>
      <c r="X3831" s="4"/>
      <c r="Y3831" s="4"/>
      <c r="Z3831" s="4"/>
      <c r="AI3831" s="7"/>
      <c r="AJ3831" s="4"/>
    </row>
    <row r="3832" spans="1:36" x14ac:dyDescent="0.3">
      <c r="A3832" s="14">
        <f>A3831+0.082</f>
        <v>313.42099999999999</v>
      </c>
      <c r="B3832" s="14">
        <v>204.98390000000001</v>
      </c>
      <c r="C3832" s="14">
        <v>188.74189999999999</v>
      </c>
      <c r="D3832" s="12">
        <v>30309.209876543209</v>
      </c>
      <c r="E3832" s="26">
        <v>24</v>
      </c>
      <c r="F3832" s="26">
        <v>12</v>
      </c>
      <c r="G3832">
        <v>1979</v>
      </c>
      <c r="H3832" s="22">
        <f t="shared" si="580"/>
        <v>1.086054024040237</v>
      </c>
      <c r="I3832" s="4">
        <f t="shared" si="581"/>
        <v>1.4633070350614978</v>
      </c>
      <c r="Q3832" s="14"/>
      <c r="R3832" s="12"/>
      <c r="S3832" s="29"/>
      <c r="T3832" s="7"/>
      <c r="V3832" s="4"/>
      <c r="W3832" s="7"/>
      <c r="X3832" s="4"/>
      <c r="Y3832" s="4"/>
      <c r="Z3832" s="4"/>
      <c r="AJ3832" s="4"/>
    </row>
    <row r="3833" spans="1:36" x14ac:dyDescent="0.3">
      <c r="A3833" s="14">
        <f t="shared" ref="A3833:A3896" si="582">A3832+0.082</f>
        <v>313.50299999999999</v>
      </c>
      <c r="B3833" s="14">
        <v>204.53229999999999</v>
      </c>
      <c r="C3833" s="14">
        <v>188.2097</v>
      </c>
      <c r="D3833" s="12">
        <v>30305.814814814814</v>
      </c>
      <c r="E3833" s="26">
        <v>20</v>
      </c>
      <c r="F3833" s="26">
        <v>12</v>
      </c>
      <c r="G3833">
        <v>1979</v>
      </c>
      <c r="H3833" s="22">
        <f t="shared" si="580"/>
        <v>1.086725604472033</v>
      </c>
      <c r="I3833" s="4">
        <f t="shared" si="581"/>
        <v>1.4818298929853353</v>
      </c>
      <c r="Q3833" s="14"/>
      <c r="R3833" s="12"/>
      <c r="S3833" s="29"/>
      <c r="T3833" s="7"/>
      <c r="V3833" s="4"/>
      <c r="W3833" s="7"/>
      <c r="X3833" s="4"/>
      <c r="Y3833" s="4"/>
      <c r="Z3833" s="4"/>
      <c r="AI3833" s="7"/>
      <c r="AJ3833" s="4"/>
    </row>
    <row r="3834" spans="1:36" x14ac:dyDescent="0.3">
      <c r="A3834" s="14">
        <f t="shared" si="582"/>
        <v>313.58499999999998</v>
      </c>
      <c r="B3834" s="14">
        <v>203.3065</v>
      </c>
      <c r="C3834" s="14">
        <v>186.85480000000001</v>
      </c>
      <c r="D3834" s="12">
        <v>30302.419753086418</v>
      </c>
      <c r="E3834" s="26">
        <v>17</v>
      </c>
      <c r="F3834" s="26">
        <v>12</v>
      </c>
      <c r="G3834">
        <v>1979</v>
      </c>
      <c r="H3834" s="22">
        <f t="shared" si="580"/>
        <v>1.0880453699878194</v>
      </c>
      <c r="I3834" s="4">
        <f t="shared" si="581"/>
        <v>1.5182303418136522</v>
      </c>
      <c r="Q3834" s="14"/>
      <c r="R3834" s="12"/>
      <c r="S3834" s="29"/>
      <c r="T3834" s="7"/>
      <c r="V3834" s="4"/>
      <c r="W3834" s="7"/>
      <c r="X3834" s="4"/>
      <c r="Y3834" s="4"/>
      <c r="Z3834" s="4"/>
      <c r="AI3834" s="7"/>
      <c r="AJ3834" s="4"/>
    </row>
    <row r="3835" spans="1:36" x14ac:dyDescent="0.3">
      <c r="A3835" s="14">
        <f t="shared" si="582"/>
        <v>313.66699999999997</v>
      </c>
      <c r="B3835" s="14">
        <v>202</v>
      </c>
      <c r="C3835" s="14">
        <v>185.27420000000001</v>
      </c>
      <c r="D3835" s="12">
        <v>30299.024691358027</v>
      </c>
      <c r="E3835" s="26">
        <v>14</v>
      </c>
      <c r="F3835" s="26">
        <v>12</v>
      </c>
      <c r="G3835">
        <v>1979</v>
      </c>
      <c r="H3835" s="22">
        <f t="shared" si="580"/>
        <v>1.0902759261678097</v>
      </c>
      <c r="I3835" s="4">
        <f t="shared" si="581"/>
        <v>1.5797513052857441</v>
      </c>
      <c r="Q3835" s="14"/>
      <c r="R3835" s="12"/>
      <c r="S3835" s="29"/>
      <c r="T3835" s="7"/>
      <c r="V3835" s="4"/>
      <c r="W3835" s="7"/>
      <c r="X3835" s="4"/>
      <c r="Y3835" s="4"/>
      <c r="Z3835" s="4"/>
      <c r="AI3835" s="7"/>
      <c r="AJ3835" s="4"/>
    </row>
    <row r="3836" spans="1:36" x14ac:dyDescent="0.3">
      <c r="A3836" s="14">
        <f t="shared" si="582"/>
        <v>313.74899999999997</v>
      </c>
      <c r="B3836" s="14">
        <v>201.4194</v>
      </c>
      <c r="C3836" s="14">
        <v>184.4194</v>
      </c>
      <c r="D3836" s="12">
        <v>30295.629629629631</v>
      </c>
      <c r="E3836" s="26">
        <v>10</v>
      </c>
      <c r="F3836" s="26">
        <v>12</v>
      </c>
      <c r="G3836">
        <v>1979</v>
      </c>
      <c r="H3836" s="22">
        <f t="shared" si="580"/>
        <v>1.092181191349717</v>
      </c>
      <c r="I3836" s="4">
        <f t="shared" si="581"/>
        <v>1.6323004186917489</v>
      </c>
      <c r="Q3836" s="14"/>
      <c r="R3836" s="12"/>
      <c r="S3836" s="29"/>
      <c r="T3836" s="7"/>
      <c r="V3836" s="4"/>
      <c r="W3836" s="7"/>
      <c r="X3836" s="4"/>
      <c r="Y3836" s="4"/>
      <c r="Z3836" s="4"/>
      <c r="AI3836" s="7"/>
      <c r="AJ3836" s="4"/>
    </row>
    <row r="3837" spans="1:36" x14ac:dyDescent="0.3">
      <c r="A3837" s="14">
        <f t="shared" si="582"/>
        <v>313.83099999999996</v>
      </c>
      <c r="B3837" s="14">
        <v>201.35480000000001</v>
      </c>
      <c r="C3837" s="14">
        <v>184.53229999999999</v>
      </c>
      <c r="D3837" s="12">
        <v>30292.234567901236</v>
      </c>
      <c r="E3837" s="26">
        <v>7</v>
      </c>
      <c r="F3837" s="26">
        <v>12</v>
      </c>
      <c r="G3837">
        <v>1979</v>
      </c>
      <c r="H3837" s="22">
        <f t="shared" si="580"/>
        <v>1.0911629021044014</v>
      </c>
      <c r="I3837" s="4">
        <f t="shared" si="581"/>
        <v>1.6042149859969475</v>
      </c>
      <c r="Q3837" s="14"/>
      <c r="R3837" s="12"/>
      <c r="S3837" s="29"/>
      <c r="T3837" s="7"/>
      <c r="V3837" s="4"/>
      <c r="W3837" s="7"/>
      <c r="X3837" s="4"/>
      <c r="Y3837" s="4"/>
      <c r="Z3837" s="4"/>
      <c r="AI3837" s="7"/>
      <c r="AJ3837" s="4"/>
    </row>
    <row r="3838" spans="1:36" x14ac:dyDescent="0.3">
      <c r="A3838" s="14">
        <f t="shared" si="582"/>
        <v>313.91299999999995</v>
      </c>
      <c r="B3838" s="14">
        <v>201.67740000000001</v>
      </c>
      <c r="C3838" s="14">
        <v>185.2097</v>
      </c>
      <c r="D3838" s="12">
        <v>30288.839506172841</v>
      </c>
      <c r="E3838" s="26">
        <v>3</v>
      </c>
      <c r="F3838" s="26">
        <v>12</v>
      </c>
      <c r="G3838">
        <v>1979</v>
      </c>
      <c r="H3838" s="22">
        <f t="shared" si="580"/>
        <v>1.0889138095898865</v>
      </c>
      <c r="I3838" s="4">
        <f t="shared" si="581"/>
        <v>1.5421827719365822</v>
      </c>
      <c r="Q3838" s="14"/>
      <c r="R3838" s="12"/>
      <c r="S3838" s="29"/>
      <c r="T3838" s="7"/>
      <c r="V3838" s="4"/>
      <c r="W3838" s="7"/>
      <c r="X3838" s="4"/>
      <c r="Y3838" s="4"/>
      <c r="Z3838" s="4"/>
      <c r="AI3838" s="7"/>
      <c r="AJ3838" s="4"/>
    </row>
    <row r="3839" spans="1:36" x14ac:dyDescent="0.3">
      <c r="A3839" s="14">
        <f t="shared" si="582"/>
        <v>313.99499999999995</v>
      </c>
      <c r="B3839" s="14">
        <v>201.1129</v>
      </c>
      <c r="C3839" s="14">
        <v>184.9194</v>
      </c>
      <c r="D3839" s="12">
        <v>30285.444444444445</v>
      </c>
      <c r="E3839" s="26">
        <v>30</v>
      </c>
      <c r="F3839" s="26">
        <v>11</v>
      </c>
      <c r="G3839">
        <v>1979</v>
      </c>
      <c r="H3839" s="22">
        <f t="shared" si="580"/>
        <v>1.0875705848061372</v>
      </c>
      <c r="I3839" s="4">
        <f t="shared" si="581"/>
        <v>1.5051352931072397</v>
      </c>
      <c r="Q3839" s="14"/>
      <c r="R3839" s="12"/>
      <c r="S3839" s="29"/>
      <c r="T3839" s="7"/>
      <c r="V3839" s="4"/>
      <c r="W3839" s="7"/>
      <c r="X3839" s="4"/>
      <c r="Y3839" s="4"/>
      <c r="Z3839" s="4"/>
      <c r="AI3839" s="7"/>
      <c r="AJ3839" s="4"/>
    </row>
    <row r="3840" spans="1:36" x14ac:dyDescent="0.3">
      <c r="A3840" s="14">
        <f t="shared" si="582"/>
        <v>314.07699999999994</v>
      </c>
      <c r="B3840" s="14">
        <v>199.56450000000001</v>
      </c>
      <c r="C3840" s="14">
        <v>183.9032</v>
      </c>
      <c r="D3840" s="12">
        <v>30282.04938271605</v>
      </c>
      <c r="E3840" s="26">
        <v>27</v>
      </c>
      <c r="F3840" s="26">
        <v>11</v>
      </c>
      <c r="G3840">
        <v>1979</v>
      </c>
      <c r="H3840" s="22">
        <f t="shared" si="580"/>
        <v>1.0851605627308281</v>
      </c>
      <c r="I3840" s="4">
        <f t="shared" si="581"/>
        <v>1.4386644813016036</v>
      </c>
      <c r="Q3840" s="14"/>
      <c r="R3840" s="12"/>
      <c r="S3840" s="29"/>
      <c r="T3840" s="7"/>
      <c r="V3840" s="4"/>
      <c r="W3840" s="7"/>
      <c r="X3840" s="4"/>
      <c r="Y3840" s="4"/>
      <c r="Z3840" s="4"/>
      <c r="AI3840" s="7"/>
      <c r="AJ3840" s="4"/>
    </row>
    <row r="3841" spans="1:36" x14ac:dyDescent="0.3">
      <c r="A3841" s="14">
        <f t="shared" si="582"/>
        <v>314.15899999999993</v>
      </c>
      <c r="B3841" s="14">
        <v>197.5968</v>
      </c>
      <c r="C3841" s="14">
        <v>182.8871</v>
      </c>
      <c r="D3841" s="12">
        <v>30278.654320987655</v>
      </c>
      <c r="E3841" s="26">
        <v>23</v>
      </c>
      <c r="F3841" s="26">
        <v>11</v>
      </c>
      <c r="G3841">
        <v>1979</v>
      </c>
      <c r="H3841" s="22">
        <f t="shared" si="580"/>
        <v>1.0804304950977952</v>
      </c>
      <c r="I3841" s="4">
        <f t="shared" si="581"/>
        <v>1.3082044997585196</v>
      </c>
      <c r="Q3841" s="14"/>
      <c r="R3841" s="12"/>
      <c r="S3841" s="29"/>
      <c r="T3841" s="7"/>
      <c r="V3841" s="4"/>
      <c r="W3841" s="7"/>
      <c r="X3841" s="4"/>
      <c r="Y3841" s="4"/>
      <c r="Z3841" s="4"/>
      <c r="AI3841" s="7"/>
      <c r="AJ3841" s="4"/>
    </row>
    <row r="3842" spans="1:36" x14ac:dyDescent="0.3">
      <c r="A3842" s="14">
        <f t="shared" si="582"/>
        <v>314.24099999999993</v>
      </c>
      <c r="B3842" s="14">
        <v>196.33869999999999</v>
      </c>
      <c r="C3842" s="14">
        <v>182.67740000000001</v>
      </c>
      <c r="D3842" s="12">
        <v>30275.259259259259</v>
      </c>
      <c r="E3842" s="26">
        <v>20</v>
      </c>
      <c r="F3842" s="26">
        <v>11</v>
      </c>
      <c r="G3842">
        <v>1979</v>
      </c>
      <c r="H3842" s="22">
        <f t="shared" si="580"/>
        <v>1.0747837444588109</v>
      </c>
      <c r="I3842" s="4">
        <f t="shared" si="581"/>
        <v>1.1524614869111642</v>
      </c>
      <c r="Q3842" s="14"/>
      <c r="R3842" s="12"/>
      <c r="S3842" s="29"/>
      <c r="T3842" s="7"/>
      <c r="V3842" s="4"/>
      <c r="W3842" s="7"/>
      <c r="X3842" s="4"/>
      <c r="Y3842" s="4"/>
      <c r="Z3842" s="4"/>
      <c r="AI3842" s="7"/>
      <c r="AJ3842" s="4"/>
    </row>
    <row r="3843" spans="1:36" x14ac:dyDescent="0.3">
      <c r="A3843" s="14">
        <f t="shared" si="582"/>
        <v>314.32299999999992</v>
      </c>
      <c r="B3843" s="14">
        <v>196.43549999999999</v>
      </c>
      <c r="C3843" s="14">
        <v>183.03229999999999</v>
      </c>
      <c r="D3843" s="12">
        <v>30271.864197530864</v>
      </c>
      <c r="E3843" s="26">
        <v>16</v>
      </c>
      <c r="F3843" s="26">
        <v>11</v>
      </c>
      <c r="G3843">
        <v>1979</v>
      </c>
      <c r="H3843" s="22">
        <f t="shared" si="580"/>
        <v>1.0732286050057831</v>
      </c>
      <c r="I3843" s="4">
        <f t="shared" si="581"/>
        <v>1.1095691902086671</v>
      </c>
      <c r="Q3843" s="14"/>
      <c r="R3843" s="12"/>
      <c r="S3843" s="29"/>
      <c r="T3843" s="7"/>
      <c r="V3843" s="4"/>
      <c r="W3843" s="7"/>
      <c r="X3843" s="4"/>
      <c r="Y3843" s="4"/>
      <c r="Z3843" s="4"/>
      <c r="AI3843" s="7"/>
      <c r="AJ3843" s="4"/>
    </row>
    <row r="3844" spans="1:36" x14ac:dyDescent="0.3">
      <c r="A3844" s="14">
        <f t="shared" si="582"/>
        <v>314.40499999999992</v>
      </c>
      <c r="B3844" s="14">
        <v>197.24189999999999</v>
      </c>
      <c r="C3844" s="14">
        <v>183.6935</v>
      </c>
      <c r="D3844" s="12">
        <v>30268.469135802468</v>
      </c>
      <c r="E3844" s="26">
        <v>13</v>
      </c>
      <c r="F3844" s="26">
        <v>11</v>
      </c>
      <c r="G3844">
        <v>1979</v>
      </c>
      <c r="H3844" s="22">
        <f t="shared" si="580"/>
        <v>1.0737554676676093</v>
      </c>
      <c r="I3844" s="4">
        <f t="shared" si="581"/>
        <v>1.1241005877425154</v>
      </c>
      <c r="Q3844" s="14"/>
      <c r="R3844" s="12"/>
      <c r="S3844" s="29"/>
      <c r="T3844" s="7"/>
      <c r="V3844" s="4"/>
      <c r="W3844" s="7"/>
      <c r="X3844" s="4"/>
      <c r="Y3844" s="4"/>
      <c r="Z3844" s="4"/>
      <c r="AI3844" s="7"/>
      <c r="AJ3844" s="4"/>
    </row>
    <row r="3845" spans="1:36" x14ac:dyDescent="0.3">
      <c r="A3845" s="14">
        <f t="shared" si="582"/>
        <v>314.48699999999991</v>
      </c>
      <c r="B3845" s="14">
        <v>197.7097</v>
      </c>
      <c r="C3845" s="14">
        <v>183.9032</v>
      </c>
      <c r="D3845" s="12">
        <v>30265.074074074073</v>
      </c>
      <c r="E3845" s="26">
        <v>10</v>
      </c>
      <c r="F3845" s="26">
        <v>11</v>
      </c>
      <c r="G3845">
        <v>1979</v>
      </c>
      <c r="H3845" s="22">
        <f t="shared" ref="H3845:H3908" si="583">B3845/C3845</f>
        <v>1.0750748219715589</v>
      </c>
      <c r="I3845" s="4">
        <f t="shared" si="581"/>
        <v>1.160489694938365</v>
      </c>
      <c r="Q3845" s="14"/>
      <c r="R3845" s="12"/>
      <c r="S3845" s="29"/>
      <c r="T3845" s="7"/>
      <c r="V3845" s="4"/>
      <c r="W3845" s="7"/>
      <c r="X3845" s="4"/>
      <c r="Y3845" s="4"/>
      <c r="Z3845" s="4"/>
      <c r="AI3845" s="7"/>
      <c r="AJ3845" s="4"/>
    </row>
    <row r="3846" spans="1:36" x14ac:dyDescent="0.3">
      <c r="A3846" s="14">
        <f t="shared" si="582"/>
        <v>314.5689999999999</v>
      </c>
      <c r="B3846" s="14">
        <v>196.5968</v>
      </c>
      <c r="C3846" s="14">
        <v>182.8065</v>
      </c>
      <c r="D3846" s="12">
        <v>30261.679012345678</v>
      </c>
      <c r="E3846" s="26">
        <v>6</v>
      </c>
      <c r="F3846" s="26">
        <v>11</v>
      </c>
      <c r="G3846">
        <v>1979</v>
      </c>
      <c r="H3846" s="22">
        <f t="shared" si="583"/>
        <v>1.0754365955258702</v>
      </c>
      <c r="I3846" s="4">
        <f t="shared" ref="I3846:I3909" si="584">STANDARDIZE(H3846,H$2,H$3)</f>
        <v>1.1704677702810149</v>
      </c>
      <c r="Q3846" s="14"/>
      <c r="R3846" s="12"/>
      <c r="S3846" s="29"/>
      <c r="T3846" s="7"/>
      <c r="V3846" s="4"/>
      <c r="W3846" s="7"/>
      <c r="X3846" s="4"/>
      <c r="Y3846" s="4"/>
      <c r="Z3846" s="4"/>
      <c r="AI3846" s="7"/>
      <c r="AJ3846" s="4"/>
    </row>
    <row r="3847" spans="1:36" x14ac:dyDescent="0.3">
      <c r="A3847" s="14">
        <f t="shared" si="582"/>
        <v>314.6509999999999</v>
      </c>
      <c r="B3847" s="14">
        <v>196.51609999999999</v>
      </c>
      <c r="C3847" s="14">
        <v>182.43549999999999</v>
      </c>
      <c r="D3847" s="12">
        <v>30258.283950617286</v>
      </c>
      <c r="E3847" s="26">
        <v>3</v>
      </c>
      <c r="F3847" s="26">
        <v>11</v>
      </c>
      <c r="G3847">
        <v>1979</v>
      </c>
      <c r="H3847" s="22">
        <f t="shared" si="583"/>
        <v>1.0771812503597162</v>
      </c>
      <c r="I3847" s="4">
        <f t="shared" si="584"/>
        <v>1.2185870901472011</v>
      </c>
      <c r="Q3847" s="14"/>
      <c r="R3847" s="12"/>
      <c r="S3847" s="29"/>
      <c r="T3847" s="7"/>
      <c r="V3847" s="4"/>
      <c r="W3847" s="7"/>
      <c r="X3847" s="4"/>
      <c r="Y3847" s="4"/>
      <c r="Z3847" s="4"/>
      <c r="AI3847" s="7"/>
      <c r="AJ3847" s="4"/>
    </row>
    <row r="3848" spans="1:36" x14ac:dyDescent="0.3">
      <c r="A3848" s="14">
        <f t="shared" si="582"/>
        <v>314.73299999999989</v>
      </c>
      <c r="B3848" s="14">
        <v>198.2097</v>
      </c>
      <c r="C3848" s="14">
        <v>183.7097</v>
      </c>
      <c r="D3848" s="12">
        <v>30254.888888888891</v>
      </c>
      <c r="E3848" s="26">
        <v>30</v>
      </c>
      <c r="F3848" s="26">
        <v>10</v>
      </c>
      <c r="G3848">
        <v>1979</v>
      </c>
      <c r="H3848" s="22">
        <f t="shared" si="583"/>
        <v>1.0789288752853006</v>
      </c>
      <c r="I3848" s="4">
        <f t="shared" si="584"/>
        <v>1.2667883281049295</v>
      </c>
      <c r="Q3848" s="14"/>
      <c r="R3848" s="12"/>
      <c r="S3848" s="29"/>
      <c r="T3848" s="7"/>
      <c r="V3848" s="4"/>
      <c r="W3848" s="7"/>
      <c r="X3848" s="4"/>
      <c r="Y3848" s="4"/>
      <c r="Z3848" s="4"/>
      <c r="AI3848" s="7"/>
      <c r="AJ3848" s="4"/>
    </row>
    <row r="3849" spans="1:36" x14ac:dyDescent="0.3">
      <c r="A3849" s="14">
        <f t="shared" si="582"/>
        <v>314.81499999999988</v>
      </c>
      <c r="B3849" s="14">
        <v>200.03229999999999</v>
      </c>
      <c r="C3849" s="14">
        <v>185.27420000000001</v>
      </c>
      <c r="D3849" s="12">
        <v>30251.493827160495</v>
      </c>
      <c r="E3849" s="26">
        <v>27</v>
      </c>
      <c r="F3849" s="26">
        <v>10</v>
      </c>
      <c r="G3849">
        <v>1979</v>
      </c>
      <c r="H3849" s="22">
        <f t="shared" si="583"/>
        <v>1.0796554512177086</v>
      </c>
      <c r="I3849" s="4">
        <f t="shared" si="584"/>
        <v>1.2868280167701882</v>
      </c>
      <c r="Q3849" s="14"/>
      <c r="R3849" s="12"/>
      <c r="S3849" s="29"/>
      <c r="T3849" s="7"/>
      <c r="V3849" s="4"/>
      <c r="W3849" s="7"/>
      <c r="X3849" s="4"/>
      <c r="Y3849" s="4"/>
      <c r="Z3849" s="4"/>
      <c r="AI3849" s="7"/>
      <c r="AJ3849" s="4"/>
    </row>
    <row r="3850" spans="1:36" x14ac:dyDescent="0.3">
      <c r="A3850" s="14">
        <f t="shared" si="582"/>
        <v>314.89699999999988</v>
      </c>
      <c r="B3850" s="14">
        <v>200.43549999999999</v>
      </c>
      <c r="C3850" s="14">
        <v>185.53229999999999</v>
      </c>
      <c r="D3850" s="12">
        <v>30248.0987654321</v>
      </c>
      <c r="E3850" s="26">
        <v>24</v>
      </c>
      <c r="F3850" s="26">
        <v>10</v>
      </c>
      <c r="G3850">
        <v>1979</v>
      </c>
      <c r="H3850" s="22">
        <f t="shared" si="583"/>
        <v>1.0803267140007426</v>
      </c>
      <c r="I3850" s="4">
        <f t="shared" si="584"/>
        <v>1.3053421136244514</v>
      </c>
      <c r="Q3850" s="14"/>
      <c r="R3850" s="12"/>
      <c r="S3850" s="29"/>
      <c r="T3850" s="7"/>
      <c r="V3850" s="4"/>
      <c r="W3850" s="7"/>
      <c r="X3850" s="4"/>
      <c r="Y3850" s="4"/>
      <c r="Z3850" s="4"/>
      <c r="AI3850" s="7"/>
      <c r="AJ3850" s="4"/>
    </row>
    <row r="3851" spans="1:36" x14ac:dyDescent="0.3">
      <c r="A3851" s="14">
        <f t="shared" si="582"/>
        <v>314.97899999999987</v>
      </c>
      <c r="B3851" s="14">
        <v>200.12899999999999</v>
      </c>
      <c r="C3851" s="14">
        <v>185.46770000000001</v>
      </c>
      <c r="D3851" s="12">
        <v>30244.703703703704</v>
      </c>
      <c r="E3851" s="26">
        <v>20</v>
      </c>
      <c r="F3851" s="26">
        <v>10</v>
      </c>
      <c r="G3851">
        <v>1979</v>
      </c>
      <c r="H3851" s="22">
        <f t="shared" si="583"/>
        <v>1.0790504222568134</v>
      </c>
      <c r="I3851" s="4">
        <f t="shared" si="584"/>
        <v>1.2701407147704893</v>
      </c>
      <c r="Q3851" s="14"/>
      <c r="R3851" s="12"/>
      <c r="S3851" s="29"/>
      <c r="T3851" s="7"/>
      <c r="V3851" s="4"/>
      <c r="W3851" s="7"/>
      <c r="X3851" s="4"/>
      <c r="Y3851" s="4"/>
      <c r="Z3851" s="4"/>
      <c r="AI3851" s="7"/>
      <c r="AJ3851" s="4"/>
    </row>
    <row r="3852" spans="1:36" x14ac:dyDescent="0.3">
      <c r="A3852" s="14">
        <f t="shared" si="582"/>
        <v>315.06099999999986</v>
      </c>
      <c r="B3852" s="14">
        <v>199.5806</v>
      </c>
      <c r="C3852" s="14">
        <v>185.33869999999999</v>
      </c>
      <c r="D3852" s="12">
        <v>30241.308641975309</v>
      </c>
      <c r="E3852" s="26">
        <v>17</v>
      </c>
      <c r="F3852" s="26">
        <v>10</v>
      </c>
      <c r="G3852">
        <v>1979</v>
      </c>
      <c r="H3852" s="22">
        <f t="shared" si="583"/>
        <v>1.0768425590553943</v>
      </c>
      <c r="I3852" s="4">
        <f t="shared" si="584"/>
        <v>1.2092456462739525</v>
      </c>
      <c r="Q3852" s="14"/>
      <c r="R3852" s="12"/>
      <c r="S3852" s="29"/>
      <c r="T3852" s="7"/>
      <c r="V3852" s="4"/>
      <c r="W3852" s="7"/>
      <c r="X3852" s="4"/>
      <c r="Y3852" s="4"/>
      <c r="Z3852" s="4"/>
      <c r="AI3852" s="7"/>
      <c r="AJ3852" s="4"/>
    </row>
    <row r="3853" spans="1:36" x14ac:dyDescent="0.3">
      <c r="A3853" s="14">
        <f t="shared" si="582"/>
        <v>315.14299999999986</v>
      </c>
      <c r="B3853" s="14">
        <v>199.32259999999999</v>
      </c>
      <c r="C3853" s="14">
        <v>185.06450000000001</v>
      </c>
      <c r="D3853" s="12">
        <v>30237.913580246914</v>
      </c>
      <c r="E3853" s="26">
        <v>13</v>
      </c>
      <c r="F3853" s="26">
        <v>10</v>
      </c>
      <c r="G3853">
        <v>1979</v>
      </c>
      <c r="H3853" s="22">
        <f t="shared" si="583"/>
        <v>1.0770439495419164</v>
      </c>
      <c r="I3853" s="4">
        <f t="shared" si="584"/>
        <v>1.2148001966933053</v>
      </c>
      <c r="Q3853" s="14"/>
      <c r="R3853" s="12"/>
      <c r="S3853" s="29"/>
      <c r="T3853" s="7"/>
      <c r="V3853" s="4"/>
      <c r="W3853" s="7"/>
      <c r="X3853" s="4"/>
      <c r="Y3853" s="4"/>
      <c r="Z3853" s="4"/>
      <c r="AI3853" s="7"/>
      <c r="AJ3853" s="4"/>
    </row>
    <row r="3854" spans="1:36" x14ac:dyDescent="0.3">
      <c r="A3854" s="14">
        <f t="shared" si="582"/>
        <v>315.22499999999985</v>
      </c>
      <c r="B3854" s="14">
        <v>199.6935</v>
      </c>
      <c r="C3854" s="14">
        <v>185.14519999999999</v>
      </c>
      <c r="D3854" s="12">
        <v>30234.518518518518</v>
      </c>
      <c r="E3854" s="26">
        <v>10</v>
      </c>
      <c r="F3854" s="26">
        <v>10</v>
      </c>
      <c r="G3854">
        <v>1979</v>
      </c>
      <c r="H3854" s="22">
        <f t="shared" si="583"/>
        <v>1.0785777865156645</v>
      </c>
      <c r="I3854" s="4">
        <f t="shared" si="584"/>
        <v>1.2571049497771363</v>
      </c>
      <c r="Q3854" s="14"/>
      <c r="R3854" s="12"/>
      <c r="S3854" s="29"/>
      <c r="T3854" s="7"/>
      <c r="V3854" s="4"/>
      <c r="W3854" s="7"/>
      <c r="X3854" s="4"/>
      <c r="Y3854" s="4"/>
      <c r="Z3854" s="4"/>
      <c r="AI3854" s="7"/>
      <c r="AJ3854" s="4"/>
    </row>
    <row r="3855" spans="1:36" x14ac:dyDescent="0.3">
      <c r="A3855" s="14">
        <f t="shared" si="582"/>
        <v>315.30699999999985</v>
      </c>
      <c r="B3855" s="14">
        <v>200.98390000000001</v>
      </c>
      <c r="C3855" s="14">
        <v>186.14519999999999</v>
      </c>
      <c r="D3855" s="12">
        <v>30231.123456790123</v>
      </c>
      <c r="E3855" s="26">
        <v>7</v>
      </c>
      <c r="F3855" s="26">
        <v>10</v>
      </c>
      <c r="G3855">
        <v>1979</v>
      </c>
      <c r="H3855" s="22">
        <f t="shared" si="583"/>
        <v>1.0797157272924578</v>
      </c>
      <c r="I3855" s="4">
        <f t="shared" si="584"/>
        <v>1.2884904910114354</v>
      </c>
      <c r="Q3855" s="14"/>
      <c r="R3855" s="12"/>
      <c r="S3855" s="29"/>
      <c r="T3855" s="7"/>
      <c r="V3855" s="4"/>
      <c r="W3855" s="7"/>
      <c r="X3855" s="4"/>
      <c r="Y3855" s="4"/>
      <c r="Z3855" s="4"/>
      <c r="AI3855" s="7"/>
      <c r="AJ3855" s="4"/>
    </row>
    <row r="3856" spans="1:36" x14ac:dyDescent="0.3">
      <c r="A3856" s="14">
        <f t="shared" si="582"/>
        <v>315.38899999999984</v>
      </c>
      <c r="B3856" s="14">
        <v>201.03229999999999</v>
      </c>
      <c r="C3856" s="14">
        <v>186.4032</v>
      </c>
      <c r="D3856" s="12">
        <v>30227.728395061727</v>
      </c>
      <c r="E3856" s="26">
        <v>3</v>
      </c>
      <c r="F3856" s="26">
        <v>10</v>
      </c>
      <c r="G3856">
        <v>1979</v>
      </c>
      <c r="H3856" s="22">
        <f t="shared" si="583"/>
        <v>1.0784809488249127</v>
      </c>
      <c r="I3856" s="4">
        <f t="shared" si="584"/>
        <v>1.2544340697119292</v>
      </c>
      <c r="Q3856" s="14"/>
      <c r="R3856" s="12"/>
      <c r="S3856" s="29"/>
      <c r="T3856" s="7"/>
      <c r="V3856" s="4"/>
      <c r="W3856" s="7"/>
      <c r="X3856" s="4"/>
      <c r="Y3856" s="4"/>
      <c r="Z3856" s="4"/>
      <c r="AI3856" s="7"/>
      <c r="AJ3856" s="4"/>
    </row>
    <row r="3857" spans="1:36" x14ac:dyDescent="0.3">
      <c r="A3857" s="14">
        <f t="shared" si="582"/>
        <v>315.47099999999983</v>
      </c>
      <c r="B3857" s="14">
        <v>200.32259999999999</v>
      </c>
      <c r="C3857" s="14">
        <v>185.9194</v>
      </c>
      <c r="D3857" s="12">
        <v>30224.333333333332</v>
      </c>
      <c r="E3857" s="26">
        <v>30</v>
      </c>
      <c r="F3857" s="26">
        <v>9</v>
      </c>
      <c r="G3857">
        <v>1979</v>
      </c>
      <c r="H3857" s="22">
        <f t="shared" si="583"/>
        <v>1.0774701295292477</v>
      </c>
      <c r="I3857" s="4">
        <f t="shared" si="584"/>
        <v>1.2265546656765791</v>
      </c>
      <c r="Q3857" s="14"/>
      <c r="R3857" s="12"/>
      <c r="S3857" s="29"/>
      <c r="T3857" s="7"/>
      <c r="V3857" s="4"/>
      <c r="W3857" s="7"/>
      <c r="X3857" s="4"/>
      <c r="Y3857" s="4"/>
      <c r="Z3857" s="4"/>
      <c r="AI3857" s="7"/>
      <c r="AJ3857" s="4"/>
    </row>
    <row r="3858" spans="1:36" x14ac:dyDescent="0.3">
      <c r="A3858" s="14">
        <f t="shared" si="582"/>
        <v>315.55299999999983</v>
      </c>
      <c r="B3858" s="14">
        <v>200.0806</v>
      </c>
      <c r="C3858" s="14">
        <v>186.24189999999999</v>
      </c>
      <c r="D3858" s="12">
        <v>30220.938271604937</v>
      </c>
      <c r="E3858" s="26">
        <v>26</v>
      </c>
      <c r="F3858" s="26">
        <v>9</v>
      </c>
      <c r="G3858">
        <v>1979</v>
      </c>
      <c r="H3858" s="22">
        <f t="shared" si="583"/>
        <v>1.0743049764848835</v>
      </c>
      <c r="I3858" s="4">
        <f t="shared" si="584"/>
        <v>1.139256588823496</v>
      </c>
      <c r="Q3858" s="14"/>
      <c r="R3858" s="12"/>
      <c r="S3858" s="29"/>
      <c r="T3858" s="7"/>
      <c r="V3858" s="4"/>
      <c r="W3858" s="7"/>
      <c r="X3858" s="4"/>
      <c r="Y3858" s="4"/>
      <c r="Z3858" s="4"/>
      <c r="AI3858" s="7"/>
      <c r="AJ3858" s="4"/>
    </row>
    <row r="3859" spans="1:36" x14ac:dyDescent="0.3">
      <c r="A3859" s="14">
        <f t="shared" si="582"/>
        <v>315.63499999999982</v>
      </c>
      <c r="B3859" s="14">
        <v>200.32259999999999</v>
      </c>
      <c r="C3859" s="14">
        <v>186.95160000000001</v>
      </c>
      <c r="D3859" s="12">
        <v>30217.543209876545</v>
      </c>
      <c r="E3859" s="26">
        <v>23</v>
      </c>
      <c r="F3859" s="26">
        <v>9</v>
      </c>
      <c r="G3859">
        <v>1979</v>
      </c>
      <c r="H3859" s="22">
        <f t="shared" si="583"/>
        <v>1.0715211851623627</v>
      </c>
      <c r="I3859" s="4">
        <f t="shared" si="584"/>
        <v>1.0624768485044336</v>
      </c>
      <c r="Q3859" s="14"/>
      <c r="R3859" s="12"/>
      <c r="S3859" s="29"/>
      <c r="T3859" s="7"/>
      <c r="V3859" s="4"/>
      <c r="W3859" s="7"/>
      <c r="X3859" s="4"/>
      <c r="Y3859" s="4"/>
      <c r="Z3859" s="4"/>
      <c r="AI3859" s="7"/>
      <c r="AJ3859" s="4"/>
    </row>
    <row r="3860" spans="1:36" x14ac:dyDescent="0.3">
      <c r="A3860" s="14">
        <f t="shared" si="582"/>
        <v>315.71699999999981</v>
      </c>
      <c r="B3860" s="14">
        <v>200.16130000000001</v>
      </c>
      <c r="C3860" s="14">
        <v>187.2097</v>
      </c>
      <c r="D3860" s="12">
        <v>30214.14814814815</v>
      </c>
      <c r="E3860" s="26">
        <v>20</v>
      </c>
      <c r="F3860" s="26">
        <v>9</v>
      </c>
      <c r="G3860">
        <v>1979</v>
      </c>
      <c r="H3860" s="22">
        <f t="shared" si="583"/>
        <v>1.0691823126686277</v>
      </c>
      <c r="I3860" s="4">
        <f t="shared" si="584"/>
        <v>0.99796841309995954</v>
      </c>
      <c r="Q3860" s="14"/>
      <c r="R3860" s="12"/>
      <c r="S3860" s="29"/>
      <c r="T3860" s="7"/>
      <c r="V3860" s="4"/>
      <c r="W3860" s="7"/>
      <c r="X3860" s="4"/>
      <c r="Y3860" s="4"/>
      <c r="Z3860" s="4"/>
      <c r="AI3860" s="7"/>
      <c r="AJ3860" s="4"/>
    </row>
    <row r="3861" spans="1:36" x14ac:dyDescent="0.3">
      <c r="A3861" s="14">
        <f t="shared" si="582"/>
        <v>315.79899999999981</v>
      </c>
      <c r="B3861" s="14">
        <v>200.03229999999999</v>
      </c>
      <c r="C3861" s="14">
        <v>187.66130000000001</v>
      </c>
      <c r="D3861" s="12">
        <v>30210.753086419754</v>
      </c>
      <c r="E3861" s="26">
        <v>16</v>
      </c>
      <c r="F3861" s="26">
        <v>9</v>
      </c>
      <c r="G3861">
        <v>1979</v>
      </c>
      <c r="H3861" s="22">
        <f t="shared" si="583"/>
        <v>1.0659219562051419</v>
      </c>
      <c r="I3861" s="4">
        <f t="shared" si="584"/>
        <v>0.90804453102271399</v>
      </c>
      <c r="Q3861" s="14"/>
      <c r="R3861" s="12"/>
      <c r="S3861" s="29"/>
      <c r="T3861" s="7"/>
      <c r="V3861" s="4"/>
      <c r="W3861" s="7"/>
      <c r="X3861" s="4"/>
      <c r="Y3861" s="4"/>
      <c r="Z3861" s="4"/>
      <c r="AI3861" s="7"/>
      <c r="AJ3861" s="4"/>
    </row>
    <row r="3862" spans="1:36" x14ac:dyDescent="0.3">
      <c r="A3862" s="14">
        <f t="shared" si="582"/>
        <v>315.8809999999998</v>
      </c>
      <c r="B3862" s="14">
        <v>199.37100000000001</v>
      </c>
      <c r="C3862" s="14">
        <v>187.8871</v>
      </c>
      <c r="D3862" s="12">
        <v>30207.358024691359</v>
      </c>
      <c r="E3862" s="26">
        <v>13</v>
      </c>
      <c r="F3862" s="26">
        <v>9</v>
      </c>
      <c r="G3862">
        <v>1979</v>
      </c>
      <c r="H3862" s="22">
        <f t="shared" si="583"/>
        <v>1.0611212797472525</v>
      </c>
      <c r="I3862" s="4">
        <f t="shared" si="584"/>
        <v>0.77563708768791406</v>
      </c>
      <c r="Q3862" s="14"/>
      <c r="R3862" s="12"/>
      <c r="S3862" s="29"/>
      <c r="T3862" s="7"/>
      <c r="V3862" s="4"/>
      <c r="W3862" s="7"/>
      <c r="X3862" s="4"/>
      <c r="Y3862" s="4"/>
      <c r="Z3862" s="4"/>
      <c r="AI3862" s="7"/>
      <c r="AJ3862" s="4"/>
    </row>
    <row r="3863" spans="1:36" x14ac:dyDescent="0.3">
      <c r="A3863" s="14">
        <f t="shared" si="582"/>
        <v>315.96299999999979</v>
      </c>
      <c r="B3863" s="14">
        <v>199.06450000000001</v>
      </c>
      <c r="C3863" s="14">
        <v>188.12899999999999</v>
      </c>
      <c r="D3863" s="12">
        <v>30203.962962962964</v>
      </c>
      <c r="E3863" s="26">
        <v>9</v>
      </c>
      <c r="F3863" s="26">
        <v>9</v>
      </c>
      <c r="G3863">
        <v>1979</v>
      </c>
      <c r="H3863" s="22">
        <f t="shared" si="583"/>
        <v>1.0581276677173643</v>
      </c>
      <c r="I3863" s="4">
        <f t="shared" si="584"/>
        <v>0.69307028305304119</v>
      </c>
      <c r="Q3863" s="14"/>
      <c r="R3863" s="12"/>
      <c r="S3863" s="29"/>
      <c r="T3863" s="7"/>
      <c r="V3863" s="4"/>
      <c r="W3863" s="7"/>
      <c r="X3863" s="4"/>
      <c r="Y3863" s="4"/>
      <c r="Z3863" s="4"/>
      <c r="AI3863" s="7"/>
      <c r="AJ3863" s="4"/>
    </row>
    <row r="3864" spans="1:36" x14ac:dyDescent="0.3">
      <c r="A3864" s="14">
        <f t="shared" si="582"/>
        <v>316.04499999999979</v>
      </c>
      <c r="B3864" s="14">
        <v>198.83869999999999</v>
      </c>
      <c r="C3864" s="14">
        <v>188.14519999999999</v>
      </c>
      <c r="D3864" s="12">
        <v>30200.567901234568</v>
      </c>
      <c r="E3864" s="26">
        <v>6</v>
      </c>
      <c r="F3864" s="26">
        <v>9</v>
      </c>
      <c r="G3864">
        <v>1979</v>
      </c>
      <c r="H3864" s="22">
        <f t="shared" si="583"/>
        <v>1.0568364220825193</v>
      </c>
      <c r="I3864" s="4">
        <f t="shared" si="584"/>
        <v>0.65745644097749711</v>
      </c>
      <c r="Q3864" s="14"/>
      <c r="R3864" s="12"/>
      <c r="S3864" s="29"/>
      <c r="T3864" s="7"/>
      <c r="V3864" s="4"/>
      <c r="W3864" s="7"/>
      <c r="X3864" s="4"/>
      <c r="Y3864" s="4"/>
      <c r="Z3864" s="4"/>
      <c r="AI3864" s="7"/>
      <c r="AJ3864" s="4"/>
    </row>
    <row r="3865" spans="1:36" x14ac:dyDescent="0.3">
      <c r="A3865" s="14">
        <f t="shared" si="582"/>
        <v>316.12699999999978</v>
      </c>
      <c r="B3865" s="14">
        <v>198.12899999999999</v>
      </c>
      <c r="C3865" s="14">
        <v>187.8871</v>
      </c>
      <c r="D3865" s="12">
        <v>30197.172839506173</v>
      </c>
      <c r="E3865" s="26">
        <v>3</v>
      </c>
      <c r="F3865" s="26">
        <v>9</v>
      </c>
      <c r="G3865">
        <v>1979</v>
      </c>
      <c r="H3865" s="22">
        <f t="shared" si="583"/>
        <v>1.05451092704076</v>
      </c>
      <c r="I3865" s="4">
        <f t="shared" si="584"/>
        <v>0.59331696903681319</v>
      </c>
      <c r="Q3865" s="14"/>
      <c r="R3865" s="12"/>
      <c r="S3865" s="29"/>
      <c r="T3865" s="7"/>
      <c r="V3865" s="4"/>
      <c r="W3865" s="7"/>
      <c r="X3865" s="4"/>
      <c r="Y3865" s="4"/>
      <c r="Z3865" s="4"/>
      <c r="AI3865" s="7"/>
      <c r="AJ3865" s="4"/>
    </row>
    <row r="3866" spans="1:36" x14ac:dyDescent="0.3">
      <c r="A3866" s="14">
        <f t="shared" si="582"/>
        <v>316.20899999999978</v>
      </c>
      <c r="B3866" s="14">
        <v>197.46770000000001</v>
      </c>
      <c r="C3866" s="14">
        <v>187.5806</v>
      </c>
      <c r="D3866" s="12">
        <v>30193.777777777777</v>
      </c>
      <c r="E3866" s="26">
        <v>30</v>
      </c>
      <c r="F3866" s="26">
        <v>8</v>
      </c>
      <c r="G3866">
        <v>1979</v>
      </c>
      <c r="H3866" s="22">
        <f t="shared" si="583"/>
        <v>1.0527085423545932</v>
      </c>
      <c r="I3866" s="4">
        <f t="shared" si="584"/>
        <v>0.54360540228272691</v>
      </c>
      <c r="Q3866" s="14"/>
      <c r="R3866" s="12"/>
      <c r="S3866" s="29"/>
      <c r="T3866" s="7"/>
      <c r="V3866" s="4"/>
      <c r="W3866" s="7"/>
      <c r="X3866" s="4"/>
      <c r="Y3866" s="4"/>
      <c r="Z3866" s="4"/>
      <c r="AI3866" s="7"/>
      <c r="AJ3866" s="4"/>
    </row>
    <row r="3867" spans="1:36" x14ac:dyDescent="0.3">
      <c r="A3867" s="14">
        <f t="shared" si="582"/>
        <v>316.29099999999977</v>
      </c>
      <c r="B3867" s="14">
        <v>196.64519999999999</v>
      </c>
      <c r="C3867" s="14">
        <v>187.16130000000001</v>
      </c>
      <c r="D3867" s="12">
        <v>30190.382716049382</v>
      </c>
      <c r="E3867" s="26">
        <v>27</v>
      </c>
      <c r="F3867" s="26">
        <v>8</v>
      </c>
      <c r="G3867">
        <v>1979</v>
      </c>
      <c r="H3867" s="22">
        <f t="shared" si="583"/>
        <v>1.0506723345050497</v>
      </c>
      <c r="I3867" s="4">
        <f t="shared" si="584"/>
        <v>0.48744475954388283</v>
      </c>
      <c r="Q3867" s="14"/>
      <c r="R3867" s="12"/>
      <c r="S3867" s="29"/>
      <c r="T3867" s="7"/>
      <c r="V3867" s="4"/>
      <c r="W3867" s="7"/>
      <c r="X3867" s="4"/>
      <c r="Y3867" s="4"/>
      <c r="Z3867" s="4"/>
      <c r="AI3867" s="7"/>
      <c r="AJ3867" s="4"/>
    </row>
    <row r="3868" spans="1:36" x14ac:dyDescent="0.3">
      <c r="A3868" s="14">
        <f t="shared" si="582"/>
        <v>316.37299999999976</v>
      </c>
      <c r="B3868" s="14">
        <v>195.8871</v>
      </c>
      <c r="C3868" s="14">
        <v>186.7903</v>
      </c>
      <c r="D3868" s="12">
        <v>30186.987654320987</v>
      </c>
      <c r="E3868" s="26">
        <v>23</v>
      </c>
      <c r="F3868" s="26">
        <v>8</v>
      </c>
      <c r="G3868">
        <v>1979</v>
      </c>
      <c r="H3868" s="22">
        <f t="shared" si="583"/>
        <v>1.0487006016907729</v>
      </c>
      <c r="I3868" s="4">
        <f t="shared" si="584"/>
        <v>0.43306240256403017</v>
      </c>
      <c r="Q3868" s="14"/>
      <c r="R3868" s="12"/>
      <c r="S3868" s="29"/>
      <c r="T3868" s="7"/>
      <c r="V3868" s="4"/>
      <c r="W3868" s="7"/>
      <c r="X3868" s="4"/>
      <c r="Y3868" s="4"/>
      <c r="Z3868" s="4"/>
      <c r="AI3868" s="7"/>
      <c r="AJ3868" s="4"/>
    </row>
    <row r="3869" spans="1:36" x14ac:dyDescent="0.3">
      <c r="A3869" s="14">
        <f t="shared" si="582"/>
        <v>316.45499999999976</v>
      </c>
      <c r="B3869" s="14">
        <v>194.74189999999999</v>
      </c>
      <c r="C3869" s="14">
        <v>186.33869999999999</v>
      </c>
      <c r="D3869" s="12">
        <v>30183.592592592591</v>
      </c>
      <c r="E3869" s="26">
        <v>20</v>
      </c>
      <c r="F3869" s="26">
        <v>8</v>
      </c>
      <c r="G3869">
        <v>1979</v>
      </c>
      <c r="H3869" s="22">
        <f t="shared" si="583"/>
        <v>1.0450963755784493</v>
      </c>
      <c r="I3869" s="4">
        <f t="shared" si="584"/>
        <v>0.33365425270859989</v>
      </c>
      <c r="Q3869" s="14"/>
      <c r="R3869" s="12"/>
      <c r="S3869" s="29"/>
      <c r="T3869" s="7"/>
      <c r="V3869" s="4"/>
      <c r="W3869" s="7"/>
      <c r="X3869" s="4"/>
      <c r="Y3869" s="4"/>
      <c r="Z3869" s="4"/>
      <c r="AI3869" s="7"/>
      <c r="AJ3869" s="4"/>
    </row>
    <row r="3870" spans="1:36" x14ac:dyDescent="0.3">
      <c r="A3870" s="14">
        <f t="shared" si="582"/>
        <v>316.53699999999975</v>
      </c>
      <c r="B3870" s="14">
        <v>193.75810000000001</v>
      </c>
      <c r="C3870" s="14">
        <v>185.64519999999999</v>
      </c>
      <c r="D3870" s="12">
        <v>30180.1975308642</v>
      </c>
      <c r="E3870" s="26">
        <v>17</v>
      </c>
      <c r="F3870" s="26">
        <v>8</v>
      </c>
      <c r="G3870">
        <v>1979</v>
      </c>
      <c r="H3870" s="22">
        <f t="shared" si="583"/>
        <v>1.043701102964149</v>
      </c>
      <c r="I3870" s="4">
        <f t="shared" si="584"/>
        <v>0.29517124281715951</v>
      </c>
      <c r="Q3870" s="14"/>
      <c r="R3870" s="12"/>
      <c r="S3870" s="29"/>
      <c r="T3870" s="7"/>
      <c r="V3870" s="4"/>
      <c r="W3870" s="7"/>
      <c r="X3870" s="4"/>
      <c r="Y3870" s="4"/>
      <c r="Z3870" s="4"/>
      <c r="AI3870" s="7"/>
      <c r="AJ3870" s="4"/>
    </row>
    <row r="3871" spans="1:36" x14ac:dyDescent="0.3">
      <c r="A3871" s="14">
        <f t="shared" si="582"/>
        <v>316.61899999999974</v>
      </c>
      <c r="B3871" s="14">
        <v>193.72579999999999</v>
      </c>
      <c r="C3871" s="14">
        <v>185.6935</v>
      </c>
      <c r="D3871" s="12">
        <v>30176.802469135804</v>
      </c>
      <c r="E3871" s="26">
        <v>13</v>
      </c>
      <c r="F3871" s="26">
        <v>8</v>
      </c>
      <c r="G3871">
        <v>1979</v>
      </c>
      <c r="H3871" s="22">
        <f t="shared" si="583"/>
        <v>1.0432556874634815</v>
      </c>
      <c r="I3871" s="4">
        <f t="shared" si="584"/>
        <v>0.28288623919685796</v>
      </c>
      <c r="Q3871" s="14"/>
      <c r="R3871" s="12"/>
      <c r="S3871" s="29"/>
      <c r="T3871" s="7"/>
      <c r="V3871" s="4"/>
      <c r="W3871" s="7"/>
      <c r="X3871" s="4"/>
      <c r="Y3871" s="4"/>
      <c r="Z3871" s="4"/>
      <c r="AI3871" s="7"/>
      <c r="AJ3871" s="4"/>
    </row>
    <row r="3872" spans="1:36" x14ac:dyDescent="0.3">
      <c r="A3872" s="14">
        <f t="shared" si="582"/>
        <v>316.70099999999974</v>
      </c>
      <c r="B3872" s="14">
        <v>193.96770000000001</v>
      </c>
      <c r="C3872" s="14">
        <v>186.1129</v>
      </c>
      <c r="D3872" s="12">
        <v>30173.407407407409</v>
      </c>
      <c r="E3872" s="26">
        <v>10</v>
      </c>
      <c r="F3872" s="26">
        <v>8</v>
      </c>
      <c r="G3872">
        <v>1979</v>
      </c>
      <c r="H3872" s="22">
        <f t="shared" si="583"/>
        <v>1.0422044898553513</v>
      </c>
      <c r="I3872" s="4">
        <f t="shared" si="584"/>
        <v>0.25389316104358212</v>
      </c>
      <c r="Q3872" s="14"/>
      <c r="R3872" s="12"/>
      <c r="S3872" s="29"/>
      <c r="T3872" s="7"/>
      <c r="V3872" s="4"/>
      <c r="W3872" s="7"/>
      <c r="X3872" s="4"/>
      <c r="Y3872" s="4"/>
      <c r="Z3872" s="4"/>
      <c r="AI3872" s="7"/>
      <c r="AJ3872" s="4"/>
    </row>
    <row r="3873" spans="1:36" x14ac:dyDescent="0.3">
      <c r="A3873" s="14">
        <f t="shared" si="582"/>
        <v>316.78299999999973</v>
      </c>
      <c r="B3873" s="14">
        <v>193.43549999999999</v>
      </c>
      <c r="C3873" s="14">
        <v>186.16130000000001</v>
      </c>
      <c r="D3873" s="12">
        <v>30170.012345679013</v>
      </c>
      <c r="E3873" s="26">
        <v>7</v>
      </c>
      <c r="F3873" s="26">
        <v>8</v>
      </c>
      <c r="G3873">
        <v>1979</v>
      </c>
      <c r="H3873" s="22">
        <f t="shared" si="583"/>
        <v>1.0390747163884222</v>
      </c>
      <c r="I3873" s="4">
        <f t="shared" si="584"/>
        <v>0.16757088821218863</v>
      </c>
      <c r="Q3873" s="14"/>
      <c r="R3873" s="12"/>
      <c r="S3873" s="29"/>
      <c r="T3873" s="7"/>
      <c r="V3873" s="4"/>
      <c r="W3873" s="7"/>
      <c r="X3873" s="4"/>
      <c r="Y3873" s="4"/>
      <c r="Z3873" s="4"/>
      <c r="AI3873" s="7"/>
      <c r="AJ3873" s="4"/>
    </row>
    <row r="3874" spans="1:36" x14ac:dyDescent="0.3">
      <c r="A3874" s="14">
        <f t="shared" si="582"/>
        <v>316.86499999999972</v>
      </c>
      <c r="B3874" s="14">
        <v>191.7903</v>
      </c>
      <c r="C3874" s="14">
        <v>185.5806</v>
      </c>
      <c r="D3874" s="12">
        <v>30166.617283950618</v>
      </c>
      <c r="E3874" s="26">
        <v>3</v>
      </c>
      <c r="F3874" s="26">
        <v>8</v>
      </c>
      <c r="G3874">
        <v>1979</v>
      </c>
      <c r="H3874" s="22">
        <f t="shared" si="583"/>
        <v>1.0334609328776823</v>
      </c>
      <c r="I3874" s="4">
        <f t="shared" si="584"/>
        <v>1.2737141632456764E-2</v>
      </c>
      <c r="Q3874" s="14"/>
      <c r="R3874" s="12"/>
      <c r="S3874" s="29"/>
      <c r="T3874" s="7"/>
      <c r="V3874" s="4"/>
      <c r="W3874" s="7"/>
      <c r="X3874" s="4"/>
      <c r="Y3874" s="4"/>
      <c r="Z3874" s="4"/>
      <c r="AI3874" s="7"/>
      <c r="AJ3874" s="4"/>
    </row>
    <row r="3875" spans="1:36" x14ac:dyDescent="0.3">
      <c r="A3875" s="14">
        <f t="shared" si="582"/>
        <v>316.94699999999972</v>
      </c>
      <c r="B3875" s="14">
        <v>189.5806</v>
      </c>
      <c r="C3875" s="14">
        <v>184.22579999999999</v>
      </c>
      <c r="D3875" s="12">
        <v>30163.222222222223</v>
      </c>
      <c r="E3875" s="26">
        <v>31</v>
      </c>
      <c r="F3875" s="26">
        <v>7</v>
      </c>
      <c r="G3875">
        <v>1979</v>
      </c>
      <c r="H3875" s="22">
        <f t="shared" si="583"/>
        <v>1.0290665042572757</v>
      </c>
      <c r="I3875" s="4">
        <f t="shared" si="584"/>
        <v>-0.10846558128570227</v>
      </c>
      <c r="Q3875" s="14"/>
      <c r="R3875" s="12"/>
      <c r="S3875" s="29"/>
      <c r="T3875" s="7"/>
      <c r="V3875" s="4"/>
      <c r="W3875" s="7"/>
      <c r="X3875" s="4"/>
      <c r="Y3875" s="4"/>
      <c r="Z3875" s="4"/>
      <c r="AI3875" s="7"/>
      <c r="AJ3875" s="4"/>
    </row>
    <row r="3876" spans="1:36" x14ac:dyDescent="0.3">
      <c r="A3876" s="14">
        <f t="shared" si="582"/>
        <v>317.02899999999971</v>
      </c>
      <c r="B3876" s="14">
        <v>187.62899999999999</v>
      </c>
      <c r="C3876" s="14">
        <v>183.25810000000001</v>
      </c>
      <c r="D3876" s="12">
        <v>30159.827160493827</v>
      </c>
      <c r="E3876" s="26">
        <v>27</v>
      </c>
      <c r="F3876" s="26">
        <v>7</v>
      </c>
      <c r="G3876">
        <v>1979</v>
      </c>
      <c r="H3876" s="22">
        <f t="shared" si="583"/>
        <v>1.0238510603351227</v>
      </c>
      <c r="I3876" s="4">
        <f t="shared" si="584"/>
        <v>-0.25231272483844752</v>
      </c>
      <c r="Q3876" s="14"/>
      <c r="R3876" s="12"/>
      <c r="S3876" s="29"/>
      <c r="T3876" s="7"/>
      <c r="V3876" s="4"/>
      <c r="W3876" s="7"/>
      <c r="X3876" s="4"/>
      <c r="Y3876" s="4"/>
      <c r="Z3876" s="4"/>
      <c r="AI3876" s="7"/>
      <c r="AJ3876" s="4"/>
    </row>
    <row r="3877" spans="1:36" x14ac:dyDescent="0.3">
      <c r="A3877" s="14">
        <f t="shared" si="582"/>
        <v>317.11099999999971</v>
      </c>
      <c r="B3877" s="14">
        <v>186.2903</v>
      </c>
      <c r="C3877" s="14">
        <v>182.54839999999999</v>
      </c>
      <c r="D3877" s="12">
        <v>30156.432098765432</v>
      </c>
      <c r="E3877" s="26">
        <v>24</v>
      </c>
      <c r="F3877" s="26">
        <v>7</v>
      </c>
      <c r="G3877">
        <v>1979</v>
      </c>
      <c r="H3877" s="22">
        <f t="shared" si="583"/>
        <v>1.0204981254286536</v>
      </c>
      <c r="I3877" s="4">
        <f t="shared" si="584"/>
        <v>-0.34479001268066334</v>
      </c>
      <c r="Q3877" s="14"/>
      <c r="R3877" s="12"/>
      <c r="S3877" s="29"/>
      <c r="T3877" s="7"/>
      <c r="V3877" s="4"/>
      <c r="W3877" s="7"/>
      <c r="X3877" s="4"/>
      <c r="Y3877" s="4"/>
      <c r="Z3877" s="4"/>
      <c r="AI3877" s="7"/>
      <c r="AJ3877" s="4"/>
    </row>
    <row r="3878" spans="1:36" x14ac:dyDescent="0.3">
      <c r="A3878" s="14">
        <f t="shared" si="582"/>
        <v>317.1929999999997</v>
      </c>
      <c r="B3878" s="14">
        <v>185.22579999999999</v>
      </c>
      <c r="C3878" s="14">
        <v>181.74189999999999</v>
      </c>
      <c r="D3878" s="12">
        <v>30153.037037037036</v>
      </c>
      <c r="E3878" s="26">
        <v>21</v>
      </c>
      <c r="F3878" s="26">
        <v>7</v>
      </c>
      <c r="G3878">
        <v>1979</v>
      </c>
      <c r="H3878" s="22">
        <f t="shared" si="583"/>
        <v>1.0191694925606039</v>
      </c>
      <c r="I3878" s="4">
        <f t="shared" si="584"/>
        <v>-0.38143503192580352</v>
      </c>
      <c r="Q3878" s="14"/>
      <c r="R3878" s="12"/>
      <c r="S3878" s="29"/>
      <c r="T3878" s="7"/>
      <c r="V3878" s="4"/>
      <c r="W3878" s="7"/>
      <c r="X3878" s="4"/>
      <c r="Y3878" s="4"/>
      <c r="Z3878" s="4"/>
      <c r="AI3878" s="7"/>
      <c r="AJ3878" s="4"/>
    </row>
    <row r="3879" spans="1:36" x14ac:dyDescent="0.3">
      <c r="A3879" s="14">
        <f t="shared" si="582"/>
        <v>317.27499999999969</v>
      </c>
      <c r="B3879" s="14">
        <v>185.04839999999999</v>
      </c>
      <c r="C3879" s="14">
        <v>181.74189999999999</v>
      </c>
      <c r="D3879" s="12">
        <v>30149.641975308641</v>
      </c>
      <c r="E3879" s="26">
        <v>17</v>
      </c>
      <c r="F3879" s="26">
        <v>7</v>
      </c>
      <c r="G3879">
        <v>1979</v>
      </c>
      <c r="H3879" s="22">
        <f t="shared" si="583"/>
        <v>1.0181933830338519</v>
      </c>
      <c r="I3879" s="4">
        <f t="shared" si="584"/>
        <v>-0.40835710592634816</v>
      </c>
      <c r="Q3879" s="14"/>
      <c r="R3879" s="12"/>
      <c r="S3879" s="29"/>
      <c r="T3879" s="7"/>
      <c r="V3879" s="4"/>
      <c r="W3879" s="7"/>
      <c r="X3879" s="4"/>
      <c r="Y3879" s="4"/>
      <c r="Z3879" s="4"/>
      <c r="AI3879" s="7"/>
      <c r="AJ3879" s="4"/>
    </row>
    <row r="3880" spans="1:36" x14ac:dyDescent="0.3">
      <c r="A3880" s="14">
        <f t="shared" si="582"/>
        <v>317.35699999999969</v>
      </c>
      <c r="B3880" s="14">
        <v>184.8065</v>
      </c>
      <c r="C3880" s="14">
        <v>181.8871</v>
      </c>
      <c r="D3880" s="12">
        <v>30146.246913580246</v>
      </c>
      <c r="E3880" s="26">
        <v>14</v>
      </c>
      <c r="F3880" s="26">
        <v>7</v>
      </c>
      <c r="G3880">
        <v>1979</v>
      </c>
      <c r="H3880" s="22">
        <f t="shared" si="583"/>
        <v>1.0160506160139999</v>
      </c>
      <c r="I3880" s="4">
        <f t="shared" si="584"/>
        <v>-0.46745675682960025</v>
      </c>
      <c r="Q3880" s="14"/>
      <c r="R3880" s="12"/>
      <c r="S3880" s="29"/>
      <c r="T3880" s="7"/>
      <c r="V3880" s="4"/>
      <c r="W3880" s="7"/>
      <c r="X3880" s="4"/>
      <c r="Y3880" s="4"/>
      <c r="Z3880" s="4"/>
      <c r="AJ3880" s="4"/>
    </row>
    <row r="3881" spans="1:36" x14ac:dyDescent="0.3">
      <c r="A3881" s="14">
        <f t="shared" si="582"/>
        <v>317.43899999999968</v>
      </c>
      <c r="B3881" s="14">
        <v>184.4194</v>
      </c>
      <c r="C3881" s="14">
        <v>182.1935</v>
      </c>
      <c r="D3881" s="12">
        <v>30142.85185185185</v>
      </c>
      <c r="E3881" s="26">
        <v>10</v>
      </c>
      <c r="F3881" s="26">
        <v>7</v>
      </c>
      <c r="G3881">
        <v>1979</v>
      </c>
      <c r="H3881" s="22">
        <f t="shared" si="583"/>
        <v>1.0122172305817716</v>
      </c>
      <c r="I3881" s="4">
        <f t="shared" si="584"/>
        <v>-0.57318534921663467</v>
      </c>
      <c r="Q3881" s="14"/>
      <c r="R3881" s="12"/>
      <c r="S3881" s="29"/>
      <c r="T3881" s="7"/>
      <c r="V3881" s="4"/>
      <c r="W3881" s="7"/>
      <c r="X3881" s="4"/>
      <c r="Y3881" s="4"/>
      <c r="Z3881" s="4"/>
      <c r="AI3881" s="7"/>
      <c r="AJ3881" s="4"/>
    </row>
    <row r="3882" spans="1:36" x14ac:dyDescent="0.3">
      <c r="A3882" s="14">
        <f t="shared" si="582"/>
        <v>317.52099999999967</v>
      </c>
      <c r="B3882" s="14">
        <v>184.1935</v>
      </c>
      <c r="C3882" s="14">
        <v>182.22579999999999</v>
      </c>
      <c r="D3882" s="12">
        <v>30139.456790123459</v>
      </c>
      <c r="E3882" s="26">
        <v>7</v>
      </c>
      <c r="F3882" s="26">
        <v>7</v>
      </c>
      <c r="G3882">
        <v>1979</v>
      </c>
      <c r="H3882" s="22">
        <f t="shared" si="583"/>
        <v>1.0107981416462433</v>
      </c>
      <c r="I3882" s="4">
        <f t="shared" si="584"/>
        <v>-0.61232523699416219</v>
      </c>
      <c r="Q3882" s="14"/>
      <c r="R3882" s="12"/>
      <c r="S3882" s="29"/>
      <c r="T3882" s="7"/>
      <c r="V3882" s="4"/>
      <c r="W3882" s="7"/>
      <c r="X3882" s="4"/>
      <c r="Y3882" s="4"/>
      <c r="Z3882" s="4"/>
      <c r="AI3882" s="7"/>
      <c r="AJ3882" s="4"/>
    </row>
    <row r="3883" spans="1:36" x14ac:dyDescent="0.3">
      <c r="A3883" s="14">
        <f t="shared" si="582"/>
        <v>317.60299999999967</v>
      </c>
      <c r="B3883" s="14">
        <v>184.2097</v>
      </c>
      <c r="C3883" s="14">
        <v>182.27420000000001</v>
      </c>
      <c r="D3883" s="12">
        <v>30136.061728395063</v>
      </c>
      <c r="E3883" s="26">
        <v>4</v>
      </c>
      <c r="F3883" s="26">
        <v>7</v>
      </c>
      <c r="G3883">
        <v>1979</v>
      </c>
      <c r="H3883" s="22">
        <f t="shared" si="583"/>
        <v>1.0106186174455847</v>
      </c>
      <c r="I3883" s="4">
        <f t="shared" si="584"/>
        <v>-0.61727669344710923</v>
      </c>
      <c r="Q3883" s="14"/>
      <c r="R3883" s="12"/>
      <c r="S3883" s="29"/>
      <c r="T3883" s="7"/>
      <c r="V3883" s="4"/>
      <c r="W3883" s="7"/>
      <c r="X3883" s="4"/>
      <c r="Y3883" s="4"/>
      <c r="Z3883" s="4"/>
      <c r="AI3883" s="7"/>
      <c r="AJ3883" s="4"/>
    </row>
    <row r="3884" spans="1:36" x14ac:dyDescent="0.3">
      <c r="A3884" s="14">
        <f t="shared" si="582"/>
        <v>317.68499999999966</v>
      </c>
      <c r="B3884" s="14">
        <v>184.64519999999999</v>
      </c>
      <c r="C3884" s="14">
        <v>182.5806</v>
      </c>
      <c r="D3884" s="12">
        <v>30132.666666666668</v>
      </c>
      <c r="E3884" s="26">
        <v>30</v>
      </c>
      <c r="F3884" s="26">
        <v>6</v>
      </c>
      <c r="G3884">
        <v>1979</v>
      </c>
      <c r="H3884" s="22">
        <f t="shared" si="583"/>
        <v>1.0113078826556599</v>
      </c>
      <c r="I3884" s="4">
        <f t="shared" si="584"/>
        <v>-0.59826607170531376</v>
      </c>
      <c r="Q3884" s="14"/>
      <c r="R3884" s="12"/>
      <c r="S3884" s="29"/>
      <c r="T3884" s="7"/>
      <c r="V3884" s="4"/>
      <c r="W3884" s="7"/>
      <c r="X3884" s="4"/>
      <c r="Y3884" s="4"/>
      <c r="Z3884" s="4"/>
      <c r="AI3884" s="7"/>
      <c r="AJ3884" s="4"/>
    </row>
    <row r="3885" spans="1:36" x14ac:dyDescent="0.3">
      <c r="A3885" s="14">
        <f t="shared" si="582"/>
        <v>317.76699999999965</v>
      </c>
      <c r="B3885" s="14">
        <v>183.8871</v>
      </c>
      <c r="C3885" s="14">
        <v>181.7097</v>
      </c>
      <c r="D3885" s="12">
        <v>30129.271604938273</v>
      </c>
      <c r="E3885" s="26">
        <v>27</v>
      </c>
      <c r="F3885" s="26">
        <v>6</v>
      </c>
      <c r="G3885">
        <v>1979</v>
      </c>
      <c r="H3885" s="22">
        <f t="shared" si="583"/>
        <v>1.0119828495671943</v>
      </c>
      <c r="I3885" s="4">
        <f t="shared" si="584"/>
        <v>-0.57964981129372273</v>
      </c>
      <c r="Q3885" s="14"/>
      <c r="R3885" s="12"/>
      <c r="S3885" s="29"/>
      <c r="T3885" s="7"/>
      <c r="V3885" s="4"/>
      <c r="W3885" s="7"/>
      <c r="X3885" s="4"/>
      <c r="Y3885" s="4"/>
      <c r="Z3885" s="4"/>
      <c r="AI3885" s="7"/>
      <c r="AJ3885" s="4"/>
    </row>
    <row r="3886" spans="1:36" x14ac:dyDescent="0.3">
      <c r="A3886" s="14">
        <f t="shared" si="582"/>
        <v>317.84899999999965</v>
      </c>
      <c r="B3886" s="14">
        <v>182.1935</v>
      </c>
      <c r="C3886" s="14">
        <v>180.53229999999999</v>
      </c>
      <c r="D3886" s="12">
        <v>30125.876543209877</v>
      </c>
      <c r="E3886" s="26">
        <v>23</v>
      </c>
      <c r="F3886" s="26">
        <v>6</v>
      </c>
      <c r="G3886">
        <v>1979</v>
      </c>
      <c r="H3886" s="22">
        <f t="shared" si="583"/>
        <v>1.0092016774837522</v>
      </c>
      <c r="I3886" s="4">
        <f t="shared" si="584"/>
        <v>-0.65635731038742007</v>
      </c>
      <c r="Q3886" s="14"/>
      <c r="R3886" s="12"/>
      <c r="S3886" s="29"/>
      <c r="T3886" s="7"/>
      <c r="V3886" s="4"/>
      <c r="W3886" s="7"/>
      <c r="X3886" s="4"/>
      <c r="Y3886" s="4"/>
      <c r="Z3886" s="4"/>
      <c r="AI3886" s="7"/>
      <c r="AJ3886" s="4"/>
    </row>
    <row r="3887" spans="1:36" x14ac:dyDescent="0.3">
      <c r="A3887" s="14">
        <f t="shared" si="582"/>
        <v>317.93099999999964</v>
      </c>
      <c r="B3887" s="14">
        <v>181.43549999999999</v>
      </c>
      <c r="C3887" s="14">
        <v>180.27420000000001</v>
      </c>
      <c r="D3887" s="12">
        <v>30122.481481481482</v>
      </c>
      <c r="E3887" s="26">
        <v>20</v>
      </c>
      <c r="F3887" s="26">
        <v>6</v>
      </c>
      <c r="G3887">
        <v>1979</v>
      </c>
      <c r="H3887" s="22">
        <f t="shared" si="583"/>
        <v>1.0064418535763853</v>
      </c>
      <c r="I3887" s="4">
        <f t="shared" si="584"/>
        <v>-0.73247600549926939</v>
      </c>
      <c r="Q3887" s="14"/>
      <c r="R3887" s="12"/>
      <c r="S3887" s="29"/>
      <c r="T3887" s="7"/>
      <c r="V3887" s="4"/>
      <c r="W3887" s="7"/>
      <c r="X3887" s="4"/>
      <c r="Y3887" s="4"/>
      <c r="Z3887" s="4"/>
      <c r="AI3887" s="7"/>
      <c r="AJ3887" s="4"/>
    </row>
    <row r="3888" spans="1:36" x14ac:dyDescent="0.3">
      <c r="A3888" s="14">
        <f t="shared" si="582"/>
        <v>318.01299999999964</v>
      </c>
      <c r="B3888" s="14">
        <v>182.56450000000001</v>
      </c>
      <c r="C3888" s="14">
        <v>181.12899999999999</v>
      </c>
      <c r="D3888" s="12">
        <v>30119.086419753086</v>
      </c>
      <c r="E3888" s="26">
        <v>17</v>
      </c>
      <c r="F3888" s="26">
        <v>6</v>
      </c>
      <c r="G3888">
        <v>1979</v>
      </c>
      <c r="H3888" s="22">
        <f t="shared" si="583"/>
        <v>1.0079252908148337</v>
      </c>
      <c r="I3888" s="4">
        <f t="shared" si="584"/>
        <v>-0.69156132736723153</v>
      </c>
      <c r="Q3888" s="14"/>
      <c r="R3888" s="12"/>
      <c r="S3888" s="29"/>
      <c r="T3888" s="7"/>
      <c r="V3888" s="4"/>
      <c r="W3888" s="7"/>
      <c r="X3888" s="4"/>
      <c r="Y3888" s="4"/>
      <c r="Z3888" s="4"/>
      <c r="AI3888" s="7"/>
      <c r="AJ3888" s="4"/>
    </row>
    <row r="3889" spans="1:36" x14ac:dyDescent="0.3">
      <c r="A3889" s="14">
        <f t="shared" si="582"/>
        <v>318.09499999999963</v>
      </c>
      <c r="B3889" s="14">
        <v>184.66130000000001</v>
      </c>
      <c r="C3889" s="14">
        <v>182.56450000000001</v>
      </c>
      <c r="D3889" s="12">
        <v>30115.691358024691</v>
      </c>
      <c r="E3889" s="26">
        <v>13</v>
      </c>
      <c r="F3889" s="26">
        <v>6</v>
      </c>
      <c r="G3889">
        <v>1979</v>
      </c>
      <c r="H3889" s="22">
        <f t="shared" si="583"/>
        <v>1.0114852558958616</v>
      </c>
      <c r="I3889" s="4">
        <f t="shared" si="584"/>
        <v>-0.59337394088643214</v>
      </c>
      <c r="Q3889" s="14"/>
      <c r="R3889" s="12"/>
      <c r="S3889" s="29"/>
      <c r="T3889" s="7"/>
      <c r="V3889" s="4"/>
      <c r="W3889" s="7"/>
      <c r="X3889" s="4"/>
      <c r="Y3889" s="4"/>
      <c r="Z3889" s="4"/>
      <c r="AI3889" s="7"/>
      <c r="AJ3889" s="4"/>
    </row>
    <row r="3890" spans="1:36" x14ac:dyDescent="0.3">
      <c r="A3890" s="14">
        <f t="shared" si="582"/>
        <v>318.17699999999962</v>
      </c>
      <c r="B3890" s="14">
        <v>185.82259999999999</v>
      </c>
      <c r="C3890" s="14">
        <v>183.46770000000001</v>
      </c>
      <c r="D3890" s="12">
        <v>30112.296296296296</v>
      </c>
      <c r="E3890" s="26">
        <v>10</v>
      </c>
      <c r="F3890" s="26">
        <v>6</v>
      </c>
      <c r="G3890">
        <v>1979</v>
      </c>
      <c r="H3890" s="22">
        <f t="shared" si="583"/>
        <v>1.0128355018349278</v>
      </c>
      <c r="I3890" s="4">
        <f t="shared" si="584"/>
        <v>-0.55613281159284278</v>
      </c>
      <c r="Q3890" s="14"/>
      <c r="R3890" s="12"/>
      <c r="S3890" s="29"/>
      <c r="T3890" s="7"/>
      <c r="V3890" s="4"/>
      <c r="W3890" s="7"/>
      <c r="X3890" s="4"/>
      <c r="Y3890" s="4"/>
      <c r="Z3890" s="4"/>
      <c r="AI3890" s="7"/>
      <c r="AJ3890" s="4"/>
    </row>
    <row r="3891" spans="1:36" x14ac:dyDescent="0.3">
      <c r="A3891" s="14">
        <f t="shared" si="582"/>
        <v>318.25899999999962</v>
      </c>
      <c r="B3891" s="14">
        <v>185.85480000000001</v>
      </c>
      <c r="C3891" s="14">
        <v>183.6129</v>
      </c>
      <c r="D3891" s="12">
        <v>30108.9012345679</v>
      </c>
      <c r="E3891" s="26">
        <v>6</v>
      </c>
      <c r="F3891" s="26">
        <v>6</v>
      </c>
      <c r="G3891">
        <v>1979</v>
      </c>
      <c r="H3891" s="22">
        <f t="shared" si="583"/>
        <v>1.0122099264267381</v>
      </c>
      <c r="I3891" s="4">
        <f t="shared" si="584"/>
        <v>-0.57338680509523565</v>
      </c>
      <c r="Q3891" s="14"/>
      <c r="R3891" s="12"/>
      <c r="S3891" s="29"/>
      <c r="T3891" s="7"/>
      <c r="V3891" s="4"/>
      <c r="W3891" s="7"/>
      <c r="X3891" s="4"/>
      <c r="Y3891" s="4"/>
      <c r="Z3891" s="4"/>
      <c r="AI3891" s="7"/>
      <c r="AJ3891" s="4"/>
    </row>
    <row r="3892" spans="1:36" x14ac:dyDescent="0.3">
      <c r="A3892" s="14">
        <f t="shared" si="582"/>
        <v>318.34099999999961</v>
      </c>
      <c r="B3892" s="14">
        <v>185.1129</v>
      </c>
      <c r="C3892" s="14">
        <v>183.5</v>
      </c>
      <c r="D3892" s="12">
        <v>30105.506172839505</v>
      </c>
      <c r="E3892" s="26">
        <v>3</v>
      </c>
      <c r="F3892" s="26">
        <v>6</v>
      </c>
      <c r="G3892">
        <v>1979</v>
      </c>
      <c r="H3892" s="22">
        <f t="shared" si="583"/>
        <v>1.0087896457765668</v>
      </c>
      <c r="I3892" s="4">
        <f t="shared" si="584"/>
        <v>-0.66772155569739811</v>
      </c>
      <c r="Q3892" s="14"/>
      <c r="R3892" s="12"/>
      <c r="S3892" s="29"/>
      <c r="T3892" s="7"/>
      <c r="V3892" s="4"/>
      <c r="W3892" s="7"/>
      <c r="X3892" s="4"/>
      <c r="Y3892" s="4"/>
      <c r="Z3892" s="4"/>
      <c r="AI3892" s="7"/>
      <c r="AJ3892" s="4"/>
    </row>
    <row r="3893" spans="1:36" x14ac:dyDescent="0.3">
      <c r="A3893" s="14">
        <f t="shared" si="582"/>
        <v>318.4229999999996</v>
      </c>
      <c r="B3893" s="14">
        <v>184.93549999999999</v>
      </c>
      <c r="C3893" s="14">
        <v>183.16130000000001</v>
      </c>
      <c r="D3893" s="12">
        <v>30102.111111111113</v>
      </c>
      <c r="E3893" s="26">
        <v>31</v>
      </c>
      <c r="F3893" s="26">
        <v>5</v>
      </c>
      <c r="G3893">
        <v>1979</v>
      </c>
      <c r="H3893" s="22">
        <f t="shared" si="583"/>
        <v>1.0096865440461493</v>
      </c>
      <c r="I3893" s="4">
        <f t="shared" si="584"/>
        <v>-0.6429842071490155</v>
      </c>
      <c r="Q3893" s="14"/>
      <c r="R3893" s="12"/>
      <c r="S3893" s="29"/>
      <c r="T3893" s="7"/>
      <c r="V3893" s="4"/>
      <c r="W3893" s="7"/>
      <c r="X3893" s="4"/>
      <c r="Y3893" s="4"/>
      <c r="Z3893" s="4"/>
      <c r="AI3893" s="7"/>
      <c r="AJ3893" s="4"/>
    </row>
    <row r="3894" spans="1:36" x14ac:dyDescent="0.3">
      <c r="A3894" s="14">
        <f t="shared" si="582"/>
        <v>318.5049999999996</v>
      </c>
      <c r="B3894" s="14">
        <v>185.54839999999999</v>
      </c>
      <c r="C3894" s="14">
        <v>183.53229999999999</v>
      </c>
      <c r="D3894" s="12">
        <v>30098.716049382718</v>
      </c>
      <c r="E3894" s="26">
        <v>27</v>
      </c>
      <c r="F3894" s="26">
        <v>5</v>
      </c>
      <c r="G3894">
        <v>1979</v>
      </c>
      <c r="H3894" s="22">
        <f t="shared" si="583"/>
        <v>1.010984987383692</v>
      </c>
      <c r="I3894" s="4">
        <f t="shared" si="584"/>
        <v>-0.60717184525643353</v>
      </c>
      <c r="Q3894" s="14"/>
      <c r="R3894" s="12"/>
      <c r="S3894" s="29"/>
      <c r="T3894" s="7"/>
      <c r="V3894" s="4"/>
      <c r="W3894" s="7"/>
      <c r="X3894" s="4"/>
      <c r="Y3894" s="4"/>
      <c r="Z3894" s="4"/>
      <c r="AI3894" s="7"/>
      <c r="AJ3894" s="4"/>
    </row>
    <row r="3895" spans="1:36" x14ac:dyDescent="0.3">
      <c r="A3895" s="14">
        <f t="shared" si="582"/>
        <v>318.58699999999959</v>
      </c>
      <c r="B3895" s="14">
        <v>185.62899999999999</v>
      </c>
      <c r="C3895" s="14">
        <v>183.5968</v>
      </c>
      <c r="D3895" s="12">
        <v>30095.320987654322</v>
      </c>
      <c r="E3895" s="26">
        <v>24</v>
      </c>
      <c r="F3895" s="26">
        <v>5</v>
      </c>
      <c r="G3895">
        <v>1979</v>
      </c>
      <c r="H3895" s="22">
        <f t="shared" si="583"/>
        <v>1.0110688203715967</v>
      </c>
      <c r="I3895" s="4">
        <f t="shared" si="584"/>
        <v>-0.60485964786238966</v>
      </c>
      <c r="Q3895" s="14"/>
      <c r="R3895" s="12"/>
      <c r="S3895" s="29"/>
      <c r="T3895" s="7"/>
      <c r="V3895" s="4"/>
      <c r="W3895" s="7"/>
      <c r="X3895" s="4"/>
      <c r="Y3895" s="4"/>
      <c r="Z3895" s="4"/>
      <c r="AI3895" s="7"/>
      <c r="AJ3895" s="4"/>
    </row>
    <row r="3896" spans="1:36" x14ac:dyDescent="0.3">
      <c r="A3896" s="14">
        <f t="shared" si="582"/>
        <v>318.66899999999958</v>
      </c>
      <c r="B3896" s="14">
        <v>185.2097</v>
      </c>
      <c r="C3896" s="14">
        <v>183.2097</v>
      </c>
      <c r="D3896" s="12">
        <v>30091.925925925927</v>
      </c>
      <c r="E3896" s="26">
        <v>20</v>
      </c>
      <c r="F3896" s="26">
        <v>5</v>
      </c>
      <c r="G3896">
        <v>1979</v>
      </c>
      <c r="H3896" s="22">
        <f t="shared" si="583"/>
        <v>1.0109164525677408</v>
      </c>
      <c r="I3896" s="4">
        <f t="shared" si="584"/>
        <v>-0.60906210381460291</v>
      </c>
      <c r="Q3896" s="14"/>
      <c r="R3896" s="12"/>
      <c r="S3896" s="29"/>
      <c r="T3896" s="7"/>
      <c r="V3896" s="4"/>
      <c r="W3896" s="7"/>
      <c r="X3896" s="4"/>
      <c r="Y3896" s="4"/>
      <c r="Z3896" s="4"/>
      <c r="AI3896" s="7"/>
      <c r="AJ3896" s="4"/>
    </row>
    <row r="3897" spans="1:36" x14ac:dyDescent="0.3">
      <c r="A3897" s="14">
        <f t="shared" ref="A3897:A3960" si="585">A3896+0.082</f>
        <v>318.75099999999958</v>
      </c>
      <c r="B3897" s="14">
        <v>184.85480000000001</v>
      </c>
      <c r="C3897" s="14">
        <v>182.77420000000001</v>
      </c>
      <c r="D3897" s="12">
        <v>30088.530864197532</v>
      </c>
      <c r="E3897" s="26">
        <v>17</v>
      </c>
      <c r="F3897" s="26">
        <v>5</v>
      </c>
      <c r="G3897">
        <v>1979</v>
      </c>
      <c r="H3897" s="22">
        <f t="shared" si="583"/>
        <v>1.0113834447093737</v>
      </c>
      <c r="I3897" s="4">
        <f t="shared" si="584"/>
        <v>-0.59618199492298152</v>
      </c>
      <c r="Q3897" s="14"/>
      <c r="R3897" s="12"/>
      <c r="S3897" s="29"/>
      <c r="T3897" s="7"/>
      <c r="V3897" s="4"/>
      <c r="W3897" s="7"/>
      <c r="X3897" s="4"/>
      <c r="Y3897" s="4"/>
      <c r="Z3897" s="4"/>
      <c r="AI3897" s="7"/>
      <c r="AJ3897" s="4"/>
    </row>
    <row r="3898" spans="1:36" x14ac:dyDescent="0.3">
      <c r="A3898" s="14">
        <f t="shared" si="585"/>
        <v>318.83299999999957</v>
      </c>
      <c r="B3898" s="14">
        <v>184.96770000000001</v>
      </c>
      <c r="C3898" s="14">
        <v>182.75810000000001</v>
      </c>
      <c r="D3898" s="12">
        <v>30085.135802469136</v>
      </c>
      <c r="E3898" s="26">
        <v>14</v>
      </c>
      <c r="F3898" s="26">
        <v>5</v>
      </c>
      <c r="G3898">
        <v>1979</v>
      </c>
      <c r="H3898" s="22">
        <f t="shared" si="583"/>
        <v>1.0120902985968885</v>
      </c>
      <c r="I3898" s="4">
        <f t="shared" si="584"/>
        <v>-0.57668625992020117</v>
      </c>
      <c r="Q3898" s="14"/>
      <c r="R3898" s="12"/>
      <c r="S3898" s="29"/>
      <c r="T3898" s="7"/>
      <c r="V3898" s="4"/>
      <c r="W3898" s="7"/>
      <c r="X3898" s="4"/>
      <c r="Y3898" s="4"/>
      <c r="Z3898" s="4"/>
      <c r="AI3898" s="7"/>
      <c r="AJ3898" s="4"/>
    </row>
    <row r="3899" spans="1:36" x14ac:dyDescent="0.3">
      <c r="A3899" s="14">
        <f t="shared" si="585"/>
        <v>318.91499999999957</v>
      </c>
      <c r="B3899" s="14">
        <v>185.27420000000001</v>
      </c>
      <c r="C3899" s="14">
        <v>183.04839999999999</v>
      </c>
      <c r="D3899" s="12">
        <v>30081.740740740741</v>
      </c>
      <c r="E3899" s="26">
        <v>10</v>
      </c>
      <c r="F3899" s="26">
        <v>5</v>
      </c>
      <c r="G3899">
        <v>1979</v>
      </c>
      <c r="H3899" s="22">
        <f t="shared" si="583"/>
        <v>1.0121596255416601</v>
      </c>
      <c r="I3899" s="4">
        <f t="shared" si="584"/>
        <v>-0.57477415365935713</v>
      </c>
      <c r="Q3899" s="14"/>
      <c r="R3899" s="12"/>
      <c r="S3899" s="29"/>
      <c r="T3899" s="7"/>
      <c r="V3899" s="4"/>
      <c r="W3899" s="7"/>
      <c r="X3899" s="4"/>
      <c r="Y3899" s="4"/>
      <c r="Z3899" s="4"/>
      <c r="AI3899" s="7"/>
      <c r="AJ3899" s="4"/>
    </row>
    <row r="3900" spans="1:36" x14ac:dyDescent="0.3">
      <c r="A3900" s="14">
        <f t="shared" si="585"/>
        <v>318.99699999999956</v>
      </c>
      <c r="B3900" s="14">
        <v>185.3065</v>
      </c>
      <c r="C3900" s="14">
        <v>183.0806</v>
      </c>
      <c r="D3900" s="12">
        <v>30078.345679012345</v>
      </c>
      <c r="E3900" s="26">
        <v>7</v>
      </c>
      <c r="F3900" s="26">
        <v>5</v>
      </c>
      <c r="G3900">
        <v>1979</v>
      </c>
      <c r="H3900" s="22">
        <f t="shared" si="583"/>
        <v>1.0121580331285782</v>
      </c>
      <c r="I3900" s="4">
        <f t="shared" si="584"/>
        <v>-0.57481807399990681</v>
      </c>
      <c r="Q3900" s="14"/>
      <c r="R3900" s="12"/>
      <c r="S3900" s="29"/>
      <c r="T3900" s="7"/>
      <c r="V3900" s="4"/>
      <c r="X3900" s="4"/>
      <c r="Y3900" s="4"/>
      <c r="Z3900" s="4"/>
      <c r="AI3900" s="7"/>
      <c r="AJ3900" s="4"/>
    </row>
    <row r="3901" spans="1:36" x14ac:dyDescent="0.3">
      <c r="A3901" s="14">
        <f t="shared" si="585"/>
        <v>319.07899999999955</v>
      </c>
      <c r="B3901" s="14">
        <v>184.87100000000001</v>
      </c>
      <c r="C3901" s="14">
        <v>182.95160000000001</v>
      </c>
      <c r="D3901" s="12">
        <v>30074.95061728395</v>
      </c>
      <c r="E3901" s="26">
        <v>3</v>
      </c>
      <c r="F3901" s="26">
        <v>5</v>
      </c>
      <c r="G3901">
        <v>1979</v>
      </c>
      <c r="H3901" s="22">
        <f t="shared" si="583"/>
        <v>1.0104912993381856</v>
      </c>
      <c r="I3901" s="4">
        <f t="shared" si="584"/>
        <v>-0.62078825379465841</v>
      </c>
      <c r="Q3901" s="14"/>
      <c r="R3901" s="12"/>
      <c r="S3901" s="29"/>
      <c r="T3901" s="7"/>
      <c r="V3901" s="4"/>
      <c r="W3901" s="7"/>
      <c r="X3901" s="4"/>
      <c r="Y3901" s="4"/>
      <c r="Z3901" s="4"/>
      <c r="AI3901" s="7"/>
      <c r="AJ3901" s="4"/>
    </row>
    <row r="3902" spans="1:36" x14ac:dyDescent="0.3">
      <c r="A3902" s="14">
        <f t="shared" si="585"/>
        <v>319.16099999999955</v>
      </c>
      <c r="B3902" s="14">
        <v>183.9194</v>
      </c>
      <c r="C3902" s="14">
        <v>182.5806</v>
      </c>
      <c r="D3902" s="12">
        <v>30071.555555555555</v>
      </c>
      <c r="E3902" s="26">
        <v>30</v>
      </c>
      <c r="F3902" s="26">
        <v>4</v>
      </c>
      <c r="G3902">
        <v>1979</v>
      </c>
      <c r="H3902" s="22">
        <f t="shared" si="583"/>
        <v>1.0073326519904087</v>
      </c>
      <c r="I3902" s="4">
        <f t="shared" si="584"/>
        <v>-0.70790689704920984</v>
      </c>
      <c r="Q3902" s="14"/>
      <c r="R3902" s="12"/>
      <c r="S3902" s="29"/>
      <c r="T3902" s="7"/>
      <c r="V3902" s="4"/>
      <c r="W3902" s="7"/>
      <c r="X3902" s="4"/>
      <c r="Y3902" s="4"/>
      <c r="Z3902" s="4"/>
      <c r="AI3902" s="7"/>
      <c r="AJ3902" s="4"/>
    </row>
    <row r="3903" spans="1:36" x14ac:dyDescent="0.3">
      <c r="A3903" s="14">
        <f t="shared" si="585"/>
        <v>319.24299999999954</v>
      </c>
      <c r="B3903" s="14">
        <v>183.46770000000001</v>
      </c>
      <c r="C3903" s="14">
        <v>182.6935</v>
      </c>
      <c r="D3903" s="12">
        <v>30068.160493827159</v>
      </c>
      <c r="E3903" s="26">
        <v>27</v>
      </c>
      <c r="F3903" s="26">
        <v>4</v>
      </c>
      <c r="G3903">
        <v>1979</v>
      </c>
      <c r="H3903" s="22">
        <f t="shared" si="583"/>
        <v>1.0042376986592298</v>
      </c>
      <c r="I3903" s="4">
        <f t="shared" si="584"/>
        <v>-0.79326879581838339</v>
      </c>
      <c r="Q3903" s="14"/>
      <c r="R3903" s="12"/>
      <c r="S3903" s="29"/>
      <c r="T3903" s="7"/>
      <c r="V3903" s="4"/>
      <c r="W3903" s="7"/>
      <c r="X3903" s="4"/>
      <c r="Y3903" s="4"/>
      <c r="Z3903" s="4"/>
      <c r="AI3903" s="7"/>
      <c r="AJ3903" s="4"/>
    </row>
    <row r="3904" spans="1:36" x14ac:dyDescent="0.3">
      <c r="A3904" s="14">
        <f t="shared" si="585"/>
        <v>319.32499999999953</v>
      </c>
      <c r="B3904" s="14">
        <v>183.22579999999999</v>
      </c>
      <c r="C3904" s="14">
        <v>182.66130000000001</v>
      </c>
      <c r="D3904" s="12">
        <v>30064.765432098764</v>
      </c>
      <c r="E3904" s="26">
        <v>23</v>
      </c>
      <c r="F3904" s="26">
        <v>4</v>
      </c>
      <c r="G3904">
        <v>1979</v>
      </c>
      <c r="H3904" s="22">
        <f t="shared" si="583"/>
        <v>1.0030904192623176</v>
      </c>
      <c r="I3904" s="4">
        <f t="shared" si="584"/>
        <v>-0.82491190550685267</v>
      </c>
      <c r="Q3904" s="14"/>
      <c r="R3904" s="12"/>
      <c r="S3904" s="29"/>
      <c r="T3904" s="7"/>
      <c r="V3904" s="4"/>
      <c r="W3904" s="7"/>
      <c r="X3904" s="4"/>
      <c r="Y3904" s="4"/>
      <c r="Z3904" s="4"/>
      <c r="AI3904" s="7"/>
      <c r="AJ3904" s="4"/>
    </row>
    <row r="3905" spans="1:36" x14ac:dyDescent="0.3">
      <c r="A3905" s="14">
        <f t="shared" si="585"/>
        <v>319.40699999999953</v>
      </c>
      <c r="B3905" s="14">
        <v>182.6129</v>
      </c>
      <c r="C3905" s="14">
        <v>182.64519999999999</v>
      </c>
      <c r="D3905" s="12">
        <v>30061.370370370372</v>
      </c>
      <c r="E3905" s="26">
        <v>20</v>
      </c>
      <c r="F3905" s="26">
        <v>4</v>
      </c>
      <c r="G3905">
        <v>1979</v>
      </c>
      <c r="H3905" s="22">
        <f t="shared" si="583"/>
        <v>0.99982315439989666</v>
      </c>
      <c r="I3905" s="4">
        <f t="shared" si="584"/>
        <v>-0.91502632811490625</v>
      </c>
      <c r="Q3905" s="14"/>
      <c r="R3905" s="12"/>
      <c r="S3905" s="29"/>
      <c r="T3905" s="7"/>
      <c r="V3905" s="4"/>
      <c r="W3905" s="7"/>
      <c r="X3905" s="4"/>
      <c r="Y3905" s="4"/>
      <c r="Z3905" s="4"/>
      <c r="AI3905" s="7"/>
      <c r="AJ3905" s="4"/>
    </row>
    <row r="3906" spans="1:36" x14ac:dyDescent="0.3">
      <c r="A3906" s="14">
        <f t="shared" si="585"/>
        <v>319.48899999999952</v>
      </c>
      <c r="B3906" s="14">
        <v>182.35480000000001</v>
      </c>
      <c r="C3906" s="14">
        <v>182.53229999999999</v>
      </c>
      <c r="D3906" s="12">
        <v>30057.975308641977</v>
      </c>
      <c r="E3906" s="26">
        <v>16</v>
      </c>
      <c r="F3906" s="26">
        <v>4</v>
      </c>
      <c r="G3906">
        <v>1979</v>
      </c>
      <c r="H3906" s="22">
        <f t="shared" si="583"/>
        <v>0.99902756936717507</v>
      </c>
      <c r="I3906" s="4">
        <f t="shared" si="584"/>
        <v>-0.93696935657394387</v>
      </c>
      <c r="Q3906" s="14"/>
      <c r="R3906" s="12"/>
      <c r="S3906" s="29"/>
      <c r="T3906" s="7"/>
      <c r="V3906" s="4"/>
      <c r="W3906" s="7"/>
      <c r="X3906" s="4"/>
      <c r="Y3906" s="4"/>
      <c r="Z3906" s="4"/>
      <c r="AI3906" s="7"/>
      <c r="AJ3906" s="4"/>
    </row>
    <row r="3907" spans="1:36" x14ac:dyDescent="0.3">
      <c r="A3907" s="14">
        <f t="shared" si="585"/>
        <v>319.57099999999951</v>
      </c>
      <c r="B3907" s="14">
        <v>182.2903</v>
      </c>
      <c r="C3907" s="14">
        <v>182.98390000000001</v>
      </c>
      <c r="D3907" s="12">
        <v>30054.580246913582</v>
      </c>
      <c r="E3907" s="26">
        <v>13</v>
      </c>
      <c r="F3907" s="26">
        <v>4</v>
      </c>
      <c r="G3907">
        <v>1979</v>
      </c>
      <c r="H3907" s="22">
        <f t="shared" si="583"/>
        <v>0.99620950258465357</v>
      </c>
      <c r="I3907" s="4">
        <f t="shared" si="584"/>
        <v>-1.01469444825497</v>
      </c>
      <c r="Q3907" s="14"/>
      <c r="R3907" s="12"/>
      <c r="S3907" s="29"/>
      <c r="T3907" s="7"/>
      <c r="V3907" s="4"/>
      <c r="W3907" s="7"/>
      <c r="X3907" s="4"/>
      <c r="Y3907" s="4"/>
      <c r="Z3907" s="4"/>
      <c r="AI3907" s="7"/>
      <c r="AJ3907" s="4"/>
    </row>
    <row r="3908" spans="1:36" x14ac:dyDescent="0.3">
      <c r="A3908" s="14">
        <f t="shared" si="585"/>
        <v>319.65299999999951</v>
      </c>
      <c r="B3908" s="14">
        <v>182.46770000000001</v>
      </c>
      <c r="C3908" s="14">
        <v>183.37100000000001</v>
      </c>
      <c r="D3908" s="12">
        <v>30051.185185185186</v>
      </c>
      <c r="E3908" s="26">
        <v>10</v>
      </c>
      <c r="F3908" s="26">
        <v>4</v>
      </c>
      <c r="G3908">
        <v>1979</v>
      </c>
      <c r="H3908" s="22">
        <f t="shared" si="583"/>
        <v>0.99507392117619475</v>
      </c>
      <c r="I3908" s="4">
        <f t="shared" si="584"/>
        <v>-1.0460149157581411</v>
      </c>
      <c r="Q3908" s="14"/>
      <c r="R3908" s="12"/>
      <c r="S3908" s="29"/>
      <c r="T3908" s="7"/>
      <c r="V3908" s="4"/>
      <c r="W3908" s="7"/>
      <c r="X3908" s="4"/>
      <c r="Y3908" s="4"/>
      <c r="Z3908" s="4"/>
      <c r="AI3908" s="7"/>
      <c r="AJ3908" s="4"/>
    </row>
    <row r="3909" spans="1:36" x14ac:dyDescent="0.3">
      <c r="A3909" s="14">
        <f t="shared" si="585"/>
        <v>319.7349999999995</v>
      </c>
      <c r="B3909" s="14">
        <v>182.67740000000001</v>
      </c>
      <c r="C3909" s="14">
        <v>183.43549999999999</v>
      </c>
      <c r="D3909" s="12">
        <v>30047.790123456791</v>
      </c>
      <c r="E3909" s="26">
        <v>6</v>
      </c>
      <c r="F3909" s="26">
        <v>4</v>
      </c>
      <c r="G3909">
        <v>1979</v>
      </c>
      <c r="H3909" s="22">
        <f t="shared" ref="H3909:H3972" si="586">B3909/C3909</f>
        <v>0.99586721218084839</v>
      </c>
      <c r="I3909" s="4">
        <f t="shared" si="584"/>
        <v>-1.0241351588805316</v>
      </c>
      <c r="Q3909" s="14"/>
      <c r="R3909" s="12"/>
      <c r="S3909" s="29"/>
      <c r="T3909" s="7"/>
      <c r="V3909" s="4"/>
      <c r="W3909" s="7"/>
      <c r="X3909" s="4"/>
      <c r="Y3909" s="4"/>
      <c r="Z3909" s="4"/>
      <c r="AI3909" s="7"/>
      <c r="AJ3909" s="4"/>
    </row>
    <row r="3910" spans="1:36" x14ac:dyDescent="0.3">
      <c r="A3910" s="14">
        <f t="shared" si="585"/>
        <v>319.8169999999995</v>
      </c>
      <c r="B3910" s="14">
        <v>182.16130000000001</v>
      </c>
      <c r="C3910" s="14">
        <v>183.37100000000001</v>
      </c>
      <c r="D3910" s="12">
        <v>30044.395061728395</v>
      </c>
      <c r="E3910" s="26">
        <v>3</v>
      </c>
      <c r="F3910" s="26">
        <v>4</v>
      </c>
      <c r="G3910">
        <v>1979</v>
      </c>
      <c r="H3910" s="22">
        <f t="shared" si="586"/>
        <v>0.99340299174896796</v>
      </c>
      <c r="I3910" s="4">
        <f t="shared" ref="I3910:I3973" si="587">STANDARDIZE(H3910,H$2,H$3)</f>
        <v>-1.0921008154001366</v>
      </c>
      <c r="Q3910" s="14"/>
      <c r="R3910" s="12"/>
      <c r="S3910" s="29"/>
      <c r="T3910" s="7"/>
      <c r="V3910" s="4"/>
      <c r="W3910" s="7"/>
      <c r="X3910" s="4"/>
      <c r="Y3910" s="4"/>
      <c r="Z3910" s="4"/>
      <c r="AI3910" s="7"/>
      <c r="AJ3910" s="4"/>
    </row>
    <row r="3911" spans="1:36" x14ac:dyDescent="0.3">
      <c r="A3911" s="14">
        <f t="shared" si="585"/>
        <v>319.89899999999949</v>
      </c>
      <c r="B3911" s="14">
        <v>182.14519999999999</v>
      </c>
      <c r="C3911" s="14">
        <v>183.43549999999999</v>
      </c>
      <c r="D3911" s="12">
        <v>30041</v>
      </c>
      <c r="E3911" s="26">
        <v>31</v>
      </c>
      <c r="F3911" s="26">
        <v>3</v>
      </c>
      <c r="G3911">
        <v>1979</v>
      </c>
      <c r="H3911" s="23">
        <f t="shared" si="586"/>
        <v>0.99296591990100058</v>
      </c>
      <c r="I3911" s="4">
        <f t="shared" si="587"/>
        <v>-1.1041556927597369</v>
      </c>
      <c r="Q3911" s="14"/>
      <c r="R3911" s="12"/>
      <c r="S3911" s="29"/>
      <c r="V3911" s="4"/>
      <c r="W3911" s="7"/>
      <c r="X3911" s="4"/>
      <c r="Y3911" s="4"/>
      <c r="Z3911" s="4"/>
      <c r="AI3911" s="7"/>
      <c r="AJ3911" s="4"/>
    </row>
    <row r="3912" spans="1:36" x14ac:dyDescent="0.3">
      <c r="A3912" s="14">
        <f t="shared" si="585"/>
        <v>319.98099999999948</v>
      </c>
      <c r="B3912" s="14">
        <v>182.4194</v>
      </c>
      <c r="C3912" s="14">
        <v>183.67740000000001</v>
      </c>
      <c r="D3912" s="12">
        <v>30039.043478260872</v>
      </c>
      <c r="E3912" s="26">
        <v>29</v>
      </c>
      <c r="F3912" s="26">
        <v>3</v>
      </c>
      <c r="G3912">
        <v>1979</v>
      </c>
      <c r="H3912" s="22">
        <f t="shared" si="586"/>
        <v>0.99315103545673011</v>
      </c>
      <c r="I3912" s="4">
        <f t="shared" si="587"/>
        <v>-1.0990500211589425</v>
      </c>
      <c r="Q3912" s="14"/>
      <c r="R3912" s="12"/>
      <c r="S3912" s="29"/>
      <c r="T3912" s="7"/>
      <c r="V3912" s="4"/>
      <c r="W3912" s="7"/>
      <c r="X3912" s="4"/>
      <c r="Y3912" s="4"/>
      <c r="Z3912" s="4"/>
      <c r="AI3912" s="7"/>
      <c r="AJ3912" s="4"/>
    </row>
    <row r="3913" spans="1:36" x14ac:dyDescent="0.3">
      <c r="A3913" s="14">
        <f t="shared" si="585"/>
        <v>320.06299999999948</v>
      </c>
      <c r="B3913" s="14">
        <v>183.27420000000001</v>
      </c>
      <c r="C3913" s="14">
        <v>184.25810000000001</v>
      </c>
      <c r="D3913" s="12">
        <v>30037.08695652174</v>
      </c>
      <c r="E3913" s="26">
        <v>27</v>
      </c>
      <c r="F3913" s="26">
        <v>3</v>
      </c>
      <c r="G3913">
        <v>1979</v>
      </c>
      <c r="H3913" s="22">
        <f t="shared" si="586"/>
        <v>0.99466020761095442</v>
      </c>
      <c r="I3913" s="4">
        <f t="shared" si="587"/>
        <v>-1.05742554839021</v>
      </c>
      <c r="Q3913" s="14"/>
      <c r="R3913" s="12"/>
      <c r="S3913" s="29"/>
      <c r="T3913" s="7"/>
      <c r="V3913" s="4"/>
      <c r="W3913" s="7"/>
      <c r="X3913" s="4"/>
      <c r="Y3913" s="4"/>
      <c r="Z3913" s="4"/>
      <c r="AI3913" s="7"/>
      <c r="AJ3913" s="4"/>
    </row>
    <row r="3914" spans="1:36" x14ac:dyDescent="0.3">
      <c r="A3914" s="14">
        <f t="shared" si="585"/>
        <v>320.14499999999947</v>
      </c>
      <c r="B3914" s="14">
        <v>184.4194</v>
      </c>
      <c r="C3914" s="14">
        <v>184.87100000000001</v>
      </c>
      <c r="D3914" s="12">
        <v>30035.130434782612</v>
      </c>
      <c r="E3914" s="26">
        <v>25</v>
      </c>
      <c r="F3914" s="26">
        <v>3</v>
      </c>
      <c r="G3914">
        <v>1979</v>
      </c>
      <c r="H3914" s="22">
        <f t="shared" si="586"/>
        <v>0.99755721557193933</v>
      </c>
      <c r="I3914" s="4">
        <f t="shared" si="587"/>
        <v>-0.97752318029702345</v>
      </c>
      <c r="Q3914" s="14"/>
      <c r="R3914" s="12"/>
      <c r="S3914" s="29"/>
      <c r="T3914" s="7"/>
      <c r="V3914" s="4"/>
      <c r="W3914" s="7"/>
      <c r="X3914" s="4"/>
      <c r="Y3914" s="4"/>
      <c r="Z3914" s="4"/>
      <c r="AI3914" s="7"/>
      <c r="AJ3914" s="4"/>
    </row>
    <row r="3915" spans="1:36" x14ac:dyDescent="0.3">
      <c r="A3915" s="14">
        <f t="shared" si="585"/>
        <v>320.22699999999946</v>
      </c>
      <c r="B3915" s="14">
        <v>184.7903</v>
      </c>
      <c r="C3915" s="14">
        <v>184.9194</v>
      </c>
      <c r="D3915" s="12">
        <v>30033.17391304348</v>
      </c>
      <c r="E3915" s="26">
        <v>23</v>
      </c>
      <c r="F3915" s="26">
        <v>3</v>
      </c>
      <c r="G3915">
        <v>1979</v>
      </c>
      <c r="H3915" s="22">
        <f t="shared" si="586"/>
        <v>0.9993018579986741</v>
      </c>
      <c r="I3915" s="4">
        <f t="shared" si="587"/>
        <v>-0.92940420263133572</v>
      </c>
      <c r="Q3915" s="14"/>
      <c r="R3915" s="12"/>
      <c r="S3915" s="29"/>
      <c r="T3915" s="7"/>
      <c r="V3915" s="4"/>
      <c r="W3915" s="7"/>
      <c r="X3915" s="4"/>
      <c r="Y3915" s="4"/>
      <c r="Z3915" s="4"/>
      <c r="AI3915" s="7"/>
      <c r="AJ3915" s="4"/>
    </row>
    <row r="3916" spans="1:36" x14ac:dyDescent="0.3">
      <c r="A3916" s="14">
        <f t="shared" si="585"/>
        <v>320.30899999999946</v>
      </c>
      <c r="B3916" s="14">
        <v>184.32259999999999</v>
      </c>
      <c r="C3916" s="14">
        <v>184.45160000000001</v>
      </c>
      <c r="D3916" s="12">
        <v>30031.217391304348</v>
      </c>
      <c r="E3916" s="26">
        <v>21</v>
      </c>
      <c r="F3916" s="26">
        <v>3</v>
      </c>
      <c r="G3916">
        <v>1979</v>
      </c>
      <c r="H3916" s="22">
        <f t="shared" si="586"/>
        <v>0.99930062954184173</v>
      </c>
      <c r="I3916" s="4">
        <f t="shared" si="587"/>
        <v>-0.92943808469563394</v>
      </c>
      <c r="Q3916" s="14"/>
      <c r="R3916" s="12"/>
      <c r="S3916" s="29"/>
      <c r="T3916" s="7"/>
      <c r="V3916" s="4"/>
      <c r="W3916" s="7"/>
      <c r="X3916" s="4"/>
      <c r="Y3916" s="4"/>
      <c r="Z3916" s="4"/>
      <c r="AI3916" s="7"/>
      <c r="AJ3916" s="4"/>
    </row>
    <row r="3917" spans="1:36" x14ac:dyDescent="0.3">
      <c r="A3917" s="14">
        <f t="shared" si="585"/>
        <v>320.39099999999945</v>
      </c>
      <c r="B3917" s="14">
        <v>184.1935</v>
      </c>
      <c r="C3917" s="14">
        <v>184.06450000000001</v>
      </c>
      <c r="D3917" s="12">
        <v>30029.26086956522</v>
      </c>
      <c r="E3917" s="26">
        <v>19</v>
      </c>
      <c r="F3917" s="26">
        <v>3</v>
      </c>
      <c r="G3917">
        <v>1979</v>
      </c>
      <c r="H3917" s="22">
        <f t="shared" si="586"/>
        <v>1.0007008412811813</v>
      </c>
      <c r="I3917" s="4">
        <f t="shared" si="587"/>
        <v>-0.89081884881094031</v>
      </c>
      <c r="Q3917" s="14"/>
      <c r="R3917" s="12"/>
      <c r="S3917" s="29"/>
      <c r="T3917" s="7"/>
      <c r="V3917" s="4"/>
      <c r="W3917" s="7"/>
      <c r="X3917" s="4"/>
      <c r="Y3917" s="4"/>
      <c r="Z3917" s="4"/>
      <c r="AI3917" s="7"/>
      <c r="AJ3917" s="4"/>
    </row>
    <row r="3918" spans="1:36" x14ac:dyDescent="0.3">
      <c r="A3918" s="14">
        <f t="shared" si="585"/>
        <v>320.47299999999944</v>
      </c>
      <c r="B3918" s="14">
        <v>184.8065</v>
      </c>
      <c r="C3918" s="14">
        <v>184.37100000000001</v>
      </c>
      <c r="D3918" s="12">
        <v>30027.304347826088</v>
      </c>
      <c r="E3918" s="26">
        <v>17</v>
      </c>
      <c r="F3918" s="26">
        <v>3</v>
      </c>
      <c r="G3918">
        <v>1979</v>
      </c>
      <c r="H3918" s="22">
        <f t="shared" si="586"/>
        <v>1.002362085143542</v>
      </c>
      <c r="I3918" s="4">
        <f t="shared" si="587"/>
        <v>-0.84500008670517057</v>
      </c>
      <c r="Q3918" s="14"/>
      <c r="R3918" s="12"/>
      <c r="S3918" s="29"/>
      <c r="T3918" s="7"/>
      <c r="V3918" s="4"/>
      <c r="W3918" s="7"/>
      <c r="X3918" s="4"/>
      <c r="Y3918" s="4"/>
      <c r="Z3918" s="4"/>
      <c r="AI3918" s="7"/>
      <c r="AJ3918" s="4"/>
    </row>
    <row r="3919" spans="1:36" x14ac:dyDescent="0.3">
      <c r="A3919" s="14">
        <f t="shared" si="585"/>
        <v>320.55499999999944</v>
      </c>
      <c r="B3919" s="14">
        <v>185.6129</v>
      </c>
      <c r="C3919" s="14">
        <v>185</v>
      </c>
      <c r="D3919" s="12">
        <v>30025.34782608696</v>
      </c>
      <c r="E3919" s="26">
        <v>15</v>
      </c>
      <c r="F3919" s="26">
        <v>3</v>
      </c>
      <c r="G3919">
        <v>1979</v>
      </c>
      <c r="H3919" s="22">
        <f t="shared" si="586"/>
        <v>1.0033129729729731</v>
      </c>
      <c r="I3919" s="4">
        <f t="shared" si="587"/>
        <v>-0.81877365226461651</v>
      </c>
      <c r="Q3919" s="14"/>
      <c r="R3919" s="12"/>
      <c r="S3919" s="29"/>
      <c r="T3919" s="7"/>
      <c r="V3919" s="4"/>
      <c r="W3919" s="7"/>
      <c r="X3919" s="4"/>
      <c r="Y3919" s="4"/>
      <c r="Z3919" s="4"/>
      <c r="AI3919" s="7"/>
      <c r="AJ3919" s="4"/>
    </row>
    <row r="3920" spans="1:36" x14ac:dyDescent="0.3">
      <c r="A3920" s="14">
        <f t="shared" si="585"/>
        <v>320.63699999999943</v>
      </c>
      <c r="B3920" s="14">
        <v>186.54839999999999</v>
      </c>
      <c r="C3920" s="14">
        <v>185.66130000000001</v>
      </c>
      <c r="D3920" s="12">
        <v>30023.391304347828</v>
      </c>
      <c r="E3920" s="26">
        <v>13</v>
      </c>
      <c r="F3920" s="26">
        <v>3</v>
      </c>
      <c r="G3920">
        <v>1979</v>
      </c>
      <c r="H3920" s="22">
        <f t="shared" si="586"/>
        <v>1.0047780555236874</v>
      </c>
      <c r="I3920" s="4">
        <f t="shared" si="587"/>
        <v>-0.77836521472125497</v>
      </c>
      <c r="Q3920" s="14"/>
      <c r="R3920" s="12"/>
      <c r="S3920" s="29"/>
      <c r="T3920" s="7"/>
      <c r="V3920" s="4"/>
      <c r="W3920" s="7"/>
      <c r="X3920" s="4"/>
      <c r="Y3920" s="4"/>
      <c r="Z3920" s="4"/>
      <c r="AI3920" s="7"/>
      <c r="AJ3920" s="4"/>
    </row>
    <row r="3921" spans="1:36" x14ac:dyDescent="0.3">
      <c r="A3921" s="14">
        <f t="shared" si="585"/>
        <v>320.71899999999943</v>
      </c>
      <c r="B3921" s="14">
        <v>187.35480000000001</v>
      </c>
      <c r="C3921" s="14">
        <v>186.17740000000001</v>
      </c>
      <c r="D3921" s="12">
        <v>30021.434782608696</v>
      </c>
      <c r="E3921" s="26">
        <v>11</v>
      </c>
      <c r="F3921" s="26">
        <v>3</v>
      </c>
      <c r="G3921">
        <v>1979</v>
      </c>
      <c r="H3921" s="22">
        <f t="shared" si="586"/>
        <v>1.0063240758545344</v>
      </c>
      <c r="I3921" s="4">
        <f t="shared" si="587"/>
        <v>-0.73572443250093478</v>
      </c>
      <c r="Q3921" s="14"/>
      <c r="R3921" s="12"/>
      <c r="S3921" s="29"/>
      <c r="T3921" s="7"/>
      <c r="V3921" s="4"/>
      <c r="W3921" s="7"/>
      <c r="X3921" s="4"/>
      <c r="Y3921" s="4"/>
      <c r="Z3921" s="4"/>
      <c r="AI3921" s="7"/>
      <c r="AJ3921" s="4"/>
    </row>
    <row r="3922" spans="1:36" x14ac:dyDescent="0.3">
      <c r="A3922" s="14">
        <f t="shared" si="585"/>
        <v>320.80099999999942</v>
      </c>
      <c r="B3922" s="14">
        <v>187.64519999999999</v>
      </c>
      <c r="C3922" s="14">
        <v>186.45160000000001</v>
      </c>
      <c r="D3922" s="12">
        <v>30019.478260869568</v>
      </c>
      <c r="E3922" s="26">
        <v>9</v>
      </c>
      <c r="F3922" s="26">
        <v>3</v>
      </c>
      <c r="G3922">
        <v>1979</v>
      </c>
      <c r="H3922" s="22">
        <f t="shared" si="586"/>
        <v>1.0064016613426754</v>
      </c>
      <c r="I3922" s="4">
        <f t="shared" si="587"/>
        <v>-0.73358454737959011</v>
      </c>
      <c r="Q3922" s="14"/>
      <c r="R3922" s="12"/>
      <c r="S3922" s="29"/>
      <c r="T3922" s="7"/>
      <c r="V3922" s="4"/>
      <c r="W3922" s="7"/>
      <c r="X3922" s="4"/>
      <c r="Y3922" s="4"/>
      <c r="Z3922" s="4"/>
      <c r="AI3922" s="7"/>
      <c r="AJ3922" s="4"/>
    </row>
    <row r="3923" spans="1:36" x14ac:dyDescent="0.3">
      <c r="A3923" s="14">
        <f t="shared" si="585"/>
        <v>320.88299999999941</v>
      </c>
      <c r="B3923" s="14">
        <v>187.2903</v>
      </c>
      <c r="C3923" s="14">
        <v>186.0806</v>
      </c>
      <c r="D3923" s="12">
        <v>30017.521739130436</v>
      </c>
      <c r="E3923" s="26">
        <v>7</v>
      </c>
      <c r="F3923" s="26">
        <v>3</v>
      </c>
      <c r="G3923">
        <v>1979</v>
      </c>
      <c r="H3923" s="22">
        <f t="shared" si="586"/>
        <v>1.0065009463641024</v>
      </c>
      <c r="I3923" s="4">
        <f t="shared" si="587"/>
        <v>-0.7308461674941924</v>
      </c>
      <c r="Q3923" s="14"/>
      <c r="R3923" s="12"/>
      <c r="S3923" s="29"/>
      <c r="T3923" s="7"/>
      <c r="V3923" s="4"/>
      <c r="W3923" s="7"/>
      <c r="X3923" s="4"/>
      <c r="Y3923" s="4"/>
      <c r="Z3923" s="4"/>
      <c r="AI3923" s="7"/>
      <c r="AJ3923" s="4"/>
    </row>
    <row r="3924" spans="1:36" x14ac:dyDescent="0.3">
      <c r="A3924" s="14">
        <f t="shared" si="585"/>
        <v>320.96499999999941</v>
      </c>
      <c r="B3924" s="14">
        <v>186.22579999999999</v>
      </c>
      <c r="C3924" s="14">
        <v>185.37100000000001</v>
      </c>
      <c r="D3924" s="12">
        <v>30015.565217391304</v>
      </c>
      <c r="E3924" s="26">
        <v>5</v>
      </c>
      <c r="F3924" s="26">
        <v>3</v>
      </c>
      <c r="G3924">
        <v>1979</v>
      </c>
      <c r="H3924" s="22">
        <f t="shared" si="586"/>
        <v>1.0046112930285751</v>
      </c>
      <c r="I3924" s="4">
        <f t="shared" si="587"/>
        <v>-0.78296469061087903</v>
      </c>
      <c r="Q3924" s="14"/>
      <c r="R3924" s="12"/>
      <c r="S3924" s="29"/>
      <c r="T3924" s="7"/>
      <c r="V3924" s="4"/>
      <c r="W3924" s="7"/>
      <c r="X3924" s="4"/>
      <c r="Y3924" s="4"/>
      <c r="Z3924" s="4"/>
      <c r="AI3924" s="7"/>
      <c r="AJ3924" s="4"/>
    </row>
    <row r="3925" spans="1:36" x14ac:dyDescent="0.3">
      <c r="A3925" s="14">
        <f t="shared" si="585"/>
        <v>321.0469999999994</v>
      </c>
      <c r="B3925" s="14">
        <v>185.3065</v>
      </c>
      <c r="C3925" s="14">
        <v>184.5</v>
      </c>
      <c r="D3925" s="12">
        <v>30013.608695652176</v>
      </c>
      <c r="E3925" s="26">
        <v>3</v>
      </c>
      <c r="F3925" s="26">
        <v>3</v>
      </c>
      <c r="G3925">
        <v>1979</v>
      </c>
      <c r="H3925" s="22">
        <f t="shared" si="586"/>
        <v>1.004371273712737</v>
      </c>
      <c r="I3925" s="4">
        <f t="shared" si="587"/>
        <v>-0.78958466265853855</v>
      </c>
      <c r="Q3925" s="14"/>
      <c r="R3925" s="12"/>
      <c r="S3925" s="29"/>
      <c r="T3925" s="7"/>
      <c r="V3925" s="4"/>
      <c r="W3925" s="7"/>
      <c r="X3925" s="4"/>
      <c r="Y3925" s="4"/>
      <c r="Z3925" s="4"/>
      <c r="AI3925" s="7"/>
      <c r="AJ3925" s="4"/>
    </row>
    <row r="3926" spans="1:36" x14ac:dyDescent="0.3">
      <c r="A3926" s="14">
        <f t="shared" si="585"/>
        <v>321.12899999999939</v>
      </c>
      <c r="B3926" s="14">
        <v>184.62899999999999</v>
      </c>
      <c r="C3926" s="14">
        <v>184.4032</v>
      </c>
      <c r="D3926" s="12">
        <v>30011.652173913044</v>
      </c>
      <c r="E3926" s="26">
        <v>1</v>
      </c>
      <c r="F3926" s="26">
        <v>3</v>
      </c>
      <c r="G3926">
        <v>1979</v>
      </c>
      <c r="H3926" s="22">
        <f t="shared" si="586"/>
        <v>1.0012244906812897</v>
      </c>
      <c r="I3926" s="4">
        <f t="shared" si="587"/>
        <v>-0.87637607623912683</v>
      </c>
      <c r="Q3926" s="14"/>
      <c r="R3926" s="12"/>
      <c r="S3926" s="29"/>
      <c r="T3926" s="7"/>
      <c r="V3926" s="4"/>
      <c r="W3926" s="7"/>
      <c r="X3926" s="4"/>
      <c r="Y3926" s="4"/>
      <c r="Z3926" s="4"/>
      <c r="AI3926" s="7"/>
      <c r="AJ3926" s="4"/>
    </row>
    <row r="3927" spans="1:36" x14ac:dyDescent="0.3">
      <c r="A3927" s="14">
        <f t="shared" si="585"/>
        <v>321.21099999999939</v>
      </c>
      <c r="B3927" s="14">
        <v>184.43549999999999</v>
      </c>
      <c r="C3927" s="14">
        <v>184.03229999999999</v>
      </c>
      <c r="D3927" s="12">
        <v>30009.695652173916</v>
      </c>
      <c r="E3927" s="26">
        <v>27</v>
      </c>
      <c r="F3927" s="26">
        <v>2</v>
      </c>
      <c r="G3927">
        <v>1979</v>
      </c>
      <c r="H3927" s="22">
        <f t="shared" si="586"/>
        <v>1.0021909197461532</v>
      </c>
      <c r="I3927" s="4">
        <f t="shared" si="587"/>
        <v>-0.84972099902959797</v>
      </c>
      <c r="Q3927" s="14"/>
      <c r="R3927" s="12"/>
      <c r="S3927" s="29"/>
      <c r="T3927" s="7"/>
      <c r="V3927" s="4"/>
      <c r="W3927" s="7"/>
      <c r="X3927" s="4"/>
      <c r="Y3927" s="4"/>
      <c r="Z3927" s="4"/>
      <c r="AI3927" s="7"/>
      <c r="AJ3927" s="4"/>
    </row>
    <row r="3928" spans="1:36" x14ac:dyDescent="0.3">
      <c r="A3928" s="14">
        <f t="shared" si="585"/>
        <v>321.29299999999938</v>
      </c>
      <c r="B3928" s="14">
        <v>184.5</v>
      </c>
      <c r="C3928" s="14">
        <v>183.8065</v>
      </c>
      <c r="D3928" s="12">
        <v>30007.739130434784</v>
      </c>
      <c r="E3928" s="26">
        <v>25</v>
      </c>
      <c r="F3928" s="26">
        <v>2</v>
      </c>
      <c r="G3928">
        <v>1979</v>
      </c>
      <c r="H3928" s="22">
        <f t="shared" si="586"/>
        <v>1.00377298952975</v>
      </c>
      <c r="I3928" s="4">
        <f t="shared" si="587"/>
        <v>-0.80608593695849173</v>
      </c>
      <c r="Q3928" s="14"/>
      <c r="R3928" s="12"/>
      <c r="S3928" s="29"/>
      <c r="T3928" s="7"/>
      <c r="V3928" s="4"/>
      <c r="W3928" s="7"/>
      <c r="X3928" s="4"/>
      <c r="Y3928" s="4"/>
      <c r="Z3928" s="4"/>
      <c r="AI3928" s="7"/>
      <c r="AJ3928" s="4"/>
    </row>
    <row r="3929" spans="1:36" x14ac:dyDescent="0.3">
      <c r="A3929" s="14">
        <f t="shared" si="585"/>
        <v>321.37499999999937</v>
      </c>
      <c r="B3929" s="14">
        <v>184.96770000000001</v>
      </c>
      <c r="C3929" s="14">
        <v>184.04839999999999</v>
      </c>
      <c r="D3929" s="12">
        <v>30005.782608695652</v>
      </c>
      <c r="E3929" s="26">
        <v>23</v>
      </c>
      <c r="F3929" s="26">
        <v>2</v>
      </c>
      <c r="G3929">
        <v>1979</v>
      </c>
      <c r="H3929" s="22">
        <f t="shared" si="586"/>
        <v>1.0049948817810967</v>
      </c>
      <c r="I3929" s="4">
        <f t="shared" si="587"/>
        <v>-0.77238493035023725</v>
      </c>
      <c r="Q3929" s="14"/>
      <c r="R3929" s="12"/>
      <c r="S3929" s="29"/>
      <c r="T3929" s="7"/>
      <c r="V3929" s="4"/>
      <c r="W3929" s="7"/>
      <c r="X3929" s="4"/>
      <c r="Y3929" s="4"/>
      <c r="Z3929" s="4"/>
      <c r="AI3929" s="7"/>
      <c r="AJ3929" s="4"/>
    </row>
    <row r="3930" spans="1:36" x14ac:dyDescent="0.3">
      <c r="A3930" s="14">
        <f t="shared" si="585"/>
        <v>321.45699999999937</v>
      </c>
      <c r="B3930" s="14">
        <v>185.75810000000001</v>
      </c>
      <c r="C3930" s="14">
        <v>184.2903</v>
      </c>
      <c r="D3930" s="12">
        <v>30003.826086956524</v>
      </c>
      <c r="E3930" s="26">
        <v>21</v>
      </c>
      <c r="F3930" s="26">
        <v>2</v>
      </c>
      <c r="G3930">
        <v>1979</v>
      </c>
      <c r="H3930" s="22">
        <f t="shared" si="586"/>
        <v>1.0079646080124673</v>
      </c>
      <c r="I3930" s="4">
        <f t="shared" si="587"/>
        <v>-0.69047691985436932</v>
      </c>
      <c r="Q3930" s="14"/>
      <c r="R3930" s="12"/>
      <c r="S3930" s="29"/>
      <c r="T3930" s="7"/>
      <c r="V3930" s="4"/>
      <c r="W3930" s="7"/>
      <c r="X3930" s="4"/>
      <c r="Y3930" s="4"/>
      <c r="Z3930" s="4"/>
      <c r="AI3930" s="7"/>
      <c r="AJ3930" s="4"/>
    </row>
    <row r="3931" spans="1:36" x14ac:dyDescent="0.3">
      <c r="A3931" s="14">
        <f t="shared" si="585"/>
        <v>321.53899999999936</v>
      </c>
      <c r="B3931" s="14">
        <v>185.74189999999999</v>
      </c>
      <c r="C3931" s="14">
        <v>183.6129</v>
      </c>
      <c r="D3931" s="12">
        <v>30001.869565217392</v>
      </c>
      <c r="E3931" s="26">
        <v>19</v>
      </c>
      <c r="F3931" s="26">
        <v>2</v>
      </c>
      <c r="G3931">
        <v>1979</v>
      </c>
      <c r="H3931" s="22">
        <f t="shared" si="586"/>
        <v>1.0115950458818526</v>
      </c>
      <c r="I3931" s="4">
        <f t="shared" si="587"/>
        <v>-0.59034582360413967</v>
      </c>
      <c r="Q3931" s="14"/>
      <c r="R3931" s="12"/>
      <c r="S3931" s="29"/>
      <c r="T3931" s="7"/>
      <c r="V3931" s="4"/>
      <c r="W3931" s="7"/>
      <c r="X3931" s="4"/>
      <c r="Y3931" s="4"/>
      <c r="Z3931" s="4"/>
      <c r="AI3931" s="7"/>
      <c r="AJ3931" s="4"/>
    </row>
    <row r="3932" spans="1:36" x14ac:dyDescent="0.3">
      <c r="A3932" s="14">
        <f t="shared" si="585"/>
        <v>321.62099999999936</v>
      </c>
      <c r="B3932" s="14">
        <v>185.93549999999999</v>
      </c>
      <c r="C3932" s="14">
        <v>183.46770000000001</v>
      </c>
      <c r="D3932" s="12">
        <v>29999.913043478264</v>
      </c>
      <c r="E3932" s="26">
        <v>17</v>
      </c>
      <c r="F3932" s="26">
        <v>2</v>
      </c>
      <c r="G3932">
        <v>1979</v>
      </c>
      <c r="H3932" s="22">
        <f t="shared" si="586"/>
        <v>1.0134508690085502</v>
      </c>
      <c r="I3932" s="4">
        <f t="shared" si="587"/>
        <v>-0.53916037137817152</v>
      </c>
      <c r="Q3932" s="14"/>
      <c r="R3932" s="12"/>
      <c r="S3932" s="29"/>
      <c r="T3932" s="7"/>
      <c r="V3932" s="4"/>
      <c r="W3932" s="7"/>
      <c r="X3932" s="4"/>
      <c r="Y3932" s="4"/>
      <c r="Z3932" s="4"/>
      <c r="AI3932" s="7"/>
      <c r="AJ3932" s="4"/>
    </row>
    <row r="3933" spans="1:36" x14ac:dyDescent="0.3">
      <c r="A3933" s="14">
        <f t="shared" si="585"/>
        <v>321.70299999999935</v>
      </c>
      <c r="B3933" s="14">
        <v>187.4194</v>
      </c>
      <c r="C3933" s="14">
        <v>184.5968</v>
      </c>
      <c r="D3933" s="12">
        <v>29997.956521739132</v>
      </c>
      <c r="E3933" s="26">
        <v>15</v>
      </c>
      <c r="F3933" s="26">
        <v>2</v>
      </c>
      <c r="G3933">
        <v>1979</v>
      </c>
      <c r="H3933" s="22">
        <f t="shared" si="586"/>
        <v>1.0152906225893406</v>
      </c>
      <c r="I3933" s="4">
        <f t="shared" si="587"/>
        <v>-0.48841813325084077</v>
      </c>
      <c r="Q3933" s="14"/>
      <c r="R3933" s="12"/>
      <c r="S3933" s="29"/>
      <c r="T3933" s="7"/>
      <c r="V3933" s="4"/>
      <c r="W3933" s="7"/>
      <c r="X3933" s="4"/>
      <c r="Y3933" s="4"/>
      <c r="Z3933" s="4"/>
      <c r="AI3933" s="7"/>
      <c r="AJ3933" s="4"/>
    </row>
    <row r="3934" spans="1:36" x14ac:dyDescent="0.3">
      <c r="A3934" s="14">
        <f t="shared" si="585"/>
        <v>321.78499999999934</v>
      </c>
      <c r="B3934" s="14">
        <v>189.6935</v>
      </c>
      <c r="C3934" s="14">
        <v>186.22579999999999</v>
      </c>
      <c r="D3934" s="12">
        <v>29996</v>
      </c>
      <c r="E3934" s="26">
        <v>14</v>
      </c>
      <c r="F3934" s="26">
        <v>2</v>
      </c>
      <c r="G3934">
        <v>1979</v>
      </c>
      <c r="H3934" s="22">
        <f t="shared" si="586"/>
        <v>1.0186209429627904</v>
      </c>
      <c r="I3934" s="4">
        <f t="shared" si="587"/>
        <v>-0.39656457677764456</v>
      </c>
      <c r="Q3934" s="14"/>
      <c r="R3934" s="12"/>
      <c r="S3934" s="29"/>
      <c r="V3934" s="4"/>
      <c r="W3934" s="7"/>
      <c r="X3934" s="4"/>
      <c r="Y3934" s="4"/>
      <c r="Z3934" s="4"/>
      <c r="AI3934" s="7"/>
      <c r="AJ3934" s="4"/>
    </row>
    <row r="3935" spans="1:36" x14ac:dyDescent="0.3">
      <c r="A3935" s="14">
        <f t="shared" si="585"/>
        <v>321.86699999999934</v>
      </c>
      <c r="B3935" s="14">
        <v>192.51609999999999</v>
      </c>
      <c r="C3935" s="14">
        <v>187.9032</v>
      </c>
      <c r="D3935" s="12">
        <v>29994.043478260872</v>
      </c>
      <c r="E3935" s="26">
        <v>12</v>
      </c>
      <c r="F3935" s="26">
        <v>2</v>
      </c>
      <c r="G3935">
        <v>1979</v>
      </c>
      <c r="H3935" s="22">
        <f t="shared" si="586"/>
        <v>1.0245493424273775</v>
      </c>
      <c r="I3935" s="4">
        <f t="shared" si="587"/>
        <v>-0.23305340849564704</v>
      </c>
      <c r="Q3935" s="14"/>
      <c r="R3935" s="12"/>
      <c r="S3935" s="29"/>
      <c r="T3935" s="7"/>
      <c r="V3935" s="4"/>
      <c r="W3935" s="7"/>
      <c r="X3935" s="4"/>
      <c r="Y3935" s="4"/>
      <c r="Z3935" s="4"/>
      <c r="AI3935" s="7"/>
      <c r="AJ3935" s="4"/>
    </row>
    <row r="3936" spans="1:36" x14ac:dyDescent="0.3">
      <c r="A3936" s="14">
        <f t="shared" si="585"/>
        <v>321.94899999999933</v>
      </c>
      <c r="B3936" s="14">
        <v>194.85480000000001</v>
      </c>
      <c r="C3936" s="14">
        <v>189.32259999999999</v>
      </c>
      <c r="D3936" s="12">
        <v>29992.08695652174</v>
      </c>
      <c r="E3936" s="26">
        <v>10</v>
      </c>
      <c r="F3936" s="26">
        <v>2</v>
      </c>
      <c r="G3936">
        <v>1979</v>
      </c>
      <c r="H3936" s="22">
        <f t="shared" si="586"/>
        <v>1.0292210227410781</v>
      </c>
      <c r="I3936" s="4">
        <f t="shared" si="587"/>
        <v>-0.10420380743618309</v>
      </c>
      <c r="Q3936" s="14"/>
      <c r="R3936" s="12"/>
      <c r="S3936" s="29"/>
      <c r="T3936" s="7"/>
      <c r="V3936" s="4"/>
      <c r="W3936" s="7"/>
      <c r="X3936" s="4"/>
      <c r="Y3936" s="4"/>
      <c r="Z3936" s="4"/>
      <c r="AI3936" s="7"/>
      <c r="AJ3936" s="4"/>
    </row>
    <row r="3937" spans="1:36" x14ac:dyDescent="0.3">
      <c r="A3937" s="14">
        <f t="shared" si="585"/>
        <v>322.03099999999932</v>
      </c>
      <c r="B3937" s="14">
        <v>195.6129</v>
      </c>
      <c r="C3937" s="14">
        <v>189.24189999999999</v>
      </c>
      <c r="D3937" s="12">
        <v>29990.130434782612</v>
      </c>
      <c r="E3937" s="26">
        <v>8</v>
      </c>
      <c r="F3937" s="26">
        <v>2</v>
      </c>
      <c r="G3937">
        <v>1979</v>
      </c>
      <c r="H3937" s="22">
        <f t="shared" si="586"/>
        <v>1.0336659059119573</v>
      </c>
      <c r="I3937" s="4">
        <f t="shared" si="587"/>
        <v>1.8390502290897032E-2</v>
      </c>
      <c r="Q3937" s="14"/>
      <c r="R3937" s="12"/>
      <c r="S3937" s="29"/>
      <c r="T3937" s="7"/>
      <c r="V3937" s="4"/>
      <c r="W3937" s="7"/>
      <c r="X3937" s="4"/>
      <c r="Y3937" s="4"/>
      <c r="Z3937" s="4"/>
      <c r="AI3937" s="7"/>
      <c r="AJ3937" s="4"/>
    </row>
    <row r="3938" spans="1:36" x14ac:dyDescent="0.3">
      <c r="A3938" s="14">
        <f t="shared" si="585"/>
        <v>322.11299999999932</v>
      </c>
      <c r="B3938" s="14">
        <v>195.33869999999999</v>
      </c>
      <c r="C3938" s="14">
        <v>188.3871</v>
      </c>
      <c r="D3938" s="12">
        <v>29988.17391304348</v>
      </c>
      <c r="E3938" s="26">
        <v>6</v>
      </c>
      <c r="F3938" s="26">
        <v>2</v>
      </c>
      <c r="G3938">
        <v>1979</v>
      </c>
      <c r="H3938" s="22">
        <f t="shared" si="586"/>
        <v>1.0369006158064962</v>
      </c>
      <c r="I3938" s="4">
        <f t="shared" si="587"/>
        <v>0.10760702642507607</v>
      </c>
      <c r="Q3938" s="14"/>
      <c r="R3938" s="12"/>
      <c r="S3938" s="29"/>
      <c r="T3938" s="7"/>
      <c r="V3938" s="4"/>
      <c r="W3938" s="7"/>
      <c r="X3938" s="4"/>
      <c r="Y3938" s="4"/>
      <c r="Z3938" s="4"/>
      <c r="AI3938" s="7"/>
      <c r="AJ3938" s="4"/>
    </row>
    <row r="3939" spans="1:36" x14ac:dyDescent="0.3">
      <c r="A3939" s="14">
        <f t="shared" si="585"/>
        <v>322.19499999999931</v>
      </c>
      <c r="B3939" s="14">
        <v>195.75810000000001</v>
      </c>
      <c r="C3939" s="14">
        <v>188.67740000000001</v>
      </c>
      <c r="D3939" s="12">
        <v>29986.217391304348</v>
      </c>
      <c r="E3939" s="26">
        <v>4</v>
      </c>
      <c r="F3939" s="26">
        <v>2</v>
      </c>
      <c r="G3939">
        <v>1979</v>
      </c>
      <c r="H3939" s="22">
        <f t="shared" si="586"/>
        <v>1.0375280770245934</v>
      </c>
      <c r="I3939" s="4">
        <f t="shared" si="587"/>
        <v>0.12491303244501019</v>
      </c>
      <c r="Q3939" s="14"/>
      <c r="R3939" s="12"/>
      <c r="S3939" s="29"/>
      <c r="T3939" s="7"/>
      <c r="V3939" s="4"/>
      <c r="W3939" s="7"/>
      <c r="X3939" s="4"/>
      <c r="Y3939" s="4"/>
      <c r="Z3939" s="4"/>
      <c r="AI3939" s="7"/>
      <c r="AJ3939" s="4"/>
    </row>
    <row r="3940" spans="1:36" x14ac:dyDescent="0.3">
      <c r="A3940" s="14">
        <f t="shared" si="585"/>
        <v>322.2769999999993</v>
      </c>
      <c r="B3940" s="14">
        <v>196.7097</v>
      </c>
      <c r="C3940" s="14">
        <v>189.45160000000001</v>
      </c>
      <c r="D3940" s="12">
        <v>29984.26086956522</v>
      </c>
      <c r="E3940" s="26">
        <v>2</v>
      </c>
      <c r="F3940" s="26">
        <v>2</v>
      </c>
      <c r="G3940">
        <v>1979</v>
      </c>
      <c r="H3940" s="22">
        <f t="shared" si="586"/>
        <v>1.0383111042609299</v>
      </c>
      <c r="I3940" s="4">
        <f t="shared" si="587"/>
        <v>0.14650970435870372</v>
      </c>
      <c r="Q3940" s="14"/>
      <c r="R3940" s="12"/>
      <c r="S3940" s="29"/>
      <c r="T3940" s="7"/>
      <c r="V3940" s="4"/>
      <c r="W3940" s="7"/>
      <c r="X3940" s="4"/>
      <c r="Y3940" s="4"/>
      <c r="Z3940" s="4"/>
      <c r="AI3940" s="7"/>
      <c r="AJ3940" s="4"/>
    </row>
    <row r="3941" spans="1:36" x14ac:dyDescent="0.3">
      <c r="A3941" s="14">
        <f t="shared" si="585"/>
        <v>322.3589999999993</v>
      </c>
      <c r="B3941" s="14">
        <v>196.87100000000001</v>
      </c>
      <c r="C3941" s="14">
        <v>189.16130000000001</v>
      </c>
      <c r="D3941" s="12">
        <v>29982.304347826088</v>
      </c>
      <c r="E3941" s="26">
        <v>31</v>
      </c>
      <c r="F3941" s="26">
        <v>1</v>
      </c>
      <c r="G3941">
        <v>1979</v>
      </c>
      <c r="H3941" s="22">
        <f t="shared" si="586"/>
        <v>1.0407572796338362</v>
      </c>
      <c r="I3941" s="4">
        <f t="shared" si="587"/>
        <v>0.21397766015955785</v>
      </c>
      <c r="Q3941" s="14"/>
      <c r="R3941" s="12"/>
      <c r="S3941" s="29"/>
      <c r="T3941" s="7"/>
      <c r="V3941" s="4"/>
      <c r="W3941" s="7"/>
      <c r="X3941" s="4"/>
      <c r="Y3941" s="4"/>
      <c r="Z3941" s="4"/>
      <c r="AI3941" s="7"/>
      <c r="AJ3941" s="4"/>
    </row>
    <row r="3942" spans="1:36" x14ac:dyDescent="0.3">
      <c r="A3942" s="14">
        <f t="shared" si="585"/>
        <v>322.44099999999929</v>
      </c>
      <c r="B3942" s="14">
        <v>197.56450000000001</v>
      </c>
      <c r="C3942" s="14">
        <v>188.98390000000001</v>
      </c>
      <c r="D3942" s="12">
        <v>29980.34782608696</v>
      </c>
      <c r="E3942" s="26">
        <v>29</v>
      </c>
      <c r="F3942" s="26">
        <v>1</v>
      </c>
      <c r="G3942">
        <v>1979</v>
      </c>
      <c r="H3942" s="22">
        <f t="shared" si="586"/>
        <v>1.0454038677368813</v>
      </c>
      <c r="I3942" s="4">
        <f t="shared" si="587"/>
        <v>0.34213519303037049</v>
      </c>
      <c r="Q3942" s="14"/>
      <c r="R3942" s="12"/>
      <c r="S3942" s="29"/>
      <c r="T3942" s="7"/>
      <c r="V3942" s="4"/>
      <c r="W3942" s="7"/>
      <c r="X3942" s="4"/>
      <c r="Y3942" s="4"/>
      <c r="Z3942" s="4"/>
      <c r="AI3942" s="7"/>
      <c r="AJ3942" s="4"/>
    </row>
    <row r="3943" spans="1:36" x14ac:dyDescent="0.3">
      <c r="A3943" s="14">
        <f t="shared" si="585"/>
        <v>322.52299999999929</v>
      </c>
      <c r="B3943" s="14">
        <v>198.6935</v>
      </c>
      <c r="C3943" s="14">
        <v>189.43549999999999</v>
      </c>
      <c r="D3943" s="12">
        <v>29978.391304347828</v>
      </c>
      <c r="E3943" s="26">
        <v>27</v>
      </c>
      <c r="F3943" s="26">
        <v>1</v>
      </c>
      <c r="G3943">
        <v>1979</v>
      </c>
      <c r="H3943" s="22">
        <f t="shared" si="586"/>
        <v>1.0488715156346091</v>
      </c>
      <c r="I3943" s="4">
        <f t="shared" si="587"/>
        <v>0.43777637954875792</v>
      </c>
      <c r="Q3943" s="14"/>
      <c r="R3943" s="12"/>
      <c r="S3943" s="29"/>
      <c r="T3943" s="7"/>
      <c r="V3943" s="4"/>
      <c r="W3943" s="7"/>
      <c r="X3943" s="4"/>
      <c r="Y3943" s="4"/>
      <c r="Z3943" s="4"/>
      <c r="AI3943" s="7"/>
      <c r="AJ3943" s="4"/>
    </row>
    <row r="3944" spans="1:36" x14ac:dyDescent="0.3">
      <c r="A3944" s="14">
        <f t="shared" si="585"/>
        <v>322.60499999999928</v>
      </c>
      <c r="B3944" s="14">
        <v>200.82259999999999</v>
      </c>
      <c r="C3944" s="14">
        <v>190.82259999999999</v>
      </c>
      <c r="D3944" s="12">
        <v>29976.434782608696</v>
      </c>
      <c r="E3944" s="26">
        <v>25</v>
      </c>
      <c r="F3944" s="26">
        <v>1</v>
      </c>
      <c r="G3944">
        <v>1979</v>
      </c>
      <c r="H3944" s="22">
        <f t="shared" si="586"/>
        <v>1.052404694202888</v>
      </c>
      <c r="I3944" s="4">
        <f t="shared" si="587"/>
        <v>0.5352249672998235</v>
      </c>
      <c r="Q3944" s="14"/>
      <c r="R3944" s="12"/>
      <c r="S3944" s="29"/>
      <c r="T3944" s="7"/>
      <c r="V3944" s="4"/>
      <c r="W3944" s="7"/>
      <c r="X3944" s="4"/>
      <c r="Y3944" s="4"/>
      <c r="Z3944" s="4"/>
      <c r="AI3944" s="7"/>
      <c r="AJ3944" s="4"/>
    </row>
    <row r="3945" spans="1:36" x14ac:dyDescent="0.3">
      <c r="A3945" s="14">
        <f t="shared" si="585"/>
        <v>322.68699999999927</v>
      </c>
      <c r="B3945" s="14">
        <v>203.6935</v>
      </c>
      <c r="C3945" s="14">
        <v>192.8871</v>
      </c>
      <c r="D3945" s="12">
        <v>29974.478260869568</v>
      </c>
      <c r="E3945" s="26">
        <v>23</v>
      </c>
      <c r="F3945" s="26">
        <v>1</v>
      </c>
      <c r="G3945">
        <v>1979</v>
      </c>
      <c r="H3945" s="22">
        <f t="shared" si="586"/>
        <v>1.0560244827155367</v>
      </c>
      <c r="I3945" s="4">
        <f t="shared" si="587"/>
        <v>0.6350623436730729</v>
      </c>
      <c r="Q3945" s="14"/>
      <c r="R3945" s="12"/>
      <c r="S3945" s="29"/>
      <c r="T3945" s="7"/>
      <c r="V3945" s="4"/>
      <c r="W3945" s="7"/>
      <c r="X3945" s="4"/>
      <c r="Y3945" s="4"/>
      <c r="Z3945" s="4"/>
      <c r="AI3945" s="7"/>
      <c r="AJ3945" s="4"/>
    </row>
    <row r="3946" spans="1:36" x14ac:dyDescent="0.3">
      <c r="A3946" s="14">
        <f t="shared" si="585"/>
        <v>322.76899999999927</v>
      </c>
      <c r="B3946" s="14">
        <v>205.67740000000001</v>
      </c>
      <c r="C3946" s="14">
        <v>193.75810000000001</v>
      </c>
      <c r="D3946" s="12">
        <v>29972.521739130436</v>
      </c>
      <c r="E3946" s="26">
        <v>21</v>
      </c>
      <c r="F3946" s="26">
        <v>1</v>
      </c>
      <c r="G3946">
        <v>1979</v>
      </c>
      <c r="H3946" s="22">
        <f t="shared" si="586"/>
        <v>1.0615163959597043</v>
      </c>
      <c r="I3946" s="4">
        <f t="shared" si="587"/>
        <v>0.78653478678715194</v>
      </c>
      <c r="Q3946" s="14"/>
      <c r="R3946" s="12"/>
      <c r="S3946" s="29"/>
      <c r="T3946" s="7"/>
      <c r="V3946" s="4"/>
      <c r="W3946" s="7"/>
      <c r="X3946" s="4"/>
      <c r="Y3946" s="4"/>
      <c r="Z3946" s="4"/>
      <c r="AI3946" s="7"/>
      <c r="AJ3946" s="4"/>
    </row>
    <row r="3947" spans="1:36" x14ac:dyDescent="0.3">
      <c r="A3947" s="14">
        <f t="shared" si="585"/>
        <v>322.85099999999926</v>
      </c>
      <c r="B3947" s="14">
        <v>206.66130000000001</v>
      </c>
      <c r="C3947" s="14">
        <v>193.25810000000001</v>
      </c>
      <c r="D3947" s="12">
        <v>29970.565217391304</v>
      </c>
      <c r="E3947" s="26">
        <v>19</v>
      </c>
      <c r="F3947" s="26">
        <v>1</v>
      </c>
      <c r="G3947">
        <v>1979</v>
      </c>
      <c r="H3947" s="22">
        <f t="shared" si="586"/>
        <v>1.0693538847789563</v>
      </c>
      <c r="I3947" s="4">
        <f t="shared" si="587"/>
        <v>1.0027005429727884</v>
      </c>
      <c r="Q3947" s="14"/>
      <c r="R3947" s="12"/>
      <c r="S3947" s="29"/>
      <c r="T3947" s="7"/>
      <c r="V3947" s="4"/>
      <c r="W3947" s="7"/>
      <c r="X3947" s="4"/>
      <c r="Y3947" s="4"/>
      <c r="Z3947" s="4"/>
      <c r="AI3947" s="7"/>
      <c r="AJ3947" s="4"/>
    </row>
    <row r="3948" spans="1:36" x14ac:dyDescent="0.3">
      <c r="A3948" s="14">
        <f t="shared" si="585"/>
        <v>322.93299999999925</v>
      </c>
      <c r="B3948" s="14">
        <v>207.6129</v>
      </c>
      <c r="C3948" s="14">
        <v>193.2903</v>
      </c>
      <c r="D3948" s="12">
        <v>29968.608695652176</v>
      </c>
      <c r="E3948" s="26">
        <v>17</v>
      </c>
      <c r="F3948" s="26">
        <v>1</v>
      </c>
      <c r="G3948">
        <v>1979</v>
      </c>
      <c r="H3948" s="22">
        <f t="shared" si="586"/>
        <v>1.0740989071877896</v>
      </c>
      <c r="I3948" s="4">
        <f t="shared" si="587"/>
        <v>1.1335729921434541</v>
      </c>
      <c r="Q3948" s="14"/>
      <c r="R3948" s="12"/>
      <c r="S3948" s="29"/>
      <c r="T3948" s="7"/>
      <c r="V3948" s="4"/>
      <c r="W3948" s="7"/>
      <c r="X3948" s="4"/>
      <c r="Y3948" s="4"/>
      <c r="Z3948" s="4"/>
      <c r="AI3948" s="7"/>
      <c r="AJ3948" s="4"/>
    </row>
    <row r="3949" spans="1:36" x14ac:dyDescent="0.3">
      <c r="A3949" s="14">
        <f t="shared" si="585"/>
        <v>323.01499999999925</v>
      </c>
      <c r="B3949" s="14">
        <v>209.0806</v>
      </c>
      <c r="C3949" s="14">
        <v>193.53229999999999</v>
      </c>
      <c r="D3949" s="12">
        <v>29966.652173913044</v>
      </c>
      <c r="E3949" s="26">
        <v>15</v>
      </c>
      <c r="F3949" s="26">
        <v>1</v>
      </c>
      <c r="G3949">
        <v>1979</v>
      </c>
      <c r="H3949" s="22">
        <f t="shared" si="586"/>
        <v>1.0803395608898361</v>
      </c>
      <c r="I3949" s="4">
        <f t="shared" si="587"/>
        <v>1.3056964436349379</v>
      </c>
      <c r="Q3949" s="14"/>
      <c r="R3949" s="12"/>
      <c r="S3949" s="29"/>
      <c r="T3949" s="7"/>
      <c r="V3949" s="4"/>
      <c r="W3949" s="7"/>
      <c r="X3949" s="4"/>
      <c r="Y3949" s="4"/>
      <c r="Z3949" s="4"/>
      <c r="AI3949" s="7"/>
      <c r="AJ3949" s="4"/>
    </row>
    <row r="3950" spans="1:36" x14ac:dyDescent="0.3">
      <c r="A3950" s="14">
        <f t="shared" si="585"/>
        <v>323.09699999999924</v>
      </c>
      <c r="B3950" s="14">
        <v>210.83869999999999</v>
      </c>
      <c r="C3950" s="14">
        <v>194.27420000000001</v>
      </c>
      <c r="D3950" s="12">
        <v>29964.695652173916</v>
      </c>
      <c r="E3950" s="26">
        <v>13</v>
      </c>
      <c r="F3950" s="26">
        <v>1</v>
      </c>
      <c r="G3950">
        <v>1979</v>
      </c>
      <c r="H3950" s="22">
        <f t="shared" si="586"/>
        <v>1.0852635089991363</v>
      </c>
      <c r="I3950" s="4">
        <f t="shared" si="587"/>
        <v>1.4415038420265169</v>
      </c>
      <c r="Q3950" s="14"/>
      <c r="R3950" s="12"/>
      <c r="S3950" s="29"/>
      <c r="T3950" s="7"/>
      <c r="V3950" s="4"/>
      <c r="W3950" s="7"/>
      <c r="X3950" s="4"/>
      <c r="Y3950" s="4"/>
      <c r="Z3950" s="4"/>
      <c r="AI3950" s="7"/>
      <c r="AJ3950" s="4"/>
    </row>
    <row r="3951" spans="1:36" x14ac:dyDescent="0.3">
      <c r="A3951" s="14">
        <f t="shared" si="585"/>
        <v>323.17899999999923</v>
      </c>
      <c r="B3951" s="14">
        <v>212.46770000000001</v>
      </c>
      <c r="C3951" s="14">
        <v>195.3065</v>
      </c>
      <c r="D3951" s="12">
        <v>29962.739130434784</v>
      </c>
      <c r="E3951" s="26">
        <v>11</v>
      </c>
      <c r="F3951" s="26">
        <v>1</v>
      </c>
      <c r="G3951">
        <v>1979</v>
      </c>
      <c r="H3951" s="22">
        <f t="shared" si="586"/>
        <v>1.0878680433062904</v>
      </c>
      <c r="I3951" s="4">
        <f t="shared" si="587"/>
        <v>1.5133394951293859</v>
      </c>
      <c r="Q3951" s="14"/>
      <c r="R3951" s="12"/>
      <c r="S3951" s="29"/>
      <c r="T3951" s="7"/>
      <c r="V3951" s="4"/>
      <c r="W3951" s="7"/>
      <c r="X3951" s="4"/>
      <c r="Y3951" s="4"/>
      <c r="Z3951" s="4"/>
      <c r="AI3951" s="7"/>
      <c r="AJ3951" s="4"/>
    </row>
    <row r="3952" spans="1:36" x14ac:dyDescent="0.3">
      <c r="A3952" s="14">
        <f t="shared" si="585"/>
        <v>323.26099999999923</v>
      </c>
      <c r="B3952" s="14">
        <v>213.14519999999999</v>
      </c>
      <c r="C3952" s="14">
        <v>195.43549999999999</v>
      </c>
      <c r="D3952" s="12">
        <v>29960.782608695652</v>
      </c>
      <c r="E3952" s="26">
        <v>9</v>
      </c>
      <c r="F3952" s="26">
        <v>1</v>
      </c>
      <c r="G3952">
        <v>1979</v>
      </c>
      <c r="H3952" s="22">
        <f t="shared" si="586"/>
        <v>1.0906165972916895</v>
      </c>
      <c r="I3952" s="4">
        <f t="shared" si="587"/>
        <v>1.5891473545564234</v>
      </c>
      <c r="Q3952" s="14"/>
      <c r="R3952" s="12"/>
      <c r="S3952" s="29"/>
      <c r="T3952" s="7"/>
      <c r="V3952" s="4"/>
      <c r="W3952" s="7"/>
      <c r="X3952" s="4"/>
      <c r="Y3952" s="4"/>
      <c r="Z3952" s="4"/>
      <c r="AI3952" s="7"/>
      <c r="AJ3952" s="4"/>
    </row>
    <row r="3953" spans="1:36" x14ac:dyDescent="0.3">
      <c r="A3953" s="14">
        <f t="shared" si="585"/>
        <v>323.34299999999922</v>
      </c>
      <c r="B3953" s="14">
        <v>213.35480000000001</v>
      </c>
      <c r="C3953" s="14">
        <v>195.04839999999999</v>
      </c>
      <c r="D3953" s="12">
        <v>29958.826086956524</v>
      </c>
      <c r="E3953" s="26">
        <v>7</v>
      </c>
      <c r="F3953" s="26">
        <v>1</v>
      </c>
      <c r="G3953">
        <v>1979</v>
      </c>
      <c r="H3953" s="22">
        <f t="shared" si="586"/>
        <v>1.0938556788981608</v>
      </c>
      <c r="I3953" s="4">
        <f t="shared" si="587"/>
        <v>1.6784844548646167</v>
      </c>
      <c r="Q3953" s="14"/>
      <c r="R3953" s="12"/>
      <c r="S3953" s="29"/>
      <c r="T3953" s="7"/>
      <c r="V3953" s="4"/>
      <c r="W3953" s="7"/>
      <c r="X3953" s="4"/>
      <c r="Y3953" s="4"/>
      <c r="Z3953" s="4"/>
      <c r="AI3953" s="7"/>
      <c r="AJ3953" s="4"/>
    </row>
    <row r="3954" spans="1:36" x14ac:dyDescent="0.3">
      <c r="A3954" s="14">
        <f t="shared" si="585"/>
        <v>323.42499999999922</v>
      </c>
      <c r="B3954" s="14">
        <v>214.17740000000001</v>
      </c>
      <c r="C3954" s="14">
        <v>194.9194</v>
      </c>
      <c r="D3954" s="12">
        <v>29956.869565217392</v>
      </c>
      <c r="E3954" s="26">
        <v>5</v>
      </c>
      <c r="F3954" s="26">
        <v>1</v>
      </c>
      <c r="G3954">
        <v>1979</v>
      </c>
      <c r="H3954" s="22">
        <f t="shared" si="586"/>
        <v>1.0987998116144417</v>
      </c>
      <c r="I3954" s="4">
        <f t="shared" si="587"/>
        <v>1.8148485648422563</v>
      </c>
      <c r="Q3954" s="14"/>
      <c r="R3954" s="12"/>
      <c r="S3954" s="29"/>
      <c r="T3954" s="7"/>
      <c r="V3954" s="4"/>
      <c r="W3954" s="7"/>
      <c r="X3954" s="4"/>
      <c r="Y3954" s="4"/>
      <c r="Z3954" s="4"/>
      <c r="AJ3954" s="4"/>
    </row>
    <row r="3955" spans="1:36" x14ac:dyDescent="0.3">
      <c r="A3955" s="14">
        <f t="shared" si="585"/>
        <v>323.50699999999921</v>
      </c>
      <c r="B3955" s="14">
        <v>214.56450000000001</v>
      </c>
      <c r="C3955" s="14">
        <v>195</v>
      </c>
      <c r="D3955" s="12">
        <v>29954.913043478264</v>
      </c>
      <c r="E3955" s="26">
        <v>3</v>
      </c>
      <c r="F3955" s="26">
        <v>1</v>
      </c>
      <c r="G3955">
        <v>1979</v>
      </c>
      <c r="H3955" s="22">
        <f t="shared" si="586"/>
        <v>1.1003307692307693</v>
      </c>
      <c r="I3955" s="4">
        <f t="shared" si="587"/>
        <v>1.8570739023774998</v>
      </c>
      <c r="Q3955" s="14"/>
      <c r="R3955" s="12"/>
      <c r="S3955" s="29"/>
      <c r="T3955" s="7"/>
      <c r="V3955" s="4"/>
      <c r="W3955" s="7"/>
      <c r="X3955" s="4"/>
      <c r="Y3955" s="4"/>
      <c r="Z3955" s="4"/>
      <c r="AI3955" s="7"/>
      <c r="AJ3955" s="4"/>
    </row>
    <row r="3956" spans="1:36" x14ac:dyDescent="0.3">
      <c r="A3956" s="14">
        <f t="shared" si="585"/>
        <v>323.5889999999992</v>
      </c>
      <c r="B3956" s="14">
        <v>214.62899999999999</v>
      </c>
      <c r="C3956" s="14">
        <v>194.8065</v>
      </c>
      <c r="D3956" s="12">
        <v>29952.956521739132</v>
      </c>
      <c r="E3956" s="26">
        <v>1</v>
      </c>
      <c r="F3956" s="26">
        <v>1</v>
      </c>
      <c r="G3956">
        <v>1979</v>
      </c>
      <c r="H3956" s="22">
        <f t="shared" si="586"/>
        <v>1.1017548182427177</v>
      </c>
      <c r="I3956" s="4">
        <f t="shared" si="587"/>
        <v>1.8963505940082517</v>
      </c>
      <c r="Q3956" s="14"/>
      <c r="R3956" s="12"/>
      <c r="S3956" s="29"/>
      <c r="T3956" s="7"/>
      <c r="V3956" s="4"/>
      <c r="W3956" s="7"/>
      <c r="X3956" s="4"/>
      <c r="Y3956" s="4"/>
      <c r="Z3956" s="4"/>
      <c r="AI3956" s="7"/>
      <c r="AJ3956" s="4"/>
    </row>
    <row r="3957" spans="1:36" x14ac:dyDescent="0.3">
      <c r="A3957" s="14">
        <f t="shared" si="585"/>
        <v>323.6709999999992</v>
      </c>
      <c r="B3957" s="14">
        <v>214.27420000000001</v>
      </c>
      <c r="C3957" s="14">
        <v>194.25810000000001</v>
      </c>
      <c r="D3957" s="12">
        <v>29951</v>
      </c>
      <c r="E3957" s="26">
        <v>31</v>
      </c>
      <c r="F3957" s="26">
        <v>12</v>
      </c>
      <c r="G3957">
        <v>1978</v>
      </c>
      <c r="H3957" s="24">
        <f t="shared" si="586"/>
        <v>1.1030386892489941</v>
      </c>
      <c r="I3957" s="4">
        <f t="shared" si="587"/>
        <v>1.9317610364748259</v>
      </c>
      <c r="Q3957" s="14"/>
      <c r="R3957" s="12"/>
      <c r="S3957" s="29"/>
      <c r="V3957" s="4"/>
      <c r="W3957" s="7"/>
      <c r="X3957" s="4"/>
      <c r="Y3957" s="4"/>
      <c r="Z3957" s="4"/>
      <c r="AI3957" s="7"/>
      <c r="AJ3957" s="4"/>
    </row>
    <row r="3958" spans="1:36" x14ac:dyDescent="0.3">
      <c r="A3958" s="14">
        <f t="shared" si="585"/>
        <v>323.75299999999919</v>
      </c>
      <c r="B3958" s="14">
        <v>213.3871</v>
      </c>
      <c r="C3958" s="14">
        <v>193.72579999999999</v>
      </c>
      <c r="D3958" s="12">
        <v>29947.283783783783</v>
      </c>
      <c r="E3958" s="26">
        <v>27</v>
      </c>
      <c r="F3958" s="26">
        <v>12</v>
      </c>
      <c r="G3958">
        <v>1978</v>
      </c>
      <c r="H3958" s="22">
        <f t="shared" si="586"/>
        <v>1.1014903538919443</v>
      </c>
      <c r="I3958" s="4">
        <f t="shared" si="587"/>
        <v>1.8890564035235835</v>
      </c>
      <c r="Q3958" s="14"/>
      <c r="R3958" s="12"/>
      <c r="S3958" s="29"/>
      <c r="T3958" s="7"/>
      <c r="V3958" s="4"/>
      <c r="W3958" s="7"/>
      <c r="X3958" s="4"/>
      <c r="Y3958" s="4"/>
      <c r="Z3958" s="4"/>
      <c r="AI3958" s="7"/>
      <c r="AJ3958" s="4"/>
    </row>
    <row r="3959" spans="1:36" x14ac:dyDescent="0.3">
      <c r="A3959" s="14">
        <f t="shared" si="585"/>
        <v>323.83499999999918</v>
      </c>
      <c r="B3959" s="14">
        <v>213.0806</v>
      </c>
      <c r="C3959" s="14">
        <v>193.72579999999999</v>
      </c>
      <c r="D3959" s="12">
        <v>29943.567567567567</v>
      </c>
      <c r="E3959" s="26">
        <v>23</v>
      </c>
      <c r="F3959" s="26">
        <v>12</v>
      </c>
      <c r="G3959">
        <v>1978</v>
      </c>
      <c r="H3959" s="22">
        <f t="shared" si="586"/>
        <v>1.0999082207945459</v>
      </c>
      <c r="I3959" s="4">
        <f t="shared" si="587"/>
        <v>1.8454195951947023</v>
      </c>
      <c r="Q3959" s="14"/>
      <c r="R3959" s="12"/>
      <c r="S3959" s="29"/>
      <c r="T3959" s="7"/>
      <c r="V3959" s="4"/>
      <c r="W3959" s="7"/>
      <c r="X3959" s="4"/>
      <c r="Y3959" s="4"/>
      <c r="Z3959" s="4"/>
      <c r="AI3959" s="7"/>
      <c r="AJ3959" s="4"/>
    </row>
    <row r="3960" spans="1:36" x14ac:dyDescent="0.3">
      <c r="A3960" s="14">
        <f t="shared" si="585"/>
        <v>323.91699999999918</v>
      </c>
      <c r="B3960" s="14">
        <v>212.51609999999999</v>
      </c>
      <c r="C3960" s="14">
        <v>193.27420000000001</v>
      </c>
      <c r="D3960" s="12">
        <v>29939.851351351354</v>
      </c>
      <c r="E3960" s="26">
        <v>19</v>
      </c>
      <c r="F3960" s="26">
        <v>12</v>
      </c>
      <c r="G3960">
        <v>1978</v>
      </c>
      <c r="H3960" s="22">
        <f t="shared" si="586"/>
        <v>1.0995575198345149</v>
      </c>
      <c r="I3960" s="4">
        <f t="shared" si="587"/>
        <v>1.8357469130424924</v>
      </c>
      <c r="Q3960" s="14"/>
      <c r="R3960" s="12"/>
      <c r="S3960" s="29"/>
      <c r="T3960" s="7"/>
      <c r="V3960" s="4"/>
      <c r="W3960" s="7"/>
      <c r="X3960" s="4"/>
      <c r="Y3960" s="4"/>
      <c r="Z3960" s="4"/>
      <c r="AI3960" s="7"/>
      <c r="AJ3960" s="4"/>
    </row>
    <row r="3961" spans="1:36" x14ac:dyDescent="0.3">
      <c r="A3961" s="14">
        <f t="shared" ref="A3961:A4024" si="588">A3960+0.082</f>
        <v>323.99899999999917</v>
      </c>
      <c r="B3961" s="14">
        <v>211.2903</v>
      </c>
      <c r="C3961" s="14">
        <v>192.4194</v>
      </c>
      <c r="D3961" s="12">
        <v>29936.135135135137</v>
      </c>
      <c r="E3961" s="26">
        <v>16</v>
      </c>
      <c r="F3961" s="26">
        <v>12</v>
      </c>
      <c r="G3961">
        <v>1978</v>
      </c>
      <c r="H3961" s="22">
        <f t="shared" si="586"/>
        <v>1.0980717121038732</v>
      </c>
      <c r="I3961" s="4">
        <f t="shared" si="587"/>
        <v>1.7947668543722115</v>
      </c>
      <c r="Q3961" s="14"/>
      <c r="R3961" s="12"/>
      <c r="S3961" s="29"/>
      <c r="T3961" s="7"/>
      <c r="V3961" s="4"/>
      <c r="W3961" s="7"/>
      <c r="X3961" s="4"/>
      <c r="Y3961" s="4"/>
      <c r="Z3961" s="4"/>
      <c r="AI3961" s="7"/>
      <c r="AJ3961" s="4"/>
    </row>
    <row r="3962" spans="1:36" x14ac:dyDescent="0.3">
      <c r="A3962" s="14">
        <f t="shared" si="588"/>
        <v>324.08099999999916</v>
      </c>
      <c r="B3962" s="14">
        <v>209.3871</v>
      </c>
      <c r="C3962" s="14">
        <v>190.9194</v>
      </c>
      <c r="D3962" s="12">
        <v>29932.41891891892</v>
      </c>
      <c r="E3962" s="26">
        <v>12</v>
      </c>
      <c r="F3962" s="26">
        <v>12</v>
      </c>
      <c r="G3962">
        <v>1978</v>
      </c>
      <c r="H3962" s="22">
        <f t="shared" si="586"/>
        <v>1.0967303479897801</v>
      </c>
      <c r="I3962" s="4">
        <f t="shared" si="587"/>
        <v>1.7577706946672091</v>
      </c>
      <c r="Q3962" s="14"/>
      <c r="R3962" s="12"/>
      <c r="S3962" s="29"/>
      <c r="T3962" s="7"/>
      <c r="V3962" s="4"/>
      <c r="W3962" s="7"/>
      <c r="X3962" s="4"/>
      <c r="Y3962" s="4"/>
      <c r="Z3962" s="4"/>
      <c r="AI3962" s="7"/>
      <c r="AJ3962" s="4"/>
    </row>
    <row r="3963" spans="1:36" x14ac:dyDescent="0.3">
      <c r="A3963" s="14">
        <f t="shared" si="588"/>
        <v>324.16299999999916</v>
      </c>
      <c r="B3963" s="14">
        <v>209.06450000000001</v>
      </c>
      <c r="C3963" s="14">
        <v>190.45160000000001</v>
      </c>
      <c r="D3963" s="12">
        <v>29928.702702702703</v>
      </c>
      <c r="E3963" s="26">
        <v>8</v>
      </c>
      <c r="F3963" s="26">
        <v>12</v>
      </c>
      <c r="G3963">
        <v>1978</v>
      </c>
      <c r="H3963" s="22">
        <f t="shared" si="586"/>
        <v>1.0977303419871505</v>
      </c>
      <c r="I3963" s="4">
        <f t="shared" si="587"/>
        <v>1.7853515261819768</v>
      </c>
      <c r="Q3963" s="14"/>
      <c r="R3963" s="12"/>
      <c r="S3963" s="29"/>
      <c r="T3963" s="7"/>
      <c r="V3963" s="4"/>
      <c r="W3963" s="7"/>
      <c r="X3963" s="4"/>
      <c r="Y3963" s="4"/>
      <c r="Z3963" s="4"/>
      <c r="AI3963" s="7"/>
      <c r="AJ3963" s="4"/>
    </row>
    <row r="3964" spans="1:36" x14ac:dyDescent="0.3">
      <c r="A3964" s="14">
        <f t="shared" si="588"/>
        <v>324.24499999999915</v>
      </c>
      <c r="B3964" s="14">
        <v>211.43549999999999</v>
      </c>
      <c r="C3964" s="14">
        <v>192.14519999999999</v>
      </c>
      <c r="D3964" s="12">
        <v>29924.986486486487</v>
      </c>
      <c r="E3964" s="26">
        <v>4</v>
      </c>
      <c r="F3964" s="26">
        <v>12</v>
      </c>
      <c r="G3964">
        <v>1978</v>
      </c>
      <c r="H3964" s="22">
        <f t="shared" si="586"/>
        <v>1.1003943892431349</v>
      </c>
      <c r="I3964" s="4">
        <f t="shared" si="587"/>
        <v>1.8588286057523573</v>
      </c>
      <c r="Q3964" s="14"/>
      <c r="R3964" s="12"/>
      <c r="S3964" s="29"/>
      <c r="T3964" s="7"/>
      <c r="V3964" s="4"/>
      <c r="X3964" s="4"/>
      <c r="Y3964" s="4"/>
      <c r="Z3964" s="4"/>
      <c r="AI3964" s="7"/>
      <c r="AJ3964" s="4"/>
    </row>
    <row r="3965" spans="1:36" x14ac:dyDescent="0.3">
      <c r="A3965" s="14">
        <f t="shared" si="588"/>
        <v>324.32699999999915</v>
      </c>
      <c r="B3965" s="14">
        <v>214.03229999999999</v>
      </c>
      <c r="C3965" s="14">
        <v>193.87100000000001</v>
      </c>
      <c r="D3965" s="12">
        <v>29921.27027027027</v>
      </c>
      <c r="E3965" s="26">
        <v>1</v>
      </c>
      <c r="F3965" s="26">
        <v>12</v>
      </c>
      <c r="G3965">
        <v>1978</v>
      </c>
      <c r="H3965" s="22">
        <f t="shared" si="586"/>
        <v>1.1039933770393715</v>
      </c>
      <c r="I3965" s="4">
        <f t="shared" si="587"/>
        <v>1.9580922776271199</v>
      </c>
      <c r="Q3965" s="14"/>
      <c r="R3965" s="12"/>
      <c r="S3965" s="29"/>
      <c r="T3965" s="7"/>
      <c r="V3965" s="4"/>
      <c r="W3965" s="7"/>
      <c r="X3965" s="4"/>
      <c r="Y3965" s="4"/>
      <c r="Z3965" s="4"/>
      <c r="AI3965" s="7"/>
      <c r="AJ3965" s="4"/>
    </row>
    <row r="3966" spans="1:36" x14ac:dyDescent="0.3">
      <c r="A3966" s="14">
        <f t="shared" si="588"/>
        <v>324.40899999999914</v>
      </c>
      <c r="B3966" s="14">
        <v>214.6935</v>
      </c>
      <c r="C3966" s="14">
        <v>194.06450000000001</v>
      </c>
      <c r="D3966" s="12">
        <v>29917.554054054053</v>
      </c>
      <c r="E3966" s="26">
        <v>27</v>
      </c>
      <c r="F3966" s="26">
        <v>11</v>
      </c>
      <c r="G3966">
        <v>1978</v>
      </c>
      <c r="H3966" s="22">
        <f t="shared" si="586"/>
        <v>1.1062997096326221</v>
      </c>
      <c r="I3966" s="4">
        <f t="shared" si="587"/>
        <v>2.0217032301315703</v>
      </c>
      <c r="Q3966" s="14"/>
      <c r="R3966" s="12"/>
      <c r="S3966" s="29"/>
      <c r="T3966" s="7"/>
      <c r="V3966" s="4"/>
      <c r="W3966" s="7"/>
      <c r="X3966" s="4"/>
      <c r="Y3966" s="4"/>
      <c r="Z3966" s="4"/>
      <c r="AI3966" s="7"/>
      <c r="AJ3966" s="4"/>
    </row>
    <row r="3967" spans="1:36" x14ac:dyDescent="0.3">
      <c r="A3967" s="14">
        <f t="shared" si="588"/>
        <v>324.49099999999913</v>
      </c>
      <c r="B3967" s="14">
        <v>214.3065</v>
      </c>
      <c r="C3967" s="14">
        <v>193.83869999999999</v>
      </c>
      <c r="D3967" s="12">
        <v>29913.837837837837</v>
      </c>
      <c r="E3967" s="26">
        <v>23</v>
      </c>
      <c r="F3967" s="26">
        <v>11</v>
      </c>
      <c r="G3967">
        <v>1978</v>
      </c>
      <c r="H3967" s="22">
        <f t="shared" si="586"/>
        <v>1.1055919174034907</v>
      </c>
      <c r="I3967" s="4">
        <f t="shared" si="587"/>
        <v>2.0021816147314078</v>
      </c>
      <c r="Q3967" s="14"/>
      <c r="R3967" s="12"/>
      <c r="S3967" s="29"/>
      <c r="T3967" s="7"/>
      <c r="V3967" s="4"/>
      <c r="W3967" s="7"/>
      <c r="X3967" s="4"/>
      <c r="Y3967" s="4"/>
      <c r="Z3967" s="4"/>
      <c r="AI3967" s="7"/>
      <c r="AJ3967" s="4"/>
    </row>
    <row r="3968" spans="1:36" x14ac:dyDescent="0.3">
      <c r="A3968" s="14">
        <f t="shared" si="588"/>
        <v>324.57299999999913</v>
      </c>
      <c r="B3968" s="14">
        <v>213.46770000000001</v>
      </c>
      <c r="C3968" s="14">
        <v>193.22579999999999</v>
      </c>
      <c r="D3968" s="12">
        <v>29910.121621621623</v>
      </c>
      <c r="E3968" s="26">
        <v>20</v>
      </c>
      <c r="F3968" s="26">
        <v>11</v>
      </c>
      <c r="G3968">
        <v>1978</v>
      </c>
      <c r="H3968" s="22">
        <f t="shared" si="586"/>
        <v>1.1047577497414942</v>
      </c>
      <c r="I3968" s="4">
        <f t="shared" si="587"/>
        <v>1.9791744388872594</v>
      </c>
      <c r="Q3968" s="14"/>
      <c r="R3968" s="12"/>
      <c r="S3968" s="29"/>
      <c r="T3968" s="7"/>
      <c r="V3968" s="4"/>
      <c r="W3968" s="7"/>
      <c r="X3968" s="4"/>
      <c r="Y3968" s="4"/>
      <c r="Z3968" s="4"/>
      <c r="AI3968" s="7"/>
      <c r="AJ3968" s="4"/>
    </row>
    <row r="3969" spans="1:36" x14ac:dyDescent="0.3">
      <c r="A3969" s="14">
        <f t="shared" si="588"/>
        <v>324.65499999999912</v>
      </c>
      <c r="B3969" s="14">
        <v>212.43549999999999</v>
      </c>
      <c r="C3969" s="14">
        <v>192.4032</v>
      </c>
      <c r="D3969" s="12">
        <v>29906.405405405407</v>
      </c>
      <c r="E3969" s="26">
        <v>16</v>
      </c>
      <c r="F3969" s="26">
        <v>11</v>
      </c>
      <c r="G3969">
        <v>1978</v>
      </c>
      <c r="H3969" s="22">
        <f t="shared" si="586"/>
        <v>1.1041162517047534</v>
      </c>
      <c r="I3969" s="4">
        <f t="shared" si="587"/>
        <v>1.9614812834133968</v>
      </c>
      <c r="Q3969" s="14"/>
      <c r="R3969" s="12"/>
      <c r="S3969" s="29"/>
      <c r="T3969" s="7"/>
      <c r="V3969" s="4"/>
      <c r="W3969" s="7"/>
      <c r="X3969" s="4"/>
      <c r="Y3969" s="4"/>
      <c r="Z3969" s="4"/>
      <c r="AI3969" s="7"/>
      <c r="AJ3969" s="4"/>
    </row>
    <row r="3970" spans="1:36" x14ac:dyDescent="0.3">
      <c r="A3970" s="14">
        <f t="shared" si="588"/>
        <v>324.73699999999911</v>
      </c>
      <c r="B3970" s="14">
        <v>211.62899999999999</v>
      </c>
      <c r="C3970" s="14">
        <v>191.8065</v>
      </c>
      <c r="D3970" s="12">
        <v>29902.68918918919</v>
      </c>
      <c r="E3970" s="26">
        <v>12</v>
      </c>
      <c r="F3970" s="26">
        <v>11</v>
      </c>
      <c r="G3970">
        <v>1978</v>
      </c>
      <c r="H3970" s="22">
        <f t="shared" si="586"/>
        <v>1.1033463412345255</v>
      </c>
      <c r="I3970" s="4">
        <f t="shared" si="587"/>
        <v>1.9402463849873555</v>
      </c>
      <c r="Q3970" s="14"/>
      <c r="R3970" s="12"/>
      <c r="S3970" s="29"/>
      <c r="T3970" s="7"/>
      <c r="V3970" s="4"/>
      <c r="W3970" s="7"/>
      <c r="X3970" s="4"/>
      <c r="Y3970" s="4"/>
      <c r="Z3970" s="4"/>
      <c r="AI3970" s="7"/>
      <c r="AJ3970" s="4"/>
    </row>
    <row r="3971" spans="1:36" x14ac:dyDescent="0.3">
      <c r="A3971" s="14">
        <f t="shared" si="588"/>
        <v>324.81899999999911</v>
      </c>
      <c r="B3971" s="14">
        <v>211.43549999999999</v>
      </c>
      <c r="C3971" s="14">
        <v>191.7097</v>
      </c>
      <c r="D3971" s="12">
        <v>29898.972972972973</v>
      </c>
      <c r="E3971" s="26">
        <v>8</v>
      </c>
      <c r="F3971" s="26">
        <v>11</v>
      </c>
      <c r="G3971">
        <v>1978</v>
      </c>
      <c r="H3971" s="22">
        <f t="shared" si="586"/>
        <v>1.1028941154255627</v>
      </c>
      <c r="I3971" s="4">
        <f t="shared" si="587"/>
        <v>1.927773546273893</v>
      </c>
      <c r="Q3971" s="14"/>
      <c r="R3971" s="12"/>
      <c r="S3971" s="29"/>
      <c r="T3971" s="7"/>
      <c r="V3971" s="4"/>
      <c r="W3971" s="7"/>
      <c r="X3971" s="4"/>
      <c r="Y3971" s="4"/>
      <c r="Z3971" s="4"/>
      <c r="AI3971" s="7"/>
      <c r="AJ3971" s="4"/>
    </row>
    <row r="3972" spans="1:36" x14ac:dyDescent="0.3">
      <c r="A3972" s="14">
        <f t="shared" si="588"/>
        <v>324.9009999999991</v>
      </c>
      <c r="B3972" s="14">
        <v>211.7903</v>
      </c>
      <c r="C3972" s="14">
        <v>191.98390000000001</v>
      </c>
      <c r="D3972" s="12">
        <v>29895.256756756757</v>
      </c>
      <c r="E3972" s="26">
        <v>5</v>
      </c>
      <c r="F3972" s="26">
        <v>11</v>
      </c>
      <c r="G3972">
        <v>1978</v>
      </c>
      <c r="H3972" s="22">
        <f t="shared" si="586"/>
        <v>1.1031669843148306</v>
      </c>
      <c r="I3972" s="4">
        <f t="shared" si="587"/>
        <v>1.93529954231018</v>
      </c>
      <c r="Q3972" s="14"/>
      <c r="R3972" s="12"/>
      <c r="S3972" s="29"/>
      <c r="T3972" s="7"/>
      <c r="V3972" s="4"/>
      <c r="W3972" s="7"/>
      <c r="X3972" s="4"/>
      <c r="Y3972" s="4"/>
      <c r="Z3972" s="4"/>
      <c r="AI3972" s="7"/>
      <c r="AJ3972" s="4"/>
    </row>
    <row r="3973" spans="1:36" x14ac:dyDescent="0.3">
      <c r="A3973" s="14">
        <f t="shared" si="588"/>
        <v>324.98299999999909</v>
      </c>
      <c r="B3973" s="14">
        <v>212.0806</v>
      </c>
      <c r="C3973" s="14">
        <v>191.62899999999999</v>
      </c>
      <c r="D3973" s="12">
        <v>29891.54054054054</v>
      </c>
      <c r="E3973" s="26">
        <v>1</v>
      </c>
      <c r="F3973" s="26">
        <v>11</v>
      </c>
      <c r="G3973">
        <v>1978</v>
      </c>
      <c r="H3973" s="22">
        <f t="shared" ref="H3973:H4036" si="589">B3973/C3973</f>
        <v>1.1067249737774554</v>
      </c>
      <c r="I3973" s="4">
        <f t="shared" si="587"/>
        <v>2.0334324392655856</v>
      </c>
      <c r="Q3973" s="14"/>
      <c r="R3973" s="12"/>
      <c r="S3973" s="29"/>
      <c r="T3973" s="7"/>
      <c r="V3973" s="4"/>
      <c r="W3973" s="7"/>
      <c r="X3973" s="4"/>
      <c r="Y3973" s="4"/>
      <c r="Z3973" s="4"/>
      <c r="AI3973" s="7"/>
      <c r="AJ3973" s="4"/>
    </row>
    <row r="3974" spans="1:36" x14ac:dyDescent="0.3">
      <c r="A3974" s="14">
        <f t="shared" si="588"/>
        <v>325.06499999999909</v>
      </c>
      <c r="B3974" s="14">
        <v>212.27420000000001</v>
      </c>
      <c r="C3974" s="14">
        <v>192.3065</v>
      </c>
      <c r="D3974" s="12">
        <v>29887.824324324323</v>
      </c>
      <c r="E3974" s="26">
        <v>28</v>
      </c>
      <c r="F3974" s="26">
        <v>10</v>
      </c>
      <c r="G3974">
        <v>1978</v>
      </c>
      <c r="H3974" s="22">
        <f t="shared" si="589"/>
        <v>1.1038326837626393</v>
      </c>
      <c r="I3974" s="4">
        <f t="shared" ref="I3974:I4037" si="590">STANDARDIZE(H3974,H$2,H$3)</f>
        <v>1.9536601968318741</v>
      </c>
      <c r="Q3974" s="14"/>
      <c r="R3974" s="12"/>
      <c r="S3974" s="29"/>
      <c r="T3974" s="7"/>
      <c r="V3974" s="4"/>
      <c r="W3974" s="7"/>
      <c r="X3974" s="4"/>
      <c r="Y3974" s="4"/>
      <c r="Z3974" s="4"/>
      <c r="AI3974" s="7"/>
      <c r="AJ3974" s="4"/>
    </row>
    <row r="3975" spans="1:36" x14ac:dyDescent="0.3">
      <c r="A3975" s="14">
        <f t="shared" si="588"/>
        <v>325.14699999999908</v>
      </c>
      <c r="B3975" s="14">
        <v>212.1935</v>
      </c>
      <c r="C3975" s="14">
        <v>192.32259999999999</v>
      </c>
      <c r="D3975" s="12">
        <v>29884.10810810811</v>
      </c>
      <c r="E3975" s="26">
        <v>25</v>
      </c>
      <c r="F3975" s="26">
        <v>10</v>
      </c>
      <c r="G3975">
        <v>1978</v>
      </c>
      <c r="H3975" s="22">
        <f t="shared" si="589"/>
        <v>1.1033206705816165</v>
      </c>
      <c r="I3975" s="4">
        <f t="shared" si="590"/>
        <v>1.9395383627846052</v>
      </c>
      <c r="Q3975" s="14"/>
      <c r="R3975" s="12"/>
      <c r="S3975" s="29"/>
      <c r="T3975" s="7"/>
      <c r="V3975" s="4"/>
      <c r="W3975" s="7"/>
      <c r="X3975" s="4"/>
      <c r="Y3975" s="4"/>
      <c r="Z3975" s="4"/>
      <c r="AI3975" s="7"/>
      <c r="AJ3975" s="4"/>
    </row>
    <row r="3976" spans="1:36" x14ac:dyDescent="0.3">
      <c r="A3976" s="14">
        <f t="shared" si="588"/>
        <v>325.22899999999908</v>
      </c>
      <c r="B3976" s="14">
        <v>211.66130000000001</v>
      </c>
      <c r="C3976" s="14">
        <v>191.66130000000001</v>
      </c>
      <c r="D3976" s="12">
        <v>29880.391891891893</v>
      </c>
      <c r="E3976" s="26">
        <v>21</v>
      </c>
      <c r="F3976" s="26">
        <v>10</v>
      </c>
      <c r="G3976">
        <v>1978</v>
      </c>
      <c r="H3976" s="22">
        <f t="shared" si="589"/>
        <v>1.104350747907898</v>
      </c>
      <c r="I3976" s="4">
        <f t="shared" si="590"/>
        <v>1.9679489225060238</v>
      </c>
      <c r="Q3976" s="14"/>
      <c r="R3976" s="12"/>
      <c r="S3976" s="29"/>
      <c r="T3976" s="7"/>
      <c r="V3976" s="4"/>
      <c r="W3976" s="7"/>
      <c r="X3976" s="4"/>
      <c r="Y3976" s="4"/>
      <c r="Z3976" s="4"/>
      <c r="AI3976" s="7"/>
      <c r="AJ3976" s="4"/>
    </row>
    <row r="3977" spans="1:36" x14ac:dyDescent="0.3">
      <c r="A3977" s="14">
        <f t="shared" si="588"/>
        <v>325.31099999999907</v>
      </c>
      <c r="B3977" s="14">
        <v>211.17740000000001</v>
      </c>
      <c r="C3977" s="14">
        <v>191.0968</v>
      </c>
      <c r="D3977" s="12">
        <v>29876.675675675677</v>
      </c>
      <c r="E3977" s="26">
        <v>17</v>
      </c>
      <c r="F3977" s="26">
        <v>10</v>
      </c>
      <c r="G3977">
        <v>1978</v>
      </c>
      <c r="H3977" s="22">
        <f t="shared" si="589"/>
        <v>1.1050807758162355</v>
      </c>
      <c r="I3977" s="4">
        <f t="shared" si="590"/>
        <v>1.9880838201092923</v>
      </c>
      <c r="Q3977" s="14"/>
      <c r="R3977" s="12"/>
      <c r="S3977" s="29"/>
      <c r="T3977" s="7"/>
      <c r="V3977" s="4"/>
      <c r="W3977" s="7"/>
      <c r="X3977" s="4"/>
      <c r="Y3977" s="4"/>
      <c r="Z3977" s="4"/>
      <c r="AI3977" s="7"/>
      <c r="AJ3977" s="4"/>
    </row>
    <row r="3978" spans="1:36" x14ac:dyDescent="0.3">
      <c r="A3978" s="14">
        <f t="shared" si="588"/>
        <v>325.39299999999906</v>
      </c>
      <c r="B3978" s="14">
        <v>211.3065</v>
      </c>
      <c r="C3978" s="14">
        <v>191.25810000000001</v>
      </c>
      <c r="D3978" s="12">
        <v>29872.95945945946</v>
      </c>
      <c r="E3978" s="26">
        <v>13</v>
      </c>
      <c r="F3978" s="26">
        <v>10</v>
      </c>
      <c r="G3978">
        <v>1978</v>
      </c>
      <c r="H3978" s="22">
        <f t="shared" si="589"/>
        <v>1.1048237956980644</v>
      </c>
      <c r="I3978" s="4">
        <f t="shared" si="590"/>
        <v>1.9809960522221246</v>
      </c>
      <c r="Q3978" s="14"/>
      <c r="R3978" s="12"/>
      <c r="S3978" s="29"/>
      <c r="T3978" s="7"/>
      <c r="V3978" s="4"/>
      <c r="W3978" s="7"/>
      <c r="X3978" s="4"/>
      <c r="Y3978" s="4"/>
      <c r="Z3978" s="4"/>
      <c r="AI3978" s="7"/>
      <c r="AJ3978" s="4"/>
    </row>
    <row r="3979" spans="1:36" x14ac:dyDescent="0.3">
      <c r="A3979" s="14">
        <f t="shared" si="588"/>
        <v>325.47499999999906</v>
      </c>
      <c r="B3979" s="14">
        <v>211.35480000000001</v>
      </c>
      <c r="C3979" s="14">
        <v>191.6129</v>
      </c>
      <c r="D3979" s="12">
        <v>29869.243243243243</v>
      </c>
      <c r="E3979" s="26">
        <v>10</v>
      </c>
      <c r="F3979" s="26">
        <v>10</v>
      </c>
      <c r="G3979">
        <v>1978</v>
      </c>
      <c r="H3979" s="22">
        <f t="shared" si="589"/>
        <v>1.1030301195796317</v>
      </c>
      <c r="I3979" s="4">
        <f t="shared" si="590"/>
        <v>1.9315246764492238</v>
      </c>
      <c r="Q3979" s="14"/>
      <c r="R3979" s="12"/>
      <c r="S3979" s="29"/>
      <c r="T3979" s="7"/>
      <c r="V3979" s="4"/>
      <c r="W3979" s="7"/>
      <c r="X3979" s="4"/>
      <c r="Y3979" s="4"/>
      <c r="Z3979" s="4"/>
      <c r="AI3979" s="7"/>
      <c r="AJ3979" s="4"/>
    </row>
    <row r="3980" spans="1:36" x14ac:dyDescent="0.3">
      <c r="A3980" s="14">
        <f t="shared" si="588"/>
        <v>325.55699999999905</v>
      </c>
      <c r="B3980" s="14">
        <v>210.66130000000001</v>
      </c>
      <c r="C3980" s="14">
        <v>191.04839999999999</v>
      </c>
      <c r="D3980" s="12">
        <v>29865.527027027027</v>
      </c>
      <c r="E3980" s="26">
        <v>6</v>
      </c>
      <c r="F3980" s="26">
        <v>10</v>
      </c>
      <c r="G3980">
        <v>1978</v>
      </c>
      <c r="H3980" s="22">
        <f t="shared" si="589"/>
        <v>1.1026593261184079</v>
      </c>
      <c r="I3980" s="4">
        <f t="shared" si="590"/>
        <v>1.9212978230804192</v>
      </c>
      <c r="Q3980" s="14"/>
      <c r="R3980" s="12"/>
      <c r="S3980" s="29"/>
      <c r="T3980" s="7"/>
      <c r="V3980" s="4"/>
      <c r="W3980" s="7"/>
      <c r="X3980" s="4"/>
      <c r="Y3980" s="4"/>
      <c r="Z3980" s="4"/>
      <c r="AI3980" s="7"/>
      <c r="AJ3980" s="4"/>
    </row>
    <row r="3981" spans="1:36" x14ac:dyDescent="0.3">
      <c r="A3981" s="14">
        <f t="shared" si="588"/>
        <v>325.63899999999904</v>
      </c>
      <c r="B3981" s="14">
        <v>209.43549999999999</v>
      </c>
      <c r="C3981" s="14">
        <v>190.43549999999999</v>
      </c>
      <c r="D3981" s="12">
        <v>29861.81081081081</v>
      </c>
      <c r="E3981" s="26">
        <v>2</v>
      </c>
      <c r="F3981" s="26">
        <v>10</v>
      </c>
      <c r="G3981">
        <v>1978</v>
      </c>
      <c r="H3981" s="22">
        <f t="shared" si="589"/>
        <v>1.0997713136468779</v>
      </c>
      <c r="I3981" s="4">
        <f t="shared" si="590"/>
        <v>1.8416435595555603</v>
      </c>
      <c r="Q3981" s="14"/>
      <c r="R3981" s="12"/>
      <c r="S3981" s="29"/>
      <c r="T3981" s="7"/>
      <c r="V3981" s="4"/>
      <c r="W3981" s="7"/>
      <c r="X3981" s="4"/>
      <c r="Y3981" s="4"/>
      <c r="Z3981" s="4"/>
      <c r="AI3981" s="7"/>
      <c r="AJ3981" s="4"/>
    </row>
    <row r="3982" spans="1:36" x14ac:dyDescent="0.3">
      <c r="A3982" s="14">
        <f t="shared" si="588"/>
        <v>325.72099999999904</v>
      </c>
      <c r="B3982" s="14">
        <v>208.53229999999999</v>
      </c>
      <c r="C3982" s="14">
        <v>189.9032</v>
      </c>
      <c r="D3982" s="12">
        <v>29858.094594594597</v>
      </c>
      <c r="E3982" s="26">
        <v>29</v>
      </c>
      <c r="F3982" s="26">
        <v>9</v>
      </c>
      <c r="G3982">
        <v>1978</v>
      </c>
      <c r="H3982" s="22">
        <f t="shared" si="589"/>
        <v>1.0980978730216235</v>
      </c>
      <c r="I3982" s="4">
        <f t="shared" si="590"/>
        <v>1.7954883985681171</v>
      </c>
      <c r="Q3982" s="14"/>
      <c r="R3982" s="12"/>
      <c r="S3982" s="29"/>
      <c r="T3982" s="7"/>
      <c r="V3982" s="4"/>
      <c r="W3982" s="7"/>
      <c r="X3982" s="4"/>
      <c r="Y3982" s="4"/>
      <c r="Z3982" s="4"/>
      <c r="AI3982" s="7"/>
      <c r="AJ3982" s="4"/>
    </row>
    <row r="3983" spans="1:36" x14ac:dyDescent="0.3">
      <c r="A3983" s="14">
        <f t="shared" si="588"/>
        <v>325.80299999999903</v>
      </c>
      <c r="B3983" s="14">
        <v>207.53229999999999</v>
      </c>
      <c r="C3983" s="14">
        <v>189</v>
      </c>
      <c r="D3983" s="12">
        <v>29854.37837837838</v>
      </c>
      <c r="E3983" s="26">
        <v>25</v>
      </c>
      <c r="F3983" s="26">
        <v>9</v>
      </c>
      <c r="G3983">
        <v>1978</v>
      </c>
      <c r="H3983" s="22">
        <f t="shared" si="589"/>
        <v>1.0980544973544972</v>
      </c>
      <c r="I3983" s="4">
        <f t="shared" si="590"/>
        <v>1.7942920544200549</v>
      </c>
      <c r="Q3983" s="14"/>
      <c r="R3983" s="12"/>
      <c r="S3983" s="29"/>
      <c r="T3983" s="7"/>
      <c r="V3983" s="4"/>
      <c r="W3983" s="7"/>
      <c r="X3983" s="4"/>
      <c r="Y3983" s="4"/>
      <c r="Z3983" s="4"/>
      <c r="AI3983" s="7"/>
      <c r="AJ3983" s="4"/>
    </row>
    <row r="3984" spans="1:36" x14ac:dyDescent="0.3">
      <c r="A3984" s="14">
        <f t="shared" si="588"/>
        <v>325.88499999999902</v>
      </c>
      <c r="B3984" s="14">
        <v>206.9032</v>
      </c>
      <c r="C3984" s="14">
        <v>188.43549999999999</v>
      </c>
      <c r="D3984" s="12">
        <v>29850.662162162163</v>
      </c>
      <c r="E3984" s="26">
        <v>21</v>
      </c>
      <c r="F3984" s="26">
        <v>9</v>
      </c>
      <c r="G3984">
        <v>1978</v>
      </c>
      <c r="H3984" s="22">
        <f t="shared" si="589"/>
        <v>1.0980054182996304</v>
      </c>
      <c r="I3984" s="4">
        <f t="shared" si="590"/>
        <v>1.7929384051514135</v>
      </c>
      <c r="Q3984" s="14"/>
      <c r="R3984" s="12"/>
      <c r="S3984" s="29"/>
      <c r="T3984" s="7"/>
      <c r="V3984" s="4"/>
      <c r="W3984" s="7"/>
      <c r="X3984" s="4"/>
      <c r="Y3984" s="4"/>
      <c r="Z3984" s="4"/>
      <c r="AI3984" s="7"/>
      <c r="AJ3984" s="4"/>
    </row>
    <row r="3985" spans="1:36" x14ac:dyDescent="0.3">
      <c r="A3985" s="14">
        <f t="shared" si="588"/>
        <v>325.96699999999902</v>
      </c>
      <c r="B3985" s="14">
        <v>206.43549999999999</v>
      </c>
      <c r="C3985" s="14">
        <v>188.7097</v>
      </c>
      <c r="D3985" s="12">
        <v>29846.945945945947</v>
      </c>
      <c r="E3985" s="26">
        <v>17</v>
      </c>
      <c r="F3985" s="26">
        <v>9</v>
      </c>
      <c r="G3985">
        <v>1978</v>
      </c>
      <c r="H3985" s="22">
        <f t="shared" si="589"/>
        <v>1.0939315785039136</v>
      </c>
      <c r="I3985" s="4">
        <f t="shared" si="590"/>
        <v>1.6805778416687485</v>
      </c>
      <c r="Q3985" s="14"/>
      <c r="R3985" s="12"/>
      <c r="S3985" s="29"/>
      <c r="T3985" s="7"/>
      <c r="V3985" s="4"/>
      <c r="W3985" s="7"/>
      <c r="X3985" s="4"/>
      <c r="Y3985" s="4"/>
      <c r="Z3985" s="4"/>
      <c r="AI3985" s="7"/>
      <c r="AJ3985" s="4"/>
    </row>
    <row r="3986" spans="1:36" x14ac:dyDescent="0.3">
      <c r="A3986" s="14">
        <f t="shared" si="588"/>
        <v>326.04899999999901</v>
      </c>
      <c r="B3986" s="14">
        <v>205.6935</v>
      </c>
      <c r="C3986" s="14">
        <v>188.9032</v>
      </c>
      <c r="D3986" s="12">
        <v>29843.22972972973</v>
      </c>
      <c r="E3986" s="26">
        <v>14</v>
      </c>
      <c r="F3986" s="26">
        <v>9</v>
      </c>
      <c r="G3986">
        <v>1978</v>
      </c>
      <c r="H3986" s="22">
        <f t="shared" si="589"/>
        <v>1.0888830893282908</v>
      </c>
      <c r="I3986" s="4">
        <f t="shared" si="590"/>
        <v>1.5413354764914216</v>
      </c>
      <c r="Q3986" s="14"/>
      <c r="R3986" s="12"/>
      <c r="S3986" s="29"/>
      <c r="T3986" s="7"/>
      <c r="V3986" s="4"/>
      <c r="W3986" s="7"/>
      <c r="X3986" s="4"/>
      <c r="Y3986" s="4"/>
      <c r="Z3986" s="4"/>
      <c r="AI3986" s="7"/>
      <c r="AJ3986" s="4"/>
    </row>
    <row r="3987" spans="1:36" x14ac:dyDescent="0.3">
      <c r="A3987" s="14">
        <f t="shared" si="588"/>
        <v>326.13099999999901</v>
      </c>
      <c r="B3987" s="14">
        <v>203.93549999999999</v>
      </c>
      <c r="C3987" s="14">
        <v>188.33869999999999</v>
      </c>
      <c r="D3987" s="12">
        <v>29839.513513513513</v>
      </c>
      <c r="E3987" s="26">
        <v>10</v>
      </c>
      <c r="F3987" s="26">
        <v>9</v>
      </c>
      <c r="G3987">
        <v>1978</v>
      </c>
      <c r="H3987" s="22">
        <f t="shared" si="589"/>
        <v>1.0828125074666015</v>
      </c>
      <c r="I3987" s="4">
        <f t="shared" si="590"/>
        <v>1.3739027759310773</v>
      </c>
      <c r="Q3987" s="14"/>
      <c r="R3987" s="12"/>
      <c r="S3987" s="29"/>
      <c r="T3987" s="7"/>
      <c r="V3987" s="4"/>
      <c r="W3987" s="7"/>
      <c r="X3987" s="4"/>
      <c r="Y3987" s="4"/>
      <c r="Z3987" s="4"/>
      <c r="AI3987" s="7"/>
      <c r="AJ3987" s="4"/>
    </row>
    <row r="3988" spans="1:36" x14ac:dyDescent="0.3">
      <c r="A3988" s="14">
        <f t="shared" si="588"/>
        <v>326.212999999999</v>
      </c>
      <c r="B3988" s="14">
        <v>202.22579999999999</v>
      </c>
      <c r="C3988" s="14">
        <v>188.03229999999999</v>
      </c>
      <c r="D3988" s="12">
        <v>29835.797297297297</v>
      </c>
      <c r="E3988" s="26">
        <v>6</v>
      </c>
      <c r="F3988" s="26">
        <v>9</v>
      </c>
      <c r="G3988">
        <v>1978</v>
      </c>
      <c r="H3988" s="22">
        <f t="shared" si="589"/>
        <v>1.0754843715680764</v>
      </c>
      <c r="I3988" s="4">
        <f t="shared" si="590"/>
        <v>1.1717854811612765</v>
      </c>
      <c r="Q3988" s="14"/>
      <c r="R3988" s="12"/>
      <c r="S3988" s="29"/>
      <c r="T3988" s="7"/>
      <c r="V3988" s="4"/>
      <c r="W3988" s="7"/>
      <c r="X3988" s="4"/>
      <c r="Y3988" s="4"/>
      <c r="Z3988" s="4"/>
      <c r="AI3988" s="7"/>
      <c r="AJ3988" s="4"/>
    </row>
    <row r="3989" spans="1:36" x14ac:dyDescent="0.3">
      <c r="A3989" s="14">
        <f t="shared" si="588"/>
        <v>326.29499999999899</v>
      </c>
      <c r="B3989" s="14">
        <v>200.4032</v>
      </c>
      <c r="C3989" s="14">
        <v>187.0806</v>
      </c>
      <c r="D3989" s="12">
        <v>29832.08108108108</v>
      </c>
      <c r="E3989" s="26">
        <v>3</v>
      </c>
      <c r="F3989" s="26">
        <v>9</v>
      </c>
      <c r="G3989">
        <v>1978</v>
      </c>
      <c r="H3989" s="22">
        <f t="shared" si="589"/>
        <v>1.0712131562545768</v>
      </c>
      <c r="I3989" s="4">
        <f t="shared" si="590"/>
        <v>1.0539811041003053</v>
      </c>
      <c r="Q3989" s="14"/>
      <c r="R3989" s="12"/>
      <c r="S3989" s="29"/>
      <c r="T3989" s="7"/>
      <c r="V3989" s="4"/>
      <c r="W3989" s="7"/>
      <c r="X3989" s="4"/>
      <c r="Y3989" s="4"/>
      <c r="Z3989" s="4"/>
      <c r="AI3989" s="7"/>
      <c r="AJ3989" s="4"/>
    </row>
    <row r="3990" spans="1:36" x14ac:dyDescent="0.3">
      <c r="A3990" s="14">
        <f t="shared" si="588"/>
        <v>326.37699999999899</v>
      </c>
      <c r="B3990" s="14">
        <v>199.03229999999999</v>
      </c>
      <c r="C3990" s="14">
        <v>186.93549999999999</v>
      </c>
      <c r="D3990" s="12">
        <v>29828.364864864867</v>
      </c>
      <c r="E3990" s="26">
        <v>30</v>
      </c>
      <c r="F3990" s="26">
        <v>8</v>
      </c>
      <c r="G3990">
        <v>1978</v>
      </c>
      <c r="H3990" s="22">
        <f t="shared" si="589"/>
        <v>1.0647110901888619</v>
      </c>
      <c r="I3990" s="4">
        <f t="shared" si="590"/>
        <v>0.87464763897156528</v>
      </c>
      <c r="Q3990" s="14"/>
      <c r="R3990" s="12"/>
      <c r="S3990" s="29"/>
      <c r="T3990" s="7"/>
      <c r="V3990" s="4"/>
      <c r="W3990" s="7"/>
      <c r="X3990" s="4"/>
      <c r="Y3990" s="4"/>
      <c r="Z3990" s="4"/>
      <c r="AI3990" s="7"/>
      <c r="AJ3990" s="4"/>
    </row>
    <row r="3991" spans="1:36" x14ac:dyDescent="0.3">
      <c r="A3991" s="14">
        <f t="shared" si="588"/>
        <v>326.45899999999898</v>
      </c>
      <c r="B3991" s="14">
        <v>198.2903</v>
      </c>
      <c r="C3991" s="14">
        <v>186.6935</v>
      </c>
      <c r="D3991" s="12">
        <v>29824.64864864865</v>
      </c>
      <c r="E3991" s="26">
        <v>26</v>
      </c>
      <c r="F3991" s="26">
        <v>8</v>
      </c>
      <c r="G3991">
        <v>1978</v>
      </c>
      <c r="H3991" s="22">
        <f t="shared" si="589"/>
        <v>1.0621167849978708</v>
      </c>
      <c r="I3991" s="4">
        <f t="shared" si="590"/>
        <v>0.80309411509165018</v>
      </c>
      <c r="Q3991" s="14"/>
      <c r="R3991" s="12"/>
      <c r="S3991" s="29"/>
      <c r="T3991" s="7"/>
      <c r="V3991" s="4"/>
      <c r="W3991" s="7"/>
      <c r="X3991" s="4"/>
      <c r="Y3991" s="4"/>
      <c r="Z3991" s="4"/>
      <c r="AI3991" s="7"/>
      <c r="AJ3991" s="4"/>
    </row>
    <row r="3992" spans="1:36" x14ac:dyDescent="0.3">
      <c r="A3992" s="14">
        <f t="shared" si="588"/>
        <v>326.54099999999897</v>
      </c>
      <c r="B3992" s="14">
        <v>197.6129</v>
      </c>
      <c r="C3992" s="14">
        <v>186.3065</v>
      </c>
      <c r="D3992" s="12">
        <v>29820.932432432433</v>
      </c>
      <c r="E3992" s="26">
        <v>22</v>
      </c>
      <c r="F3992" s="26">
        <v>8</v>
      </c>
      <c r="G3992">
        <v>1978</v>
      </c>
      <c r="H3992" s="22">
        <f t="shared" si="589"/>
        <v>1.0606870935796657</v>
      </c>
      <c r="I3992" s="4">
        <f t="shared" si="590"/>
        <v>0.76366180027044706</v>
      </c>
      <c r="Q3992" s="14"/>
      <c r="R3992" s="12"/>
      <c r="S3992" s="29"/>
      <c r="T3992" s="7"/>
      <c r="V3992" s="4"/>
      <c r="W3992" s="7"/>
      <c r="X3992" s="4"/>
      <c r="Y3992" s="4"/>
      <c r="Z3992" s="4"/>
      <c r="AI3992" s="7"/>
      <c r="AJ3992" s="4"/>
    </row>
    <row r="3993" spans="1:36" x14ac:dyDescent="0.3">
      <c r="A3993" s="14">
        <f t="shared" si="588"/>
        <v>326.62299999999897</v>
      </c>
      <c r="B3993" s="14">
        <v>196.7903</v>
      </c>
      <c r="C3993" s="14">
        <v>185.9032</v>
      </c>
      <c r="D3993" s="12">
        <v>29817.216216216217</v>
      </c>
      <c r="E3993" s="26">
        <v>19</v>
      </c>
      <c r="F3993" s="26">
        <v>8</v>
      </c>
      <c r="G3993">
        <v>1978</v>
      </c>
      <c r="H3993" s="22">
        <f t="shared" si="589"/>
        <v>1.0585632737898003</v>
      </c>
      <c r="I3993" s="4">
        <f t="shared" si="590"/>
        <v>0.70508473286199991</v>
      </c>
      <c r="Q3993" s="14"/>
      <c r="R3993" s="12"/>
      <c r="S3993" s="29"/>
      <c r="T3993" s="7"/>
      <c r="V3993" s="4"/>
      <c r="W3993" s="7"/>
      <c r="X3993" s="4"/>
      <c r="Y3993" s="4"/>
      <c r="Z3993" s="4"/>
      <c r="AI3993" s="7"/>
      <c r="AJ3993" s="4"/>
    </row>
    <row r="3994" spans="1:36" x14ac:dyDescent="0.3">
      <c r="A3994" s="14">
        <f t="shared" si="588"/>
        <v>326.70499999999896</v>
      </c>
      <c r="B3994" s="14">
        <v>196.03229999999999</v>
      </c>
      <c r="C3994" s="14">
        <v>185.5968</v>
      </c>
      <c r="D3994" s="12">
        <v>29813.5</v>
      </c>
      <c r="E3994" s="26">
        <v>15</v>
      </c>
      <c r="F3994" s="26">
        <v>8</v>
      </c>
      <c r="G3994">
        <v>1978</v>
      </c>
      <c r="H3994" s="22">
        <f t="shared" si="589"/>
        <v>1.0562267237366161</v>
      </c>
      <c r="I3994" s="4">
        <f t="shared" si="590"/>
        <v>0.64064035268355923</v>
      </c>
      <c r="Q3994" s="14"/>
      <c r="R3994" s="12"/>
      <c r="S3994" s="29"/>
      <c r="T3994" s="7"/>
      <c r="V3994" s="4"/>
      <c r="W3994" s="7"/>
      <c r="X3994" s="4"/>
      <c r="Y3994" s="4"/>
      <c r="Z3994" s="4"/>
      <c r="AI3994" s="7"/>
      <c r="AJ3994" s="4"/>
    </row>
    <row r="3995" spans="1:36" x14ac:dyDescent="0.3">
      <c r="A3995" s="14">
        <f t="shared" si="588"/>
        <v>326.78699999999895</v>
      </c>
      <c r="B3995" s="14">
        <v>195</v>
      </c>
      <c r="C3995" s="14">
        <v>184.96770000000001</v>
      </c>
      <c r="D3995" s="12">
        <v>29809.783783783783</v>
      </c>
      <c r="E3995" s="26">
        <v>11</v>
      </c>
      <c r="F3995" s="26">
        <v>8</v>
      </c>
      <c r="G3995">
        <v>1978</v>
      </c>
      <c r="H3995" s="22">
        <f t="shared" si="589"/>
        <v>1.0542381183309302</v>
      </c>
      <c r="I3995" s="4">
        <f t="shared" si="590"/>
        <v>0.58579263280943228</v>
      </c>
      <c r="Q3995" s="14"/>
      <c r="R3995" s="12"/>
      <c r="S3995" s="29"/>
      <c r="T3995" s="7"/>
      <c r="V3995" s="4"/>
      <c r="W3995" s="7"/>
      <c r="X3995" s="4"/>
      <c r="Y3995" s="4"/>
      <c r="Z3995" s="4"/>
      <c r="AI3995" s="7"/>
      <c r="AJ3995" s="4"/>
    </row>
    <row r="3996" spans="1:36" x14ac:dyDescent="0.3">
      <c r="A3996" s="14">
        <f t="shared" si="588"/>
        <v>326.86899999999895</v>
      </c>
      <c r="B3996" s="14">
        <v>194.4194</v>
      </c>
      <c r="C3996" s="14">
        <v>184.62899999999999</v>
      </c>
      <c r="D3996" s="12">
        <v>29806.067567567567</v>
      </c>
      <c r="E3996" s="26">
        <v>8</v>
      </c>
      <c r="F3996" s="26">
        <v>8</v>
      </c>
      <c r="G3996">
        <v>1978</v>
      </c>
      <c r="H3996" s="22">
        <f t="shared" si="589"/>
        <v>1.0530274225609195</v>
      </c>
      <c r="I3996" s="4">
        <f t="shared" si="590"/>
        <v>0.55240043632013913</v>
      </c>
      <c r="Q3996" s="14"/>
      <c r="R3996" s="12"/>
      <c r="S3996" s="29"/>
      <c r="T3996" s="7"/>
      <c r="V3996" s="4"/>
      <c r="W3996" s="7"/>
      <c r="X3996" s="4"/>
      <c r="Y3996" s="4"/>
      <c r="Z3996" s="4"/>
      <c r="AI3996" s="7"/>
      <c r="AJ3996" s="4"/>
    </row>
    <row r="3997" spans="1:36" x14ac:dyDescent="0.3">
      <c r="A3997" s="14">
        <f t="shared" si="588"/>
        <v>326.95099999999894</v>
      </c>
      <c r="B3997" s="14">
        <v>193.83869999999999</v>
      </c>
      <c r="C3997" s="14">
        <v>184.3065</v>
      </c>
      <c r="D3997" s="12">
        <v>29802.351351351354</v>
      </c>
      <c r="E3997" s="26">
        <v>4</v>
      </c>
      <c r="F3997" s="26">
        <v>8</v>
      </c>
      <c r="G3997">
        <v>1978</v>
      </c>
      <c r="H3997" s="22">
        <f t="shared" si="589"/>
        <v>1.0517192828250765</v>
      </c>
      <c r="I3997" s="4">
        <f t="shared" si="590"/>
        <v>0.51632063809441564</v>
      </c>
      <c r="Q3997" s="14"/>
      <c r="R3997" s="12"/>
      <c r="S3997" s="29"/>
      <c r="T3997" s="7"/>
      <c r="V3997" s="4"/>
      <c r="W3997" s="7"/>
      <c r="X3997" s="4"/>
      <c r="Y3997" s="4"/>
      <c r="Z3997" s="4"/>
      <c r="AI3997" s="7"/>
      <c r="AJ3997" s="4"/>
    </row>
    <row r="3998" spans="1:36" x14ac:dyDescent="0.3">
      <c r="A3998" s="14">
        <f t="shared" si="588"/>
        <v>327.03299999999894</v>
      </c>
      <c r="B3998" s="14">
        <v>193.64519999999999</v>
      </c>
      <c r="C3998" s="14">
        <v>184.85480000000001</v>
      </c>
      <c r="D3998" s="12">
        <v>29798.635135135137</v>
      </c>
      <c r="E3998" s="26">
        <v>31</v>
      </c>
      <c r="F3998" s="26">
        <v>7</v>
      </c>
      <c r="G3998">
        <v>1978</v>
      </c>
      <c r="H3998" s="22">
        <f t="shared" si="589"/>
        <v>1.0475529983533021</v>
      </c>
      <c r="I3998" s="4">
        <f t="shared" si="590"/>
        <v>0.40141035827196225</v>
      </c>
      <c r="Q3998" s="14"/>
      <c r="R3998" s="12"/>
      <c r="S3998" s="29"/>
      <c r="T3998" s="7"/>
      <c r="V3998" s="4"/>
      <c r="W3998" s="7"/>
      <c r="X3998" s="4"/>
      <c r="Y3998" s="4"/>
      <c r="Z3998" s="4"/>
      <c r="AI3998" s="7"/>
      <c r="AJ3998" s="4"/>
    </row>
    <row r="3999" spans="1:36" x14ac:dyDescent="0.3">
      <c r="A3999" s="14">
        <f t="shared" si="588"/>
        <v>327.11499999999893</v>
      </c>
      <c r="B3999" s="14">
        <v>193.8065</v>
      </c>
      <c r="C3999" s="14">
        <v>184.8871</v>
      </c>
      <c r="D3999" s="12">
        <v>29794.91891891892</v>
      </c>
      <c r="E3999" s="26">
        <v>27</v>
      </c>
      <c r="F3999" s="26">
        <v>7</v>
      </c>
      <c r="G3999">
        <v>1978</v>
      </c>
      <c r="H3999" s="22">
        <f t="shared" si="589"/>
        <v>1.0482424138839324</v>
      </c>
      <c r="I3999" s="4">
        <f t="shared" si="590"/>
        <v>0.42042512600454834</v>
      </c>
      <c r="Q3999" s="14"/>
      <c r="R3999" s="12"/>
      <c r="S3999" s="29"/>
      <c r="T3999" s="7"/>
      <c r="V3999" s="4"/>
      <c r="W3999" s="7"/>
      <c r="X3999" s="4"/>
      <c r="Y3999" s="4"/>
      <c r="Z3999" s="4"/>
      <c r="AI3999" s="7"/>
      <c r="AJ3999" s="4"/>
    </row>
    <row r="4000" spans="1:36" x14ac:dyDescent="0.3">
      <c r="A4000" s="14">
        <f t="shared" si="588"/>
        <v>327.19699999999892</v>
      </c>
      <c r="B4000" s="14">
        <v>193.3871</v>
      </c>
      <c r="C4000" s="14">
        <v>184.7097</v>
      </c>
      <c r="D4000" s="12">
        <v>29791.202702702703</v>
      </c>
      <c r="E4000" s="26">
        <v>24</v>
      </c>
      <c r="F4000" s="26">
        <v>7</v>
      </c>
      <c r="G4000">
        <v>1978</v>
      </c>
      <c r="H4000" s="22">
        <f t="shared" si="589"/>
        <v>1.0469785831496667</v>
      </c>
      <c r="I4000" s="4">
        <f t="shared" si="590"/>
        <v>0.3855674142216502</v>
      </c>
      <c r="Q4000" s="14"/>
      <c r="R4000" s="12"/>
      <c r="S4000" s="29"/>
      <c r="T4000" s="7"/>
      <c r="V4000" s="4"/>
      <c r="W4000" s="7"/>
      <c r="X4000" s="4"/>
      <c r="Y4000" s="4"/>
      <c r="Z4000" s="4"/>
      <c r="AI4000" s="7"/>
      <c r="AJ4000" s="4"/>
    </row>
    <row r="4001" spans="1:36" x14ac:dyDescent="0.3">
      <c r="A4001" s="14">
        <f t="shared" si="588"/>
        <v>327.27899999999892</v>
      </c>
      <c r="B4001" s="14">
        <v>193.3871</v>
      </c>
      <c r="C4001" s="14">
        <v>184.53229999999999</v>
      </c>
      <c r="D4001" s="12">
        <v>29787.486486486487</v>
      </c>
      <c r="E4001" s="26">
        <v>20</v>
      </c>
      <c r="F4001" s="26">
        <v>7</v>
      </c>
      <c r="G4001">
        <v>1978</v>
      </c>
      <c r="H4001" s="22">
        <f t="shared" si="589"/>
        <v>1.0479850952922605</v>
      </c>
      <c r="I4001" s="4">
        <f t="shared" si="590"/>
        <v>0.4133280226807462</v>
      </c>
      <c r="Q4001" s="14"/>
      <c r="R4001" s="12"/>
      <c r="S4001" s="29"/>
      <c r="T4001" s="7"/>
      <c r="V4001" s="4"/>
      <c r="W4001" s="7"/>
      <c r="X4001" s="4"/>
      <c r="Y4001" s="4"/>
      <c r="Z4001" s="4"/>
      <c r="AI4001" s="7"/>
      <c r="AJ4001" s="4"/>
    </row>
    <row r="4002" spans="1:36" x14ac:dyDescent="0.3">
      <c r="A4002" s="14">
        <f t="shared" si="588"/>
        <v>327.36099999999891</v>
      </c>
      <c r="B4002" s="14">
        <v>193.37100000000001</v>
      </c>
      <c r="C4002" s="14">
        <v>184.67740000000001</v>
      </c>
      <c r="D4002" s="12">
        <v>29783.77027027027</v>
      </c>
      <c r="E4002" s="26">
        <v>16</v>
      </c>
      <c r="F4002" s="26">
        <v>7</v>
      </c>
      <c r="G4002">
        <v>1978</v>
      </c>
      <c r="H4002" s="22">
        <f t="shared" si="589"/>
        <v>1.047074520217417</v>
      </c>
      <c r="I4002" s="4">
        <f t="shared" si="590"/>
        <v>0.3882134542064884</v>
      </c>
      <c r="Q4002" s="14"/>
      <c r="R4002" s="12"/>
      <c r="S4002" s="29"/>
      <c r="T4002" s="7"/>
      <c r="V4002" s="4"/>
      <c r="W4002" s="7"/>
      <c r="X4002" s="4"/>
      <c r="Y4002" s="4"/>
      <c r="Z4002" s="4"/>
      <c r="AI4002" s="7"/>
      <c r="AJ4002" s="4"/>
    </row>
    <row r="4003" spans="1:36" x14ac:dyDescent="0.3">
      <c r="A4003" s="14">
        <f t="shared" si="588"/>
        <v>327.4429999999989</v>
      </c>
      <c r="B4003" s="14">
        <v>192.96770000000001</v>
      </c>
      <c r="C4003" s="14">
        <v>184.54839999999999</v>
      </c>
      <c r="D4003" s="12">
        <v>29780.054054054053</v>
      </c>
      <c r="E4003" s="26">
        <v>13</v>
      </c>
      <c r="F4003" s="26">
        <v>7</v>
      </c>
      <c r="G4003">
        <v>1978</v>
      </c>
      <c r="H4003" s="22">
        <f t="shared" si="589"/>
        <v>1.045621094520462</v>
      </c>
      <c r="I4003" s="4">
        <f t="shared" si="590"/>
        <v>0.34812652431254765</v>
      </c>
      <c r="Q4003" s="14"/>
      <c r="R4003" s="12"/>
      <c r="S4003" s="29"/>
      <c r="T4003" s="7"/>
      <c r="V4003" s="4"/>
      <c r="W4003" s="7"/>
      <c r="X4003" s="4"/>
      <c r="Y4003" s="4"/>
      <c r="Z4003" s="4"/>
      <c r="AI4003" s="7"/>
      <c r="AJ4003" s="4"/>
    </row>
    <row r="4004" spans="1:36" x14ac:dyDescent="0.3">
      <c r="A4004" s="14">
        <f t="shared" si="588"/>
        <v>327.5249999999989</v>
      </c>
      <c r="B4004" s="14">
        <v>191.85480000000001</v>
      </c>
      <c r="C4004" s="14">
        <v>183.74189999999999</v>
      </c>
      <c r="D4004" s="12">
        <v>29776.337837837837</v>
      </c>
      <c r="E4004" s="26">
        <v>9</v>
      </c>
      <c r="F4004" s="26">
        <v>7</v>
      </c>
      <c r="G4004">
        <v>1978</v>
      </c>
      <c r="H4004" s="22">
        <f t="shared" si="589"/>
        <v>1.0441537831055412</v>
      </c>
      <c r="I4004" s="4">
        <f t="shared" si="590"/>
        <v>0.30765661247202908</v>
      </c>
      <c r="Q4004" s="14"/>
      <c r="R4004" s="12"/>
      <c r="S4004" s="29"/>
      <c r="T4004" s="7"/>
      <c r="V4004" s="4"/>
      <c r="W4004" s="7"/>
      <c r="X4004" s="4"/>
      <c r="Y4004" s="4"/>
      <c r="Z4004" s="4"/>
      <c r="AI4004" s="7"/>
      <c r="AJ4004" s="4"/>
    </row>
    <row r="4005" spans="1:36" x14ac:dyDescent="0.3">
      <c r="A4005" s="14">
        <f t="shared" si="588"/>
        <v>327.60699999999889</v>
      </c>
      <c r="B4005" s="14">
        <v>188.96770000000001</v>
      </c>
      <c r="C4005" s="14">
        <v>181.67740000000001</v>
      </c>
      <c r="D4005" s="12">
        <v>29772.621621621623</v>
      </c>
      <c r="E4005" s="26">
        <v>5</v>
      </c>
      <c r="F4005" s="26">
        <v>7</v>
      </c>
      <c r="G4005">
        <v>1978</v>
      </c>
      <c r="H4005" s="22">
        <f t="shared" si="589"/>
        <v>1.0401277208942885</v>
      </c>
      <c r="I4005" s="4">
        <f t="shared" si="590"/>
        <v>0.19661380240663559</v>
      </c>
      <c r="Q4005" s="14"/>
      <c r="R4005" s="12"/>
      <c r="S4005" s="29"/>
      <c r="T4005" s="7"/>
      <c r="V4005" s="4"/>
      <c r="W4005" s="7"/>
      <c r="X4005" s="4"/>
      <c r="Y4005" s="4"/>
      <c r="Z4005" s="4"/>
      <c r="AI4005" s="7"/>
      <c r="AJ4005" s="4"/>
    </row>
    <row r="4006" spans="1:36" x14ac:dyDescent="0.3">
      <c r="A4006" s="14">
        <f t="shared" si="588"/>
        <v>327.68899999999888</v>
      </c>
      <c r="B4006" s="14">
        <v>186.74189999999999</v>
      </c>
      <c r="C4006" s="14">
        <v>180.53229999999999</v>
      </c>
      <c r="D4006" s="12">
        <v>29768.905405405407</v>
      </c>
      <c r="E4006" s="26">
        <v>1</v>
      </c>
      <c r="F4006" s="26">
        <v>7</v>
      </c>
      <c r="G4006">
        <v>1978</v>
      </c>
      <c r="H4006" s="22">
        <f t="shared" si="589"/>
        <v>1.0343960609818852</v>
      </c>
      <c r="I4006" s="4">
        <f t="shared" si="590"/>
        <v>3.8528907137617398E-2</v>
      </c>
      <c r="Q4006" s="14"/>
      <c r="R4006" s="12"/>
      <c r="S4006" s="29"/>
      <c r="T4006" s="7"/>
      <c r="V4006" s="4"/>
      <c r="W4006" s="7"/>
      <c r="X4006" s="4"/>
      <c r="Y4006" s="4"/>
      <c r="Z4006" s="4"/>
      <c r="AI4006" s="7"/>
      <c r="AJ4006" s="4"/>
    </row>
    <row r="4007" spans="1:36" x14ac:dyDescent="0.3">
      <c r="A4007" s="14">
        <f t="shared" si="588"/>
        <v>327.77099999999888</v>
      </c>
      <c r="B4007" s="14">
        <v>185.66130000000001</v>
      </c>
      <c r="C4007" s="14">
        <v>180.32259999999999</v>
      </c>
      <c r="D4007" s="12">
        <v>29765.18918918919</v>
      </c>
      <c r="E4007" s="26">
        <v>28</v>
      </c>
      <c r="F4007" s="26">
        <v>6</v>
      </c>
      <c r="G4007">
        <v>1978</v>
      </c>
      <c r="H4007" s="22">
        <f t="shared" si="589"/>
        <v>1.0296063832265063</v>
      </c>
      <c r="I4007" s="4">
        <f t="shared" si="590"/>
        <v>-9.3575181015429595E-2</v>
      </c>
      <c r="Q4007" s="14"/>
      <c r="R4007" s="12"/>
      <c r="S4007" s="29"/>
      <c r="T4007" s="7"/>
      <c r="V4007" s="4"/>
      <c r="W4007" s="7"/>
      <c r="X4007" s="4"/>
      <c r="Y4007" s="4"/>
      <c r="Z4007" s="4"/>
      <c r="AI4007" s="7"/>
      <c r="AJ4007" s="4"/>
    </row>
    <row r="4008" spans="1:36" x14ac:dyDescent="0.3">
      <c r="A4008" s="14">
        <f t="shared" si="588"/>
        <v>327.85299999999887</v>
      </c>
      <c r="B4008" s="14">
        <v>185.5806</v>
      </c>
      <c r="C4008" s="14">
        <v>180.17740000000001</v>
      </c>
      <c r="D4008" s="12">
        <v>29761.472972972973</v>
      </c>
      <c r="E4008" s="26">
        <v>24</v>
      </c>
      <c r="F4008" s="26">
        <v>6</v>
      </c>
      <c r="G4008">
        <v>1978</v>
      </c>
      <c r="H4008" s="22">
        <f t="shared" si="589"/>
        <v>1.0299882227182766</v>
      </c>
      <c r="I4008" s="4">
        <f t="shared" si="590"/>
        <v>-8.3043667110451538E-2</v>
      </c>
      <c r="Q4008" s="14"/>
      <c r="R4008" s="12"/>
      <c r="S4008" s="29"/>
      <c r="T4008" s="7"/>
      <c r="V4008" s="4"/>
      <c r="W4008" s="7"/>
      <c r="X4008" s="4"/>
      <c r="Y4008" s="4"/>
      <c r="Z4008" s="4"/>
      <c r="AI4008" s="7"/>
      <c r="AJ4008" s="4"/>
    </row>
    <row r="4009" spans="1:36" x14ac:dyDescent="0.3">
      <c r="A4009" s="14">
        <f t="shared" si="588"/>
        <v>327.93499999999887</v>
      </c>
      <c r="B4009" s="14">
        <v>185.8871</v>
      </c>
      <c r="C4009" s="14">
        <v>180.25810000000001</v>
      </c>
      <c r="D4009" s="12">
        <v>29757.756756756757</v>
      </c>
      <c r="E4009" s="26">
        <v>20</v>
      </c>
      <c r="F4009" s="26">
        <v>6</v>
      </c>
      <c r="G4009">
        <v>1978</v>
      </c>
      <c r="H4009" s="22">
        <f t="shared" si="589"/>
        <v>1.0312274455350412</v>
      </c>
      <c r="I4009" s="4">
        <f t="shared" si="590"/>
        <v>-4.8864666228128774E-2</v>
      </c>
      <c r="Q4009" s="14"/>
      <c r="R4009" s="12"/>
      <c r="S4009" s="29"/>
      <c r="T4009" s="7"/>
      <c r="V4009" s="4"/>
      <c r="W4009" s="7"/>
      <c r="X4009" s="4"/>
      <c r="Y4009" s="4"/>
      <c r="Z4009" s="4"/>
      <c r="AI4009" s="7"/>
      <c r="AJ4009" s="4"/>
    </row>
    <row r="4010" spans="1:36" x14ac:dyDescent="0.3">
      <c r="A4010" s="14">
        <f t="shared" si="588"/>
        <v>328.01699999999886</v>
      </c>
      <c r="B4010" s="14">
        <v>186.1935</v>
      </c>
      <c r="C4010" s="14">
        <v>180.5968</v>
      </c>
      <c r="D4010" s="12">
        <v>29754.04054054054</v>
      </c>
      <c r="E4010" s="26">
        <v>17</v>
      </c>
      <c r="F4010" s="26">
        <v>6</v>
      </c>
      <c r="G4010">
        <v>1978</v>
      </c>
      <c r="H4010" s="22">
        <f t="shared" si="589"/>
        <v>1.0309900286162323</v>
      </c>
      <c r="I4010" s="4">
        <f t="shared" si="590"/>
        <v>-5.5412861570942315E-2</v>
      </c>
      <c r="Q4010" s="14"/>
      <c r="R4010" s="12"/>
      <c r="S4010" s="29"/>
      <c r="T4010" s="7"/>
      <c r="V4010" s="4"/>
      <c r="W4010" s="7"/>
      <c r="X4010" s="4"/>
      <c r="Y4010" s="4"/>
      <c r="Z4010" s="4"/>
      <c r="AI4010" s="7"/>
      <c r="AJ4010" s="4"/>
    </row>
    <row r="4011" spans="1:36" x14ac:dyDescent="0.3">
      <c r="A4011" s="14">
        <f t="shared" si="588"/>
        <v>328.09899999999885</v>
      </c>
      <c r="B4011" s="14">
        <v>185.8065</v>
      </c>
      <c r="C4011" s="14">
        <v>180.48390000000001</v>
      </c>
      <c r="D4011" s="12">
        <v>29750.324324324323</v>
      </c>
      <c r="E4011" s="26">
        <v>13</v>
      </c>
      <c r="F4011" s="26">
        <v>6</v>
      </c>
      <c r="G4011">
        <v>1978</v>
      </c>
      <c r="H4011" s="22">
        <f t="shared" si="589"/>
        <v>1.0294907191167744</v>
      </c>
      <c r="I4011" s="4">
        <f t="shared" si="590"/>
        <v>-9.6765312487430061E-2</v>
      </c>
      <c r="Q4011" s="14"/>
      <c r="R4011" s="12"/>
      <c r="S4011" s="29"/>
      <c r="T4011" s="7"/>
      <c r="V4011" s="4"/>
      <c r="W4011" s="7"/>
      <c r="X4011" s="4"/>
      <c r="Y4011" s="4"/>
      <c r="Z4011" s="4"/>
      <c r="AI4011" s="7"/>
      <c r="AJ4011" s="4"/>
    </row>
    <row r="4012" spans="1:36" x14ac:dyDescent="0.3">
      <c r="A4012" s="14">
        <f t="shared" si="588"/>
        <v>328.18099999999885</v>
      </c>
      <c r="B4012" s="14">
        <v>184.62899999999999</v>
      </c>
      <c r="C4012" s="14">
        <v>179.9032</v>
      </c>
      <c r="D4012" s="12">
        <v>29746.60810810811</v>
      </c>
      <c r="E4012" s="26">
        <v>9</v>
      </c>
      <c r="F4012" s="26">
        <v>6</v>
      </c>
      <c r="G4012">
        <v>1978</v>
      </c>
      <c r="H4012" s="22">
        <f t="shared" si="589"/>
        <v>1.0262685710982351</v>
      </c>
      <c r="I4012" s="4">
        <f t="shared" si="590"/>
        <v>-0.18563536755642848</v>
      </c>
      <c r="Q4012" s="14"/>
      <c r="R4012" s="12"/>
      <c r="S4012" s="29"/>
      <c r="T4012" s="7"/>
      <c r="V4012" s="4"/>
      <c r="W4012" s="7"/>
      <c r="X4012" s="4"/>
      <c r="Y4012" s="4"/>
      <c r="Z4012" s="4"/>
      <c r="AI4012" s="7"/>
      <c r="AJ4012" s="4"/>
    </row>
    <row r="4013" spans="1:36" x14ac:dyDescent="0.3">
      <c r="A4013" s="14">
        <f t="shared" si="588"/>
        <v>328.26299999999884</v>
      </c>
      <c r="B4013" s="14">
        <v>183.46770000000001</v>
      </c>
      <c r="C4013" s="14">
        <v>179.0806</v>
      </c>
      <c r="D4013" s="12">
        <v>29742.891891891893</v>
      </c>
      <c r="E4013" s="26">
        <v>5</v>
      </c>
      <c r="F4013" s="26">
        <v>6</v>
      </c>
      <c r="G4013">
        <v>1978</v>
      </c>
      <c r="H4013" s="22">
        <f t="shared" si="589"/>
        <v>1.0244979076460543</v>
      </c>
      <c r="I4013" s="4">
        <f t="shared" si="590"/>
        <v>-0.23447203104878661</v>
      </c>
      <c r="Q4013" s="14"/>
      <c r="R4013" s="12"/>
      <c r="S4013" s="29"/>
      <c r="T4013" s="7"/>
      <c r="V4013" s="4"/>
      <c r="W4013" s="7"/>
      <c r="X4013" s="4"/>
      <c r="Y4013" s="4"/>
      <c r="Z4013" s="4"/>
      <c r="AI4013" s="7"/>
      <c r="AJ4013" s="4"/>
    </row>
    <row r="4014" spans="1:36" x14ac:dyDescent="0.3">
      <c r="A4014" s="14">
        <f t="shared" si="588"/>
        <v>328.34499999999883</v>
      </c>
      <c r="B4014" s="14">
        <v>183.96770000000001</v>
      </c>
      <c r="C4014" s="14">
        <v>179.5968</v>
      </c>
      <c r="D4014" s="12">
        <v>29739.175675675677</v>
      </c>
      <c r="E4014" s="26">
        <v>2</v>
      </c>
      <c r="F4014" s="26">
        <v>6</v>
      </c>
      <c r="G4014">
        <v>1978</v>
      </c>
      <c r="H4014" s="22">
        <f t="shared" si="589"/>
        <v>1.0243372933148029</v>
      </c>
      <c r="I4014" s="4">
        <f t="shared" si="590"/>
        <v>-0.23890193444895688</v>
      </c>
      <c r="Q4014" s="14"/>
      <c r="R4014" s="12"/>
      <c r="S4014" s="29"/>
      <c r="T4014" s="7"/>
      <c r="V4014" s="4"/>
      <c r="W4014" s="7"/>
      <c r="X4014" s="4"/>
      <c r="Y4014" s="4"/>
      <c r="Z4014" s="4"/>
      <c r="AI4014" s="7"/>
      <c r="AJ4014" s="4"/>
    </row>
    <row r="4015" spans="1:36" x14ac:dyDescent="0.3">
      <c r="A4015" s="14">
        <f t="shared" si="588"/>
        <v>328.42699999999883</v>
      </c>
      <c r="B4015" s="14">
        <v>184.4194</v>
      </c>
      <c r="C4015" s="14">
        <v>180.01609999999999</v>
      </c>
      <c r="D4015" s="12">
        <v>29735.45945945946</v>
      </c>
      <c r="E4015" s="26">
        <v>29</v>
      </c>
      <c r="F4015" s="26">
        <v>5</v>
      </c>
      <c r="G4015">
        <v>1978</v>
      </c>
      <c r="H4015" s="22">
        <f t="shared" si="589"/>
        <v>1.0244605899139021</v>
      </c>
      <c r="I4015" s="4">
        <f t="shared" si="590"/>
        <v>-0.23550129131005804</v>
      </c>
      <c r="Q4015" s="14"/>
      <c r="R4015" s="12"/>
      <c r="S4015" s="29"/>
      <c r="T4015" s="7"/>
      <c r="V4015" s="4"/>
      <c r="W4015" s="7"/>
      <c r="X4015" s="4"/>
      <c r="Y4015" s="4"/>
      <c r="Z4015" s="4"/>
      <c r="AI4015" s="7"/>
      <c r="AJ4015" s="4"/>
    </row>
    <row r="4016" spans="1:36" x14ac:dyDescent="0.3">
      <c r="A4016" s="14">
        <f t="shared" si="588"/>
        <v>328.50899999999882</v>
      </c>
      <c r="B4016" s="14">
        <v>184.77420000000001</v>
      </c>
      <c r="C4016" s="14">
        <v>180.45160000000001</v>
      </c>
      <c r="D4016" s="12">
        <v>29731.743243243243</v>
      </c>
      <c r="E4016" s="26">
        <v>25</v>
      </c>
      <c r="F4016" s="26">
        <v>5</v>
      </c>
      <c r="G4016">
        <v>1978</v>
      </c>
      <c r="H4016" s="22">
        <f t="shared" si="589"/>
        <v>1.0239543456527955</v>
      </c>
      <c r="I4016" s="4">
        <f t="shared" si="590"/>
        <v>-0.24946401279400188</v>
      </c>
      <c r="Q4016" s="14"/>
      <c r="R4016" s="12"/>
      <c r="S4016" s="29"/>
      <c r="T4016" s="7"/>
      <c r="V4016" s="4"/>
      <c r="W4016" s="7"/>
      <c r="X4016" s="4"/>
      <c r="Y4016" s="4"/>
      <c r="Z4016" s="4"/>
      <c r="AI4016" s="7"/>
      <c r="AJ4016" s="4"/>
    </row>
    <row r="4017" spans="1:36" x14ac:dyDescent="0.3">
      <c r="A4017" s="14">
        <f t="shared" si="588"/>
        <v>328.59099999999881</v>
      </c>
      <c r="B4017" s="14">
        <v>185.0806</v>
      </c>
      <c r="C4017" s="14">
        <v>180.6935</v>
      </c>
      <c r="D4017" s="12">
        <v>29728.027027027027</v>
      </c>
      <c r="E4017" s="26">
        <v>22</v>
      </c>
      <c r="F4017" s="26">
        <v>5</v>
      </c>
      <c r="G4017">
        <v>1978</v>
      </c>
      <c r="H4017" s="22">
        <f t="shared" si="589"/>
        <v>1.0242792352796311</v>
      </c>
      <c r="I4017" s="4">
        <f t="shared" si="590"/>
        <v>-0.24050323294711309</v>
      </c>
      <c r="Q4017" s="14"/>
      <c r="R4017" s="12"/>
      <c r="S4017" s="29"/>
      <c r="T4017" s="7"/>
      <c r="V4017" s="4"/>
      <c r="W4017" s="7"/>
      <c r="X4017" s="4"/>
      <c r="Y4017" s="4"/>
      <c r="Z4017" s="4"/>
      <c r="AI4017" s="7"/>
      <c r="AJ4017" s="4"/>
    </row>
    <row r="4018" spans="1:36" x14ac:dyDescent="0.3">
      <c r="A4018" s="14">
        <f t="shared" si="588"/>
        <v>328.67299999999881</v>
      </c>
      <c r="B4018" s="14">
        <v>184.6935</v>
      </c>
      <c r="C4018" s="14">
        <v>180.5</v>
      </c>
      <c r="D4018" s="12">
        <v>29724.31081081081</v>
      </c>
      <c r="E4018" s="26">
        <v>18</v>
      </c>
      <c r="F4018" s="26">
        <v>5</v>
      </c>
      <c r="G4018">
        <v>1978</v>
      </c>
      <c r="H4018" s="22">
        <f t="shared" si="589"/>
        <v>1.0232326869806094</v>
      </c>
      <c r="I4018" s="4">
        <f t="shared" si="590"/>
        <v>-0.26936807851947203</v>
      </c>
      <c r="Q4018" s="14"/>
      <c r="R4018" s="12"/>
      <c r="S4018" s="29"/>
      <c r="T4018" s="7"/>
      <c r="V4018" s="4"/>
      <c r="W4018" s="7"/>
      <c r="X4018" s="4"/>
      <c r="Y4018" s="4"/>
      <c r="Z4018" s="4"/>
      <c r="AI4018" s="7"/>
      <c r="AJ4018" s="4"/>
    </row>
    <row r="4019" spans="1:36" x14ac:dyDescent="0.3">
      <c r="A4019" s="14">
        <f t="shared" si="588"/>
        <v>328.7549999999988</v>
      </c>
      <c r="B4019" s="14">
        <v>183.9032</v>
      </c>
      <c r="C4019" s="14">
        <v>179.98390000000001</v>
      </c>
      <c r="D4019" s="12">
        <v>29720.594594594597</v>
      </c>
      <c r="E4019" s="26">
        <v>14</v>
      </c>
      <c r="F4019" s="26">
        <v>5</v>
      </c>
      <c r="G4019">
        <v>1978</v>
      </c>
      <c r="H4019" s="22">
        <f t="shared" si="589"/>
        <v>1.0217758366164973</v>
      </c>
      <c r="I4019" s="4">
        <f t="shared" si="590"/>
        <v>-0.30954946414825224</v>
      </c>
      <c r="Q4019" s="14"/>
      <c r="R4019" s="12"/>
      <c r="S4019" s="29"/>
      <c r="T4019" s="7"/>
      <c r="V4019" s="4"/>
      <c r="W4019" s="7"/>
      <c r="X4019" s="4"/>
      <c r="Y4019" s="4"/>
      <c r="Z4019" s="4"/>
      <c r="AI4019" s="7"/>
      <c r="AJ4019" s="4"/>
    </row>
    <row r="4020" spans="1:36" x14ac:dyDescent="0.3">
      <c r="A4020" s="14">
        <f t="shared" si="588"/>
        <v>328.8369999999988</v>
      </c>
      <c r="B4020" s="14">
        <v>183.48390000000001</v>
      </c>
      <c r="C4020" s="14">
        <v>179.74189999999999</v>
      </c>
      <c r="D4020" s="12">
        <v>29716.87837837838</v>
      </c>
      <c r="E4020" s="26">
        <v>10</v>
      </c>
      <c r="F4020" s="26">
        <v>5</v>
      </c>
      <c r="G4020">
        <v>1978</v>
      </c>
      <c r="H4020" s="22">
        <f t="shared" si="589"/>
        <v>1.0208187406497873</v>
      </c>
      <c r="I4020" s="4">
        <f t="shared" si="590"/>
        <v>-0.33594712520492676</v>
      </c>
      <c r="Q4020" s="14"/>
      <c r="R4020" s="12"/>
      <c r="S4020" s="29"/>
      <c r="T4020" s="7"/>
      <c r="V4020" s="4"/>
      <c r="W4020" s="7"/>
      <c r="X4020" s="4"/>
      <c r="Y4020" s="4"/>
      <c r="Z4020" s="4"/>
      <c r="AI4020" s="7"/>
      <c r="AJ4020" s="4"/>
    </row>
    <row r="4021" spans="1:36" x14ac:dyDescent="0.3">
      <c r="A4021" s="14">
        <f t="shared" si="588"/>
        <v>328.91899999999879</v>
      </c>
      <c r="B4021" s="14">
        <v>184.03229999999999</v>
      </c>
      <c r="C4021" s="14">
        <v>180.32259999999999</v>
      </c>
      <c r="D4021" s="12">
        <v>29713.162162162163</v>
      </c>
      <c r="E4021" s="26">
        <v>7</v>
      </c>
      <c r="F4021" s="26">
        <v>5</v>
      </c>
      <c r="G4021">
        <v>1978</v>
      </c>
      <c r="H4021" s="22">
        <f t="shared" si="589"/>
        <v>1.0205725738204752</v>
      </c>
      <c r="I4021" s="4">
        <f t="shared" si="590"/>
        <v>-0.34273665180372209</v>
      </c>
      <c r="Q4021" s="14"/>
      <c r="R4021" s="12"/>
      <c r="S4021" s="29"/>
      <c r="T4021" s="7"/>
      <c r="V4021" s="4"/>
      <c r="W4021" s="7"/>
      <c r="X4021" s="4"/>
      <c r="Y4021" s="4"/>
      <c r="Z4021" s="4"/>
      <c r="AI4021" s="7"/>
      <c r="AJ4021" s="4"/>
    </row>
    <row r="4022" spans="1:36" x14ac:dyDescent="0.3">
      <c r="A4022" s="14">
        <f t="shared" si="588"/>
        <v>329.00099999999878</v>
      </c>
      <c r="B4022" s="14">
        <v>185.2097</v>
      </c>
      <c r="C4022" s="14">
        <v>181.74189999999999</v>
      </c>
      <c r="D4022" s="12">
        <v>29709.445945945947</v>
      </c>
      <c r="E4022" s="26">
        <v>3</v>
      </c>
      <c r="F4022" s="26">
        <v>5</v>
      </c>
      <c r="G4022">
        <v>1978</v>
      </c>
      <c r="H4022" s="22">
        <f t="shared" si="589"/>
        <v>1.0190809053938581</v>
      </c>
      <c r="I4022" s="4">
        <f t="shared" si="590"/>
        <v>-0.38387835431254819</v>
      </c>
      <c r="Q4022" s="14"/>
      <c r="R4022" s="12"/>
      <c r="S4022" s="29"/>
      <c r="T4022" s="7"/>
      <c r="V4022" s="4"/>
      <c r="W4022" s="7"/>
      <c r="X4022" s="4"/>
      <c r="Y4022" s="4"/>
      <c r="Z4022" s="4"/>
      <c r="AI4022" s="7"/>
      <c r="AJ4022" s="4"/>
    </row>
    <row r="4023" spans="1:36" x14ac:dyDescent="0.3">
      <c r="A4023" s="14">
        <f t="shared" si="588"/>
        <v>329.08299999999878</v>
      </c>
      <c r="B4023" s="14">
        <v>185.62899999999999</v>
      </c>
      <c r="C4023" s="14">
        <v>182.04839999999999</v>
      </c>
      <c r="D4023" s="12">
        <v>29705.72972972973</v>
      </c>
      <c r="E4023" s="26">
        <v>29</v>
      </c>
      <c r="F4023" s="26">
        <v>4</v>
      </c>
      <c r="G4023">
        <v>1978</v>
      </c>
      <c r="H4023" s="22">
        <f t="shared" si="589"/>
        <v>1.0196683958771404</v>
      </c>
      <c r="I4023" s="4">
        <f t="shared" si="590"/>
        <v>-0.36767478101255996</v>
      </c>
      <c r="Q4023" s="14"/>
      <c r="R4023" s="12"/>
      <c r="S4023" s="29"/>
      <c r="T4023" s="7"/>
      <c r="V4023" s="4"/>
      <c r="W4023" s="7"/>
      <c r="X4023" s="4"/>
      <c r="Y4023" s="4"/>
      <c r="Z4023" s="4"/>
      <c r="AI4023" s="7"/>
      <c r="AJ4023" s="4"/>
    </row>
    <row r="4024" spans="1:36" x14ac:dyDescent="0.3">
      <c r="A4024" s="14">
        <f t="shared" si="588"/>
        <v>329.16499999999877</v>
      </c>
      <c r="B4024" s="14">
        <v>185.46770000000001</v>
      </c>
      <c r="C4024" s="14">
        <v>181.82259999999999</v>
      </c>
      <c r="D4024" s="12">
        <v>29702.013513513513</v>
      </c>
      <c r="E4024" s="26">
        <v>26</v>
      </c>
      <c r="F4024" s="26">
        <v>4</v>
      </c>
      <c r="G4024">
        <v>1978</v>
      </c>
      <c r="H4024" s="22">
        <f t="shared" si="589"/>
        <v>1.0200475628442229</v>
      </c>
      <c r="I4024" s="4">
        <f t="shared" si="590"/>
        <v>-0.35721697800317365</v>
      </c>
      <c r="Q4024" s="14"/>
      <c r="R4024" s="12"/>
      <c r="S4024" s="29"/>
      <c r="T4024" s="7"/>
      <c r="V4024" s="4"/>
      <c r="W4024" s="7"/>
      <c r="X4024" s="4"/>
      <c r="Y4024" s="4"/>
      <c r="Z4024" s="4"/>
      <c r="AI4024" s="7"/>
      <c r="AJ4024" s="4"/>
    </row>
    <row r="4025" spans="1:36" x14ac:dyDescent="0.3">
      <c r="A4025" s="14">
        <f t="shared" ref="A4025:A4088" si="591">A4024+0.082</f>
        <v>329.24699999999876</v>
      </c>
      <c r="B4025" s="14">
        <v>184.93549999999999</v>
      </c>
      <c r="C4025" s="14">
        <v>181.43549999999999</v>
      </c>
      <c r="D4025" s="12">
        <v>29698.297297297297</v>
      </c>
      <c r="E4025" s="26">
        <v>22</v>
      </c>
      <c r="F4025" s="26">
        <v>4</v>
      </c>
      <c r="G4025">
        <v>1978</v>
      </c>
      <c r="H4025" s="22">
        <f t="shared" si="589"/>
        <v>1.0192906018943371</v>
      </c>
      <c r="I4025" s="4">
        <f t="shared" si="590"/>
        <v>-0.37809471574656112</v>
      </c>
      <c r="Q4025" s="14"/>
      <c r="R4025" s="12"/>
      <c r="S4025" s="29"/>
      <c r="T4025" s="7"/>
      <c r="V4025" s="4"/>
      <c r="W4025" s="7"/>
      <c r="X4025" s="4"/>
      <c r="Y4025" s="4"/>
      <c r="Z4025" s="4"/>
      <c r="AI4025" s="7"/>
      <c r="AJ4025" s="4"/>
    </row>
    <row r="4026" spans="1:36" x14ac:dyDescent="0.3">
      <c r="A4026" s="14">
        <f t="shared" si="591"/>
        <v>329.32899999999876</v>
      </c>
      <c r="B4026" s="14">
        <v>183.5806</v>
      </c>
      <c r="C4026" s="14">
        <v>180.87100000000001</v>
      </c>
      <c r="D4026" s="12">
        <v>29694.58108108108</v>
      </c>
      <c r="E4026" s="26">
        <v>18</v>
      </c>
      <c r="F4026" s="26">
        <v>4</v>
      </c>
      <c r="G4026">
        <v>1978</v>
      </c>
      <c r="H4026" s="22">
        <f t="shared" si="589"/>
        <v>1.014980842700046</v>
      </c>
      <c r="I4026" s="4">
        <f t="shared" si="590"/>
        <v>-0.49696217147083516</v>
      </c>
      <c r="Q4026" s="14"/>
      <c r="R4026" s="12"/>
      <c r="S4026" s="29"/>
      <c r="T4026" s="7"/>
      <c r="V4026" s="4"/>
      <c r="W4026" s="7"/>
      <c r="X4026" s="4"/>
      <c r="Y4026" s="4"/>
      <c r="Z4026" s="4"/>
      <c r="AI4026" s="7"/>
      <c r="AJ4026" s="4"/>
    </row>
    <row r="4027" spans="1:36" x14ac:dyDescent="0.3">
      <c r="A4027" s="14">
        <f t="shared" si="591"/>
        <v>329.41099999999875</v>
      </c>
      <c r="B4027" s="14">
        <v>181.46770000000001</v>
      </c>
      <c r="C4027" s="14">
        <v>179.66130000000001</v>
      </c>
      <c r="D4027" s="12">
        <v>29690.864864864867</v>
      </c>
      <c r="E4027" s="26">
        <v>14</v>
      </c>
      <c r="F4027" s="26">
        <v>4</v>
      </c>
      <c r="G4027">
        <v>1978</v>
      </c>
      <c r="H4027" s="22">
        <f t="shared" si="589"/>
        <v>1.0100544747254974</v>
      </c>
      <c r="I4027" s="4">
        <f t="shared" si="590"/>
        <v>-0.63283631215874825</v>
      </c>
      <c r="Q4027" s="14"/>
      <c r="R4027" s="12"/>
      <c r="S4027" s="29"/>
      <c r="T4027" s="7"/>
      <c r="V4027" s="4"/>
      <c r="W4027" s="7"/>
      <c r="X4027" s="4"/>
      <c r="Y4027" s="4"/>
      <c r="Z4027" s="4"/>
      <c r="AI4027" s="7"/>
      <c r="AJ4027" s="4"/>
    </row>
    <row r="4028" spans="1:36" x14ac:dyDescent="0.3">
      <c r="A4028" s="14">
        <f t="shared" si="591"/>
        <v>329.49299999999874</v>
      </c>
      <c r="B4028" s="14">
        <v>180</v>
      </c>
      <c r="C4028" s="14">
        <v>178.62899999999999</v>
      </c>
      <c r="D4028" s="12">
        <v>29687.14864864865</v>
      </c>
      <c r="E4028" s="26">
        <v>11</v>
      </c>
      <c r="F4028" s="26">
        <v>4</v>
      </c>
      <c r="G4028">
        <v>1978</v>
      </c>
      <c r="H4028" s="22">
        <f t="shared" si="589"/>
        <v>1.0076751255395262</v>
      </c>
      <c r="I4028" s="4">
        <f t="shared" si="590"/>
        <v>-0.69846113509332397</v>
      </c>
      <c r="Q4028" s="14"/>
      <c r="R4028" s="12"/>
      <c r="S4028" s="29"/>
      <c r="T4028" s="7"/>
      <c r="V4028" s="4"/>
      <c r="X4028" s="4"/>
      <c r="Y4028" s="4"/>
      <c r="Z4028" s="4"/>
      <c r="AJ4028" s="4"/>
    </row>
    <row r="4029" spans="1:36" x14ac:dyDescent="0.3">
      <c r="A4029" s="14">
        <f t="shared" si="591"/>
        <v>329.57499999999874</v>
      </c>
      <c r="B4029" s="14">
        <v>178.46770000000001</v>
      </c>
      <c r="C4029" s="14">
        <v>178.06450000000001</v>
      </c>
      <c r="D4029" s="12">
        <v>29683.432432432433</v>
      </c>
      <c r="E4029" s="26">
        <v>7</v>
      </c>
      <c r="F4029" s="26">
        <v>4</v>
      </c>
      <c r="G4029">
        <v>1978</v>
      </c>
      <c r="H4029" s="22">
        <f t="shared" si="589"/>
        <v>1.002264348031191</v>
      </c>
      <c r="I4029" s="4">
        <f t="shared" si="590"/>
        <v>-0.8476957737148727</v>
      </c>
      <c r="Q4029" s="14"/>
      <c r="R4029" s="12"/>
      <c r="S4029" s="29"/>
      <c r="T4029" s="7"/>
      <c r="V4029" s="4"/>
      <c r="W4029" s="7"/>
      <c r="X4029" s="4"/>
      <c r="Y4029" s="4"/>
      <c r="Z4029" s="4"/>
      <c r="AI4029" s="7"/>
      <c r="AJ4029" s="4"/>
    </row>
    <row r="4030" spans="1:36" x14ac:dyDescent="0.3">
      <c r="A4030" s="14">
        <f t="shared" si="591"/>
        <v>329.65699999999873</v>
      </c>
      <c r="B4030" s="14">
        <v>177.25810000000001</v>
      </c>
      <c r="C4030" s="14">
        <v>177.53229999999999</v>
      </c>
      <c r="D4030" s="12">
        <v>29679.716216216217</v>
      </c>
      <c r="E4030" s="26">
        <v>3</v>
      </c>
      <c r="F4030" s="26">
        <v>4</v>
      </c>
      <c r="G4030">
        <v>1978</v>
      </c>
      <c r="H4030" s="22">
        <f t="shared" si="589"/>
        <v>0.99845549232449549</v>
      </c>
      <c r="I4030" s="4">
        <f t="shared" si="590"/>
        <v>-0.95274781181377877</v>
      </c>
      <c r="Q4030" s="14"/>
      <c r="R4030" s="12"/>
      <c r="S4030" s="29"/>
      <c r="T4030" s="7"/>
      <c r="V4030" s="4"/>
      <c r="W4030" s="7"/>
      <c r="X4030" s="4"/>
      <c r="Y4030" s="4"/>
      <c r="Z4030" s="4"/>
      <c r="AI4030" s="7"/>
      <c r="AJ4030" s="4"/>
    </row>
    <row r="4031" spans="1:36" x14ac:dyDescent="0.3">
      <c r="A4031" s="14">
        <f t="shared" si="591"/>
        <v>329.73899999999873</v>
      </c>
      <c r="B4031" s="14">
        <v>177.32259999999999</v>
      </c>
      <c r="C4031" s="14">
        <v>177.62899999999999</v>
      </c>
      <c r="D4031" s="12">
        <v>29676</v>
      </c>
      <c r="E4031" s="26">
        <v>31</v>
      </c>
      <c r="F4031" s="26">
        <v>3</v>
      </c>
      <c r="G4031">
        <v>1978</v>
      </c>
      <c r="H4031" s="23">
        <f t="shared" si="589"/>
        <v>0.99827505643785641</v>
      </c>
      <c r="I4031" s="4">
        <f t="shared" si="590"/>
        <v>-0.9577244134750853</v>
      </c>
      <c r="Q4031" s="14"/>
      <c r="R4031" s="12"/>
      <c r="S4031" s="29"/>
      <c r="V4031" s="4"/>
      <c r="W4031" s="7"/>
      <c r="X4031" s="4"/>
      <c r="Y4031" s="4"/>
      <c r="Z4031" s="4"/>
      <c r="AI4031" s="7"/>
      <c r="AJ4031" s="4"/>
    </row>
    <row r="4032" spans="1:36" x14ac:dyDescent="0.3">
      <c r="A4032" s="14">
        <f t="shared" si="591"/>
        <v>329.82099999999872</v>
      </c>
      <c r="B4032" s="14">
        <v>178.75810000000001</v>
      </c>
      <c r="C4032" s="14">
        <v>178.8065</v>
      </c>
      <c r="D4032" s="12">
        <v>29674.363636363636</v>
      </c>
      <c r="E4032" s="26">
        <v>29</v>
      </c>
      <c r="F4032" s="26">
        <v>3</v>
      </c>
      <c r="G4032">
        <v>1978</v>
      </c>
      <c r="H4032" s="22">
        <f t="shared" si="589"/>
        <v>0.9997293163279859</v>
      </c>
      <c r="I4032" s="4">
        <f t="shared" si="590"/>
        <v>-0.91761447570163912</v>
      </c>
      <c r="Q4032" s="14"/>
      <c r="R4032" s="12"/>
      <c r="S4032" s="29"/>
      <c r="T4032" s="7"/>
      <c r="V4032" s="4"/>
      <c r="W4032" s="7"/>
      <c r="X4032" s="4"/>
      <c r="Y4032" s="4"/>
      <c r="Z4032" s="4"/>
      <c r="AI4032" s="7"/>
      <c r="AJ4032" s="4"/>
    </row>
    <row r="4033" spans="1:36" x14ac:dyDescent="0.3">
      <c r="A4033" s="14">
        <f t="shared" si="591"/>
        <v>329.90299999999871</v>
      </c>
      <c r="B4033" s="14">
        <v>181.12899999999999</v>
      </c>
      <c r="C4033" s="14">
        <v>180.85480000000001</v>
      </c>
      <c r="D4033" s="12">
        <v>29672.727272727272</v>
      </c>
      <c r="E4033" s="26">
        <v>27</v>
      </c>
      <c r="F4033" s="26">
        <v>3</v>
      </c>
      <c r="G4033">
        <v>1978</v>
      </c>
      <c r="H4033" s="22">
        <f t="shared" si="589"/>
        <v>1.0015161333843503</v>
      </c>
      <c r="I4033" s="4">
        <f t="shared" si="590"/>
        <v>-0.86833227969956994</v>
      </c>
      <c r="Q4033" s="14"/>
      <c r="R4033" s="12"/>
      <c r="S4033" s="29"/>
      <c r="T4033" s="7"/>
      <c r="V4033" s="4"/>
      <c r="W4033" s="7"/>
      <c r="X4033" s="4"/>
      <c r="Y4033" s="4"/>
      <c r="Z4033" s="4"/>
      <c r="AI4033" s="7"/>
      <c r="AJ4033" s="4"/>
    </row>
    <row r="4034" spans="1:36" x14ac:dyDescent="0.3">
      <c r="A4034" s="14">
        <f t="shared" si="591"/>
        <v>329.98499999999871</v>
      </c>
      <c r="B4034" s="14">
        <v>183.74189999999999</v>
      </c>
      <c r="C4034" s="14">
        <v>182.8065</v>
      </c>
      <c r="D4034" s="12">
        <v>29671.090909090908</v>
      </c>
      <c r="E4034" s="26">
        <v>26</v>
      </c>
      <c r="F4034" s="26">
        <v>3</v>
      </c>
      <c r="G4034">
        <v>1978</v>
      </c>
      <c r="H4034" s="22">
        <f t="shared" si="589"/>
        <v>1.0051168858875368</v>
      </c>
      <c r="I4034" s="4">
        <f t="shared" si="590"/>
        <v>-0.76901993544758696</v>
      </c>
      <c r="Q4034" s="14"/>
      <c r="R4034" s="12"/>
      <c r="S4034" s="29"/>
      <c r="T4034" s="7"/>
      <c r="V4034" s="4"/>
      <c r="W4034" s="7"/>
      <c r="X4034" s="4"/>
      <c r="Y4034" s="4"/>
      <c r="Z4034" s="4"/>
      <c r="AI4034" s="7"/>
      <c r="AJ4034" s="4"/>
    </row>
    <row r="4035" spans="1:36" x14ac:dyDescent="0.3">
      <c r="A4035" s="14">
        <f t="shared" si="591"/>
        <v>330.0669999999987</v>
      </c>
      <c r="B4035" s="14">
        <v>185.17740000000001</v>
      </c>
      <c r="C4035" s="14">
        <v>183.5968</v>
      </c>
      <c r="D4035" s="12">
        <v>29669.454545454544</v>
      </c>
      <c r="E4035" s="26">
        <v>24</v>
      </c>
      <c r="F4035" s="26">
        <v>3</v>
      </c>
      <c r="G4035">
        <v>1978</v>
      </c>
      <c r="H4035" s="22">
        <f t="shared" si="589"/>
        <v>1.0086090825112421</v>
      </c>
      <c r="I4035" s="4">
        <f t="shared" si="590"/>
        <v>-0.67270167058985941</v>
      </c>
      <c r="Q4035" s="14"/>
      <c r="R4035" s="12"/>
      <c r="S4035" s="29"/>
      <c r="T4035" s="7"/>
      <c r="V4035" s="4"/>
      <c r="W4035" s="7"/>
      <c r="X4035" s="4"/>
      <c r="Y4035" s="4"/>
      <c r="Z4035" s="4"/>
      <c r="AI4035" s="7"/>
      <c r="AJ4035" s="4"/>
    </row>
    <row r="4036" spans="1:36" x14ac:dyDescent="0.3">
      <c r="A4036" s="14">
        <f t="shared" si="591"/>
        <v>330.14899999999869</v>
      </c>
      <c r="B4036" s="14">
        <v>184.85480000000001</v>
      </c>
      <c r="C4036" s="14">
        <v>182.9032</v>
      </c>
      <c r="D4036" s="12">
        <v>29667.818181818184</v>
      </c>
      <c r="E4036" s="26">
        <v>22</v>
      </c>
      <c r="F4036" s="26">
        <v>3</v>
      </c>
      <c r="G4036">
        <v>1978</v>
      </c>
      <c r="H4036" s="22">
        <f t="shared" si="589"/>
        <v>1.0106701249622752</v>
      </c>
      <c r="I4036" s="4">
        <f t="shared" si="590"/>
        <v>-0.61585606478001742</v>
      </c>
      <c r="Q4036" s="14"/>
      <c r="R4036" s="12"/>
      <c r="S4036" s="29"/>
      <c r="T4036" s="7"/>
      <c r="V4036" s="4"/>
      <c r="W4036" s="7"/>
      <c r="X4036" s="4"/>
      <c r="Y4036" s="4"/>
      <c r="Z4036" s="4"/>
      <c r="AI4036" s="7"/>
      <c r="AJ4036" s="4"/>
    </row>
    <row r="4037" spans="1:36" x14ac:dyDescent="0.3">
      <c r="A4037" s="14">
        <f t="shared" si="591"/>
        <v>330.23099999999869</v>
      </c>
      <c r="B4037" s="14">
        <v>183.5968</v>
      </c>
      <c r="C4037" s="14">
        <v>181.7097</v>
      </c>
      <c r="D4037" s="12">
        <v>29666.18181818182</v>
      </c>
      <c r="E4037" s="26">
        <v>21</v>
      </c>
      <c r="F4037" s="26">
        <v>3</v>
      </c>
      <c r="G4037">
        <v>1978</v>
      </c>
      <c r="H4037" s="22">
        <f t="shared" ref="H4037:H4100" si="592">B4037/C4037</f>
        <v>1.0103852463572391</v>
      </c>
      <c r="I4037" s="4">
        <f t="shared" si="590"/>
        <v>-0.62371330075175502</v>
      </c>
      <c r="Q4037" s="14"/>
      <c r="R4037" s="12"/>
      <c r="S4037" s="29"/>
      <c r="T4037" s="7"/>
      <c r="V4037" s="4"/>
      <c r="W4037" s="7"/>
      <c r="X4037" s="4"/>
      <c r="Y4037" s="4"/>
      <c r="Z4037" s="4"/>
      <c r="AI4037" s="7"/>
      <c r="AJ4037" s="4"/>
    </row>
    <row r="4038" spans="1:36" x14ac:dyDescent="0.3">
      <c r="A4038" s="14">
        <f t="shared" si="591"/>
        <v>330.31299999999868</v>
      </c>
      <c r="B4038" s="14">
        <v>183.67740000000001</v>
      </c>
      <c r="C4038" s="14">
        <v>182.1129</v>
      </c>
      <c r="D4038" s="12">
        <v>29664.545454545456</v>
      </c>
      <c r="E4038" s="26">
        <v>19</v>
      </c>
      <c r="F4038" s="26">
        <v>3</v>
      </c>
      <c r="G4038">
        <v>1978</v>
      </c>
      <c r="H4038" s="22">
        <f t="shared" si="592"/>
        <v>1.0085908247026982</v>
      </c>
      <c r="I4038" s="4">
        <f t="shared" ref="I4038:I4101" si="593">STANDARDIZE(H4038,H$2,H$3)</f>
        <v>-0.67320523915387376</v>
      </c>
      <c r="Q4038" s="14"/>
      <c r="R4038" s="12"/>
      <c r="S4038" s="29"/>
      <c r="T4038" s="7"/>
      <c r="V4038" s="4"/>
      <c r="W4038" s="7"/>
      <c r="X4038" s="4"/>
      <c r="Y4038" s="4"/>
      <c r="Z4038" s="4"/>
      <c r="AI4038" s="7"/>
      <c r="AJ4038" s="4"/>
    </row>
    <row r="4039" spans="1:36" x14ac:dyDescent="0.3">
      <c r="A4039" s="14">
        <f t="shared" si="591"/>
        <v>330.39499999999867</v>
      </c>
      <c r="B4039" s="14">
        <v>184.0806</v>
      </c>
      <c r="C4039" s="14">
        <v>182.96770000000001</v>
      </c>
      <c r="D4039" s="12">
        <v>29662.909090909092</v>
      </c>
      <c r="E4039" s="26">
        <v>17</v>
      </c>
      <c r="F4039" s="26">
        <v>3</v>
      </c>
      <c r="G4039">
        <v>1978</v>
      </c>
      <c r="H4039" s="22">
        <f t="shared" si="592"/>
        <v>1.0060824943418976</v>
      </c>
      <c r="I4039" s="4">
        <f t="shared" si="593"/>
        <v>-0.74238749149393024</v>
      </c>
      <c r="Q4039" s="14"/>
      <c r="R4039" s="12"/>
      <c r="S4039" s="29"/>
      <c r="T4039" s="7"/>
      <c r="V4039" s="4"/>
      <c r="W4039" s="7"/>
      <c r="X4039" s="4"/>
      <c r="Y4039" s="4"/>
      <c r="Z4039" s="4"/>
      <c r="AI4039" s="7"/>
      <c r="AJ4039" s="4"/>
    </row>
    <row r="4040" spans="1:36" x14ac:dyDescent="0.3">
      <c r="A4040" s="14">
        <f t="shared" si="591"/>
        <v>330.47699999999867</v>
      </c>
      <c r="B4040" s="14">
        <v>184.22579999999999</v>
      </c>
      <c r="C4040" s="14">
        <v>183.04839999999999</v>
      </c>
      <c r="D4040" s="12">
        <v>29661.272727272728</v>
      </c>
      <c r="E4040" s="26">
        <v>16</v>
      </c>
      <c r="F4040" s="26">
        <v>3</v>
      </c>
      <c r="G4040">
        <v>1978</v>
      </c>
      <c r="H4040" s="22">
        <f t="shared" si="592"/>
        <v>1.0064321785932027</v>
      </c>
      <c r="I4040" s="4">
        <f t="shared" si="593"/>
        <v>-0.73274285118211291</v>
      </c>
      <c r="Q4040" s="14"/>
      <c r="R4040" s="12"/>
      <c r="S4040" s="29"/>
      <c r="T4040" s="7"/>
      <c r="V4040" s="4"/>
      <c r="W4040" s="7"/>
      <c r="X4040" s="4"/>
      <c r="Y4040" s="4"/>
      <c r="Z4040" s="4"/>
      <c r="AI4040" s="7"/>
      <c r="AJ4040" s="4"/>
    </row>
    <row r="4041" spans="1:36" x14ac:dyDescent="0.3">
      <c r="A4041" s="14">
        <f t="shared" si="591"/>
        <v>330.55899999999866</v>
      </c>
      <c r="B4041" s="14">
        <v>183.51609999999999</v>
      </c>
      <c r="C4041" s="14">
        <v>182.06450000000001</v>
      </c>
      <c r="D4041" s="12">
        <v>29659.636363636364</v>
      </c>
      <c r="E4041" s="26">
        <v>14</v>
      </c>
      <c r="F4041" s="26">
        <v>3</v>
      </c>
      <c r="G4041">
        <v>1978</v>
      </c>
      <c r="H4041" s="22">
        <f t="shared" si="592"/>
        <v>1.0079729985801735</v>
      </c>
      <c r="I4041" s="4">
        <f t="shared" si="593"/>
        <v>-0.69024549963102189</v>
      </c>
      <c r="Q4041" s="14"/>
      <c r="R4041" s="12"/>
      <c r="S4041" s="29"/>
      <c r="T4041" s="7"/>
      <c r="V4041" s="4"/>
      <c r="W4041" s="7"/>
      <c r="X4041" s="4"/>
      <c r="Y4041" s="4"/>
      <c r="Z4041" s="4"/>
      <c r="AI4041" s="7"/>
      <c r="AJ4041" s="4"/>
    </row>
    <row r="4042" spans="1:36" x14ac:dyDescent="0.3">
      <c r="A4042" s="14">
        <f t="shared" si="591"/>
        <v>330.64099999999866</v>
      </c>
      <c r="B4042" s="14">
        <v>183.75810000000001</v>
      </c>
      <c r="C4042" s="14">
        <v>181.7903</v>
      </c>
      <c r="D4042" s="12">
        <v>29658</v>
      </c>
      <c r="E4042" s="26">
        <v>13</v>
      </c>
      <c r="F4042" s="26">
        <v>3</v>
      </c>
      <c r="G4042">
        <v>1978</v>
      </c>
      <c r="H4042" s="22">
        <f t="shared" si="592"/>
        <v>1.0108245599462677</v>
      </c>
      <c r="I4042" s="4">
        <f t="shared" si="593"/>
        <v>-0.61159659393850607</v>
      </c>
      <c r="Q4042" s="14"/>
      <c r="R4042" s="12"/>
      <c r="S4042" s="29"/>
      <c r="V4042" s="4"/>
      <c r="W4042" s="7"/>
      <c r="X4042" s="4"/>
      <c r="Y4042" s="4"/>
      <c r="Z4042" s="4"/>
      <c r="AI4042" s="7"/>
      <c r="AJ4042" s="4"/>
    </row>
    <row r="4043" spans="1:36" x14ac:dyDescent="0.3">
      <c r="A4043" s="14">
        <f t="shared" si="591"/>
        <v>330.72299999999865</v>
      </c>
      <c r="B4043" s="14">
        <v>185.9194</v>
      </c>
      <c r="C4043" s="14">
        <v>183.56450000000001</v>
      </c>
      <c r="D4043" s="12">
        <v>29656.363636363636</v>
      </c>
      <c r="E4043" s="26">
        <v>11</v>
      </c>
      <c r="F4043" s="26">
        <v>3</v>
      </c>
      <c r="G4043">
        <v>1978</v>
      </c>
      <c r="H4043" s="22">
        <f t="shared" si="592"/>
        <v>1.0128287332245614</v>
      </c>
      <c r="I4043" s="4">
        <f t="shared" si="593"/>
        <v>-0.55631949661554903</v>
      </c>
      <c r="Q4043" s="14"/>
      <c r="R4043" s="12"/>
      <c r="S4043" s="29"/>
      <c r="T4043" s="7"/>
      <c r="V4043" s="4"/>
      <c r="W4043" s="7"/>
      <c r="X4043" s="4"/>
      <c r="Y4043" s="4"/>
      <c r="Z4043" s="4"/>
      <c r="AI4043" s="7"/>
      <c r="AJ4043" s="4"/>
    </row>
    <row r="4044" spans="1:36" x14ac:dyDescent="0.3">
      <c r="A4044" s="14">
        <f t="shared" si="591"/>
        <v>330.80499999999864</v>
      </c>
      <c r="B4044" s="14">
        <v>188.27420000000001</v>
      </c>
      <c r="C4044" s="14">
        <v>185.3871</v>
      </c>
      <c r="D4044" s="12">
        <v>29654.727272727272</v>
      </c>
      <c r="E4044" s="26">
        <v>9</v>
      </c>
      <c r="F4044" s="26">
        <v>3</v>
      </c>
      <c r="G4044">
        <v>1978</v>
      </c>
      <c r="H4044" s="22">
        <f t="shared" si="592"/>
        <v>1.0155733597429379</v>
      </c>
      <c r="I4044" s="4">
        <f t="shared" si="593"/>
        <v>-0.48061996064496432</v>
      </c>
      <c r="Q4044" s="14"/>
      <c r="R4044" s="12"/>
      <c r="S4044" s="29"/>
      <c r="T4044" s="7"/>
      <c r="V4044" s="4"/>
      <c r="W4044" s="7"/>
      <c r="X4044" s="4"/>
      <c r="Y4044" s="4"/>
      <c r="Z4044" s="4"/>
      <c r="AI4044" s="7"/>
      <c r="AJ4044" s="4"/>
    </row>
    <row r="4045" spans="1:36" x14ac:dyDescent="0.3">
      <c r="A4045" s="14">
        <f t="shared" si="591"/>
        <v>330.88699999999864</v>
      </c>
      <c r="B4045" s="14">
        <v>189.6935</v>
      </c>
      <c r="C4045" s="14">
        <v>185.5</v>
      </c>
      <c r="D4045" s="12">
        <v>29653.090909090908</v>
      </c>
      <c r="E4045" s="26">
        <v>8</v>
      </c>
      <c r="F4045" s="26">
        <v>3</v>
      </c>
      <c r="G4045">
        <v>1978</v>
      </c>
      <c r="H4045" s="22">
        <f t="shared" si="592"/>
        <v>1.0226064690026955</v>
      </c>
      <c r="I4045" s="4">
        <f t="shared" si="593"/>
        <v>-0.28663979473555062</v>
      </c>
      <c r="Q4045" s="14"/>
      <c r="R4045" s="12"/>
      <c r="S4045" s="29"/>
      <c r="T4045" s="7"/>
      <c r="V4045" s="4"/>
      <c r="W4045" s="7"/>
      <c r="X4045" s="4"/>
      <c r="Y4045" s="4"/>
      <c r="Z4045" s="4"/>
      <c r="AI4045" s="7"/>
      <c r="AJ4045" s="4"/>
    </row>
    <row r="4046" spans="1:36" x14ac:dyDescent="0.3">
      <c r="A4046" s="14">
        <f t="shared" si="591"/>
        <v>330.96899999999863</v>
      </c>
      <c r="B4046" s="14">
        <v>190.35480000000001</v>
      </c>
      <c r="C4046" s="14">
        <v>185.87100000000001</v>
      </c>
      <c r="D4046" s="12">
        <v>29651.454545454544</v>
      </c>
      <c r="E4046" s="26">
        <v>6</v>
      </c>
      <c r="F4046" s="26">
        <v>3</v>
      </c>
      <c r="G4046">
        <v>1978</v>
      </c>
      <c r="H4046" s="22">
        <f t="shared" si="592"/>
        <v>1.0241231822070145</v>
      </c>
      <c r="I4046" s="4">
        <f t="shared" si="593"/>
        <v>-0.24480733228622664</v>
      </c>
      <c r="Q4046" s="14"/>
      <c r="R4046" s="12"/>
      <c r="S4046" s="29"/>
      <c r="T4046" s="7"/>
      <c r="V4046" s="4"/>
      <c r="W4046" s="7"/>
      <c r="X4046" s="4"/>
      <c r="Y4046" s="4"/>
      <c r="Z4046" s="4"/>
      <c r="AI4046" s="7"/>
      <c r="AJ4046" s="4"/>
    </row>
    <row r="4047" spans="1:36" x14ac:dyDescent="0.3">
      <c r="A4047" s="14">
        <f t="shared" si="591"/>
        <v>331.05099999999862</v>
      </c>
      <c r="B4047" s="14">
        <v>190.5806</v>
      </c>
      <c r="C4047" s="14">
        <v>186.24189999999999</v>
      </c>
      <c r="D4047" s="12">
        <v>29649.818181818184</v>
      </c>
      <c r="E4047" s="26">
        <v>4</v>
      </c>
      <c r="F4047" s="26">
        <v>3</v>
      </c>
      <c r="G4047">
        <v>1978</v>
      </c>
      <c r="H4047" s="22">
        <f t="shared" si="592"/>
        <v>1.0232960467005545</v>
      </c>
      <c r="I4047" s="4">
        <f t="shared" si="593"/>
        <v>-0.26762055426910286</v>
      </c>
      <c r="Q4047" s="14"/>
      <c r="R4047" s="12"/>
      <c r="S4047" s="29"/>
      <c r="T4047" s="7"/>
      <c r="V4047" s="4"/>
      <c r="W4047" s="7"/>
      <c r="X4047" s="4"/>
      <c r="Y4047" s="4"/>
      <c r="Z4047" s="4"/>
      <c r="AI4047" s="7"/>
      <c r="AJ4047" s="4"/>
    </row>
    <row r="4048" spans="1:36" x14ac:dyDescent="0.3">
      <c r="A4048" s="14">
        <f t="shared" si="591"/>
        <v>331.13299999999862</v>
      </c>
      <c r="B4048" s="14">
        <v>190.3871</v>
      </c>
      <c r="C4048" s="14">
        <v>185.98390000000001</v>
      </c>
      <c r="D4048" s="12">
        <v>29648.18181818182</v>
      </c>
      <c r="E4048" s="26">
        <v>3</v>
      </c>
      <c r="F4048" s="26">
        <v>3</v>
      </c>
      <c r="G4048">
        <v>1978</v>
      </c>
      <c r="H4048" s="22">
        <f t="shared" si="592"/>
        <v>1.02367516758171</v>
      </c>
      <c r="I4048" s="4">
        <f t="shared" si="593"/>
        <v>-0.25716402235553631</v>
      </c>
      <c r="Q4048" s="14"/>
      <c r="R4048" s="12"/>
      <c r="S4048" s="29"/>
      <c r="T4048" s="7"/>
      <c r="V4048" s="4"/>
      <c r="W4048" s="7"/>
      <c r="X4048" s="4"/>
      <c r="Y4048" s="4"/>
      <c r="Z4048" s="4"/>
      <c r="AI4048" s="7"/>
      <c r="AJ4048" s="4"/>
    </row>
    <row r="4049" spans="1:36" x14ac:dyDescent="0.3">
      <c r="A4049" s="14">
        <f t="shared" si="591"/>
        <v>331.21499999999861</v>
      </c>
      <c r="B4049" s="14">
        <v>189.9032</v>
      </c>
      <c r="C4049" s="14">
        <v>185.5806</v>
      </c>
      <c r="D4049" s="12">
        <v>29646.545454545456</v>
      </c>
      <c r="E4049" s="26">
        <v>1</v>
      </c>
      <c r="F4049" s="26">
        <v>3</v>
      </c>
      <c r="G4049">
        <v>1978</v>
      </c>
      <c r="H4049" s="22">
        <f t="shared" si="592"/>
        <v>1.0232923053379501</v>
      </c>
      <c r="I4049" s="4">
        <f t="shared" si="593"/>
        <v>-0.26772374478014466</v>
      </c>
      <c r="Q4049" s="14"/>
      <c r="R4049" s="12"/>
      <c r="S4049" s="29"/>
      <c r="T4049" s="7"/>
      <c r="V4049" s="4"/>
      <c r="W4049" s="7"/>
      <c r="X4049" s="4"/>
      <c r="Y4049" s="4"/>
      <c r="Z4049" s="4"/>
      <c r="AI4049" s="7"/>
      <c r="AJ4049" s="4"/>
    </row>
    <row r="4050" spans="1:36" x14ac:dyDescent="0.3">
      <c r="A4050" s="14">
        <f t="shared" si="591"/>
        <v>331.2969999999986</v>
      </c>
      <c r="B4050" s="14">
        <v>190.16130000000001</v>
      </c>
      <c r="C4050" s="14">
        <v>185.9032</v>
      </c>
      <c r="D4050" s="12">
        <v>29644.909090909092</v>
      </c>
      <c r="E4050" s="26">
        <v>27</v>
      </c>
      <c r="F4050" s="26">
        <v>2</v>
      </c>
      <c r="G4050">
        <v>1978</v>
      </c>
      <c r="H4050" s="22">
        <f t="shared" si="592"/>
        <v>1.0229049311684792</v>
      </c>
      <c r="I4050" s="4">
        <f t="shared" si="593"/>
        <v>-0.27840791061458425</v>
      </c>
      <c r="Q4050" s="14"/>
      <c r="R4050" s="12"/>
      <c r="S4050" s="29"/>
      <c r="T4050" s="7"/>
      <c r="V4050" s="4"/>
      <c r="W4050" s="7"/>
      <c r="X4050" s="4"/>
      <c r="Y4050" s="4"/>
      <c r="Z4050" s="4"/>
      <c r="AI4050" s="7"/>
      <c r="AJ4050" s="4"/>
    </row>
    <row r="4051" spans="1:36" x14ac:dyDescent="0.3">
      <c r="A4051" s="14">
        <f t="shared" si="591"/>
        <v>331.3789999999986</v>
      </c>
      <c r="B4051" s="14">
        <v>190.56450000000001</v>
      </c>
      <c r="C4051" s="14">
        <v>186.01609999999999</v>
      </c>
      <c r="D4051" s="12">
        <v>29643.272727272728</v>
      </c>
      <c r="E4051" s="26">
        <v>26</v>
      </c>
      <c r="F4051" s="26">
        <v>2</v>
      </c>
      <c r="G4051">
        <v>1978</v>
      </c>
      <c r="H4051" s="22">
        <f t="shared" si="592"/>
        <v>1.0244516469273359</v>
      </c>
      <c r="I4051" s="4">
        <f t="shared" si="593"/>
        <v>-0.23574794779636604</v>
      </c>
      <c r="Q4051" s="14"/>
      <c r="R4051" s="12"/>
      <c r="S4051" s="29"/>
      <c r="T4051" s="7"/>
      <c r="V4051" s="4"/>
      <c r="W4051" s="7"/>
      <c r="X4051" s="4"/>
      <c r="Y4051" s="4"/>
      <c r="Z4051" s="4"/>
      <c r="AI4051" s="7"/>
      <c r="AJ4051" s="4"/>
    </row>
    <row r="4052" spans="1:36" x14ac:dyDescent="0.3">
      <c r="A4052" s="14">
        <f t="shared" si="591"/>
        <v>331.46099999999859</v>
      </c>
      <c r="B4052" s="14">
        <v>190.83869999999999</v>
      </c>
      <c r="C4052" s="14">
        <v>186.0968</v>
      </c>
      <c r="D4052" s="12">
        <v>29641.636363636364</v>
      </c>
      <c r="E4052" s="26">
        <v>24</v>
      </c>
      <c r="F4052" s="26">
        <v>2</v>
      </c>
      <c r="G4052">
        <v>1978</v>
      </c>
      <c r="H4052" s="22">
        <f t="shared" si="592"/>
        <v>1.0254808250329934</v>
      </c>
      <c r="I4052" s="4">
        <f t="shared" si="593"/>
        <v>-0.20736218947634513</v>
      </c>
      <c r="Q4052" s="14"/>
      <c r="R4052" s="12"/>
      <c r="S4052" s="29"/>
      <c r="T4052" s="7"/>
      <c r="V4052" s="4"/>
      <c r="W4052" s="7"/>
      <c r="X4052" s="4"/>
      <c r="Y4052" s="4"/>
      <c r="Z4052" s="4"/>
      <c r="AI4052" s="7"/>
      <c r="AJ4052" s="4"/>
    </row>
    <row r="4053" spans="1:36" x14ac:dyDescent="0.3">
      <c r="A4053" s="14">
        <f t="shared" si="591"/>
        <v>331.54299999999859</v>
      </c>
      <c r="B4053" s="14">
        <v>189.98390000000001</v>
      </c>
      <c r="C4053" s="14">
        <v>185.9194</v>
      </c>
      <c r="D4053" s="12">
        <v>29640</v>
      </c>
      <c r="E4053" s="26">
        <v>23</v>
      </c>
      <c r="F4053" s="26">
        <v>2</v>
      </c>
      <c r="G4053">
        <v>1978</v>
      </c>
      <c r="H4053" s="22">
        <f t="shared" si="592"/>
        <v>1.0218616239079945</v>
      </c>
      <c r="I4053" s="4">
        <f t="shared" si="593"/>
        <v>-0.30718336511254307</v>
      </c>
      <c r="Q4053" s="14"/>
      <c r="R4053" s="12"/>
      <c r="S4053" s="29"/>
      <c r="V4053" s="4"/>
      <c r="W4053" s="7"/>
      <c r="X4053" s="4"/>
      <c r="Y4053" s="4"/>
      <c r="Z4053" s="4"/>
      <c r="AI4053" s="7"/>
      <c r="AJ4053" s="4"/>
    </row>
    <row r="4054" spans="1:36" x14ac:dyDescent="0.3">
      <c r="A4054" s="14">
        <f t="shared" si="591"/>
        <v>331.62499999999858</v>
      </c>
      <c r="B4054" s="14">
        <v>189.48390000000001</v>
      </c>
      <c r="C4054" s="14">
        <v>185.53229999999999</v>
      </c>
      <c r="D4054" s="12">
        <v>29638.363636363636</v>
      </c>
      <c r="E4054" s="26">
        <v>21</v>
      </c>
      <c r="F4054" s="26">
        <v>2</v>
      </c>
      <c r="G4054">
        <v>1978</v>
      </c>
      <c r="H4054" s="22">
        <f t="shared" si="592"/>
        <v>1.0212987172583965</v>
      </c>
      <c r="I4054" s="4">
        <f t="shared" si="593"/>
        <v>-0.3227088917676344</v>
      </c>
      <c r="Q4054" s="14"/>
      <c r="R4054" s="12"/>
      <c r="S4054" s="29"/>
      <c r="T4054" s="7"/>
      <c r="V4054" s="4"/>
      <c r="W4054" s="7"/>
      <c r="X4054" s="4"/>
      <c r="Y4054" s="4"/>
      <c r="Z4054" s="4"/>
      <c r="AI4054" s="7"/>
      <c r="AJ4054" s="4"/>
    </row>
    <row r="4055" spans="1:36" x14ac:dyDescent="0.3">
      <c r="A4055" s="14">
        <f t="shared" si="591"/>
        <v>331.70699999999857</v>
      </c>
      <c r="B4055" s="14">
        <v>189.0968</v>
      </c>
      <c r="C4055" s="14">
        <v>185.35480000000001</v>
      </c>
      <c r="D4055" s="12">
        <v>29636.727272727272</v>
      </c>
      <c r="E4055" s="26">
        <v>19</v>
      </c>
      <c r="F4055" s="26">
        <v>2</v>
      </c>
      <c r="G4055">
        <v>1978</v>
      </c>
      <c r="H4055" s="22">
        <f t="shared" si="592"/>
        <v>1.0201883091239072</v>
      </c>
      <c r="I4055" s="4">
        <f t="shared" si="593"/>
        <v>-0.35333505527512626</v>
      </c>
      <c r="Q4055" s="14"/>
      <c r="R4055" s="12"/>
      <c r="S4055" s="29"/>
      <c r="T4055" s="7"/>
      <c r="V4055" s="4"/>
      <c r="W4055" s="7"/>
      <c r="X4055" s="4"/>
      <c r="Y4055" s="4"/>
      <c r="Z4055" s="4"/>
      <c r="AI4055" s="7"/>
      <c r="AJ4055" s="4"/>
    </row>
    <row r="4056" spans="1:36" x14ac:dyDescent="0.3">
      <c r="A4056" s="14">
        <f t="shared" si="591"/>
        <v>331.78899999999857</v>
      </c>
      <c r="B4056" s="14">
        <v>188.51609999999999</v>
      </c>
      <c r="C4056" s="14">
        <v>185.04839999999999</v>
      </c>
      <c r="D4056" s="12">
        <v>29635.090909090908</v>
      </c>
      <c r="E4056" s="26">
        <v>18</v>
      </c>
      <c r="F4056" s="26">
        <v>2</v>
      </c>
      <c r="G4056">
        <v>1978</v>
      </c>
      <c r="H4056" s="22">
        <f t="shared" si="592"/>
        <v>1.0187394216864345</v>
      </c>
      <c r="I4056" s="4">
        <f t="shared" si="593"/>
        <v>-0.39329681544757039</v>
      </c>
      <c r="Q4056" s="14"/>
      <c r="R4056" s="12"/>
      <c r="S4056" s="29"/>
      <c r="T4056" s="7"/>
      <c r="V4056" s="4"/>
      <c r="W4056" s="7"/>
      <c r="X4056" s="4"/>
      <c r="Y4056" s="4"/>
      <c r="Z4056" s="4"/>
      <c r="AI4056" s="7"/>
      <c r="AJ4056" s="4"/>
    </row>
    <row r="4057" spans="1:36" x14ac:dyDescent="0.3">
      <c r="A4057" s="14">
        <f t="shared" si="591"/>
        <v>331.87099999999856</v>
      </c>
      <c r="B4057" s="14">
        <v>188.03229999999999</v>
      </c>
      <c r="C4057" s="14">
        <v>184.45160000000001</v>
      </c>
      <c r="D4057" s="12">
        <v>29633.454545454544</v>
      </c>
      <c r="E4057" s="26">
        <v>16</v>
      </c>
      <c r="F4057" s="26">
        <v>2</v>
      </c>
      <c r="G4057">
        <v>1978</v>
      </c>
      <c r="H4057" s="22">
        <f t="shared" si="592"/>
        <v>1.0194126806164867</v>
      </c>
      <c r="I4057" s="4">
        <f t="shared" si="593"/>
        <v>-0.37472766286824233</v>
      </c>
      <c r="Q4057" s="14"/>
      <c r="R4057" s="12"/>
      <c r="S4057" s="29"/>
      <c r="T4057" s="7"/>
      <c r="V4057" s="4"/>
      <c r="W4057" s="7"/>
      <c r="X4057" s="4"/>
      <c r="Y4057" s="4"/>
      <c r="Z4057" s="4"/>
      <c r="AI4057" s="7"/>
      <c r="AJ4057" s="4"/>
    </row>
    <row r="4058" spans="1:36" x14ac:dyDescent="0.3">
      <c r="A4058" s="14">
        <f t="shared" si="591"/>
        <v>331.95299999999855</v>
      </c>
      <c r="B4058" s="14">
        <v>188.74189999999999</v>
      </c>
      <c r="C4058" s="14">
        <v>184.5806</v>
      </c>
      <c r="D4058" s="12">
        <v>29631.818181818184</v>
      </c>
      <c r="E4058" s="26">
        <v>14</v>
      </c>
      <c r="F4058" s="26">
        <v>2</v>
      </c>
      <c r="G4058">
        <v>1978</v>
      </c>
      <c r="H4058" s="22">
        <f t="shared" si="592"/>
        <v>1.0225446227826758</v>
      </c>
      <c r="I4058" s="4">
        <f t="shared" si="593"/>
        <v>-0.2883455751489073</v>
      </c>
      <c r="Q4058" s="14"/>
      <c r="R4058" s="12"/>
      <c r="S4058" s="29"/>
      <c r="T4058" s="7"/>
      <c r="V4058" s="4"/>
      <c r="W4058" s="7"/>
      <c r="X4058" s="4"/>
      <c r="Y4058" s="4"/>
      <c r="Z4058" s="4"/>
      <c r="AI4058" s="7"/>
      <c r="AJ4058" s="4"/>
    </row>
    <row r="4059" spans="1:36" x14ac:dyDescent="0.3">
      <c r="A4059" s="14">
        <f t="shared" si="591"/>
        <v>332.03499999999855</v>
      </c>
      <c r="B4059" s="14">
        <v>190.66130000000001</v>
      </c>
      <c r="C4059" s="14">
        <v>185.32259999999999</v>
      </c>
      <c r="D4059" s="12">
        <v>29630.18181818182</v>
      </c>
      <c r="E4059" s="26">
        <v>13</v>
      </c>
      <c r="F4059" s="26">
        <v>2</v>
      </c>
      <c r="G4059">
        <v>1978</v>
      </c>
      <c r="H4059" s="22">
        <f t="shared" si="592"/>
        <v>1.0288076036058205</v>
      </c>
      <c r="I4059" s="4">
        <f t="shared" si="593"/>
        <v>-0.11560631939576013</v>
      </c>
      <c r="Q4059" s="14"/>
      <c r="R4059" s="12"/>
      <c r="S4059" s="29"/>
      <c r="T4059" s="7"/>
      <c r="V4059" s="4"/>
      <c r="W4059" s="7"/>
      <c r="X4059" s="4"/>
      <c r="Y4059" s="4"/>
      <c r="Z4059" s="4"/>
      <c r="AI4059" s="7"/>
      <c r="AJ4059" s="4"/>
    </row>
    <row r="4060" spans="1:36" x14ac:dyDescent="0.3">
      <c r="A4060" s="14">
        <f t="shared" si="591"/>
        <v>332.11699999999854</v>
      </c>
      <c r="B4060" s="14">
        <v>193.04839999999999</v>
      </c>
      <c r="C4060" s="14">
        <v>186.6935</v>
      </c>
      <c r="D4060" s="12">
        <v>29628.545454545456</v>
      </c>
      <c r="E4060" s="26">
        <v>11</v>
      </c>
      <c r="F4060" s="26">
        <v>2</v>
      </c>
      <c r="G4060">
        <v>1978</v>
      </c>
      <c r="H4060" s="22">
        <f t="shared" si="592"/>
        <v>1.0340392140058436</v>
      </c>
      <c r="I4060" s="4">
        <f t="shared" si="593"/>
        <v>2.868671173580754E-2</v>
      </c>
      <c r="Q4060" s="14"/>
      <c r="R4060" s="12"/>
      <c r="S4060" s="29"/>
      <c r="T4060" s="7"/>
      <c r="V4060" s="4"/>
      <c r="W4060" s="7"/>
      <c r="X4060" s="4"/>
      <c r="Y4060" s="4"/>
      <c r="Z4060" s="4"/>
      <c r="AI4060" s="7"/>
      <c r="AJ4060" s="4"/>
    </row>
    <row r="4061" spans="1:36" x14ac:dyDescent="0.3">
      <c r="A4061" s="14">
        <f t="shared" si="591"/>
        <v>332.19899999999853</v>
      </c>
      <c r="B4061" s="14">
        <v>195.6935</v>
      </c>
      <c r="C4061" s="14">
        <v>188.0806</v>
      </c>
      <c r="D4061" s="12">
        <v>29626.909090909092</v>
      </c>
      <c r="E4061" s="26">
        <v>9</v>
      </c>
      <c r="F4061" s="26">
        <v>2</v>
      </c>
      <c r="G4061">
        <v>1978</v>
      </c>
      <c r="H4061" s="22">
        <f t="shared" si="592"/>
        <v>1.040476795586573</v>
      </c>
      <c r="I4061" s="4">
        <f t="shared" si="593"/>
        <v>0.20624163047288999</v>
      </c>
      <c r="Q4061" s="14"/>
      <c r="R4061" s="12"/>
      <c r="S4061" s="29"/>
      <c r="T4061" s="7"/>
      <c r="V4061" s="4"/>
      <c r="W4061" s="7"/>
      <c r="X4061" s="4"/>
      <c r="Y4061" s="4"/>
      <c r="Z4061" s="4"/>
      <c r="AI4061" s="7"/>
      <c r="AJ4061" s="4"/>
    </row>
    <row r="4062" spans="1:36" x14ac:dyDescent="0.3">
      <c r="A4062" s="14">
        <f t="shared" si="591"/>
        <v>332.28099999999853</v>
      </c>
      <c r="B4062" s="14">
        <v>196.74189999999999</v>
      </c>
      <c r="C4062" s="14">
        <v>188.24189999999999</v>
      </c>
      <c r="D4062" s="12">
        <v>29625.272727272728</v>
      </c>
      <c r="E4062" s="26">
        <v>8</v>
      </c>
      <c r="F4062" s="26">
        <v>2</v>
      </c>
      <c r="G4062">
        <v>1978</v>
      </c>
      <c r="H4062" s="22">
        <f t="shared" si="592"/>
        <v>1.0451546653534627</v>
      </c>
      <c r="I4062" s="4">
        <f t="shared" si="593"/>
        <v>0.33526194282264732</v>
      </c>
      <c r="Q4062" s="14"/>
      <c r="R4062" s="12"/>
      <c r="S4062" s="29"/>
      <c r="T4062" s="7"/>
      <c r="V4062" s="4"/>
      <c r="W4062" s="7"/>
      <c r="X4062" s="4"/>
      <c r="Y4062" s="4"/>
      <c r="Z4062" s="4"/>
      <c r="AI4062" s="7"/>
      <c r="AJ4062" s="4"/>
    </row>
    <row r="4063" spans="1:36" x14ac:dyDescent="0.3">
      <c r="A4063" s="14">
        <f t="shared" si="591"/>
        <v>332.36299999999852</v>
      </c>
      <c r="B4063" s="14">
        <v>197.45160000000001</v>
      </c>
      <c r="C4063" s="14">
        <v>188.22579999999999</v>
      </c>
      <c r="D4063" s="12">
        <v>29623.636363636364</v>
      </c>
      <c r="E4063" s="26">
        <v>6</v>
      </c>
      <c r="F4063" s="26">
        <v>2</v>
      </c>
      <c r="G4063">
        <v>1978</v>
      </c>
      <c r="H4063" s="22">
        <f t="shared" si="592"/>
        <v>1.0490145346705926</v>
      </c>
      <c r="I4063" s="4">
        <f t="shared" si="593"/>
        <v>0.44172098716164071</v>
      </c>
      <c r="Q4063" s="14"/>
      <c r="R4063" s="12"/>
      <c r="S4063" s="29"/>
      <c r="T4063" s="7"/>
      <c r="V4063" s="4"/>
      <c r="W4063" s="7"/>
      <c r="X4063" s="4"/>
      <c r="Y4063" s="4"/>
      <c r="Z4063" s="4"/>
      <c r="AI4063" s="7"/>
      <c r="AJ4063" s="4"/>
    </row>
    <row r="4064" spans="1:36" x14ac:dyDescent="0.3">
      <c r="A4064" s="14">
        <f t="shared" si="591"/>
        <v>332.44499999999852</v>
      </c>
      <c r="B4064" s="14">
        <v>200</v>
      </c>
      <c r="C4064" s="14">
        <v>189.66130000000001</v>
      </c>
      <c r="D4064" s="12">
        <v>29622</v>
      </c>
      <c r="E4064" s="26">
        <v>5</v>
      </c>
      <c r="F4064" s="26">
        <v>2</v>
      </c>
      <c r="G4064">
        <v>1978</v>
      </c>
      <c r="H4064" s="22">
        <f t="shared" si="592"/>
        <v>1.0545113842412763</v>
      </c>
      <c r="I4064" s="4">
        <f t="shared" si="593"/>
        <v>0.59332957908291617</v>
      </c>
      <c r="Q4064" s="14"/>
      <c r="R4064" s="12"/>
      <c r="S4064" s="29"/>
      <c r="V4064" s="4"/>
      <c r="W4064" s="7"/>
      <c r="X4064" s="4"/>
      <c r="Y4064" s="4"/>
      <c r="Z4064" s="4"/>
      <c r="AI4064" s="7"/>
      <c r="AJ4064" s="4"/>
    </row>
    <row r="4065" spans="1:36" x14ac:dyDescent="0.3">
      <c r="A4065" s="14">
        <f t="shared" si="591"/>
        <v>332.52699999999851</v>
      </c>
      <c r="B4065" s="14">
        <v>203.43549999999999</v>
      </c>
      <c r="C4065" s="14">
        <v>191.9032</v>
      </c>
      <c r="D4065" s="12">
        <v>29620.363636363636</v>
      </c>
      <c r="E4065" s="26">
        <v>3</v>
      </c>
      <c r="F4065" s="26">
        <v>2</v>
      </c>
      <c r="G4065">
        <v>1978</v>
      </c>
      <c r="H4065" s="22">
        <f t="shared" si="592"/>
        <v>1.0600943600732036</v>
      </c>
      <c r="I4065" s="4">
        <f t="shared" si="593"/>
        <v>0.7473136191634806</v>
      </c>
      <c r="Q4065" s="14"/>
      <c r="R4065" s="12"/>
      <c r="S4065" s="29"/>
      <c r="T4065" s="7"/>
      <c r="V4065" s="4"/>
      <c r="W4065" s="7"/>
      <c r="X4065" s="4"/>
      <c r="Y4065" s="4"/>
      <c r="Z4065" s="4"/>
      <c r="AI4065" s="7"/>
      <c r="AJ4065" s="4"/>
    </row>
    <row r="4066" spans="1:36" x14ac:dyDescent="0.3">
      <c r="A4066" s="14">
        <f t="shared" si="591"/>
        <v>332.6089999999985</v>
      </c>
      <c r="B4066" s="14">
        <v>206.16130000000001</v>
      </c>
      <c r="C4066" s="14">
        <v>193.46770000000001</v>
      </c>
      <c r="D4066" s="12">
        <v>29618.727272727272</v>
      </c>
      <c r="E4066" s="26">
        <v>1</v>
      </c>
      <c r="F4066" s="26">
        <v>2</v>
      </c>
      <c r="G4066">
        <v>1978</v>
      </c>
      <c r="H4066" s="22">
        <f t="shared" si="592"/>
        <v>1.0656109521124197</v>
      </c>
      <c r="I4066" s="4">
        <f t="shared" si="593"/>
        <v>0.89946672805156802</v>
      </c>
      <c r="Q4066" s="14"/>
      <c r="R4066" s="12"/>
      <c r="S4066" s="29"/>
      <c r="T4066" s="7"/>
      <c r="V4066" s="4"/>
      <c r="W4066" s="7"/>
      <c r="X4066" s="4"/>
      <c r="Y4066" s="4"/>
      <c r="Z4066" s="4"/>
      <c r="AI4066" s="7"/>
      <c r="AJ4066" s="4"/>
    </row>
    <row r="4067" spans="1:36" x14ac:dyDescent="0.3">
      <c r="A4067" s="14">
        <f t="shared" si="591"/>
        <v>332.6909999999985</v>
      </c>
      <c r="B4067" s="14">
        <v>206.74189999999999</v>
      </c>
      <c r="C4067" s="14">
        <v>193.4032</v>
      </c>
      <c r="D4067" s="12">
        <v>29617.090909090908</v>
      </c>
      <c r="E4067" s="26">
        <v>31</v>
      </c>
      <c r="F4067" s="26">
        <v>1</v>
      </c>
      <c r="G4067">
        <v>1978</v>
      </c>
      <c r="H4067" s="22">
        <f t="shared" si="592"/>
        <v>1.0689683521265418</v>
      </c>
      <c r="I4067" s="4">
        <f t="shared" si="593"/>
        <v>0.99206716801489181</v>
      </c>
      <c r="Q4067" s="14"/>
      <c r="R4067" s="12"/>
      <c r="S4067" s="29"/>
      <c r="T4067" s="7"/>
      <c r="V4067" s="4"/>
      <c r="X4067" s="4"/>
      <c r="Y4067" s="4"/>
      <c r="Z4067" s="4"/>
      <c r="AI4067" s="7"/>
      <c r="AJ4067" s="4"/>
    </row>
    <row r="4068" spans="1:36" x14ac:dyDescent="0.3">
      <c r="A4068" s="14">
        <f t="shared" si="591"/>
        <v>332.77299999999849</v>
      </c>
      <c r="B4068" s="14">
        <v>205.72579999999999</v>
      </c>
      <c r="C4068" s="14">
        <v>192.3065</v>
      </c>
      <c r="D4068" s="12">
        <v>29615.454545454544</v>
      </c>
      <c r="E4068" s="26">
        <v>29</v>
      </c>
      <c r="F4068" s="26">
        <v>1</v>
      </c>
      <c r="G4068">
        <v>1978</v>
      </c>
      <c r="H4068" s="22">
        <f t="shared" si="592"/>
        <v>1.0697807926409144</v>
      </c>
      <c r="I4068" s="4">
        <f t="shared" si="593"/>
        <v>1.0144750874640138</v>
      </c>
      <c r="Q4068" s="14"/>
      <c r="R4068" s="12"/>
      <c r="S4068" s="29"/>
      <c r="T4068" s="7"/>
      <c r="V4068" s="4"/>
      <c r="W4068" s="7"/>
      <c r="X4068" s="4"/>
      <c r="Y4068" s="4"/>
      <c r="Z4068" s="4"/>
      <c r="AI4068" s="7"/>
      <c r="AJ4068" s="4"/>
    </row>
    <row r="4069" spans="1:36" x14ac:dyDescent="0.3">
      <c r="A4069" s="14">
        <f t="shared" si="591"/>
        <v>332.85499999999848</v>
      </c>
      <c r="B4069" s="14">
        <v>204.32259999999999</v>
      </c>
      <c r="C4069" s="14">
        <v>191.04839999999999</v>
      </c>
      <c r="D4069" s="12">
        <v>29613.818181818184</v>
      </c>
      <c r="E4069" s="26">
        <v>27</v>
      </c>
      <c r="F4069" s="26">
        <v>1</v>
      </c>
      <c r="G4069">
        <v>1978</v>
      </c>
      <c r="H4069" s="22">
        <f t="shared" si="592"/>
        <v>1.0694808226606451</v>
      </c>
      <c r="I4069" s="4">
        <f t="shared" si="593"/>
        <v>1.006201616316136</v>
      </c>
      <c r="Q4069" s="14"/>
      <c r="R4069" s="12"/>
      <c r="S4069" s="29"/>
      <c r="T4069" s="7"/>
      <c r="V4069" s="4"/>
      <c r="W4069" s="7"/>
      <c r="X4069" s="4"/>
      <c r="Y4069" s="4"/>
      <c r="Z4069" s="4"/>
      <c r="AI4069" s="7"/>
      <c r="AJ4069" s="4"/>
    </row>
    <row r="4070" spans="1:36" x14ac:dyDescent="0.3">
      <c r="A4070" s="14">
        <f t="shared" si="591"/>
        <v>332.93699999999848</v>
      </c>
      <c r="B4070" s="14">
        <v>204.5</v>
      </c>
      <c r="C4070" s="14">
        <v>191.4032</v>
      </c>
      <c r="D4070" s="12">
        <v>29612.18181818182</v>
      </c>
      <c r="E4070" s="26">
        <v>26</v>
      </c>
      <c r="F4070" s="26">
        <v>1</v>
      </c>
      <c r="G4070">
        <v>1978</v>
      </c>
      <c r="H4070" s="22">
        <f t="shared" si="592"/>
        <v>1.0684251882936127</v>
      </c>
      <c r="I4070" s="4">
        <f t="shared" si="593"/>
        <v>0.97708616792856173</v>
      </c>
      <c r="Q4070" s="14"/>
      <c r="R4070" s="12"/>
      <c r="S4070" s="29"/>
      <c r="T4070" s="7"/>
      <c r="V4070" s="4"/>
      <c r="W4070" s="7"/>
      <c r="X4070" s="4"/>
      <c r="Y4070" s="4"/>
      <c r="Z4070" s="4"/>
      <c r="AI4070" s="7"/>
      <c r="AJ4070" s="4"/>
    </row>
    <row r="4071" spans="1:36" x14ac:dyDescent="0.3">
      <c r="A4071" s="14">
        <f t="shared" si="591"/>
        <v>333.01899999999847</v>
      </c>
      <c r="B4071" s="14">
        <v>205.2903</v>
      </c>
      <c r="C4071" s="14">
        <v>192.25810000000001</v>
      </c>
      <c r="D4071" s="12">
        <v>29610.545454545456</v>
      </c>
      <c r="E4071" s="26">
        <v>24</v>
      </c>
      <c r="F4071" s="26">
        <v>1</v>
      </c>
      <c r="G4071">
        <v>1978</v>
      </c>
      <c r="H4071" s="22">
        <f t="shared" si="592"/>
        <v>1.0677849203752663</v>
      </c>
      <c r="I4071" s="4">
        <f t="shared" si="593"/>
        <v>0.95942694034653697</v>
      </c>
      <c r="Q4071" s="14"/>
      <c r="R4071" s="12"/>
      <c r="S4071" s="29"/>
      <c r="T4071" s="7"/>
      <c r="V4071" s="4"/>
      <c r="W4071" s="7"/>
      <c r="X4071" s="4"/>
      <c r="Y4071" s="4"/>
      <c r="Z4071" s="4"/>
      <c r="AI4071" s="7"/>
      <c r="AJ4071" s="4"/>
    </row>
    <row r="4072" spans="1:36" x14ac:dyDescent="0.3">
      <c r="A4072" s="14">
        <f t="shared" si="591"/>
        <v>333.10099999999846</v>
      </c>
      <c r="B4072" s="14">
        <v>206.67740000000001</v>
      </c>
      <c r="C4072" s="14">
        <v>193.32259999999999</v>
      </c>
      <c r="D4072" s="12">
        <v>29608.909090909092</v>
      </c>
      <c r="E4072" s="26">
        <v>22</v>
      </c>
      <c r="F4072" s="26">
        <v>1</v>
      </c>
      <c r="G4072">
        <v>1978</v>
      </c>
      <c r="H4072" s="22">
        <f t="shared" si="592"/>
        <v>1.0690803868766507</v>
      </c>
      <c r="I4072" s="4">
        <f t="shared" si="593"/>
        <v>0.99515719812975079</v>
      </c>
      <c r="Q4072" s="14"/>
      <c r="R4072" s="12"/>
      <c r="S4072" s="29"/>
      <c r="T4072" s="7"/>
      <c r="V4072" s="4"/>
      <c r="W4072" s="7"/>
      <c r="X4072" s="4"/>
      <c r="Y4072" s="4"/>
      <c r="Z4072" s="4"/>
      <c r="AI4072" s="7"/>
      <c r="AJ4072" s="4"/>
    </row>
    <row r="4073" spans="1:36" x14ac:dyDescent="0.3">
      <c r="A4073" s="14">
        <f t="shared" si="591"/>
        <v>333.18299999999846</v>
      </c>
      <c r="B4073" s="14">
        <v>206.54839999999999</v>
      </c>
      <c r="C4073" s="14">
        <v>193</v>
      </c>
      <c r="D4073" s="12">
        <v>29607.272727272728</v>
      </c>
      <c r="E4073" s="26">
        <v>21</v>
      </c>
      <c r="F4073" s="26">
        <v>1</v>
      </c>
      <c r="G4073">
        <v>1978</v>
      </c>
      <c r="H4073" s="22">
        <f t="shared" si="592"/>
        <v>1.0701989637305698</v>
      </c>
      <c r="I4073" s="4">
        <f t="shared" si="593"/>
        <v>1.0260086630639276</v>
      </c>
      <c r="Q4073" s="14"/>
      <c r="R4073" s="12"/>
      <c r="S4073" s="29"/>
      <c r="T4073" s="7"/>
      <c r="V4073" s="4"/>
      <c r="W4073" s="7"/>
      <c r="X4073" s="4"/>
      <c r="Y4073" s="4"/>
      <c r="Z4073" s="4"/>
      <c r="AI4073" s="7"/>
      <c r="AJ4073" s="4"/>
    </row>
    <row r="4074" spans="1:36" x14ac:dyDescent="0.3">
      <c r="A4074" s="14">
        <f t="shared" si="591"/>
        <v>333.26499999999845</v>
      </c>
      <c r="B4074" s="14">
        <v>205.85480000000001</v>
      </c>
      <c r="C4074" s="14">
        <v>192.06450000000001</v>
      </c>
      <c r="D4074" s="12">
        <v>29605.636363636364</v>
      </c>
      <c r="E4074" s="26">
        <v>19</v>
      </c>
      <c r="F4074" s="26">
        <v>1</v>
      </c>
      <c r="G4074">
        <v>1978</v>
      </c>
      <c r="H4074" s="22">
        <f t="shared" si="592"/>
        <v>1.0718003587336546</v>
      </c>
      <c r="I4074" s="4">
        <f t="shared" si="593"/>
        <v>1.0701767339571726</v>
      </c>
      <c r="Q4074" s="14"/>
      <c r="R4074" s="12"/>
      <c r="S4074" s="29"/>
      <c r="T4074" s="7"/>
      <c r="V4074" s="4"/>
      <c r="W4074" s="7"/>
      <c r="X4074" s="4"/>
      <c r="Y4074" s="4"/>
      <c r="Z4074" s="4"/>
      <c r="AI4074" s="7"/>
      <c r="AJ4074" s="4"/>
    </row>
    <row r="4075" spans="1:36" x14ac:dyDescent="0.3">
      <c r="A4075" s="14">
        <f t="shared" si="591"/>
        <v>333.34699999999845</v>
      </c>
      <c r="B4075" s="14">
        <v>206.17740000000001</v>
      </c>
      <c r="C4075" s="14">
        <v>191.98390000000001</v>
      </c>
      <c r="D4075" s="12">
        <v>29604</v>
      </c>
      <c r="E4075" s="26">
        <v>18</v>
      </c>
      <c r="F4075" s="26">
        <v>1</v>
      </c>
      <c r="G4075">
        <v>1978</v>
      </c>
      <c r="H4075" s="22">
        <f t="shared" si="592"/>
        <v>1.0739306785621086</v>
      </c>
      <c r="I4075" s="4">
        <f t="shared" si="593"/>
        <v>1.1289330789109051</v>
      </c>
      <c r="Q4075" s="14"/>
      <c r="R4075" s="12"/>
      <c r="S4075" s="29"/>
      <c r="V4075" s="4"/>
      <c r="W4075" s="7"/>
      <c r="X4075" s="4"/>
      <c r="Y4075" s="4"/>
      <c r="Z4075" s="4"/>
      <c r="AI4075" s="7"/>
      <c r="AJ4075" s="4"/>
    </row>
    <row r="4076" spans="1:36" x14ac:dyDescent="0.3">
      <c r="A4076" s="14">
        <f t="shared" si="591"/>
        <v>333.42899999999844</v>
      </c>
      <c r="B4076" s="14">
        <v>206.96770000000001</v>
      </c>
      <c r="C4076" s="14">
        <v>192.45160000000001</v>
      </c>
      <c r="D4076" s="12">
        <v>29602.363636363636</v>
      </c>
      <c r="E4076" s="26">
        <v>16</v>
      </c>
      <c r="F4076" s="26">
        <v>1</v>
      </c>
      <c r="G4076">
        <v>1978</v>
      </c>
      <c r="H4076" s="22">
        <f t="shared" si="592"/>
        <v>1.0754272762606285</v>
      </c>
      <c r="I4076" s="4">
        <f t="shared" si="593"/>
        <v>1.1702107356536577</v>
      </c>
      <c r="Q4076" s="14"/>
      <c r="R4076" s="12"/>
      <c r="S4076" s="29"/>
      <c r="T4076" s="7"/>
      <c r="V4076" s="4"/>
      <c r="W4076" s="7"/>
      <c r="X4076" s="4"/>
      <c r="Y4076" s="4"/>
      <c r="Z4076" s="4"/>
      <c r="AI4076" s="7"/>
      <c r="AJ4076" s="4"/>
    </row>
    <row r="4077" spans="1:36" x14ac:dyDescent="0.3">
      <c r="A4077" s="14">
        <f t="shared" si="591"/>
        <v>333.51099999999843</v>
      </c>
      <c r="B4077" s="14">
        <v>208.7903</v>
      </c>
      <c r="C4077" s="14">
        <v>193.01609999999999</v>
      </c>
      <c r="D4077" s="12">
        <v>29600.727272727272</v>
      </c>
      <c r="E4077" s="26">
        <v>14</v>
      </c>
      <c r="F4077" s="26">
        <v>1</v>
      </c>
      <c r="G4077">
        <v>1978</v>
      </c>
      <c r="H4077" s="22">
        <f t="shared" si="592"/>
        <v>1.0817247887611448</v>
      </c>
      <c r="I4077" s="4">
        <f t="shared" si="593"/>
        <v>1.343902409499325</v>
      </c>
      <c r="Q4077" s="14"/>
      <c r="R4077" s="12"/>
      <c r="S4077" s="29"/>
      <c r="T4077" s="7"/>
      <c r="V4077" s="4"/>
      <c r="W4077" s="7"/>
      <c r="X4077" s="4"/>
      <c r="Y4077" s="4"/>
      <c r="Z4077" s="4"/>
      <c r="AI4077" s="7"/>
      <c r="AJ4077" s="4"/>
    </row>
    <row r="4078" spans="1:36" x14ac:dyDescent="0.3">
      <c r="A4078" s="14">
        <f t="shared" si="591"/>
        <v>333.59299999999843</v>
      </c>
      <c r="B4078" s="14">
        <v>209.27420000000001</v>
      </c>
      <c r="C4078" s="14">
        <v>192.9032</v>
      </c>
      <c r="D4078" s="12">
        <v>29599.090909090908</v>
      </c>
      <c r="E4078" s="26">
        <v>13</v>
      </c>
      <c r="F4078" s="26">
        <v>1</v>
      </c>
      <c r="G4078">
        <v>1978</v>
      </c>
      <c r="H4078" s="22">
        <f t="shared" si="592"/>
        <v>1.0848663993132308</v>
      </c>
      <c r="I4078" s="4">
        <f t="shared" si="593"/>
        <v>1.4305511609417885</v>
      </c>
      <c r="Q4078" s="14"/>
      <c r="R4078" s="12"/>
      <c r="S4078" s="29"/>
      <c r="T4078" s="7"/>
      <c r="V4078" s="4"/>
      <c r="W4078" s="7"/>
      <c r="X4078" s="4"/>
      <c r="Y4078" s="4"/>
      <c r="Z4078" s="4"/>
      <c r="AI4078" s="7"/>
      <c r="AJ4078" s="4"/>
    </row>
    <row r="4079" spans="1:36" x14ac:dyDescent="0.3">
      <c r="A4079" s="14">
        <f t="shared" si="591"/>
        <v>333.67499999999842</v>
      </c>
      <c r="B4079" s="14">
        <v>208.3871</v>
      </c>
      <c r="C4079" s="14">
        <v>191.75810000000001</v>
      </c>
      <c r="D4079" s="12">
        <v>29597.454545454544</v>
      </c>
      <c r="E4079" s="26">
        <v>11</v>
      </c>
      <c r="F4079" s="26">
        <v>1</v>
      </c>
      <c r="G4079">
        <v>1978</v>
      </c>
      <c r="H4079" s="22">
        <f t="shared" si="592"/>
        <v>1.0867186314424266</v>
      </c>
      <c r="I4079" s="4">
        <f t="shared" si="593"/>
        <v>1.4816375698761695</v>
      </c>
      <c r="Q4079" s="14"/>
      <c r="R4079" s="12"/>
      <c r="S4079" s="29"/>
      <c r="T4079" s="7"/>
      <c r="V4079" s="4"/>
      <c r="W4079" s="7"/>
      <c r="X4079" s="4"/>
      <c r="Y4079" s="4"/>
      <c r="Z4079" s="4"/>
      <c r="AI4079" s="7"/>
      <c r="AJ4079" s="4"/>
    </row>
    <row r="4080" spans="1:36" x14ac:dyDescent="0.3">
      <c r="A4080" s="14">
        <f t="shared" si="591"/>
        <v>333.75699999999841</v>
      </c>
      <c r="B4080" s="14">
        <v>207.3065</v>
      </c>
      <c r="C4080" s="14">
        <v>190.32259999999999</v>
      </c>
      <c r="D4080" s="12">
        <v>29595.818181818184</v>
      </c>
      <c r="E4080" s="26">
        <v>9</v>
      </c>
      <c r="F4080" s="26">
        <v>1</v>
      </c>
      <c r="G4080">
        <v>1978</v>
      </c>
      <c r="H4080" s="22">
        <f t="shared" si="592"/>
        <v>1.0892374316029731</v>
      </c>
      <c r="I4080" s="4">
        <f t="shared" si="593"/>
        <v>1.5511085897323735</v>
      </c>
      <c r="Q4080" s="14"/>
      <c r="R4080" s="12"/>
      <c r="S4080" s="29"/>
      <c r="T4080" s="7"/>
      <c r="V4080" s="4"/>
      <c r="W4080" s="7"/>
      <c r="X4080" s="4"/>
      <c r="Y4080" s="4"/>
      <c r="Z4080" s="4"/>
      <c r="AI4080" s="7"/>
      <c r="AJ4080" s="4"/>
    </row>
    <row r="4081" spans="1:36" x14ac:dyDescent="0.3">
      <c r="A4081" s="14">
        <f t="shared" si="591"/>
        <v>333.83899999999841</v>
      </c>
      <c r="B4081" s="14">
        <v>207.51609999999999</v>
      </c>
      <c r="C4081" s="14">
        <v>189.93549999999999</v>
      </c>
      <c r="D4081" s="12">
        <v>29594.18181818182</v>
      </c>
      <c r="E4081" s="26">
        <v>8</v>
      </c>
      <c r="F4081" s="26">
        <v>1</v>
      </c>
      <c r="G4081">
        <v>1978</v>
      </c>
      <c r="H4081" s="22">
        <f t="shared" si="592"/>
        <v>1.0925608956724784</v>
      </c>
      <c r="I4081" s="4">
        <f t="shared" si="593"/>
        <v>1.6427730425065405</v>
      </c>
      <c r="Q4081" s="14"/>
      <c r="R4081" s="12"/>
      <c r="S4081" s="29"/>
      <c r="T4081" s="7"/>
      <c r="V4081" s="4"/>
      <c r="W4081" s="7"/>
      <c r="X4081" s="4"/>
      <c r="Y4081" s="4"/>
      <c r="Z4081" s="4"/>
      <c r="AI4081" s="7"/>
      <c r="AJ4081" s="4"/>
    </row>
    <row r="4082" spans="1:36" x14ac:dyDescent="0.3">
      <c r="A4082" s="14">
        <f t="shared" si="591"/>
        <v>333.9209999999984</v>
      </c>
      <c r="B4082" s="14">
        <v>209.32259999999999</v>
      </c>
      <c r="C4082" s="14">
        <v>190.98390000000001</v>
      </c>
      <c r="D4082" s="12">
        <v>29592.545454545456</v>
      </c>
      <c r="E4082" s="26">
        <v>6</v>
      </c>
      <c r="F4082" s="26">
        <v>1</v>
      </c>
      <c r="G4082">
        <v>1978</v>
      </c>
      <c r="H4082" s="22">
        <f t="shared" si="592"/>
        <v>1.0960222301461013</v>
      </c>
      <c r="I4082" s="4">
        <f t="shared" si="593"/>
        <v>1.7382400984931701</v>
      </c>
      <c r="Q4082" s="14"/>
      <c r="R4082" s="12"/>
      <c r="S4082" s="29"/>
      <c r="T4082" s="7"/>
      <c r="V4082" s="4"/>
      <c r="W4082" s="7"/>
      <c r="X4082" s="4"/>
      <c r="Y4082" s="4"/>
      <c r="Z4082" s="4"/>
      <c r="AI4082" s="7"/>
      <c r="AJ4082" s="4"/>
    </row>
    <row r="4083" spans="1:36" x14ac:dyDescent="0.3">
      <c r="A4083" s="14">
        <f t="shared" si="591"/>
        <v>334.00299999999839</v>
      </c>
      <c r="B4083" s="14">
        <v>210.8871</v>
      </c>
      <c r="C4083" s="14">
        <v>192.14519999999999</v>
      </c>
      <c r="D4083" s="12">
        <v>29590.909090909092</v>
      </c>
      <c r="E4083" s="26">
        <v>4</v>
      </c>
      <c r="F4083" s="26">
        <v>1</v>
      </c>
      <c r="G4083">
        <v>1978</v>
      </c>
      <c r="H4083" s="22">
        <f t="shared" si="592"/>
        <v>1.0975402976499022</v>
      </c>
      <c r="I4083" s="4">
        <f t="shared" si="593"/>
        <v>1.7801099138725405</v>
      </c>
      <c r="Q4083" s="14"/>
      <c r="R4083" s="12"/>
      <c r="S4083" s="29"/>
      <c r="T4083" s="7"/>
      <c r="V4083" s="4"/>
      <c r="W4083" s="7"/>
      <c r="X4083" s="4"/>
      <c r="Y4083" s="4"/>
      <c r="Z4083" s="4"/>
      <c r="AI4083" s="7"/>
      <c r="AJ4083" s="4"/>
    </row>
    <row r="4084" spans="1:36" x14ac:dyDescent="0.3">
      <c r="A4084" s="14">
        <f t="shared" si="591"/>
        <v>334.08499999999839</v>
      </c>
      <c r="B4084" s="14">
        <v>211.14519999999999</v>
      </c>
      <c r="C4084" s="14">
        <v>192.33869999999999</v>
      </c>
      <c r="D4084" s="12">
        <v>29589.272727272728</v>
      </c>
      <c r="E4084" s="26">
        <v>3</v>
      </c>
      <c r="F4084" s="26">
        <v>1</v>
      </c>
      <c r="G4084">
        <v>1978</v>
      </c>
      <c r="H4084" s="22">
        <f t="shared" si="592"/>
        <v>1.0977780342697543</v>
      </c>
      <c r="I4084" s="4">
        <f t="shared" si="593"/>
        <v>1.7866669268888906</v>
      </c>
      <c r="Q4084" s="14"/>
      <c r="R4084" s="12"/>
      <c r="S4084" s="29"/>
      <c r="T4084" s="7"/>
      <c r="V4084" s="4"/>
      <c r="W4084" s="7"/>
      <c r="X4084" s="4"/>
      <c r="Y4084" s="4"/>
      <c r="Z4084" s="4"/>
      <c r="AI4084" s="7"/>
      <c r="AJ4084" s="4"/>
    </row>
    <row r="4085" spans="1:36" x14ac:dyDescent="0.3">
      <c r="A4085" s="14">
        <f t="shared" si="591"/>
        <v>334.16699999999838</v>
      </c>
      <c r="B4085" s="14">
        <v>211.3871</v>
      </c>
      <c r="C4085" s="14">
        <v>192.17740000000001</v>
      </c>
      <c r="D4085" s="12">
        <v>29587.636363636364</v>
      </c>
      <c r="E4085" s="26">
        <v>1</v>
      </c>
      <c r="F4085" s="26">
        <v>1</v>
      </c>
      <c r="G4085">
        <v>1978</v>
      </c>
      <c r="H4085" s="22">
        <f t="shared" si="592"/>
        <v>1.0999581636550395</v>
      </c>
      <c r="I4085" s="4">
        <f t="shared" si="593"/>
        <v>1.8467970690838087</v>
      </c>
      <c r="Q4085" s="14"/>
      <c r="R4085" s="12"/>
      <c r="S4085" s="29"/>
      <c r="T4085" s="7"/>
      <c r="V4085" s="4"/>
      <c r="W4085" s="7"/>
      <c r="X4085" s="4"/>
      <c r="Y4085" s="4"/>
      <c r="Z4085" s="4"/>
      <c r="AI4085" s="7"/>
      <c r="AJ4085" s="4"/>
    </row>
    <row r="4086" spans="1:36" x14ac:dyDescent="0.3">
      <c r="A4086" s="14">
        <f t="shared" si="591"/>
        <v>334.24899999999838</v>
      </c>
      <c r="B4086" s="14">
        <v>211.9032</v>
      </c>
      <c r="C4086" s="14">
        <v>192.32259999999999</v>
      </c>
      <c r="D4086" s="12">
        <v>29586</v>
      </c>
      <c r="E4086" s="26">
        <v>31</v>
      </c>
      <c r="F4086" s="26">
        <v>12</v>
      </c>
      <c r="G4086">
        <v>1977</v>
      </c>
      <c r="H4086" s="24">
        <f t="shared" si="592"/>
        <v>1.1018112275936369</v>
      </c>
      <c r="I4086" s="4">
        <f t="shared" si="593"/>
        <v>1.8979064201508602</v>
      </c>
      <c r="Q4086" s="14"/>
      <c r="R4086" s="12"/>
      <c r="S4086" s="29"/>
      <c r="V4086" s="4"/>
      <c r="W4086" s="7"/>
      <c r="X4086" s="4"/>
      <c r="Y4086" s="4"/>
      <c r="Z4086" s="4"/>
      <c r="AI4086" s="7"/>
      <c r="AJ4086" s="4"/>
    </row>
    <row r="4087" spans="1:36" x14ac:dyDescent="0.3">
      <c r="A4087" s="14">
        <f t="shared" si="591"/>
        <v>334.33099999999837</v>
      </c>
      <c r="B4087" s="14">
        <v>211.5806</v>
      </c>
      <c r="C4087" s="14">
        <v>192.12899999999999</v>
      </c>
      <c r="D4087" s="12">
        <v>29582.802325581393</v>
      </c>
      <c r="E4087" s="26">
        <v>27</v>
      </c>
      <c r="F4087" s="26">
        <v>12</v>
      </c>
      <c r="G4087">
        <v>1977</v>
      </c>
      <c r="H4087" s="22">
        <f t="shared" si="592"/>
        <v>1.1012423944329071</v>
      </c>
      <c r="I4087" s="4">
        <f t="shared" si="593"/>
        <v>1.8822174344095866</v>
      </c>
      <c r="Q4087" s="14"/>
      <c r="R4087" s="12"/>
      <c r="S4087" s="29"/>
      <c r="T4087" s="7"/>
      <c r="V4087" s="4"/>
      <c r="W4087" s="7"/>
      <c r="X4087" s="4"/>
      <c r="Y4087" s="4"/>
      <c r="Z4087" s="4"/>
      <c r="AI4087" s="7"/>
      <c r="AJ4087" s="4"/>
    </row>
    <row r="4088" spans="1:36" x14ac:dyDescent="0.3">
      <c r="A4088" s="14">
        <f t="shared" si="591"/>
        <v>334.41299999999836</v>
      </c>
      <c r="B4088" s="14">
        <v>210.5</v>
      </c>
      <c r="C4088" s="14">
        <v>191.54839999999999</v>
      </c>
      <c r="D4088" s="12">
        <v>29579.60465116279</v>
      </c>
      <c r="E4088" s="26">
        <v>24</v>
      </c>
      <c r="F4088" s="26">
        <v>12</v>
      </c>
      <c r="G4088">
        <v>1977</v>
      </c>
      <c r="H4088" s="22">
        <f t="shared" si="592"/>
        <v>1.0989389626851491</v>
      </c>
      <c r="I4088" s="4">
        <f t="shared" si="593"/>
        <v>1.8186864901161803</v>
      </c>
      <c r="Q4088" s="14"/>
      <c r="R4088" s="12"/>
      <c r="S4088" s="29"/>
      <c r="T4088" s="7"/>
      <c r="V4088" s="4"/>
      <c r="W4088" s="7"/>
      <c r="X4088" s="4"/>
      <c r="Y4088" s="4"/>
      <c r="Z4088" s="4"/>
      <c r="AI4088" s="7"/>
      <c r="AJ4088" s="4"/>
    </row>
    <row r="4089" spans="1:36" x14ac:dyDescent="0.3">
      <c r="A4089" s="14">
        <f t="shared" ref="A4089:A4152" si="594">A4088+0.082</f>
        <v>334.49499999999836</v>
      </c>
      <c r="B4089" s="14">
        <v>209.17740000000001</v>
      </c>
      <c r="C4089" s="14">
        <v>190.6129</v>
      </c>
      <c r="D4089" s="12">
        <v>29576.406976744183</v>
      </c>
      <c r="E4089" s="26">
        <v>21</v>
      </c>
      <c r="F4089" s="26">
        <v>12</v>
      </c>
      <c r="G4089">
        <v>1977</v>
      </c>
      <c r="H4089" s="22">
        <f t="shared" si="592"/>
        <v>1.0973937230900952</v>
      </c>
      <c r="I4089" s="4">
        <f t="shared" si="593"/>
        <v>1.7760672413674854</v>
      </c>
      <c r="Q4089" s="14"/>
      <c r="R4089" s="12"/>
      <c r="S4089" s="29"/>
      <c r="T4089" s="7"/>
      <c r="V4089" s="4"/>
      <c r="W4089" s="7"/>
      <c r="X4089" s="4"/>
      <c r="Y4089" s="4"/>
      <c r="Z4089" s="4"/>
      <c r="AI4089" s="7"/>
      <c r="AJ4089" s="4"/>
    </row>
    <row r="4090" spans="1:36" x14ac:dyDescent="0.3">
      <c r="A4090" s="14">
        <f t="shared" si="594"/>
        <v>334.57699999999835</v>
      </c>
      <c r="B4090" s="14">
        <v>208.0806</v>
      </c>
      <c r="C4090" s="14">
        <v>190.14519999999999</v>
      </c>
      <c r="D4090" s="12">
        <v>29573.20930232558</v>
      </c>
      <c r="E4090" s="26">
        <v>18</v>
      </c>
      <c r="F4090" s="26">
        <v>12</v>
      </c>
      <c r="G4090">
        <v>1977</v>
      </c>
      <c r="H4090" s="22">
        <f t="shared" si="592"/>
        <v>1.0943247581322064</v>
      </c>
      <c r="I4090" s="4">
        <f t="shared" si="593"/>
        <v>1.6914221278459638</v>
      </c>
      <c r="Q4090" s="14"/>
      <c r="R4090" s="12"/>
      <c r="S4090" s="29"/>
      <c r="T4090" s="7"/>
      <c r="V4090" s="4"/>
      <c r="W4090" s="7"/>
      <c r="X4090" s="4"/>
      <c r="Y4090" s="4"/>
      <c r="Z4090" s="4"/>
      <c r="AI4090" s="7"/>
      <c r="AJ4090" s="4"/>
    </row>
    <row r="4091" spans="1:36" x14ac:dyDescent="0.3">
      <c r="A4091" s="14">
        <f t="shared" si="594"/>
        <v>334.65899999999834</v>
      </c>
      <c r="B4091" s="14">
        <v>207.62899999999999</v>
      </c>
      <c r="C4091" s="14">
        <v>190.25810000000001</v>
      </c>
      <c r="D4091" s="12">
        <v>29570.011627906973</v>
      </c>
      <c r="E4091" s="26">
        <v>15</v>
      </c>
      <c r="F4091" s="26">
        <v>12</v>
      </c>
      <c r="G4091">
        <v>1977</v>
      </c>
      <c r="H4091" s="22">
        <f t="shared" si="592"/>
        <v>1.0913017632363615</v>
      </c>
      <c r="I4091" s="4">
        <f t="shared" si="593"/>
        <v>1.6080449144711326</v>
      </c>
      <c r="Q4091" s="14"/>
      <c r="R4091" s="12"/>
      <c r="S4091" s="29"/>
      <c r="T4091" s="7"/>
      <c r="V4091" s="4"/>
      <c r="W4091" s="7"/>
      <c r="X4091" s="4"/>
      <c r="Y4091" s="4"/>
      <c r="Z4091" s="4"/>
      <c r="AI4091" s="7"/>
      <c r="AJ4091" s="4"/>
    </row>
    <row r="4092" spans="1:36" x14ac:dyDescent="0.3">
      <c r="A4092" s="14">
        <f t="shared" si="594"/>
        <v>334.74099999999834</v>
      </c>
      <c r="B4092" s="14">
        <v>207.64519999999999</v>
      </c>
      <c r="C4092" s="14">
        <v>190.85480000000001</v>
      </c>
      <c r="D4092" s="12">
        <v>29566.81395348837</v>
      </c>
      <c r="E4092" s="26">
        <v>11</v>
      </c>
      <c r="F4092" s="26">
        <v>12</v>
      </c>
      <c r="G4092">
        <v>1977</v>
      </c>
      <c r="H4092" s="22">
        <f t="shared" si="592"/>
        <v>1.0879747326239633</v>
      </c>
      <c r="I4092" s="4">
        <f t="shared" si="593"/>
        <v>1.5162820928878715</v>
      </c>
      <c r="Q4092" s="14"/>
      <c r="R4092" s="12"/>
      <c r="S4092" s="29"/>
      <c r="T4092" s="7"/>
      <c r="V4092" s="4"/>
      <c r="W4092" s="7"/>
      <c r="X4092" s="4"/>
      <c r="Y4092" s="4"/>
      <c r="Z4092" s="4"/>
      <c r="AI4092" s="7"/>
      <c r="AJ4092" s="4"/>
    </row>
    <row r="4093" spans="1:36" x14ac:dyDescent="0.3">
      <c r="A4093" s="14">
        <f t="shared" si="594"/>
        <v>334.82299999999833</v>
      </c>
      <c r="B4093" s="14">
        <v>207.8065</v>
      </c>
      <c r="C4093" s="14">
        <v>191.01609999999999</v>
      </c>
      <c r="D4093" s="12">
        <v>29563.616279069767</v>
      </c>
      <c r="E4093" s="26">
        <v>8</v>
      </c>
      <c r="F4093" s="26">
        <v>12</v>
      </c>
      <c r="G4093">
        <v>1977</v>
      </c>
      <c r="H4093" s="22">
        <f t="shared" si="592"/>
        <v>1.0879004439939879</v>
      </c>
      <c r="I4093" s="4">
        <f t="shared" si="593"/>
        <v>1.5142331384019427</v>
      </c>
      <c r="Q4093" s="14"/>
      <c r="R4093" s="12"/>
      <c r="S4093" s="29"/>
      <c r="T4093" s="7"/>
      <c r="V4093" s="4"/>
      <c r="W4093" s="7"/>
      <c r="X4093" s="4"/>
      <c r="Y4093" s="4"/>
      <c r="Z4093" s="4"/>
      <c r="AI4093" s="7"/>
      <c r="AJ4093" s="4"/>
    </row>
    <row r="4094" spans="1:36" x14ac:dyDescent="0.3">
      <c r="A4094" s="14">
        <f t="shared" si="594"/>
        <v>334.90499999999832</v>
      </c>
      <c r="B4094" s="14">
        <v>206.66130000000001</v>
      </c>
      <c r="C4094" s="14">
        <v>189.82259999999999</v>
      </c>
      <c r="D4094" s="12">
        <v>29560.41860465116</v>
      </c>
      <c r="E4094" s="26">
        <v>5</v>
      </c>
      <c r="F4094" s="26">
        <v>12</v>
      </c>
      <c r="G4094">
        <v>1977</v>
      </c>
      <c r="H4094" s="22">
        <f t="shared" si="592"/>
        <v>1.0887075616918114</v>
      </c>
      <c r="I4094" s="4">
        <f t="shared" si="593"/>
        <v>1.5364942492634028</v>
      </c>
      <c r="Q4094" s="14"/>
      <c r="R4094" s="12"/>
      <c r="S4094" s="29"/>
      <c r="T4094" s="7"/>
      <c r="V4094" s="4"/>
      <c r="W4094" s="7"/>
      <c r="X4094" s="4"/>
      <c r="Y4094" s="4"/>
      <c r="Z4094" s="4"/>
      <c r="AI4094" s="7"/>
      <c r="AJ4094" s="4"/>
    </row>
    <row r="4095" spans="1:36" x14ac:dyDescent="0.3">
      <c r="A4095" s="14">
        <f t="shared" si="594"/>
        <v>334.98699999999832</v>
      </c>
      <c r="B4095" s="14">
        <v>205.6129</v>
      </c>
      <c r="C4095" s="14">
        <v>188.87100000000001</v>
      </c>
      <c r="D4095" s="12">
        <v>29557.220930232557</v>
      </c>
      <c r="E4095" s="26">
        <v>2</v>
      </c>
      <c r="F4095" s="26">
        <v>12</v>
      </c>
      <c r="G4095">
        <v>1977</v>
      </c>
      <c r="H4095" s="22">
        <f t="shared" si="592"/>
        <v>1.088641983152522</v>
      </c>
      <c r="I4095" s="4">
        <f t="shared" si="593"/>
        <v>1.5346855277631937</v>
      </c>
      <c r="Q4095" s="14"/>
      <c r="R4095" s="12"/>
      <c r="S4095" s="29"/>
      <c r="T4095" s="7"/>
      <c r="V4095" s="4"/>
      <c r="W4095" s="7"/>
      <c r="X4095" s="4"/>
      <c r="Y4095" s="4"/>
      <c r="Z4095" s="4"/>
      <c r="AI4095" s="7"/>
      <c r="AJ4095" s="4"/>
    </row>
    <row r="4096" spans="1:36" x14ac:dyDescent="0.3">
      <c r="A4096" s="14">
        <f t="shared" si="594"/>
        <v>335.06899999999831</v>
      </c>
      <c r="B4096" s="14">
        <v>205.2097</v>
      </c>
      <c r="C4096" s="14">
        <v>188.75810000000001</v>
      </c>
      <c r="D4096" s="12">
        <v>29554.023255813951</v>
      </c>
      <c r="E4096" s="26">
        <v>29</v>
      </c>
      <c r="F4096" s="26">
        <v>11</v>
      </c>
      <c r="G4096">
        <v>1977</v>
      </c>
      <c r="H4096" s="22">
        <f t="shared" si="592"/>
        <v>1.0871570544522327</v>
      </c>
      <c r="I4096" s="4">
        <f t="shared" si="593"/>
        <v>1.4937297136264864</v>
      </c>
      <c r="Q4096" s="14"/>
      <c r="R4096" s="12"/>
      <c r="S4096" s="29"/>
      <c r="T4096" s="7"/>
      <c r="V4096" s="4"/>
      <c r="W4096" s="7"/>
      <c r="X4096" s="4"/>
      <c r="Y4096" s="4"/>
      <c r="Z4096" s="4"/>
      <c r="AI4096" s="7"/>
      <c r="AJ4096" s="4"/>
    </row>
    <row r="4097" spans="1:36" x14ac:dyDescent="0.3">
      <c r="A4097" s="14">
        <f t="shared" si="594"/>
        <v>335.15099999999831</v>
      </c>
      <c r="B4097" s="14">
        <v>204.87100000000001</v>
      </c>
      <c r="C4097" s="14">
        <v>188.83869999999999</v>
      </c>
      <c r="D4097" s="12">
        <v>29550.825581395347</v>
      </c>
      <c r="E4097" s="26">
        <v>25</v>
      </c>
      <c r="F4097" s="26">
        <v>11</v>
      </c>
      <c r="G4097">
        <v>1977</v>
      </c>
      <c r="H4097" s="22">
        <f t="shared" si="592"/>
        <v>1.0848994406337262</v>
      </c>
      <c r="I4097" s="4">
        <f t="shared" si="593"/>
        <v>1.43146247350567</v>
      </c>
      <c r="Q4097" s="14"/>
      <c r="R4097" s="12"/>
      <c r="S4097" s="29"/>
      <c r="T4097" s="7"/>
      <c r="V4097" s="4"/>
      <c r="W4097" s="7"/>
      <c r="X4097" s="4"/>
      <c r="Y4097" s="4"/>
      <c r="Z4097" s="4"/>
      <c r="AI4097" s="7"/>
      <c r="AJ4097" s="4"/>
    </row>
    <row r="4098" spans="1:36" x14ac:dyDescent="0.3">
      <c r="A4098" s="14">
        <f t="shared" si="594"/>
        <v>335.2329999999983</v>
      </c>
      <c r="B4098" s="14">
        <v>204.01609999999999</v>
      </c>
      <c r="C4098" s="14">
        <v>188.32259999999999</v>
      </c>
      <c r="D4098" s="12">
        <v>29547.627906976744</v>
      </c>
      <c r="E4098" s="26">
        <v>22</v>
      </c>
      <c r="F4098" s="26">
        <v>11</v>
      </c>
      <c r="G4098">
        <v>1977</v>
      </c>
      <c r="H4098" s="22">
        <f t="shared" si="592"/>
        <v>1.0833330678314763</v>
      </c>
      <c r="I4098" s="4">
        <f t="shared" si="593"/>
        <v>1.3882603498311534</v>
      </c>
      <c r="Q4098" s="14"/>
      <c r="R4098" s="12"/>
      <c r="S4098" s="29"/>
      <c r="T4098" s="7"/>
      <c r="V4098" s="4"/>
      <c r="W4098" s="7"/>
      <c r="X4098" s="4"/>
      <c r="Y4098" s="4"/>
      <c r="Z4098" s="4"/>
      <c r="AI4098" s="7"/>
      <c r="AJ4098" s="4"/>
    </row>
    <row r="4099" spans="1:36" x14ac:dyDescent="0.3">
      <c r="A4099" s="14">
        <f t="shared" si="594"/>
        <v>335.31499999999829</v>
      </c>
      <c r="B4099" s="14">
        <v>202.17740000000001</v>
      </c>
      <c r="C4099" s="14">
        <v>187.16130000000001</v>
      </c>
      <c r="D4099" s="12">
        <v>29544.430232558138</v>
      </c>
      <c r="E4099" s="26">
        <v>19</v>
      </c>
      <c r="F4099" s="26">
        <v>11</v>
      </c>
      <c r="G4099">
        <v>1977</v>
      </c>
      <c r="H4099" s="22">
        <f t="shared" si="592"/>
        <v>1.0802307955757948</v>
      </c>
      <c r="I4099" s="4">
        <f t="shared" si="593"/>
        <v>1.3026965878266921</v>
      </c>
      <c r="Q4099" s="14"/>
      <c r="R4099" s="12"/>
      <c r="S4099" s="29"/>
      <c r="T4099" s="7"/>
      <c r="V4099" s="4"/>
      <c r="W4099" s="7"/>
      <c r="X4099" s="4"/>
      <c r="Y4099" s="4"/>
      <c r="Z4099" s="4"/>
      <c r="AI4099" s="7"/>
      <c r="AJ4099" s="4"/>
    </row>
    <row r="4100" spans="1:36" x14ac:dyDescent="0.3">
      <c r="A4100" s="14">
        <f t="shared" si="594"/>
        <v>335.39699999999829</v>
      </c>
      <c r="B4100" s="14">
        <v>199.77420000000001</v>
      </c>
      <c r="C4100" s="14">
        <v>185.35480000000001</v>
      </c>
      <c r="D4100" s="12">
        <v>29541.232558139534</v>
      </c>
      <c r="E4100" s="26">
        <v>16</v>
      </c>
      <c r="F4100" s="26">
        <v>11</v>
      </c>
      <c r="G4100">
        <v>1977</v>
      </c>
      <c r="H4100" s="22">
        <f t="shared" si="592"/>
        <v>1.077793507370729</v>
      </c>
      <c r="I4100" s="4">
        <f t="shared" si="593"/>
        <v>1.2354737489760375</v>
      </c>
      <c r="Q4100" s="14"/>
      <c r="R4100" s="12"/>
      <c r="S4100" s="29"/>
      <c r="T4100" s="7"/>
      <c r="V4100" s="4"/>
      <c r="W4100" s="7"/>
      <c r="X4100" s="4"/>
      <c r="Y4100" s="4"/>
      <c r="Z4100" s="4"/>
      <c r="AI4100" s="7"/>
      <c r="AJ4100" s="4"/>
    </row>
    <row r="4101" spans="1:36" x14ac:dyDescent="0.3">
      <c r="A4101" s="14">
        <f t="shared" si="594"/>
        <v>335.47899999999828</v>
      </c>
      <c r="B4101" s="14">
        <v>198.27420000000001</v>
      </c>
      <c r="C4101" s="14">
        <v>184.45160000000001</v>
      </c>
      <c r="D4101" s="12">
        <v>29538.034883720928</v>
      </c>
      <c r="E4101" s="26">
        <v>13</v>
      </c>
      <c r="F4101" s="26">
        <v>11</v>
      </c>
      <c r="G4101">
        <v>1977</v>
      </c>
      <c r="H4101" s="22">
        <f t="shared" ref="H4101:H4164" si="595">B4101/C4101</f>
        <v>1.0749388999607485</v>
      </c>
      <c r="I4101" s="4">
        <f t="shared" si="593"/>
        <v>1.1567408303560103</v>
      </c>
      <c r="Q4101" s="14"/>
      <c r="R4101" s="12"/>
      <c r="S4101" s="29"/>
      <c r="T4101" s="7"/>
      <c r="V4101" s="4"/>
      <c r="W4101" s="7"/>
      <c r="X4101" s="4"/>
      <c r="Y4101" s="4"/>
      <c r="Z4101" s="4"/>
      <c r="AI4101" s="7"/>
      <c r="AJ4101" s="4"/>
    </row>
    <row r="4102" spans="1:36" x14ac:dyDescent="0.3">
      <c r="A4102" s="14">
        <f t="shared" si="594"/>
        <v>335.56099999999827</v>
      </c>
      <c r="B4102" s="14">
        <v>198.2903</v>
      </c>
      <c r="C4102" s="14">
        <v>185.53229999999999</v>
      </c>
      <c r="D4102" s="12">
        <v>29534.837209302324</v>
      </c>
      <c r="E4102" s="26">
        <v>9</v>
      </c>
      <c r="F4102" s="26">
        <v>11</v>
      </c>
      <c r="G4102">
        <v>1977</v>
      </c>
      <c r="H4102" s="22">
        <f t="shared" si="595"/>
        <v>1.068764306808033</v>
      </c>
      <c r="I4102" s="4">
        <f t="shared" ref="I4102:I4165" si="596">STANDARDIZE(H4102,H$2,H$3)</f>
        <v>0.98643939468228414</v>
      </c>
      <c r="Q4102" s="14"/>
      <c r="R4102" s="12"/>
      <c r="S4102" s="29"/>
      <c r="T4102" s="7"/>
      <c r="V4102" s="4"/>
      <c r="W4102" s="7"/>
      <c r="X4102" s="4"/>
      <c r="Y4102" s="4"/>
      <c r="Z4102" s="4"/>
      <c r="AI4102" s="7"/>
      <c r="AJ4102" s="4"/>
    </row>
    <row r="4103" spans="1:36" x14ac:dyDescent="0.3">
      <c r="A4103" s="14">
        <f t="shared" si="594"/>
        <v>335.64299999999827</v>
      </c>
      <c r="B4103" s="14">
        <v>200.33869999999999</v>
      </c>
      <c r="C4103" s="14">
        <v>187.16130000000001</v>
      </c>
      <c r="D4103" s="12">
        <v>29531.639534883718</v>
      </c>
      <c r="E4103" s="26">
        <v>6</v>
      </c>
      <c r="F4103" s="26">
        <v>11</v>
      </c>
      <c r="G4103">
        <v>1977</v>
      </c>
      <c r="H4103" s="22">
        <f t="shared" si="595"/>
        <v>1.0704066492378499</v>
      </c>
      <c r="I4103" s="4">
        <f t="shared" si="596"/>
        <v>1.0317368364323827</v>
      </c>
      <c r="Q4103" s="14"/>
      <c r="R4103" s="12"/>
      <c r="S4103" s="29"/>
      <c r="T4103" s="7"/>
      <c r="V4103" s="4"/>
      <c r="W4103" s="7"/>
      <c r="X4103" s="4"/>
      <c r="Y4103" s="4"/>
      <c r="Z4103" s="4"/>
      <c r="AI4103" s="7"/>
      <c r="AJ4103" s="4"/>
    </row>
    <row r="4104" spans="1:36" x14ac:dyDescent="0.3">
      <c r="A4104" s="14">
        <f t="shared" si="594"/>
        <v>335.72499999999826</v>
      </c>
      <c r="B4104" s="14">
        <v>202.03229999999999</v>
      </c>
      <c r="C4104" s="14">
        <v>188.04839999999999</v>
      </c>
      <c r="D4104" s="12">
        <v>29528.441860465115</v>
      </c>
      <c r="E4104" s="26">
        <v>3</v>
      </c>
      <c r="F4104" s="26">
        <v>11</v>
      </c>
      <c r="G4104">
        <v>1977</v>
      </c>
      <c r="H4104" s="22">
        <f t="shared" si="595"/>
        <v>1.0743633022136854</v>
      </c>
      <c r="I4104" s="4">
        <f t="shared" si="596"/>
        <v>1.1408652705788758</v>
      </c>
      <c r="Q4104" s="14"/>
      <c r="R4104" s="12"/>
      <c r="S4104" s="29"/>
      <c r="T4104" s="7"/>
      <c r="V4104" s="4"/>
      <c r="W4104" s="7"/>
      <c r="X4104" s="4"/>
      <c r="Y4104" s="4"/>
      <c r="Z4104" s="4"/>
      <c r="AI4104" s="7"/>
      <c r="AJ4104" s="4"/>
    </row>
    <row r="4105" spans="1:36" x14ac:dyDescent="0.3">
      <c r="A4105" s="14">
        <f t="shared" si="594"/>
        <v>335.80699999999825</v>
      </c>
      <c r="B4105" s="14">
        <v>202.48390000000001</v>
      </c>
      <c r="C4105" s="14">
        <v>188.17740000000001</v>
      </c>
      <c r="D4105" s="12">
        <v>29525.244186046511</v>
      </c>
      <c r="E4105" s="26">
        <v>31</v>
      </c>
      <c r="F4105" s="26">
        <v>10</v>
      </c>
      <c r="G4105">
        <v>1977</v>
      </c>
      <c r="H4105" s="22">
        <f t="shared" si="595"/>
        <v>1.0760266642009082</v>
      </c>
      <c r="I4105" s="4">
        <f t="shared" si="596"/>
        <v>1.1867424526802699</v>
      </c>
      <c r="Q4105" s="14"/>
      <c r="R4105" s="12"/>
      <c r="S4105" s="29"/>
      <c r="T4105" s="7"/>
      <c r="V4105" s="4"/>
      <c r="W4105" s="7"/>
      <c r="X4105" s="4"/>
      <c r="Y4105" s="4"/>
      <c r="Z4105" s="4"/>
      <c r="AI4105" s="7"/>
      <c r="AJ4105" s="4"/>
    </row>
    <row r="4106" spans="1:36" x14ac:dyDescent="0.3">
      <c r="A4106" s="14">
        <f t="shared" si="594"/>
        <v>335.88899999999825</v>
      </c>
      <c r="B4106" s="14">
        <v>201.82259999999999</v>
      </c>
      <c r="C4106" s="14">
        <v>187.7903</v>
      </c>
      <c r="D4106" s="12">
        <v>29522.046511627905</v>
      </c>
      <c r="E4106" s="26">
        <v>28</v>
      </c>
      <c r="F4106" s="26">
        <v>10</v>
      </c>
      <c r="G4106">
        <v>1977</v>
      </c>
      <c r="H4106" s="22">
        <f t="shared" si="595"/>
        <v>1.0747232418287844</v>
      </c>
      <c r="I4106" s="4">
        <f t="shared" si="596"/>
        <v>1.1507927640494795</v>
      </c>
      <c r="Q4106" s="14"/>
      <c r="R4106" s="12"/>
      <c r="S4106" s="29"/>
      <c r="T4106" s="7"/>
      <c r="V4106" s="4"/>
      <c r="W4106" s="7"/>
      <c r="X4106" s="4"/>
      <c r="Y4106" s="4"/>
      <c r="Z4106" s="4"/>
      <c r="AI4106" s="7"/>
      <c r="AJ4106" s="4"/>
    </row>
    <row r="4107" spans="1:36" x14ac:dyDescent="0.3">
      <c r="A4107" s="14">
        <f t="shared" si="594"/>
        <v>335.97099999999824</v>
      </c>
      <c r="B4107" s="14">
        <v>200.45160000000001</v>
      </c>
      <c r="C4107" s="14">
        <v>187.33869999999999</v>
      </c>
      <c r="D4107" s="12">
        <v>29518.848837209302</v>
      </c>
      <c r="E4107" s="26">
        <v>24</v>
      </c>
      <c r="F4107" s="26">
        <v>10</v>
      </c>
      <c r="G4107">
        <v>1977</v>
      </c>
      <c r="H4107" s="22">
        <f t="shared" si="595"/>
        <v>1.0699956816183738</v>
      </c>
      <c r="I4107" s="4">
        <f t="shared" si="596"/>
        <v>1.0204019397224</v>
      </c>
      <c r="Q4107" s="14"/>
      <c r="R4107" s="12"/>
      <c r="S4107" s="29"/>
      <c r="T4107" s="7"/>
      <c r="V4107" s="4"/>
      <c r="W4107" s="7"/>
      <c r="X4107" s="4"/>
      <c r="Y4107" s="4"/>
      <c r="Z4107" s="4"/>
      <c r="AI4107" s="7"/>
      <c r="AJ4107" s="4"/>
    </row>
    <row r="4108" spans="1:36" x14ac:dyDescent="0.3">
      <c r="A4108" s="14">
        <f t="shared" si="594"/>
        <v>336.05299999999824</v>
      </c>
      <c r="B4108" s="14">
        <v>198.2903</v>
      </c>
      <c r="C4108" s="14">
        <v>186.22579999999999</v>
      </c>
      <c r="D4108" s="12">
        <v>29515.651162790695</v>
      </c>
      <c r="E4108" s="26">
        <v>21</v>
      </c>
      <c r="F4108" s="26">
        <v>10</v>
      </c>
      <c r="G4108">
        <v>1977</v>
      </c>
      <c r="H4108" s="22">
        <f t="shared" si="595"/>
        <v>1.064784256531587</v>
      </c>
      <c r="I4108" s="4">
        <f t="shared" si="596"/>
        <v>0.87666563965612976</v>
      </c>
      <c r="Q4108" s="14"/>
      <c r="R4108" s="12"/>
      <c r="S4108" s="29"/>
      <c r="T4108" s="7"/>
      <c r="V4108" s="4"/>
      <c r="W4108" s="7"/>
      <c r="X4108" s="4"/>
      <c r="Y4108" s="4"/>
      <c r="Z4108" s="4"/>
      <c r="AI4108" s="7"/>
      <c r="AJ4108" s="4"/>
    </row>
    <row r="4109" spans="1:36" x14ac:dyDescent="0.3">
      <c r="A4109" s="14">
        <f t="shared" si="594"/>
        <v>336.13499999999823</v>
      </c>
      <c r="B4109" s="14">
        <v>195.75810000000001</v>
      </c>
      <c r="C4109" s="14">
        <v>184.75810000000001</v>
      </c>
      <c r="D4109" s="12">
        <v>29512.453488372092</v>
      </c>
      <c r="E4109" s="26">
        <v>18</v>
      </c>
      <c r="F4109" s="26">
        <v>10</v>
      </c>
      <c r="G4109">
        <v>1977</v>
      </c>
      <c r="H4109" s="22">
        <f t="shared" si="595"/>
        <v>1.0595373085131314</v>
      </c>
      <c r="I4109" s="4">
        <f t="shared" si="596"/>
        <v>0.73194958171546654</v>
      </c>
      <c r="Q4109" s="14"/>
      <c r="R4109" s="12"/>
      <c r="S4109" s="29"/>
      <c r="T4109" s="7"/>
      <c r="V4109" s="4"/>
      <c r="W4109" s="7"/>
      <c r="X4109" s="4"/>
      <c r="Y4109" s="4"/>
      <c r="Z4109" s="4"/>
      <c r="AI4109" s="7"/>
      <c r="AJ4109" s="4"/>
    </row>
    <row r="4110" spans="1:36" x14ac:dyDescent="0.3">
      <c r="A4110" s="14">
        <f t="shared" si="594"/>
        <v>336.21699999999822</v>
      </c>
      <c r="B4110" s="14">
        <v>193.7903</v>
      </c>
      <c r="C4110" s="14">
        <v>183.53229999999999</v>
      </c>
      <c r="D4110" s="12">
        <v>29509.255813953489</v>
      </c>
      <c r="E4110" s="26">
        <v>15</v>
      </c>
      <c r="F4110" s="26">
        <v>10</v>
      </c>
      <c r="G4110">
        <v>1977</v>
      </c>
      <c r="H4110" s="22">
        <f t="shared" si="595"/>
        <v>1.0558920691344249</v>
      </c>
      <c r="I4110" s="4">
        <f t="shared" si="596"/>
        <v>0.63141024507996557</v>
      </c>
      <c r="Q4110" s="14"/>
      <c r="R4110" s="12"/>
      <c r="S4110" s="29"/>
      <c r="T4110" s="7"/>
      <c r="V4110" s="4"/>
      <c r="W4110" s="7"/>
      <c r="X4110" s="4"/>
      <c r="Y4110" s="4"/>
      <c r="Z4110" s="4"/>
      <c r="AI4110" s="7"/>
      <c r="AJ4110" s="4"/>
    </row>
    <row r="4111" spans="1:36" x14ac:dyDescent="0.3">
      <c r="A4111" s="14">
        <f t="shared" si="594"/>
        <v>336.29899999999822</v>
      </c>
      <c r="B4111" s="14">
        <v>192.6935</v>
      </c>
      <c r="C4111" s="14">
        <v>182.95160000000001</v>
      </c>
      <c r="D4111" s="12">
        <v>29506.058139534882</v>
      </c>
      <c r="E4111" s="26">
        <v>12</v>
      </c>
      <c r="F4111" s="26">
        <v>10</v>
      </c>
      <c r="G4111">
        <v>1977</v>
      </c>
      <c r="H4111" s="22">
        <f t="shared" si="595"/>
        <v>1.0532485094418413</v>
      </c>
      <c r="I4111" s="4">
        <f t="shared" si="596"/>
        <v>0.55849823293578382</v>
      </c>
      <c r="Q4111" s="14"/>
      <c r="R4111" s="12"/>
      <c r="S4111" s="29"/>
      <c r="T4111" s="7"/>
      <c r="V4111" s="4"/>
      <c r="W4111" s="7"/>
      <c r="X4111" s="4"/>
      <c r="Y4111" s="4"/>
      <c r="Z4111" s="4"/>
      <c r="AI4111" s="7"/>
      <c r="AJ4111" s="4"/>
    </row>
    <row r="4112" spans="1:36" x14ac:dyDescent="0.3">
      <c r="A4112" s="14">
        <f t="shared" si="594"/>
        <v>336.38099999999821</v>
      </c>
      <c r="B4112" s="14">
        <v>192.3065</v>
      </c>
      <c r="C4112" s="14">
        <v>182.96770000000001</v>
      </c>
      <c r="D4112" s="12">
        <v>29502.860465116279</v>
      </c>
      <c r="E4112" s="26">
        <v>8</v>
      </c>
      <c r="F4112" s="26">
        <v>10</v>
      </c>
      <c r="G4112">
        <v>1977</v>
      </c>
      <c r="H4112" s="22">
        <f t="shared" si="595"/>
        <v>1.0510407028125728</v>
      </c>
      <c r="I4112" s="4">
        <f t="shared" si="596"/>
        <v>0.49760472475556483</v>
      </c>
      <c r="Q4112" s="14"/>
      <c r="R4112" s="12"/>
      <c r="S4112" s="29"/>
      <c r="T4112" s="7"/>
      <c r="V4112" s="4"/>
      <c r="W4112" s="7"/>
      <c r="X4112" s="4"/>
      <c r="Y4112" s="4"/>
      <c r="Z4112" s="4"/>
      <c r="AI4112" s="7"/>
      <c r="AJ4112" s="4"/>
    </row>
    <row r="4113" spans="1:36" x14ac:dyDescent="0.3">
      <c r="A4113" s="14">
        <f t="shared" si="594"/>
        <v>336.4629999999982</v>
      </c>
      <c r="B4113" s="14">
        <v>192.53229999999999</v>
      </c>
      <c r="C4113" s="14">
        <v>183.54839999999999</v>
      </c>
      <c r="D4113" s="12">
        <v>29499.662790697672</v>
      </c>
      <c r="E4113" s="26">
        <v>5</v>
      </c>
      <c r="F4113" s="26">
        <v>10</v>
      </c>
      <c r="G4113">
        <v>1977</v>
      </c>
      <c r="H4113" s="22">
        <f t="shared" si="595"/>
        <v>1.0489456731848386</v>
      </c>
      <c r="I4113" s="4">
        <f t="shared" si="596"/>
        <v>0.43982171872459747</v>
      </c>
      <c r="Q4113" s="14"/>
      <c r="R4113" s="12"/>
      <c r="S4113" s="29"/>
      <c r="T4113" s="7"/>
      <c r="V4113" s="4"/>
      <c r="W4113" s="7"/>
      <c r="X4113" s="4"/>
      <c r="Y4113" s="4"/>
      <c r="Z4113" s="4"/>
      <c r="AI4113" s="7"/>
      <c r="AJ4113" s="4"/>
    </row>
    <row r="4114" spans="1:36" x14ac:dyDescent="0.3">
      <c r="A4114" s="14">
        <f t="shared" si="594"/>
        <v>336.5449999999982</v>
      </c>
      <c r="B4114" s="14">
        <v>193.51609999999999</v>
      </c>
      <c r="C4114" s="14">
        <v>184.17740000000001</v>
      </c>
      <c r="D4114" s="12">
        <v>29496.465116279069</v>
      </c>
      <c r="E4114" s="26">
        <v>2</v>
      </c>
      <c r="F4114" s="26">
        <v>10</v>
      </c>
      <c r="G4114">
        <v>1977</v>
      </c>
      <c r="H4114" s="22">
        <f t="shared" si="595"/>
        <v>1.050704918193003</v>
      </c>
      <c r="I4114" s="4">
        <f t="shared" si="596"/>
        <v>0.48834345014596037</v>
      </c>
      <c r="Q4114" s="14"/>
      <c r="R4114" s="12"/>
      <c r="S4114" s="29"/>
      <c r="T4114" s="7"/>
      <c r="V4114" s="4"/>
      <c r="W4114" s="7"/>
      <c r="X4114" s="4"/>
      <c r="Y4114" s="4"/>
      <c r="Z4114" s="4"/>
      <c r="AI4114" s="7"/>
      <c r="AJ4114" s="4"/>
    </row>
    <row r="4115" spans="1:36" x14ac:dyDescent="0.3">
      <c r="A4115" s="14">
        <f t="shared" si="594"/>
        <v>336.62699999999819</v>
      </c>
      <c r="B4115" s="14">
        <v>194.16130000000001</v>
      </c>
      <c r="C4115" s="14">
        <v>184.51609999999999</v>
      </c>
      <c r="D4115" s="12">
        <v>29493.267441860462</v>
      </c>
      <c r="E4115" s="26">
        <v>29</v>
      </c>
      <c r="F4115" s="26">
        <v>9</v>
      </c>
      <c r="G4115">
        <v>1977</v>
      </c>
      <c r="H4115" s="22">
        <f t="shared" si="595"/>
        <v>1.0522729452877013</v>
      </c>
      <c r="I4115" s="4">
        <f t="shared" si="596"/>
        <v>0.53159120085565348</v>
      </c>
      <c r="Q4115" s="14"/>
      <c r="R4115" s="12"/>
      <c r="S4115" s="29"/>
      <c r="T4115" s="7"/>
      <c r="V4115" s="4"/>
      <c r="W4115" s="7"/>
      <c r="X4115" s="4"/>
      <c r="Y4115" s="4"/>
      <c r="Z4115" s="4"/>
      <c r="AI4115" s="7"/>
      <c r="AJ4115" s="4"/>
    </row>
    <row r="4116" spans="1:36" x14ac:dyDescent="0.3">
      <c r="A4116" s="14">
        <f t="shared" si="594"/>
        <v>336.70899999999818</v>
      </c>
      <c r="B4116" s="14">
        <v>193.6129</v>
      </c>
      <c r="C4116" s="14">
        <v>184.16130000000001</v>
      </c>
      <c r="D4116" s="12">
        <v>29490.069767441859</v>
      </c>
      <c r="E4116" s="26">
        <v>26</v>
      </c>
      <c r="F4116" s="26">
        <v>9</v>
      </c>
      <c r="G4116">
        <v>1977</v>
      </c>
      <c r="H4116" s="22">
        <f t="shared" si="595"/>
        <v>1.0513224005260604</v>
      </c>
      <c r="I4116" s="4">
        <f t="shared" si="596"/>
        <v>0.50537422856681602</v>
      </c>
      <c r="Q4116" s="14"/>
      <c r="R4116" s="12"/>
      <c r="S4116" s="29"/>
      <c r="T4116" s="7"/>
      <c r="V4116" s="4"/>
      <c r="W4116" s="7"/>
      <c r="X4116" s="4"/>
      <c r="Y4116" s="4"/>
      <c r="Z4116" s="4"/>
      <c r="AI4116" s="7"/>
      <c r="AJ4116" s="4"/>
    </row>
    <row r="4117" spans="1:36" x14ac:dyDescent="0.3">
      <c r="A4117" s="14">
        <f t="shared" si="594"/>
        <v>336.79099999999818</v>
      </c>
      <c r="B4117" s="14">
        <v>193.0968</v>
      </c>
      <c r="C4117" s="14">
        <v>183.82259999999999</v>
      </c>
      <c r="D4117" s="12">
        <v>29486.872093023256</v>
      </c>
      <c r="E4117" s="26">
        <v>22</v>
      </c>
      <c r="F4117" s="26">
        <v>9</v>
      </c>
      <c r="G4117">
        <v>1977</v>
      </c>
      <c r="H4117" s="22">
        <f t="shared" si="595"/>
        <v>1.0504519030848221</v>
      </c>
      <c r="I4117" s="4">
        <f t="shared" si="596"/>
        <v>0.48136504118772555</v>
      </c>
      <c r="Q4117" s="14"/>
      <c r="R4117" s="12"/>
      <c r="S4117" s="29"/>
      <c r="T4117" s="7"/>
      <c r="V4117" s="4"/>
      <c r="W4117" s="7"/>
      <c r="X4117" s="4"/>
      <c r="Y4117" s="4"/>
      <c r="Z4117" s="4"/>
      <c r="AI4117" s="7"/>
      <c r="AJ4117" s="4"/>
    </row>
    <row r="4118" spans="1:36" x14ac:dyDescent="0.3">
      <c r="A4118" s="14">
        <f t="shared" si="594"/>
        <v>336.87299999999817</v>
      </c>
      <c r="B4118" s="14">
        <v>193.22579999999999</v>
      </c>
      <c r="C4118" s="14">
        <v>183.6129</v>
      </c>
      <c r="D4118" s="12">
        <v>29483.674418604649</v>
      </c>
      <c r="E4118" s="26">
        <v>19</v>
      </c>
      <c r="F4118" s="26">
        <v>9</v>
      </c>
      <c r="G4118">
        <v>1977</v>
      </c>
      <c r="H4118" s="22">
        <f t="shared" si="595"/>
        <v>1.0523541646583654</v>
      </c>
      <c r="I4118" s="4">
        <f t="shared" si="596"/>
        <v>0.53383131208023282</v>
      </c>
      <c r="Q4118" s="14"/>
      <c r="R4118" s="12"/>
      <c r="S4118" s="29"/>
      <c r="T4118" s="7"/>
      <c r="V4118" s="4"/>
      <c r="W4118" s="7"/>
      <c r="X4118" s="4"/>
      <c r="Y4118" s="4"/>
      <c r="Z4118" s="4"/>
      <c r="AI4118" s="7"/>
      <c r="AJ4118" s="4"/>
    </row>
    <row r="4119" spans="1:36" x14ac:dyDescent="0.3">
      <c r="A4119" s="14">
        <f t="shared" si="594"/>
        <v>336.95499999999817</v>
      </c>
      <c r="B4119" s="14">
        <v>194.03229999999999</v>
      </c>
      <c r="C4119" s="14">
        <v>184.4194</v>
      </c>
      <c r="D4119" s="12">
        <v>29480.476744186046</v>
      </c>
      <c r="E4119" s="26">
        <v>16</v>
      </c>
      <c r="F4119" s="26">
        <v>9</v>
      </c>
      <c r="G4119">
        <v>1977</v>
      </c>
      <c r="H4119" s="22">
        <f t="shared" si="595"/>
        <v>1.0521252102544527</v>
      </c>
      <c r="I4119" s="4">
        <f t="shared" si="596"/>
        <v>0.52751652133600302</v>
      </c>
      <c r="Q4119" s="14"/>
      <c r="R4119" s="12"/>
      <c r="S4119" s="29"/>
      <c r="T4119" s="7"/>
      <c r="V4119" s="4"/>
      <c r="W4119" s="7"/>
      <c r="X4119" s="4"/>
      <c r="Y4119" s="4"/>
      <c r="Z4119" s="4"/>
      <c r="AI4119" s="7"/>
      <c r="AJ4119" s="4"/>
    </row>
    <row r="4120" spans="1:36" x14ac:dyDescent="0.3">
      <c r="A4120" s="14">
        <f t="shared" si="594"/>
        <v>337.03699999999816</v>
      </c>
      <c r="B4120" s="14">
        <v>194.04839999999999</v>
      </c>
      <c r="C4120" s="14">
        <v>184.77420000000001</v>
      </c>
      <c r="D4120" s="12">
        <v>29477.279069767439</v>
      </c>
      <c r="E4120" s="26">
        <v>13</v>
      </c>
      <c r="F4120" s="26">
        <v>9</v>
      </c>
      <c r="G4120">
        <v>1977</v>
      </c>
      <c r="H4120" s="22">
        <f t="shared" si="595"/>
        <v>1.0501920722698297</v>
      </c>
      <c r="I4120" s="4">
        <f t="shared" si="596"/>
        <v>0.47419864823987373</v>
      </c>
      <c r="Q4120" s="14"/>
      <c r="R4120" s="12"/>
      <c r="S4120" s="29"/>
      <c r="T4120" s="7"/>
      <c r="V4120" s="4"/>
      <c r="W4120" s="7"/>
      <c r="X4120" s="4"/>
      <c r="Y4120" s="4"/>
      <c r="Z4120" s="4"/>
      <c r="AI4120" s="7"/>
      <c r="AJ4120" s="4"/>
    </row>
    <row r="4121" spans="1:36" x14ac:dyDescent="0.3">
      <c r="A4121" s="14">
        <f t="shared" si="594"/>
        <v>337.11899999999815</v>
      </c>
      <c r="B4121" s="14">
        <v>194.03229999999999</v>
      </c>
      <c r="C4121" s="14">
        <v>185.0806</v>
      </c>
      <c r="D4121" s="12">
        <v>29474.081395348836</v>
      </c>
      <c r="E4121" s="26">
        <v>10</v>
      </c>
      <c r="F4121" s="26">
        <v>9</v>
      </c>
      <c r="G4121">
        <v>1977</v>
      </c>
      <c r="H4121" s="22">
        <f t="shared" si="595"/>
        <v>1.0483664954619771</v>
      </c>
      <c r="I4121" s="4">
        <f t="shared" si="596"/>
        <v>0.42384741964544898</v>
      </c>
      <c r="Q4121" s="14"/>
      <c r="R4121" s="12"/>
      <c r="S4121" s="29"/>
      <c r="T4121" s="7"/>
      <c r="V4121" s="4"/>
      <c r="W4121" s="7"/>
      <c r="X4121" s="4"/>
      <c r="Y4121" s="4"/>
      <c r="Z4121" s="4"/>
      <c r="AI4121" s="7"/>
      <c r="AJ4121" s="4"/>
    </row>
    <row r="4122" spans="1:36" x14ac:dyDescent="0.3">
      <c r="A4122" s="14">
        <f t="shared" si="594"/>
        <v>337.20099999999815</v>
      </c>
      <c r="B4122" s="14">
        <v>194.82259999999999</v>
      </c>
      <c r="C4122" s="14">
        <v>185.8065</v>
      </c>
      <c r="D4122" s="12">
        <v>29470.883720930233</v>
      </c>
      <c r="E4122" s="26">
        <v>6</v>
      </c>
      <c r="F4122" s="26">
        <v>9</v>
      </c>
      <c r="G4122">
        <v>1977</v>
      </c>
      <c r="H4122" s="22">
        <f t="shared" si="595"/>
        <v>1.0485241366690616</v>
      </c>
      <c r="I4122" s="4">
        <f t="shared" si="596"/>
        <v>0.42819532131667459</v>
      </c>
      <c r="Q4122" s="14"/>
      <c r="R4122" s="12"/>
      <c r="S4122" s="29"/>
      <c r="T4122" s="7"/>
      <c r="V4122" s="4"/>
      <c r="W4122" s="7"/>
      <c r="X4122" s="4"/>
      <c r="Y4122" s="4"/>
      <c r="Z4122" s="4"/>
      <c r="AI4122" s="7"/>
      <c r="AJ4122" s="4"/>
    </row>
    <row r="4123" spans="1:36" x14ac:dyDescent="0.3">
      <c r="A4123" s="14">
        <f t="shared" si="594"/>
        <v>337.28299999999814</v>
      </c>
      <c r="B4123" s="14">
        <v>195.72579999999999</v>
      </c>
      <c r="C4123" s="14">
        <v>186.72579999999999</v>
      </c>
      <c r="D4123" s="12">
        <v>29467.686046511626</v>
      </c>
      <c r="E4123" s="26">
        <v>3</v>
      </c>
      <c r="F4123" s="26">
        <v>9</v>
      </c>
      <c r="G4123">
        <v>1977</v>
      </c>
      <c r="H4123" s="22">
        <f t="shared" si="595"/>
        <v>1.0481990169542721</v>
      </c>
      <c r="I4123" s="4">
        <f t="shared" si="596"/>
        <v>0.41922819541459927</v>
      </c>
      <c r="Q4123" s="14"/>
      <c r="R4123" s="12"/>
      <c r="S4123" s="29"/>
      <c r="T4123" s="7"/>
      <c r="V4123" s="4"/>
      <c r="W4123" s="7"/>
      <c r="X4123" s="4"/>
      <c r="Y4123" s="4"/>
      <c r="Z4123" s="4"/>
      <c r="AI4123" s="7"/>
      <c r="AJ4123" s="4"/>
    </row>
    <row r="4124" spans="1:36" x14ac:dyDescent="0.3">
      <c r="A4124" s="14">
        <f t="shared" si="594"/>
        <v>337.36499999999813</v>
      </c>
      <c r="B4124" s="14">
        <v>195.27420000000001</v>
      </c>
      <c r="C4124" s="14">
        <v>186.62899999999999</v>
      </c>
      <c r="D4124" s="12">
        <v>29464.488372093023</v>
      </c>
      <c r="E4124" s="26">
        <v>31</v>
      </c>
      <c r="F4124" s="26">
        <v>8</v>
      </c>
      <c r="G4124">
        <v>1977</v>
      </c>
      <c r="H4124" s="22">
        <f t="shared" si="595"/>
        <v>1.0463229187318157</v>
      </c>
      <c r="I4124" s="4">
        <f t="shared" si="596"/>
        <v>0.36748353583184867</v>
      </c>
      <c r="Q4124" s="14"/>
      <c r="R4124" s="12"/>
      <c r="S4124" s="29"/>
      <c r="T4124" s="7"/>
      <c r="V4124" s="4"/>
      <c r="W4124" s="7"/>
      <c r="X4124" s="4"/>
      <c r="Y4124" s="4"/>
      <c r="Z4124" s="4"/>
      <c r="AI4124" s="7"/>
      <c r="AJ4124" s="4"/>
    </row>
    <row r="4125" spans="1:36" x14ac:dyDescent="0.3">
      <c r="A4125" s="14">
        <f t="shared" si="594"/>
        <v>337.44699999999813</v>
      </c>
      <c r="B4125" s="14">
        <v>193.66130000000001</v>
      </c>
      <c r="C4125" s="14">
        <v>185.43549999999999</v>
      </c>
      <c r="D4125" s="12">
        <v>29461.290697674416</v>
      </c>
      <c r="E4125" s="26">
        <v>28</v>
      </c>
      <c r="F4125" s="26">
        <v>8</v>
      </c>
      <c r="G4125">
        <v>1977</v>
      </c>
      <c r="H4125" s="22">
        <f t="shared" si="595"/>
        <v>1.0443593594538263</v>
      </c>
      <c r="I4125" s="4">
        <f t="shared" si="596"/>
        <v>0.31332661313241572</v>
      </c>
      <c r="Q4125" s="14"/>
      <c r="R4125" s="12"/>
      <c r="S4125" s="29"/>
      <c r="T4125" s="7"/>
      <c r="V4125" s="4"/>
      <c r="W4125" s="7"/>
      <c r="X4125" s="4"/>
      <c r="Y4125" s="4"/>
      <c r="Z4125" s="4"/>
      <c r="AI4125" s="7"/>
      <c r="AJ4125" s="4"/>
    </row>
    <row r="4126" spans="1:36" x14ac:dyDescent="0.3">
      <c r="A4126" s="14">
        <f t="shared" si="594"/>
        <v>337.52899999999812</v>
      </c>
      <c r="B4126" s="14">
        <v>191.7097</v>
      </c>
      <c r="C4126" s="14">
        <v>184.37100000000001</v>
      </c>
      <c r="D4126" s="12">
        <v>29458.093023255813</v>
      </c>
      <c r="E4126" s="26">
        <v>25</v>
      </c>
      <c r="F4126" s="26">
        <v>8</v>
      </c>
      <c r="G4126">
        <v>1977</v>
      </c>
      <c r="H4126" s="22">
        <f t="shared" si="595"/>
        <v>1.039803982188088</v>
      </c>
      <c r="I4126" s="4">
        <f t="shared" si="596"/>
        <v>0.18768476609841281</v>
      </c>
      <c r="Q4126" s="14"/>
      <c r="R4126" s="12"/>
      <c r="S4126" s="29"/>
      <c r="T4126" s="7"/>
      <c r="V4126" s="4"/>
      <c r="W4126" s="7"/>
      <c r="X4126" s="4"/>
      <c r="Y4126" s="4"/>
      <c r="Z4126" s="4"/>
      <c r="AI4126" s="7"/>
      <c r="AJ4126" s="4"/>
    </row>
    <row r="4127" spans="1:36" x14ac:dyDescent="0.3">
      <c r="A4127" s="14">
        <f t="shared" si="594"/>
        <v>337.61099999999811</v>
      </c>
      <c r="B4127" s="14">
        <v>190.22579999999999</v>
      </c>
      <c r="C4127" s="14">
        <v>183.32259999999999</v>
      </c>
      <c r="D4127" s="12">
        <v>29454.895348837206</v>
      </c>
      <c r="E4127" s="26">
        <v>21</v>
      </c>
      <c r="F4127" s="26">
        <v>8</v>
      </c>
      <c r="G4127">
        <v>1977</v>
      </c>
      <c r="H4127" s="22">
        <f t="shared" si="595"/>
        <v>1.0376560227707876</v>
      </c>
      <c r="I4127" s="4">
        <f t="shared" si="596"/>
        <v>0.12844190369633171</v>
      </c>
      <c r="Q4127" s="14"/>
      <c r="R4127" s="12"/>
      <c r="S4127" s="29"/>
      <c r="T4127" s="7"/>
      <c r="V4127" s="4"/>
      <c r="W4127" s="7"/>
      <c r="X4127" s="4"/>
      <c r="Y4127" s="4"/>
      <c r="Z4127" s="4"/>
      <c r="AI4127" s="7"/>
      <c r="AJ4127" s="4"/>
    </row>
    <row r="4128" spans="1:36" x14ac:dyDescent="0.3">
      <c r="A4128" s="14">
        <f t="shared" si="594"/>
        <v>337.69299999999811</v>
      </c>
      <c r="B4128" s="14">
        <v>190.04839999999999</v>
      </c>
      <c r="C4128" s="14">
        <v>183.33869999999999</v>
      </c>
      <c r="D4128" s="12">
        <v>29451.697674418603</v>
      </c>
      <c r="E4128" s="26">
        <v>18</v>
      </c>
      <c r="F4128" s="26">
        <v>8</v>
      </c>
      <c r="G4128">
        <v>1977</v>
      </c>
      <c r="H4128" s="22">
        <f t="shared" si="595"/>
        <v>1.0365972923338063</v>
      </c>
      <c r="I4128" s="4">
        <f t="shared" si="596"/>
        <v>9.92410626125593E-2</v>
      </c>
      <c r="Q4128" s="14"/>
      <c r="R4128" s="12"/>
      <c r="S4128" s="29"/>
      <c r="T4128" s="7"/>
      <c r="V4128" s="4"/>
      <c r="W4128" s="7"/>
      <c r="X4128" s="4"/>
      <c r="Y4128" s="4"/>
      <c r="Z4128" s="4"/>
      <c r="AI4128" s="7"/>
      <c r="AJ4128" s="4"/>
    </row>
    <row r="4129" spans="1:36" x14ac:dyDescent="0.3">
      <c r="A4129" s="14">
        <f t="shared" si="594"/>
        <v>337.7749999999981</v>
      </c>
      <c r="B4129" s="14">
        <v>190.9032</v>
      </c>
      <c r="C4129" s="14">
        <v>184.14519999999999</v>
      </c>
      <c r="D4129" s="12">
        <v>29448.5</v>
      </c>
      <c r="E4129" s="26">
        <v>15</v>
      </c>
      <c r="F4129" s="26">
        <v>8</v>
      </c>
      <c r="G4129">
        <v>1977</v>
      </c>
      <c r="H4129" s="22">
        <f t="shared" si="595"/>
        <v>1.036699300334736</v>
      </c>
      <c r="I4129" s="4">
        <f t="shared" si="596"/>
        <v>0.10205454498765344</v>
      </c>
      <c r="Q4129" s="14"/>
      <c r="R4129" s="12"/>
      <c r="S4129" s="29"/>
      <c r="T4129" s="7"/>
      <c r="V4129" s="4"/>
      <c r="W4129" s="7"/>
      <c r="X4129" s="4"/>
      <c r="Y4129" s="4"/>
      <c r="Z4129" s="4"/>
      <c r="AI4129" s="7"/>
      <c r="AJ4129" s="4"/>
    </row>
    <row r="4130" spans="1:36" x14ac:dyDescent="0.3">
      <c r="A4130" s="14">
        <f t="shared" si="594"/>
        <v>337.8569999999981</v>
      </c>
      <c r="B4130" s="14">
        <v>191.24189999999999</v>
      </c>
      <c r="C4130" s="14">
        <v>184.8871</v>
      </c>
      <c r="D4130" s="12">
        <v>29445.302325581393</v>
      </c>
      <c r="E4130" s="26">
        <v>12</v>
      </c>
      <c r="F4130" s="26">
        <v>8</v>
      </c>
      <c r="G4130">
        <v>1977</v>
      </c>
      <c r="H4130" s="22">
        <f t="shared" si="595"/>
        <v>1.0343712460198682</v>
      </c>
      <c r="I4130" s="4">
        <f t="shared" si="596"/>
        <v>3.7844485742852867E-2</v>
      </c>
      <c r="Q4130" s="14"/>
      <c r="R4130" s="12"/>
      <c r="S4130" s="29"/>
      <c r="T4130" s="7"/>
      <c r="V4130" s="4"/>
      <c r="W4130" s="7"/>
      <c r="X4130" s="4"/>
      <c r="Y4130" s="4"/>
      <c r="Z4130" s="4"/>
      <c r="AI4130" s="7"/>
      <c r="AJ4130" s="4"/>
    </row>
    <row r="4131" spans="1:36" x14ac:dyDescent="0.3">
      <c r="A4131" s="14">
        <f t="shared" si="594"/>
        <v>337.93899999999809</v>
      </c>
      <c r="B4131" s="14">
        <v>190.51609999999999</v>
      </c>
      <c r="C4131" s="14">
        <v>184.83869999999999</v>
      </c>
      <c r="D4131" s="12">
        <v>29442.10465116279</v>
      </c>
      <c r="E4131" s="26">
        <v>9</v>
      </c>
      <c r="F4131" s="26">
        <v>8</v>
      </c>
      <c r="G4131">
        <v>1977</v>
      </c>
      <c r="H4131" s="22">
        <f t="shared" si="595"/>
        <v>1.0307154291823086</v>
      </c>
      <c r="I4131" s="4">
        <f t="shared" si="596"/>
        <v>-6.2986587754316009E-2</v>
      </c>
      <c r="Q4131" s="14"/>
      <c r="R4131" s="12"/>
      <c r="S4131" s="29"/>
      <c r="T4131" s="7"/>
      <c r="V4131" s="4"/>
      <c r="W4131" s="7"/>
      <c r="X4131" s="4"/>
      <c r="Y4131" s="4"/>
      <c r="Z4131" s="4"/>
      <c r="AI4131" s="7"/>
      <c r="AJ4131" s="4"/>
    </row>
    <row r="4132" spans="1:36" x14ac:dyDescent="0.3">
      <c r="A4132" s="14">
        <f t="shared" si="594"/>
        <v>338.02099999999808</v>
      </c>
      <c r="B4132" s="14">
        <v>189.17740000000001</v>
      </c>
      <c r="C4132" s="14">
        <v>183.9032</v>
      </c>
      <c r="D4132" s="12">
        <v>29438.906976744183</v>
      </c>
      <c r="E4132" s="26">
        <v>5</v>
      </c>
      <c r="F4132" s="26">
        <v>8</v>
      </c>
      <c r="G4132">
        <v>1977</v>
      </c>
      <c r="H4132" s="22">
        <f t="shared" si="595"/>
        <v>1.0286792181973996</v>
      </c>
      <c r="I4132" s="4">
        <f t="shared" si="596"/>
        <v>-0.11914731696966745</v>
      </c>
      <c r="Q4132" s="14"/>
      <c r="R4132" s="12"/>
      <c r="S4132" s="29"/>
      <c r="T4132" s="7"/>
      <c r="V4132" s="4"/>
      <c r="W4132" s="7"/>
      <c r="X4132" s="4"/>
      <c r="Y4132" s="4"/>
      <c r="Z4132" s="4"/>
      <c r="AI4132" s="7"/>
      <c r="AJ4132" s="4"/>
    </row>
    <row r="4133" spans="1:36" x14ac:dyDescent="0.3">
      <c r="A4133" s="14">
        <f t="shared" si="594"/>
        <v>338.10299999999808</v>
      </c>
      <c r="B4133" s="14">
        <v>187.17740000000001</v>
      </c>
      <c r="C4133" s="14">
        <v>182.3065</v>
      </c>
      <c r="D4133" s="12">
        <v>29435.70930232558</v>
      </c>
      <c r="E4133" s="26">
        <v>2</v>
      </c>
      <c r="F4133" s="26">
        <v>8</v>
      </c>
      <c r="G4133">
        <v>1977</v>
      </c>
      <c r="H4133" s="22">
        <f t="shared" si="595"/>
        <v>1.0267181916168651</v>
      </c>
      <c r="I4133" s="4">
        <f t="shared" si="596"/>
        <v>-0.17323438534801011</v>
      </c>
      <c r="Q4133" s="14"/>
      <c r="R4133" s="12"/>
      <c r="S4133" s="29"/>
      <c r="T4133" s="7"/>
      <c r="V4133" s="4"/>
      <c r="W4133" s="7"/>
      <c r="X4133" s="4"/>
      <c r="Y4133" s="4"/>
      <c r="Z4133" s="4"/>
      <c r="AI4133" s="7"/>
      <c r="AJ4133" s="4"/>
    </row>
    <row r="4134" spans="1:36" x14ac:dyDescent="0.3">
      <c r="A4134" s="14">
        <f t="shared" si="594"/>
        <v>338.18499999999807</v>
      </c>
      <c r="B4134" s="14">
        <v>185.6129</v>
      </c>
      <c r="C4134" s="14">
        <v>181.03229999999999</v>
      </c>
      <c r="D4134" s="12">
        <v>29432.511627906973</v>
      </c>
      <c r="E4134" s="26">
        <v>30</v>
      </c>
      <c r="F4134" s="26">
        <v>7</v>
      </c>
      <c r="G4134">
        <v>1977</v>
      </c>
      <c r="H4134" s="22">
        <f t="shared" si="595"/>
        <v>1.0253026669826324</v>
      </c>
      <c r="I4134" s="4">
        <f t="shared" si="596"/>
        <v>-0.21227596614193361</v>
      </c>
      <c r="Q4134" s="14"/>
      <c r="R4134" s="12"/>
      <c r="S4134" s="29"/>
      <c r="T4134" s="7"/>
      <c r="V4134" s="4"/>
      <c r="W4134" s="7"/>
      <c r="X4134" s="4"/>
      <c r="Y4134" s="4"/>
      <c r="Z4134" s="4"/>
      <c r="AI4134" s="7"/>
      <c r="AJ4134" s="4"/>
    </row>
    <row r="4135" spans="1:36" x14ac:dyDescent="0.3">
      <c r="A4135" s="14">
        <f t="shared" si="594"/>
        <v>338.26699999999806</v>
      </c>
      <c r="B4135" s="14">
        <v>186.3871</v>
      </c>
      <c r="C4135" s="14">
        <v>181.64519999999999</v>
      </c>
      <c r="D4135" s="12">
        <v>29429.31395348837</v>
      </c>
      <c r="E4135" s="26">
        <v>27</v>
      </c>
      <c r="F4135" s="26">
        <v>7</v>
      </c>
      <c r="G4135">
        <v>1977</v>
      </c>
      <c r="H4135" s="22">
        <f t="shared" si="595"/>
        <v>1.0261052865696425</v>
      </c>
      <c r="I4135" s="4">
        <f t="shared" si="596"/>
        <v>-0.19013891766165247</v>
      </c>
      <c r="Q4135" s="14"/>
      <c r="R4135" s="12"/>
      <c r="S4135" s="29"/>
      <c r="T4135" s="7"/>
      <c r="V4135" s="4"/>
      <c r="W4135" s="7"/>
      <c r="X4135" s="4"/>
      <c r="Y4135" s="4"/>
      <c r="Z4135" s="4"/>
      <c r="AI4135" s="7"/>
      <c r="AJ4135" s="4"/>
    </row>
    <row r="4136" spans="1:36" x14ac:dyDescent="0.3">
      <c r="A4136" s="14">
        <f t="shared" si="594"/>
        <v>338.34899999999806</v>
      </c>
      <c r="B4136" s="14">
        <v>188.53229999999999</v>
      </c>
      <c r="C4136" s="14">
        <v>183.82259999999999</v>
      </c>
      <c r="D4136" s="12">
        <v>29426.116279069767</v>
      </c>
      <c r="E4136" s="26">
        <v>24</v>
      </c>
      <c r="F4136" s="26">
        <v>7</v>
      </c>
      <c r="G4136">
        <v>1977</v>
      </c>
      <c r="H4136" s="22">
        <f t="shared" si="595"/>
        <v>1.025620897539258</v>
      </c>
      <c r="I4136" s="4">
        <f t="shared" si="596"/>
        <v>-0.20349885009101518</v>
      </c>
      <c r="Q4136" s="14"/>
      <c r="R4136" s="12"/>
      <c r="S4136" s="29"/>
      <c r="T4136" s="7"/>
      <c r="V4136" s="4"/>
      <c r="W4136" s="7"/>
      <c r="X4136" s="4"/>
      <c r="Y4136" s="4"/>
      <c r="Z4136" s="4"/>
      <c r="AI4136" s="7"/>
      <c r="AJ4136" s="4"/>
    </row>
    <row r="4137" spans="1:36" x14ac:dyDescent="0.3">
      <c r="A4137" s="14">
        <f t="shared" si="594"/>
        <v>338.43099999999805</v>
      </c>
      <c r="B4137" s="14">
        <v>190.1129</v>
      </c>
      <c r="C4137" s="14">
        <v>185.32259999999999</v>
      </c>
      <c r="D4137" s="12">
        <v>29422.91860465116</v>
      </c>
      <c r="E4137" s="26">
        <v>20</v>
      </c>
      <c r="F4137" s="26">
        <v>7</v>
      </c>
      <c r="G4137">
        <v>1977</v>
      </c>
      <c r="H4137" s="22">
        <f t="shared" si="595"/>
        <v>1.0258484394240097</v>
      </c>
      <c r="I4137" s="4">
        <f t="shared" si="596"/>
        <v>-0.1972230180336301</v>
      </c>
      <c r="Q4137" s="14"/>
      <c r="R4137" s="12"/>
      <c r="S4137" s="29"/>
      <c r="T4137" s="7"/>
      <c r="V4137" s="4"/>
      <c r="W4137" s="7"/>
      <c r="X4137" s="4"/>
      <c r="Y4137" s="4"/>
      <c r="Z4137" s="4"/>
      <c r="AI4137" s="7"/>
      <c r="AJ4137" s="4"/>
    </row>
    <row r="4138" spans="1:36" x14ac:dyDescent="0.3">
      <c r="A4138" s="14">
        <f t="shared" si="594"/>
        <v>338.51299999999804</v>
      </c>
      <c r="B4138" s="14">
        <v>189.85480000000001</v>
      </c>
      <c r="C4138" s="14">
        <v>184.9032</v>
      </c>
      <c r="D4138" s="12">
        <v>29419.720930232557</v>
      </c>
      <c r="E4138" s="26">
        <v>17</v>
      </c>
      <c r="F4138" s="26">
        <v>7</v>
      </c>
      <c r="G4138">
        <v>1977</v>
      </c>
      <c r="H4138" s="22">
        <f t="shared" si="595"/>
        <v>1.0267794175546989</v>
      </c>
      <c r="I4138" s="4">
        <f t="shared" si="596"/>
        <v>-0.17154571293580564</v>
      </c>
      <c r="Q4138" s="14"/>
      <c r="R4138" s="12"/>
      <c r="S4138" s="29"/>
      <c r="T4138" s="7"/>
      <c r="V4138" s="4"/>
      <c r="W4138" s="7"/>
      <c r="X4138" s="4"/>
      <c r="Y4138" s="4"/>
      <c r="Z4138" s="4"/>
      <c r="AI4138" s="7"/>
      <c r="AJ4138" s="4"/>
    </row>
    <row r="4139" spans="1:36" x14ac:dyDescent="0.3">
      <c r="A4139" s="14">
        <f t="shared" si="594"/>
        <v>338.59499999999804</v>
      </c>
      <c r="B4139" s="14">
        <v>188.95160000000001</v>
      </c>
      <c r="C4139" s="14">
        <v>183.7903</v>
      </c>
      <c r="D4139" s="12">
        <v>29416.523255813951</v>
      </c>
      <c r="E4139" s="26">
        <v>14</v>
      </c>
      <c r="F4139" s="26">
        <v>7</v>
      </c>
      <c r="G4139">
        <v>1977</v>
      </c>
      <c r="H4139" s="22">
        <f t="shared" si="595"/>
        <v>1.028082548426114</v>
      </c>
      <c r="I4139" s="4">
        <f t="shared" si="596"/>
        <v>-0.13560406418520835</v>
      </c>
      <c r="Q4139" s="14"/>
      <c r="R4139" s="12"/>
      <c r="S4139" s="29"/>
      <c r="T4139" s="7"/>
      <c r="V4139" s="4"/>
      <c r="W4139" s="7"/>
      <c r="X4139" s="4"/>
      <c r="Y4139" s="4"/>
      <c r="Z4139" s="4"/>
      <c r="AI4139" s="7"/>
      <c r="AJ4139" s="4"/>
    </row>
    <row r="4140" spans="1:36" x14ac:dyDescent="0.3">
      <c r="A4140" s="14">
        <f t="shared" si="594"/>
        <v>338.67699999999803</v>
      </c>
      <c r="B4140" s="14">
        <v>188.48390000000001</v>
      </c>
      <c r="C4140" s="14">
        <v>183.27420000000001</v>
      </c>
      <c r="D4140" s="12">
        <v>29413.325581395347</v>
      </c>
      <c r="E4140" s="26">
        <v>11</v>
      </c>
      <c r="F4140" s="26">
        <v>7</v>
      </c>
      <c r="G4140">
        <v>1977</v>
      </c>
      <c r="H4140" s="22">
        <f t="shared" si="595"/>
        <v>1.0284257140394011</v>
      </c>
      <c r="I4140" s="4">
        <f t="shared" si="596"/>
        <v>-0.12613921440948828</v>
      </c>
      <c r="Q4140" s="14"/>
      <c r="R4140" s="12"/>
      <c r="S4140" s="29"/>
      <c r="T4140" s="7"/>
      <c r="V4140" s="4"/>
      <c r="W4140" s="7"/>
      <c r="X4140" s="4"/>
      <c r="Y4140" s="4"/>
      <c r="Z4140" s="4"/>
      <c r="AI4140" s="7"/>
      <c r="AJ4140" s="4"/>
    </row>
    <row r="4141" spans="1:36" x14ac:dyDescent="0.3">
      <c r="A4141" s="14">
        <f t="shared" si="594"/>
        <v>338.75899999999803</v>
      </c>
      <c r="B4141" s="14">
        <v>188.35480000000001</v>
      </c>
      <c r="C4141" s="14">
        <v>183.33869999999999</v>
      </c>
      <c r="D4141" s="12">
        <v>29410.127906976744</v>
      </c>
      <c r="E4141" s="26">
        <v>8</v>
      </c>
      <c r="F4141" s="26">
        <v>7</v>
      </c>
      <c r="G4141">
        <v>1977</v>
      </c>
      <c r="H4141" s="22">
        <f t="shared" si="595"/>
        <v>1.0273597445602047</v>
      </c>
      <c r="I4141" s="4">
        <f t="shared" si="596"/>
        <v>-0.15553971549540599</v>
      </c>
      <c r="Q4141" s="14"/>
      <c r="R4141" s="12"/>
      <c r="S4141" s="29"/>
      <c r="T4141" s="7"/>
      <c r="V4141" s="4"/>
      <c r="W4141" s="7"/>
      <c r="X4141" s="4"/>
      <c r="Y4141" s="4"/>
      <c r="Z4141" s="4"/>
      <c r="AI4141" s="7"/>
      <c r="AJ4141" s="4"/>
    </row>
    <row r="4142" spans="1:36" x14ac:dyDescent="0.3">
      <c r="A4142" s="14">
        <f t="shared" si="594"/>
        <v>338.84099999999802</v>
      </c>
      <c r="B4142" s="14">
        <v>189.5968</v>
      </c>
      <c r="C4142" s="14">
        <v>184.85480000000001</v>
      </c>
      <c r="D4142" s="12">
        <v>29406.930232558138</v>
      </c>
      <c r="E4142" s="26">
        <v>4</v>
      </c>
      <c r="F4142" s="26">
        <v>7</v>
      </c>
      <c r="G4142">
        <v>1977</v>
      </c>
      <c r="H4142" s="22">
        <f t="shared" si="595"/>
        <v>1.0256525662303602</v>
      </c>
      <c r="I4142" s="4">
        <f t="shared" si="596"/>
        <v>-0.20262539601441198</v>
      </c>
      <c r="Q4142" s="14"/>
      <c r="R4142" s="12"/>
      <c r="S4142" s="29"/>
      <c r="T4142" s="7"/>
      <c r="V4142" s="4"/>
      <c r="W4142" s="7"/>
      <c r="X4142" s="4"/>
      <c r="Y4142" s="4"/>
      <c r="Z4142" s="4"/>
      <c r="AI4142" s="7"/>
      <c r="AJ4142" s="4"/>
    </row>
    <row r="4143" spans="1:36" x14ac:dyDescent="0.3">
      <c r="A4143" s="14">
        <f t="shared" si="594"/>
        <v>338.92299999999801</v>
      </c>
      <c r="B4143" s="14">
        <v>191.06450000000001</v>
      </c>
      <c r="C4143" s="14">
        <v>186.04839999999999</v>
      </c>
      <c r="D4143" s="12">
        <v>29403.732558139534</v>
      </c>
      <c r="E4143" s="26">
        <v>1</v>
      </c>
      <c r="F4143" s="26">
        <v>7</v>
      </c>
      <c r="G4143">
        <v>1977</v>
      </c>
      <c r="H4143" s="22">
        <f t="shared" si="595"/>
        <v>1.0269612638431722</v>
      </c>
      <c r="I4143" s="4">
        <f t="shared" si="596"/>
        <v>-0.16653021098563756</v>
      </c>
      <c r="Q4143" s="14"/>
      <c r="R4143" s="12"/>
      <c r="S4143" s="29"/>
      <c r="T4143" s="7"/>
      <c r="V4143" s="4"/>
      <c r="W4143" s="7"/>
      <c r="X4143" s="4"/>
      <c r="Y4143" s="4"/>
      <c r="Z4143" s="4"/>
      <c r="AI4143" s="7"/>
      <c r="AJ4143" s="4"/>
    </row>
    <row r="4144" spans="1:36" x14ac:dyDescent="0.3">
      <c r="A4144" s="14">
        <f t="shared" si="594"/>
        <v>339.00499999999801</v>
      </c>
      <c r="B4144" s="14">
        <v>190.83869999999999</v>
      </c>
      <c r="C4144" s="14">
        <v>185.85480000000001</v>
      </c>
      <c r="D4144" s="12">
        <v>29400.534883720928</v>
      </c>
      <c r="E4144" s="26">
        <v>28</v>
      </c>
      <c r="F4144" s="26">
        <v>6</v>
      </c>
      <c r="G4144">
        <v>1977</v>
      </c>
      <c r="H4144" s="22">
        <f t="shared" si="595"/>
        <v>1.0268160951452423</v>
      </c>
      <c r="I4144" s="4">
        <f t="shared" si="596"/>
        <v>-0.17053410841837388</v>
      </c>
      <c r="Q4144" s="14"/>
      <c r="R4144" s="12"/>
      <c r="S4144" s="29"/>
      <c r="T4144" s="7"/>
      <c r="V4144" s="4"/>
      <c r="W4144" s="7"/>
      <c r="X4144" s="4"/>
      <c r="Y4144" s="4"/>
      <c r="Z4144" s="4"/>
      <c r="AI4144" s="7"/>
      <c r="AJ4144" s="4"/>
    </row>
    <row r="4145" spans="1:36" x14ac:dyDescent="0.3">
      <c r="A4145" s="14">
        <f t="shared" si="594"/>
        <v>339.086999999998</v>
      </c>
      <c r="B4145" s="14">
        <v>189.2903</v>
      </c>
      <c r="C4145" s="14">
        <v>184.37100000000001</v>
      </c>
      <c r="D4145" s="12">
        <v>29397.337209302324</v>
      </c>
      <c r="E4145" s="26">
        <v>25</v>
      </c>
      <c r="F4145" s="26">
        <v>6</v>
      </c>
      <c r="G4145">
        <v>1977</v>
      </c>
      <c r="H4145" s="22">
        <f t="shared" si="595"/>
        <v>1.0266815280060313</v>
      </c>
      <c r="I4145" s="4">
        <f t="shared" si="596"/>
        <v>-0.17424560429111197</v>
      </c>
      <c r="Q4145" s="14"/>
      <c r="R4145" s="12"/>
      <c r="S4145" s="29"/>
      <c r="T4145" s="7"/>
      <c r="V4145" s="4"/>
      <c r="W4145" s="7"/>
      <c r="X4145" s="4"/>
      <c r="Y4145" s="4"/>
      <c r="Z4145" s="4"/>
      <c r="AI4145" s="7"/>
      <c r="AJ4145" s="4"/>
    </row>
    <row r="4146" spans="1:36" x14ac:dyDescent="0.3">
      <c r="A4146" s="14">
        <f t="shared" si="594"/>
        <v>339.16899999999799</v>
      </c>
      <c r="B4146" s="14">
        <v>188.56450000000001</v>
      </c>
      <c r="C4146" s="14">
        <v>184.1129</v>
      </c>
      <c r="D4146" s="12">
        <v>29394.139534883718</v>
      </c>
      <c r="E4146" s="26">
        <v>22</v>
      </c>
      <c r="F4146" s="26">
        <v>6</v>
      </c>
      <c r="G4146">
        <v>1977</v>
      </c>
      <c r="H4146" s="22">
        <f t="shared" si="595"/>
        <v>1.0241786425611676</v>
      </c>
      <c r="I4146" s="4">
        <f t="shared" si="596"/>
        <v>-0.24327768042064546</v>
      </c>
      <c r="Q4146" s="14"/>
      <c r="R4146" s="12"/>
      <c r="S4146" s="29"/>
      <c r="T4146" s="7"/>
      <c r="V4146" s="4"/>
      <c r="W4146" s="7"/>
      <c r="X4146" s="4"/>
      <c r="Y4146" s="4"/>
      <c r="Z4146" s="4"/>
      <c r="AI4146" s="7"/>
      <c r="AJ4146" s="4"/>
    </row>
    <row r="4147" spans="1:36" x14ac:dyDescent="0.3">
      <c r="A4147" s="14">
        <f t="shared" si="594"/>
        <v>339.25099999999799</v>
      </c>
      <c r="B4147" s="14">
        <v>189.8871</v>
      </c>
      <c r="C4147" s="14">
        <v>185.27420000000001</v>
      </c>
      <c r="D4147" s="12">
        <v>29390.941860465115</v>
      </c>
      <c r="E4147" s="26">
        <v>18</v>
      </c>
      <c r="F4147" s="26">
        <v>6</v>
      </c>
      <c r="G4147">
        <v>1977</v>
      </c>
      <c r="H4147" s="22">
        <f t="shared" si="595"/>
        <v>1.0248976921773243</v>
      </c>
      <c r="I4147" s="4">
        <f t="shared" si="596"/>
        <v>-0.22344557506188747</v>
      </c>
      <c r="Q4147" s="14"/>
      <c r="R4147" s="12"/>
      <c r="S4147" s="29"/>
      <c r="T4147" s="7"/>
      <c r="V4147" s="4"/>
      <c r="W4147" s="7"/>
      <c r="X4147" s="4"/>
      <c r="Y4147" s="4"/>
      <c r="Z4147" s="4"/>
      <c r="AI4147" s="7"/>
      <c r="AJ4147" s="4"/>
    </row>
    <row r="4148" spans="1:36" x14ac:dyDescent="0.3">
      <c r="A4148" s="14">
        <f t="shared" si="594"/>
        <v>339.33299999999798</v>
      </c>
      <c r="B4148" s="14">
        <v>191.62899999999999</v>
      </c>
      <c r="C4148" s="14">
        <v>186.5</v>
      </c>
      <c r="D4148" s="12">
        <v>29387.744186046511</v>
      </c>
      <c r="E4148" s="26">
        <v>15</v>
      </c>
      <c r="F4148" s="26">
        <v>6</v>
      </c>
      <c r="G4148">
        <v>1977</v>
      </c>
      <c r="H4148" s="22">
        <f t="shared" si="595"/>
        <v>1.0275013404825737</v>
      </c>
      <c r="I4148" s="4">
        <f t="shared" si="596"/>
        <v>-0.15163435877495984</v>
      </c>
      <c r="Q4148" s="14"/>
      <c r="R4148" s="12"/>
      <c r="S4148" s="29"/>
      <c r="T4148" s="7"/>
      <c r="V4148" s="4"/>
      <c r="W4148" s="7"/>
      <c r="X4148" s="4"/>
      <c r="Y4148" s="4"/>
      <c r="Z4148" s="4"/>
      <c r="AI4148" s="7"/>
      <c r="AJ4148" s="4"/>
    </row>
    <row r="4149" spans="1:36" x14ac:dyDescent="0.3">
      <c r="A4149" s="14">
        <f t="shared" si="594"/>
        <v>339.41499999999797</v>
      </c>
      <c r="B4149" s="14">
        <v>191.72579999999999</v>
      </c>
      <c r="C4149" s="14">
        <v>186.48390000000001</v>
      </c>
      <c r="D4149" s="12">
        <v>29384.546511627905</v>
      </c>
      <c r="E4149" s="26">
        <v>12</v>
      </c>
      <c r="F4149" s="26">
        <v>6</v>
      </c>
      <c r="G4149">
        <v>1977</v>
      </c>
      <c r="H4149" s="22">
        <f t="shared" si="595"/>
        <v>1.0281091289918325</v>
      </c>
      <c r="I4149" s="4">
        <f t="shared" si="596"/>
        <v>-0.13487094567992117</v>
      </c>
      <c r="Q4149" s="14"/>
      <c r="R4149" s="12"/>
      <c r="S4149" s="29"/>
      <c r="T4149" s="7"/>
      <c r="V4149" s="4"/>
      <c r="W4149" s="7"/>
      <c r="X4149" s="4"/>
      <c r="Y4149" s="4"/>
      <c r="Z4149" s="4"/>
      <c r="AI4149" s="7"/>
      <c r="AJ4149" s="4"/>
    </row>
    <row r="4150" spans="1:36" x14ac:dyDescent="0.3">
      <c r="A4150" s="14">
        <f t="shared" si="594"/>
        <v>339.49699999999797</v>
      </c>
      <c r="B4150" s="14">
        <v>190.03229999999999</v>
      </c>
      <c r="C4150" s="14">
        <v>185.72579999999999</v>
      </c>
      <c r="D4150" s="12">
        <v>29381.348837209302</v>
      </c>
      <c r="E4150" s="26">
        <v>9</v>
      </c>
      <c r="F4150" s="26">
        <v>6</v>
      </c>
      <c r="G4150">
        <v>1977</v>
      </c>
      <c r="H4150" s="22">
        <f t="shared" si="595"/>
        <v>1.023187408534517</v>
      </c>
      <c r="I4150" s="4">
        <f t="shared" si="596"/>
        <v>-0.27061690320863124</v>
      </c>
      <c r="Q4150" s="14"/>
      <c r="R4150" s="12"/>
      <c r="S4150" s="29"/>
      <c r="T4150" s="7"/>
      <c r="V4150" s="4"/>
      <c r="W4150" s="7"/>
      <c r="X4150" s="4"/>
      <c r="Y4150" s="4"/>
      <c r="Z4150" s="4"/>
      <c r="AI4150" s="7"/>
      <c r="AJ4150" s="4"/>
    </row>
    <row r="4151" spans="1:36" x14ac:dyDescent="0.3">
      <c r="A4151" s="14">
        <f t="shared" si="594"/>
        <v>339.57899999999796</v>
      </c>
      <c r="B4151" s="14">
        <v>187.7903</v>
      </c>
      <c r="C4151" s="14">
        <v>184.0968</v>
      </c>
      <c r="D4151" s="12">
        <v>29378.151162790695</v>
      </c>
      <c r="E4151" s="26">
        <v>6</v>
      </c>
      <c r="F4151" s="26">
        <v>6</v>
      </c>
      <c r="G4151">
        <v>1977</v>
      </c>
      <c r="H4151" s="22">
        <f t="shared" si="595"/>
        <v>1.0200628147800506</v>
      </c>
      <c r="I4151" s="4">
        <f t="shared" si="596"/>
        <v>-0.35679631440574994</v>
      </c>
      <c r="Q4151" s="14"/>
      <c r="R4151" s="12"/>
      <c r="S4151" s="29"/>
      <c r="T4151" s="7"/>
      <c r="V4151" s="4"/>
      <c r="W4151" s="7"/>
      <c r="X4151" s="4"/>
      <c r="Y4151" s="4"/>
      <c r="Z4151" s="4"/>
      <c r="AI4151" s="7"/>
      <c r="AJ4151" s="4"/>
    </row>
    <row r="4152" spans="1:36" x14ac:dyDescent="0.3">
      <c r="A4152" s="14">
        <f t="shared" si="594"/>
        <v>339.66099999999796</v>
      </c>
      <c r="B4152" s="14">
        <v>186.6935</v>
      </c>
      <c r="C4152" s="14">
        <v>183.1935</v>
      </c>
      <c r="D4152" s="12">
        <v>29374.953488372092</v>
      </c>
      <c r="E4152" s="26">
        <v>2</v>
      </c>
      <c r="F4152" s="26">
        <v>6</v>
      </c>
      <c r="G4152">
        <v>1977</v>
      </c>
      <c r="H4152" s="22">
        <f t="shared" si="595"/>
        <v>1.019105481362603</v>
      </c>
      <c r="I4152" s="4">
        <f t="shared" si="596"/>
        <v>-0.38320052459052095</v>
      </c>
      <c r="Q4152" s="14"/>
      <c r="R4152" s="12"/>
      <c r="S4152" s="29"/>
      <c r="T4152" s="7"/>
      <c r="V4152" s="4"/>
      <c r="W4152" s="7"/>
      <c r="X4152" s="4"/>
      <c r="Y4152" s="4"/>
      <c r="Z4152" s="4"/>
      <c r="AI4152" s="7"/>
      <c r="AJ4152" s="4"/>
    </row>
    <row r="4153" spans="1:36" x14ac:dyDescent="0.3">
      <c r="A4153" s="14">
        <f t="shared" ref="A4153:A4216" si="597">A4152+0.082</f>
        <v>339.74299999999795</v>
      </c>
      <c r="B4153" s="14">
        <v>188</v>
      </c>
      <c r="C4153" s="14">
        <v>184.5</v>
      </c>
      <c r="D4153" s="12">
        <v>29371.755813953489</v>
      </c>
      <c r="E4153" s="26">
        <v>30</v>
      </c>
      <c r="F4153" s="26">
        <v>5</v>
      </c>
      <c r="G4153">
        <v>1977</v>
      </c>
      <c r="H4153" s="22">
        <f t="shared" si="595"/>
        <v>1.018970189701897</v>
      </c>
      <c r="I4153" s="4">
        <f t="shared" si="596"/>
        <v>-0.38693200348849272</v>
      </c>
      <c r="Q4153" s="14"/>
      <c r="R4153" s="12"/>
      <c r="S4153" s="29"/>
      <c r="T4153" s="7"/>
      <c r="V4153" s="4"/>
      <c r="W4153" s="7"/>
      <c r="X4153" s="4"/>
      <c r="Y4153" s="4"/>
      <c r="Z4153" s="4"/>
      <c r="AI4153" s="7"/>
      <c r="AJ4153" s="4"/>
    </row>
    <row r="4154" spans="1:36" x14ac:dyDescent="0.3">
      <c r="A4154" s="14">
        <f t="shared" si="597"/>
        <v>339.82499999999794</v>
      </c>
      <c r="B4154" s="14">
        <v>190.6935</v>
      </c>
      <c r="C4154" s="14">
        <v>186.96770000000001</v>
      </c>
      <c r="D4154" s="12">
        <v>29368.558139534882</v>
      </c>
      <c r="E4154" s="26">
        <v>27</v>
      </c>
      <c r="F4154" s="26">
        <v>5</v>
      </c>
      <c r="G4154">
        <v>1977</v>
      </c>
      <c r="H4154" s="22">
        <f t="shared" si="595"/>
        <v>1.0199275061949202</v>
      </c>
      <c r="I4154" s="4">
        <f t="shared" si="596"/>
        <v>-0.36052826009621902</v>
      </c>
      <c r="Q4154" s="14"/>
      <c r="R4154" s="12"/>
      <c r="S4154" s="29"/>
      <c r="T4154" s="7"/>
      <c r="V4154" s="4"/>
      <c r="W4154" s="7"/>
      <c r="X4154" s="4"/>
      <c r="Y4154" s="4"/>
      <c r="Z4154" s="4"/>
      <c r="AI4154" s="7"/>
      <c r="AJ4154" s="4"/>
    </row>
    <row r="4155" spans="1:36" x14ac:dyDescent="0.3">
      <c r="A4155" s="14">
        <f t="shared" si="597"/>
        <v>339.90699999999794</v>
      </c>
      <c r="B4155" s="14">
        <v>191.96770000000001</v>
      </c>
      <c r="C4155" s="14">
        <v>188.03229999999999</v>
      </c>
      <c r="D4155" s="12">
        <v>29365.360465116279</v>
      </c>
      <c r="E4155" s="26">
        <v>24</v>
      </c>
      <c r="F4155" s="26">
        <v>5</v>
      </c>
      <c r="G4155">
        <v>1977</v>
      </c>
      <c r="H4155" s="22">
        <f t="shared" si="595"/>
        <v>1.0209293828773036</v>
      </c>
      <c r="I4155" s="4">
        <f t="shared" si="596"/>
        <v>-0.33289550225161785</v>
      </c>
      <c r="Q4155" s="14"/>
      <c r="R4155" s="12"/>
      <c r="S4155" s="29"/>
      <c r="T4155" s="7"/>
      <c r="V4155" s="4"/>
      <c r="W4155" s="7"/>
      <c r="X4155" s="4"/>
      <c r="Y4155" s="4"/>
      <c r="Z4155" s="4"/>
      <c r="AI4155" s="7"/>
      <c r="AJ4155" s="4"/>
    </row>
    <row r="4156" spans="1:36" x14ac:dyDescent="0.3">
      <c r="A4156" s="14">
        <f t="shared" si="597"/>
        <v>339.98899999999793</v>
      </c>
      <c r="B4156" s="14">
        <v>191.25810000000001</v>
      </c>
      <c r="C4156" s="14">
        <v>187.75810000000001</v>
      </c>
      <c r="D4156" s="12">
        <v>29362.162790697672</v>
      </c>
      <c r="E4156" s="26">
        <v>21</v>
      </c>
      <c r="F4156" s="26">
        <v>5</v>
      </c>
      <c r="G4156">
        <v>1977</v>
      </c>
      <c r="H4156" s="22">
        <f t="shared" si="595"/>
        <v>1.0186410066995779</v>
      </c>
      <c r="I4156" s="4">
        <f t="shared" si="596"/>
        <v>-0.39601119891202857</v>
      </c>
      <c r="Q4156" s="14"/>
      <c r="R4156" s="12"/>
      <c r="S4156" s="29"/>
      <c r="T4156" s="7"/>
      <c r="V4156" s="4"/>
      <c r="W4156" s="7"/>
      <c r="X4156" s="4"/>
      <c r="Y4156" s="4"/>
      <c r="Z4156" s="4"/>
      <c r="AI4156" s="7"/>
      <c r="AJ4156" s="4"/>
    </row>
    <row r="4157" spans="1:36" x14ac:dyDescent="0.3">
      <c r="A4157" s="14">
        <f t="shared" si="597"/>
        <v>340.07099999999792</v>
      </c>
      <c r="B4157" s="14">
        <v>190.5</v>
      </c>
      <c r="C4157" s="14">
        <v>187.1935</v>
      </c>
      <c r="D4157" s="12">
        <v>29358.965116279069</v>
      </c>
      <c r="E4157" s="26">
        <v>17</v>
      </c>
      <c r="F4157" s="26">
        <v>5</v>
      </c>
      <c r="G4157">
        <v>1977</v>
      </c>
      <c r="H4157" s="22">
        <f t="shared" si="595"/>
        <v>1.0176635406678116</v>
      </c>
      <c r="I4157" s="4">
        <f t="shared" si="596"/>
        <v>-0.42297068667340293</v>
      </c>
      <c r="Q4157" s="14"/>
      <c r="R4157" s="12"/>
      <c r="S4157" s="29"/>
      <c r="T4157" s="7"/>
      <c r="V4157" s="4"/>
      <c r="W4157" s="7"/>
      <c r="X4157" s="4"/>
      <c r="Y4157" s="4"/>
      <c r="Z4157" s="4"/>
      <c r="AI4157" s="7"/>
      <c r="AJ4157" s="4"/>
    </row>
    <row r="4158" spans="1:36" x14ac:dyDescent="0.3">
      <c r="A4158" s="14">
        <f t="shared" si="597"/>
        <v>340.15299999999792</v>
      </c>
      <c r="B4158" s="14">
        <v>190.6935</v>
      </c>
      <c r="C4158" s="14">
        <v>186.56450000000001</v>
      </c>
      <c r="D4158" s="12">
        <v>29355.767441860462</v>
      </c>
      <c r="E4158" s="26">
        <v>14</v>
      </c>
      <c r="F4158" s="26">
        <v>5</v>
      </c>
      <c r="G4158">
        <v>1977</v>
      </c>
      <c r="H4158" s="22">
        <f t="shared" si="595"/>
        <v>1.0221317560414762</v>
      </c>
      <c r="I4158" s="4">
        <f t="shared" si="596"/>
        <v>-0.29973285152958595</v>
      </c>
      <c r="Q4158" s="14"/>
      <c r="R4158" s="12"/>
      <c r="S4158" s="29"/>
      <c r="T4158" s="7"/>
      <c r="V4158" s="4"/>
      <c r="W4158" s="7"/>
      <c r="X4158" s="4"/>
      <c r="Y4158" s="4"/>
      <c r="Z4158" s="4"/>
      <c r="AI4158" s="7"/>
      <c r="AJ4158" s="4"/>
    </row>
    <row r="4159" spans="1:36" x14ac:dyDescent="0.3">
      <c r="A4159" s="14">
        <f t="shared" si="597"/>
        <v>340.23499999999791</v>
      </c>
      <c r="B4159" s="14">
        <v>190.1935</v>
      </c>
      <c r="C4159" s="14">
        <v>186.24189999999999</v>
      </c>
      <c r="D4159" s="12">
        <v>29352.569767441859</v>
      </c>
      <c r="E4159" s="26">
        <v>11</v>
      </c>
      <c r="F4159" s="26">
        <v>5</v>
      </c>
      <c r="G4159">
        <v>1977</v>
      </c>
      <c r="H4159" s="22">
        <f t="shared" si="595"/>
        <v>1.021217567045869</v>
      </c>
      <c r="I4159" s="4">
        <f t="shared" si="596"/>
        <v>-0.32494709554185192</v>
      </c>
      <c r="Q4159" s="14"/>
      <c r="R4159" s="12"/>
      <c r="S4159" s="29"/>
      <c r="T4159" s="7"/>
      <c r="V4159" s="4"/>
      <c r="W4159" s="7"/>
      <c r="X4159" s="4"/>
      <c r="Y4159" s="4"/>
      <c r="Z4159" s="4"/>
      <c r="AI4159" s="7"/>
      <c r="AJ4159" s="4"/>
    </row>
    <row r="4160" spans="1:36" x14ac:dyDescent="0.3">
      <c r="A4160" s="14">
        <f t="shared" si="597"/>
        <v>340.3169999999979</v>
      </c>
      <c r="B4160" s="14">
        <v>190.43549999999999</v>
      </c>
      <c r="C4160" s="14">
        <v>186.4194</v>
      </c>
      <c r="D4160" s="12">
        <v>29349.372093023256</v>
      </c>
      <c r="E4160" s="26">
        <v>8</v>
      </c>
      <c r="F4160" s="26">
        <v>5</v>
      </c>
      <c r="G4160">
        <v>1977</v>
      </c>
      <c r="H4160" s="22">
        <f t="shared" si="595"/>
        <v>1.021543358684772</v>
      </c>
      <c r="I4160" s="4">
        <f t="shared" si="596"/>
        <v>-0.31596143730276982</v>
      </c>
      <c r="Q4160" s="14"/>
      <c r="R4160" s="12"/>
      <c r="S4160" s="29"/>
      <c r="T4160" s="7"/>
      <c r="V4160" s="4"/>
      <c r="W4160" s="7"/>
      <c r="X4160" s="4"/>
      <c r="Y4160" s="4"/>
      <c r="Z4160" s="4"/>
      <c r="AI4160" s="7"/>
      <c r="AJ4160" s="4"/>
    </row>
    <row r="4161" spans="1:36" x14ac:dyDescent="0.3">
      <c r="A4161" s="14">
        <f t="shared" si="597"/>
        <v>340.3989999999979</v>
      </c>
      <c r="B4161" s="14">
        <v>191.5</v>
      </c>
      <c r="C4161" s="14">
        <v>187.2097</v>
      </c>
      <c r="D4161" s="12">
        <v>29346.174418604649</v>
      </c>
      <c r="E4161" s="26">
        <v>5</v>
      </c>
      <c r="F4161" s="26">
        <v>5</v>
      </c>
      <c r="G4161">
        <v>1977</v>
      </c>
      <c r="H4161" s="22">
        <f t="shared" si="595"/>
        <v>1.0229170817537767</v>
      </c>
      <c r="I4161" s="4">
        <f t="shared" si="596"/>
        <v>-0.27807278535705626</v>
      </c>
      <c r="Q4161" s="14"/>
      <c r="R4161" s="12"/>
      <c r="S4161" s="29"/>
      <c r="T4161" s="7"/>
      <c r="V4161" s="4"/>
      <c r="W4161" s="7"/>
      <c r="X4161" s="4"/>
      <c r="Y4161" s="4"/>
      <c r="Z4161" s="4"/>
      <c r="AI4161" s="7"/>
      <c r="AJ4161" s="4"/>
    </row>
    <row r="4162" spans="1:36" x14ac:dyDescent="0.3">
      <c r="A4162" s="14">
        <f t="shared" si="597"/>
        <v>340.48099999999789</v>
      </c>
      <c r="B4162" s="14">
        <v>193.2097</v>
      </c>
      <c r="C4162" s="14">
        <v>188.37100000000001</v>
      </c>
      <c r="D4162" s="12">
        <v>29342.976744186046</v>
      </c>
      <c r="E4162" s="26">
        <v>1</v>
      </c>
      <c r="F4162" s="26">
        <v>5</v>
      </c>
      <c r="G4162">
        <v>1977</v>
      </c>
      <c r="H4162" s="22">
        <f t="shared" si="595"/>
        <v>1.0256870749743856</v>
      </c>
      <c r="I4162" s="4">
        <f t="shared" si="596"/>
        <v>-0.2016736104464438</v>
      </c>
      <c r="Q4162" s="14"/>
      <c r="R4162" s="12"/>
      <c r="S4162" s="29"/>
      <c r="T4162" s="7"/>
      <c r="V4162" s="4"/>
      <c r="W4162" s="7"/>
      <c r="X4162" s="4"/>
      <c r="Y4162" s="4"/>
      <c r="Z4162" s="4"/>
      <c r="AI4162" s="7"/>
      <c r="AJ4162" s="4"/>
    </row>
    <row r="4163" spans="1:36" x14ac:dyDescent="0.3">
      <c r="A4163" s="14">
        <f t="shared" si="597"/>
        <v>340.56299999999788</v>
      </c>
      <c r="B4163" s="14">
        <v>195.1129</v>
      </c>
      <c r="C4163" s="14">
        <v>190.04839999999999</v>
      </c>
      <c r="D4163" s="12">
        <v>29339.779069767439</v>
      </c>
      <c r="E4163" s="26">
        <v>28</v>
      </c>
      <c r="F4163" s="26">
        <v>4</v>
      </c>
      <c r="G4163">
        <v>1977</v>
      </c>
      <c r="H4163" s="22">
        <f t="shared" si="595"/>
        <v>1.0266484748095748</v>
      </c>
      <c r="I4163" s="4">
        <f t="shared" si="596"/>
        <v>-0.17515724440584179</v>
      </c>
      <c r="Q4163" s="14"/>
      <c r="R4163" s="12"/>
      <c r="S4163" s="29"/>
      <c r="T4163" s="7"/>
      <c r="V4163" s="4"/>
      <c r="W4163" s="7"/>
      <c r="X4163" s="4"/>
      <c r="Y4163" s="4"/>
      <c r="Z4163" s="4"/>
      <c r="AI4163" s="7"/>
      <c r="AJ4163" s="4"/>
    </row>
    <row r="4164" spans="1:36" x14ac:dyDescent="0.3">
      <c r="A4164" s="14">
        <f t="shared" si="597"/>
        <v>340.64499999999788</v>
      </c>
      <c r="B4164" s="14">
        <v>196</v>
      </c>
      <c r="C4164" s="14">
        <v>190.87100000000001</v>
      </c>
      <c r="D4164" s="12">
        <v>29336.581395348836</v>
      </c>
      <c r="E4164" s="26">
        <v>25</v>
      </c>
      <c r="F4164" s="26">
        <v>4</v>
      </c>
      <c r="G4164">
        <v>1977</v>
      </c>
      <c r="H4164" s="22">
        <f t="shared" si="595"/>
        <v>1.0268715519906113</v>
      </c>
      <c r="I4164" s="4">
        <f t="shared" si="596"/>
        <v>-0.16900455332855813</v>
      </c>
      <c r="Q4164" s="14"/>
      <c r="R4164" s="12"/>
      <c r="S4164" s="29"/>
      <c r="T4164" s="7"/>
      <c r="V4164" s="4"/>
      <c r="W4164" s="7"/>
      <c r="X4164" s="4"/>
      <c r="Y4164" s="4"/>
      <c r="Z4164" s="4"/>
      <c r="AI4164" s="7"/>
      <c r="AJ4164" s="4"/>
    </row>
    <row r="4165" spans="1:36" x14ac:dyDescent="0.3">
      <c r="A4165" s="14">
        <f t="shared" si="597"/>
        <v>340.72699999999787</v>
      </c>
      <c r="B4165" s="14">
        <v>194.56450000000001</v>
      </c>
      <c r="C4165" s="14">
        <v>190.3871</v>
      </c>
      <c r="D4165" s="12">
        <v>29333.383720930229</v>
      </c>
      <c r="E4165" s="26">
        <v>22</v>
      </c>
      <c r="F4165" s="26">
        <v>4</v>
      </c>
      <c r="G4165">
        <v>1977</v>
      </c>
      <c r="H4165" s="22">
        <f t="shared" ref="H4165:H4228" si="598">B4165/C4165</f>
        <v>1.0219416126407725</v>
      </c>
      <c r="I4165" s="4">
        <f t="shared" si="596"/>
        <v>-0.30497719610789686</v>
      </c>
      <c r="Q4165" s="14"/>
      <c r="R4165" s="12"/>
      <c r="S4165" s="29"/>
      <c r="T4165" s="7"/>
      <c r="V4165" s="4"/>
      <c r="W4165" s="7"/>
      <c r="X4165" s="4"/>
      <c r="Y4165" s="4"/>
      <c r="Z4165" s="4"/>
      <c r="AI4165" s="7"/>
      <c r="AJ4165" s="4"/>
    </row>
    <row r="4166" spans="1:36" x14ac:dyDescent="0.3">
      <c r="A4166" s="14">
        <f t="shared" si="597"/>
        <v>340.80899999999787</v>
      </c>
      <c r="B4166" s="14">
        <v>191.35480000000001</v>
      </c>
      <c r="C4166" s="14">
        <v>189.25810000000001</v>
      </c>
      <c r="D4166" s="12">
        <v>29330.186046511626</v>
      </c>
      <c r="E4166" s="26">
        <v>19</v>
      </c>
      <c r="F4166" s="26">
        <v>4</v>
      </c>
      <c r="G4166">
        <v>1977</v>
      </c>
      <c r="H4166" s="22">
        <f t="shared" si="598"/>
        <v>1.0110785218703982</v>
      </c>
      <c r="I4166" s="4">
        <f t="shared" ref="I4166:I4229" si="599">STANDARDIZE(H4166,H$2,H$3)</f>
        <v>-0.60459207085234135</v>
      </c>
      <c r="Q4166" s="14"/>
      <c r="R4166" s="12"/>
      <c r="S4166" s="29"/>
      <c r="T4166" s="7"/>
      <c r="V4166" s="4"/>
      <c r="W4166" s="7"/>
      <c r="X4166" s="4"/>
      <c r="Y4166" s="4"/>
      <c r="Z4166" s="4"/>
      <c r="AI4166" s="7"/>
      <c r="AJ4166" s="4"/>
    </row>
    <row r="4167" spans="1:36" x14ac:dyDescent="0.3">
      <c r="A4167" s="14">
        <f t="shared" si="597"/>
        <v>340.89099999999786</v>
      </c>
      <c r="B4167" s="14">
        <v>189.98390000000001</v>
      </c>
      <c r="C4167" s="14">
        <v>188.4194</v>
      </c>
      <c r="D4167" s="12">
        <v>29326.988372093023</v>
      </c>
      <c r="E4167" s="26">
        <v>15</v>
      </c>
      <c r="F4167" s="26">
        <v>4</v>
      </c>
      <c r="G4167">
        <v>1977</v>
      </c>
      <c r="H4167" s="22">
        <f t="shared" si="598"/>
        <v>1.0083032851181992</v>
      </c>
      <c r="I4167" s="4">
        <f t="shared" si="599"/>
        <v>-0.68113586759239231</v>
      </c>
      <c r="Q4167" s="14"/>
      <c r="R4167" s="12"/>
      <c r="S4167" s="29"/>
      <c r="T4167" s="7"/>
      <c r="V4167" s="4"/>
      <c r="W4167" s="7"/>
      <c r="X4167" s="4"/>
      <c r="Y4167" s="4"/>
      <c r="Z4167" s="4"/>
      <c r="AI4167" s="7"/>
      <c r="AJ4167" s="4"/>
    </row>
    <row r="4168" spans="1:36" x14ac:dyDescent="0.3">
      <c r="A4168" s="14">
        <f t="shared" si="597"/>
        <v>340.97299999999785</v>
      </c>
      <c r="B4168" s="14">
        <v>188.9194</v>
      </c>
      <c r="C4168" s="14">
        <v>187.74189999999999</v>
      </c>
      <c r="D4168" s="12">
        <v>29323.790697674416</v>
      </c>
      <c r="E4168" s="26">
        <v>12</v>
      </c>
      <c r="F4168" s="26">
        <v>4</v>
      </c>
      <c r="G4168">
        <v>1977</v>
      </c>
      <c r="H4168" s="22">
        <f t="shared" si="598"/>
        <v>1.0062719084019072</v>
      </c>
      <c r="I4168" s="4">
        <f t="shared" si="599"/>
        <v>-0.73716326285916767</v>
      </c>
      <c r="Q4168" s="14"/>
      <c r="R4168" s="12"/>
      <c r="S4168" s="29"/>
      <c r="T4168" s="7"/>
      <c r="V4168" s="4"/>
      <c r="W4168" s="7"/>
      <c r="X4168" s="4"/>
      <c r="Y4168" s="4"/>
      <c r="Z4168" s="4"/>
      <c r="AI4168" s="7"/>
      <c r="AJ4168" s="4"/>
    </row>
    <row r="4169" spans="1:36" x14ac:dyDescent="0.3">
      <c r="A4169" s="14">
        <f t="shared" si="597"/>
        <v>341.05499999999785</v>
      </c>
      <c r="B4169" s="14">
        <v>188.74189999999999</v>
      </c>
      <c r="C4169" s="14">
        <v>187.83869999999999</v>
      </c>
      <c r="D4169" s="12">
        <v>29320.593023255813</v>
      </c>
      <c r="E4169" s="26">
        <v>9</v>
      </c>
      <c r="F4169" s="26">
        <v>4</v>
      </c>
      <c r="G4169">
        <v>1977</v>
      </c>
      <c r="H4169" s="22">
        <f t="shared" si="598"/>
        <v>1.0048083808075758</v>
      </c>
      <c r="I4169" s="4">
        <f t="shared" si="599"/>
        <v>-0.77752881315508093</v>
      </c>
      <c r="Q4169" s="14"/>
      <c r="R4169" s="12"/>
      <c r="S4169" s="29"/>
      <c r="T4169" s="7"/>
      <c r="V4169" s="4"/>
      <c r="W4169" s="7"/>
      <c r="X4169" s="4"/>
      <c r="Y4169" s="4"/>
      <c r="Z4169" s="4"/>
      <c r="AI4169" s="7"/>
      <c r="AJ4169" s="4"/>
    </row>
    <row r="4170" spans="1:36" x14ac:dyDescent="0.3">
      <c r="A4170" s="14">
        <f t="shared" si="597"/>
        <v>341.13699999999784</v>
      </c>
      <c r="B4170" s="14">
        <v>188.75810000000001</v>
      </c>
      <c r="C4170" s="14">
        <v>188.06450000000001</v>
      </c>
      <c r="D4170" s="12">
        <v>29317.395348837206</v>
      </c>
      <c r="E4170" s="26">
        <v>6</v>
      </c>
      <c r="F4170" s="26">
        <v>4</v>
      </c>
      <c r="G4170">
        <v>1977</v>
      </c>
      <c r="H4170" s="22">
        <f t="shared" si="598"/>
        <v>1.0036880963711918</v>
      </c>
      <c r="I4170" s="4">
        <f t="shared" si="599"/>
        <v>-0.80842737491622674</v>
      </c>
      <c r="Q4170" s="14"/>
      <c r="R4170" s="12"/>
      <c r="S4170" s="29"/>
      <c r="T4170" s="7"/>
      <c r="V4170" s="4"/>
      <c r="W4170" s="7"/>
      <c r="X4170" s="4"/>
      <c r="Y4170" s="4"/>
      <c r="Z4170" s="4"/>
      <c r="AI4170" s="7"/>
      <c r="AJ4170" s="4"/>
    </row>
    <row r="4171" spans="1:36" x14ac:dyDescent="0.3">
      <c r="A4171" s="14">
        <f t="shared" si="597"/>
        <v>341.21899999999783</v>
      </c>
      <c r="B4171" s="14">
        <v>187.62899999999999</v>
      </c>
      <c r="C4171" s="14">
        <v>187.27420000000001</v>
      </c>
      <c r="D4171" s="12">
        <v>29314.197674418603</v>
      </c>
      <c r="E4171" s="26">
        <v>3</v>
      </c>
      <c r="F4171" s="26">
        <v>4</v>
      </c>
      <c r="G4171">
        <v>1977</v>
      </c>
      <c r="H4171" s="22">
        <f t="shared" si="598"/>
        <v>1.0018945482079218</v>
      </c>
      <c r="I4171" s="4">
        <f t="shared" si="599"/>
        <v>-0.85789522155816</v>
      </c>
      <c r="Q4171" s="14"/>
      <c r="R4171" s="12"/>
      <c r="S4171" s="29"/>
      <c r="T4171" s="7"/>
      <c r="V4171" s="4"/>
      <c r="W4171" s="7"/>
      <c r="X4171" s="4"/>
      <c r="Y4171" s="4"/>
      <c r="Z4171" s="4"/>
      <c r="AI4171" s="7"/>
      <c r="AJ4171" s="4"/>
    </row>
    <row r="4172" spans="1:36" x14ac:dyDescent="0.3">
      <c r="A4172" s="14">
        <f t="shared" si="597"/>
        <v>341.30099999999783</v>
      </c>
      <c r="B4172" s="14">
        <v>186.4194</v>
      </c>
      <c r="C4172" s="14">
        <v>186.1935</v>
      </c>
      <c r="D4172" s="12">
        <v>29311</v>
      </c>
      <c r="E4172" s="26">
        <v>31</v>
      </c>
      <c r="F4172" s="26">
        <v>3</v>
      </c>
      <c r="G4172">
        <v>1977</v>
      </c>
      <c r="H4172" s="23">
        <f t="shared" si="598"/>
        <v>1.0012132539535483</v>
      </c>
      <c r="I4172" s="4">
        <f t="shared" si="599"/>
        <v>-0.87668599639407541</v>
      </c>
      <c r="Q4172" s="14"/>
      <c r="R4172" s="12"/>
      <c r="S4172" s="29"/>
      <c r="V4172" s="4"/>
      <c r="W4172" s="7"/>
      <c r="X4172" s="4"/>
      <c r="Y4172" s="4"/>
      <c r="Z4172" s="4"/>
      <c r="AI4172" s="7"/>
      <c r="AJ4172" s="4"/>
    </row>
    <row r="4173" spans="1:36" x14ac:dyDescent="0.3">
      <c r="A4173" s="14">
        <f t="shared" si="597"/>
        <v>341.38299999999782</v>
      </c>
      <c r="B4173" s="14">
        <v>186.75810000000001</v>
      </c>
      <c r="C4173" s="14">
        <v>186</v>
      </c>
      <c r="D4173" s="12">
        <v>29305.647058823532</v>
      </c>
      <c r="E4173" s="26">
        <v>25</v>
      </c>
      <c r="F4173" s="26">
        <v>3</v>
      </c>
      <c r="G4173">
        <v>1977</v>
      </c>
      <c r="H4173" s="22">
        <f t="shared" si="598"/>
        <v>1.0040758064516129</v>
      </c>
      <c r="I4173" s="4">
        <f t="shared" si="599"/>
        <v>-0.79773394432285372</v>
      </c>
      <c r="Q4173" s="14"/>
      <c r="R4173" s="12"/>
      <c r="S4173" s="29"/>
      <c r="T4173" s="7"/>
      <c r="V4173" s="4"/>
      <c r="W4173" s="7"/>
      <c r="X4173" s="4"/>
      <c r="Y4173" s="4"/>
      <c r="Z4173" s="4"/>
      <c r="AI4173" s="7"/>
      <c r="AJ4173" s="4"/>
    </row>
    <row r="4174" spans="1:36" x14ac:dyDescent="0.3">
      <c r="A4174" s="14">
        <f t="shared" si="597"/>
        <v>341.46499999999781</v>
      </c>
      <c r="B4174" s="14">
        <v>188.8065</v>
      </c>
      <c r="C4174" s="14">
        <v>187.27420000000001</v>
      </c>
      <c r="D4174" s="12">
        <v>29300.294117647059</v>
      </c>
      <c r="E4174" s="26">
        <v>20</v>
      </c>
      <c r="F4174" s="26">
        <v>3</v>
      </c>
      <c r="G4174">
        <v>1977</v>
      </c>
      <c r="H4174" s="22">
        <f t="shared" si="598"/>
        <v>1.0081821201211911</v>
      </c>
      <c r="I4174" s="4">
        <f t="shared" si="599"/>
        <v>-0.68447771902025623</v>
      </c>
      <c r="Q4174" s="14"/>
      <c r="R4174" s="12"/>
      <c r="S4174" s="29"/>
      <c r="T4174" s="7"/>
      <c r="V4174" s="4"/>
      <c r="W4174" s="7"/>
      <c r="X4174" s="4"/>
      <c r="Y4174" s="4"/>
      <c r="Z4174" s="4"/>
      <c r="AI4174" s="7"/>
      <c r="AJ4174" s="4"/>
    </row>
    <row r="4175" spans="1:36" x14ac:dyDescent="0.3">
      <c r="A4175" s="14">
        <f t="shared" si="597"/>
        <v>341.54699999999781</v>
      </c>
      <c r="B4175" s="14">
        <v>190.66130000000001</v>
      </c>
      <c r="C4175" s="14">
        <v>188.7903</v>
      </c>
      <c r="D4175" s="12">
        <v>29294.941176470591</v>
      </c>
      <c r="E4175" s="26">
        <v>14</v>
      </c>
      <c r="F4175" s="26">
        <v>3</v>
      </c>
      <c r="G4175">
        <v>1977</v>
      </c>
      <c r="H4175" s="22">
        <f t="shared" si="598"/>
        <v>1.0099104667983472</v>
      </c>
      <c r="I4175" s="4">
        <f t="shared" si="599"/>
        <v>-0.63680819437600644</v>
      </c>
      <c r="Q4175" s="14"/>
      <c r="R4175" s="12"/>
      <c r="S4175" s="29"/>
      <c r="T4175" s="7"/>
      <c r="V4175" s="4"/>
      <c r="W4175" s="7"/>
      <c r="X4175" s="4"/>
      <c r="Y4175" s="4"/>
      <c r="Z4175" s="4"/>
      <c r="AI4175" s="7"/>
      <c r="AJ4175" s="4"/>
    </row>
    <row r="4176" spans="1:36" x14ac:dyDescent="0.3">
      <c r="A4176" s="14">
        <f t="shared" si="597"/>
        <v>341.6289999999978</v>
      </c>
      <c r="B4176" s="14">
        <v>191.74189999999999</v>
      </c>
      <c r="C4176" s="14">
        <v>189.35480000000001</v>
      </c>
      <c r="D4176" s="12">
        <v>29289.588235294119</v>
      </c>
      <c r="E4176" s="26">
        <v>9</v>
      </c>
      <c r="F4176" s="26">
        <v>3</v>
      </c>
      <c r="G4176">
        <v>1977</v>
      </c>
      <c r="H4176" s="22">
        <f t="shared" si="598"/>
        <v>1.0126064932074601</v>
      </c>
      <c r="I4176" s="4">
        <f t="shared" si="599"/>
        <v>-0.56244909787678377</v>
      </c>
      <c r="Q4176" s="14"/>
      <c r="R4176" s="12"/>
      <c r="S4176" s="29"/>
      <c r="T4176" s="7"/>
      <c r="V4176" s="4"/>
      <c r="X4176" s="4"/>
      <c r="Y4176" s="4"/>
      <c r="Z4176" s="4"/>
      <c r="AI4176" s="7"/>
      <c r="AJ4176" s="4"/>
    </row>
    <row r="4177" spans="1:36" x14ac:dyDescent="0.3">
      <c r="A4177" s="14">
        <f t="shared" si="597"/>
        <v>341.7109999999978</v>
      </c>
      <c r="B4177" s="14">
        <v>191.5968</v>
      </c>
      <c r="C4177" s="14">
        <v>189.1129</v>
      </c>
      <c r="D4177" s="12">
        <v>29284.235294117647</v>
      </c>
      <c r="E4177" s="26">
        <v>4</v>
      </c>
      <c r="F4177" s="26">
        <v>3</v>
      </c>
      <c r="G4177">
        <v>1977</v>
      </c>
      <c r="H4177" s="22">
        <f t="shared" si="598"/>
        <v>1.0131344821003749</v>
      </c>
      <c r="I4177" s="4">
        <f t="shared" si="599"/>
        <v>-0.54788663776657665</v>
      </c>
      <c r="Q4177" s="14"/>
      <c r="R4177" s="12"/>
      <c r="S4177" s="29"/>
      <c r="T4177" s="7"/>
      <c r="V4177" s="4"/>
      <c r="W4177" s="7"/>
      <c r="X4177" s="4"/>
      <c r="Y4177" s="4"/>
      <c r="Z4177" s="4"/>
      <c r="AI4177" s="7"/>
      <c r="AJ4177" s="4"/>
    </row>
    <row r="4178" spans="1:36" x14ac:dyDescent="0.3">
      <c r="A4178" s="14">
        <f t="shared" si="597"/>
        <v>341.79299999999779</v>
      </c>
      <c r="B4178" s="14">
        <v>190.96770000000001</v>
      </c>
      <c r="C4178" s="14">
        <v>188.3871</v>
      </c>
      <c r="D4178" s="12">
        <v>29278.882352941178</v>
      </c>
      <c r="E4178" s="26">
        <v>27</v>
      </c>
      <c r="F4178" s="26">
        <v>2</v>
      </c>
      <c r="G4178">
        <v>1977</v>
      </c>
      <c r="H4178" s="22">
        <f t="shared" si="598"/>
        <v>1.0136983901763974</v>
      </c>
      <c r="I4178" s="4">
        <f t="shared" si="599"/>
        <v>-0.53233349077220349</v>
      </c>
      <c r="Q4178" s="14"/>
      <c r="R4178" s="12"/>
      <c r="S4178" s="29"/>
      <c r="T4178" s="7"/>
      <c r="V4178" s="4"/>
      <c r="W4178" s="7"/>
      <c r="X4178" s="4"/>
      <c r="Y4178" s="4"/>
      <c r="Z4178" s="4"/>
      <c r="AI4178" s="7"/>
      <c r="AJ4178" s="4"/>
    </row>
    <row r="4179" spans="1:36" x14ac:dyDescent="0.3">
      <c r="A4179" s="14">
        <f t="shared" si="597"/>
        <v>341.87499999999778</v>
      </c>
      <c r="B4179" s="14">
        <v>190.5</v>
      </c>
      <c r="C4179" s="14">
        <v>187.6935</v>
      </c>
      <c r="D4179" s="12">
        <v>29273.529411764706</v>
      </c>
      <c r="E4179" s="26">
        <v>22</v>
      </c>
      <c r="F4179" s="26">
        <v>2</v>
      </c>
      <c r="G4179">
        <v>1977</v>
      </c>
      <c r="H4179" s="22">
        <f t="shared" si="598"/>
        <v>1.0149525689488448</v>
      </c>
      <c r="I4179" s="4">
        <f t="shared" si="599"/>
        <v>-0.49774198971996547</v>
      </c>
      <c r="Q4179" s="14"/>
      <c r="R4179" s="12"/>
      <c r="S4179" s="29"/>
      <c r="T4179" s="7"/>
      <c r="V4179" s="4"/>
      <c r="W4179" s="7"/>
      <c r="X4179" s="4"/>
      <c r="Y4179" s="4"/>
      <c r="Z4179" s="4"/>
      <c r="AI4179" s="7"/>
      <c r="AJ4179" s="4"/>
    </row>
    <row r="4180" spans="1:36" x14ac:dyDescent="0.3">
      <c r="A4180" s="14">
        <f t="shared" si="597"/>
        <v>341.95699999999778</v>
      </c>
      <c r="B4180" s="14">
        <v>191.32259999999999</v>
      </c>
      <c r="C4180" s="14">
        <v>188</v>
      </c>
      <c r="D4180" s="12">
        <v>29268.176470588238</v>
      </c>
      <c r="E4180" s="26">
        <v>17</v>
      </c>
      <c r="F4180" s="26">
        <v>2</v>
      </c>
      <c r="G4180">
        <v>1977</v>
      </c>
      <c r="H4180" s="22">
        <f t="shared" si="598"/>
        <v>1.017673404255319</v>
      </c>
      <c r="I4180" s="4">
        <f t="shared" si="599"/>
        <v>-0.42269863909522848</v>
      </c>
      <c r="Q4180" s="14"/>
      <c r="R4180" s="12"/>
      <c r="S4180" s="29"/>
      <c r="T4180" s="7"/>
      <c r="V4180" s="4"/>
      <c r="W4180" s="7"/>
      <c r="X4180" s="4"/>
      <c r="Y4180" s="4"/>
      <c r="Z4180" s="4"/>
      <c r="AI4180" s="7"/>
      <c r="AJ4180" s="4"/>
    </row>
    <row r="4181" spans="1:36" x14ac:dyDescent="0.3">
      <c r="A4181" s="14">
        <f t="shared" si="597"/>
        <v>342.03899999999777</v>
      </c>
      <c r="B4181" s="14">
        <v>193.96770000000001</v>
      </c>
      <c r="C4181" s="14">
        <v>189.56450000000001</v>
      </c>
      <c r="D4181" s="12">
        <v>29262.823529411766</v>
      </c>
      <c r="E4181" s="26">
        <v>11</v>
      </c>
      <c r="F4181" s="26">
        <v>2</v>
      </c>
      <c r="G4181">
        <v>1977</v>
      </c>
      <c r="H4181" s="22">
        <f t="shared" si="598"/>
        <v>1.0232279778123012</v>
      </c>
      <c r="I4181" s="4">
        <f t="shared" si="599"/>
        <v>-0.26949796207679783</v>
      </c>
      <c r="Q4181" s="14"/>
      <c r="R4181" s="12"/>
      <c r="S4181" s="29"/>
      <c r="T4181" s="7"/>
      <c r="V4181" s="4"/>
      <c r="W4181" s="7"/>
      <c r="X4181" s="4"/>
      <c r="Y4181" s="4"/>
      <c r="Z4181" s="4"/>
      <c r="AI4181" s="7"/>
      <c r="AJ4181" s="4"/>
    </row>
    <row r="4182" spans="1:36" x14ac:dyDescent="0.3">
      <c r="A4182" s="14">
        <f t="shared" si="597"/>
        <v>342.12099999999776</v>
      </c>
      <c r="B4182" s="14">
        <v>197.14519999999999</v>
      </c>
      <c r="C4182" s="14">
        <v>191.7097</v>
      </c>
      <c r="D4182" s="12">
        <v>29257.470588235297</v>
      </c>
      <c r="E4182" s="26">
        <v>6</v>
      </c>
      <c r="F4182" s="26">
        <v>2</v>
      </c>
      <c r="G4182">
        <v>1977</v>
      </c>
      <c r="H4182" s="22">
        <f t="shared" si="598"/>
        <v>1.0283527646227604</v>
      </c>
      <c r="I4182" s="4">
        <f t="shared" si="599"/>
        <v>-0.12815123205635304</v>
      </c>
      <c r="Q4182" s="14"/>
      <c r="R4182" s="12"/>
      <c r="S4182" s="29"/>
      <c r="T4182" s="7"/>
      <c r="V4182" s="4"/>
      <c r="W4182" s="7"/>
      <c r="X4182" s="4"/>
      <c r="Y4182" s="4"/>
      <c r="Z4182" s="4"/>
      <c r="AI4182" s="7"/>
      <c r="AJ4182" s="4"/>
    </row>
    <row r="4183" spans="1:36" x14ac:dyDescent="0.3">
      <c r="A4183" s="14">
        <f t="shared" si="597"/>
        <v>342.20299999999776</v>
      </c>
      <c r="B4183" s="14">
        <v>199.98390000000001</v>
      </c>
      <c r="C4183" s="14">
        <v>193.48390000000001</v>
      </c>
      <c r="D4183" s="12">
        <v>29252.117647058825</v>
      </c>
      <c r="E4183" s="26">
        <v>1</v>
      </c>
      <c r="F4183" s="26">
        <v>2</v>
      </c>
      <c r="G4183">
        <v>1977</v>
      </c>
      <c r="H4183" s="22">
        <f t="shared" si="598"/>
        <v>1.0335945264696442</v>
      </c>
      <c r="I4183" s="4">
        <f t="shared" si="599"/>
        <v>1.6421786101368407E-2</v>
      </c>
      <c r="Q4183" s="14"/>
      <c r="R4183" s="12"/>
      <c r="S4183" s="29"/>
      <c r="T4183" s="7"/>
      <c r="V4183" s="4"/>
      <c r="W4183" s="7"/>
      <c r="X4183" s="4"/>
      <c r="Y4183" s="4"/>
      <c r="Z4183" s="4"/>
      <c r="AI4183" s="7"/>
      <c r="AJ4183" s="4"/>
    </row>
    <row r="4184" spans="1:36" x14ac:dyDescent="0.3">
      <c r="A4184" s="14">
        <f t="shared" si="597"/>
        <v>342.28499999999775</v>
      </c>
      <c r="B4184" s="14">
        <v>201.2097</v>
      </c>
      <c r="C4184" s="14">
        <v>193.9194</v>
      </c>
      <c r="D4184" s="12">
        <v>29246.764705882353</v>
      </c>
      <c r="E4184" s="26">
        <v>26</v>
      </c>
      <c r="F4184" s="26">
        <v>1</v>
      </c>
      <c r="G4184">
        <v>1977</v>
      </c>
      <c r="H4184" s="22">
        <f t="shared" si="598"/>
        <v>1.0375944851314516</v>
      </c>
      <c r="I4184" s="4">
        <f t="shared" si="599"/>
        <v>0.12674463424590829</v>
      </c>
      <c r="Q4184" s="14"/>
      <c r="R4184" s="12"/>
      <c r="S4184" s="29"/>
      <c r="T4184" s="7"/>
      <c r="V4184" s="4"/>
      <c r="W4184" s="7"/>
      <c r="X4184" s="4"/>
      <c r="Y4184" s="4"/>
      <c r="Z4184" s="4"/>
      <c r="AI4184" s="7"/>
      <c r="AJ4184" s="4"/>
    </row>
    <row r="4185" spans="1:36" x14ac:dyDescent="0.3">
      <c r="A4185" s="14">
        <f t="shared" si="597"/>
        <v>342.36699999999774</v>
      </c>
      <c r="B4185" s="14">
        <v>200.51609999999999</v>
      </c>
      <c r="C4185" s="14">
        <v>193.2097</v>
      </c>
      <c r="D4185" s="12">
        <v>29241.411764705885</v>
      </c>
      <c r="E4185" s="26">
        <v>21</v>
      </c>
      <c r="F4185" s="26">
        <v>1</v>
      </c>
      <c r="G4185">
        <v>1977</v>
      </c>
      <c r="H4185" s="22">
        <f t="shared" si="598"/>
        <v>1.0378159067583046</v>
      </c>
      <c r="I4185" s="4">
        <f t="shared" si="599"/>
        <v>0.1328516634881016</v>
      </c>
      <c r="Q4185" s="14"/>
      <c r="R4185" s="12"/>
      <c r="S4185" s="29"/>
      <c r="T4185" s="7"/>
      <c r="V4185" s="4"/>
      <c r="W4185" s="7"/>
      <c r="X4185" s="4"/>
      <c r="Y4185" s="4"/>
      <c r="Z4185" s="4"/>
      <c r="AI4185" s="7"/>
      <c r="AJ4185" s="4"/>
    </row>
    <row r="4186" spans="1:36" x14ac:dyDescent="0.3">
      <c r="A4186" s="14">
        <f t="shared" si="597"/>
        <v>342.44899999999774</v>
      </c>
      <c r="B4186" s="14">
        <v>199.33869999999999</v>
      </c>
      <c r="C4186" s="14">
        <v>192.17740000000001</v>
      </c>
      <c r="D4186" s="12">
        <v>29236.058823529413</v>
      </c>
      <c r="E4186" s="26">
        <v>16</v>
      </c>
      <c r="F4186" s="26">
        <v>1</v>
      </c>
      <c r="G4186">
        <v>1977</v>
      </c>
      <c r="H4186" s="22">
        <f t="shared" si="598"/>
        <v>1.0372640071100971</v>
      </c>
      <c r="I4186" s="4">
        <f t="shared" si="599"/>
        <v>0.11762972090614889</v>
      </c>
      <c r="Q4186" s="14"/>
      <c r="R4186" s="12"/>
      <c r="S4186" s="29"/>
      <c r="T4186" s="7"/>
      <c r="V4186" s="4"/>
      <c r="W4186" s="7"/>
      <c r="X4186" s="4"/>
      <c r="Y4186" s="4"/>
      <c r="Z4186" s="4"/>
      <c r="AI4186" s="7"/>
      <c r="AJ4186" s="4"/>
    </row>
    <row r="4187" spans="1:36" x14ac:dyDescent="0.3">
      <c r="A4187" s="14">
        <f t="shared" si="597"/>
        <v>342.53099999999773</v>
      </c>
      <c r="B4187" s="14">
        <v>198.4194</v>
      </c>
      <c r="C4187" s="14">
        <v>191.2097</v>
      </c>
      <c r="D4187" s="12">
        <v>29230.705882352944</v>
      </c>
      <c r="E4187" s="26">
        <v>10</v>
      </c>
      <c r="F4187" s="26">
        <v>1</v>
      </c>
      <c r="G4187">
        <v>1977</v>
      </c>
      <c r="H4187" s="22">
        <f t="shared" si="598"/>
        <v>1.0377057230883162</v>
      </c>
      <c r="I4187" s="4">
        <f t="shared" si="599"/>
        <v>0.129812688008629</v>
      </c>
      <c r="Q4187" s="14"/>
      <c r="R4187" s="12"/>
      <c r="S4187" s="29"/>
      <c r="T4187" s="7"/>
      <c r="V4187" s="4"/>
      <c r="W4187" s="7"/>
      <c r="X4187" s="4"/>
      <c r="Y4187" s="4"/>
      <c r="Z4187" s="4"/>
      <c r="AI4187" s="7"/>
      <c r="AJ4187" s="4"/>
    </row>
    <row r="4188" spans="1:36" x14ac:dyDescent="0.3">
      <c r="A4188" s="14">
        <f t="shared" si="597"/>
        <v>342.61299999999773</v>
      </c>
      <c r="B4188" s="14">
        <v>197.96770000000001</v>
      </c>
      <c r="C4188" s="14">
        <v>190.3065</v>
      </c>
      <c r="D4188" s="12">
        <v>29225.352941176472</v>
      </c>
      <c r="E4188" s="26">
        <v>5</v>
      </c>
      <c r="F4188" s="26">
        <v>1</v>
      </c>
      <c r="G4188">
        <v>1977</v>
      </c>
      <c r="H4188" s="22">
        <f t="shared" si="598"/>
        <v>1.0402571641010685</v>
      </c>
      <c r="I4188" s="4">
        <f t="shared" si="599"/>
        <v>0.20018397511399014</v>
      </c>
      <c r="Q4188" s="14"/>
      <c r="R4188" s="12"/>
      <c r="S4188" s="29"/>
      <c r="T4188" s="7"/>
      <c r="V4188" s="4"/>
      <c r="W4188" s="7"/>
      <c r="X4188" s="4"/>
      <c r="Y4188" s="4"/>
      <c r="Z4188" s="4"/>
      <c r="AI4188" s="7"/>
      <c r="AJ4188" s="4"/>
    </row>
    <row r="4189" spans="1:36" x14ac:dyDescent="0.3">
      <c r="A4189" s="14">
        <f t="shared" si="597"/>
        <v>342.69499999999772</v>
      </c>
      <c r="B4189" s="14">
        <v>196.95160000000001</v>
      </c>
      <c r="C4189" s="14">
        <v>189.32259999999999</v>
      </c>
      <c r="D4189" s="12">
        <v>29220</v>
      </c>
      <c r="E4189" s="26">
        <v>31</v>
      </c>
      <c r="F4189" s="26">
        <v>12</v>
      </c>
      <c r="G4189">
        <v>1976</v>
      </c>
      <c r="H4189" s="24">
        <f t="shared" si="598"/>
        <v>1.0402962984873438</v>
      </c>
      <c r="I4189" s="4">
        <f t="shared" si="599"/>
        <v>0.20126334050731484</v>
      </c>
      <c r="Q4189" s="14"/>
      <c r="R4189" s="12"/>
      <c r="S4189" s="29"/>
      <c r="V4189" s="4"/>
      <c r="W4189" s="7"/>
      <c r="X4189" s="4"/>
      <c r="Y4189" s="4"/>
      <c r="Z4189" s="4"/>
      <c r="AI4189" s="7"/>
      <c r="AJ4189" s="4"/>
    </row>
    <row r="4190" spans="1:36" x14ac:dyDescent="0.3">
      <c r="A4190" s="14">
        <f t="shared" si="597"/>
        <v>342.77699999999771</v>
      </c>
      <c r="B4190" s="14">
        <v>196.87100000000001</v>
      </c>
      <c r="C4190" s="14">
        <v>189.7903</v>
      </c>
      <c r="D4190" s="12">
        <v>29217.01086956522</v>
      </c>
      <c r="E4190" s="26">
        <v>28</v>
      </c>
      <c r="F4190" s="26">
        <v>12</v>
      </c>
      <c r="G4190">
        <v>1976</v>
      </c>
      <c r="H4190" s="22">
        <f t="shared" si="598"/>
        <v>1.0373080183760708</v>
      </c>
      <c r="I4190" s="4">
        <f t="shared" si="599"/>
        <v>0.11884359550415917</v>
      </c>
      <c r="Q4190" s="14"/>
      <c r="R4190" s="12"/>
      <c r="S4190" s="29"/>
      <c r="T4190" s="7"/>
      <c r="V4190" s="4"/>
      <c r="W4190" s="7"/>
      <c r="X4190" s="4"/>
      <c r="Y4190" s="4"/>
      <c r="Z4190" s="4"/>
      <c r="AI4190" s="7"/>
      <c r="AJ4190" s="4"/>
    </row>
    <row r="4191" spans="1:36" x14ac:dyDescent="0.3">
      <c r="A4191" s="14">
        <f t="shared" si="597"/>
        <v>342.85899999999771</v>
      </c>
      <c r="B4191" s="14">
        <v>197.03229999999999</v>
      </c>
      <c r="C4191" s="14">
        <v>190.3065</v>
      </c>
      <c r="D4191" s="12">
        <v>29214.021739130436</v>
      </c>
      <c r="E4191" s="26">
        <v>25</v>
      </c>
      <c r="F4191" s="26">
        <v>12</v>
      </c>
      <c r="G4191">
        <v>1976</v>
      </c>
      <c r="H4191" s="22">
        <f t="shared" si="598"/>
        <v>1.0353419352465627</v>
      </c>
      <c r="I4191" s="4">
        <f t="shared" si="599"/>
        <v>6.4617062463376493E-2</v>
      </c>
      <c r="Q4191" s="14"/>
      <c r="R4191" s="12"/>
      <c r="S4191" s="29"/>
      <c r="T4191" s="7"/>
      <c r="V4191" s="4"/>
      <c r="W4191" s="7"/>
      <c r="X4191" s="4"/>
      <c r="Y4191" s="4"/>
      <c r="Z4191" s="4"/>
      <c r="AI4191" s="7"/>
      <c r="AJ4191" s="4"/>
    </row>
    <row r="4192" spans="1:36" x14ac:dyDescent="0.3">
      <c r="A4192" s="14">
        <f t="shared" si="597"/>
        <v>342.9409999999977</v>
      </c>
      <c r="B4192" s="14">
        <v>196.83869999999999</v>
      </c>
      <c r="C4192" s="14">
        <v>190.14519999999999</v>
      </c>
      <c r="D4192" s="12">
        <v>29211.032608695652</v>
      </c>
      <c r="E4192" s="26">
        <v>22</v>
      </c>
      <c r="F4192" s="26">
        <v>12</v>
      </c>
      <c r="G4192">
        <v>1976</v>
      </c>
      <c r="H4192" s="22">
        <f t="shared" si="598"/>
        <v>1.0352020455946298</v>
      </c>
      <c r="I4192" s="4">
        <f t="shared" si="599"/>
        <v>6.0758766382833347E-2</v>
      </c>
      <c r="Q4192" s="14"/>
      <c r="R4192" s="12"/>
      <c r="S4192" s="29"/>
      <c r="T4192" s="7"/>
      <c r="V4192" s="4"/>
      <c r="W4192" s="7"/>
      <c r="X4192" s="4"/>
      <c r="Y4192" s="4"/>
      <c r="Z4192" s="4"/>
      <c r="AI4192" s="7"/>
      <c r="AJ4192" s="4"/>
    </row>
    <row r="4193" spans="1:36" x14ac:dyDescent="0.3">
      <c r="A4193" s="14">
        <f t="shared" si="597"/>
        <v>343.02299999999769</v>
      </c>
      <c r="B4193" s="14">
        <v>196.25810000000001</v>
      </c>
      <c r="C4193" s="14">
        <v>189.2097</v>
      </c>
      <c r="D4193" s="12">
        <v>29208.043478260872</v>
      </c>
      <c r="E4193" s="26">
        <v>19</v>
      </c>
      <c r="F4193" s="26">
        <v>12</v>
      </c>
      <c r="G4193">
        <v>1976</v>
      </c>
      <c r="H4193" s="22">
        <f t="shared" si="598"/>
        <v>1.0372517899452303</v>
      </c>
      <c r="I4193" s="4">
        <f t="shared" si="599"/>
        <v>0.11729275931771176</v>
      </c>
      <c r="Q4193" s="14"/>
      <c r="R4193" s="12"/>
      <c r="S4193" s="29"/>
      <c r="T4193" s="7"/>
      <c r="V4193" s="4"/>
      <c r="W4193" s="7"/>
      <c r="X4193" s="4"/>
      <c r="Y4193" s="4"/>
      <c r="Z4193" s="4"/>
      <c r="AI4193" s="7"/>
      <c r="AJ4193" s="4"/>
    </row>
    <row r="4194" spans="1:36" x14ac:dyDescent="0.3">
      <c r="A4194" s="14">
        <f t="shared" si="597"/>
        <v>343.10499999999769</v>
      </c>
      <c r="B4194" s="14">
        <v>197.03229999999999</v>
      </c>
      <c r="C4194" s="14">
        <v>189.54839999999999</v>
      </c>
      <c r="D4194" s="12">
        <v>29205.054347826088</v>
      </c>
      <c r="E4194" s="26">
        <v>16</v>
      </c>
      <c r="F4194" s="26">
        <v>12</v>
      </c>
      <c r="G4194">
        <v>1976</v>
      </c>
      <c r="H4194" s="22">
        <f t="shared" si="598"/>
        <v>1.0394827917302389</v>
      </c>
      <c r="I4194" s="4">
        <f t="shared" si="599"/>
        <v>0.17882601302051312</v>
      </c>
      <c r="Q4194" s="14"/>
      <c r="R4194" s="12"/>
      <c r="S4194" s="29"/>
      <c r="T4194" s="7"/>
      <c r="V4194" s="4"/>
      <c r="W4194" s="7"/>
      <c r="X4194" s="4"/>
      <c r="Y4194" s="4"/>
      <c r="Z4194" s="4"/>
      <c r="AI4194" s="7"/>
      <c r="AJ4194" s="4"/>
    </row>
    <row r="4195" spans="1:36" x14ac:dyDescent="0.3">
      <c r="A4195" s="14">
        <f t="shared" si="597"/>
        <v>343.18699999999768</v>
      </c>
      <c r="B4195" s="14">
        <v>198.77420000000001</v>
      </c>
      <c r="C4195" s="14">
        <v>191.14519999999999</v>
      </c>
      <c r="D4195" s="12">
        <v>29202.065217391304</v>
      </c>
      <c r="E4195" s="26">
        <v>13</v>
      </c>
      <c r="F4195" s="26">
        <v>12</v>
      </c>
      <c r="G4195">
        <v>1976</v>
      </c>
      <c r="H4195" s="22">
        <f t="shared" si="598"/>
        <v>1.0399120668476112</v>
      </c>
      <c r="I4195" s="4">
        <f t="shared" si="599"/>
        <v>0.19066584877638748</v>
      </c>
      <c r="Q4195" s="14"/>
      <c r="R4195" s="12"/>
      <c r="S4195" s="29"/>
      <c r="T4195" s="7"/>
      <c r="V4195" s="4"/>
      <c r="W4195" s="7"/>
      <c r="X4195" s="4"/>
      <c r="Y4195" s="4"/>
      <c r="Z4195" s="4"/>
      <c r="AI4195" s="7"/>
      <c r="AJ4195" s="4"/>
    </row>
    <row r="4196" spans="1:36" x14ac:dyDescent="0.3">
      <c r="A4196" s="14">
        <f t="shared" si="597"/>
        <v>343.26899999999767</v>
      </c>
      <c r="B4196" s="14">
        <v>199.5806</v>
      </c>
      <c r="C4196" s="14">
        <v>192.2903</v>
      </c>
      <c r="D4196" s="12">
        <v>29199.076086956524</v>
      </c>
      <c r="E4196" s="26">
        <v>10</v>
      </c>
      <c r="F4196" s="26">
        <v>12</v>
      </c>
      <c r="G4196">
        <v>1976</v>
      </c>
      <c r="H4196" s="22">
        <f t="shared" si="598"/>
        <v>1.0379129888507117</v>
      </c>
      <c r="I4196" s="4">
        <f t="shared" si="599"/>
        <v>0.1355292843946497</v>
      </c>
      <c r="Q4196" s="14"/>
      <c r="R4196" s="12"/>
      <c r="S4196" s="29"/>
      <c r="T4196" s="7"/>
      <c r="V4196" s="4"/>
      <c r="W4196" s="7"/>
      <c r="X4196" s="4"/>
      <c r="Y4196" s="4"/>
      <c r="Z4196" s="4"/>
      <c r="AI4196" s="7"/>
      <c r="AJ4196" s="4"/>
    </row>
    <row r="4197" spans="1:36" x14ac:dyDescent="0.3">
      <c r="A4197" s="14">
        <f t="shared" si="597"/>
        <v>343.35099999999767</v>
      </c>
      <c r="B4197" s="14">
        <v>199.33869999999999</v>
      </c>
      <c r="C4197" s="14">
        <v>191.8065</v>
      </c>
      <c r="D4197" s="12">
        <v>29196.08695652174</v>
      </c>
      <c r="E4197" s="26">
        <v>7</v>
      </c>
      <c r="F4197" s="26">
        <v>12</v>
      </c>
      <c r="G4197">
        <v>1976</v>
      </c>
      <c r="H4197" s="22">
        <f t="shared" si="598"/>
        <v>1.0392697849134414</v>
      </c>
      <c r="I4197" s="4">
        <f t="shared" si="599"/>
        <v>0.17295107262983064</v>
      </c>
      <c r="Q4197" s="14"/>
      <c r="R4197" s="12"/>
      <c r="S4197" s="29"/>
      <c r="T4197" s="7"/>
      <c r="V4197" s="4"/>
      <c r="W4197" s="7"/>
      <c r="X4197" s="4"/>
      <c r="Y4197" s="4"/>
      <c r="Z4197" s="4"/>
      <c r="AI4197" s="7"/>
      <c r="AJ4197" s="4"/>
    </row>
    <row r="4198" spans="1:36" x14ac:dyDescent="0.3">
      <c r="A4198" s="14">
        <f t="shared" si="597"/>
        <v>343.43299999999766</v>
      </c>
      <c r="B4198" s="14">
        <v>198.17740000000001</v>
      </c>
      <c r="C4198" s="14">
        <v>191.04839999999999</v>
      </c>
      <c r="D4198" s="12">
        <v>29193.097826086956</v>
      </c>
      <c r="E4198" s="26">
        <v>4</v>
      </c>
      <c r="F4198" s="26">
        <v>12</v>
      </c>
      <c r="G4198">
        <v>1976</v>
      </c>
      <c r="H4198" s="22">
        <f t="shared" si="598"/>
        <v>1.0373151515532191</v>
      </c>
      <c r="I4198" s="4">
        <f t="shared" si="599"/>
        <v>0.11904033564220928</v>
      </c>
      <c r="Q4198" s="14"/>
      <c r="R4198" s="12"/>
      <c r="S4198" s="29"/>
      <c r="T4198" s="7"/>
      <c r="V4198" s="4"/>
      <c r="W4198" s="7"/>
      <c r="X4198" s="4"/>
      <c r="Y4198" s="4"/>
      <c r="Z4198" s="4"/>
      <c r="AI4198" s="7"/>
      <c r="AJ4198" s="4"/>
    </row>
    <row r="4199" spans="1:36" x14ac:dyDescent="0.3">
      <c r="A4199" s="14">
        <f t="shared" si="597"/>
        <v>343.51499999999766</v>
      </c>
      <c r="B4199" s="14">
        <v>197.77420000000001</v>
      </c>
      <c r="C4199" s="14">
        <v>190.87100000000001</v>
      </c>
      <c r="D4199" s="12">
        <v>29190.108695652176</v>
      </c>
      <c r="E4199" s="26">
        <v>1</v>
      </c>
      <c r="F4199" s="26">
        <v>12</v>
      </c>
      <c r="G4199">
        <v>1976</v>
      </c>
      <c r="H4199" s="22">
        <f t="shared" si="598"/>
        <v>1.036166835192355</v>
      </c>
      <c r="I4199" s="4">
        <f t="shared" si="599"/>
        <v>8.7368625454019841E-2</v>
      </c>
      <c r="Q4199" s="14"/>
      <c r="R4199" s="12"/>
      <c r="S4199" s="29"/>
      <c r="T4199" s="7"/>
      <c r="V4199" s="4"/>
      <c r="W4199" s="7"/>
      <c r="X4199" s="4"/>
      <c r="Y4199" s="4"/>
      <c r="Z4199" s="4"/>
      <c r="AI4199" s="7"/>
      <c r="AJ4199" s="4"/>
    </row>
    <row r="4200" spans="1:36" x14ac:dyDescent="0.3">
      <c r="A4200" s="14">
        <f t="shared" si="597"/>
        <v>343.59699999999765</v>
      </c>
      <c r="B4200" s="14">
        <v>198.0968</v>
      </c>
      <c r="C4200" s="14">
        <v>191.27420000000001</v>
      </c>
      <c r="D4200" s="12">
        <v>29187.119565217392</v>
      </c>
      <c r="E4200" s="26">
        <v>28</v>
      </c>
      <c r="F4200" s="26">
        <v>11</v>
      </c>
      <c r="G4200">
        <v>1976</v>
      </c>
      <c r="H4200" s="22">
        <f t="shared" si="598"/>
        <v>1.0356692120526447</v>
      </c>
      <c r="I4200" s="4">
        <f t="shared" si="599"/>
        <v>7.3643683094076373E-2</v>
      </c>
      <c r="Q4200" s="14"/>
      <c r="R4200" s="12"/>
      <c r="S4200" s="29"/>
      <c r="T4200" s="7"/>
      <c r="V4200" s="4"/>
      <c r="W4200" s="7"/>
      <c r="X4200" s="4"/>
      <c r="Y4200" s="4"/>
      <c r="Z4200" s="4"/>
      <c r="AJ4200" s="4"/>
    </row>
    <row r="4201" spans="1:36" x14ac:dyDescent="0.3">
      <c r="A4201" s="14">
        <f t="shared" si="597"/>
        <v>343.67899999999764</v>
      </c>
      <c r="B4201" s="14">
        <v>198.54839999999999</v>
      </c>
      <c r="C4201" s="14">
        <v>191.8871</v>
      </c>
      <c r="D4201" s="12">
        <v>29184.130434782612</v>
      </c>
      <c r="E4201" s="26">
        <v>25</v>
      </c>
      <c r="F4201" s="26">
        <v>11</v>
      </c>
      <c r="G4201">
        <v>1976</v>
      </c>
      <c r="H4201" s="22">
        <f t="shared" si="598"/>
        <v>1.0347146837906247</v>
      </c>
      <c r="I4201" s="4">
        <f t="shared" si="599"/>
        <v>4.7316841892941303E-2</v>
      </c>
      <c r="Q4201" s="14"/>
      <c r="R4201" s="12"/>
      <c r="S4201" s="29"/>
      <c r="T4201" s="7"/>
      <c r="V4201" s="4"/>
      <c r="W4201" s="7"/>
      <c r="X4201" s="4"/>
      <c r="Y4201" s="4"/>
      <c r="Z4201" s="4"/>
      <c r="AI4201" s="7"/>
      <c r="AJ4201" s="4"/>
    </row>
    <row r="4202" spans="1:36" x14ac:dyDescent="0.3">
      <c r="A4202" s="14">
        <f t="shared" si="597"/>
        <v>343.76099999999764</v>
      </c>
      <c r="B4202" s="14">
        <v>198.3065</v>
      </c>
      <c r="C4202" s="14">
        <v>192.12899999999999</v>
      </c>
      <c r="D4202" s="12">
        <v>29181.141304347828</v>
      </c>
      <c r="E4202" s="26">
        <v>22</v>
      </c>
      <c r="F4202" s="26">
        <v>11</v>
      </c>
      <c r="G4202">
        <v>1976</v>
      </c>
      <c r="H4202" s="22">
        <f t="shared" si="598"/>
        <v>1.0321528764528001</v>
      </c>
      <c r="I4202" s="4">
        <f t="shared" si="599"/>
        <v>-2.3340358793900725E-2</v>
      </c>
      <c r="Q4202" s="14"/>
      <c r="R4202" s="12"/>
      <c r="S4202" s="29"/>
      <c r="T4202" s="7"/>
      <c r="V4202" s="4"/>
      <c r="W4202" s="7"/>
      <c r="X4202" s="4"/>
      <c r="Y4202" s="4"/>
      <c r="Z4202" s="4"/>
      <c r="AI4202" s="7"/>
      <c r="AJ4202" s="4"/>
    </row>
    <row r="4203" spans="1:36" x14ac:dyDescent="0.3">
      <c r="A4203" s="14">
        <f t="shared" si="597"/>
        <v>343.84299999999763</v>
      </c>
      <c r="B4203" s="14">
        <v>197</v>
      </c>
      <c r="C4203" s="14">
        <v>191.14519999999999</v>
      </c>
      <c r="D4203" s="12">
        <v>29178.152173913044</v>
      </c>
      <c r="E4203" s="26">
        <v>19</v>
      </c>
      <c r="F4203" s="26">
        <v>11</v>
      </c>
      <c r="G4203">
        <v>1976</v>
      </c>
      <c r="H4203" s="22">
        <f t="shared" si="598"/>
        <v>1.0306301178371207</v>
      </c>
      <c r="I4203" s="4">
        <f t="shared" si="599"/>
        <v>-6.533955971626268E-2</v>
      </c>
      <c r="Q4203" s="14"/>
      <c r="R4203" s="12"/>
      <c r="S4203" s="29"/>
      <c r="T4203" s="7"/>
      <c r="V4203" s="4"/>
      <c r="W4203" s="7"/>
      <c r="X4203" s="4"/>
      <c r="Y4203" s="4"/>
      <c r="Z4203" s="4"/>
      <c r="AI4203" s="7"/>
      <c r="AJ4203" s="4"/>
    </row>
    <row r="4204" spans="1:36" x14ac:dyDescent="0.3">
      <c r="A4204" s="14">
        <f t="shared" si="597"/>
        <v>343.92499999999762</v>
      </c>
      <c r="B4204" s="14">
        <v>195.4194</v>
      </c>
      <c r="C4204" s="14">
        <v>190.27420000000001</v>
      </c>
      <c r="D4204" s="12">
        <v>29175.163043478264</v>
      </c>
      <c r="E4204" s="26">
        <v>16</v>
      </c>
      <c r="F4204" s="26">
        <v>11</v>
      </c>
      <c r="G4204">
        <v>1976</v>
      </c>
      <c r="H4204" s="22">
        <f t="shared" si="598"/>
        <v>1.0270409756025778</v>
      </c>
      <c r="I4204" s="4">
        <f t="shared" si="599"/>
        <v>-0.16433168118276653</v>
      </c>
      <c r="Q4204" s="14"/>
      <c r="R4204" s="12"/>
      <c r="S4204" s="29"/>
      <c r="T4204" s="7"/>
      <c r="V4204" s="4"/>
      <c r="W4204" s="7"/>
      <c r="X4204" s="4"/>
      <c r="Y4204" s="4"/>
      <c r="Z4204" s="4"/>
      <c r="AI4204" s="7"/>
      <c r="AJ4204" s="4"/>
    </row>
    <row r="4205" spans="1:36" x14ac:dyDescent="0.3">
      <c r="A4205" s="14">
        <f t="shared" si="597"/>
        <v>344.00699999999762</v>
      </c>
      <c r="B4205" s="14">
        <v>193.03229999999999</v>
      </c>
      <c r="C4205" s="14">
        <v>188.87100000000001</v>
      </c>
      <c r="D4205" s="12">
        <v>29172.17391304348</v>
      </c>
      <c r="E4205" s="26">
        <v>13</v>
      </c>
      <c r="F4205" s="26">
        <v>11</v>
      </c>
      <c r="G4205">
        <v>1976</v>
      </c>
      <c r="H4205" s="22">
        <f t="shared" si="598"/>
        <v>1.0220324983719045</v>
      </c>
      <c r="I4205" s="4">
        <f t="shared" si="599"/>
        <v>-0.30247047702354474</v>
      </c>
      <c r="Q4205" s="14"/>
      <c r="R4205" s="12"/>
      <c r="S4205" s="29"/>
      <c r="T4205" s="7"/>
      <c r="V4205" s="4"/>
      <c r="W4205" s="7"/>
      <c r="X4205" s="4"/>
      <c r="Y4205" s="4"/>
      <c r="Z4205" s="4"/>
      <c r="AI4205" s="7"/>
      <c r="AJ4205" s="4"/>
    </row>
    <row r="4206" spans="1:36" x14ac:dyDescent="0.3">
      <c r="A4206" s="14">
        <f t="shared" si="597"/>
        <v>344.08899999999761</v>
      </c>
      <c r="B4206" s="14">
        <v>191.6935</v>
      </c>
      <c r="C4206" s="14">
        <v>187.5968</v>
      </c>
      <c r="D4206" s="12">
        <v>29169.184782608696</v>
      </c>
      <c r="E4206" s="26">
        <v>10</v>
      </c>
      <c r="F4206" s="26">
        <v>11</v>
      </c>
      <c r="G4206">
        <v>1976</v>
      </c>
      <c r="H4206" s="22">
        <f t="shared" si="598"/>
        <v>1.0218377925423034</v>
      </c>
      <c r="I4206" s="4">
        <f t="shared" si="599"/>
        <v>-0.30784065793992044</v>
      </c>
      <c r="Q4206" s="14"/>
      <c r="R4206" s="12"/>
      <c r="S4206" s="29"/>
      <c r="T4206" s="7"/>
      <c r="V4206" s="4"/>
      <c r="W4206" s="7"/>
      <c r="X4206" s="4"/>
      <c r="Y4206" s="4"/>
      <c r="Z4206" s="4"/>
      <c r="AI4206" s="7"/>
      <c r="AJ4206" s="4"/>
    </row>
    <row r="4207" spans="1:36" x14ac:dyDescent="0.3">
      <c r="A4207" s="14">
        <f t="shared" si="597"/>
        <v>344.1709999999976</v>
      </c>
      <c r="B4207" s="14">
        <v>191.03229999999999</v>
      </c>
      <c r="C4207" s="14">
        <v>187.2097</v>
      </c>
      <c r="D4207" s="12">
        <v>29166.195652173916</v>
      </c>
      <c r="E4207" s="26">
        <v>7</v>
      </c>
      <c r="F4207" s="26">
        <v>11</v>
      </c>
      <c r="G4207">
        <v>1976</v>
      </c>
      <c r="H4207" s="22">
        <f t="shared" si="598"/>
        <v>1.0204188137687309</v>
      </c>
      <c r="I4207" s="4">
        <f t="shared" si="599"/>
        <v>-0.34697750734086802</v>
      </c>
      <c r="Q4207" s="14"/>
      <c r="R4207" s="12"/>
      <c r="S4207" s="29"/>
      <c r="T4207" s="7"/>
      <c r="V4207" s="4"/>
      <c r="W4207" s="7"/>
      <c r="X4207" s="4"/>
      <c r="Y4207" s="4"/>
      <c r="Z4207" s="4"/>
      <c r="AI4207" s="7"/>
      <c r="AJ4207" s="4"/>
    </row>
    <row r="4208" spans="1:36" x14ac:dyDescent="0.3">
      <c r="A4208" s="14">
        <f t="shared" si="597"/>
        <v>344.2529999999976</v>
      </c>
      <c r="B4208" s="14">
        <v>190.62899999999999</v>
      </c>
      <c r="C4208" s="14">
        <v>186.7903</v>
      </c>
      <c r="D4208" s="12">
        <v>29163.206521739132</v>
      </c>
      <c r="E4208" s="26">
        <v>4</v>
      </c>
      <c r="F4208" s="26">
        <v>11</v>
      </c>
      <c r="G4208">
        <v>1976</v>
      </c>
      <c r="H4208" s="22">
        <f t="shared" si="598"/>
        <v>1.0205508530153866</v>
      </c>
      <c r="I4208" s="4">
        <f t="shared" si="599"/>
        <v>-0.34333573326529876</v>
      </c>
      <c r="Q4208" s="14"/>
      <c r="R4208" s="12"/>
      <c r="S4208" s="29"/>
      <c r="T4208" s="7"/>
      <c r="V4208" s="4"/>
      <c r="W4208" s="7"/>
      <c r="X4208" s="4"/>
      <c r="Y4208" s="4"/>
      <c r="Z4208" s="4"/>
      <c r="AI4208" s="7"/>
      <c r="AJ4208" s="4"/>
    </row>
    <row r="4209" spans="1:36" x14ac:dyDescent="0.3">
      <c r="A4209" s="14">
        <f t="shared" si="597"/>
        <v>344.33499999999759</v>
      </c>
      <c r="B4209" s="14">
        <v>190.1129</v>
      </c>
      <c r="C4209" s="14">
        <v>186.1129</v>
      </c>
      <c r="D4209" s="12">
        <v>29160.217391304348</v>
      </c>
      <c r="E4209" s="26">
        <v>1</v>
      </c>
      <c r="F4209" s="26">
        <v>11</v>
      </c>
      <c r="G4209">
        <v>1976</v>
      </c>
      <c r="H4209" s="22">
        <f t="shared" si="598"/>
        <v>1.0214923307304329</v>
      </c>
      <c r="I4209" s="4">
        <f t="shared" si="599"/>
        <v>-0.31736883916205161</v>
      </c>
      <c r="Q4209" s="14"/>
      <c r="R4209" s="12"/>
      <c r="S4209" s="29"/>
      <c r="T4209" s="7"/>
      <c r="V4209" s="4"/>
      <c r="W4209" s="7"/>
      <c r="X4209" s="4"/>
      <c r="Y4209" s="4"/>
      <c r="Z4209" s="4"/>
      <c r="AI4209" s="7"/>
      <c r="AJ4209" s="4"/>
    </row>
    <row r="4210" spans="1:36" x14ac:dyDescent="0.3">
      <c r="A4210" s="14">
        <f t="shared" si="597"/>
        <v>344.41699999999759</v>
      </c>
      <c r="B4210" s="14">
        <v>190.67740000000001</v>
      </c>
      <c r="C4210" s="14">
        <v>186.5</v>
      </c>
      <c r="D4210" s="12">
        <v>29157.228260869568</v>
      </c>
      <c r="E4210" s="26">
        <v>29</v>
      </c>
      <c r="F4210" s="26">
        <v>10</v>
      </c>
      <c r="G4210">
        <v>1976</v>
      </c>
      <c r="H4210" s="22">
        <f t="shared" si="598"/>
        <v>1.0223989276139411</v>
      </c>
      <c r="I4210" s="4">
        <f t="shared" si="599"/>
        <v>-0.29236399317136808</v>
      </c>
      <c r="Q4210" s="14"/>
      <c r="R4210" s="12"/>
      <c r="S4210" s="29"/>
      <c r="T4210" s="7"/>
      <c r="V4210" s="4"/>
      <c r="W4210" s="7"/>
      <c r="X4210" s="4"/>
      <c r="Y4210" s="4"/>
      <c r="Z4210" s="4"/>
      <c r="AI4210" s="7"/>
      <c r="AJ4210" s="4"/>
    </row>
    <row r="4211" spans="1:36" x14ac:dyDescent="0.3">
      <c r="A4211" s="14">
        <f t="shared" si="597"/>
        <v>344.49899999999758</v>
      </c>
      <c r="B4211" s="14">
        <v>192.5968</v>
      </c>
      <c r="C4211" s="14">
        <v>188</v>
      </c>
      <c r="D4211" s="12">
        <v>29154.239130434784</v>
      </c>
      <c r="E4211" s="26">
        <v>26</v>
      </c>
      <c r="F4211" s="26">
        <v>10</v>
      </c>
      <c r="G4211">
        <v>1976</v>
      </c>
      <c r="H4211" s="22">
        <f t="shared" si="598"/>
        <v>1.0244510638297872</v>
      </c>
      <c r="I4211" s="4">
        <f t="shared" si="599"/>
        <v>-0.23576403020814987</v>
      </c>
      <c r="Q4211" s="14"/>
      <c r="R4211" s="12"/>
      <c r="S4211" s="29"/>
      <c r="T4211" s="7"/>
      <c r="V4211" s="4"/>
      <c r="W4211" s="7"/>
      <c r="X4211" s="4"/>
      <c r="Y4211" s="4"/>
      <c r="Z4211" s="4"/>
      <c r="AI4211" s="7"/>
      <c r="AJ4211" s="4"/>
    </row>
    <row r="4212" spans="1:36" x14ac:dyDescent="0.3">
      <c r="A4212" s="14">
        <f t="shared" si="597"/>
        <v>344.58099999999757</v>
      </c>
      <c r="B4212" s="14">
        <v>194.46770000000001</v>
      </c>
      <c r="C4212" s="14">
        <v>189.4194</v>
      </c>
      <c r="D4212" s="12">
        <v>29151.25</v>
      </c>
      <c r="E4212" s="26">
        <v>23</v>
      </c>
      <c r="F4212" s="26">
        <v>10</v>
      </c>
      <c r="G4212">
        <v>1976</v>
      </c>
      <c r="H4212" s="22">
        <f t="shared" si="598"/>
        <v>1.0266514411934575</v>
      </c>
      <c r="I4212" s="4">
        <f t="shared" si="599"/>
        <v>-0.17507542858065339</v>
      </c>
      <c r="Q4212" s="14"/>
      <c r="R4212" s="12"/>
      <c r="S4212" s="29"/>
      <c r="T4212" s="7"/>
      <c r="V4212" s="4"/>
      <c r="W4212" s="7"/>
      <c r="X4212" s="4"/>
      <c r="Y4212" s="4"/>
      <c r="Z4212" s="4"/>
      <c r="AI4212" s="7"/>
      <c r="AJ4212" s="4"/>
    </row>
    <row r="4213" spans="1:36" x14ac:dyDescent="0.3">
      <c r="A4213" s="14">
        <f t="shared" si="597"/>
        <v>344.66299999999757</v>
      </c>
      <c r="B4213" s="14">
        <v>194.83869999999999</v>
      </c>
      <c r="C4213" s="14">
        <v>188.77420000000001</v>
      </c>
      <c r="D4213" s="12">
        <v>29148.26086956522</v>
      </c>
      <c r="E4213" s="26">
        <v>20</v>
      </c>
      <c r="F4213" s="26">
        <v>10</v>
      </c>
      <c r="G4213">
        <v>1976</v>
      </c>
      <c r="H4213" s="22">
        <f t="shared" si="598"/>
        <v>1.0321256824290606</v>
      </c>
      <c r="I4213" s="4">
        <f t="shared" si="599"/>
        <v>-2.4090397083071025E-2</v>
      </c>
      <c r="Q4213" s="14"/>
      <c r="R4213" s="12"/>
      <c r="S4213" s="29"/>
      <c r="T4213" s="7"/>
      <c r="V4213" s="4"/>
      <c r="W4213" s="7"/>
      <c r="X4213" s="4"/>
      <c r="Y4213" s="4"/>
      <c r="Z4213" s="4"/>
      <c r="AI4213" s="7"/>
      <c r="AJ4213" s="4"/>
    </row>
    <row r="4214" spans="1:36" x14ac:dyDescent="0.3">
      <c r="A4214" s="14">
        <f t="shared" si="597"/>
        <v>344.74499999999756</v>
      </c>
      <c r="B4214" s="14">
        <v>194.37100000000001</v>
      </c>
      <c r="C4214" s="14">
        <v>188.24189999999999</v>
      </c>
      <c r="D4214" s="12">
        <v>29145.271739130436</v>
      </c>
      <c r="E4214" s="26">
        <v>17</v>
      </c>
      <c r="F4214" s="26">
        <v>10</v>
      </c>
      <c r="G4214">
        <v>1976</v>
      </c>
      <c r="H4214" s="22">
        <f t="shared" si="598"/>
        <v>1.0325597011079894</v>
      </c>
      <c r="I4214" s="4">
        <f t="shared" si="599"/>
        <v>-1.2119729169785423E-2</v>
      </c>
      <c r="Q4214" s="14"/>
      <c r="R4214" s="12"/>
      <c r="S4214" s="29"/>
      <c r="T4214" s="7"/>
      <c r="V4214" s="4"/>
      <c r="W4214" s="7"/>
      <c r="X4214" s="4"/>
      <c r="Y4214" s="4"/>
      <c r="Z4214" s="4"/>
      <c r="AI4214" s="7"/>
      <c r="AJ4214" s="4"/>
    </row>
    <row r="4215" spans="1:36" x14ac:dyDescent="0.3">
      <c r="A4215" s="14">
        <f t="shared" si="597"/>
        <v>344.82699999999755</v>
      </c>
      <c r="B4215" s="14">
        <v>194.8065</v>
      </c>
      <c r="C4215" s="14">
        <v>187.96770000000001</v>
      </c>
      <c r="D4215" s="12">
        <v>29142.282608695652</v>
      </c>
      <c r="E4215" s="26">
        <v>14</v>
      </c>
      <c r="F4215" s="26">
        <v>10</v>
      </c>
      <c r="G4215">
        <v>1976</v>
      </c>
      <c r="H4215" s="22">
        <f t="shared" si="598"/>
        <v>1.0363828466273726</v>
      </c>
      <c r="I4215" s="4">
        <f t="shared" si="599"/>
        <v>9.3326436211034577E-2</v>
      </c>
      <c r="Q4215" s="14"/>
      <c r="R4215" s="12"/>
      <c r="S4215" s="29"/>
      <c r="T4215" s="7"/>
      <c r="V4215" s="4"/>
      <c r="W4215" s="7"/>
      <c r="X4215" s="4"/>
      <c r="Y4215" s="4"/>
      <c r="Z4215" s="4"/>
      <c r="AI4215" s="7"/>
      <c r="AJ4215" s="4"/>
    </row>
    <row r="4216" spans="1:36" x14ac:dyDescent="0.3">
      <c r="A4216" s="14">
        <f t="shared" si="597"/>
        <v>344.90899999999755</v>
      </c>
      <c r="B4216" s="14">
        <v>196.7903</v>
      </c>
      <c r="C4216" s="14">
        <v>188.66130000000001</v>
      </c>
      <c r="D4216" s="12">
        <v>29139.293478260872</v>
      </c>
      <c r="E4216" s="26">
        <v>11</v>
      </c>
      <c r="F4216" s="26">
        <v>10</v>
      </c>
      <c r="G4216">
        <v>1976</v>
      </c>
      <c r="H4216" s="22">
        <f t="shared" si="598"/>
        <v>1.0430877980804754</v>
      </c>
      <c r="I4216" s="4">
        <f t="shared" si="599"/>
        <v>0.27825568261553074</v>
      </c>
      <c r="Q4216" s="14"/>
      <c r="R4216" s="12"/>
      <c r="S4216" s="29"/>
      <c r="T4216" s="7"/>
      <c r="V4216" s="4"/>
      <c r="W4216" s="7"/>
      <c r="X4216" s="4"/>
      <c r="Y4216" s="4"/>
      <c r="Z4216" s="4"/>
      <c r="AI4216" s="7"/>
      <c r="AJ4216" s="4"/>
    </row>
    <row r="4217" spans="1:36" x14ac:dyDescent="0.3">
      <c r="A4217" s="14">
        <f t="shared" ref="A4217:A4280" si="600">A4216+0.082</f>
        <v>344.99099999999754</v>
      </c>
      <c r="B4217" s="14">
        <v>200.0968</v>
      </c>
      <c r="C4217" s="14">
        <v>190.51609999999999</v>
      </c>
      <c r="D4217" s="12">
        <v>29136.304347826088</v>
      </c>
      <c r="E4217" s="26">
        <v>8</v>
      </c>
      <c r="F4217" s="26">
        <v>10</v>
      </c>
      <c r="G4217">
        <v>1976</v>
      </c>
      <c r="H4217" s="22">
        <f t="shared" si="598"/>
        <v>1.0502881383778064</v>
      </c>
      <c r="I4217" s="4">
        <f t="shared" si="599"/>
        <v>0.47684824728282149</v>
      </c>
      <c r="Q4217" s="14"/>
      <c r="R4217" s="12"/>
      <c r="S4217" s="29"/>
      <c r="T4217" s="7"/>
      <c r="V4217" s="4"/>
      <c r="W4217" s="7"/>
      <c r="X4217" s="4"/>
      <c r="Y4217" s="4"/>
      <c r="Z4217" s="4"/>
      <c r="AI4217" s="7"/>
      <c r="AJ4217" s="4"/>
    </row>
    <row r="4218" spans="1:36" x14ac:dyDescent="0.3">
      <c r="A4218" s="14">
        <f t="shared" si="600"/>
        <v>345.07299999999753</v>
      </c>
      <c r="B4218" s="14">
        <v>203.0806</v>
      </c>
      <c r="C4218" s="14">
        <v>191.93549999999999</v>
      </c>
      <c r="D4218" s="12">
        <v>29133.315217391304</v>
      </c>
      <c r="E4218" s="26">
        <v>5</v>
      </c>
      <c r="F4218" s="26">
        <v>10</v>
      </c>
      <c r="G4218">
        <v>1976</v>
      </c>
      <c r="H4218" s="22">
        <f t="shared" si="598"/>
        <v>1.0580669026834537</v>
      </c>
      <c r="I4218" s="4">
        <f t="shared" si="599"/>
        <v>0.69139432283059499</v>
      </c>
      <c r="Q4218" s="14"/>
      <c r="R4218" s="12"/>
      <c r="S4218" s="29"/>
      <c r="T4218" s="7"/>
      <c r="V4218" s="4"/>
      <c r="W4218" s="7"/>
      <c r="X4218" s="4"/>
      <c r="Y4218" s="4"/>
      <c r="Z4218" s="4"/>
      <c r="AI4218" s="7"/>
      <c r="AJ4218" s="4"/>
    </row>
    <row r="4219" spans="1:36" x14ac:dyDescent="0.3">
      <c r="A4219" s="14">
        <f t="shared" si="600"/>
        <v>345.15499999999753</v>
      </c>
      <c r="B4219" s="14">
        <v>204.22579999999999</v>
      </c>
      <c r="C4219" s="14">
        <v>191.93549999999999</v>
      </c>
      <c r="D4219" s="12">
        <v>29130.326086956524</v>
      </c>
      <c r="E4219" s="26">
        <v>2</v>
      </c>
      <c r="F4219" s="26">
        <v>10</v>
      </c>
      <c r="G4219">
        <v>1976</v>
      </c>
      <c r="H4219" s="22">
        <f t="shared" si="598"/>
        <v>1.0640334904173538</v>
      </c>
      <c r="I4219" s="4">
        <f t="shared" si="599"/>
        <v>0.85595876165674811</v>
      </c>
      <c r="Q4219" s="14"/>
      <c r="R4219" s="12"/>
      <c r="S4219" s="29"/>
      <c r="T4219" s="7"/>
      <c r="V4219" s="4"/>
      <c r="W4219" s="7"/>
      <c r="X4219" s="4"/>
      <c r="Y4219" s="4"/>
      <c r="Z4219" s="4"/>
      <c r="AI4219" s="7"/>
      <c r="AJ4219" s="4"/>
    </row>
    <row r="4220" spans="1:36" x14ac:dyDescent="0.3">
      <c r="A4220" s="14">
        <f t="shared" si="600"/>
        <v>345.23699999999752</v>
      </c>
      <c r="B4220" s="14">
        <v>203.75810000000001</v>
      </c>
      <c r="C4220" s="14">
        <v>191.7903</v>
      </c>
      <c r="D4220" s="12">
        <v>29127.33695652174</v>
      </c>
      <c r="E4220" s="26">
        <v>29</v>
      </c>
      <c r="F4220" s="26">
        <v>9</v>
      </c>
      <c r="G4220">
        <v>1976</v>
      </c>
      <c r="H4220" s="22">
        <f t="shared" si="598"/>
        <v>1.0624004446523103</v>
      </c>
      <c r="I4220" s="4">
        <f t="shared" si="599"/>
        <v>0.81091773119055433</v>
      </c>
      <c r="Q4220" s="14"/>
      <c r="R4220" s="12"/>
      <c r="S4220" s="29"/>
      <c r="T4220" s="7"/>
      <c r="V4220" s="4"/>
      <c r="W4220" s="7"/>
      <c r="X4220" s="4"/>
      <c r="Y4220" s="4"/>
      <c r="Z4220" s="4"/>
      <c r="AI4220" s="7"/>
      <c r="AJ4220" s="4"/>
    </row>
    <row r="4221" spans="1:36" x14ac:dyDescent="0.3">
      <c r="A4221" s="14">
        <f t="shared" si="600"/>
        <v>345.31899999999752</v>
      </c>
      <c r="B4221" s="14">
        <v>203.5968</v>
      </c>
      <c r="C4221" s="14">
        <v>191.6935</v>
      </c>
      <c r="D4221" s="12">
        <v>29124.347826086956</v>
      </c>
      <c r="E4221" s="26">
        <v>26</v>
      </c>
      <c r="F4221" s="26">
        <v>9</v>
      </c>
      <c r="G4221">
        <v>1976</v>
      </c>
      <c r="H4221" s="22">
        <f t="shared" si="598"/>
        <v>1.062095480545767</v>
      </c>
      <c r="I4221" s="4">
        <f t="shared" si="599"/>
        <v>0.80250651706052756</v>
      </c>
      <c r="Q4221" s="14"/>
      <c r="R4221" s="12"/>
      <c r="S4221" s="29"/>
      <c r="T4221" s="7"/>
      <c r="V4221" s="4"/>
      <c r="W4221" s="7"/>
      <c r="X4221" s="4"/>
      <c r="Y4221" s="4"/>
      <c r="Z4221" s="4"/>
      <c r="AI4221" s="7"/>
      <c r="AJ4221" s="4"/>
    </row>
    <row r="4222" spans="1:36" x14ac:dyDescent="0.3">
      <c r="A4222" s="14">
        <f t="shared" si="600"/>
        <v>345.40099999999751</v>
      </c>
      <c r="B4222" s="14">
        <v>204.75810000000001</v>
      </c>
      <c r="C4222" s="14">
        <v>192.17740000000001</v>
      </c>
      <c r="D4222" s="12">
        <v>29121.358695652176</v>
      </c>
      <c r="E4222" s="26">
        <v>23</v>
      </c>
      <c r="F4222" s="26">
        <v>9</v>
      </c>
      <c r="G4222">
        <v>1976</v>
      </c>
      <c r="H4222" s="22">
        <f t="shared" si="598"/>
        <v>1.065463993164649</v>
      </c>
      <c r="I4222" s="4">
        <f t="shared" si="599"/>
        <v>0.8954134537432118</v>
      </c>
      <c r="Q4222" s="14"/>
      <c r="R4222" s="12"/>
      <c r="S4222" s="29"/>
      <c r="T4222" s="7"/>
      <c r="V4222" s="4"/>
      <c r="W4222" s="7"/>
      <c r="X4222" s="4"/>
      <c r="Y4222" s="4"/>
      <c r="Z4222" s="4"/>
      <c r="AI4222" s="7"/>
      <c r="AJ4222" s="4"/>
    </row>
    <row r="4223" spans="1:36" x14ac:dyDescent="0.3">
      <c r="A4223" s="14">
        <f t="shared" si="600"/>
        <v>345.4829999999975</v>
      </c>
      <c r="B4223" s="14">
        <v>205.4032</v>
      </c>
      <c r="C4223" s="14">
        <v>192.4032</v>
      </c>
      <c r="D4223" s="12">
        <v>29118.369565217392</v>
      </c>
      <c r="E4223" s="26">
        <v>20</v>
      </c>
      <c r="F4223" s="26">
        <v>9</v>
      </c>
      <c r="G4223">
        <v>1976</v>
      </c>
      <c r="H4223" s="22">
        <f t="shared" si="598"/>
        <v>1.0675664438013506</v>
      </c>
      <c r="I4223" s="4">
        <f t="shared" si="599"/>
        <v>0.9534011386007879</v>
      </c>
      <c r="Q4223" s="14"/>
      <c r="R4223" s="12"/>
      <c r="S4223" s="29"/>
      <c r="T4223" s="7"/>
      <c r="V4223" s="4"/>
      <c r="W4223" s="7"/>
      <c r="X4223" s="4"/>
      <c r="Y4223" s="4"/>
      <c r="Z4223" s="4"/>
      <c r="AI4223" s="7"/>
      <c r="AJ4223" s="4"/>
    </row>
    <row r="4224" spans="1:36" x14ac:dyDescent="0.3">
      <c r="A4224" s="14">
        <f t="shared" si="600"/>
        <v>345.5649999999975</v>
      </c>
      <c r="B4224" s="14">
        <v>204.85480000000001</v>
      </c>
      <c r="C4224" s="14">
        <v>191.6129</v>
      </c>
      <c r="D4224" s="12">
        <v>29115.380434782612</v>
      </c>
      <c r="E4224" s="26">
        <v>17</v>
      </c>
      <c r="F4224" s="26">
        <v>9</v>
      </c>
      <c r="G4224">
        <v>1976</v>
      </c>
      <c r="H4224" s="22">
        <f t="shared" si="598"/>
        <v>1.0691075600859858</v>
      </c>
      <c r="I4224" s="4">
        <f t="shared" si="599"/>
        <v>0.99590666233689362</v>
      </c>
      <c r="Q4224" s="14"/>
      <c r="R4224" s="12"/>
      <c r="S4224" s="29"/>
      <c r="T4224" s="7"/>
      <c r="V4224" s="4"/>
      <c r="W4224" s="7"/>
      <c r="X4224" s="4"/>
      <c r="Y4224" s="4"/>
      <c r="Z4224" s="4"/>
      <c r="AI4224" s="7"/>
      <c r="AJ4224" s="4"/>
    </row>
    <row r="4225" spans="1:36" x14ac:dyDescent="0.3">
      <c r="A4225" s="14">
        <f t="shared" si="600"/>
        <v>345.64699999999749</v>
      </c>
      <c r="B4225" s="14">
        <v>202.93549999999999</v>
      </c>
      <c r="C4225" s="14">
        <v>190.16130000000001</v>
      </c>
      <c r="D4225" s="12">
        <v>29112.391304347828</v>
      </c>
      <c r="E4225" s="26">
        <v>14</v>
      </c>
      <c r="F4225" s="26">
        <v>9</v>
      </c>
      <c r="G4225">
        <v>1976</v>
      </c>
      <c r="H4225" s="22">
        <f t="shared" si="598"/>
        <v>1.067175603027535</v>
      </c>
      <c r="I4225" s="4">
        <f t="shared" si="599"/>
        <v>0.94262136036206312</v>
      </c>
      <c r="Q4225" s="14"/>
      <c r="R4225" s="12"/>
      <c r="S4225" s="29"/>
      <c r="T4225" s="7"/>
      <c r="V4225" s="4"/>
      <c r="W4225" s="7"/>
      <c r="X4225" s="4"/>
      <c r="Y4225" s="4"/>
      <c r="Z4225" s="4"/>
      <c r="AI4225" s="7"/>
      <c r="AJ4225" s="4"/>
    </row>
    <row r="4226" spans="1:36" x14ac:dyDescent="0.3">
      <c r="A4226" s="14">
        <f t="shared" si="600"/>
        <v>345.72899999999748</v>
      </c>
      <c r="B4226" s="14">
        <v>200.5968</v>
      </c>
      <c r="C4226" s="14">
        <v>188.4032</v>
      </c>
      <c r="D4226" s="12">
        <v>29109.402173913044</v>
      </c>
      <c r="E4226" s="26">
        <v>11</v>
      </c>
      <c r="F4226" s="26">
        <v>9</v>
      </c>
      <c r="G4226">
        <v>1976</v>
      </c>
      <c r="H4226" s="22">
        <f t="shared" si="598"/>
        <v>1.0647207690739859</v>
      </c>
      <c r="I4226" s="4">
        <f t="shared" si="599"/>
        <v>0.87491459227384416</v>
      </c>
      <c r="Q4226" s="14"/>
      <c r="R4226" s="12"/>
      <c r="S4226" s="29"/>
      <c r="T4226" s="7"/>
      <c r="V4226" s="4"/>
      <c r="W4226" s="7"/>
      <c r="X4226" s="4"/>
      <c r="Y4226" s="4"/>
      <c r="Z4226" s="4"/>
      <c r="AI4226" s="7"/>
      <c r="AJ4226" s="4"/>
    </row>
    <row r="4227" spans="1:36" x14ac:dyDescent="0.3">
      <c r="A4227" s="14">
        <f t="shared" si="600"/>
        <v>345.81099999999748</v>
      </c>
      <c r="B4227" s="14">
        <v>199.51609999999999</v>
      </c>
      <c r="C4227" s="14">
        <v>187.51609999999999</v>
      </c>
      <c r="D4227" s="12">
        <v>29106.413043478264</v>
      </c>
      <c r="E4227" s="26">
        <v>8</v>
      </c>
      <c r="F4227" s="26">
        <v>9</v>
      </c>
      <c r="G4227">
        <v>1976</v>
      </c>
      <c r="H4227" s="22">
        <f t="shared" si="598"/>
        <v>1.0639945050051702</v>
      </c>
      <c r="I4227" s="4">
        <f t="shared" si="599"/>
        <v>0.8548835051174114</v>
      </c>
      <c r="Q4227" s="14"/>
      <c r="R4227" s="12"/>
      <c r="S4227" s="29"/>
      <c r="T4227" s="7"/>
      <c r="V4227" s="4"/>
      <c r="W4227" s="7"/>
      <c r="X4227" s="4"/>
      <c r="Y4227" s="4"/>
      <c r="Z4227" s="4"/>
      <c r="AI4227" s="7"/>
      <c r="AJ4227" s="4"/>
    </row>
    <row r="4228" spans="1:36" x14ac:dyDescent="0.3">
      <c r="A4228" s="14">
        <f t="shared" si="600"/>
        <v>345.89299999999747</v>
      </c>
      <c r="B4228" s="14">
        <v>199.45160000000001</v>
      </c>
      <c r="C4228" s="14">
        <v>187.6129</v>
      </c>
      <c r="D4228" s="12">
        <v>29103.42391304348</v>
      </c>
      <c r="E4228" s="26">
        <v>5</v>
      </c>
      <c r="F4228" s="26">
        <v>9</v>
      </c>
      <c r="G4228">
        <v>1976</v>
      </c>
      <c r="H4228" s="22">
        <f t="shared" si="598"/>
        <v>1.0631017376736889</v>
      </c>
      <c r="I4228" s="4">
        <f t="shared" si="599"/>
        <v>0.83026009196070627</v>
      </c>
      <c r="Q4228" s="14"/>
      <c r="R4228" s="12"/>
      <c r="S4228" s="29"/>
      <c r="T4228" s="7"/>
      <c r="V4228" s="4"/>
      <c r="W4228" s="7"/>
      <c r="X4228" s="4"/>
      <c r="Y4228" s="4"/>
      <c r="Z4228" s="4"/>
      <c r="AI4228" s="7"/>
      <c r="AJ4228" s="4"/>
    </row>
    <row r="4229" spans="1:36" x14ac:dyDescent="0.3">
      <c r="A4229" s="14">
        <f t="shared" si="600"/>
        <v>345.97499999999746</v>
      </c>
      <c r="B4229" s="14">
        <v>200.1935</v>
      </c>
      <c r="C4229" s="14">
        <v>188.0968</v>
      </c>
      <c r="D4229" s="12">
        <v>29100.434782608696</v>
      </c>
      <c r="E4229" s="26">
        <v>2</v>
      </c>
      <c r="F4229" s="26">
        <v>9</v>
      </c>
      <c r="G4229">
        <v>1976</v>
      </c>
      <c r="H4229" s="22">
        <f t="shared" ref="H4229:H4292" si="601">B4229/C4229</f>
        <v>1.0643110355944385</v>
      </c>
      <c r="I4229" s="4">
        <f t="shared" si="599"/>
        <v>0.86361373437362277</v>
      </c>
      <c r="Q4229" s="14"/>
      <c r="R4229" s="12"/>
      <c r="S4229" s="29"/>
      <c r="T4229" s="7"/>
      <c r="V4229" s="4"/>
      <c r="W4229" s="7"/>
      <c r="X4229" s="4"/>
      <c r="Y4229" s="4"/>
      <c r="Z4229" s="4"/>
      <c r="AI4229" s="7"/>
      <c r="AJ4229" s="4"/>
    </row>
    <row r="4230" spans="1:36" x14ac:dyDescent="0.3">
      <c r="A4230" s="14">
        <f t="shared" si="600"/>
        <v>346.05699999999746</v>
      </c>
      <c r="B4230" s="14">
        <v>201.03229999999999</v>
      </c>
      <c r="C4230" s="14">
        <v>188.72579999999999</v>
      </c>
      <c r="D4230" s="12">
        <v>29097.445652173916</v>
      </c>
      <c r="E4230" s="26">
        <v>30</v>
      </c>
      <c r="F4230" s="26">
        <v>8</v>
      </c>
      <c r="G4230">
        <v>1976</v>
      </c>
      <c r="H4230" s="22">
        <f t="shared" si="601"/>
        <v>1.0652083604891329</v>
      </c>
      <c r="I4230" s="4">
        <f t="shared" ref="I4230:I4293" si="602">STANDARDIZE(H4230,H$2,H$3)</f>
        <v>0.8883628496679683</v>
      </c>
      <c r="Q4230" s="14"/>
      <c r="R4230" s="12"/>
      <c r="S4230" s="29"/>
      <c r="T4230" s="7"/>
      <c r="V4230" s="4"/>
      <c r="W4230" s="7"/>
      <c r="X4230" s="4"/>
      <c r="Y4230" s="4"/>
      <c r="Z4230" s="4"/>
      <c r="AI4230" s="7"/>
      <c r="AJ4230" s="4"/>
    </row>
    <row r="4231" spans="1:36" x14ac:dyDescent="0.3">
      <c r="A4231" s="14">
        <f t="shared" si="600"/>
        <v>346.13899999999745</v>
      </c>
      <c r="B4231" s="14">
        <v>201.1129</v>
      </c>
      <c r="C4231" s="14">
        <v>188.8871</v>
      </c>
      <c r="D4231" s="12">
        <v>29094.456521739132</v>
      </c>
      <c r="E4231" s="26">
        <v>27</v>
      </c>
      <c r="F4231" s="26">
        <v>8</v>
      </c>
      <c r="G4231">
        <v>1976</v>
      </c>
      <c r="H4231" s="22">
        <f t="shared" si="601"/>
        <v>1.0647254365173693</v>
      </c>
      <c r="I4231" s="4">
        <f t="shared" si="602"/>
        <v>0.87504332501613979</v>
      </c>
      <c r="Q4231" s="14"/>
      <c r="R4231" s="12"/>
      <c r="S4231" s="29"/>
      <c r="T4231" s="7"/>
      <c r="V4231" s="4"/>
      <c r="W4231" s="7"/>
      <c r="X4231" s="4"/>
      <c r="Y4231" s="4"/>
      <c r="Z4231" s="4"/>
      <c r="AI4231" s="7"/>
      <c r="AJ4231" s="4"/>
    </row>
    <row r="4232" spans="1:36" x14ac:dyDescent="0.3">
      <c r="A4232" s="14">
        <f t="shared" si="600"/>
        <v>346.22099999999745</v>
      </c>
      <c r="B4232" s="14">
        <v>200.74189999999999</v>
      </c>
      <c r="C4232" s="14">
        <v>188.53229999999999</v>
      </c>
      <c r="D4232" s="12">
        <v>29091.467391304348</v>
      </c>
      <c r="E4232" s="26">
        <v>24</v>
      </c>
      <c r="F4232" s="26">
        <v>8</v>
      </c>
      <c r="G4232">
        <v>1976</v>
      </c>
      <c r="H4232" s="22">
        <f t="shared" si="601"/>
        <v>1.0647613167611067</v>
      </c>
      <c r="I4232" s="4">
        <f t="shared" si="602"/>
        <v>0.87603293791365122</v>
      </c>
      <c r="Q4232" s="14"/>
      <c r="R4232" s="12"/>
      <c r="S4232" s="29"/>
      <c r="T4232" s="7"/>
      <c r="V4232" s="4"/>
      <c r="W4232" s="7"/>
      <c r="X4232" s="4"/>
      <c r="Y4232" s="4"/>
      <c r="Z4232" s="4"/>
      <c r="AI4232" s="7"/>
      <c r="AJ4232" s="4"/>
    </row>
    <row r="4233" spans="1:36" x14ac:dyDescent="0.3">
      <c r="A4233" s="14">
        <f t="shared" si="600"/>
        <v>346.30299999999744</v>
      </c>
      <c r="B4233" s="14">
        <v>199.46770000000001</v>
      </c>
      <c r="C4233" s="14">
        <v>187.2097</v>
      </c>
      <c r="D4233" s="12">
        <v>29088.478260869568</v>
      </c>
      <c r="E4233" s="26">
        <v>21</v>
      </c>
      <c r="F4233" s="26">
        <v>8</v>
      </c>
      <c r="G4233">
        <v>1976</v>
      </c>
      <c r="H4233" s="22">
        <f t="shared" si="601"/>
        <v>1.0654773764393619</v>
      </c>
      <c r="I4233" s="4">
        <f t="shared" si="602"/>
        <v>0.89578257780389903</v>
      </c>
      <c r="Q4233" s="14"/>
      <c r="R4233" s="12"/>
      <c r="S4233" s="29"/>
      <c r="T4233" s="7"/>
      <c r="V4233" s="4"/>
      <c r="W4233" s="7"/>
      <c r="X4233" s="4"/>
      <c r="Y4233" s="4"/>
      <c r="Z4233" s="4"/>
      <c r="AI4233" s="7"/>
      <c r="AJ4233" s="4"/>
    </row>
    <row r="4234" spans="1:36" x14ac:dyDescent="0.3">
      <c r="A4234" s="14">
        <f t="shared" si="600"/>
        <v>346.38499999999743</v>
      </c>
      <c r="B4234" s="14">
        <v>197.8871</v>
      </c>
      <c r="C4234" s="14">
        <v>185.3871</v>
      </c>
      <c r="D4234" s="12">
        <v>29085.489130434784</v>
      </c>
      <c r="E4234" s="26">
        <v>18</v>
      </c>
      <c r="F4234" s="26">
        <v>8</v>
      </c>
      <c r="G4234">
        <v>1976</v>
      </c>
      <c r="H4234" s="22">
        <f t="shared" si="601"/>
        <v>1.0674264822093877</v>
      </c>
      <c r="I4234" s="4">
        <f t="shared" si="602"/>
        <v>0.9495408583424898</v>
      </c>
      <c r="Q4234" s="14"/>
      <c r="R4234" s="12"/>
      <c r="S4234" s="29"/>
      <c r="T4234" s="7"/>
      <c r="V4234" s="4"/>
      <c r="W4234" s="7"/>
      <c r="X4234" s="4"/>
      <c r="Y4234" s="4"/>
      <c r="Z4234" s="4"/>
      <c r="AI4234" s="7"/>
      <c r="AJ4234" s="4"/>
    </row>
    <row r="4235" spans="1:36" x14ac:dyDescent="0.3">
      <c r="A4235" s="14">
        <f t="shared" si="600"/>
        <v>346.46699999999743</v>
      </c>
      <c r="B4235" s="14">
        <v>197.33869999999999</v>
      </c>
      <c r="C4235" s="14">
        <v>184.6935</v>
      </c>
      <c r="D4235" s="12">
        <v>29082.5</v>
      </c>
      <c r="E4235" s="26">
        <v>15</v>
      </c>
      <c r="F4235" s="26">
        <v>8</v>
      </c>
      <c r="G4235">
        <v>1976</v>
      </c>
      <c r="H4235" s="22">
        <f t="shared" si="601"/>
        <v>1.0684658637147491</v>
      </c>
      <c r="I4235" s="4">
        <f t="shared" si="602"/>
        <v>0.97820803659987898</v>
      </c>
      <c r="Q4235" s="14"/>
      <c r="R4235" s="12"/>
      <c r="S4235" s="29"/>
      <c r="T4235" s="7"/>
      <c r="V4235" s="4"/>
      <c r="W4235" s="7"/>
      <c r="X4235" s="4"/>
      <c r="Y4235" s="4"/>
      <c r="Z4235" s="4"/>
      <c r="AI4235" s="7"/>
      <c r="AJ4235" s="4"/>
    </row>
    <row r="4236" spans="1:36" x14ac:dyDescent="0.3">
      <c r="A4236" s="14">
        <f t="shared" si="600"/>
        <v>346.54899999999742</v>
      </c>
      <c r="B4236" s="14">
        <v>197.9194</v>
      </c>
      <c r="C4236" s="14">
        <v>185.06450000000001</v>
      </c>
      <c r="D4236" s="12">
        <v>29079.51086956522</v>
      </c>
      <c r="E4236" s="26">
        <v>12</v>
      </c>
      <c r="F4236" s="26">
        <v>8</v>
      </c>
      <c r="G4236">
        <v>1976</v>
      </c>
      <c r="H4236" s="22">
        <f t="shared" si="601"/>
        <v>1.0694617282082732</v>
      </c>
      <c r="I4236" s="4">
        <f t="shared" si="602"/>
        <v>1.0056749722811504</v>
      </c>
      <c r="Q4236" s="14"/>
      <c r="R4236" s="12"/>
      <c r="S4236" s="29"/>
      <c r="T4236" s="7"/>
      <c r="V4236" s="4"/>
      <c r="W4236" s="7"/>
      <c r="X4236" s="4"/>
      <c r="Y4236" s="4"/>
      <c r="Z4236" s="4"/>
      <c r="AI4236" s="7"/>
      <c r="AJ4236" s="4"/>
    </row>
    <row r="4237" spans="1:36" x14ac:dyDescent="0.3">
      <c r="A4237" s="14">
        <f t="shared" si="600"/>
        <v>346.63099999999741</v>
      </c>
      <c r="B4237" s="14">
        <v>198.85480000000001</v>
      </c>
      <c r="C4237" s="14">
        <v>185.6129</v>
      </c>
      <c r="D4237" s="12">
        <v>29076.521739130436</v>
      </c>
      <c r="E4237" s="26">
        <v>9</v>
      </c>
      <c r="F4237" s="26">
        <v>8</v>
      </c>
      <c r="G4237">
        <v>1976</v>
      </c>
      <c r="H4237" s="22">
        <f t="shared" si="601"/>
        <v>1.0713414854247738</v>
      </c>
      <c r="I4237" s="4">
        <f t="shared" si="602"/>
        <v>1.057520550567925</v>
      </c>
      <c r="Q4237" s="14"/>
      <c r="R4237" s="12"/>
      <c r="S4237" s="29"/>
      <c r="T4237" s="7"/>
      <c r="V4237" s="4"/>
      <c r="W4237" s="7"/>
      <c r="X4237" s="4"/>
      <c r="Y4237" s="4"/>
      <c r="Z4237" s="4"/>
      <c r="AI4237" s="7"/>
      <c r="AJ4237" s="4"/>
    </row>
    <row r="4238" spans="1:36" x14ac:dyDescent="0.3">
      <c r="A4238" s="14">
        <f t="shared" si="600"/>
        <v>346.71299999999741</v>
      </c>
      <c r="B4238" s="14">
        <v>199.98390000000001</v>
      </c>
      <c r="C4238" s="14">
        <v>186.22579999999999</v>
      </c>
      <c r="D4238" s="12">
        <v>29073.532608695652</v>
      </c>
      <c r="E4238" s="26">
        <v>6</v>
      </c>
      <c r="F4238" s="26">
        <v>8</v>
      </c>
      <c r="G4238">
        <v>1976</v>
      </c>
      <c r="H4238" s="22">
        <f t="shared" si="601"/>
        <v>1.0738785925473271</v>
      </c>
      <c r="I4238" s="4">
        <f t="shared" si="602"/>
        <v>1.1274964946896588</v>
      </c>
      <c r="Q4238" s="14"/>
      <c r="R4238" s="12"/>
      <c r="S4238" s="29"/>
      <c r="T4238" s="7"/>
      <c r="V4238" s="4"/>
      <c r="W4238" s="7"/>
      <c r="X4238" s="4"/>
      <c r="Y4238" s="4"/>
      <c r="Z4238" s="4"/>
      <c r="AI4238" s="7"/>
      <c r="AJ4238" s="4"/>
    </row>
    <row r="4239" spans="1:36" x14ac:dyDescent="0.3">
      <c r="A4239" s="14">
        <f t="shared" si="600"/>
        <v>346.7949999999974</v>
      </c>
      <c r="B4239" s="14">
        <v>200.32259999999999</v>
      </c>
      <c r="C4239" s="14">
        <v>186.22579999999999</v>
      </c>
      <c r="D4239" s="12">
        <v>29070.543478260872</v>
      </c>
      <c r="E4239" s="26">
        <v>3</v>
      </c>
      <c r="F4239" s="26">
        <v>8</v>
      </c>
      <c r="G4239">
        <v>1976</v>
      </c>
      <c r="H4239" s="22">
        <f t="shared" si="601"/>
        <v>1.0756973523539703</v>
      </c>
      <c r="I4239" s="4">
        <f t="shared" si="602"/>
        <v>1.1776597035936813</v>
      </c>
      <c r="Q4239" s="14"/>
      <c r="R4239" s="12"/>
      <c r="S4239" s="29"/>
      <c r="T4239" s="7"/>
      <c r="V4239" s="4"/>
      <c r="W4239" s="7"/>
      <c r="X4239" s="4"/>
      <c r="Y4239" s="4"/>
      <c r="Z4239" s="4"/>
      <c r="AI4239" s="7"/>
      <c r="AJ4239" s="4"/>
    </row>
    <row r="4240" spans="1:36" x14ac:dyDescent="0.3">
      <c r="A4240" s="14">
        <f t="shared" si="600"/>
        <v>346.87699999999739</v>
      </c>
      <c r="B4240" s="14">
        <v>199.96770000000001</v>
      </c>
      <c r="C4240" s="14">
        <v>185.5</v>
      </c>
      <c r="D4240" s="12">
        <v>29067.554347826088</v>
      </c>
      <c r="E4240" s="26">
        <v>31</v>
      </c>
      <c r="F4240" s="26">
        <v>7</v>
      </c>
      <c r="G4240">
        <v>1976</v>
      </c>
      <c r="H4240" s="22">
        <f t="shared" si="601"/>
        <v>1.0779929919137468</v>
      </c>
      <c r="I4240" s="4">
        <f t="shared" si="602"/>
        <v>1.2409757315731746</v>
      </c>
      <c r="Q4240" s="14"/>
      <c r="R4240" s="12"/>
      <c r="S4240" s="29"/>
      <c r="T4240" s="7"/>
      <c r="V4240" s="4"/>
      <c r="W4240" s="7"/>
      <c r="X4240" s="4"/>
      <c r="Y4240" s="4"/>
      <c r="Z4240" s="4"/>
      <c r="AI4240" s="7"/>
      <c r="AJ4240" s="4"/>
    </row>
    <row r="4241" spans="1:36" x14ac:dyDescent="0.3">
      <c r="A4241" s="14">
        <f t="shared" si="600"/>
        <v>346.95899999999739</v>
      </c>
      <c r="B4241" s="14">
        <v>199.5806</v>
      </c>
      <c r="C4241" s="14">
        <v>184.75810000000001</v>
      </c>
      <c r="D4241" s="12">
        <v>29064.565217391304</v>
      </c>
      <c r="E4241" s="26">
        <v>28</v>
      </c>
      <c r="F4241" s="26">
        <v>7</v>
      </c>
      <c r="G4241">
        <v>1976</v>
      </c>
      <c r="H4241" s="22">
        <f t="shared" si="601"/>
        <v>1.0802265232214445</v>
      </c>
      <c r="I4241" s="4">
        <f t="shared" si="602"/>
        <v>1.3025787520338605</v>
      </c>
      <c r="Q4241" s="14"/>
      <c r="R4241" s="12"/>
      <c r="S4241" s="29"/>
      <c r="T4241" s="7"/>
      <c r="V4241" s="4"/>
      <c r="W4241" s="7"/>
      <c r="X4241" s="4"/>
      <c r="Y4241" s="4"/>
      <c r="Z4241" s="4"/>
      <c r="AI4241" s="7"/>
      <c r="AJ4241" s="4"/>
    </row>
    <row r="4242" spans="1:36" x14ac:dyDescent="0.3">
      <c r="A4242" s="14">
        <f t="shared" si="600"/>
        <v>347.04099999999738</v>
      </c>
      <c r="B4242" s="14">
        <v>199.5</v>
      </c>
      <c r="C4242" s="14">
        <v>184.4032</v>
      </c>
      <c r="D4242" s="12">
        <v>29061.576086956524</v>
      </c>
      <c r="E4242" s="26">
        <v>25</v>
      </c>
      <c r="F4242" s="26">
        <v>7</v>
      </c>
      <c r="G4242">
        <v>1976</v>
      </c>
      <c r="H4242" s="22">
        <f t="shared" si="601"/>
        <v>1.0818684274459445</v>
      </c>
      <c r="I4242" s="4">
        <f t="shared" si="602"/>
        <v>1.3478641076443956</v>
      </c>
      <c r="Q4242" s="14"/>
      <c r="R4242" s="12"/>
      <c r="S4242" s="29"/>
      <c r="T4242" s="7"/>
      <c r="V4242" s="4"/>
      <c r="W4242" s="7"/>
      <c r="X4242" s="4"/>
      <c r="Y4242" s="4"/>
      <c r="Z4242" s="4"/>
      <c r="AI4242" s="7"/>
      <c r="AJ4242" s="4"/>
    </row>
    <row r="4243" spans="1:36" x14ac:dyDescent="0.3">
      <c r="A4243" s="14">
        <f t="shared" si="600"/>
        <v>347.12299999999738</v>
      </c>
      <c r="B4243" s="14">
        <v>199.24189999999999</v>
      </c>
      <c r="C4243" s="14">
        <v>184.4194</v>
      </c>
      <c r="D4243" s="12">
        <v>29058.58695652174</v>
      </c>
      <c r="E4243" s="26">
        <v>22</v>
      </c>
      <c r="F4243" s="26">
        <v>7</v>
      </c>
      <c r="G4243">
        <v>1976</v>
      </c>
      <c r="H4243" s="22">
        <f t="shared" si="601"/>
        <v>1.0803738652224224</v>
      </c>
      <c r="I4243" s="4">
        <f t="shared" si="602"/>
        <v>1.3066425913316022</v>
      </c>
      <c r="Q4243" s="14"/>
      <c r="R4243" s="12"/>
      <c r="S4243" s="29"/>
      <c r="T4243" s="7"/>
      <c r="V4243" s="4"/>
      <c r="W4243" s="7"/>
      <c r="X4243" s="4"/>
      <c r="Y4243" s="4"/>
      <c r="Z4243" s="4"/>
      <c r="AI4243" s="7"/>
      <c r="AJ4243" s="4"/>
    </row>
    <row r="4244" spans="1:36" x14ac:dyDescent="0.3">
      <c r="A4244" s="14">
        <f t="shared" si="600"/>
        <v>347.20499999999737</v>
      </c>
      <c r="B4244" s="14">
        <v>199.06450000000001</v>
      </c>
      <c r="C4244" s="14">
        <v>184.3065</v>
      </c>
      <c r="D4244" s="12">
        <v>29055.597826086956</v>
      </c>
      <c r="E4244" s="26">
        <v>19</v>
      </c>
      <c r="F4244" s="26">
        <v>7</v>
      </c>
      <c r="G4244">
        <v>1976</v>
      </c>
      <c r="H4244" s="22">
        <f t="shared" si="601"/>
        <v>1.0800731390374188</v>
      </c>
      <c r="I4244" s="4">
        <f t="shared" si="602"/>
        <v>1.2983482633031587</v>
      </c>
      <c r="Q4244" s="14"/>
      <c r="R4244" s="12"/>
      <c r="S4244" s="29"/>
      <c r="T4244" s="7"/>
      <c r="V4244" s="4"/>
      <c r="W4244" s="7"/>
      <c r="X4244" s="4"/>
      <c r="Y4244" s="4"/>
      <c r="Z4244" s="4"/>
      <c r="AI4244" s="7"/>
      <c r="AJ4244" s="4"/>
    </row>
    <row r="4245" spans="1:36" x14ac:dyDescent="0.3">
      <c r="A4245" s="14">
        <f t="shared" si="600"/>
        <v>347.28699999999736</v>
      </c>
      <c r="B4245" s="14">
        <v>199.9032</v>
      </c>
      <c r="C4245" s="14">
        <v>185.45160000000001</v>
      </c>
      <c r="D4245" s="12">
        <v>29052.608695652176</v>
      </c>
      <c r="E4245" s="26">
        <v>16</v>
      </c>
      <c r="F4245" s="26">
        <v>7</v>
      </c>
      <c r="G4245">
        <v>1976</v>
      </c>
      <c r="H4245" s="22">
        <f t="shared" si="601"/>
        <v>1.0779265317743281</v>
      </c>
      <c r="I4245" s="4">
        <f t="shared" si="602"/>
        <v>1.239142694662378</v>
      </c>
      <c r="Q4245" s="14"/>
      <c r="R4245" s="12"/>
      <c r="S4245" s="29"/>
      <c r="T4245" s="7"/>
      <c r="V4245" s="4"/>
      <c r="W4245" s="7"/>
      <c r="X4245" s="4"/>
      <c r="Y4245" s="4"/>
      <c r="Z4245" s="4"/>
      <c r="AI4245" s="7"/>
      <c r="AJ4245" s="4"/>
    </row>
    <row r="4246" spans="1:36" x14ac:dyDescent="0.3">
      <c r="A4246" s="14">
        <f t="shared" si="600"/>
        <v>347.36899999999736</v>
      </c>
      <c r="B4246" s="14">
        <v>200.0968</v>
      </c>
      <c r="C4246" s="14">
        <v>185.6935</v>
      </c>
      <c r="D4246" s="12">
        <v>29049.619565217392</v>
      </c>
      <c r="E4246" s="26">
        <v>13</v>
      </c>
      <c r="F4246" s="26">
        <v>7</v>
      </c>
      <c r="G4246">
        <v>1976</v>
      </c>
      <c r="H4246" s="22">
        <f t="shared" si="601"/>
        <v>1.0775649120728512</v>
      </c>
      <c r="I4246" s="4">
        <f t="shared" si="602"/>
        <v>1.2291688627343054</v>
      </c>
      <c r="Q4246" s="14"/>
      <c r="R4246" s="12"/>
      <c r="S4246" s="29"/>
      <c r="T4246" s="7"/>
      <c r="V4246" s="4"/>
      <c r="W4246" s="7"/>
      <c r="X4246" s="4"/>
      <c r="Y4246" s="4"/>
      <c r="Z4246" s="4"/>
      <c r="AI4246" s="7"/>
      <c r="AJ4246" s="4"/>
    </row>
    <row r="4247" spans="1:36" x14ac:dyDescent="0.3">
      <c r="A4247" s="14">
        <f t="shared" si="600"/>
        <v>347.45099999999735</v>
      </c>
      <c r="B4247" s="14">
        <v>199.75810000000001</v>
      </c>
      <c r="C4247" s="14">
        <v>185.67740000000001</v>
      </c>
      <c r="D4247" s="12">
        <v>29046.630434782612</v>
      </c>
      <c r="E4247" s="26">
        <v>10</v>
      </c>
      <c r="F4247" s="26">
        <v>7</v>
      </c>
      <c r="G4247">
        <v>1976</v>
      </c>
      <c r="H4247" s="22">
        <f t="shared" si="601"/>
        <v>1.0758342156880698</v>
      </c>
      <c r="I4247" s="4">
        <f t="shared" si="602"/>
        <v>1.1814345308109175</v>
      </c>
      <c r="Q4247" s="14"/>
      <c r="R4247" s="12"/>
      <c r="S4247" s="29"/>
      <c r="T4247" s="7"/>
      <c r="V4247" s="4"/>
      <c r="W4247" s="7"/>
      <c r="X4247" s="4"/>
      <c r="Y4247" s="4"/>
      <c r="Z4247" s="4"/>
      <c r="AI4247" s="7"/>
      <c r="AJ4247" s="4"/>
    </row>
    <row r="4248" spans="1:36" x14ac:dyDescent="0.3">
      <c r="A4248" s="14">
        <f t="shared" si="600"/>
        <v>347.53299999999734</v>
      </c>
      <c r="B4248" s="14">
        <v>199.51609999999999</v>
      </c>
      <c r="C4248" s="14">
        <v>185.6935</v>
      </c>
      <c r="D4248" s="12">
        <v>29043.641304347828</v>
      </c>
      <c r="E4248" s="26">
        <v>7</v>
      </c>
      <c r="F4248" s="26">
        <v>7</v>
      </c>
      <c r="G4248">
        <v>1976</v>
      </c>
      <c r="H4248" s="22">
        <f t="shared" si="601"/>
        <v>1.0744377159135887</v>
      </c>
      <c r="I4248" s="4">
        <f t="shared" si="602"/>
        <v>1.142917674618122</v>
      </c>
      <c r="Q4248" s="14"/>
      <c r="R4248" s="12"/>
      <c r="S4248" s="29"/>
      <c r="T4248" s="7"/>
      <c r="V4248" s="4"/>
      <c r="W4248" s="7"/>
      <c r="X4248" s="4"/>
      <c r="Y4248" s="4"/>
      <c r="Z4248" s="4"/>
      <c r="AI4248" s="7"/>
      <c r="AJ4248" s="4"/>
    </row>
    <row r="4249" spans="1:36" x14ac:dyDescent="0.3">
      <c r="A4249" s="14">
        <f t="shared" si="600"/>
        <v>347.61499999999734</v>
      </c>
      <c r="B4249" s="14">
        <v>199.1935</v>
      </c>
      <c r="C4249" s="14">
        <v>185.7903</v>
      </c>
      <c r="D4249" s="12">
        <v>29040.652173913044</v>
      </c>
      <c r="E4249" s="26">
        <v>4</v>
      </c>
      <c r="F4249" s="26">
        <v>7</v>
      </c>
      <c r="G4249">
        <v>1976</v>
      </c>
      <c r="H4249" s="22">
        <f t="shared" si="601"/>
        <v>1.0721415488322048</v>
      </c>
      <c r="I4249" s="4">
        <f t="shared" si="602"/>
        <v>1.0795870970667159</v>
      </c>
      <c r="Q4249" s="14"/>
      <c r="R4249" s="12"/>
      <c r="S4249" s="29"/>
      <c r="T4249" s="7"/>
      <c r="V4249" s="4"/>
      <c r="W4249" s="7"/>
      <c r="X4249" s="4"/>
      <c r="Y4249" s="4"/>
      <c r="Z4249" s="4"/>
      <c r="AI4249" s="7"/>
      <c r="AJ4249" s="4"/>
    </row>
    <row r="4250" spans="1:36" x14ac:dyDescent="0.3">
      <c r="A4250" s="14">
        <f t="shared" si="600"/>
        <v>347.69699999999733</v>
      </c>
      <c r="B4250" s="14">
        <v>198.75810000000001</v>
      </c>
      <c r="C4250" s="14">
        <v>186.12899999999999</v>
      </c>
      <c r="D4250" s="12">
        <v>29037.663043478264</v>
      </c>
      <c r="E4250" s="26">
        <v>1</v>
      </c>
      <c r="F4250" s="26">
        <v>7</v>
      </c>
      <c r="G4250">
        <v>1976</v>
      </c>
      <c r="H4250" s="22">
        <f t="shared" si="601"/>
        <v>1.0678513289170415</v>
      </c>
      <c r="I4250" s="4">
        <f t="shared" si="602"/>
        <v>0.96125855414287942</v>
      </c>
      <c r="Q4250" s="14"/>
      <c r="R4250" s="12"/>
      <c r="S4250" s="29"/>
      <c r="T4250" s="7"/>
      <c r="V4250" s="4"/>
      <c r="W4250" s="7"/>
      <c r="X4250" s="4"/>
      <c r="Y4250" s="4"/>
      <c r="Z4250" s="4"/>
      <c r="AI4250" s="7"/>
      <c r="AJ4250" s="4"/>
    </row>
    <row r="4251" spans="1:36" x14ac:dyDescent="0.3">
      <c r="A4251" s="14">
        <f t="shared" si="600"/>
        <v>347.77899999999732</v>
      </c>
      <c r="B4251" s="14">
        <v>198.74189999999999</v>
      </c>
      <c r="C4251" s="14">
        <v>186.3871</v>
      </c>
      <c r="D4251" s="12">
        <v>29034.67391304348</v>
      </c>
      <c r="E4251" s="26">
        <v>28</v>
      </c>
      <c r="F4251" s="26">
        <v>6</v>
      </c>
      <c r="G4251">
        <v>1976</v>
      </c>
      <c r="H4251" s="22">
        <f t="shared" si="601"/>
        <v>1.0662857032487763</v>
      </c>
      <c r="I4251" s="4">
        <f t="shared" si="602"/>
        <v>0.91807703716860767</v>
      </c>
      <c r="Q4251" s="14"/>
      <c r="R4251" s="12"/>
      <c r="S4251" s="29"/>
      <c r="T4251" s="7"/>
      <c r="V4251" s="4"/>
      <c r="W4251" s="7"/>
      <c r="X4251" s="4"/>
      <c r="Y4251" s="4"/>
      <c r="Z4251" s="4"/>
      <c r="AI4251" s="7"/>
      <c r="AJ4251" s="4"/>
    </row>
    <row r="4252" spans="1:36" x14ac:dyDescent="0.3">
      <c r="A4252" s="14">
        <f t="shared" si="600"/>
        <v>347.86099999999732</v>
      </c>
      <c r="B4252" s="14">
        <v>198.48390000000001</v>
      </c>
      <c r="C4252" s="14">
        <v>186.35480000000001</v>
      </c>
      <c r="D4252" s="12">
        <v>29031.684782608696</v>
      </c>
      <c r="E4252" s="26">
        <v>25</v>
      </c>
      <c r="F4252" s="26">
        <v>6</v>
      </c>
      <c r="G4252">
        <v>1976</v>
      </c>
      <c r="H4252" s="22">
        <f t="shared" si="601"/>
        <v>1.0650860616415567</v>
      </c>
      <c r="I4252" s="4">
        <f t="shared" si="602"/>
        <v>0.88498972551090394</v>
      </c>
      <c r="Q4252" s="14"/>
      <c r="R4252" s="12"/>
      <c r="S4252" s="29"/>
      <c r="T4252" s="7"/>
      <c r="V4252" s="4"/>
      <c r="W4252" s="7"/>
      <c r="X4252" s="4"/>
      <c r="Y4252" s="4"/>
      <c r="Z4252" s="4"/>
      <c r="AI4252" s="7"/>
      <c r="AJ4252" s="4"/>
    </row>
    <row r="4253" spans="1:36" x14ac:dyDescent="0.3">
      <c r="A4253" s="14">
        <f t="shared" si="600"/>
        <v>347.94299999999731</v>
      </c>
      <c r="B4253" s="14">
        <v>198.45160000000001</v>
      </c>
      <c r="C4253" s="14">
        <v>186.4194</v>
      </c>
      <c r="D4253" s="12">
        <v>29028.695652173916</v>
      </c>
      <c r="E4253" s="26">
        <v>22</v>
      </c>
      <c r="F4253" s="26">
        <v>6</v>
      </c>
      <c r="G4253">
        <v>1976</v>
      </c>
      <c r="H4253" s="22">
        <f t="shared" si="601"/>
        <v>1.0645437116523282</v>
      </c>
      <c r="I4253" s="4">
        <f t="shared" si="602"/>
        <v>0.87003117204529978</v>
      </c>
      <c r="Q4253" s="14"/>
      <c r="R4253" s="12"/>
      <c r="S4253" s="29"/>
      <c r="T4253" s="7"/>
      <c r="V4253" s="4"/>
      <c r="W4253" s="7"/>
      <c r="X4253" s="4"/>
      <c r="Y4253" s="4"/>
      <c r="Z4253" s="4"/>
      <c r="AI4253" s="7"/>
      <c r="AJ4253" s="4"/>
    </row>
    <row r="4254" spans="1:36" x14ac:dyDescent="0.3">
      <c r="A4254" s="14">
        <f t="shared" si="600"/>
        <v>348.02499999999731</v>
      </c>
      <c r="B4254" s="14">
        <v>198.5</v>
      </c>
      <c r="C4254" s="14">
        <v>186.5968</v>
      </c>
      <c r="D4254" s="12">
        <v>29025.706521739132</v>
      </c>
      <c r="E4254" s="26">
        <v>19</v>
      </c>
      <c r="F4254" s="26">
        <v>6</v>
      </c>
      <c r="G4254">
        <v>1976</v>
      </c>
      <c r="H4254" s="22">
        <f t="shared" si="601"/>
        <v>1.0637910189242259</v>
      </c>
      <c r="I4254" s="4">
        <f t="shared" si="602"/>
        <v>0.84927115611443293</v>
      </c>
      <c r="Q4254" s="14"/>
      <c r="R4254" s="12"/>
      <c r="S4254" s="29"/>
      <c r="T4254" s="7"/>
      <c r="V4254" s="4"/>
      <c r="W4254" s="7"/>
      <c r="X4254" s="4"/>
      <c r="Y4254" s="4"/>
      <c r="Z4254" s="4"/>
      <c r="AI4254" s="7"/>
      <c r="AJ4254" s="4"/>
    </row>
    <row r="4255" spans="1:36" x14ac:dyDescent="0.3">
      <c r="A4255" s="14">
        <f t="shared" si="600"/>
        <v>348.1069999999973</v>
      </c>
      <c r="B4255" s="14">
        <v>198.4032</v>
      </c>
      <c r="C4255" s="14">
        <v>186.6129</v>
      </c>
      <c r="D4255" s="12">
        <v>29022.717391304348</v>
      </c>
      <c r="E4255" s="26">
        <v>16</v>
      </c>
      <c r="F4255" s="26">
        <v>6</v>
      </c>
      <c r="G4255">
        <v>1976</v>
      </c>
      <c r="H4255" s="22">
        <f t="shared" si="601"/>
        <v>1.0631805196746849</v>
      </c>
      <c r="I4255" s="4">
        <f t="shared" si="602"/>
        <v>0.83243297809960337</v>
      </c>
      <c r="Q4255" s="14"/>
      <c r="R4255" s="12"/>
      <c r="S4255" s="29"/>
      <c r="T4255" s="7"/>
      <c r="V4255" s="4"/>
      <c r="W4255" s="7"/>
      <c r="X4255" s="4"/>
      <c r="Y4255" s="4"/>
      <c r="Z4255" s="4"/>
      <c r="AI4255" s="7"/>
      <c r="AJ4255" s="4"/>
    </row>
    <row r="4256" spans="1:36" x14ac:dyDescent="0.3">
      <c r="A4256" s="14">
        <f t="shared" si="600"/>
        <v>348.18899999999729</v>
      </c>
      <c r="B4256" s="14">
        <v>198.48390000000001</v>
      </c>
      <c r="C4256" s="14">
        <v>186.64519999999999</v>
      </c>
      <c r="D4256" s="12">
        <v>29019.728260869568</v>
      </c>
      <c r="E4256" s="26">
        <v>13</v>
      </c>
      <c r="F4256" s="26">
        <v>6</v>
      </c>
      <c r="G4256">
        <v>1976</v>
      </c>
      <c r="H4256" s="22">
        <f t="shared" si="601"/>
        <v>1.0634289014665259</v>
      </c>
      <c r="I4256" s="4">
        <f t="shared" si="602"/>
        <v>0.83928359557342702</v>
      </c>
      <c r="Q4256" s="14"/>
      <c r="R4256" s="12"/>
      <c r="S4256" s="29"/>
      <c r="T4256" s="7"/>
      <c r="V4256" s="4"/>
      <c r="W4256" s="7"/>
      <c r="X4256" s="4"/>
      <c r="Y4256" s="4"/>
      <c r="Z4256" s="4"/>
      <c r="AI4256" s="7"/>
      <c r="AJ4256" s="4"/>
    </row>
    <row r="4257" spans="1:36" x14ac:dyDescent="0.3">
      <c r="A4257" s="14">
        <f t="shared" si="600"/>
        <v>348.27099999999729</v>
      </c>
      <c r="B4257" s="14">
        <v>198.24189999999999</v>
      </c>
      <c r="C4257" s="14">
        <v>186.6935</v>
      </c>
      <c r="D4257" s="12">
        <v>29016.739130434784</v>
      </c>
      <c r="E4257" s="26">
        <v>10</v>
      </c>
      <c r="F4257" s="26">
        <v>6</v>
      </c>
      <c r="G4257">
        <v>1976</v>
      </c>
      <c r="H4257" s="22">
        <f t="shared" si="601"/>
        <v>1.0618575365505494</v>
      </c>
      <c r="I4257" s="4">
        <f t="shared" si="602"/>
        <v>0.79594378442482716</v>
      </c>
      <c r="Q4257" s="14"/>
      <c r="R4257" s="12"/>
      <c r="S4257" s="29"/>
      <c r="T4257" s="7"/>
      <c r="V4257" s="4"/>
      <c r="W4257" s="7"/>
      <c r="X4257" s="4"/>
      <c r="Y4257" s="4"/>
      <c r="Z4257" s="4"/>
      <c r="AI4257" s="7"/>
      <c r="AJ4257" s="4"/>
    </row>
    <row r="4258" spans="1:36" x14ac:dyDescent="0.3">
      <c r="A4258" s="14">
        <f t="shared" si="600"/>
        <v>348.35299999999728</v>
      </c>
      <c r="B4258" s="14">
        <v>197.98390000000001</v>
      </c>
      <c r="C4258" s="14">
        <v>186.7097</v>
      </c>
      <c r="D4258" s="12">
        <v>29013.75</v>
      </c>
      <c r="E4258" s="26">
        <v>7</v>
      </c>
      <c r="F4258" s="26">
        <v>6</v>
      </c>
      <c r="G4258">
        <v>1976</v>
      </c>
      <c r="H4258" s="22">
        <f t="shared" si="601"/>
        <v>1.0603835794283853</v>
      </c>
      <c r="I4258" s="4">
        <f t="shared" si="602"/>
        <v>0.75529057735228444</v>
      </c>
      <c r="Q4258" s="14"/>
      <c r="R4258" s="12"/>
      <c r="S4258" s="29"/>
      <c r="T4258" s="7"/>
      <c r="V4258" s="4"/>
      <c r="W4258" s="7"/>
      <c r="X4258" s="4"/>
      <c r="Y4258" s="4"/>
      <c r="Z4258" s="4"/>
      <c r="AI4258" s="7"/>
      <c r="AJ4258" s="4"/>
    </row>
    <row r="4259" spans="1:36" x14ac:dyDescent="0.3">
      <c r="A4259" s="14">
        <f t="shared" si="600"/>
        <v>348.43499999999727</v>
      </c>
      <c r="B4259" s="14">
        <v>198</v>
      </c>
      <c r="C4259" s="14">
        <v>186.75810000000001</v>
      </c>
      <c r="D4259" s="12">
        <v>29010.76086956522</v>
      </c>
      <c r="E4259" s="26">
        <v>4</v>
      </c>
      <c r="F4259" s="26">
        <v>6</v>
      </c>
      <c r="G4259">
        <v>1976</v>
      </c>
      <c r="H4259" s="22">
        <f t="shared" si="601"/>
        <v>1.0601949794948653</v>
      </c>
      <c r="I4259" s="4">
        <f t="shared" si="602"/>
        <v>0.75008880313784765</v>
      </c>
      <c r="Q4259" s="14"/>
      <c r="R4259" s="12"/>
      <c r="S4259" s="29"/>
      <c r="T4259" s="7"/>
      <c r="V4259" s="4"/>
      <c r="W4259" s="7"/>
      <c r="X4259" s="4"/>
      <c r="Y4259" s="4"/>
      <c r="Z4259" s="4"/>
      <c r="AI4259" s="7"/>
      <c r="AJ4259" s="4"/>
    </row>
    <row r="4260" spans="1:36" x14ac:dyDescent="0.3">
      <c r="A4260" s="14">
        <f t="shared" si="600"/>
        <v>348.51699999999727</v>
      </c>
      <c r="B4260" s="14">
        <v>198.1129</v>
      </c>
      <c r="C4260" s="14">
        <v>187.01609999999999</v>
      </c>
      <c r="D4260" s="12">
        <v>29007.771739130436</v>
      </c>
      <c r="E4260" s="26">
        <v>1</v>
      </c>
      <c r="F4260" s="26">
        <v>6</v>
      </c>
      <c r="G4260">
        <v>1976</v>
      </c>
      <c r="H4260" s="22">
        <f t="shared" si="601"/>
        <v>1.0593360678572594</v>
      </c>
      <c r="I4260" s="4">
        <f t="shared" si="602"/>
        <v>0.72639916377483593</v>
      </c>
      <c r="Q4260" s="14"/>
      <c r="R4260" s="12"/>
      <c r="S4260" s="29"/>
      <c r="T4260" s="7"/>
      <c r="V4260" s="4"/>
      <c r="W4260" s="7"/>
      <c r="X4260" s="4"/>
      <c r="Y4260" s="4"/>
      <c r="Z4260" s="4"/>
      <c r="AI4260" s="7"/>
      <c r="AJ4260" s="4"/>
    </row>
    <row r="4261" spans="1:36" x14ac:dyDescent="0.3">
      <c r="A4261" s="14">
        <f t="shared" si="600"/>
        <v>348.59899999999726</v>
      </c>
      <c r="B4261" s="14">
        <v>198.25810000000001</v>
      </c>
      <c r="C4261" s="14">
        <v>187.24189999999999</v>
      </c>
      <c r="D4261" s="12">
        <v>29004.782608695652</v>
      </c>
      <c r="E4261" s="26">
        <v>29</v>
      </c>
      <c r="F4261" s="26">
        <v>5</v>
      </c>
      <c r="G4261">
        <v>1976</v>
      </c>
      <c r="H4261" s="22">
        <f t="shared" si="601"/>
        <v>1.0588340537027237</v>
      </c>
      <c r="I4261" s="4">
        <f t="shared" si="602"/>
        <v>0.71255311284784106</v>
      </c>
      <c r="Q4261" s="14"/>
      <c r="R4261" s="12"/>
      <c r="S4261" s="29"/>
      <c r="T4261" s="7"/>
      <c r="V4261" s="4"/>
      <c r="W4261" s="7"/>
      <c r="X4261" s="4"/>
      <c r="Y4261" s="4"/>
      <c r="Z4261" s="4"/>
      <c r="AI4261" s="7"/>
      <c r="AJ4261" s="4"/>
    </row>
    <row r="4262" spans="1:36" x14ac:dyDescent="0.3">
      <c r="A4262" s="14">
        <f t="shared" si="600"/>
        <v>348.68099999999725</v>
      </c>
      <c r="B4262" s="14">
        <v>198.24189999999999</v>
      </c>
      <c r="C4262" s="14">
        <v>187.35480000000001</v>
      </c>
      <c r="D4262" s="12">
        <v>29001.793478260872</v>
      </c>
      <c r="E4262" s="26">
        <v>26</v>
      </c>
      <c r="F4262" s="26">
        <v>5</v>
      </c>
      <c r="G4262">
        <v>1976</v>
      </c>
      <c r="H4262" s="22">
        <f t="shared" si="601"/>
        <v>1.058109533355964</v>
      </c>
      <c r="I4262" s="4">
        <f t="shared" si="602"/>
        <v>0.69257011928433376</v>
      </c>
      <c r="Q4262" s="14"/>
      <c r="R4262" s="12"/>
      <c r="S4262" s="29"/>
      <c r="T4262" s="7"/>
      <c r="V4262" s="4"/>
      <c r="W4262" s="7"/>
      <c r="X4262" s="4"/>
      <c r="Y4262" s="4"/>
      <c r="Z4262" s="4"/>
      <c r="AI4262" s="7"/>
      <c r="AJ4262" s="4"/>
    </row>
    <row r="4263" spans="1:36" x14ac:dyDescent="0.3">
      <c r="A4263" s="14">
        <f t="shared" si="600"/>
        <v>348.76299999999725</v>
      </c>
      <c r="B4263" s="14">
        <v>198.51609999999999</v>
      </c>
      <c r="C4263" s="14">
        <v>187.83869999999999</v>
      </c>
      <c r="D4263" s="12">
        <v>28998.804347826088</v>
      </c>
      <c r="E4263" s="26">
        <v>23</v>
      </c>
      <c r="F4263" s="26">
        <v>5</v>
      </c>
      <c r="G4263">
        <v>1976</v>
      </c>
      <c r="H4263" s="22">
        <f t="shared" si="601"/>
        <v>1.0568434513228637</v>
      </c>
      <c r="I4263" s="4">
        <f t="shared" si="602"/>
        <v>0.65765031443486499</v>
      </c>
      <c r="Q4263" s="14"/>
      <c r="R4263" s="12"/>
      <c r="S4263" s="29"/>
      <c r="T4263" s="7"/>
      <c r="V4263" s="4"/>
      <c r="W4263" s="7"/>
      <c r="X4263" s="4"/>
      <c r="Y4263" s="4"/>
      <c r="Z4263" s="4"/>
      <c r="AI4263" s="7"/>
      <c r="AJ4263" s="4"/>
    </row>
    <row r="4264" spans="1:36" x14ac:dyDescent="0.3">
      <c r="A4264" s="14">
        <f t="shared" si="600"/>
        <v>348.84499999999724</v>
      </c>
      <c r="B4264" s="14">
        <v>198.2097</v>
      </c>
      <c r="C4264" s="14">
        <v>188.0968</v>
      </c>
      <c r="D4264" s="12">
        <v>28995.815217391304</v>
      </c>
      <c r="E4264" s="26">
        <v>20</v>
      </c>
      <c r="F4264" s="26">
        <v>5</v>
      </c>
      <c r="G4264">
        <v>1976</v>
      </c>
      <c r="H4264" s="22">
        <f t="shared" si="601"/>
        <v>1.0537643383619497</v>
      </c>
      <c r="I4264" s="4">
        <f t="shared" si="602"/>
        <v>0.57272530887160478</v>
      </c>
      <c r="Q4264" s="14"/>
      <c r="R4264" s="12"/>
      <c r="S4264" s="29"/>
      <c r="T4264" s="7"/>
      <c r="V4264" s="4"/>
      <c r="W4264" s="7"/>
      <c r="X4264" s="4"/>
      <c r="Y4264" s="4"/>
      <c r="Z4264" s="4"/>
      <c r="AI4264" s="7"/>
      <c r="AJ4264" s="4"/>
    </row>
    <row r="4265" spans="1:36" x14ac:dyDescent="0.3">
      <c r="A4265" s="14">
        <f t="shared" si="600"/>
        <v>348.92699999999724</v>
      </c>
      <c r="B4265" s="14">
        <v>196.9032</v>
      </c>
      <c r="C4265" s="14">
        <v>187.46770000000001</v>
      </c>
      <c r="D4265" s="12">
        <v>28992.826086956524</v>
      </c>
      <c r="E4265" s="26">
        <v>17</v>
      </c>
      <c r="F4265" s="26">
        <v>5</v>
      </c>
      <c r="G4265">
        <v>1976</v>
      </c>
      <c r="H4265" s="22">
        <f t="shared" si="601"/>
        <v>1.050331337078334</v>
      </c>
      <c r="I4265" s="4">
        <f t="shared" si="602"/>
        <v>0.4780397105156427</v>
      </c>
      <c r="Q4265" s="14"/>
      <c r="R4265" s="12"/>
      <c r="S4265" s="29"/>
      <c r="T4265" s="7"/>
      <c r="V4265" s="4"/>
      <c r="W4265" s="7"/>
      <c r="X4265" s="4"/>
      <c r="Y4265" s="4"/>
      <c r="Z4265" s="4"/>
      <c r="AI4265" s="7"/>
      <c r="AJ4265" s="4"/>
    </row>
    <row r="4266" spans="1:36" x14ac:dyDescent="0.3">
      <c r="A4266" s="14">
        <f t="shared" si="600"/>
        <v>349.00899999999723</v>
      </c>
      <c r="B4266" s="14">
        <v>195.4032</v>
      </c>
      <c r="C4266" s="14">
        <v>186.64519999999999</v>
      </c>
      <c r="D4266" s="12">
        <v>28989.83695652174</v>
      </c>
      <c r="E4266" s="26">
        <v>14</v>
      </c>
      <c r="F4266" s="26">
        <v>5</v>
      </c>
      <c r="G4266">
        <v>1976</v>
      </c>
      <c r="H4266" s="22">
        <f t="shared" si="601"/>
        <v>1.0469232533169885</v>
      </c>
      <c r="I4266" s="4">
        <f t="shared" si="602"/>
        <v>0.38404136226848795</v>
      </c>
      <c r="Q4266" s="14"/>
      <c r="R4266" s="12"/>
      <c r="S4266" s="29"/>
      <c r="T4266" s="7"/>
      <c r="V4266" s="4"/>
      <c r="W4266" s="7"/>
      <c r="X4266" s="4"/>
      <c r="Y4266" s="4"/>
      <c r="Z4266" s="4"/>
      <c r="AI4266" s="7"/>
      <c r="AJ4266" s="4"/>
    </row>
    <row r="4267" spans="1:36" x14ac:dyDescent="0.3">
      <c r="A4267" s="14">
        <f t="shared" si="600"/>
        <v>349.09099999999722</v>
      </c>
      <c r="B4267" s="14">
        <v>194.77420000000001</v>
      </c>
      <c r="C4267" s="14">
        <v>186.46770000000001</v>
      </c>
      <c r="D4267" s="12">
        <v>28986.847826086956</v>
      </c>
      <c r="E4267" s="26">
        <v>11</v>
      </c>
      <c r="F4267" s="26">
        <v>5</v>
      </c>
      <c r="G4267">
        <v>1976</v>
      </c>
      <c r="H4267" s="22">
        <f t="shared" si="601"/>
        <v>1.0445465890339185</v>
      </c>
      <c r="I4267" s="4">
        <f t="shared" si="602"/>
        <v>0.31849059163296989</v>
      </c>
      <c r="Q4267" s="14"/>
      <c r="R4267" s="12"/>
      <c r="S4267" s="29"/>
      <c r="T4267" s="7"/>
      <c r="V4267" s="4"/>
      <c r="X4267" s="4"/>
      <c r="Y4267" s="4"/>
      <c r="Z4267" s="4"/>
      <c r="AI4267" s="7"/>
      <c r="AJ4267" s="4"/>
    </row>
    <row r="4268" spans="1:36" x14ac:dyDescent="0.3">
      <c r="A4268" s="14">
        <f t="shared" si="600"/>
        <v>349.17299999999722</v>
      </c>
      <c r="B4268" s="14">
        <v>194.45160000000001</v>
      </c>
      <c r="C4268" s="14">
        <v>186.1129</v>
      </c>
      <c r="D4268" s="12">
        <v>28983.858695652176</v>
      </c>
      <c r="E4268" s="26">
        <v>8</v>
      </c>
      <c r="F4268" s="26">
        <v>5</v>
      </c>
      <c r="G4268">
        <v>1976</v>
      </c>
      <c r="H4268" s="22">
        <f t="shared" si="601"/>
        <v>1.0448045245654654</v>
      </c>
      <c r="I4268" s="4">
        <f t="shared" si="602"/>
        <v>0.32560471077365782</v>
      </c>
      <c r="Q4268" s="14"/>
      <c r="R4268" s="12"/>
      <c r="S4268" s="29"/>
      <c r="T4268" s="7"/>
      <c r="V4268" s="4"/>
      <c r="W4268" s="7"/>
      <c r="X4268" s="4"/>
      <c r="Y4268" s="4"/>
      <c r="Z4268" s="4"/>
      <c r="AI4268" s="7"/>
      <c r="AJ4268" s="4"/>
    </row>
    <row r="4269" spans="1:36" x14ac:dyDescent="0.3">
      <c r="A4269" s="14">
        <f t="shared" si="600"/>
        <v>349.25499999999721</v>
      </c>
      <c r="B4269" s="14">
        <v>193.56450000000001</v>
      </c>
      <c r="C4269" s="14">
        <v>185.64519999999999</v>
      </c>
      <c r="D4269" s="12">
        <v>28980.869565217392</v>
      </c>
      <c r="E4269" s="26">
        <v>5</v>
      </c>
      <c r="F4269" s="26">
        <v>5</v>
      </c>
      <c r="G4269">
        <v>1976</v>
      </c>
      <c r="H4269" s="22">
        <f t="shared" si="601"/>
        <v>1.0426582534856814</v>
      </c>
      <c r="I4269" s="4">
        <f t="shared" si="602"/>
        <v>0.26640841440367685</v>
      </c>
      <c r="Q4269" s="14"/>
      <c r="R4269" s="12"/>
      <c r="S4269" s="29"/>
      <c r="T4269" s="7"/>
      <c r="V4269" s="4"/>
      <c r="W4269" s="7"/>
      <c r="X4269" s="4"/>
      <c r="Y4269" s="4"/>
      <c r="Z4269" s="4"/>
      <c r="AI4269" s="7"/>
      <c r="AJ4269" s="4"/>
    </row>
    <row r="4270" spans="1:36" x14ac:dyDescent="0.3">
      <c r="A4270" s="14">
        <f t="shared" si="600"/>
        <v>349.3369999999972</v>
      </c>
      <c r="B4270" s="14">
        <v>193.1129</v>
      </c>
      <c r="C4270" s="14">
        <v>185.67740000000001</v>
      </c>
      <c r="D4270" s="12">
        <v>28977.880434782612</v>
      </c>
      <c r="E4270" s="26">
        <v>2</v>
      </c>
      <c r="F4270" s="26">
        <v>5</v>
      </c>
      <c r="G4270">
        <v>1976</v>
      </c>
      <c r="H4270" s="22">
        <f t="shared" si="601"/>
        <v>1.0400452612972821</v>
      </c>
      <c r="I4270" s="4">
        <f t="shared" si="602"/>
        <v>0.19433948450293931</v>
      </c>
      <c r="Q4270" s="14"/>
      <c r="R4270" s="12"/>
      <c r="S4270" s="29"/>
      <c r="T4270" s="7"/>
      <c r="V4270" s="4"/>
      <c r="W4270" s="7"/>
      <c r="X4270" s="4"/>
      <c r="Y4270" s="4"/>
      <c r="Z4270" s="4"/>
      <c r="AI4270" s="7"/>
      <c r="AJ4270" s="4"/>
    </row>
    <row r="4271" spans="1:36" x14ac:dyDescent="0.3">
      <c r="A4271" s="14">
        <f t="shared" si="600"/>
        <v>349.4189999999972</v>
      </c>
      <c r="B4271" s="14">
        <v>193</v>
      </c>
      <c r="C4271" s="14">
        <v>185.98390000000001</v>
      </c>
      <c r="D4271" s="12">
        <v>28974.891304347828</v>
      </c>
      <c r="E4271" s="26">
        <v>29</v>
      </c>
      <c r="F4271" s="26">
        <v>4</v>
      </c>
      <c r="G4271">
        <v>1976</v>
      </c>
      <c r="H4271" s="22">
        <f t="shared" si="601"/>
        <v>1.0377242331191032</v>
      </c>
      <c r="I4271" s="4">
        <f t="shared" si="602"/>
        <v>0.13032321311359182</v>
      </c>
      <c r="Q4271" s="14"/>
      <c r="R4271" s="12"/>
      <c r="S4271" s="29"/>
      <c r="T4271" s="7"/>
      <c r="V4271" s="4"/>
      <c r="W4271" s="7"/>
      <c r="X4271" s="4"/>
      <c r="Y4271" s="4"/>
      <c r="Z4271" s="4"/>
      <c r="AI4271" s="7"/>
      <c r="AJ4271" s="4"/>
    </row>
    <row r="4272" spans="1:36" x14ac:dyDescent="0.3">
      <c r="A4272" s="14">
        <f t="shared" si="600"/>
        <v>349.50099999999719</v>
      </c>
      <c r="B4272" s="14">
        <v>192.64519999999999</v>
      </c>
      <c r="C4272" s="14">
        <v>186.01609999999999</v>
      </c>
      <c r="D4272" s="12">
        <v>28971.902173913044</v>
      </c>
      <c r="E4272" s="26">
        <v>26</v>
      </c>
      <c r="F4272" s="26">
        <v>4</v>
      </c>
      <c r="G4272">
        <v>1976</v>
      </c>
      <c r="H4272" s="22">
        <f t="shared" si="601"/>
        <v>1.0356372378519922</v>
      </c>
      <c r="I4272" s="4">
        <f t="shared" si="602"/>
        <v>7.2761802759459801E-2</v>
      </c>
      <c r="Q4272" s="14"/>
      <c r="R4272" s="12"/>
      <c r="S4272" s="29"/>
      <c r="T4272" s="7"/>
      <c r="V4272" s="4"/>
      <c r="W4272" s="7"/>
      <c r="X4272" s="4"/>
      <c r="Y4272" s="4"/>
      <c r="Z4272" s="4"/>
      <c r="AI4272" s="7"/>
      <c r="AJ4272" s="4"/>
    </row>
    <row r="4273" spans="1:36" x14ac:dyDescent="0.3">
      <c r="A4273" s="14">
        <f t="shared" si="600"/>
        <v>349.58299999999718</v>
      </c>
      <c r="B4273" s="14">
        <v>191.54839999999999</v>
      </c>
      <c r="C4273" s="14">
        <v>185.35480000000001</v>
      </c>
      <c r="D4273" s="12">
        <v>28968.913043478264</v>
      </c>
      <c r="E4273" s="26">
        <v>23</v>
      </c>
      <c r="F4273" s="26">
        <v>4</v>
      </c>
      <c r="G4273">
        <v>1976</v>
      </c>
      <c r="H4273" s="22">
        <f t="shared" si="601"/>
        <v>1.0334148346846155</v>
      </c>
      <c r="I4273" s="4">
        <f t="shared" si="602"/>
        <v>1.1465707504398544E-2</v>
      </c>
      <c r="Q4273" s="14"/>
      <c r="R4273" s="12"/>
      <c r="S4273" s="29"/>
      <c r="T4273" s="7"/>
      <c r="V4273" s="4"/>
      <c r="W4273" s="7"/>
      <c r="X4273" s="4"/>
      <c r="Y4273" s="4"/>
      <c r="Z4273" s="4"/>
      <c r="AI4273" s="7"/>
      <c r="AJ4273" s="4"/>
    </row>
    <row r="4274" spans="1:36" x14ac:dyDescent="0.3">
      <c r="A4274" s="14">
        <f t="shared" si="600"/>
        <v>349.66499999999718</v>
      </c>
      <c r="B4274" s="14">
        <v>190.75810000000001</v>
      </c>
      <c r="C4274" s="14">
        <v>185.45160000000001</v>
      </c>
      <c r="D4274" s="12">
        <v>28965.92391304348</v>
      </c>
      <c r="E4274" s="26">
        <v>20</v>
      </c>
      <c r="F4274" s="26">
        <v>4</v>
      </c>
      <c r="G4274">
        <v>1976</v>
      </c>
      <c r="H4274" s="22">
        <f t="shared" si="601"/>
        <v>1.0286139348487691</v>
      </c>
      <c r="I4274" s="4">
        <f t="shared" si="602"/>
        <v>-0.12094789681718014</v>
      </c>
      <c r="Q4274" s="14"/>
      <c r="R4274" s="12"/>
      <c r="S4274" s="29"/>
      <c r="T4274" s="7"/>
      <c r="V4274" s="4"/>
      <c r="W4274" s="7"/>
      <c r="X4274" s="4"/>
      <c r="Y4274" s="4"/>
      <c r="Z4274" s="4"/>
      <c r="AI4274" s="7"/>
      <c r="AJ4274" s="4"/>
    </row>
    <row r="4275" spans="1:36" x14ac:dyDescent="0.3">
      <c r="A4275" s="14">
        <f t="shared" si="600"/>
        <v>349.74699999999717</v>
      </c>
      <c r="B4275" s="14">
        <v>190.4032</v>
      </c>
      <c r="C4275" s="14">
        <v>185.5968</v>
      </c>
      <c r="D4275" s="12">
        <v>28962.934782608696</v>
      </c>
      <c r="E4275" s="26">
        <v>17</v>
      </c>
      <c r="F4275" s="26">
        <v>4</v>
      </c>
      <c r="G4275">
        <v>1976</v>
      </c>
      <c r="H4275" s="22">
        <f t="shared" si="601"/>
        <v>1.0258969982241073</v>
      </c>
      <c r="I4275" s="4">
        <f t="shared" si="602"/>
        <v>-0.19588371791025699</v>
      </c>
      <c r="Q4275" s="14"/>
      <c r="R4275" s="12"/>
      <c r="S4275" s="29"/>
      <c r="T4275" s="7"/>
      <c r="V4275" s="4"/>
      <c r="W4275" s="7"/>
      <c r="X4275" s="4"/>
      <c r="Y4275" s="4"/>
      <c r="Z4275" s="4"/>
      <c r="AI4275" s="7"/>
      <c r="AJ4275" s="4"/>
    </row>
    <row r="4276" spans="1:36" x14ac:dyDescent="0.3">
      <c r="A4276" s="14">
        <f t="shared" si="600"/>
        <v>349.82899999999717</v>
      </c>
      <c r="B4276" s="14">
        <v>190</v>
      </c>
      <c r="C4276" s="14">
        <v>185.46770000000001</v>
      </c>
      <c r="D4276" s="12">
        <v>28959.945652173916</v>
      </c>
      <c r="E4276" s="26">
        <v>14</v>
      </c>
      <c r="F4276" s="26">
        <v>4</v>
      </c>
      <c r="G4276">
        <v>1976</v>
      </c>
      <c r="H4276" s="22">
        <f t="shared" si="601"/>
        <v>1.0244371391891958</v>
      </c>
      <c r="I4276" s="4">
        <f t="shared" si="602"/>
        <v>-0.23614808567954959</v>
      </c>
      <c r="Q4276" s="14"/>
      <c r="R4276" s="12"/>
      <c r="S4276" s="29"/>
      <c r="T4276" s="7"/>
      <c r="V4276" s="4"/>
      <c r="X4276" s="4"/>
      <c r="Y4276" s="4"/>
      <c r="Z4276" s="4"/>
      <c r="AI4276" s="7"/>
      <c r="AJ4276" s="4"/>
    </row>
    <row r="4277" spans="1:36" x14ac:dyDescent="0.3">
      <c r="A4277" s="14">
        <f t="shared" si="600"/>
        <v>349.91099999999716</v>
      </c>
      <c r="B4277" s="14">
        <v>188.98390000000001</v>
      </c>
      <c r="C4277" s="14">
        <v>185.25810000000001</v>
      </c>
      <c r="D4277" s="12">
        <v>28956.956521739132</v>
      </c>
      <c r="E4277" s="26">
        <v>11</v>
      </c>
      <c r="F4277" s="26">
        <v>4</v>
      </c>
      <c r="G4277">
        <v>1976</v>
      </c>
      <c r="H4277" s="22">
        <f t="shared" si="601"/>
        <v>1.0201114013368375</v>
      </c>
      <c r="I4277" s="4">
        <f t="shared" si="602"/>
        <v>-0.35545624872520798</v>
      </c>
      <c r="Q4277" s="14"/>
      <c r="R4277" s="12"/>
      <c r="S4277" s="29"/>
      <c r="T4277" s="7"/>
      <c r="V4277" s="4"/>
      <c r="W4277" s="7"/>
      <c r="X4277" s="4"/>
      <c r="Y4277" s="4"/>
      <c r="Z4277" s="4"/>
      <c r="AI4277" s="7"/>
      <c r="AJ4277" s="4"/>
    </row>
    <row r="4278" spans="1:36" x14ac:dyDescent="0.3">
      <c r="A4278" s="14">
        <f t="shared" si="600"/>
        <v>349.99299999999715</v>
      </c>
      <c r="B4278" s="14">
        <v>187.4194</v>
      </c>
      <c r="C4278" s="14">
        <v>184.01609999999999</v>
      </c>
      <c r="D4278" s="12">
        <v>28953.967391304348</v>
      </c>
      <c r="E4278" s="26">
        <v>8</v>
      </c>
      <c r="F4278" s="26">
        <v>4</v>
      </c>
      <c r="G4278">
        <v>1976</v>
      </c>
      <c r="H4278" s="22">
        <f t="shared" si="601"/>
        <v>1.0184945773766534</v>
      </c>
      <c r="I4278" s="4">
        <f t="shared" si="602"/>
        <v>-0.40004986563905187</v>
      </c>
      <c r="Q4278" s="14"/>
      <c r="R4278" s="12"/>
      <c r="S4278" s="29"/>
      <c r="T4278" s="7"/>
      <c r="V4278" s="4"/>
      <c r="W4278" s="7"/>
      <c r="X4278" s="4"/>
      <c r="Y4278" s="4"/>
      <c r="Z4278" s="4"/>
      <c r="AI4278" s="7"/>
      <c r="AJ4278" s="4"/>
    </row>
    <row r="4279" spans="1:36" x14ac:dyDescent="0.3">
      <c r="A4279" s="14">
        <f t="shared" si="600"/>
        <v>350.07499999999715</v>
      </c>
      <c r="B4279" s="14">
        <v>186.96770000000001</v>
      </c>
      <c r="C4279" s="14">
        <v>183.54839999999999</v>
      </c>
      <c r="D4279" s="12">
        <v>28950.978260869568</v>
      </c>
      <c r="E4279" s="26">
        <v>5</v>
      </c>
      <c r="F4279" s="26">
        <v>4</v>
      </c>
      <c r="G4279">
        <v>1976</v>
      </c>
      <c r="H4279" s="22">
        <f t="shared" si="601"/>
        <v>1.0186288739100968</v>
      </c>
      <c r="I4279" s="4">
        <f t="shared" si="602"/>
        <v>-0.39634583334319717</v>
      </c>
      <c r="Q4279" s="14"/>
      <c r="R4279" s="12"/>
      <c r="S4279" s="29"/>
      <c r="T4279" s="7"/>
      <c r="V4279" s="4"/>
      <c r="W4279" s="7"/>
      <c r="X4279" s="4"/>
      <c r="Y4279" s="4"/>
      <c r="Z4279" s="4"/>
      <c r="AI4279" s="7"/>
      <c r="AJ4279" s="4"/>
    </row>
    <row r="4280" spans="1:36" x14ac:dyDescent="0.3">
      <c r="A4280" s="14">
        <f t="shared" si="600"/>
        <v>350.15699999999714</v>
      </c>
      <c r="B4280" s="14">
        <v>187.35480000000001</v>
      </c>
      <c r="C4280" s="14">
        <v>183.96770000000001</v>
      </c>
      <c r="D4280" s="12">
        <v>28947.989130434784</v>
      </c>
      <c r="E4280" s="26">
        <v>2</v>
      </c>
      <c r="F4280" s="26">
        <v>4</v>
      </c>
      <c r="G4280">
        <v>1976</v>
      </c>
      <c r="H4280" s="22">
        <f t="shared" si="601"/>
        <v>1.0184113841723303</v>
      </c>
      <c r="I4280" s="4">
        <f t="shared" si="602"/>
        <v>-0.40234441716400221</v>
      </c>
      <c r="Q4280" s="14"/>
      <c r="R4280" s="12"/>
      <c r="S4280" s="29"/>
      <c r="T4280" s="7"/>
      <c r="V4280" s="4"/>
      <c r="W4280" s="7"/>
      <c r="X4280" s="4"/>
      <c r="Y4280" s="4"/>
      <c r="Z4280" s="4"/>
      <c r="AI4280" s="7"/>
      <c r="AJ4280" s="4"/>
    </row>
    <row r="4281" spans="1:36" x14ac:dyDescent="0.3">
      <c r="A4281" s="14">
        <f t="shared" ref="A4281:A4344" si="603">A4280+0.082</f>
        <v>350.23899999999713</v>
      </c>
      <c r="B4281" s="14">
        <v>187.16130000000001</v>
      </c>
      <c r="C4281" s="14">
        <v>183.85480000000001</v>
      </c>
      <c r="D4281" s="12">
        <v>28945</v>
      </c>
      <c r="E4281" s="26">
        <v>31</v>
      </c>
      <c r="F4281" s="26">
        <v>3</v>
      </c>
      <c r="G4281">
        <v>1976</v>
      </c>
      <c r="H4281" s="23">
        <f t="shared" si="601"/>
        <v>1.017984300654647</v>
      </c>
      <c r="I4281" s="4">
        <f t="shared" si="602"/>
        <v>-0.41412380641527291</v>
      </c>
      <c r="Q4281" s="14"/>
      <c r="R4281" s="12"/>
      <c r="S4281" s="29"/>
      <c r="V4281" s="4"/>
      <c r="W4281" s="7"/>
      <c r="X4281" s="4"/>
      <c r="Y4281" s="4"/>
      <c r="Z4281" s="4"/>
      <c r="AI4281" s="7"/>
      <c r="AJ4281" s="4"/>
    </row>
    <row r="4282" spans="1:36" x14ac:dyDescent="0.3">
      <c r="A4282" s="14">
        <f t="shared" si="603"/>
        <v>350.32099999999713</v>
      </c>
      <c r="B4282" s="14">
        <v>186.3871</v>
      </c>
      <c r="C4282" s="14">
        <v>183.01609999999999</v>
      </c>
      <c r="D4282" s="12">
        <v>28942.428571428569</v>
      </c>
      <c r="E4282" s="26">
        <v>28</v>
      </c>
      <c r="F4282" s="26">
        <v>3</v>
      </c>
      <c r="G4282">
        <v>1976</v>
      </c>
      <c r="H4282" s="22">
        <f t="shared" si="601"/>
        <v>1.0184191445452067</v>
      </c>
      <c r="I4282" s="4">
        <f t="shared" si="602"/>
        <v>-0.40213037834241322</v>
      </c>
      <c r="Q4282" s="14"/>
      <c r="R4282" s="12"/>
      <c r="S4282" s="29"/>
      <c r="T4282" s="7"/>
      <c r="V4282" s="4"/>
      <c r="W4282" s="7"/>
      <c r="X4282" s="4"/>
      <c r="Y4282" s="4"/>
      <c r="Z4282" s="4"/>
      <c r="AI4282" s="7"/>
      <c r="AJ4282" s="4"/>
    </row>
    <row r="4283" spans="1:36" x14ac:dyDescent="0.3">
      <c r="A4283" s="14">
        <f t="shared" si="603"/>
        <v>350.40299999999712</v>
      </c>
      <c r="B4283" s="14">
        <v>185.83869999999999</v>
      </c>
      <c r="C4283" s="14">
        <v>182.5</v>
      </c>
      <c r="D4283" s="12">
        <v>28939.857142857141</v>
      </c>
      <c r="E4283" s="26">
        <v>25</v>
      </c>
      <c r="F4283" s="26">
        <v>3</v>
      </c>
      <c r="G4283">
        <v>1976</v>
      </c>
      <c r="H4283" s="22">
        <f t="shared" si="601"/>
        <v>1.0182942465753424</v>
      </c>
      <c r="I4283" s="4">
        <f t="shared" si="602"/>
        <v>-0.40557518888369759</v>
      </c>
      <c r="Q4283" s="14"/>
      <c r="R4283" s="12"/>
      <c r="S4283" s="29"/>
      <c r="T4283" s="7"/>
      <c r="V4283" s="4"/>
      <c r="W4283" s="7"/>
      <c r="X4283" s="4"/>
      <c r="Y4283" s="4"/>
      <c r="Z4283" s="4"/>
      <c r="AI4283" s="7"/>
      <c r="AJ4283" s="4"/>
    </row>
    <row r="4284" spans="1:36" x14ac:dyDescent="0.3">
      <c r="A4284" s="14">
        <f t="shared" si="603"/>
        <v>350.48499999999711</v>
      </c>
      <c r="B4284" s="14">
        <v>186.04839999999999</v>
      </c>
      <c r="C4284" s="14">
        <v>182.64519999999999</v>
      </c>
      <c r="D4284" s="12">
        <v>28937.285714285714</v>
      </c>
      <c r="E4284" s="26">
        <v>23</v>
      </c>
      <c r="F4284" s="26">
        <v>3</v>
      </c>
      <c r="G4284">
        <v>1976</v>
      </c>
      <c r="H4284" s="22">
        <f t="shared" si="601"/>
        <v>1.0186328466338015</v>
      </c>
      <c r="I4284" s="4">
        <f t="shared" si="602"/>
        <v>-0.39623626166232573</v>
      </c>
      <c r="Q4284" s="14"/>
      <c r="R4284" s="12"/>
      <c r="S4284" s="29"/>
      <c r="T4284" s="7"/>
      <c r="V4284" s="4"/>
      <c r="W4284" s="7"/>
      <c r="X4284" s="4"/>
      <c r="Y4284" s="4"/>
      <c r="Z4284" s="4"/>
      <c r="AI4284" s="7"/>
      <c r="AJ4284" s="4"/>
    </row>
    <row r="4285" spans="1:36" x14ac:dyDescent="0.3">
      <c r="A4285" s="14">
        <f t="shared" si="603"/>
        <v>350.56699999999711</v>
      </c>
      <c r="B4285" s="14">
        <v>186.43549999999999</v>
      </c>
      <c r="C4285" s="14">
        <v>182.74189999999999</v>
      </c>
      <c r="D4285" s="12">
        <v>28934.714285714286</v>
      </c>
      <c r="E4285" s="26">
        <v>20</v>
      </c>
      <c r="F4285" s="26">
        <v>3</v>
      </c>
      <c r="G4285">
        <v>1976</v>
      </c>
      <c r="H4285" s="22">
        <f t="shared" si="601"/>
        <v>1.0202121133686364</v>
      </c>
      <c r="I4285" s="4">
        <f t="shared" si="602"/>
        <v>-0.35267851047092025</v>
      </c>
      <c r="Q4285" s="14"/>
      <c r="R4285" s="12"/>
      <c r="S4285" s="29"/>
      <c r="T4285" s="7"/>
      <c r="V4285" s="4"/>
      <c r="X4285" s="4"/>
      <c r="Y4285" s="4"/>
      <c r="Z4285" s="4"/>
      <c r="AI4285" s="7"/>
      <c r="AJ4285" s="4"/>
    </row>
    <row r="4286" spans="1:36" x14ac:dyDescent="0.3">
      <c r="A4286" s="14">
        <f t="shared" si="603"/>
        <v>350.6489999999971</v>
      </c>
      <c r="B4286" s="14">
        <v>187.43549999999999</v>
      </c>
      <c r="C4286" s="14">
        <v>183.06450000000001</v>
      </c>
      <c r="D4286" s="12">
        <v>28932.142857142855</v>
      </c>
      <c r="E4286" s="26">
        <v>18</v>
      </c>
      <c r="F4286" s="26">
        <v>3</v>
      </c>
      <c r="G4286">
        <v>1976</v>
      </c>
      <c r="H4286" s="22">
        <f t="shared" si="601"/>
        <v>1.0238768302975181</v>
      </c>
      <c r="I4286" s="4">
        <f t="shared" si="602"/>
        <v>-0.2516019635810432</v>
      </c>
      <c r="Q4286" s="14"/>
      <c r="R4286" s="12"/>
      <c r="S4286" s="29"/>
      <c r="T4286" s="7"/>
      <c r="V4286" s="4"/>
      <c r="W4286" s="7"/>
      <c r="X4286" s="4"/>
      <c r="Y4286" s="4"/>
      <c r="Z4286" s="4"/>
      <c r="AI4286" s="7"/>
      <c r="AJ4286" s="4"/>
    </row>
    <row r="4287" spans="1:36" x14ac:dyDescent="0.3">
      <c r="A4287" s="14">
        <f t="shared" si="603"/>
        <v>350.7309999999971</v>
      </c>
      <c r="B4287" s="14">
        <v>189.0968</v>
      </c>
      <c r="C4287" s="14">
        <v>184.16130000000001</v>
      </c>
      <c r="D4287" s="12">
        <v>28929.571428571428</v>
      </c>
      <c r="E4287" s="26">
        <v>15</v>
      </c>
      <c r="F4287" s="26">
        <v>3</v>
      </c>
      <c r="G4287">
        <v>1976</v>
      </c>
      <c r="H4287" s="22">
        <f t="shared" si="601"/>
        <v>1.0267998759782864</v>
      </c>
      <c r="I4287" s="4">
        <f t="shared" si="602"/>
        <v>-0.17098144921471647</v>
      </c>
      <c r="Q4287" s="14"/>
      <c r="R4287" s="12"/>
      <c r="S4287" s="29"/>
      <c r="T4287" s="7"/>
      <c r="V4287" s="4"/>
      <c r="W4287" s="7"/>
      <c r="X4287" s="4"/>
      <c r="Y4287" s="4"/>
      <c r="Z4287" s="4"/>
      <c r="AI4287" s="7"/>
      <c r="AJ4287" s="4"/>
    </row>
    <row r="4288" spans="1:36" x14ac:dyDescent="0.3">
      <c r="A4288" s="14">
        <f t="shared" si="603"/>
        <v>350.81299999999709</v>
      </c>
      <c r="B4288" s="14">
        <v>191.32259999999999</v>
      </c>
      <c r="C4288" s="14">
        <v>185.75810000000001</v>
      </c>
      <c r="D4288" s="12">
        <v>28927</v>
      </c>
      <c r="E4288" s="26">
        <v>13</v>
      </c>
      <c r="F4288" s="26">
        <v>3</v>
      </c>
      <c r="G4288">
        <v>1976</v>
      </c>
      <c r="H4288" s="22">
        <f t="shared" si="601"/>
        <v>1.029955625084451</v>
      </c>
      <c r="I4288" s="4">
        <f t="shared" si="602"/>
        <v>-8.394274235359038E-2</v>
      </c>
      <c r="Q4288" s="14"/>
      <c r="R4288" s="12"/>
      <c r="S4288" s="29"/>
      <c r="V4288" s="4"/>
      <c r="W4288" s="7"/>
      <c r="X4288" s="4"/>
      <c r="Y4288" s="4"/>
      <c r="Z4288" s="4"/>
      <c r="AI4288" s="7"/>
      <c r="AJ4288" s="4"/>
    </row>
    <row r="4289" spans="1:36" x14ac:dyDescent="0.3">
      <c r="A4289" s="14">
        <f t="shared" si="603"/>
        <v>350.89499999999708</v>
      </c>
      <c r="B4289" s="14">
        <v>193.3065</v>
      </c>
      <c r="C4289" s="14">
        <v>187.01609999999999</v>
      </c>
      <c r="D4289" s="12">
        <v>28924.428571428569</v>
      </c>
      <c r="E4289" s="26">
        <v>10</v>
      </c>
      <c r="F4289" s="26">
        <v>3</v>
      </c>
      <c r="G4289">
        <v>1976</v>
      </c>
      <c r="H4289" s="22">
        <f t="shared" si="601"/>
        <v>1.0336356067739623</v>
      </c>
      <c r="I4289" s="4">
        <f t="shared" si="602"/>
        <v>1.7554821854533671E-2</v>
      </c>
      <c r="Q4289" s="14"/>
      <c r="R4289" s="12"/>
      <c r="S4289" s="29"/>
      <c r="T4289" s="7"/>
      <c r="V4289" s="4"/>
      <c r="W4289" s="7"/>
      <c r="X4289" s="4"/>
      <c r="Y4289" s="4"/>
      <c r="Z4289" s="4"/>
      <c r="AI4289" s="7"/>
      <c r="AJ4289" s="4"/>
    </row>
    <row r="4290" spans="1:36" x14ac:dyDescent="0.3">
      <c r="A4290" s="14">
        <f t="shared" si="603"/>
        <v>350.97699999999708</v>
      </c>
      <c r="B4290" s="14">
        <v>194.12899999999999</v>
      </c>
      <c r="C4290" s="14">
        <v>187.06450000000001</v>
      </c>
      <c r="D4290" s="12">
        <v>28921.857142857141</v>
      </c>
      <c r="E4290" s="26">
        <v>7</v>
      </c>
      <c r="F4290" s="26">
        <v>3</v>
      </c>
      <c r="G4290">
        <v>1976</v>
      </c>
      <c r="H4290" s="22">
        <f t="shared" si="601"/>
        <v>1.0377650489537031</v>
      </c>
      <c r="I4290" s="4">
        <f t="shared" si="602"/>
        <v>0.13144895452823552</v>
      </c>
      <c r="Q4290" s="14"/>
      <c r="R4290" s="12"/>
      <c r="S4290" s="29"/>
      <c r="T4290" s="7"/>
      <c r="V4290" s="4"/>
      <c r="W4290" s="7"/>
      <c r="X4290" s="4"/>
      <c r="Y4290" s="4"/>
      <c r="Z4290" s="4"/>
      <c r="AI4290" s="7"/>
      <c r="AJ4290" s="4"/>
    </row>
    <row r="4291" spans="1:36" x14ac:dyDescent="0.3">
      <c r="A4291" s="14">
        <f t="shared" si="603"/>
        <v>351.05899999999707</v>
      </c>
      <c r="B4291" s="14">
        <v>194</v>
      </c>
      <c r="C4291" s="14">
        <v>186.27420000000001</v>
      </c>
      <c r="D4291" s="12">
        <v>28919.285714285714</v>
      </c>
      <c r="E4291" s="26">
        <v>5</v>
      </c>
      <c r="F4291" s="26">
        <v>3</v>
      </c>
      <c r="G4291">
        <v>1976</v>
      </c>
      <c r="H4291" s="22">
        <f t="shared" si="601"/>
        <v>1.0414754163485871</v>
      </c>
      <c r="I4291" s="4">
        <f t="shared" si="602"/>
        <v>0.2337845867873142</v>
      </c>
      <c r="Q4291" s="14"/>
      <c r="R4291" s="12"/>
      <c r="S4291" s="29"/>
      <c r="T4291" s="7"/>
      <c r="V4291" s="4"/>
      <c r="W4291" s="7"/>
      <c r="X4291" s="4"/>
      <c r="Y4291" s="4"/>
      <c r="Z4291" s="4"/>
      <c r="AI4291" s="7"/>
      <c r="AJ4291" s="4"/>
    </row>
    <row r="4292" spans="1:36" x14ac:dyDescent="0.3">
      <c r="A4292" s="14">
        <f t="shared" si="603"/>
        <v>351.14099999999706</v>
      </c>
      <c r="B4292" s="14">
        <v>194.1935</v>
      </c>
      <c r="C4292" s="14">
        <v>186.25810000000001</v>
      </c>
      <c r="D4292" s="12">
        <v>28916.714285714286</v>
      </c>
      <c r="E4292" s="26">
        <v>2</v>
      </c>
      <c r="F4292" s="26">
        <v>3</v>
      </c>
      <c r="G4292">
        <v>1976</v>
      </c>
      <c r="H4292" s="22">
        <f t="shared" si="601"/>
        <v>1.0426043216375556</v>
      </c>
      <c r="I4292" s="4">
        <f t="shared" si="602"/>
        <v>0.26492092025836123</v>
      </c>
      <c r="Q4292" s="14"/>
      <c r="R4292" s="12"/>
      <c r="S4292" s="29"/>
      <c r="T4292" s="7"/>
      <c r="V4292" s="4"/>
      <c r="W4292" s="7"/>
      <c r="X4292" s="4"/>
      <c r="Y4292" s="4"/>
      <c r="Z4292" s="4"/>
      <c r="AI4292" s="7"/>
      <c r="AJ4292" s="4"/>
    </row>
    <row r="4293" spans="1:36" x14ac:dyDescent="0.3">
      <c r="A4293" s="14">
        <f t="shared" si="603"/>
        <v>351.22299999999706</v>
      </c>
      <c r="B4293" s="14">
        <v>193.14519999999999</v>
      </c>
      <c r="C4293" s="14">
        <v>185.66130000000001</v>
      </c>
      <c r="D4293" s="12">
        <v>28914.142857142855</v>
      </c>
      <c r="E4293" s="26">
        <v>28</v>
      </c>
      <c r="F4293" s="26">
        <v>2</v>
      </c>
      <c r="G4293">
        <v>1976</v>
      </c>
      <c r="H4293" s="22">
        <f t="shared" ref="H4293:H4356" si="604">B4293/C4293</f>
        <v>1.0403094236655672</v>
      </c>
      <c r="I4293" s="4">
        <f t="shared" si="602"/>
        <v>0.20162534600948021</v>
      </c>
      <c r="Q4293" s="14"/>
      <c r="R4293" s="12"/>
      <c r="S4293" s="29"/>
      <c r="T4293" s="7"/>
      <c r="V4293" s="4"/>
      <c r="W4293" s="7"/>
      <c r="X4293" s="4"/>
      <c r="Y4293" s="4"/>
      <c r="Z4293" s="4"/>
      <c r="AI4293" s="7"/>
      <c r="AJ4293" s="4"/>
    </row>
    <row r="4294" spans="1:36" x14ac:dyDescent="0.3">
      <c r="A4294" s="14">
        <f t="shared" si="603"/>
        <v>351.30499999999705</v>
      </c>
      <c r="B4294" s="14">
        <v>192.83869999999999</v>
      </c>
      <c r="C4294" s="14">
        <v>184.3871</v>
      </c>
      <c r="D4294" s="12">
        <v>28911.571428571428</v>
      </c>
      <c r="E4294" s="26">
        <v>25</v>
      </c>
      <c r="F4294" s="26">
        <v>2</v>
      </c>
      <c r="G4294">
        <v>1976</v>
      </c>
      <c r="H4294" s="22">
        <f t="shared" si="604"/>
        <v>1.0458361783443635</v>
      </c>
      <c r="I4294" s="4">
        <f t="shared" ref="I4294:I4357" si="605">STANDARDIZE(H4294,H$2,H$3)</f>
        <v>0.35405875063008296</v>
      </c>
      <c r="Q4294" s="14"/>
      <c r="R4294" s="12"/>
      <c r="S4294" s="29"/>
      <c r="T4294" s="7"/>
      <c r="V4294" s="4"/>
      <c r="X4294" s="4"/>
      <c r="Y4294" s="4"/>
      <c r="Z4294" s="4"/>
      <c r="AI4294" s="7"/>
      <c r="AJ4294" s="4"/>
    </row>
    <row r="4295" spans="1:36" x14ac:dyDescent="0.3">
      <c r="A4295" s="14">
        <f t="shared" si="603"/>
        <v>351.38699999999704</v>
      </c>
      <c r="B4295" s="14">
        <v>192.33869999999999</v>
      </c>
      <c r="C4295" s="14">
        <v>183.82259999999999</v>
      </c>
      <c r="D4295" s="12">
        <v>28909</v>
      </c>
      <c r="E4295" s="26">
        <v>23</v>
      </c>
      <c r="F4295" s="26">
        <v>2</v>
      </c>
      <c r="G4295">
        <v>1976</v>
      </c>
      <c r="H4295" s="22">
        <f t="shared" si="604"/>
        <v>1.046327818233449</v>
      </c>
      <c r="I4295" s="4">
        <f t="shared" si="605"/>
        <v>0.36761866897205708</v>
      </c>
      <c r="Q4295" s="14"/>
      <c r="R4295" s="12"/>
      <c r="S4295" s="29"/>
      <c r="V4295" s="4"/>
      <c r="W4295" s="7"/>
      <c r="X4295" s="4"/>
      <c r="Y4295" s="4"/>
      <c r="Z4295" s="4"/>
      <c r="AI4295" s="7"/>
      <c r="AJ4295" s="4"/>
    </row>
    <row r="4296" spans="1:36" x14ac:dyDescent="0.3">
      <c r="A4296" s="14">
        <f t="shared" si="603"/>
        <v>351.46899999999704</v>
      </c>
      <c r="B4296" s="14">
        <v>192.83869999999999</v>
      </c>
      <c r="C4296" s="14">
        <v>184.22579999999999</v>
      </c>
      <c r="D4296" s="12">
        <v>28906.428571428569</v>
      </c>
      <c r="E4296" s="26">
        <v>20</v>
      </c>
      <c r="F4296" s="26">
        <v>2</v>
      </c>
      <c r="G4296">
        <v>1976</v>
      </c>
      <c r="H4296" s="22">
        <f t="shared" si="604"/>
        <v>1.0467518664595294</v>
      </c>
      <c r="I4296" s="4">
        <f t="shared" si="605"/>
        <v>0.3793143418545103</v>
      </c>
      <c r="Q4296" s="14"/>
      <c r="R4296" s="12"/>
      <c r="S4296" s="29"/>
      <c r="T4296" s="7"/>
      <c r="V4296" s="4"/>
      <c r="W4296" s="7"/>
      <c r="X4296" s="4"/>
      <c r="Y4296" s="4"/>
      <c r="Z4296" s="4"/>
      <c r="AI4296" s="7"/>
      <c r="AJ4296" s="4"/>
    </row>
    <row r="4297" spans="1:36" x14ac:dyDescent="0.3">
      <c r="A4297" s="14">
        <f t="shared" si="603"/>
        <v>351.55099999999703</v>
      </c>
      <c r="B4297" s="14">
        <v>193.85480000000001</v>
      </c>
      <c r="C4297" s="14">
        <v>184.96770000000001</v>
      </c>
      <c r="D4297" s="12">
        <v>28903.857142857141</v>
      </c>
      <c r="E4297" s="26">
        <v>17</v>
      </c>
      <c r="F4297" s="26">
        <v>2</v>
      </c>
      <c r="G4297">
        <v>1976</v>
      </c>
      <c r="H4297" s="22">
        <f t="shared" si="604"/>
        <v>1.0480467670841991</v>
      </c>
      <c r="I4297" s="4">
        <f t="shared" si="605"/>
        <v>0.41502899219370881</v>
      </c>
      <c r="Q4297" s="14"/>
      <c r="R4297" s="12"/>
      <c r="S4297" s="29"/>
      <c r="T4297" s="7"/>
      <c r="V4297" s="4"/>
      <c r="W4297" s="7"/>
      <c r="X4297" s="4"/>
      <c r="Y4297" s="4"/>
      <c r="Z4297" s="4"/>
      <c r="AI4297" s="7"/>
      <c r="AJ4297" s="4"/>
    </row>
    <row r="4298" spans="1:36" x14ac:dyDescent="0.3">
      <c r="A4298" s="14">
        <f t="shared" si="603"/>
        <v>351.63299999999703</v>
      </c>
      <c r="B4298" s="14">
        <v>194.32259999999999</v>
      </c>
      <c r="C4298" s="14">
        <v>185.25810000000001</v>
      </c>
      <c r="D4298" s="12">
        <v>28901.285714285714</v>
      </c>
      <c r="E4298" s="26">
        <v>15</v>
      </c>
      <c r="F4298" s="26">
        <v>2</v>
      </c>
      <c r="G4298">
        <v>1976</v>
      </c>
      <c r="H4298" s="22">
        <f t="shared" si="604"/>
        <v>1.0489290346818843</v>
      </c>
      <c r="I4298" s="4">
        <f t="shared" si="605"/>
        <v>0.43936281222331114</v>
      </c>
      <c r="Q4298" s="14"/>
      <c r="R4298" s="12"/>
      <c r="S4298" s="29"/>
      <c r="T4298" s="7"/>
      <c r="V4298" s="4"/>
      <c r="W4298" s="7"/>
      <c r="X4298" s="4"/>
      <c r="Y4298" s="4"/>
      <c r="Z4298" s="4"/>
      <c r="AI4298" s="7"/>
      <c r="AJ4298" s="4"/>
    </row>
    <row r="4299" spans="1:36" x14ac:dyDescent="0.3">
      <c r="A4299" s="14">
        <f t="shared" si="603"/>
        <v>351.71499999999702</v>
      </c>
      <c r="B4299" s="14">
        <v>195.03229999999999</v>
      </c>
      <c r="C4299" s="14">
        <v>185.46770000000001</v>
      </c>
      <c r="D4299" s="12">
        <v>28898.714285714286</v>
      </c>
      <c r="E4299" s="26">
        <v>12</v>
      </c>
      <c r="F4299" s="26">
        <v>2</v>
      </c>
      <c r="G4299">
        <v>1976</v>
      </c>
      <c r="H4299" s="22">
        <f t="shared" si="604"/>
        <v>1.051570165586784</v>
      </c>
      <c r="I4299" s="4">
        <f t="shared" si="605"/>
        <v>0.51220783598149267</v>
      </c>
      <c r="Q4299" s="14"/>
      <c r="R4299" s="12"/>
      <c r="S4299" s="29"/>
      <c r="T4299" s="7"/>
      <c r="V4299" s="4"/>
      <c r="W4299" s="7"/>
      <c r="X4299" s="4"/>
      <c r="Y4299" s="4"/>
      <c r="Z4299" s="4"/>
      <c r="AI4299" s="7"/>
      <c r="AJ4299" s="4"/>
    </row>
    <row r="4300" spans="1:36" x14ac:dyDescent="0.3">
      <c r="A4300" s="14">
        <f t="shared" si="603"/>
        <v>351.79699999999701</v>
      </c>
      <c r="B4300" s="14">
        <v>195.72579999999999</v>
      </c>
      <c r="C4300" s="14">
        <v>185.82259999999999</v>
      </c>
      <c r="D4300" s="12">
        <v>28896.142857142855</v>
      </c>
      <c r="E4300" s="26">
        <v>10</v>
      </c>
      <c r="F4300" s="26">
        <v>2</v>
      </c>
      <c r="G4300">
        <v>1976</v>
      </c>
      <c r="H4300" s="22">
        <f t="shared" si="604"/>
        <v>1.0532938404693508</v>
      </c>
      <c r="I4300" s="4">
        <f t="shared" si="605"/>
        <v>0.55974850787285135</v>
      </c>
      <c r="Q4300" s="14"/>
      <c r="R4300" s="12"/>
      <c r="S4300" s="29"/>
      <c r="T4300" s="7"/>
      <c r="V4300" s="4"/>
      <c r="W4300" s="7"/>
      <c r="X4300" s="4"/>
      <c r="Y4300" s="4"/>
      <c r="Z4300" s="4"/>
      <c r="AI4300" s="7"/>
      <c r="AJ4300" s="4"/>
    </row>
    <row r="4301" spans="1:36" x14ac:dyDescent="0.3">
      <c r="A4301" s="14">
        <f t="shared" si="603"/>
        <v>351.87899999999701</v>
      </c>
      <c r="B4301" s="14">
        <v>196.6935</v>
      </c>
      <c r="C4301" s="14">
        <v>185.17740000000001</v>
      </c>
      <c r="D4301" s="12">
        <v>28893.571428571428</v>
      </c>
      <c r="E4301" s="26">
        <v>7</v>
      </c>
      <c r="F4301" s="26">
        <v>2</v>
      </c>
      <c r="G4301">
        <v>1976</v>
      </c>
      <c r="H4301" s="22">
        <f t="shared" si="604"/>
        <v>1.0621895544488691</v>
      </c>
      <c r="I4301" s="4">
        <f t="shared" si="605"/>
        <v>0.80510116910665896</v>
      </c>
      <c r="Q4301" s="14"/>
      <c r="R4301" s="12"/>
      <c r="S4301" s="29"/>
      <c r="T4301" s="7"/>
      <c r="V4301" s="4"/>
      <c r="W4301" s="7"/>
      <c r="X4301" s="4"/>
      <c r="Y4301" s="4"/>
      <c r="Z4301" s="4"/>
      <c r="AI4301" s="7"/>
      <c r="AJ4301" s="4"/>
    </row>
    <row r="4302" spans="1:36" x14ac:dyDescent="0.3">
      <c r="A4302" s="14">
        <f t="shared" si="603"/>
        <v>351.960999999997</v>
      </c>
      <c r="B4302" s="14">
        <v>197.62899999999999</v>
      </c>
      <c r="C4302" s="14">
        <v>185.48390000000001</v>
      </c>
      <c r="D4302" s="12">
        <v>28891</v>
      </c>
      <c r="E4302" s="26">
        <v>5</v>
      </c>
      <c r="F4302" s="26">
        <v>2</v>
      </c>
      <c r="G4302">
        <v>1976</v>
      </c>
      <c r="H4302" s="22">
        <f t="shared" si="604"/>
        <v>1.0654779201860647</v>
      </c>
      <c r="I4302" s="4">
        <f t="shared" si="605"/>
        <v>0.89579757488011691</v>
      </c>
      <c r="Q4302" s="14"/>
      <c r="R4302" s="12"/>
      <c r="S4302" s="29"/>
      <c r="V4302" s="4"/>
      <c r="W4302" s="7"/>
      <c r="X4302" s="4"/>
      <c r="Y4302" s="4"/>
      <c r="Z4302" s="4"/>
      <c r="AI4302" s="7"/>
      <c r="AJ4302" s="4"/>
    </row>
    <row r="4303" spans="1:36" x14ac:dyDescent="0.3">
      <c r="A4303" s="14">
        <f t="shared" si="603"/>
        <v>352.04299999999699</v>
      </c>
      <c r="B4303" s="14">
        <v>199.4032</v>
      </c>
      <c r="C4303" s="14">
        <v>186.5968</v>
      </c>
      <c r="D4303" s="12">
        <v>28888.428571428569</v>
      </c>
      <c r="E4303" s="26">
        <v>2</v>
      </c>
      <c r="F4303" s="26">
        <v>2</v>
      </c>
      <c r="G4303">
        <v>1976</v>
      </c>
      <c r="H4303" s="22">
        <f t="shared" si="604"/>
        <v>1.0686314020390488</v>
      </c>
      <c r="I4303" s="4">
        <f t="shared" si="605"/>
        <v>0.98277374863790634</v>
      </c>
      <c r="Q4303" s="14"/>
      <c r="R4303" s="12"/>
      <c r="S4303" s="29"/>
      <c r="T4303" s="7"/>
      <c r="V4303" s="4"/>
      <c r="X4303" s="4"/>
      <c r="Y4303" s="4"/>
      <c r="Z4303" s="4"/>
      <c r="AI4303" s="7"/>
      <c r="AJ4303" s="4"/>
    </row>
    <row r="4304" spans="1:36" x14ac:dyDescent="0.3">
      <c r="A4304" s="14">
        <f t="shared" si="603"/>
        <v>352.12499999999699</v>
      </c>
      <c r="B4304" s="14">
        <v>201.2903</v>
      </c>
      <c r="C4304" s="14">
        <v>187.43549999999999</v>
      </c>
      <c r="D4304" s="12">
        <v>28885.857142857141</v>
      </c>
      <c r="E4304" s="26">
        <v>30</v>
      </c>
      <c r="F4304" s="26">
        <v>1</v>
      </c>
      <c r="G4304">
        <v>1976</v>
      </c>
      <c r="H4304" s="22">
        <f t="shared" si="604"/>
        <v>1.0739176943535242</v>
      </c>
      <c r="I4304" s="4">
        <f t="shared" si="605"/>
        <v>1.1285749614919423</v>
      </c>
      <c r="Q4304" s="14"/>
      <c r="R4304" s="12"/>
      <c r="S4304" s="29"/>
      <c r="T4304" s="7"/>
      <c r="V4304" s="4"/>
      <c r="W4304" s="7"/>
      <c r="X4304" s="4"/>
      <c r="Y4304" s="4"/>
      <c r="Z4304" s="4"/>
      <c r="AI4304" s="7"/>
      <c r="AJ4304" s="4"/>
    </row>
    <row r="4305" spans="1:36" x14ac:dyDescent="0.3">
      <c r="A4305" s="14">
        <f t="shared" si="603"/>
        <v>352.20699999999698</v>
      </c>
      <c r="B4305" s="14">
        <v>202.6129</v>
      </c>
      <c r="C4305" s="14">
        <v>187.51609999999999</v>
      </c>
      <c r="D4305" s="12">
        <v>28883.285714285714</v>
      </c>
      <c r="E4305" s="26">
        <v>28</v>
      </c>
      <c r="F4305" s="26">
        <v>1</v>
      </c>
      <c r="G4305">
        <v>1976</v>
      </c>
      <c r="H4305" s="22">
        <f t="shared" si="604"/>
        <v>1.0805093535968378</v>
      </c>
      <c r="I4305" s="4">
        <f t="shared" si="605"/>
        <v>1.3103794957898152</v>
      </c>
      <c r="Q4305" s="14"/>
      <c r="R4305" s="12"/>
      <c r="S4305" s="29"/>
      <c r="T4305" s="7"/>
      <c r="V4305" s="4"/>
      <c r="W4305" s="7"/>
      <c r="X4305" s="4"/>
      <c r="Y4305" s="4"/>
      <c r="Z4305" s="4"/>
      <c r="AI4305" s="7"/>
      <c r="AJ4305" s="4"/>
    </row>
    <row r="4306" spans="1:36" x14ac:dyDescent="0.3">
      <c r="A4306" s="14">
        <f t="shared" si="603"/>
        <v>352.28899999999697</v>
      </c>
      <c r="B4306" s="14">
        <v>203.22579999999999</v>
      </c>
      <c r="C4306" s="14">
        <v>186.8871</v>
      </c>
      <c r="D4306" s="12">
        <v>28880.714285714286</v>
      </c>
      <c r="E4306" s="26">
        <v>25</v>
      </c>
      <c r="F4306" s="26">
        <v>1</v>
      </c>
      <c r="G4306">
        <v>1976</v>
      </c>
      <c r="H4306" s="22">
        <f t="shared" si="604"/>
        <v>1.0874255098398979</v>
      </c>
      <c r="I4306" s="4">
        <f t="shared" si="605"/>
        <v>1.5011339808879884</v>
      </c>
      <c r="Q4306" s="14"/>
      <c r="R4306" s="12"/>
      <c r="S4306" s="29"/>
      <c r="T4306" s="7"/>
      <c r="V4306" s="4"/>
      <c r="W4306" s="7"/>
      <c r="X4306" s="4"/>
      <c r="Y4306" s="4"/>
      <c r="Z4306" s="4"/>
      <c r="AI4306" s="7"/>
      <c r="AJ4306" s="4"/>
    </row>
    <row r="4307" spans="1:36" x14ac:dyDescent="0.3">
      <c r="A4307" s="14">
        <f t="shared" si="603"/>
        <v>352.37099999999697</v>
      </c>
      <c r="B4307" s="14">
        <v>204.3065</v>
      </c>
      <c r="C4307" s="14">
        <v>186.72579999999999</v>
      </c>
      <c r="D4307" s="12">
        <v>28878.142857142855</v>
      </c>
      <c r="E4307" s="26">
        <v>23</v>
      </c>
      <c r="F4307" s="26">
        <v>1</v>
      </c>
      <c r="G4307">
        <v>1976</v>
      </c>
      <c r="H4307" s="22">
        <f t="shared" si="604"/>
        <v>1.0941524952631079</v>
      </c>
      <c r="I4307" s="4">
        <f t="shared" si="605"/>
        <v>1.6866709461575222</v>
      </c>
      <c r="Q4307" s="14"/>
      <c r="R4307" s="12"/>
      <c r="S4307" s="29"/>
      <c r="T4307" s="7"/>
      <c r="V4307" s="4"/>
      <c r="W4307" s="7"/>
      <c r="X4307" s="4"/>
      <c r="Y4307" s="4"/>
      <c r="Z4307" s="4"/>
      <c r="AI4307" s="7"/>
      <c r="AJ4307" s="4"/>
    </row>
    <row r="4308" spans="1:36" x14ac:dyDescent="0.3">
      <c r="A4308" s="14">
        <f t="shared" si="603"/>
        <v>352.45299999999696</v>
      </c>
      <c r="B4308" s="14">
        <v>205.85480000000001</v>
      </c>
      <c r="C4308" s="14">
        <v>187.75810000000001</v>
      </c>
      <c r="D4308" s="12">
        <v>28875.571428571428</v>
      </c>
      <c r="E4308" s="26">
        <v>20</v>
      </c>
      <c r="F4308" s="26">
        <v>1</v>
      </c>
      <c r="G4308">
        <v>1976</v>
      </c>
      <c r="H4308" s="22">
        <f t="shared" si="604"/>
        <v>1.0963830588400714</v>
      </c>
      <c r="I4308" s="4">
        <f t="shared" si="605"/>
        <v>1.7481921136455119</v>
      </c>
      <c r="Q4308" s="14"/>
      <c r="R4308" s="12"/>
      <c r="S4308" s="29"/>
      <c r="T4308" s="7"/>
      <c r="V4308" s="4"/>
      <c r="W4308" s="7"/>
      <c r="X4308" s="4"/>
      <c r="Y4308" s="4"/>
      <c r="Z4308" s="4"/>
      <c r="AI4308" s="7"/>
      <c r="AJ4308" s="4"/>
    </row>
    <row r="4309" spans="1:36" x14ac:dyDescent="0.3">
      <c r="A4309" s="14">
        <f t="shared" si="603"/>
        <v>352.53499999999696</v>
      </c>
      <c r="B4309" s="14">
        <v>207.1129</v>
      </c>
      <c r="C4309" s="14">
        <v>189.0806</v>
      </c>
      <c r="D4309" s="12">
        <v>28873</v>
      </c>
      <c r="E4309" s="26">
        <v>18</v>
      </c>
      <c r="F4309" s="26">
        <v>1</v>
      </c>
      <c r="G4309">
        <v>1976</v>
      </c>
      <c r="H4309" s="22">
        <f t="shared" si="604"/>
        <v>1.0953683244076864</v>
      </c>
      <c r="I4309" s="4">
        <f t="shared" si="605"/>
        <v>1.7202047262357478</v>
      </c>
      <c r="Q4309" s="14"/>
      <c r="R4309" s="12"/>
      <c r="S4309" s="29"/>
      <c r="V4309" s="4"/>
      <c r="W4309" s="7"/>
      <c r="X4309" s="4"/>
      <c r="Y4309" s="4"/>
      <c r="Z4309" s="4"/>
      <c r="AI4309" s="7"/>
      <c r="AJ4309" s="4"/>
    </row>
    <row r="4310" spans="1:36" x14ac:dyDescent="0.3">
      <c r="A4310" s="14">
        <f t="shared" si="603"/>
        <v>352.61699999999695</v>
      </c>
      <c r="B4310" s="14">
        <v>208.35480000000001</v>
      </c>
      <c r="C4310" s="14">
        <v>189.24189999999999</v>
      </c>
      <c r="D4310" s="12">
        <v>28870.428571428569</v>
      </c>
      <c r="E4310" s="26">
        <v>15</v>
      </c>
      <c r="F4310" s="26">
        <v>1</v>
      </c>
      <c r="G4310">
        <v>1976</v>
      </c>
      <c r="H4310" s="22">
        <f t="shared" si="604"/>
        <v>1.1009971893116695</v>
      </c>
      <c r="I4310" s="4">
        <f t="shared" si="605"/>
        <v>1.8754544326783795</v>
      </c>
      <c r="Q4310" s="14"/>
      <c r="R4310" s="12"/>
      <c r="S4310" s="29"/>
      <c r="T4310" s="7"/>
      <c r="V4310" s="4"/>
      <c r="W4310" s="7"/>
      <c r="X4310" s="4"/>
      <c r="Y4310" s="4"/>
      <c r="Z4310" s="4"/>
      <c r="AI4310" s="7"/>
      <c r="AJ4310" s="4"/>
    </row>
    <row r="4311" spans="1:36" x14ac:dyDescent="0.3">
      <c r="A4311" s="14">
        <f t="shared" si="603"/>
        <v>352.69899999999694</v>
      </c>
      <c r="B4311" s="14">
        <v>209.0806</v>
      </c>
      <c r="C4311" s="14">
        <v>189.35480000000001</v>
      </c>
      <c r="D4311" s="12">
        <v>28867.857142857141</v>
      </c>
      <c r="E4311" s="26">
        <v>12</v>
      </c>
      <c r="F4311" s="26">
        <v>1</v>
      </c>
      <c r="G4311">
        <v>1976</v>
      </c>
      <c r="H4311" s="22">
        <f t="shared" si="604"/>
        <v>1.1041737521309203</v>
      </c>
      <c r="I4311" s="4">
        <f t="shared" si="605"/>
        <v>1.9630672024992188</v>
      </c>
      <c r="Q4311" s="14"/>
      <c r="R4311" s="12"/>
      <c r="S4311" s="29"/>
      <c r="T4311" s="7"/>
      <c r="V4311" s="4"/>
      <c r="W4311" s="7"/>
      <c r="X4311" s="4"/>
      <c r="Y4311" s="4"/>
      <c r="Z4311" s="4"/>
      <c r="AI4311" s="7"/>
      <c r="AJ4311" s="4"/>
    </row>
    <row r="4312" spans="1:36" x14ac:dyDescent="0.3">
      <c r="A4312" s="14">
        <f t="shared" si="603"/>
        <v>352.78099999999694</v>
      </c>
      <c r="B4312" s="14">
        <v>209.96770000000001</v>
      </c>
      <c r="C4312" s="14">
        <v>189.8871</v>
      </c>
      <c r="D4312" s="12">
        <v>28865.285714285714</v>
      </c>
      <c r="E4312" s="26">
        <v>10</v>
      </c>
      <c r="F4312" s="26">
        <v>1</v>
      </c>
      <c r="G4312">
        <v>1976</v>
      </c>
      <c r="H4312" s="22">
        <f t="shared" si="604"/>
        <v>1.1057502063068003</v>
      </c>
      <c r="I4312" s="4">
        <f t="shared" si="605"/>
        <v>2.0065473805103222</v>
      </c>
      <c r="Q4312" s="14"/>
      <c r="R4312" s="12"/>
      <c r="S4312" s="29"/>
      <c r="T4312" s="7"/>
      <c r="V4312" s="4"/>
      <c r="X4312" s="4"/>
      <c r="Y4312" s="4"/>
      <c r="Z4312" s="4"/>
      <c r="AI4312" s="7"/>
      <c r="AJ4312" s="4"/>
    </row>
    <row r="4313" spans="1:36" x14ac:dyDescent="0.3">
      <c r="A4313" s="14">
        <f t="shared" si="603"/>
        <v>352.86299999999693</v>
      </c>
      <c r="B4313" s="14">
        <v>210.6129</v>
      </c>
      <c r="C4313" s="14">
        <v>189.93549999999999</v>
      </c>
      <c r="D4313" s="12">
        <v>28862.714285714286</v>
      </c>
      <c r="E4313" s="26">
        <v>7</v>
      </c>
      <c r="F4313" s="26">
        <v>1</v>
      </c>
      <c r="G4313">
        <v>1976</v>
      </c>
      <c r="H4313" s="22">
        <f t="shared" si="604"/>
        <v>1.1088653779835786</v>
      </c>
      <c r="I4313" s="4">
        <f t="shared" si="605"/>
        <v>2.0924669214103027</v>
      </c>
      <c r="Q4313" s="14"/>
      <c r="R4313" s="12"/>
      <c r="S4313" s="29"/>
      <c r="T4313" s="7"/>
      <c r="V4313" s="4"/>
      <c r="W4313" s="7"/>
      <c r="X4313" s="4"/>
      <c r="Y4313" s="4"/>
      <c r="Z4313" s="4"/>
      <c r="AI4313" s="7"/>
      <c r="AJ4313" s="4"/>
    </row>
    <row r="4314" spans="1:36" x14ac:dyDescent="0.3">
      <c r="A4314" s="14">
        <f t="shared" si="603"/>
        <v>352.94499999999692</v>
      </c>
      <c r="B4314" s="14">
        <v>210.9194</v>
      </c>
      <c r="C4314" s="14">
        <v>189.51609999999999</v>
      </c>
      <c r="D4314" s="12">
        <v>28860.142857142855</v>
      </c>
      <c r="E4314" s="26">
        <v>5</v>
      </c>
      <c r="F4314" s="26">
        <v>1</v>
      </c>
      <c r="G4314">
        <v>1976</v>
      </c>
      <c r="H4314" s="22">
        <f t="shared" si="604"/>
        <v>1.1129365790030503</v>
      </c>
      <c r="I4314" s="4">
        <f t="shared" si="605"/>
        <v>2.2047547048130753</v>
      </c>
      <c r="Q4314" s="14"/>
      <c r="R4314" s="12"/>
      <c r="S4314" s="29"/>
      <c r="T4314" s="7"/>
      <c r="V4314" s="4"/>
      <c r="W4314" s="7"/>
      <c r="X4314" s="4"/>
      <c r="Y4314" s="4"/>
      <c r="Z4314" s="4"/>
      <c r="AI4314" s="7"/>
      <c r="AJ4314" s="4"/>
    </row>
    <row r="4315" spans="1:36" x14ac:dyDescent="0.3">
      <c r="A4315" s="14">
        <f t="shared" si="603"/>
        <v>353.02699999999692</v>
      </c>
      <c r="B4315" s="14">
        <v>211.03229999999999</v>
      </c>
      <c r="C4315" s="14">
        <v>189.14519999999999</v>
      </c>
      <c r="D4315" s="12">
        <v>28857.571428571428</v>
      </c>
      <c r="E4315" s="26">
        <v>2</v>
      </c>
      <c r="F4315" s="26">
        <v>1</v>
      </c>
      <c r="G4315">
        <v>1976</v>
      </c>
      <c r="H4315" s="22">
        <f t="shared" si="604"/>
        <v>1.1157158627340267</v>
      </c>
      <c r="I4315" s="4">
        <f t="shared" si="605"/>
        <v>2.2814101212629421</v>
      </c>
      <c r="Q4315" s="14"/>
      <c r="R4315" s="12"/>
      <c r="S4315" s="29"/>
      <c r="T4315" s="7"/>
      <c r="V4315" s="4"/>
      <c r="W4315" s="7"/>
      <c r="X4315" s="4"/>
      <c r="Y4315" s="4"/>
      <c r="Z4315" s="4"/>
      <c r="AI4315" s="7"/>
      <c r="AJ4315" s="4"/>
    </row>
    <row r="4316" spans="1:36" x14ac:dyDescent="0.3">
      <c r="A4316" s="14">
        <f t="shared" si="603"/>
        <v>353.10899999999691</v>
      </c>
      <c r="B4316" s="14">
        <v>211.5</v>
      </c>
      <c r="C4316" s="14">
        <v>189.3065</v>
      </c>
      <c r="D4316" s="12">
        <v>28855</v>
      </c>
      <c r="E4316" s="26">
        <v>31</v>
      </c>
      <c r="F4316" s="26">
        <v>12</v>
      </c>
      <c r="G4316">
        <v>1975</v>
      </c>
      <c r="H4316" s="24">
        <f t="shared" si="604"/>
        <v>1.1172358054266494</v>
      </c>
      <c r="I4316" s="4">
        <f t="shared" si="605"/>
        <v>2.3233316562197177</v>
      </c>
      <c r="Q4316" s="14"/>
      <c r="R4316" s="12"/>
      <c r="S4316" s="29"/>
      <c r="V4316" s="4"/>
      <c r="W4316" s="7"/>
      <c r="X4316" s="4"/>
      <c r="Y4316" s="4"/>
      <c r="Z4316" s="4"/>
      <c r="AI4316" s="7"/>
      <c r="AJ4316" s="4"/>
    </row>
    <row r="4317" spans="1:36" x14ac:dyDescent="0.3">
      <c r="A4317" s="14">
        <f t="shared" si="603"/>
        <v>353.1909999999969</v>
      </c>
      <c r="B4317" s="14">
        <v>211.5</v>
      </c>
      <c r="C4317" s="14">
        <v>190.12899999999999</v>
      </c>
      <c r="D4317" s="12">
        <v>28851.180555555555</v>
      </c>
      <c r="E4317" s="26">
        <v>27</v>
      </c>
      <c r="F4317" s="26">
        <v>12</v>
      </c>
      <c r="G4317">
        <v>1975</v>
      </c>
      <c r="H4317" s="22">
        <f t="shared" si="604"/>
        <v>1.1124026318972908</v>
      </c>
      <c r="I4317" s="4">
        <f t="shared" si="605"/>
        <v>2.1900279112518377</v>
      </c>
      <c r="Q4317" s="14"/>
      <c r="R4317" s="12"/>
      <c r="S4317" s="29"/>
      <c r="T4317" s="7"/>
      <c r="V4317" s="4"/>
      <c r="W4317" s="7"/>
      <c r="X4317" s="4"/>
      <c r="Y4317" s="4"/>
      <c r="Z4317" s="4"/>
      <c r="AI4317" s="7"/>
      <c r="AJ4317" s="4"/>
    </row>
    <row r="4318" spans="1:36" x14ac:dyDescent="0.3">
      <c r="A4318" s="14">
        <f t="shared" si="603"/>
        <v>353.2729999999969</v>
      </c>
      <c r="B4318" s="14">
        <v>211.14519999999999</v>
      </c>
      <c r="C4318" s="14">
        <v>189.8871</v>
      </c>
      <c r="D4318" s="12">
        <v>28847.361111111113</v>
      </c>
      <c r="E4318" s="26">
        <v>23</v>
      </c>
      <c r="F4318" s="26">
        <v>12</v>
      </c>
      <c r="G4318">
        <v>1975</v>
      </c>
      <c r="H4318" s="22">
        <f t="shared" si="604"/>
        <v>1.11195125945891</v>
      </c>
      <c r="I4318" s="4">
        <f t="shared" si="605"/>
        <v>2.177578609349899</v>
      </c>
      <c r="Q4318" s="14"/>
      <c r="R4318" s="12"/>
      <c r="S4318" s="29"/>
      <c r="T4318" s="7"/>
      <c r="V4318" s="4"/>
      <c r="W4318" s="7"/>
      <c r="X4318" s="4"/>
      <c r="Y4318" s="4"/>
      <c r="Z4318" s="4"/>
      <c r="AI4318" s="7"/>
      <c r="AJ4318" s="4"/>
    </row>
    <row r="4319" spans="1:36" x14ac:dyDescent="0.3">
      <c r="A4319" s="14">
        <f t="shared" si="603"/>
        <v>353.35499999999689</v>
      </c>
      <c r="B4319" s="14">
        <v>210.2097</v>
      </c>
      <c r="C4319" s="14">
        <v>189.1129</v>
      </c>
      <c r="D4319" s="12">
        <v>28843.541666666668</v>
      </c>
      <c r="E4319" s="26">
        <v>19</v>
      </c>
      <c r="F4319" s="26">
        <v>12</v>
      </c>
      <c r="G4319">
        <v>1975</v>
      </c>
      <c r="H4319" s="22">
        <f t="shared" si="604"/>
        <v>1.1115566415617337</v>
      </c>
      <c r="I4319" s="4">
        <f t="shared" si="605"/>
        <v>2.166694654282816</v>
      </c>
      <c r="Q4319" s="14"/>
      <c r="R4319" s="12"/>
      <c r="S4319" s="29"/>
      <c r="T4319" s="7"/>
      <c r="V4319" s="4"/>
      <c r="W4319" s="7"/>
      <c r="X4319" s="4"/>
      <c r="Y4319" s="4"/>
      <c r="Z4319" s="4"/>
      <c r="AI4319" s="7"/>
      <c r="AJ4319" s="4"/>
    </row>
    <row r="4320" spans="1:36" x14ac:dyDescent="0.3">
      <c r="A4320" s="14">
        <f t="shared" si="603"/>
        <v>353.43699999999689</v>
      </c>
      <c r="B4320" s="14">
        <v>209.5968</v>
      </c>
      <c r="C4320" s="14">
        <v>188.9194</v>
      </c>
      <c r="D4320" s="12">
        <v>28839.722222222223</v>
      </c>
      <c r="E4320" s="26">
        <v>15</v>
      </c>
      <c r="F4320" s="26">
        <v>12</v>
      </c>
      <c r="G4320">
        <v>1975</v>
      </c>
      <c r="H4320" s="22">
        <f t="shared" si="604"/>
        <v>1.1094509086943956</v>
      </c>
      <c r="I4320" s="4">
        <f t="shared" si="605"/>
        <v>2.1086164422316576</v>
      </c>
      <c r="Q4320" s="14"/>
      <c r="R4320" s="12"/>
      <c r="S4320" s="29"/>
      <c r="T4320" s="7"/>
      <c r="V4320" s="4"/>
      <c r="W4320" s="7"/>
      <c r="X4320" s="4"/>
      <c r="Y4320" s="4"/>
      <c r="Z4320" s="4"/>
      <c r="AI4320" s="7"/>
      <c r="AJ4320" s="4"/>
    </row>
    <row r="4321" spans="1:36" x14ac:dyDescent="0.3">
      <c r="A4321" s="14">
        <f t="shared" si="603"/>
        <v>353.51899999999688</v>
      </c>
      <c r="B4321" s="14">
        <v>209.51609999999999</v>
      </c>
      <c r="C4321" s="14">
        <v>189</v>
      </c>
      <c r="D4321" s="12">
        <v>28835.902777777777</v>
      </c>
      <c r="E4321" s="26">
        <v>11</v>
      </c>
      <c r="F4321" s="26">
        <v>12</v>
      </c>
      <c r="G4321">
        <v>1975</v>
      </c>
      <c r="H4321" s="22">
        <f t="shared" si="604"/>
        <v>1.1085507936507937</v>
      </c>
      <c r="I4321" s="4">
        <f t="shared" si="605"/>
        <v>2.0837903718484614</v>
      </c>
      <c r="Q4321" s="14"/>
      <c r="R4321" s="12"/>
      <c r="S4321" s="29"/>
      <c r="T4321" s="7"/>
      <c r="V4321" s="4"/>
      <c r="X4321" s="4"/>
      <c r="Y4321" s="4"/>
      <c r="Z4321" s="4"/>
      <c r="AI4321" s="7"/>
      <c r="AJ4321" s="4"/>
    </row>
    <row r="4322" spans="1:36" x14ac:dyDescent="0.3">
      <c r="A4322" s="14">
        <f t="shared" si="603"/>
        <v>353.60099999999687</v>
      </c>
      <c r="B4322" s="14">
        <v>209.56450000000001</v>
      </c>
      <c r="C4322" s="14">
        <v>188.8065</v>
      </c>
      <c r="D4322" s="12">
        <v>28832.083333333336</v>
      </c>
      <c r="E4322" s="26">
        <v>8</v>
      </c>
      <c r="F4322" s="26">
        <v>12</v>
      </c>
      <c r="G4322">
        <v>1975</v>
      </c>
      <c r="H4322" s="22">
        <f t="shared" si="604"/>
        <v>1.1099432487758631</v>
      </c>
      <c r="I4322" s="4">
        <f t="shared" si="605"/>
        <v>2.1221956725776727</v>
      </c>
      <c r="Q4322" s="14"/>
      <c r="R4322" s="12"/>
      <c r="S4322" s="29"/>
      <c r="T4322" s="7"/>
      <c r="V4322" s="4"/>
      <c r="W4322" s="7"/>
      <c r="X4322" s="4"/>
      <c r="Y4322" s="4"/>
      <c r="Z4322" s="4"/>
      <c r="AI4322" s="7"/>
      <c r="AJ4322" s="4"/>
    </row>
    <row r="4323" spans="1:36" x14ac:dyDescent="0.3">
      <c r="A4323" s="14">
        <f t="shared" si="603"/>
        <v>353.68299999999687</v>
      </c>
      <c r="B4323" s="14">
        <v>209.53229999999999</v>
      </c>
      <c r="C4323" s="14">
        <v>188.8065</v>
      </c>
      <c r="D4323" s="12">
        <v>28828.263888888891</v>
      </c>
      <c r="E4323" s="26">
        <v>4</v>
      </c>
      <c r="F4323" s="26">
        <v>12</v>
      </c>
      <c r="G4323">
        <v>1975</v>
      </c>
      <c r="H4323" s="22">
        <f t="shared" si="604"/>
        <v>1.1097727037999221</v>
      </c>
      <c r="I4323" s="4">
        <f t="shared" si="605"/>
        <v>2.1174918720953806</v>
      </c>
      <c r="Q4323" s="14"/>
      <c r="R4323" s="12"/>
      <c r="S4323" s="29"/>
      <c r="T4323" s="7"/>
      <c r="V4323" s="4"/>
      <c r="W4323" s="7"/>
      <c r="X4323" s="4"/>
      <c r="Y4323" s="4"/>
      <c r="Z4323" s="4"/>
      <c r="AI4323" s="7"/>
      <c r="AJ4323" s="4"/>
    </row>
    <row r="4324" spans="1:36" x14ac:dyDescent="0.3">
      <c r="A4324" s="14">
        <f t="shared" si="603"/>
        <v>353.76499999999686</v>
      </c>
      <c r="B4324" s="14">
        <v>209.74189999999999</v>
      </c>
      <c r="C4324" s="14">
        <v>189.22579999999999</v>
      </c>
      <c r="D4324" s="12">
        <v>28824.444444444445</v>
      </c>
      <c r="E4324" s="26">
        <v>30</v>
      </c>
      <c r="F4324" s="26">
        <v>11</v>
      </c>
      <c r="G4324">
        <v>1975</v>
      </c>
      <c r="H4324" s="22">
        <f t="shared" si="604"/>
        <v>1.1084212617941105</v>
      </c>
      <c r="I4324" s="4">
        <f t="shared" si="605"/>
        <v>2.0802177540883862</v>
      </c>
      <c r="Q4324" s="14"/>
      <c r="R4324" s="12"/>
      <c r="S4324" s="29"/>
      <c r="T4324" s="7"/>
      <c r="V4324" s="4"/>
      <c r="W4324" s="7"/>
      <c r="X4324" s="4"/>
      <c r="Y4324" s="4"/>
      <c r="Z4324" s="4"/>
      <c r="AI4324" s="7"/>
      <c r="AJ4324" s="4"/>
    </row>
    <row r="4325" spans="1:36" x14ac:dyDescent="0.3">
      <c r="A4325" s="14">
        <f t="shared" si="603"/>
        <v>353.84699999999685</v>
      </c>
      <c r="B4325" s="14">
        <v>210.33869999999999</v>
      </c>
      <c r="C4325" s="14">
        <v>189.77420000000001</v>
      </c>
      <c r="D4325" s="12">
        <v>28820.625</v>
      </c>
      <c r="E4325" s="26">
        <v>26</v>
      </c>
      <c r="F4325" s="26">
        <v>11</v>
      </c>
      <c r="G4325">
        <v>1975</v>
      </c>
      <c r="H4325" s="22">
        <f t="shared" si="604"/>
        <v>1.1083629913866058</v>
      </c>
      <c r="I4325" s="4">
        <f t="shared" si="605"/>
        <v>2.0786105981495395</v>
      </c>
      <c r="Q4325" s="14"/>
      <c r="R4325" s="12"/>
      <c r="S4325" s="29"/>
      <c r="T4325" s="7"/>
      <c r="V4325" s="4"/>
      <c r="W4325" s="7"/>
      <c r="X4325" s="4"/>
      <c r="Y4325" s="4"/>
      <c r="Z4325" s="4"/>
      <c r="AI4325" s="7"/>
      <c r="AJ4325" s="4"/>
    </row>
    <row r="4326" spans="1:36" x14ac:dyDescent="0.3">
      <c r="A4326" s="14">
        <f t="shared" si="603"/>
        <v>353.92899999999685</v>
      </c>
      <c r="B4326" s="14">
        <v>209.95160000000001</v>
      </c>
      <c r="C4326" s="14">
        <v>189.5</v>
      </c>
      <c r="D4326" s="12">
        <v>28816.805555555555</v>
      </c>
      <c r="E4326" s="26">
        <v>22</v>
      </c>
      <c r="F4326" s="26">
        <v>11</v>
      </c>
      <c r="G4326">
        <v>1975</v>
      </c>
      <c r="H4326" s="22">
        <f t="shared" si="604"/>
        <v>1.1079240105540897</v>
      </c>
      <c r="I4326" s="4">
        <f t="shared" si="605"/>
        <v>2.0665030690926898</v>
      </c>
      <c r="Q4326" s="14"/>
      <c r="R4326" s="12"/>
      <c r="S4326" s="29"/>
      <c r="T4326" s="7"/>
      <c r="V4326" s="4"/>
      <c r="W4326" s="7"/>
      <c r="X4326" s="4"/>
      <c r="Y4326" s="4"/>
      <c r="Z4326" s="4"/>
      <c r="AI4326" s="7"/>
      <c r="AJ4326" s="4"/>
    </row>
    <row r="4327" spans="1:36" x14ac:dyDescent="0.3">
      <c r="A4327" s="14">
        <f t="shared" si="603"/>
        <v>354.01099999999684</v>
      </c>
      <c r="B4327" s="14">
        <v>209.1935</v>
      </c>
      <c r="C4327" s="14">
        <v>188.8871</v>
      </c>
      <c r="D4327" s="12">
        <v>28812.986111111113</v>
      </c>
      <c r="E4327" s="26">
        <v>18</v>
      </c>
      <c r="F4327" s="26">
        <v>11</v>
      </c>
      <c r="G4327">
        <v>1975</v>
      </c>
      <c r="H4327" s="22">
        <f t="shared" si="604"/>
        <v>1.1075054887284521</v>
      </c>
      <c r="I4327" s="4">
        <f t="shared" si="605"/>
        <v>2.0549598198446759</v>
      </c>
      <c r="Q4327" s="14"/>
      <c r="R4327" s="12"/>
      <c r="S4327" s="29"/>
      <c r="T4327" s="7"/>
      <c r="V4327" s="4"/>
      <c r="W4327" s="7"/>
      <c r="X4327" s="4"/>
      <c r="Y4327" s="4"/>
      <c r="Z4327" s="4"/>
      <c r="AI4327" s="7"/>
      <c r="AJ4327" s="4"/>
    </row>
    <row r="4328" spans="1:36" x14ac:dyDescent="0.3">
      <c r="A4328" s="14">
        <f t="shared" si="603"/>
        <v>354.09299999999683</v>
      </c>
      <c r="B4328" s="14">
        <v>207.62899999999999</v>
      </c>
      <c r="C4328" s="14">
        <v>187.7903</v>
      </c>
      <c r="D4328" s="12">
        <v>28809.166666666668</v>
      </c>
      <c r="E4328" s="26">
        <v>15</v>
      </c>
      <c r="F4328" s="26">
        <v>11</v>
      </c>
      <c r="G4328">
        <v>1975</v>
      </c>
      <c r="H4328" s="22">
        <f t="shared" si="604"/>
        <v>1.1056428367173383</v>
      </c>
      <c r="I4328" s="4">
        <f t="shared" si="605"/>
        <v>2.0035860201776119</v>
      </c>
      <c r="Q4328" s="14"/>
      <c r="R4328" s="12"/>
      <c r="S4328" s="29"/>
      <c r="T4328" s="7"/>
      <c r="V4328" s="4"/>
      <c r="W4328" s="7"/>
      <c r="X4328" s="4"/>
      <c r="Y4328" s="4"/>
      <c r="Z4328" s="4"/>
      <c r="AI4328" s="7"/>
      <c r="AJ4328" s="4"/>
    </row>
    <row r="4329" spans="1:36" x14ac:dyDescent="0.3">
      <c r="A4329" s="14">
        <f t="shared" si="603"/>
        <v>354.17499999999683</v>
      </c>
      <c r="B4329" s="14">
        <v>205.6935</v>
      </c>
      <c r="C4329" s="14">
        <v>187</v>
      </c>
      <c r="D4329" s="12">
        <v>28805.347222222223</v>
      </c>
      <c r="E4329" s="26">
        <v>11</v>
      </c>
      <c r="F4329" s="26">
        <v>11</v>
      </c>
      <c r="G4329">
        <v>1975</v>
      </c>
      <c r="H4329" s="22">
        <f t="shared" si="604"/>
        <v>1.0999652406417113</v>
      </c>
      <c r="I4329" s="4">
        <f t="shared" si="605"/>
        <v>1.8469922594324912</v>
      </c>
      <c r="Q4329" s="14"/>
      <c r="R4329" s="12"/>
      <c r="S4329" s="29"/>
      <c r="T4329" s="7"/>
      <c r="V4329" s="4"/>
      <c r="W4329" s="7"/>
      <c r="X4329" s="4"/>
      <c r="Y4329" s="4"/>
      <c r="Z4329" s="4"/>
      <c r="AI4329" s="7"/>
      <c r="AJ4329" s="4"/>
    </row>
    <row r="4330" spans="1:36" x14ac:dyDescent="0.3">
      <c r="A4330" s="14">
        <f t="shared" si="603"/>
        <v>354.25699999999682</v>
      </c>
      <c r="B4330" s="14">
        <v>204.8871</v>
      </c>
      <c r="C4330" s="14">
        <v>187.14519999999999</v>
      </c>
      <c r="D4330" s="12">
        <v>28801.527777777777</v>
      </c>
      <c r="E4330" s="26">
        <v>7</v>
      </c>
      <c r="F4330" s="26">
        <v>11</v>
      </c>
      <c r="G4330">
        <v>1975</v>
      </c>
      <c r="H4330" s="22">
        <f t="shared" si="604"/>
        <v>1.094802858956575</v>
      </c>
      <c r="I4330" s="4">
        <f t="shared" si="605"/>
        <v>1.7046086252836059</v>
      </c>
      <c r="Q4330" s="14"/>
      <c r="R4330" s="12"/>
      <c r="S4330" s="29"/>
      <c r="T4330" s="7"/>
      <c r="V4330" s="4"/>
      <c r="X4330" s="4"/>
      <c r="Y4330" s="4"/>
      <c r="Z4330" s="4"/>
      <c r="AI4330" s="7"/>
      <c r="AJ4330" s="4"/>
    </row>
    <row r="4331" spans="1:36" x14ac:dyDescent="0.3">
      <c r="A4331" s="14">
        <f t="shared" si="603"/>
        <v>354.33899999999682</v>
      </c>
      <c r="B4331" s="14">
        <v>204.3065</v>
      </c>
      <c r="C4331" s="14">
        <v>187.48390000000001</v>
      </c>
      <c r="D4331" s="12">
        <v>28797.708333333336</v>
      </c>
      <c r="E4331" s="26">
        <v>3</v>
      </c>
      <c r="F4331" s="26">
        <v>11</v>
      </c>
      <c r="G4331">
        <v>1975</v>
      </c>
      <c r="H4331" s="22">
        <f t="shared" si="604"/>
        <v>1.089728237998036</v>
      </c>
      <c r="I4331" s="4">
        <f t="shared" si="605"/>
        <v>1.5646455194781475</v>
      </c>
      <c r="Q4331" s="14"/>
      <c r="R4331" s="12"/>
      <c r="S4331" s="29"/>
      <c r="T4331" s="7"/>
      <c r="V4331" s="4"/>
      <c r="W4331" s="7"/>
      <c r="X4331" s="4"/>
      <c r="Y4331" s="4"/>
      <c r="Z4331" s="4"/>
      <c r="AI4331" s="7"/>
      <c r="AJ4331" s="4"/>
    </row>
    <row r="4332" spans="1:36" x14ac:dyDescent="0.3">
      <c r="A4332" s="14">
        <f t="shared" si="603"/>
        <v>354.42099999999681</v>
      </c>
      <c r="B4332" s="14">
        <v>202.93549999999999</v>
      </c>
      <c r="C4332" s="14">
        <v>186.62899999999999</v>
      </c>
      <c r="D4332" s="12">
        <v>28793.888888888891</v>
      </c>
      <c r="E4332" s="26">
        <v>30</v>
      </c>
      <c r="F4332" s="26">
        <v>10</v>
      </c>
      <c r="G4332">
        <v>1975</v>
      </c>
      <c r="H4332" s="22">
        <f t="shared" si="604"/>
        <v>1.0873738808009474</v>
      </c>
      <c r="I4332" s="4">
        <f t="shared" si="605"/>
        <v>1.4997100005157984</v>
      </c>
      <c r="Q4332" s="14"/>
      <c r="R4332" s="12"/>
      <c r="S4332" s="29"/>
      <c r="T4332" s="7"/>
      <c r="V4332" s="4"/>
      <c r="W4332" s="7"/>
      <c r="X4332" s="4"/>
      <c r="Y4332" s="4"/>
      <c r="Z4332" s="4"/>
      <c r="AI4332" s="7"/>
      <c r="AJ4332" s="4"/>
    </row>
    <row r="4333" spans="1:36" x14ac:dyDescent="0.3">
      <c r="A4333" s="14">
        <f t="shared" si="603"/>
        <v>354.5029999999968</v>
      </c>
      <c r="B4333" s="14">
        <v>201.54839999999999</v>
      </c>
      <c r="C4333" s="14">
        <v>185.8065</v>
      </c>
      <c r="D4333" s="12">
        <v>28790.069444444445</v>
      </c>
      <c r="E4333" s="26">
        <v>27</v>
      </c>
      <c r="F4333" s="26">
        <v>10</v>
      </c>
      <c r="G4333">
        <v>1975</v>
      </c>
      <c r="H4333" s="22">
        <f t="shared" si="604"/>
        <v>1.0847220091869767</v>
      </c>
      <c r="I4333" s="4">
        <f t="shared" si="605"/>
        <v>1.4265687372921636</v>
      </c>
      <c r="Q4333" s="14"/>
      <c r="R4333" s="12"/>
      <c r="S4333" s="29"/>
      <c r="T4333" s="7"/>
      <c r="V4333" s="4"/>
      <c r="W4333" s="7"/>
      <c r="X4333" s="4"/>
      <c r="Y4333" s="4"/>
      <c r="Z4333" s="4"/>
      <c r="AI4333" s="7"/>
      <c r="AJ4333" s="4"/>
    </row>
    <row r="4334" spans="1:36" x14ac:dyDescent="0.3">
      <c r="A4334" s="14">
        <f t="shared" si="603"/>
        <v>354.5849999999968</v>
      </c>
      <c r="B4334" s="14">
        <v>201.06450000000001</v>
      </c>
      <c r="C4334" s="14">
        <v>186.3065</v>
      </c>
      <c r="D4334" s="12">
        <v>28786.25</v>
      </c>
      <c r="E4334" s="26">
        <v>23</v>
      </c>
      <c r="F4334" s="26">
        <v>10</v>
      </c>
      <c r="G4334">
        <v>1975</v>
      </c>
      <c r="H4334" s="22">
        <f t="shared" si="604"/>
        <v>1.0792135540091194</v>
      </c>
      <c r="I4334" s="4">
        <f t="shared" si="605"/>
        <v>1.2746400511534022</v>
      </c>
      <c r="Q4334" s="14"/>
      <c r="R4334" s="12"/>
      <c r="S4334" s="29"/>
      <c r="T4334" s="7"/>
      <c r="V4334" s="4"/>
      <c r="W4334" s="7"/>
      <c r="X4334" s="4"/>
      <c r="Y4334" s="4"/>
      <c r="Z4334" s="4"/>
      <c r="AI4334" s="7"/>
      <c r="AJ4334" s="4"/>
    </row>
    <row r="4335" spans="1:36" x14ac:dyDescent="0.3">
      <c r="A4335" s="14">
        <f t="shared" si="603"/>
        <v>354.66699999999679</v>
      </c>
      <c r="B4335" s="14">
        <v>201.4032</v>
      </c>
      <c r="C4335" s="14">
        <v>186.6129</v>
      </c>
      <c r="D4335" s="12">
        <v>28782.430555555555</v>
      </c>
      <c r="E4335" s="26">
        <v>19</v>
      </c>
      <c r="F4335" s="26">
        <v>10</v>
      </c>
      <c r="G4335">
        <v>1975</v>
      </c>
      <c r="H4335" s="22">
        <f t="shared" si="604"/>
        <v>1.079256578725265</v>
      </c>
      <c r="I4335" s="4">
        <f t="shared" si="605"/>
        <v>1.2758267157234924</v>
      </c>
      <c r="Q4335" s="14"/>
      <c r="R4335" s="12"/>
      <c r="S4335" s="29"/>
      <c r="T4335" s="7"/>
      <c r="V4335" s="4"/>
      <c r="W4335" s="7"/>
      <c r="X4335" s="4"/>
      <c r="Y4335" s="4"/>
      <c r="Z4335" s="4"/>
      <c r="AI4335" s="7"/>
      <c r="AJ4335" s="4"/>
    </row>
    <row r="4336" spans="1:36" x14ac:dyDescent="0.3">
      <c r="A4336" s="14">
        <f t="shared" si="603"/>
        <v>354.74899999999678</v>
      </c>
      <c r="B4336" s="14">
        <v>201.8871</v>
      </c>
      <c r="C4336" s="14">
        <v>186.6935</v>
      </c>
      <c r="D4336" s="12">
        <v>28778.611111111113</v>
      </c>
      <c r="E4336" s="26">
        <v>15</v>
      </c>
      <c r="F4336" s="26">
        <v>10</v>
      </c>
      <c r="G4336">
        <v>1975</v>
      </c>
      <c r="H4336" s="22">
        <f t="shared" si="604"/>
        <v>1.0813825869674092</v>
      </c>
      <c r="I4336" s="4">
        <f t="shared" si="605"/>
        <v>1.3344641428278341</v>
      </c>
      <c r="Q4336" s="14"/>
      <c r="R4336" s="12"/>
      <c r="S4336" s="29"/>
      <c r="T4336" s="7"/>
      <c r="V4336" s="4"/>
      <c r="W4336" s="7"/>
      <c r="X4336" s="4"/>
      <c r="Y4336" s="4"/>
      <c r="Z4336" s="4"/>
      <c r="AI4336" s="7"/>
      <c r="AJ4336" s="4"/>
    </row>
    <row r="4337" spans="1:36" x14ac:dyDescent="0.3">
      <c r="A4337" s="14">
        <f t="shared" si="603"/>
        <v>354.83099999999678</v>
      </c>
      <c r="B4337" s="14">
        <v>201.17740000000001</v>
      </c>
      <c r="C4337" s="14">
        <v>186.2097</v>
      </c>
      <c r="D4337" s="12">
        <v>28774.791666666668</v>
      </c>
      <c r="E4337" s="26">
        <v>11</v>
      </c>
      <c r="F4337" s="26">
        <v>10</v>
      </c>
      <c r="G4337">
        <v>1975</v>
      </c>
      <c r="H4337" s="22">
        <f t="shared" si="604"/>
        <v>1.0803808824137517</v>
      </c>
      <c r="I4337" s="4">
        <f t="shared" si="605"/>
        <v>1.3068361324651194</v>
      </c>
      <c r="Q4337" s="14"/>
      <c r="R4337" s="12"/>
      <c r="S4337" s="29"/>
      <c r="T4337" s="7"/>
      <c r="V4337" s="4"/>
      <c r="W4337" s="7"/>
      <c r="X4337" s="4"/>
      <c r="Y4337" s="4"/>
      <c r="Z4337" s="4"/>
      <c r="AI4337" s="7"/>
      <c r="AJ4337" s="4"/>
    </row>
    <row r="4338" spans="1:36" x14ac:dyDescent="0.3">
      <c r="A4338" s="14">
        <f t="shared" si="603"/>
        <v>354.91299999999677</v>
      </c>
      <c r="B4338" s="14">
        <v>200.27420000000001</v>
      </c>
      <c r="C4338" s="14">
        <v>186.17740000000001</v>
      </c>
      <c r="D4338" s="12">
        <v>28770.972222222223</v>
      </c>
      <c r="E4338" s="26">
        <v>7</v>
      </c>
      <c r="F4338" s="26">
        <v>10</v>
      </c>
      <c r="G4338">
        <v>1975</v>
      </c>
      <c r="H4338" s="22">
        <f t="shared" si="604"/>
        <v>1.0757170311756421</v>
      </c>
      <c r="I4338" s="4">
        <f t="shared" si="605"/>
        <v>1.1782024651166156</v>
      </c>
      <c r="Q4338" s="14"/>
      <c r="R4338" s="12"/>
      <c r="S4338" s="29"/>
      <c r="T4338" s="7"/>
      <c r="V4338" s="4"/>
      <c r="W4338" s="7"/>
      <c r="X4338" s="4"/>
      <c r="Y4338" s="4"/>
      <c r="Z4338" s="4"/>
      <c r="AI4338" s="7"/>
      <c r="AJ4338" s="4"/>
    </row>
    <row r="4339" spans="1:36" x14ac:dyDescent="0.3">
      <c r="A4339" s="14">
        <f t="shared" si="603"/>
        <v>354.99499999999676</v>
      </c>
      <c r="B4339" s="14">
        <v>199.22579999999999</v>
      </c>
      <c r="C4339" s="14">
        <v>186.6129</v>
      </c>
      <c r="D4339" s="12">
        <v>28767.152777777777</v>
      </c>
      <c r="E4339" s="26">
        <v>4</v>
      </c>
      <c r="F4339" s="26">
        <v>10</v>
      </c>
      <c r="G4339">
        <v>1975</v>
      </c>
      <c r="H4339" s="22">
        <f t="shared" si="604"/>
        <v>1.0675885750663539</v>
      </c>
      <c r="I4339" s="4">
        <f t="shared" si="605"/>
        <v>0.95401154095607132</v>
      </c>
      <c r="Q4339" s="14"/>
      <c r="R4339" s="12"/>
      <c r="S4339" s="29"/>
      <c r="T4339" s="7"/>
      <c r="V4339" s="4"/>
      <c r="X4339" s="4"/>
      <c r="Y4339" s="4"/>
      <c r="Z4339" s="4"/>
      <c r="AI4339" s="7"/>
      <c r="AJ4339" s="4"/>
    </row>
    <row r="4340" spans="1:36" x14ac:dyDescent="0.3">
      <c r="A4340" s="14">
        <f t="shared" si="603"/>
        <v>355.07699999999676</v>
      </c>
      <c r="B4340" s="14">
        <v>197.3065</v>
      </c>
      <c r="C4340" s="14">
        <v>186.01609999999999</v>
      </c>
      <c r="D4340" s="12">
        <v>28763.333333333336</v>
      </c>
      <c r="E4340" s="26">
        <v>30</v>
      </c>
      <c r="F4340" s="26">
        <v>9</v>
      </c>
      <c r="G4340">
        <v>1975</v>
      </c>
      <c r="H4340" s="22">
        <f t="shared" si="604"/>
        <v>1.0606958214907205</v>
      </c>
      <c r="I4340" s="4">
        <f t="shared" si="605"/>
        <v>0.76390252475970455</v>
      </c>
      <c r="Q4340" s="14"/>
      <c r="R4340" s="12"/>
      <c r="S4340" s="29"/>
      <c r="T4340" s="7"/>
      <c r="V4340" s="4"/>
      <c r="W4340" s="7"/>
      <c r="X4340" s="4"/>
      <c r="Y4340" s="4"/>
      <c r="Z4340" s="4"/>
      <c r="AI4340" s="7"/>
      <c r="AJ4340" s="4"/>
    </row>
    <row r="4341" spans="1:36" x14ac:dyDescent="0.3">
      <c r="A4341" s="14">
        <f t="shared" si="603"/>
        <v>355.15899999999675</v>
      </c>
      <c r="B4341" s="14">
        <v>194.56450000000001</v>
      </c>
      <c r="C4341" s="14">
        <v>184.5</v>
      </c>
      <c r="D4341" s="12">
        <v>28759.513888888891</v>
      </c>
      <c r="E4341" s="26">
        <v>26</v>
      </c>
      <c r="F4341" s="26">
        <v>9</v>
      </c>
      <c r="G4341">
        <v>1975</v>
      </c>
      <c r="H4341" s="22">
        <f t="shared" si="604"/>
        <v>1.0545501355013551</v>
      </c>
      <c r="I4341" s="4">
        <f t="shared" si="605"/>
        <v>0.59439837747373525</v>
      </c>
      <c r="Q4341" s="14"/>
      <c r="R4341" s="12"/>
      <c r="S4341" s="29"/>
      <c r="T4341" s="7"/>
      <c r="V4341" s="4"/>
      <c r="W4341" s="7"/>
      <c r="X4341" s="4"/>
      <c r="Y4341" s="4"/>
      <c r="Z4341" s="4"/>
      <c r="AI4341" s="7"/>
      <c r="AJ4341" s="4"/>
    </row>
    <row r="4342" spans="1:36" x14ac:dyDescent="0.3">
      <c r="A4342" s="14">
        <f t="shared" si="603"/>
        <v>355.24099999999675</v>
      </c>
      <c r="B4342" s="14">
        <v>190.98390000000001</v>
      </c>
      <c r="C4342" s="14">
        <v>182.56450000000001</v>
      </c>
      <c r="D4342" s="12">
        <v>28755.694444444445</v>
      </c>
      <c r="E4342" s="26">
        <v>22</v>
      </c>
      <c r="F4342" s="26">
        <v>9</v>
      </c>
      <c r="G4342">
        <v>1975</v>
      </c>
      <c r="H4342" s="22">
        <f t="shared" si="604"/>
        <v>1.0461173996039757</v>
      </c>
      <c r="I4342" s="4">
        <f t="shared" si="605"/>
        <v>0.36181511336838945</v>
      </c>
      <c r="Q4342" s="14"/>
      <c r="R4342" s="12"/>
      <c r="S4342" s="29"/>
      <c r="T4342" s="7"/>
      <c r="V4342" s="4"/>
      <c r="W4342" s="7"/>
      <c r="X4342" s="4"/>
      <c r="Y4342" s="4"/>
      <c r="Z4342" s="4"/>
      <c r="AI4342" s="7"/>
      <c r="AJ4342" s="4"/>
    </row>
    <row r="4343" spans="1:36" x14ac:dyDescent="0.3">
      <c r="A4343" s="14">
        <f t="shared" si="603"/>
        <v>355.32299999999674</v>
      </c>
      <c r="B4343" s="14">
        <v>188.0806</v>
      </c>
      <c r="C4343" s="14">
        <v>181</v>
      </c>
      <c r="D4343" s="12">
        <v>28751.875</v>
      </c>
      <c r="E4343" s="26">
        <v>18</v>
      </c>
      <c r="F4343" s="26">
        <v>9</v>
      </c>
      <c r="G4343">
        <v>1975</v>
      </c>
      <c r="H4343" s="22">
        <f t="shared" si="604"/>
        <v>1.0391193370165746</v>
      </c>
      <c r="I4343" s="4">
        <f t="shared" si="605"/>
        <v>0.16880156962666665</v>
      </c>
      <c r="Q4343" s="14"/>
      <c r="R4343" s="12"/>
      <c r="S4343" s="29"/>
      <c r="T4343" s="7"/>
      <c r="V4343" s="4"/>
      <c r="W4343" s="7"/>
      <c r="X4343" s="4"/>
      <c r="Y4343" s="4"/>
      <c r="Z4343" s="4"/>
      <c r="AI4343" s="7"/>
      <c r="AJ4343" s="4"/>
    </row>
    <row r="4344" spans="1:36" x14ac:dyDescent="0.3">
      <c r="A4344" s="14">
        <f t="shared" si="603"/>
        <v>355.40499999999673</v>
      </c>
      <c r="B4344" s="14">
        <v>185.87100000000001</v>
      </c>
      <c r="C4344" s="14">
        <v>179.6935</v>
      </c>
      <c r="D4344" s="12">
        <v>28748.055555555555</v>
      </c>
      <c r="E4344" s="26">
        <v>15</v>
      </c>
      <c r="F4344" s="26">
        <v>9</v>
      </c>
      <c r="G4344">
        <v>1975</v>
      </c>
      <c r="H4344" s="22">
        <f t="shared" si="604"/>
        <v>1.0343779825091057</v>
      </c>
      <c r="I4344" s="4">
        <f t="shared" si="605"/>
        <v>3.80302848327978E-2</v>
      </c>
      <c r="Q4344" s="14"/>
      <c r="R4344" s="12"/>
      <c r="S4344" s="29"/>
      <c r="T4344" s="7"/>
      <c r="V4344" s="4"/>
      <c r="W4344" s="7"/>
      <c r="X4344" s="4"/>
      <c r="Y4344" s="4"/>
      <c r="Z4344" s="4"/>
      <c r="AI4344" s="7"/>
      <c r="AJ4344" s="4"/>
    </row>
    <row r="4345" spans="1:36" x14ac:dyDescent="0.3">
      <c r="A4345" s="14">
        <f t="shared" ref="A4345:A4408" si="606">A4344+0.082</f>
        <v>355.48699999999673</v>
      </c>
      <c r="B4345" s="14">
        <v>184.87100000000001</v>
      </c>
      <c r="C4345" s="14">
        <v>178.7097</v>
      </c>
      <c r="D4345" s="12">
        <v>28744.236111111113</v>
      </c>
      <c r="E4345" s="26">
        <v>11</v>
      </c>
      <c r="F4345" s="26">
        <v>9</v>
      </c>
      <c r="G4345">
        <v>1975</v>
      </c>
      <c r="H4345" s="22">
        <f t="shared" si="604"/>
        <v>1.0344765840914063</v>
      </c>
      <c r="I4345" s="4">
        <f t="shared" si="605"/>
        <v>4.0749814785650429E-2</v>
      </c>
      <c r="Q4345" s="14"/>
      <c r="R4345" s="12"/>
      <c r="S4345" s="29"/>
      <c r="T4345" s="7"/>
      <c r="V4345" s="4"/>
      <c r="W4345" s="7"/>
      <c r="X4345" s="4"/>
      <c r="Y4345" s="4"/>
      <c r="Z4345" s="4"/>
      <c r="AI4345" s="7"/>
      <c r="AJ4345" s="4"/>
    </row>
    <row r="4346" spans="1:36" x14ac:dyDescent="0.3">
      <c r="A4346" s="14">
        <f t="shared" si="606"/>
        <v>355.56899999999672</v>
      </c>
      <c r="B4346" s="14">
        <v>186.12899999999999</v>
      </c>
      <c r="C4346" s="14">
        <v>178.74189999999999</v>
      </c>
      <c r="D4346" s="12">
        <v>28740.416666666668</v>
      </c>
      <c r="E4346" s="26">
        <v>7</v>
      </c>
      <c r="F4346" s="26">
        <v>9</v>
      </c>
      <c r="G4346">
        <v>1975</v>
      </c>
      <c r="H4346" s="22">
        <f t="shared" si="604"/>
        <v>1.0413283063456302</v>
      </c>
      <c r="I4346" s="4">
        <f t="shared" si="605"/>
        <v>0.22972714622631113</v>
      </c>
      <c r="Q4346" s="14"/>
      <c r="R4346" s="12"/>
      <c r="S4346" s="29"/>
      <c r="T4346" s="7"/>
      <c r="V4346" s="4"/>
      <c r="W4346" s="7"/>
      <c r="X4346" s="4"/>
      <c r="Y4346" s="4"/>
      <c r="Z4346" s="4"/>
      <c r="AI4346" s="7"/>
      <c r="AJ4346" s="4"/>
    </row>
    <row r="4347" spans="1:36" x14ac:dyDescent="0.3">
      <c r="A4347" s="14">
        <f t="shared" si="606"/>
        <v>355.65099999999671</v>
      </c>
      <c r="B4347" s="14">
        <v>188.56450000000001</v>
      </c>
      <c r="C4347" s="14">
        <v>180.53229999999999</v>
      </c>
      <c r="D4347" s="12">
        <v>28736.597222222223</v>
      </c>
      <c r="E4347" s="26">
        <v>3</v>
      </c>
      <c r="F4347" s="26">
        <v>9</v>
      </c>
      <c r="G4347">
        <v>1975</v>
      </c>
      <c r="H4347" s="22">
        <f t="shared" si="604"/>
        <v>1.0444917613080873</v>
      </c>
      <c r="I4347" s="4">
        <f t="shared" si="605"/>
        <v>0.31697838828728486</v>
      </c>
      <c r="Q4347" s="14"/>
      <c r="R4347" s="12"/>
      <c r="S4347" s="29"/>
      <c r="T4347" s="7"/>
      <c r="V4347" s="4"/>
      <c r="W4347" s="7"/>
      <c r="X4347" s="4"/>
      <c r="Y4347" s="4"/>
      <c r="Z4347" s="4"/>
      <c r="AI4347" s="7"/>
      <c r="AJ4347" s="4"/>
    </row>
    <row r="4348" spans="1:36" x14ac:dyDescent="0.3">
      <c r="A4348" s="14">
        <f t="shared" si="606"/>
        <v>355.73299999999671</v>
      </c>
      <c r="B4348" s="14">
        <v>190.5806</v>
      </c>
      <c r="C4348" s="14">
        <v>182.8871</v>
      </c>
      <c r="D4348" s="12">
        <v>28732.777777777777</v>
      </c>
      <c r="E4348" s="26">
        <v>30</v>
      </c>
      <c r="F4348" s="26">
        <v>8</v>
      </c>
      <c r="G4348">
        <v>1975</v>
      </c>
      <c r="H4348" s="22">
        <f t="shared" si="604"/>
        <v>1.0420669363776887</v>
      </c>
      <c r="I4348" s="4">
        <f t="shared" si="605"/>
        <v>0.25009929897874955</v>
      </c>
      <c r="Q4348" s="14"/>
      <c r="R4348" s="12"/>
      <c r="S4348" s="29"/>
      <c r="T4348" s="7"/>
      <c r="V4348" s="4"/>
      <c r="X4348" s="4"/>
      <c r="Y4348" s="4"/>
      <c r="Z4348" s="4"/>
      <c r="AI4348" s="7"/>
      <c r="AJ4348" s="4"/>
    </row>
    <row r="4349" spans="1:36" x14ac:dyDescent="0.3">
      <c r="A4349" s="14">
        <f t="shared" si="606"/>
        <v>355.8149999999967</v>
      </c>
      <c r="B4349" s="14">
        <v>189.6935</v>
      </c>
      <c r="C4349" s="14">
        <v>183.24189999999999</v>
      </c>
      <c r="D4349" s="12">
        <v>28728.958333333336</v>
      </c>
      <c r="E4349" s="26">
        <v>26</v>
      </c>
      <c r="F4349" s="26">
        <v>8</v>
      </c>
      <c r="G4349">
        <v>1975</v>
      </c>
      <c r="H4349" s="22">
        <f t="shared" si="604"/>
        <v>1.0352081046965786</v>
      </c>
      <c r="I4349" s="4">
        <f t="shared" si="605"/>
        <v>6.0925882455951021E-2</v>
      </c>
      <c r="Q4349" s="14"/>
      <c r="R4349" s="12"/>
      <c r="S4349" s="29"/>
      <c r="T4349" s="7"/>
      <c r="V4349" s="4"/>
      <c r="W4349" s="7"/>
      <c r="X4349" s="4"/>
      <c r="Y4349" s="4"/>
      <c r="Z4349" s="4"/>
      <c r="AI4349" s="7"/>
      <c r="AJ4349" s="4"/>
    </row>
    <row r="4350" spans="1:36" x14ac:dyDescent="0.3">
      <c r="A4350" s="14">
        <f t="shared" si="606"/>
        <v>355.89699999999669</v>
      </c>
      <c r="B4350" s="14">
        <v>184.45160000000001</v>
      </c>
      <c r="C4350" s="14">
        <v>179.77420000000001</v>
      </c>
      <c r="D4350" s="12">
        <v>28725.138888888891</v>
      </c>
      <c r="E4350" s="26">
        <v>23</v>
      </c>
      <c r="F4350" s="26">
        <v>8</v>
      </c>
      <c r="G4350">
        <v>1975</v>
      </c>
      <c r="H4350" s="22">
        <f t="shared" si="604"/>
        <v>1.0260181939343911</v>
      </c>
      <c r="I4350" s="4">
        <f t="shared" si="605"/>
        <v>-0.19254101937962587</v>
      </c>
      <c r="Q4350" s="14"/>
      <c r="R4350" s="12"/>
      <c r="S4350" s="29"/>
      <c r="T4350" s="7"/>
      <c r="V4350" s="4"/>
      <c r="W4350" s="7"/>
      <c r="X4350" s="4"/>
      <c r="Y4350" s="4"/>
      <c r="Z4350" s="4"/>
      <c r="AI4350" s="7"/>
      <c r="AJ4350" s="4"/>
    </row>
    <row r="4351" spans="1:36" x14ac:dyDescent="0.3">
      <c r="A4351" s="14">
        <f t="shared" si="606"/>
        <v>355.97899999999669</v>
      </c>
      <c r="B4351" s="14">
        <v>179.6935</v>
      </c>
      <c r="C4351" s="14">
        <v>176.1935</v>
      </c>
      <c r="D4351" s="12">
        <v>28721.319444444445</v>
      </c>
      <c r="E4351" s="26">
        <v>19</v>
      </c>
      <c r="F4351" s="26">
        <v>8</v>
      </c>
      <c r="G4351">
        <v>1975</v>
      </c>
      <c r="H4351" s="22">
        <f t="shared" si="604"/>
        <v>1.0198645239466837</v>
      </c>
      <c r="I4351" s="4">
        <f t="shared" si="605"/>
        <v>-0.36226537330049924</v>
      </c>
      <c r="Q4351" s="14"/>
      <c r="R4351" s="12"/>
      <c r="S4351" s="29"/>
      <c r="T4351" s="7"/>
      <c r="V4351" s="4"/>
      <c r="W4351" s="7"/>
      <c r="X4351" s="4"/>
      <c r="Y4351" s="4"/>
      <c r="Z4351" s="4"/>
      <c r="AI4351" s="7"/>
      <c r="AJ4351" s="4"/>
    </row>
    <row r="4352" spans="1:36" x14ac:dyDescent="0.3">
      <c r="A4352" s="14">
        <f t="shared" si="606"/>
        <v>356.06099999999668</v>
      </c>
      <c r="B4352" s="14">
        <v>176.3871</v>
      </c>
      <c r="C4352" s="14">
        <v>174.25810000000001</v>
      </c>
      <c r="D4352" s="12">
        <v>28717.5</v>
      </c>
      <c r="E4352" s="26">
        <v>15</v>
      </c>
      <c r="F4352" s="26">
        <v>8</v>
      </c>
      <c r="G4352">
        <v>1975</v>
      </c>
      <c r="H4352" s="22">
        <f t="shared" si="604"/>
        <v>1.0122175095447499</v>
      </c>
      <c r="I4352" s="4">
        <f t="shared" si="605"/>
        <v>-0.57317765513954733</v>
      </c>
      <c r="Q4352" s="14"/>
      <c r="R4352" s="12"/>
      <c r="S4352" s="29"/>
      <c r="T4352" s="7"/>
      <c r="V4352" s="4"/>
      <c r="W4352" s="7"/>
      <c r="X4352" s="4"/>
      <c r="Y4352" s="4"/>
      <c r="Z4352" s="4"/>
      <c r="AI4352" s="7"/>
      <c r="AJ4352" s="4"/>
    </row>
    <row r="4353" spans="1:36" x14ac:dyDescent="0.3">
      <c r="A4353" s="14">
        <f t="shared" si="606"/>
        <v>356.14299999999668</v>
      </c>
      <c r="B4353" s="14">
        <v>175</v>
      </c>
      <c r="C4353" s="14">
        <v>173.54839999999999</v>
      </c>
      <c r="D4353" s="12">
        <v>28713.680555555555</v>
      </c>
      <c r="E4353" s="26">
        <v>11</v>
      </c>
      <c r="F4353" s="26">
        <v>8</v>
      </c>
      <c r="G4353">
        <v>1975</v>
      </c>
      <c r="H4353" s="22">
        <f t="shared" si="604"/>
        <v>1.0083642372963393</v>
      </c>
      <c r="I4353" s="4">
        <f t="shared" si="605"/>
        <v>-0.67945474574550135</v>
      </c>
      <c r="Q4353" s="14"/>
      <c r="R4353" s="12"/>
      <c r="S4353" s="29"/>
      <c r="T4353" s="7"/>
      <c r="V4353" s="4"/>
      <c r="W4353" s="7"/>
      <c r="X4353" s="4"/>
      <c r="Y4353" s="4"/>
      <c r="Z4353" s="4"/>
      <c r="AI4353" s="7"/>
      <c r="AJ4353" s="4"/>
    </row>
    <row r="4354" spans="1:36" x14ac:dyDescent="0.3">
      <c r="A4354" s="14">
        <f t="shared" si="606"/>
        <v>356.22499999999667</v>
      </c>
      <c r="B4354" s="14">
        <v>175.51609999999999</v>
      </c>
      <c r="C4354" s="14">
        <v>174.16130000000001</v>
      </c>
      <c r="D4354" s="12">
        <v>28709.861111111113</v>
      </c>
      <c r="E4354" s="26">
        <v>7</v>
      </c>
      <c r="F4354" s="26">
        <v>8</v>
      </c>
      <c r="G4354">
        <v>1975</v>
      </c>
      <c r="H4354" s="22">
        <f t="shared" si="604"/>
        <v>1.0077789956781442</v>
      </c>
      <c r="I4354" s="4">
        <f t="shared" si="605"/>
        <v>-0.69559629310409965</v>
      </c>
      <c r="Q4354" s="14"/>
      <c r="R4354" s="12"/>
      <c r="S4354" s="29"/>
      <c r="T4354" s="7"/>
      <c r="V4354" s="4"/>
      <c r="W4354" s="7"/>
      <c r="X4354" s="4"/>
      <c r="Y4354" s="4"/>
      <c r="Z4354" s="4"/>
      <c r="AI4354" s="7"/>
      <c r="AJ4354" s="4"/>
    </row>
    <row r="4355" spans="1:36" x14ac:dyDescent="0.3">
      <c r="A4355" s="14">
        <f t="shared" si="606"/>
        <v>356.30699999999666</v>
      </c>
      <c r="B4355" s="14">
        <v>178.01609999999999</v>
      </c>
      <c r="C4355" s="14">
        <v>176.4194</v>
      </c>
      <c r="D4355" s="12">
        <v>28706.041666666668</v>
      </c>
      <c r="E4355" s="26">
        <v>4</v>
      </c>
      <c r="F4355" s="26">
        <v>8</v>
      </c>
      <c r="G4355">
        <v>1975</v>
      </c>
      <c r="H4355" s="22">
        <f t="shared" si="604"/>
        <v>1.0090505919417025</v>
      </c>
      <c r="I4355" s="4">
        <f t="shared" si="605"/>
        <v>-0.66052440028050674</v>
      </c>
      <c r="Q4355" s="14"/>
      <c r="R4355" s="12"/>
      <c r="S4355" s="29"/>
      <c r="T4355" s="7"/>
      <c r="V4355" s="4"/>
      <c r="W4355" s="7"/>
      <c r="X4355" s="4"/>
      <c r="Y4355" s="4"/>
      <c r="Z4355" s="4"/>
      <c r="AI4355" s="7"/>
      <c r="AJ4355" s="4"/>
    </row>
    <row r="4356" spans="1:36" x14ac:dyDescent="0.3">
      <c r="A4356" s="14">
        <f t="shared" si="606"/>
        <v>356.38899999999666</v>
      </c>
      <c r="B4356" s="14">
        <v>181.1129</v>
      </c>
      <c r="C4356" s="14">
        <v>178.62899999999999</v>
      </c>
      <c r="D4356" s="12">
        <v>28702.222222222223</v>
      </c>
      <c r="E4356" s="26">
        <v>31</v>
      </c>
      <c r="F4356" s="26">
        <v>7</v>
      </c>
      <c r="G4356">
        <v>1975</v>
      </c>
      <c r="H4356" s="22">
        <f t="shared" si="604"/>
        <v>1.0139053569129313</v>
      </c>
      <c r="I4356" s="4">
        <f t="shared" si="605"/>
        <v>-0.52662514181759712</v>
      </c>
      <c r="Q4356" s="14"/>
      <c r="R4356" s="12"/>
      <c r="S4356" s="29"/>
      <c r="T4356" s="7"/>
      <c r="V4356" s="4"/>
      <c r="W4356" s="7"/>
      <c r="X4356" s="4"/>
      <c r="Y4356" s="4"/>
      <c r="Z4356" s="4"/>
      <c r="AI4356" s="7"/>
      <c r="AJ4356" s="4"/>
    </row>
    <row r="4357" spans="1:36" x14ac:dyDescent="0.3">
      <c r="A4357" s="14">
        <f t="shared" si="606"/>
        <v>356.47099999999665</v>
      </c>
      <c r="B4357" s="14">
        <v>182.66130000000001</v>
      </c>
      <c r="C4357" s="14">
        <v>179.01609999999999</v>
      </c>
      <c r="D4357" s="12">
        <v>28698.402777777777</v>
      </c>
      <c r="E4357" s="26">
        <v>27</v>
      </c>
      <c r="F4357" s="26">
        <v>7</v>
      </c>
      <c r="G4357">
        <v>1975</v>
      </c>
      <c r="H4357" s="22">
        <f t="shared" ref="H4357:H4420" si="607">B4357/C4357</f>
        <v>1.0203624143303314</v>
      </c>
      <c r="I4357" s="4">
        <f t="shared" si="605"/>
        <v>-0.34853306008629981</v>
      </c>
      <c r="Q4357" s="14"/>
      <c r="R4357" s="12"/>
      <c r="S4357" s="29"/>
      <c r="T4357" s="7"/>
      <c r="V4357" s="4"/>
      <c r="W4357" s="7"/>
      <c r="X4357" s="4"/>
      <c r="Y4357" s="4"/>
      <c r="Z4357" s="4"/>
      <c r="AI4357" s="7"/>
      <c r="AJ4357" s="4"/>
    </row>
    <row r="4358" spans="1:36" x14ac:dyDescent="0.3">
      <c r="A4358" s="14">
        <f t="shared" si="606"/>
        <v>356.55299999999664</v>
      </c>
      <c r="B4358" s="14">
        <v>181.54839999999999</v>
      </c>
      <c r="C4358" s="14">
        <v>179.03229999999999</v>
      </c>
      <c r="D4358" s="12">
        <v>28694.583333333336</v>
      </c>
      <c r="E4358" s="26">
        <v>23</v>
      </c>
      <c r="F4358" s="26">
        <v>7</v>
      </c>
      <c r="G4358">
        <v>1975</v>
      </c>
      <c r="H4358" s="22">
        <f t="shared" si="607"/>
        <v>1.0140538885999901</v>
      </c>
      <c r="I4358" s="4">
        <f t="shared" ref="I4358:I4421" si="608">STANDARDIZE(H4358,H$2,H$3)</f>
        <v>-0.52252848979153765</v>
      </c>
      <c r="Q4358" s="14"/>
      <c r="R4358" s="12"/>
      <c r="S4358" s="29"/>
      <c r="T4358" s="7"/>
      <c r="V4358" s="4"/>
      <c r="W4358" s="7"/>
      <c r="X4358" s="4"/>
      <c r="Y4358" s="4"/>
      <c r="Z4358" s="4"/>
      <c r="AI4358" s="7"/>
      <c r="AJ4358" s="4"/>
    </row>
    <row r="4359" spans="1:36" x14ac:dyDescent="0.3">
      <c r="A4359" s="14">
        <f t="shared" si="606"/>
        <v>356.63499999999664</v>
      </c>
      <c r="B4359" s="14">
        <v>180.24189999999999</v>
      </c>
      <c r="C4359" s="14">
        <v>178.8065</v>
      </c>
      <c r="D4359" s="12">
        <v>28690.763888888891</v>
      </c>
      <c r="E4359" s="26">
        <v>19</v>
      </c>
      <c r="F4359" s="26">
        <v>7</v>
      </c>
      <c r="G4359">
        <v>1975</v>
      </c>
      <c r="H4359" s="22">
        <f t="shared" si="607"/>
        <v>1.0080276723720893</v>
      </c>
      <c r="I4359" s="4">
        <f t="shared" si="608"/>
        <v>-0.68873754193620684</v>
      </c>
      <c r="Q4359" s="14"/>
      <c r="R4359" s="12"/>
      <c r="S4359" s="29"/>
      <c r="T4359" s="7"/>
      <c r="V4359" s="4"/>
      <c r="W4359" s="7"/>
      <c r="X4359" s="4"/>
      <c r="Y4359" s="4"/>
      <c r="Z4359" s="4"/>
      <c r="AI4359" s="7"/>
      <c r="AJ4359" s="4"/>
    </row>
    <row r="4360" spans="1:36" x14ac:dyDescent="0.3">
      <c r="A4360" s="14">
        <f t="shared" si="606"/>
        <v>356.71699999999663</v>
      </c>
      <c r="B4360" s="14">
        <v>178.7903</v>
      </c>
      <c r="C4360" s="14">
        <v>178.25810000000001</v>
      </c>
      <c r="D4360" s="12">
        <v>28686.944444444445</v>
      </c>
      <c r="E4360" s="26">
        <v>15</v>
      </c>
      <c r="F4360" s="26">
        <v>7</v>
      </c>
      <c r="G4360">
        <v>1975</v>
      </c>
      <c r="H4360" s="22">
        <f t="shared" si="607"/>
        <v>1.0029855585805076</v>
      </c>
      <c r="I4360" s="4">
        <f t="shared" si="608"/>
        <v>-0.82780406766495418</v>
      </c>
      <c r="Q4360" s="14"/>
      <c r="R4360" s="12"/>
      <c r="S4360" s="29"/>
      <c r="T4360" s="7"/>
      <c r="V4360" s="4"/>
      <c r="W4360" s="7"/>
      <c r="X4360" s="4"/>
      <c r="Y4360" s="4"/>
      <c r="Z4360" s="4"/>
      <c r="AI4360" s="7"/>
      <c r="AJ4360" s="4"/>
    </row>
    <row r="4361" spans="1:36" x14ac:dyDescent="0.3">
      <c r="A4361" s="14">
        <f t="shared" si="606"/>
        <v>356.79899999999662</v>
      </c>
      <c r="B4361" s="14">
        <v>177.54839999999999</v>
      </c>
      <c r="C4361" s="14">
        <v>177.5968</v>
      </c>
      <c r="D4361" s="12">
        <v>28683.125</v>
      </c>
      <c r="E4361" s="26">
        <v>12</v>
      </c>
      <c r="F4361" s="26">
        <v>7</v>
      </c>
      <c r="G4361">
        <v>1975</v>
      </c>
      <c r="H4361" s="22">
        <f t="shared" si="607"/>
        <v>0.99972747256707317</v>
      </c>
      <c r="I4361" s="4">
        <f t="shared" si="608"/>
        <v>-0.9176653284659767</v>
      </c>
      <c r="Q4361" s="14"/>
      <c r="R4361" s="12"/>
      <c r="S4361" s="29"/>
      <c r="T4361" s="7"/>
      <c r="V4361" s="4"/>
      <c r="W4361" s="7"/>
      <c r="X4361" s="4"/>
      <c r="Y4361" s="4"/>
      <c r="Z4361" s="4"/>
      <c r="AI4361" s="7"/>
      <c r="AJ4361" s="4"/>
    </row>
    <row r="4362" spans="1:36" x14ac:dyDescent="0.3">
      <c r="A4362" s="14">
        <f t="shared" si="606"/>
        <v>356.88099999999662</v>
      </c>
      <c r="B4362" s="14">
        <v>175.96770000000001</v>
      </c>
      <c r="C4362" s="14">
        <v>176.6129</v>
      </c>
      <c r="D4362" s="12">
        <v>28679.305555555555</v>
      </c>
      <c r="E4362" s="26">
        <v>8</v>
      </c>
      <c r="F4362" s="26">
        <v>7</v>
      </c>
      <c r="G4362">
        <v>1975</v>
      </c>
      <c r="H4362" s="22">
        <f t="shared" si="607"/>
        <v>0.99634681271866332</v>
      </c>
      <c r="I4362" s="4">
        <f t="shared" si="608"/>
        <v>-1.0109072978507156</v>
      </c>
      <c r="Q4362" s="14"/>
      <c r="R4362" s="12"/>
      <c r="S4362" s="29"/>
      <c r="T4362" s="7"/>
      <c r="V4362" s="4"/>
      <c r="W4362" s="7"/>
      <c r="X4362" s="4"/>
      <c r="Y4362" s="4"/>
      <c r="Z4362" s="4"/>
      <c r="AI4362" s="7"/>
      <c r="AJ4362" s="4"/>
    </row>
    <row r="4363" spans="1:36" x14ac:dyDescent="0.3">
      <c r="A4363" s="14">
        <f t="shared" si="606"/>
        <v>356.96299999999661</v>
      </c>
      <c r="B4363" s="14">
        <v>173.87100000000001</v>
      </c>
      <c r="C4363" s="14">
        <v>175.1129</v>
      </c>
      <c r="D4363" s="12">
        <v>28675.486111111113</v>
      </c>
      <c r="E4363" s="26">
        <v>4</v>
      </c>
      <c r="F4363" s="26">
        <v>7</v>
      </c>
      <c r="G4363">
        <v>1975</v>
      </c>
      <c r="H4363" s="22">
        <f t="shared" si="607"/>
        <v>0.99290800392204126</v>
      </c>
      <c r="I4363" s="4">
        <f t="shared" si="608"/>
        <v>-1.10575307320591</v>
      </c>
      <c r="Q4363" s="14"/>
      <c r="R4363" s="12"/>
      <c r="S4363" s="29"/>
      <c r="T4363" s="7"/>
      <c r="V4363" s="4"/>
      <c r="W4363" s="7"/>
      <c r="X4363" s="4"/>
      <c r="Y4363" s="4"/>
      <c r="Z4363" s="4"/>
      <c r="AJ4363" s="4"/>
    </row>
    <row r="4364" spans="1:36" x14ac:dyDescent="0.3">
      <c r="A4364" s="14">
        <f t="shared" si="606"/>
        <v>357.04499999999661</v>
      </c>
      <c r="B4364" s="14">
        <v>170.74189999999999</v>
      </c>
      <c r="C4364" s="14">
        <v>173.1129</v>
      </c>
      <c r="D4364" s="12">
        <v>28671.666666666668</v>
      </c>
      <c r="E4364" s="26">
        <v>30</v>
      </c>
      <c r="F4364" s="26">
        <v>6</v>
      </c>
      <c r="G4364">
        <v>1975</v>
      </c>
      <c r="H4364" s="22">
        <f t="shared" si="607"/>
        <v>0.98630373588565612</v>
      </c>
      <c r="I4364" s="4">
        <f t="shared" si="608"/>
        <v>-1.287905370588589</v>
      </c>
      <c r="Q4364" s="14"/>
      <c r="R4364" s="12"/>
      <c r="S4364" s="29"/>
      <c r="T4364" s="7"/>
      <c r="V4364" s="4"/>
      <c r="W4364" s="7"/>
      <c r="X4364" s="4"/>
      <c r="Y4364" s="4"/>
      <c r="Z4364" s="4"/>
      <c r="AI4364" s="7"/>
      <c r="AJ4364" s="4"/>
    </row>
    <row r="4365" spans="1:36" x14ac:dyDescent="0.3">
      <c r="A4365" s="14">
        <f t="shared" si="606"/>
        <v>357.1269999999966</v>
      </c>
      <c r="B4365" s="14">
        <v>168.96770000000001</v>
      </c>
      <c r="C4365" s="14">
        <v>171.6129</v>
      </c>
      <c r="D4365" s="12">
        <v>28667.847222222223</v>
      </c>
      <c r="E4365" s="26">
        <v>26</v>
      </c>
      <c r="F4365" s="26">
        <v>6</v>
      </c>
      <c r="G4365">
        <v>1975</v>
      </c>
      <c r="H4365" s="22">
        <f t="shared" si="607"/>
        <v>0.98458624031177155</v>
      </c>
      <c r="I4365" s="4">
        <f t="shared" si="608"/>
        <v>-1.3352756109852661</v>
      </c>
      <c r="Q4365" s="14"/>
      <c r="R4365" s="12"/>
      <c r="S4365" s="29"/>
      <c r="T4365" s="7"/>
      <c r="V4365" s="4"/>
      <c r="W4365" s="7"/>
      <c r="X4365" s="4"/>
      <c r="Y4365" s="4"/>
      <c r="Z4365" s="4"/>
      <c r="AI4365" s="7"/>
      <c r="AJ4365" s="4"/>
    </row>
    <row r="4366" spans="1:36" x14ac:dyDescent="0.3">
      <c r="A4366" s="14">
        <f t="shared" si="606"/>
        <v>357.20899999999659</v>
      </c>
      <c r="B4366" s="14">
        <v>170.77420000000001</v>
      </c>
      <c r="C4366" s="14">
        <v>173.17740000000001</v>
      </c>
      <c r="D4366" s="12">
        <v>28664.027777777777</v>
      </c>
      <c r="E4366" s="26">
        <v>23</v>
      </c>
      <c r="F4366" s="26">
        <v>6</v>
      </c>
      <c r="G4366">
        <v>1975</v>
      </c>
      <c r="H4366" s="22">
        <f t="shared" si="607"/>
        <v>0.98612290056323748</v>
      </c>
      <c r="I4366" s="4">
        <f t="shared" si="608"/>
        <v>-1.2928929890869625</v>
      </c>
      <c r="Q4366" s="14"/>
      <c r="R4366" s="12"/>
      <c r="S4366" s="29"/>
      <c r="T4366" s="7"/>
      <c r="V4366" s="4"/>
      <c r="W4366" s="7"/>
      <c r="X4366" s="4"/>
      <c r="Y4366" s="4"/>
      <c r="Z4366" s="4"/>
      <c r="AI4366" s="7"/>
      <c r="AJ4366" s="4"/>
    </row>
    <row r="4367" spans="1:36" x14ac:dyDescent="0.3">
      <c r="A4367" s="14">
        <f t="shared" si="606"/>
        <v>357.29099999999659</v>
      </c>
      <c r="B4367" s="14">
        <v>174.0806</v>
      </c>
      <c r="C4367" s="14">
        <v>175.87100000000001</v>
      </c>
      <c r="D4367" s="12">
        <v>28660.208333333336</v>
      </c>
      <c r="E4367" s="26">
        <v>19</v>
      </c>
      <c r="F4367" s="26">
        <v>6</v>
      </c>
      <c r="G4367">
        <v>1975</v>
      </c>
      <c r="H4367" s="22">
        <f t="shared" si="607"/>
        <v>0.98981981111155337</v>
      </c>
      <c r="I4367" s="4">
        <f t="shared" si="608"/>
        <v>-1.190928510073693</v>
      </c>
      <c r="Q4367" s="14"/>
      <c r="R4367" s="12"/>
      <c r="S4367" s="29"/>
      <c r="T4367" s="7"/>
      <c r="V4367" s="4"/>
      <c r="W4367" s="7"/>
      <c r="X4367" s="4"/>
      <c r="Y4367" s="4"/>
      <c r="Z4367" s="4"/>
      <c r="AI4367" s="7"/>
      <c r="AJ4367" s="4"/>
    </row>
    <row r="4368" spans="1:36" x14ac:dyDescent="0.3">
      <c r="A4368" s="14">
        <f t="shared" si="606"/>
        <v>357.37299999999658</v>
      </c>
      <c r="B4368" s="14">
        <v>176.16130000000001</v>
      </c>
      <c r="C4368" s="14">
        <v>177.4194</v>
      </c>
      <c r="D4368" s="12">
        <v>28656.388888888891</v>
      </c>
      <c r="E4368" s="26">
        <v>15</v>
      </c>
      <c r="F4368" s="26">
        <v>6</v>
      </c>
      <c r="G4368">
        <v>1975</v>
      </c>
      <c r="H4368" s="22">
        <f t="shared" si="607"/>
        <v>0.9929088927141001</v>
      </c>
      <c r="I4368" s="4">
        <f t="shared" si="608"/>
        <v>-1.1057285594347364</v>
      </c>
      <c r="Q4368" s="14"/>
      <c r="R4368" s="12"/>
      <c r="S4368" s="29"/>
      <c r="T4368" s="7"/>
      <c r="V4368" s="4"/>
      <c r="W4368" s="7"/>
      <c r="X4368" s="4"/>
      <c r="Y4368" s="4"/>
      <c r="Z4368" s="4"/>
      <c r="AI4368" s="7"/>
      <c r="AJ4368" s="4"/>
    </row>
    <row r="4369" spans="1:36" x14ac:dyDescent="0.3">
      <c r="A4369" s="14">
        <f t="shared" si="606"/>
        <v>357.45499999999657</v>
      </c>
      <c r="B4369" s="14">
        <v>176.96770000000001</v>
      </c>
      <c r="C4369" s="14">
        <v>177.8871</v>
      </c>
      <c r="D4369" s="12">
        <v>28652.569444444445</v>
      </c>
      <c r="E4369" s="26">
        <v>11</v>
      </c>
      <c r="F4369" s="26">
        <v>6</v>
      </c>
      <c r="G4369">
        <v>1975</v>
      </c>
      <c r="H4369" s="22">
        <f t="shared" si="607"/>
        <v>0.99483155327171002</v>
      </c>
      <c r="I4369" s="4">
        <f t="shared" si="608"/>
        <v>-1.0526996642223909</v>
      </c>
      <c r="Q4369" s="14"/>
      <c r="R4369" s="12"/>
      <c r="S4369" s="29"/>
      <c r="T4369" s="7"/>
      <c r="V4369" s="4"/>
      <c r="W4369" s="7"/>
      <c r="X4369" s="4"/>
      <c r="Y4369" s="4"/>
      <c r="Z4369" s="4"/>
      <c r="AI4369" s="7"/>
      <c r="AJ4369" s="4"/>
    </row>
    <row r="4370" spans="1:36" x14ac:dyDescent="0.3">
      <c r="A4370" s="14">
        <f t="shared" si="606"/>
        <v>357.53699999999657</v>
      </c>
      <c r="B4370" s="14">
        <v>177.16130000000001</v>
      </c>
      <c r="C4370" s="14">
        <v>177.9032</v>
      </c>
      <c r="D4370" s="12">
        <v>28648.75</v>
      </c>
      <c r="E4370" s="26">
        <v>7</v>
      </c>
      <c r="F4370" s="26">
        <v>6</v>
      </c>
      <c r="G4370">
        <v>1975</v>
      </c>
      <c r="H4370" s="22">
        <f t="shared" si="607"/>
        <v>0.99582975460812406</v>
      </c>
      <c r="I4370" s="4">
        <f t="shared" si="608"/>
        <v>-1.0251682760842136</v>
      </c>
      <c r="Q4370" s="14"/>
      <c r="R4370" s="12"/>
      <c r="S4370" s="29"/>
      <c r="T4370" s="7"/>
      <c r="V4370" s="4"/>
      <c r="W4370" s="7"/>
      <c r="X4370" s="4"/>
      <c r="Y4370" s="4"/>
      <c r="Z4370" s="4"/>
      <c r="AI4370" s="7"/>
      <c r="AJ4370" s="4"/>
    </row>
    <row r="4371" spans="1:36" x14ac:dyDescent="0.3">
      <c r="A4371" s="14">
        <f t="shared" si="606"/>
        <v>357.61899999999656</v>
      </c>
      <c r="B4371" s="14">
        <v>177.0806</v>
      </c>
      <c r="C4371" s="14">
        <v>177.62899999999999</v>
      </c>
      <c r="D4371" s="12">
        <v>28644.930555555555</v>
      </c>
      <c r="E4371" s="26">
        <v>3</v>
      </c>
      <c r="F4371" s="26">
        <v>6</v>
      </c>
      <c r="G4371">
        <v>1975</v>
      </c>
      <c r="H4371" s="22">
        <f t="shared" si="607"/>
        <v>0.99691266628759956</v>
      </c>
      <c r="I4371" s="4">
        <f t="shared" si="608"/>
        <v>-0.9953004922219818</v>
      </c>
      <c r="Q4371" s="14"/>
      <c r="R4371" s="12"/>
      <c r="S4371" s="29"/>
      <c r="T4371" s="7"/>
      <c r="V4371" s="4"/>
      <c r="W4371" s="7"/>
      <c r="X4371" s="4"/>
      <c r="Y4371" s="4"/>
      <c r="Z4371" s="4"/>
      <c r="AI4371" s="7"/>
      <c r="AJ4371" s="4"/>
    </row>
    <row r="4372" spans="1:36" x14ac:dyDescent="0.3">
      <c r="A4372" s="14">
        <f t="shared" si="606"/>
        <v>357.70099999999655</v>
      </c>
      <c r="B4372" s="14">
        <v>177</v>
      </c>
      <c r="C4372" s="14">
        <v>177.66130000000001</v>
      </c>
      <c r="D4372" s="12">
        <v>28641.111111111113</v>
      </c>
      <c r="E4372" s="26">
        <v>31</v>
      </c>
      <c r="F4372" s="26">
        <v>5</v>
      </c>
      <c r="G4372">
        <v>1975</v>
      </c>
      <c r="H4372" s="22">
        <f t="shared" si="607"/>
        <v>0.99627774872749431</v>
      </c>
      <c r="I4372" s="4">
        <f t="shared" si="608"/>
        <v>-1.0128121515890172</v>
      </c>
      <c r="Q4372" s="14"/>
      <c r="R4372" s="12"/>
      <c r="S4372" s="29"/>
      <c r="T4372" s="7"/>
      <c r="V4372" s="4"/>
      <c r="W4372" s="7"/>
      <c r="X4372" s="4"/>
      <c r="Y4372" s="4"/>
      <c r="Z4372" s="4"/>
      <c r="AI4372" s="7"/>
      <c r="AJ4372" s="4"/>
    </row>
    <row r="4373" spans="1:36" x14ac:dyDescent="0.3">
      <c r="A4373" s="14">
        <f t="shared" si="606"/>
        <v>357.78299999999655</v>
      </c>
      <c r="B4373" s="14">
        <v>177.27420000000001</v>
      </c>
      <c r="C4373" s="14">
        <v>178.1935</v>
      </c>
      <c r="D4373" s="12">
        <v>28637.291666666668</v>
      </c>
      <c r="E4373" s="26">
        <v>27</v>
      </c>
      <c r="F4373" s="26">
        <v>5</v>
      </c>
      <c r="G4373">
        <v>1975</v>
      </c>
      <c r="H4373" s="22">
        <f t="shared" si="607"/>
        <v>0.9948410014955652</v>
      </c>
      <c r="I4373" s="4">
        <f t="shared" si="608"/>
        <v>-1.0524390727878934</v>
      </c>
      <c r="Q4373" s="14"/>
      <c r="R4373" s="12"/>
      <c r="S4373" s="29"/>
      <c r="T4373" s="7"/>
      <c r="V4373" s="4"/>
      <c r="W4373" s="7"/>
      <c r="X4373" s="4"/>
      <c r="Y4373" s="4"/>
      <c r="Z4373" s="4"/>
      <c r="AI4373" s="7"/>
      <c r="AJ4373" s="4"/>
    </row>
    <row r="4374" spans="1:36" x14ac:dyDescent="0.3">
      <c r="A4374" s="14">
        <f t="shared" si="606"/>
        <v>357.86499999999654</v>
      </c>
      <c r="B4374" s="14">
        <v>177.87100000000001</v>
      </c>
      <c r="C4374" s="14">
        <v>178.66130000000001</v>
      </c>
      <c r="D4374" s="12">
        <v>28633.472222222223</v>
      </c>
      <c r="E4374" s="26">
        <v>23</v>
      </c>
      <c r="F4374" s="26">
        <v>5</v>
      </c>
      <c r="G4374">
        <v>1975</v>
      </c>
      <c r="H4374" s="22">
        <f t="shared" si="607"/>
        <v>0.99557654623581038</v>
      </c>
      <c r="I4374" s="4">
        <f t="shared" si="608"/>
        <v>-1.0321520154599266</v>
      </c>
      <c r="Q4374" s="14"/>
      <c r="R4374" s="12"/>
      <c r="S4374" s="29"/>
      <c r="T4374" s="7"/>
      <c r="V4374" s="4"/>
      <c r="W4374" s="7"/>
      <c r="X4374" s="4"/>
      <c r="Y4374" s="4"/>
      <c r="Z4374" s="4"/>
      <c r="AI4374" s="7"/>
      <c r="AJ4374" s="4"/>
    </row>
    <row r="4375" spans="1:36" x14ac:dyDescent="0.3">
      <c r="A4375" s="14">
        <f t="shared" si="606"/>
        <v>357.94699999999654</v>
      </c>
      <c r="B4375" s="14">
        <v>178.4194</v>
      </c>
      <c r="C4375" s="14">
        <v>179.06450000000001</v>
      </c>
      <c r="D4375" s="12">
        <v>28629.652777777777</v>
      </c>
      <c r="E4375" s="26">
        <v>19</v>
      </c>
      <c r="F4375" s="26">
        <v>5</v>
      </c>
      <c r="G4375">
        <v>1975</v>
      </c>
      <c r="H4375" s="22">
        <f t="shared" si="607"/>
        <v>0.99639738753354234</v>
      </c>
      <c r="I4375" s="4">
        <f t="shared" si="608"/>
        <v>-1.0095123940295558</v>
      </c>
      <c r="Q4375" s="14"/>
      <c r="R4375" s="12"/>
      <c r="S4375" s="29"/>
      <c r="T4375" s="7"/>
      <c r="V4375" s="4"/>
      <c r="W4375" s="7"/>
      <c r="X4375" s="4"/>
      <c r="Y4375" s="4"/>
      <c r="Z4375" s="4"/>
      <c r="AI4375" s="7"/>
      <c r="AJ4375" s="4"/>
    </row>
    <row r="4376" spans="1:36" x14ac:dyDescent="0.3">
      <c r="A4376" s="14">
        <f t="shared" si="606"/>
        <v>358.02899999999653</v>
      </c>
      <c r="B4376" s="14">
        <v>178.83869999999999</v>
      </c>
      <c r="C4376" s="14">
        <v>179.77420000000001</v>
      </c>
      <c r="D4376" s="12">
        <v>28625.833333333336</v>
      </c>
      <c r="E4376" s="26">
        <v>15</v>
      </c>
      <c r="F4376" s="26">
        <v>5</v>
      </c>
      <c r="G4376">
        <v>1975</v>
      </c>
      <c r="H4376" s="22">
        <f t="shared" si="607"/>
        <v>0.99479624996245275</v>
      </c>
      <c r="I4376" s="4">
        <f t="shared" si="608"/>
        <v>-1.0536733646916927</v>
      </c>
      <c r="Q4376" s="14"/>
      <c r="R4376" s="12"/>
      <c r="S4376" s="29"/>
      <c r="T4376" s="7"/>
      <c r="V4376" s="4"/>
      <c r="W4376" s="7"/>
      <c r="X4376" s="4"/>
      <c r="Y4376" s="4"/>
      <c r="Z4376" s="4"/>
      <c r="AI4376" s="7"/>
      <c r="AJ4376" s="4"/>
    </row>
    <row r="4377" spans="1:36" x14ac:dyDescent="0.3">
      <c r="A4377" s="14">
        <f t="shared" si="606"/>
        <v>358.11099999999652</v>
      </c>
      <c r="B4377" s="14">
        <v>178.01609999999999</v>
      </c>
      <c r="C4377" s="14">
        <v>179.33869999999999</v>
      </c>
      <c r="D4377" s="12">
        <v>28622.013888888891</v>
      </c>
      <c r="E4377" s="26">
        <v>12</v>
      </c>
      <c r="F4377" s="26">
        <v>5</v>
      </c>
      <c r="G4377">
        <v>1975</v>
      </c>
      <c r="H4377" s="22">
        <f t="shared" si="607"/>
        <v>0.99262512776104661</v>
      </c>
      <c r="I4377" s="4">
        <f t="shared" si="608"/>
        <v>-1.1135550797744034</v>
      </c>
      <c r="Q4377" s="14"/>
      <c r="R4377" s="12"/>
      <c r="S4377" s="29"/>
      <c r="T4377" s="7"/>
      <c r="V4377" s="4"/>
      <c r="W4377" s="7"/>
      <c r="X4377" s="4"/>
      <c r="Y4377" s="4"/>
      <c r="Z4377" s="4"/>
      <c r="AI4377" s="7"/>
      <c r="AJ4377" s="4"/>
    </row>
    <row r="4378" spans="1:36" x14ac:dyDescent="0.3">
      <c r="A4378" s="14">
        <f t="shared" si="606"/>
        <v>358.19299999999652</v>
      </c>
      <c r="B4378" s="14">
        <v>174.74189999999999</v>
      </c>
      <c r="C4378" s="14">
        <v>176.77420000000001</v>
      </c>
      <c r="D4378" s="12">
        <v>28618.194444444445</v>
      </c>
      <c r="E4378" s="26">
        <v>8</v>
      </c>
      <c r="F4378" s="26">
        <v>5</v>
      </c>
      <c r="G4378">
        <v>1975</v>
      </c>
      <c r="H4378" s="22">
        <f t="shared" si="607"/>
        <v>0.98850341282834253</v>
      </c>
      <c r="I4378" s="4">
        <f t="shared" si="608"/>
        <v>-1.2272360872701988</v>
      </c>
      <c r="Q4378" s="14"/>
      <c r="R4378" s="12"/>
      <c r="S4378" s="29"/>
      <c r="T4378" s="7"/>
      <c r="V4378" s="4"/>
      <c r="W4378" s="7"/>
      <c r="X4378" s="4"/>
      <c r="Y4378" s="4"/>
      <c r="Z4378" s="4"/>
      <c r="AI4378" s="7"/>
      <c r="AJ4378" s="4"/>
    </row>
    <row r="4379" spans="1:36" x14ac:dyDescent="0.3">
      <c r="A4379" s="14">
        <f t="shared" si="606"/>
        <v>358.27499999999651</v>
      </c>
      <c r="B4379" s="14">
        <v>172.27420000000001</v>
      </c>
      <c r="C4379" s="14">
        <v>175.03229999999999</v>
      </c>
      <c r="D4379" s="12">
        <v>28614.375</v>
      </c>
      <c r="E4379" s="26">
        <v>4</v>
      </c>
      <c r="F4379" s="26">
        <v>5</v>
      </c>
      <c r="G4379">
        <v>1975</v>
      </c>
      <c r="H4379" s="22">
        <f t="shared" si="607"/>
        <v>0.9842423369858021</v>
      </c>
      <c r="I4379" s="4">
        <f t="shared" si="608"/>
        <v>-1.3447608076123201</v>
      </c>
      <c r="Q4379" s="14"/>
      <c r="R4379" s="12"/>
      <c r="S4379" s="29"/>
      <c r="T4379" s="7"/>
      <c r="V4379" s="4"/>
      <c r="W4379" s="7"/>
      <c r="X4379" s="4"/>
      <c r="Y4379" s="4"/>
      <c r="Z4379" s="4"/>
      <c r="AI4379" s="7"/>
      <c r="AJ4379" s="4"/>
    </row>
    <row r="4380" spans="1:36" x14ac:dyDescent="0.3">
      <c r="A4380" s="14">
        <f t="shared" si="606"/>
        <v>358.3569999999965</v>
      </c>
      <c r="B4380" s="14">
        <v>171.8065</v>
      </c>
      <c r="C4380" s="14">
        <v>174.8065</v>
      </c>
      <c r="D4380" s="12">
        <v>28610.555555555555</v>
      </c>
      <c r="E4380" s="26">
        <v>30</v>
      </c>
      <c r="F4380" s="26">
        <v>4</v>
      </c>
      <c r="G4380">
        <v>1975</v>
      </c>
      <c r="H4380" s="22">
        <f t="shared" si="607"/>
        <v>0.98283816677297464</v>
      </c>
      <c r="I4380" s="4">
        <f t="shared" si="608"/>
        <v>-1.3834892221426978</v>
      </c>
      <c r="Q4380" s="14"/>
      <c r="R4380" s="12"/>
      <c r="S4380" s="29"/>
      <c r="T4380" s="7"/>
      <c r="V4380" s="4"/>
      <c r="W4380" s="7"/>
      <c r="X4380" s="4"/>
      <c r="Y4380" s="4"/>
      <c r="Z4380" s="4"/>
      <c r="AI4380" s="7"/>
      <c r="AJ4380" s="4"/>
    </row>
    <row r="4381" spans="1:36" x14ac:dyDescent="0.3">
      <c r="A4381" s="14">
        <f t="shared" si="606"/>
        <v>358.4389999999965</v>
      </c>
      <c r="B4381" s="14">
        <v>172.56450000000001</v>
      </c>
      <c r="C4381" s="14">
        <v>175.8065</v>
      </c>
      <c r="D4381" s="12">
        <v>28606.736111111113</v>
      </c>
      <c r="E4381" s="26">
        <v>26</v>
      </c>
      <c r="F4381" s="26">
        <v>4</v>
      </c>
      <c r="G4381">
        <v>1975</v>
      </c>
      <c r="H4381" s="22">
        <f t="shared" si="607"/>
        <v>0.98155927113047592</v>
      </c>
      <c r="I4381" s="4">
        <f t="shared" si="608"/>
        <v>-1.4187624391154825</v>
      </c>
      <c r="Q4381" s="14"/>
      <c r="R4381" s="12"/>
      <c r="S4381" s="29"/>
      <c r="T4381" s="7"/>
      <c r="V4381" s="4"/>
      <c r="W4381" s="7"/>
      <c r="X4381" s="4"/>
      <c r="Y4381" s="4"/>
      <c r="Z4381" s="4"/>
      <c r="AI4381" s="7"/>
      <c r="AJ4381" s="4"/>
    </row>
    <row r="4382" spans="1:36" x14ac:dyDescent="0.3">
      <c r="A4382" s="14">
        <f t="shared" si="606"/>
        <v>358.52099999999649</v>
      </c>
      <c r="B4382" s="14">
        <v>173.75810000000001</v>
      </c>
      <c r="C4382" s="14">
        <v>176.43549999999999</v>
      </c>
      <c r="D4382" s="12">
        <v>28602.916666666668</v>
      </c>
      <c r="E4382" s="26">
        <v>22</v>
      </c>
      <c r="F4382" s="26">
        <v>4</v>
      </c>
      <c r="G4382">
        <v>1975</v>
      </c>
      <c r="H4382" s="22">
        <f t="shared" si="607"/>
        <v>0.98482504938065196</v>
      </c>
      <c r="I4382" s="4">
        <f t="shared" si="608"/>
        <v>-1.3286890187554037</v>
      </c>
      <c r="Q4382" s="14"/>
      <c r="R4382" s="12"/>
      <c r="S4382" s="29"/>
      <c r="T4382" s="7"/>
      <c r="V4382" s="4"/>
      <c r="W4382" s="7"/>
      <c r="X4382" s="4"/>
      <c r="Y4382" s="4"/>
      <c r="Z4382" s="4"/>
      <c r="AI4382" s="7"/>
      <c r="AJ4382" s="4"/>
    </row>
    <row r="4383" spans="1:36" x14ac:dyDescent="0.3">
      <c r="A4383" s="14">
        <f t="shared" si="606"/>
        <v>358.60299999999648</v>
      </c>
      <c r="B4383" s="14">
        <v>173.85480000000001</v>
      </c>
      <c r="C4383" s="14">
        <v>176.56450000000001</v>
      </c>
      <c r="D4383" s="12">
        <v>28599.097222222223</v>
      </c>
      <c r="E4383" s="26">
        <v>19</v>
      </c>
      <c r="F4383" s="26">
        <v>4</v>
      </c>
      <c r="G4383">
        <v>1975</v>
      </c>
      <c r="H4383" s="22">
        <f t="shared" si="607"/>
        <v>0.98465320038852655</v>
      </c>
      <c r="I4383" s="4">
        <f t="shared" si="608"/>
        <v>-1.3334287853042603</v>
      </c>
      <c r="Q4383" s="14"/>
      <c r="R4383" s="12"/>
      <c r="S4383" s="29"/>
      <c r="T4383" s="7"/>
      <c r="V4383" s="4"/>
      <c r="W4383" s="7"/>
      <c r="X4383" s="4"/>
      <c r="Y4383" s="4"/>
      <c r="Z4383" s="4"/>
      <c r="AI4383" s="7"/>
      <c r="AJ4383" s="4"/>
    </row>
    <row r="4384" spans="1:36" x14ac:dyDescent="0.3">
      <c r="A4384" s="14">
        <f t="shared" si="606"/>
        <v>358.68499999999648</v>
      </c>
      <c r="B4384" s="14">
        <v>174.54839999999999</v>
      </c>
      <c r="C4384" s="14">
        <v>177.03229999999999</v>
      </c>
      <c r="D4384" s="12">
        <v>28595.277777777777</v>
      </c>
      <c r="E4384" s="26">
        <v>15</v>
      </c>
      <c r="F4384" s="26">
        <v>4</v>
      </c>
      <c r="G4384">
        <v>1975</v>
      </c>
      <c r="H4384" s="22">
        <f t="shared" si="607"/>
        <v>0.98596922708454893</v>
      </c>
      <c r="I4384" s="4">
        <f t="shared" si="608"/>
        <v>-1.297131456852912</v>
      </c>
      <c r="Q4384" s="14"/>
      <c r="R4384" s="12"/>
      <c r="S4384" s="29"/>
      <c r="T4384" s="7"/>
      <c r="V4384" s="4"/>
      <c r="W4384" s="7"/>
      <c r="X4384" s="4"/>
      <c r="Y4384" s="4"/>
      <c r="Z4384" s="4"/>
      <c r="AI4384" s="7"/>
      <c r="AJ4384" s="4"/>
    </row>
    <row r="4385" spans="1:36" x14ac:dyDescent="0.3">
      <c r="A4385" s="14">
        <f t="shared" si="606"/>
        <v>358.76699999999647</v>
      </c>
      <c r="B4385" s="14">
        <v>175.14519999999999</v>
      </c>
      <c r="C4385" s="14">
        <v>177.4194</v>
      </c>
      <c r="D4385" s="12">
        <v>28591.458333333336</v>
      </c>
      <c r="E4385" s="26">
        <v>11</v>
      </c>
      <c r="F4385" s="26">
        <v>4</v>
      </c>
      <c r="G4385">
        <v>1975</v>
      </c>
      <c r="H4385" s="22">
        <f t="shared" si="607"/>
        <v>0.98718178508100007</v>
      </c>
      <c r="I4385" s="4">
        <f t="shared" si="608"/>
        <v>-1.2636878983016135</v>
      </c>
      <c r="Q4385" s="14"/>
      <c r="R4385" s="12"/>
      <c r="S4385" s="29"/>
      <c r="T4385" s="7"/>
      <c r="V4385" s="4"/>
      <c r="W4385" s="7"/>
      <c r="X4385" s="4"/>
      <c r="Y4385" s="4"/>
      <c r="Z4385" s="4"/>
      <c r="AI4385" s="7"/>
      <c r="AJ4385" s="4"/>
    </row>
    <row r="4386" spans="1:36" x14ac:dyDescent="0.3">
      <c r="A4386" s="14">
        <f t="shared" si="606"/>
        <v>358.84899999999647</v>
      </c>
      <c r="B4386" s="14">
        <v>175.66130000000001</v>
      </c>
      <c r="C4386" s="14">
        <v>178</v>
      </c>
      <c r="D4386" s="12">
        <v>28587.638888888891</v>
      </c>
      <c r="E4386" s="26">
        <v>7</v>
      </c>
      <c r="F4386" s="26">
        <v>4</v>
      </c>
      <c r="G4386">
        <v>1975</v>
      </c>
      <c r="H4386" s="22">
        <f t="shared" si="607"/>
        <v>0.98686123595505626</v>
      </c>
      <c r="I4386" s="4">
        <f t="shared" si="608"/>
        <v>-1.2725289628061116</v>
      </c>
      <c r="Q4386" s="14"/>
      <c r="R4386" s="12"/>
      <c r="S4386" s="29"/>
      <c r="T4386" s="7"/>
      <c r="V4386" s="4"/>
      <c r="W4386" s="7"/>
      <c r="X4386" s="4"/>
      <c r="Y4386" s="4"/>
      <c r="Z4386" s="4"/>
      <c r="AI4386" s="7"/>
      <c r="AJ4386" s="4"/>
    </row>
    <row r="4387" spans="1:36" x14ac:dyDescent="0.3">
      <c r="A4387" s="14">
        <f t="shared" si="606"/>
        <v>358.93099999999646</v>
      </c>
      <c r="B4387" s="14">
        <v>175.27420000000001</v>
      </c>
      <c r="C4387" s="14">
        <v>178.22579999999999</v>
      </c>
      <c r="D4387" s="12">
        <v>28583.819444444445</v>
      </c>
      <c r="E4387" s="26">
        <v>3</v>
      </c>
      <c r="F4387" s="26">
        <v>4</v>
      </c>
      <c r="G4387">
        <v>1975</v>
      </c>
      <c r="H4387" s="22">
        <f t="shared" si="607"/>
        <v>0.98343898582584577</v>
      </c>
      <c r="I4387" s="4">
        <f t="shared" si="608"/>
        <v>-1.36691803360389</v>
      </c>
      <c r="Q4387" s="14"/>
      <c r="R4387" s="12"/>
      <c r="S4387" s="29"/>
      <c r="T4387" s="7"/>
      <c r="V4387" s="4"/>
      <c r="W4387" s="7"/>
      <c r="X4387" s="4"/>
      <c r="Y4387" s="4"/>
      <c r="Z4387" s="4"/>
      <c r="AI4387" s="7"/>
      <c r="AJ4387" s="4"/>
    </row>
    <row r="4388" spans="1:36" x14ac:dyDescent="0.3">
      <c r="A4388" s="14">
        <f t="shared" si="606"/>
        <v>359.01299999999645</v>
      </c>
      <c r="B4388" s="14">
        <v>174.27420000000001</v>
      </c>
      <c r="C4388" s="14">
        <v>177.77420000000001</v>
      </c>
      <c r="D4388" s="12">
        <v>28580</v>
      </c>
      <c r="E4388" s="26">
        <v>31</v>
      </c>
      <c r="F4388" s="26">
        <v>3</v>
      </c>
      <c r="G4388">
        <v>1975</v>
      </c>
      <c r="H4388" s="23">
        <f t="shared" si="607"/>
        <v>0.98031210378108857</v>
      </c>
      <c r="I4388" s="4">
        <f t="shared" si="608"/>
        <v>-1.4531605581288223</v>
      </c>
      <c r="Q4388" s="14"/>
      <c r="R4388" s="12"/>
      <c r="S4388" s="29"/>
      <c r="V4388" s="4"/>
      <c r="W4388" s="7"/>
      <c r="X4388" s="4"/>
      <c r="Y4388" s="4"/>
      <c r="Z4388" s="4"/>
      <c r="AI4388" s="7"/>
      <c r="AJ4388" s="4"/>
    </row>
    <row r="4389" spans="1:36" x14ac:dyDescent="0.3">
      <c r="A4389" s="14">
        <f t="shared" si="606"/>
        <v>359.09499999999645</v>
      </c>
      <c r="B4389" s="14">
        <v>174.24189999999999</v>
      </c>
      <c r="C4389" s="14">
        <v>176.98390000000001</v>
      </c>
      <c r="D4389" s="12">
        <v>28578.163265306121</v>
      </c>
      <c r="E4389" s="26">
        <v>29</v>
      </c>
      <c r="F4389" s="26">
        <v>3</v>
      </c>
      <c r="G4389">
        <v>1975</v>
      </c>
      <c r="H4389" s="22">
        <f t="shared" si="607"/>
        <v>0.98450706533193122</v>
      </c>
      <c r="I4389" s="4">
        <f t="shared" si="608"/>
        <v>-1.3374593358725193</v>
      </c>
      <c r="Q4389" s="14"/>
      <c r="R4389" s="12"/>
      <c r="S4389" s="29"/>
      <c r="T4389" s="7"/>
      <c r="V4389" s="4"/>
      <c r="W4389" s="7"/>
      <c r="X4389" s="4"/>
      <c r="Y4389" s="4"/>
      <c r="Z4389" s="4"/>
      <c r="AI4389" s="7"/>
      <c r="AJ4389" s="4"/>
    </row>
    <row r="4390" spans="1:36" x14ac:dyDescent="0.3">
      <c r="A4390" s="14">
        <f t="shared" si="606"/>
        <v>359.17699999999644</v>
      </c>
      <c r="B4390" s="14">
        <v>175.03229999999999</v>
      </c>
      <c r="C4390" s="14">
        <v>177.12899999999999</v>
      </c>
      <c r="D4390" s="12">
        <v>28576.326530612245</v>
      </c>
      <c r="E4390" s="26">
        <v>27</v>
      </c>
      <c r="F4390" s="26">
        <v>3</v>
      </c>
      <c r="G4390">
        <v>1975</v>
      </c>
      <c r="H4390" s="22">
        <f t="shared" si="607"/>
        <v>0.98816286435309864</v>
      </c>
      <c r="I4390" s="4">
        <f t="shared" si="608"/>
        <v>-1.23662875376921</v>
      </c>
      <c r="Q4390" s="14"/>
      <c r="R4390" s="12"/>
      <c r="S4390" s="29"/>
      <c r="T4390" s="7"/>
      <c r="V4390" s="4"/>
      <c r="W4390" s="7"/>
      <c r="X4390" s="4"/>
      <c r="Y4390" s="4"/>
      <c r="Z4390" s="4"/>
      <c r="AI4390" s="7"/>
      <c r="AJ4390" s="4"/>
    </row>
    <row r="4391" spans="1:36" x14ac:dyDescent="0.3">
      <c r="A4391" s="14">
        <f t="shared" si="606"/>
        <v>359.25899999999643</v>
      </c>
      <c r="B4391" s="14">
        <v>176.9194</v>
      </c>
      <c r="C4391" s="14">
        <v>178.46770000000001</v>
      </c>
      <c r="D4391" s="12">
        <v>28574.489795918365</v>
      </c>
      <c r="E4391" s="26">
        <v>25</v>
      </c>
      <c r="F4391" s="26">
        <v>3</v>
      </c>
      <c r="G4391">
        <v>1975</v>
      </c>
      <c r="H4391" s="22">
        <f t="shared" si="607"/>
        <v>0.99132448056427014</v>
      </c>
      <c r="I4391" s="4">
        <f t="shared" si="608"/>
        <v>-1.1494282263020619</v>
      </c>
      <c r="Q4391" s="14"/>
      <c r="R4391" s="12"/>
      <c r="S4391" s="29"/>
      <c r="T4391" s="7"/>
      <c r="V4391" s="4"/>
      <c r="W4391" s="7"/>
      <c r="X4391" s="4"/>
      <c r="Y4391" s="4"/>
      <c r="Z4391" s="4"/>
      <c r="AI4391" s="7"/>
      <c r="AJ4391" s="4"/>
    </row>
    <row r="4392" spans="1:36" x14ac:dyDescent="0.3">
      <c r="A4392" s="14">
        <f t="shared" si="606"/>
        <v>359.34099999999643</v>
      </c>
      <c r="B4392" s="14">
        <v>178.46770000000001</v>
      </c>
      <c r="C4392" s="14">
        <v>179.64519999999999</v>
      </c>
      <c r="D4392" s="12">
        <v>28572.65306122449</v>
      </c>
      <c r="E4392" s="26">
        <v>23</v>
      </c>
      <c r="F4392" s="26">
        <v>3</v>
      </c>
      <c r="G4392">
        <v>1975</v>
      </c>
      <c r="H4392" s="22">
        <f t="shared" si="607"/>
        <v>0.99344541351508431</v>
      </c>
      <c r="I4392" s="4">
        <f t="shared" si="608"/>
        <v>-1.0909307807930384</v>
      </c>
      <c r="Q4392" s="14"/>
      <c r="R4392" s="12"/>
      <c r="S4392" s="29"/>
      <c r="T4392" s="7"/>
      <c r="V4392" s="4"/>
      <c r="W4392" s="7"/>
      <c r="X4392" s="4"/>
      <c r="Y4392" s="4"/>
      <c r="Z4392" s="4"/>
      <c r="AI4392" s="7"/>
      <c r="AJ4392" s="4"/>
    </row>
    <row r="4393" spans="1:36" x14ac:dyDescent="0.3">
      <c r="A4393" s="14">
        <f t="shared" si="606"/>
        <v>359.42299999999642</v>
      </c>
      <c r="B4393" s="14">
        <v>178.9194</v>
      </c>
      <c r="C4393" s="14">
        <v>180.22579999999999</v>
      </c>
      <c r="D4393" s="12">
        <v>28570.81632653061</v>
      </c>
      <c r="E4393" s="26">
        <v>21</v>
      </c>
      <c r="F4393" s="26">
        <v>3</v>
      </c>
      <c r="G4393">
        <v>1975</v>
      </c>
      <c r="H4393" s="22">
        <f t="shared" si="607"/>
        <v>0.99275131529448057</v>
      </c>
      <c r="I4393" s="4">
        <f t="shared" si="608"/>
        <v>-1.1100747017840771</v>
      </c>
      <c r="Q4393" s="14"/>
      <c r="R4393" s="12"/>
      <c r="S4393" s="29"/>
      <c r="T4393" s="7"/>
      <c r="V4393" s="4"/>
      <c r="W4393" s="7"/>
      <c r="X4393" s="4"/>
      <c r="Y4393" s="4"/>
      <c r="Z4393" s="4"/>
      <c r="AI4393" s="7"/>
      <c r="AJ4393" s="4"/>
    </row>
    <row r="4394" spans="1:36" x14ac:dyDescent="0.3">
      <c r="A4394" s="14">
        <f t="shared" si="606"/>
        <v>359.50499999999641</v>
      </c>
      <c r="B4394" s="14">
        <v>178.37100000000001</v>
      </c>
      <c r="C4394" s="14">
        <v>179.56450000000001</v>
      </c>
      <c r="D4394" s="12">
        <v>28568.979591836734</v>
      </c>
      <c r="E4394" s="26">
        <v>19</v>
      </c>
      <c r="F4394" s="26">
        <v>3</v>
      </c>
      <c r="G4394">
        <v>1975</v>
      </c>
      <c r="H4394" s="22">
        <f t="shared" si="607"/>
        <v>0.99335336327614865</v>
      </c>
      <c r="I4394" s="4">
        <f t="shared" si="608"/>
        <v>-1.0934696181637173</v>
      </c>
      <c r="Q4394" s="14"/>
      <c r="R4394" s="12"/>
      <c r="S4394" s="29"/>
      <c r="T4394" s="7"/>
      <c r="V4394" s="4"/>
      <c r="W4394" s="7"/>
      <c r="X4394" s="4"/>
      <c r="Y4394" s="4"/>
      <c r="Z4394" s="4"/>
      <c r="AI4394" s="7"/>
      <c r="AJ4394" s="4"/>
    </row>
    <row r="4395" spans="1:36" x14ac:dyDescent="0.3">
      <c r="A4395" s="14">
        <f t="shared" si="606"/>
        <v>359.58699999999641</v>
      </c>
      <c r="B4395" s="14">
        <v>178.6935</v>
      </c>
      <c r="C4395" s="14">
        <v>179.6129</v>
      </c>
      <c r="D4395" s="12">
        <v>28567.142857142855</v>
      </c>
      <c r="E4395" s="26">
        <v>18</v>
      </c>
      <c r="F4395" s="26">
        <v>3</v>
      </c>
      <c r="G4395">
        <v>1975</v>
      </c>
      <c r="H4395" s="22">
        <f t="shared" si="607"/>
        <v>0.99488121398852758</v>
      </c>
      <c r="I4395" s="4">
        <f t="shared" si="608"/>
        <v>-1.0513299721371889</v>
      </c>
      <c r="Q4395" s="14"/>
      <c r="R4395" s="12"/>
      <c r="S4395" s="29"/>
      <c r="T4395" s="7"/>
      <c r="V4395" s="4"/>
      <c r="W4395" s="7"/>
      <c r="X4395" s="4"/>
      <c r="Y4395" s="4"/>
      <c r="Z4395" s="4"/>
      <c r="AI4395" s="7"/>
      <c r="AJ4395" s="4"/>
    </row>
    <row r="4396" spans="1:36" x14ac:dyDescent="0.3">
      <c r="A4396" s="14">
        <f t="shared" si="606"/>
        <v>359.6689999999964</v>
      </c>
      <c r="B4396" s="14">
        <v>180.3065</v>
      </c>
      <c r="C4396" s="14">
        <v>180.7097</v>
      </c>
      <c r="D4396" s="12">
        <v>28565.306122448979</v>
      </c>
      <c r="E4396" s="26">
        <v>16</v>
      </c>
      <c r="F4396" s="26">
        <v>3</v>
      </c>
      <c r="G4396">
        <v>1975</v>
      </c>
      <c r="H4396" s="22">
        <f t="shared" si="607"/>
        <v>0.99776879713706568</v>
      </c>
      <c r="I4396" s="4">
        <f t="shared" si="608"/>
        <v>-0.97168754976851412</v>
      </c>
      <c r="Q4396" s="14"/>
      <c r="R4396" s="12"/>
      <c r="S4396" s="29"/>
      <c r="T4396" s="7"/>
      <c r="V4396" s="4"/>
      <c r="W4396" s="7"/>
      <c r="X4396" s="4"/>
      <c r="Y4396" s="4"/>
      <c r="Z4396" s="4"/>
      <c r="AI4396" s="7"/>
      <c r="AJ4396" s="4"/>
    </row>
    <row r="4397" spans="1:36" x14ac:dyDescent="0.3">
      <c r="A4397" s="14">
        <f t="shared" si="606"/>
        <v>359.7509999999964</v>
      </c>
      <c r="B4397" s="14">
        <v>182.43549999999999</v>
      </c>
      <c r="C4397" s="14">
        <v>182.37100000000001</v>
      </c>
      <c r="D4397" s="12">
        <v>28563.4693877551</v>
      </c>
      <c r="E4397" s="26">
        <v>14</v>
      </c>
      <c r="F4397" s="26">
        <v>3</v>
      </c>
      <c r="G4397">
        <v>1975</v>
      </c>
      <c r="H4397" s="22">
        <f t="shared" si="607"/>
        <v>1.0003536746522199</v>
      </c>
      <c r="I4397" s="4">
        <f t="shared" si="608"/>
        <v>-0.90039405058826416</v>
      </c>
      <c r="Q4397" s="14"/>
      <c r="R4397" s="12"/>
      <c r="S4397" s="29"/>
      <c r="T4397" s="7"/>
      <c r="V4397" s="4"/>
      <c r="W4397" s="7"/>
      <c r="X4397" s="4"/>
      <c r="Y4397" s="4"/>
      <c r="Z4397" s="4"/>
      <c r="AI4397" s="7"/>
      <c r="AJ4397" s="4"/>
    </row>
    <row r="4398" spans="1:36" x14ac:dyDescent="0.3">
      <c r="A4398" s="14">
        <f t="shared" si="606"/>
        <v>359.83299999999639</v>
      </c>
      <c r="B4398" s="14">
        <v>182.77420000000001</v>
      </c>
      <c r="C4398" s="14">
        <v>182.62899999999999</v>
      </c>
      <c r="D4398" s="12">
        <v>28561.632653061224</v>
      </c>
      <c r="E4398" s="26">
        <v>12</v>
      </c>
      <c r="F4398" s="26">
        <v>3</v>
      </c>
      <c r="G4398">
        <v>1975</v>
      </c>
      <c r="H4398" s="22">
        <f t="shared" si="607"/>
        <v>1.0007950544546595</v>
      </c>
      <c r="I4398" s="4">
        <f t="shared" si="608"/>
        <v>-0.88822035554897272</v>
      </c>
      <c r="Q4398" s="14"/>
      <c r="R4398" s="12"/>
      <c r="S4398" s="29"/>
      <c r="T4398" s="7"/>
      <c r="V4398" s="4"/>
      <c r="W4398" s="7"/>
      <c r="X4398" s="4"/>
      <c r="Y4398" s="4"/>
      <c r="Z4398" s="4"/>
      <c r="AI4398" s="7"/>
      <c r="AJ4398" s="4"/>
    </row>
    <row r="4399" spans="1:36" x14ac:dyDescent="0.3">
      <c r="A4399" s="14">
        <f t="shared" si="606"/>
        <v>359.91499999999638</v>
      </c>
      <c r="B4399" s="14">
        <v>182.4032</v>
      </c>
      <c r="C4399" s="14">
        <v>182.1935</v>
      </c>
      <c r="D4399" s="12">
        <v>28559.795918367345</v>
      </c>
      <c r="E4399" s="26">
        <v>10</v>
      </c>
      <c r="F4399" s="26">
        <v>3</v>
      </c>
      <c r="G4399">
        <v>1975</v>
      </c>
      <c r="H4399" s="22">
        <f t="shared" si="607"/>
        <v>1.0011509741017106</v>
      </c>
      <c r="I4399" s="4">
        <f t="shared" si="608"/>
        <v>-0.87840373680533546</v>
      </c>
      <c r="Q4399" s="14"/>
      <c r="R4399" s="12"/>
      <c r="S4399" s="29"/>
      <c r="T4399" s="7"/>
      <c r="V4399" s="4"/>
      <c r="W4399" s="7"/>
      <c r="X4399" s="4"/>
      <c r="Y4399" s="4"/>
      <c r="Z4399" s="4"/>
      <c r="AI4399" s="7"/>
      <c r="AJ4399" s="4"/>
    </row>
    <row r="4400" spans="1:36" x14ac:dyDescent="0.3">
      <c r="A4400" s="14">
        <f t="shared" si="606"/>
        <v>359.99699999999638</v>
      </c>
      <c r="B4400" s="14">
        <v>181.54839999999999</v>
      </c>
      <c r="C4400" s="14">
        <v>181.46770000000001</v>
      </c>
      <c r="D4400" s="12">
        <v>28557.959183673469</v>
      </c>
      <c r="E4400" s="26">
        <v>8</v>
      </c>
      <c r="F4400" s="26">
        <v>3</v>
      </c>
      <c r="G4400">
        <v>1975</v>
      </c>
      <c r="H4400" s="22">
        <f t="shared" si="607"/>
        <v>1.000444707239911</v>
      </c>
      <c r="I4400" s="4">
        <f t="shared" si="608"/>
        <v>-0.89788328105358428</v>
      </c>
      <c r="Q4400" s="14"/>
      <c r="R4400" s="12"/>
      <c r="S4400" s="29"/>
      <c r="T4400" s="7"/>
      <c r="V4400" s="4"/>
      <c r="W4400" s="7"/>
      <c r="X4400" s="4"/>
      <c r="Y4400" s="4"/>
      <c r="Z4400" s="4"/>
      <c r="AI4400" s="7"/>
      <c r="AJ4400" s="4"/>
    </row>
    <row r="4401" spans="1:36" x14ac:dyDescent="0.3">
      <c r="A4401" s="14">
        <f t="shared" si="606"/>
        <v>360.07899999999637</v>
      </c>
      <c r="B4401" s="14">
        <v>181.24189999999999</v>
      </c>
      <c r="C4401" s="14">
        <v>180.95160000000001</v>
      </c>
      <c r="D4401" s="12">
        <v>28556.12244897959</v>
      </c>
      <c r="E4401" s="26">
        <v>7</v>
      </c>
      <c r="F4401" s="26">
        <v>3</v>
      </c>
      <c r="G4401">
        <v>1975</v>
      </c>
      <c r="H4401" s="22">
        <f t="shared" si="607"/>
        <v>1.0016042963974896</v>
      </c>
      <c r="I4401" s="4">
        <f t="shared" si="608"/>
        <v>-0.86590065589220366</v>
      </c>
      <c r="Q4401" s="14"/>
      <c r="R4401" s="12"/>
      <c r="S4401" s="29"/>
      <c r="T4401" s="7"/>
      <c r="V4401" s="4"/>
      <c r="W4401" s="7"/>
      <c r="X4401" s="4"/>
      <c r="Y4401" s="4"/>
      <c r="Z4401" s="4"/>
      <c r="AI4401" s="7"/>
      <c r="AJ4401" s="4"/>
    </row>
    <row r="4402" spans="1:36" x14ac:dyDescent="0.3">
      <c r="A4402" s="14">
        <f t="shared" si="606"/>
        <v>360.16099999999636</v>
      </c>
      <c r="B4402" s="14">
        <v>181.64519999999999</v>
      </c>
      <c r="C4402" s="14">
        <v>181.5</v>
      </c>
      <c r="D4402" s="12">
        <v>28554.285714285714</v>
      </c>
      <c r="E4402" s="26">
        <v>5</v>
      </c>
      <c r="F4402" s="26">
        <v>3</v>
      </c>
      <c r="G4402">
        <v>1975</v>
      </c>
      <c r="H4402" s="22">
        <f t="shared" si="607"/>
        <v>1.0007999999999999</v>
      </c>
      <c r="I4402" s="4">
        <f t="shared" si="608"/>
        <v>-0.88808395247741445</v>
      </c>
      <c r="Q4402" s="14"/>
      <c r="R4402" s="12"/>
      <c r="S4402" s="29"/>
      <c r="T4402" s="7"/>
      <c r="V4402" s="4"/>
      <c r="W4402" s="7"/>
      <c r="X4402" s="4"/>
      <c r="Y4402" s="4"/>
      <c r="Z4402" s="4"/>
      <c r="AI4402" s="7"/>
      <c r="AJ4402" s="4"/>
    </row>
    <row r="4403" spans="1:36" x14ac:dyDescent="0.3">
      <c r="A4403" s="14">
        <f t="shared" si="606"/>
        <v>360.24299999999636</v>
      </c>
      <c r="B4403" s="14">
        <v>182.33869999999999</v>
      </c>
      <c r="C4403" s="14">
        <v>182.16130000000001</v>
      </c>
      <c r="D4403" s="12">
        <v>28552.448979591834</v>
      </c>
      <c r="E4403" s="26">
        <v>3</v>
      </c>
      <c r="F4403" s="26">
        <v>3</v>
      </c>
      <c r="G4403">
        <v>1975</v>
      </c>
      <c r="H4403" s="22">
        <f t="shared" si="607"/>
        <v>1.0009738621759945</v>
      </c>
      <c r="I4403" s="4">
        <f t="shared" si="608"/>
        <v>-0.88328866031015441</v>
      </c>
      <c r="Q4403" s="14"/>
      <c r="R4403" s="12"/>
      <c r="S4403" s="29"/>
      <c r="T4403" s="7"/>
      <c r="V4403" s="4"/>
      <c r="W4403" s="7"/>
      <c r="X4403" s="4"/>
      <c r="Y4403" s="4"/>
      <c r="Z4403" s="4"/>
      <c r="AI4403" s="7"/>
      <c r="AJ4403" s="4"/>
    </row>
    <row r="4404" spans="1:36" x14ac:dyDescent="0.3">
      <c r="A4404" s="14">
        <f t="shared" si="606"/>
        <v>360.32499999999635</v>
      </c>
      <c r="B4404" s="14">
        <v>182.35480000000001</v>
      </c>
      <c r="C4404" s="14">
        <v>182.2097</v>
      </c>
      <c r="D4404" s="12">
        <v>28550.612244897959</v>
      </c>
      <c r="E4404" s="26">
        <v>1</v>
      </c>
      <c r="F4404" s="26">
        <v>3</v>
      </c>
      <c r="G4404">
        <v>1975</v>
      </c>
      <c r="H4404" s="22">
        <f t="shared" si="607"/>
        <v>1.0007963352115723</v>
      </c>
      <c r="I4404" s="4">
        <f t="shared" si="608"/>
        <v>-0.88818503099631074</v>
      </c>
      <c r="Q4404" s="14"/>
      <c r="R4404" s="12"/>
      <c r="S4404" s="29"/>
      <c r="T4404" s="7"/>
      <c r="V4404" s="4"/>
      <c r="W4404" s="7"/>
      <c r="X4404" s="4"/>
      <c r="Y4404" s="4"/>
      <c r="Z4404" s="4"/>
      <c r="AI4404" s="7"/>
      <c r="AJ4404" s="4"/>
    </row>
    <row r="4405" spans="1:36" x14ac:dyDescent="0.3">
      <c r="A4405" s="14">
        <f t="shared" si="606"/>
        <v>360.40699999999634</v>
      </c>
      <c r="B4405" s="14">
        <v>182.6129</v>
      </c>
      <c r="C4405" s="14">
        <v>181.74189999999999</v>
      </c>
      <c r="D4405" s="12">
        <v>28548.775510204079</v>
      </c>
      <c r="E4405" s="26">
        <v>27</v>
      </c>
      <c r="F4405" s="26">
        <v>2</v>
      </c>
      <c r="G4405">
        <v>1975</v>
      </c>
      <c r="H4405" s="22">
        <f t="shared" si="607"/>
        <v>1.0047925106978632</v>
      </c>
      <c r="I4405" s="4">
        <f t="shared" si="608"/>
        <v>-0.77796652660461674</v>
      </c>
      <c r="Q4405" s="14"/>
      <c r="R4405" s="12"/>
      <c r="S4405" s="29"/>
      <c r="T4405" s="7"/>
      <c r="V4405" s="4"/>
      <c r="W4405" s="7"/>
      <c r="X4405" s="4"/>
      <c r="Y4405" s="4"/>
      <c r="Z4405" s="4"/>
      <c r="AI4405" s="7"/>
      <c r="AJ4405" s="4"/>
    </row>
    <row r="4406" spans="1:36" x14ac:dyDescent="0.3">
      <c r="A4406" s="14">
        <f t="shared" si="606"/>
        <v>360.48899999999634</v>
      </c>
      <c r="B4406" s="14">
        <v>181.85480000000001</v>
      </c>
      <c r="C4406" s="14">
        <v>180.7097</v>
      </c>
      <c r="D4406" s="12">
        <v>28546.938775510203</v>
      </c>
      <c r="E4406" s="26">
        <v>25</v>
      </c>
      <c r="F4406" s="26">
        <v>2</v>
      </c>
      <c r="G4406">
        <v>1975</v>
      </c>
      <c r="H4406" s="22">
        <f t="shared" si="607"/>
        <v>1.0063366825355806</v>
      </c>
      <c r="I4406" s="4">
        <f t="shared" si="608"/>
        <v>-0.73537672766789608</v>
      </c>
      <c r="Q4406" s="14"/>
      <c r="R4406" s="12"/>
      <c r="S4406" s="29"/>
      <c r="T4406" s="7"/>
      <c r="V4406" s="4"/>
      <c r="W4406" s="7"/>
      <c r="X4406" s="4"/>
      <c r="Y4406" s="4"/>
      <c r="Z4406" s="4"/>
      <c r="AI4406" s="7"/>
      <c r="AJ4406" s="4"/>
    </row>
    <row r="4407" spans="1:36" x14ac:dyDescent="0.3">
      <c r="A4407" s="14">
        <f t="shared" si="606"/>
        <v>360.57099999999633</v>
      </c>
      <c r="B4407" s="14">
        <v>182.1129</v>
      </c>
      <c r="C4407" s="14">
        <v>181</v>
      </c>
      <c r="D4407" s="12">
        <v>28545.102040816324</v>
      </c>
      <c r="E4407" s="26">
        <v>24</v>
      </c>
      <c r="F4407" s="26">
        <v>2</v>
      </c>
      <c r="G4407">
        <v>1975</v>
      </c>
      <c r="H4407" s="22">
        <f t="shared" si="607"/>
        <v>1.0061486187845303</v>
      </c>
      <c r="I4407" s="4">
        <f t="shared" si="608"/>
        <v>-0.74056371343520389</v>
      </c>
      <c r="Q4407" s="14"/>
      <c r="R4407" s="12"/>
      <c r="S4407" s="29"/>
      <c r="T4407" s="7"/>
      <c r="V4407" s="4"/>
      <c r="W4407" s="7"/>
      <c r="X4407" s="4"/>
      <c r="Y4407" s="4"/>
      <c r="Z4407" s="4"/>
      <c r="AI4407" s="7"/>
      <c r="AJ4407" s="4"/>
    </row>
    <row r="4408" spans="1:36" x14ac:dyDescent="0.3">
      <c r="A4408" s="14">
        <f t="shared" si="606"/>
        <v>360.65299999999633</v>
      </c>
      <c r="B4408" s="14">
        <v>183.37100000000001</v>
      </c>
      <c r="C4408" s="14">
        <v>182.04839999999999</v>
      </c>
      <c r="D4408" s="12">
        <v>28543.265306122448</v>
      </c>
      <c r="E4408" s="26">
        <v>22</v>
      </c>
      <c r="F4408" s="26">
        <v>2</v>
      </c>
      <c r="G4408">
        <v>1975</v>
      </c>
      <c r="H4408" s="22">
        <f t="shared" si="607"/>
        <v>1.0072651009292035</v>
      </c>
      <c r="I4408" s="4">
        <f t="shared" si="608"/>
        <v>-0.70977002267060585</v>
      </c>
      <c r="Q4408" s="14"/>
      <c r="R4408" s="12"/>
      <c r="S4408" s="29"/>
      <c r="T4408" s="7"/>
      <c r="V4408" s="4"/>
      <c r="W4408" s="7"/>
      <c r="X4408" s="4"/>
      <c r="Y4408" s="4"/>
      <c r="Z4408" s="4"/>
      <c r="AI4408" s="7"/>
      <c r="AJ4408" s="4"/>
    </row>
    <row r="4409" spans="1:36" x14ac:dyDescent="0.3">
      <c r="A4409" s="14">
        <f t="shared" ref="A4409:A4472" si="609">A4408+0.082</f>
        <v>360.73499999999632</v>
      </c>
      <c r="B4409" s="14">
        <v>184.8065</v>
      </c>
      <c r="C4409" s="14">
        <v>183.16130000000001</v>
      </c>
      <c r="D4409" s="12">
        <v>28541.428571428569</v>
      </c>
      <c r="E4409" s="26">
        <v>20</v>
      </c>
      <c r="F4409" s="26">
        <v>2</v>
      </c>
      <c r="G4409">
        <v>1975</v>
      </c>
      <c r="H4409" s="22">
        <f t="shared" si="607"/>
        <v>1.008982246795584</v>
      </c>
      <c r="I4409" s="4">
        <f t="shared" si="608"/>
        <v>-0.66240942755557475</v>
      </c>
      <c r="Q4409" s="14"/>
      <c r="R4409" s="12"/>
      <c r="S4409" s="29"/>
      <c r="T4409" s="7"/>
      <c r="V4409" s="4"/>
      <c r="W4409" s="7"/>
      <c r="X4409" s="4"/>
      <c r="Y4409" s="4"/>
      <c r="Z4409" s="4"/>
      <c r="AI4409" s="7"/>
      <c r="AJ4409" s="4"/>
    </row>
    <row r="4410" spans="1:36" x14ac:dyDescent="0.3">
      <c r="A4410" s="14">
        <f t="shared" si="609"/>
        <v>360.81699999999631</v>
      </c>
      <c r="B4410" s="14">
        <v>185.5968</v>
      </c>
      <c r="C4410" s="14">
        <v>184.04839999999999</v>
      </c>
      <c r="D4410" s="12">
        <v>28539.591836734693</v>
      </c>
      <c r="E4410" s="26">
        <v>18</v>
      </c>
      <c r="F4410" s="26">
        <v>2</v>
      </c>
      <c r="G4410">
        <v>1975</v>
      </c>
      <c r="H4410" s="22">
        <f t="shared" si="607"/>
        <v>1.008413004405363</v>
      </c>
      <c r="I4410" s="4">
        <f t="shared" si="608"/>
        <v>-0.67810970025424699</v>
      </c>
      <c r="Q4410" s="14"/>
      <c r="R4410" s="12"/>
      <c r="S4410" s="29"/>
      <c r="T4410" s="7"/>
      <c r="V4410" s="4"/>
      <c r="W4410" s="7"/>
      <c r="X4410" s="4"/>
      <c r="Y4410" s="4"/>
      <c r="Z4410" s="4"/>
      <c r="AI4410" s="7"/>
      <c r="AJ4410" s="4"/>
    </row>
    <row r="4411" spans="1:36" x14ac:dyDescent="0.3">
      <c r="A4411" s="14">
        <f t="shared" si="609"/>
        <v>360.89899999999631</v>
      </c>
      <c r="B4411" s="14">
        <v>185.8065</v>
      </c>
      <c r="C4411" s="14">
        <v>183.5968</v>
      </c>
      <c r="D4411" s="12">
        <v>28537.755102040814</v>
      </c>
      <c r="E4411" s="26">
        <v>16</v>
      </c>
      <c r="F4411" s="26">
        <v>2</v>
      </c>
      <c r="G4411">
        <v>1975</v>
      </c>
      <c r="H4411" s="22">
        <f t="shared" si="607"/>
        <v>1.0120356128211385</v>
      </c>
      <c r="I4411" s="4">
        <f t="shared" si="608"/>
        <v>-0.57819454814111082</v>
      </c>
      <c r="Q4411" s="14"/>
      <c r="R4411" s="12"/>
      <c r="S4411" s="29"/>
      <c r="T4411" s="7"/>
      <c r="V4411" s="4"/>
      <c r="W4411" s="7"/>
      <c r="X4411" s="4"/>
      <c r="Y4411" s="4"/>
      <c r="Z4411" s="4"/>
      <c r="AI4411" s="7"/>
      <c r="AJ4411" s="4"/>
    </row>
    <row r="4412" spans="1:36" x14ac:dyDescent="0.3">
      <c r="A4412" s="14">
        <f t="shared" si="609"/>
        <v>360.9809999999963</v>
      </c>
      <c r="B4412" s="14">
        <v>186.16130000000001</v>
      </c>
      <c r="C4412" s="14">
        <v>183.5</v>
      </c>
      <c r="D4412" s="12">
        <v>28535.918367346938</v>
      </c>
      <c r="E4412" s="26">
        <v>14</v>
      </c>
      <c r="F4412" s="26">
        <v>2</v>
      </c>
      <c r="G4412">
        <v>1975</v>
      </c>
      <c r="H4412" s="22">
        <f t="shared" si="607"/>
        <v>1.0145029972752044</v>
      </c>
      <c r="I4412" s="4">
        <f t="shared" si="608"/>
        <v>-0.51014162473486835</v>
      </c>
      <c r="Q4412" s="14"/>
      <c r="R4412" s="12"/>
      <c r="S4412" s="29"/>
      <c r="T4412" s="7"/>
      <c r="V4412" s="4"/>
      <c r="W4412" s="7"/>
      <c r="X4412" s="4"/>
      <c r="Y4412" s="4"/>
      <c r="Z4412" s="4"/>
      <c r="AI4412" s="7"/>
      <c r="AJ4412" s="4"/>
    </row>
    <row r="4413" spans="1:36" x14ac:dyDescent="0.3">
      <c r="A4413" s="14">
        <f t="shared" si="609"/>
        <v>361.06299999999629</v>
      </c>
      <c r="B4413" s="14">
        <v>187.62899999999999</v>
      </c>
      <c r="C4413" s="14">
        <v>184.33869999999999</v>
      </c>
      <c r="D4413" s="12">
        <v>28534.081632653058</v>
      </c>
      <c r="E4413" s="26">
        <v>13</v>
      </c>
      <c r="F4413" s="26">
        <v>2</v>
      </c>
      <c r="G4413">
        <v>1975</v>
      </c>
      <c r="H4413" s="22">
        <f t="shared" si="607"/>
        <v>1.0178492090917426</v>
      </c>
      <c r="I4413" s="4">
        <f t="shared" si="608"/>
        <v>-0.41784976641636268</v>
      </c>
      <c r="Q4413" s="14"/>
      <c r="R4413" s="12"/>
      <c r="S4413" s="29"/>
      <c r="T4413" s="7"/>
      <c r="V4413" s="4"/>
      <c r="W4413" s="7"/>
      <c r="X4413" s="4"/>
      <c r="Y4413" s="4"/>
      <c r="Z4413" s="4"/>
      <c r="AI4413" s="7"/>
      <c r="AJ4413" s="4"/>
    </row>
    <row r="4414" spans="1:36" x14ac:dyDescent="0.3">
      <c r="A4414" s="14">
        <f t="shared" si="609"/>
        <v>361.14499999999629</v>
      </c>
      <c r="B4414" s="14">
        <v>188.7097</v>
      </c>
      <c r="C4414" s="14">
        <v>185.1935</v>
      </c>
      <c r="D4414" s="12">
        <v>28532.244897959183</v>
      </c>
      <c r="E4414" s="26">
        <v>11</v>
      </c>
      <c r="F4414" s="26">
        <v>2</v>
      </c>
      <c r="G4414">
        <v>1975</v>
      </c>
      <c r="H4414" s="22">
        <f t="shared" si="607"/>
        <v>1.0189866275004251</v>
      </c>
      <c r="I4414" s="4">
        <f t="shared" si="608"/>
        <v>-0.38647863261539772</v>
      </c>
      <c r="Q4414" s="14"/>
      <c r="R4414" s="12"/>
      <c r="S4414" s="29"/>
      <c r="T4414" s="7"/>
      <c r="V4414" s="4"/>
      <c r="W4414" s="7"/>
      <c r="X4414" s="4"/>
      <c r="Y4414" s="4"/>
      <c r="Z4414" s="4"/>
      <c r="AI4414" s="7"/>
      <c r="AJ4414" s="4"/>
    </row>
    <row r="4415" spans="1:36" x14ac:dyDescent="0.3">
      <c r="A4415" s="14">
        <f t="shared" si="609"/>
        <v>361.22699999999628</v>
      </c>
      <c r="B4415" s="14">
        <v>188.95160000000001</v>
      </c>
      <c r="C4415" s="14">
        <v>185.4194</v>
      </c>
      <c r="D4415" s="12">
        <v>28530.408163265303</v>
      </c>
      <c r="E4415" s="26">
        <v>9</v>
      </c>
      <c r="F4415" s="26">
        <v>2</v>
      </c>
      <c r="G4415">
        <v>1975</v>
      </c>
      <c r="H4415" s="22">
        <f t="shared" si="607"/>
        <v>1.0190497865919101</v>
      </c>
      <c r="I4415" s="4">
        <f t="shared" si="608"/>
        <v>-0.3847366418979985</v>
      </c>
      <c r="Q4415" s="14"/>
      <c r="R4415" s="12"/>
      <c r="S4415" s="29"/>
      <c r="T4415" s="7"/>
      <c r="V4415" s="4"/>
      <c r="W4415" s="7"/>
      <c r="X4415" s="4"/>
      <c r="Y4415" s="4"/>
      <c r="Z4415" s="4"/>
      <c r="AI4415" s="7"/>
      <c r="AJ4415" s="4"/>
    </row>
    <row r="4416" spans="1:36" x14ac:dyDescent="0.3">
      <c r="A4416" s="14">
        <f t="shared" si="609"/>
        <v>361.30899999999627</v>
      </c>
      <c r="B4416" s="14">
        <v>188.7903</v>
      </c>
      <c r="C4416" s="14">
        <v>185.06450000000001</v>
      </c>
      <c r="D4416" s="12">
        <v>28528.571428571428</v>
      </c>
      <c r="E4416" s="26">
        <v>7</v>
      </c>
      <c r="F4416" s="26">
        <v>2</v>
      </c>
      <c r="G4416">
        <v>1975</v>
      </c>
      <c r="H4416" s="22">
        <f t="shared" si="607"/>
        <v>1.020132440311351</v>
      </c>
      <c r="I4416" s="4">
        <f t="shared" si="608"/>
        <v>-0.35487597283072791</v>
      </c>
      <c r="Q4416" s="14"/>
      <c r="R4416" s="12"/>
      <c r="S4416" s="29"/>
      <c r="T4416" s="7"/>
      <c r="V4416" s="4"/>
      <c r="W4416" s="7"/>
      <c r="X4416" s="4"/>
      <c r="Y4416" s="4"/>
      <c r="Z4416" s="4"/>
      <c r="AI4416" s="7"/>
      <c r="AJ4416" s="4"/>
    </row>
    <row r="4417" spans="1:36" x14ac:dyDescent="0.3">
      <c r="A4417" s="14">
        <f t="shared" si="609"/>
        <v>361.39099999999627</v>
      </c>
      <c r="B4417" s="14">
        <v>189</v>
      </c>
      <c r="C4417" s="14">
        <v>185.14519999999999</v>
      </c>
      <c r="D4417" s="12">
        <v>28526.734693877548</v>
      </c>
      <c r="E4417" s="26">
        <v>5</v>
      </c>
      <c r="F4417" s="26">
        <v>2</v>
      </c>
      <c r="G4417">
        <v>1975</v>
      </c>
      <c r="H4417" s="22">
        <f t="shared" si="607"/>
        <v>1.0208204155441243</v>
      </c>
      <c r="I4417" s="4">
        <f t="shared" si="608"/>
        <v>-0.33590092994911991</v>
      </c>
      <c r="Q4417" s="14"/>
      <c r="R4417" s="12"/>
      <c r="S4417" s="29"/>
      <c r="T4417" s="7"/>
      <c r="V4417" s="4"/>
      <c r="W4417" s="7"/>
      <c r="X4417" s="4"/>
      <c r="Y4417" s="4"/>
      <c r="Z4417" s="4"/>
      <c r="AI4417" s="7"/>
      <c r="AJ4417" s="4"/>
    </row>
    <row r="4418" spans="1:36" x14ac:dyDescent="0.3">
      <c r="A4418" s="14">
        <f t="shared" si="609"/>
        <v>361.47299999999626</v>
      </c>
      <c r="B4418" s="14">
        <v>189.46770000000001</v>
      </c>
      <c r="C4418" s="14">
        <v>185.48390000000001</v>
      </c>
      <c r="D4418" s="12">
        <v>28524.897959183672</v>
      </c>
      <c r="E4418" s="26">
        <v>3</v>
      </c>
      <c r="F4418" s="26">
        <v>2</v>
      </c>
      <c r="G4418">
        <v>1975</v>
      </c>
      <c r="H4418" s="22">
        <f t="shared" si="607"/>
        <v>1.0214778748991153</v>
      </c>
      <c r="I4418" s="4">
        <f t="shared" si="608"/>
        <v>-0.31776754540331242</v>
      </c>
      <c r="Q4418" s="14"/>
      <c r="R4418" s="12"/>
      <c r="S4418" s="29"/>
      <c r="T4418" s="7"/>
      <c r="V4418" s="4"/>
      <c r="W4418" s="7"/>
      <c r="X4418" s="4"/>
      <c r="Y4418" s="4"/>
      <c r="Z4418" s="4"/>
      <c r="AI4418" s="7"/>
      <c r="AJ4418" s="4"/>
    </row>
    <row r="4419" spans="1:36" x14ac:dyDescent="0.3">
      <c r="A4419" s="14">
        <f t="shared" si="609"/>
        <v>361.55499999999626</v>
      </c>
      <c r="B4419" s="14">
        <v>189.32259999999999</v>
      </c>
      <c r="C4419" s="14">
        <v>185.35480000000001</v>
      </c>
      <c r="D4419" s="12">
        <v>28523.061224489793</v>
      </c>
      <c r="E4419" s="26">
        <v>2</v>
      </c>
      <c r="F4419" s="26">
        <v>2</v>
      </c>
      <c r="G4419">
        <v>1975</v>
      </c>
      <c r="H4419" s="22">
        <f t="shared" si="607"/>
        <v>1.0214065133462957</v>
      </c>
      <c r="I4419" s="4">
        <f t="shared" si="608"/>
        <v>-0.31973576818277477</v>
      </c>
      <c r="Q4419" s="14"/>
      <c r="R4419" s="12"/>
      <c r="S4419" s="29"/>
      <c r="T4419" s="7"/>
      <c r="V4419" s="4"/>
      <c r="W4419" s="7"/>
      <c r="X4419" s="4"/>
      <c r="Y4419" s="4"/>
      <c r="Z4419" s="4"/>
      <c r="AI4419" s="7"/>
      <c r="AJ4419" s="4"/>
    </row>
    <row r="4420" spans="1:36" x14ac:dyDescent="0.3">
      <c r="A4420" s="14">
        <f t="shared" si="609"/>
        <v>361.63699999999625</v>
      </c>
      <c r="B4420" s="14">
        <v>188.8871</v>
      </c>
      <c r="C4420" s="14">
        <v>184.5806</v>
      </c>
      <c r="D4420" s="12">
        <v>28521.224489795917</v>
      </c>
      <c r="E4420" s="26">
        <v>31</v>
      </c>
      <c r="F4420" s="26">
        <v>1</v>
      </c>
      <c r="G4420">
        <v>1975</v>
      </c>
      <c r="H4420" s="22">
        <f t="shared" si="607"/>
        <v>1.0233312710003111</v>
      </c>
      <c r="I4420" s="4">
        <f t="shared" si="608"/>
        <v>-0.2666490329606091</v>
      </c>
      <c r="Q4420" s="14"/>
      <c r="R4420" s="12"/>
      <c r="S4420" s="29"/>
      <c r="T4420" s="7"/>
      <c r="V4420" s="4"/>
      <c r="W4420" s="7"/>
      <c r="X4420" s="4"/>
      <c r="Y4420" s="4"/>
      <c r="Z4420" s="4"/>
      <c r="AI4420" s="7"/>
      <c r="AJ4420" s="4"/>
    </row>
    <row r="4421" spans="1:36" x14ac:dyDescent="0.3">
      <c r="A4421" s="14">
        <f t="shared" si="609"/>
        <v>361.71899999999624</v>
      </c>
      <c r="B4421" s="14">
        <v>188.67740000000001</v>
      </c>
      <c r="C4421" s="14">
        <v>184.25810000000001</v>
      </c>
      <c r="D4421" s="12">
        <v>28519.387755102038</v>
      </c>
      <c r="E4421" s="26">
        <v>29</v>
      </c>
      <c r="F4421" s="26">
        <v>1</v>
      </c>
      <c r="G4421">
        <v>1975</v>
      </c>
      <c r="H4421" s="22">
        <f t="shared" ref="H4421:H4484" si="610">B4421/C4421</f>
        <v>1.0239842915996638</v>
      </c>
      <c r="I4421" s="4">
        <f t="shared" si="608"/>
        <v>-0.2486380737210728</v>
      </c>
      <c r="Q4421" s="14"/>
      <c r="R4421" s="12"/>
      <c r="S4421" s="29"/>
      <c r="T4421" s="7"/>
      <c r="V4421" s="4"/>
      <c r="W4421" s="7"/>
      <c r="X4421" s="4"/>
      <c r="Y4421" s="4"/>
      <c r="Z4421" s="4"/>
      <c r="AI4421" s="7"/>
      <c r="AJ4421" s="4"/>
    </row>
    <row r="4422" spans="1:36" x14ac:dyDescent="0.3">
      <c r="A4422" s="14">
        <f t="shared" si="609"/>
        <v>361.80099999999624</v>
      </c>
      <c r="B4422" s="14">
        <v>188.2097</v>
      </c>
      <c r="C4422" s="14">
        <v>184.0968</v>
      </c>
      <c r="D4422" s="12">
        <v>28517.551020408162</v>
      </c>
      <c r="E4422" s="26">
        <v>27</v>
      </c>
      <c r="F4422" s="26">
        <v>1</v>
      </c>
      <c r="G4422">
        <v>1975</v>
      </c>
      <c r="H4422" s="22">
        <f t="shared" si="610"/>
        <v>1.0223409641014944</v>
      </c>
      <c r="I4422" s="4">
        <f t="shared" ref="I4422:I4485" si="611">STANDARDIZE(H4422,H$2,H$3)</f>
        <v>-0.2939626846385171</v>
      </c>
      <c r="Q4422" s="14"/>
      <c r="R4422" s="12"/>
      <c r="S4422" s="29"/>
      <c r="T4422" s="7"/>
      <c r="V4422" s="4"/>
      <c r="W4422" s="7"/>
      <c r="X4422" s="4"/>
      <c r="Y4422" s="4"/>
      <c r="Z4422" s="4"/>
      <c r="AI4422" s="7"/>
      <c r="AJ4422" s="4"/>
    </row>
    <row r="4423" spans="1:36" x14ac:dyDescent="0.3">
      <c r="A4423" s="14">
        <f t="shared" si="609"/>
        <v>361.88299999999623</v>
      </c>
      <c r="B4423" s="14">
        <v>188.85480000000001</v>
      </c>
      <c r="C4423" s="14">
        <v>184.4032</v>
      </c>
      <c r="D4423" s="12">
        <v>28515.714285714283</v>
      </c>
      <c r="E4423" s="26">
        <v>25</v>
      </c>
      <c r="F4423" s="26">
        <v>1</v>
      </c>
      <c r="G4423">
        <v>1975</v>
      </c>
      <c r="H4423" s="22">
        <f t="shared" si="610"/>
        <v>1.0241405789053553</v>
      </c>
      <c r="I4423" s="4">
        <f t="shared" si="611"/>
        <v>-0.244327514000205</v>
      </c>
      <c r="Q4423" s="14"/>
      <c r="R4423" s="12"/>
      <c r="S4423" s="29"/>
      <c r="T4423" s="7"/>
      <c r="V4423" s="4"/>
      <c r="W4423" s="7"/>
      <c r="X4423" s="4"/>
      <c r="Y4423" s="4"/>
      <c r="Z4423" s="4"/>
      <c r="AI4423" s="7"/>
      <c r="AJ4423" s="4"/>
    </row>
    <row r="4424" spans="1:36" x14ac:dyDescent="0.3">
      <c r="A4424" s="14">
        <f t="shared" si="609"/>
        <v>361.96499999999622</v>
      </c>
      <c r="B4424" s="14">
        <v>189.37100000000001</v>
      </c>
      <c r="C4424" s="14">
        <v>185.16130000000001</v>
      </c>
      <c r="D4424" s="12">
        <v>28513.877551020407</v>
      </c>
      <c r="E4424" s="26">
        <v>23</v>
      </c>
      <c r="F4424" s="26">
        <v>1</v>
      </c>
      <c r="G4424">
        <v>1975</v>
      </c>
      <c r="H4424" s="22">
        <f t="shared" si="610"/>
        <v>1.0227353124005933</v>
      </c>
      <c r="I4424" s="4">
        <f t="shared" si="611"/>
        <v>-0.28308616535521836</v>
      </c>
      <c r="Q4424" s="14"/>
      <c r="R4424" s="12"/>
      <c r="S4424" s="29"/>
      <c r="T4424" s="7"/>
      <c r="V4424" s="4"/>
      <c r="W4424" s="7"/>
      <c r="X4424" s="4"/>
      <c r="Y4424" s="4"/>
      <c r="Z4424" s="4"/>
      <c r="AI4424" s="7"/>
      <c r="AJ4424" s="4"/>
    </row>
    <row r="4425" spans="1:36" x14ac:dyDescent="0.3">
      <c r="A4425" s="14">
        <f t="shared" si="609"/>
        <v>362.04699999999622</v>
      </c>
      <c r="B4425" s="14">
        <v>189.5806</v>
      </c>
      <c r="C4425" s="14">
        <v>185.4032</v>
      </c>
      <c r="D4425" s="12">
        <v>28512.040816326527</v>
      </c>
      <c r="E4425" s="26">
        <v>22</v>
      </c>
      <c r="F4425" s="26">
        <v>1</v>
      </c>
      <c r="G4425">
        <v>1975</v>
      </c>
      <c r="H4425" s="22">
        <f t="shared" si="610"/>
        <v>1.0225314341931531</v>
      </c>
      <c r="I4425" s="4">
        <f t="shared" si="611"/>
        <v>-0.28870932959793372</v>
      </c>
      <c r="Q4425" s="14"/>
      <c r="R4425" s="12"/>
      <c r="S4425" s="29"/>
      <c r="T4425" s="7"/>
      <c r="V4425" s="4"/>
      <c r="W4425" s="7"/>
      <c r="X4425" s="4"/>
      <c r="Y4425" s="4"/>
      <c r="Z4425" s="4"/>
      <c r="AI4425" s="7"/>
      <c r="AJ4425" s="4"/>
    </row>
    <row r="4426" spans="1:36" x14ac:dyDescent="0.3">
      <c r="A4426" s="14">
        <f t="shared" si="609"/>
        <v>362.12899999999621</v>
      </c>
      <c r="B4426" s="14">
        <v>189.22579999999999</v>
      </c>
      <c r="C4426" s="14">
        <v>185.03229999999999</v>
      </c>
      <c r="D4426" s="12">
        <v>28510.204081632652</v>
      </c>
      <c r="E4426" s="26">
        <v>20</v>
      </c>
      <c r="F4426" s="26">
        <v>1</v>
      </c>
      <c r="G4426">
        <v>1975</v>
      </c>
      <c r="H4426" s="22">
        <f t="shared" si="610"/>
        <v>1.0226636106236586</v>
      </c>
      <c r="I4426" s="4">
        <f t="shared" si="611"/>
        <v>-0.28506377185500359</v>
      </c>
      <c r="Q4426" s="14"/>
      <c r="R4426" s="12"/>
      <c r="S4426" s="29"/>
      <c r="T4426" s="7"/>
      <c r="V4426" s="4"/>
      <c r="W4426" s="7"/>
      <c r="X4426" s="4"/>
      <c r="Y4426" s="4"/>
      <c r="Z4426" s="4"/>
      <c r="AI4426" s="7"/>
      <c r="AJ4426" s="4"/>
    </row>
    <row r="4427" spans="1:36" x14ac:dyDescent="0.3">
      <c r="A4427" s="14">
        <f t="shared" si="609"/>
        <v>362.2109999999962</v>
      </c>
      <c r="B4427" s="14">
        <v>189.01609999999999</v>
      </c>
      <c r="C4427" s="14">
        <v>184.66130000000001</v>
      </c>
      <c r="D4427" s="12">
        <v>28508.367346938772</v>
      </c>
      <c r="E4427" s="26">
        <v>18</v>
      </c>
      <c r="F4427" s="26">
        <v>1</v>
      </c>
      <c r="G4427">
        <v>1975</v>
      </c>
      <c r="H4427" s="22">
        <f t="shared" si="610"/>
        <v>1.0235826348022026</v>
      </c>
      <c r="I4427" s="4">
        <f t="shared" si="611"/>
        <v>-0.25971616867631164</v>
      </c>
      <c r="Q4427" s="14"/>
      <c r="R4427" s="12"/>
      <c r="S4427" s="29"/>
      <c r="T4427" s="7"/>
      <c r="V4427" s="4"/>
      <c r="X4427" s="4"/>
      <c r="Y4427" s="4"/>
      <c r="Z4427" s="4"/>
      <c r="AI4427" s="7"/>
      <c r="AJ4427" s="4"/>
    </row>
    <row r="4428" spans="1:36" x14ac:dyDescent="0.3">
      <c r="A4428" s="14">
        <f t="shared" si="609"/>
        <v>362.2929999999962</v>
      </c>
      <c r="B4428" s="14">
        <v>189.25810000000001</v>
      </c>
      <c r="C4428" s="14">
        <v>184.85480000000001</v>
      </c>
      <c r="D4428" s="12">
        <v>28506.530612244896</v>
      </c>
      <c r="E4428" s="26">
        <v>16</v>
      </c>
      <c r="F4428" s="26">
        <v>1</v>
      </c>
      <c r="G4428">
        <v>1975</v>
      </c>
      <c r="H4428" s="22">
        <f t="shared" si="610"/>
        <v>1.023820317351781</v>
      </c>
      <c r="I4428" s="4">
        <f t="shared" si="611"/>
        <v>-0.25316064697201918</v>
      </c>
      <c r="Q4428" s="14"/>
      <c r="R4428" s="12"/>
      <c r="S4428" s="29"/>
      <c r="T4428" s="7"/>
      <c r="V4428" s="4"/>
      <c r="W4428" s="7"/>
      <c r="X4428" s="4"/>
      <c r="Y4428" s="4"/>
      <c r="Z4428" s="4"/>
      <c r="AI4428" s="7"/>
      <c r="AJ4428" s="4"/>
    </row>
    <row r="4429" spans="1:36" x14ac:dyDescent="0.3">
      <c r="A4429" s="14">
        <f t="shared" si="609"/>
        <v>362.37499999999619</v>
      </c>
      <c r="B4429" s="14">
        <v>189.83869999999999</v>
      </c>
      <c r="C4429" s="14">
        <v>184.96770000000001</v>
      </c>
      <c r="D4429" s="12">
        <v>28504.693877551017</v>
      </c>
      <c r="E4429" s="26">
        <v>14</v>
      </c>
      <c r="F4429" s="26">
        <v>1</v>
      </c>
      <c r="G4429">
        <v>1975</v>
      </c>
      <c r="H4429" s="22">
        <f t="shared" si="610"/>
        <v>1.026334327560974</v>
      </c>
      <c r="I4429" s="4">
        <f t="shared" si="611"/>
        <v>-0.18382173875007848</v>
      </c>
      <c r="Q4429" s="14"/>
      <c r="R4429" s="12"/>
      <c r="S4429" s="29"/>
      <c r="T4429" s="7"/>
      <c r="V4429" s="4"/>
      <c r="W4429" s="7"/>
      <c r="X4429" s="4"/>
      <c r="Y4429" s="4"/>
      <c r="Z4429" s="4"/>
      <c r="AI4429" s="7"/>
      <c r="AJ4429" s="4"/>
    </row>
    <row r="4430" spans="1:36" x14ac:dyDescent="0.3">
      <c r="A4430" s="14">
        <f t="shared" si="609"/>
        <v>362.45699999999619</v>
      </c>
      <c r="B4430" s="14">
        <v>189.74189999999999</v>
      </c>
      <c r="C4430" s="14">
        <v>184.67740000000001</v>
      </c>
      <c r="D4430" s="12">
        <v>28502.857142857141</v>
      </c>
      <c r="E4430" s="26">
        <v>12</v>
      </c>
      <c r="F4430" s="26">
        <v>1</v>
      </c>
      <c r="G4430">
        <v>1975</v>
      </c>
      <c r="H4430" s="22">
        <f t="shared" si="610"/>
        <v>1.0274234963238598</v>
      </c>
      <c r="I4430" s="4">
        <f t="shared" si="611"/>
        <v>-0.15378137828862035</v>
      </c>
      <c r="Q4430" s="14"/>
      <c r="R4430" s="12"/>
      <c r="S4430" s="29"/>
      <c r="T4430" s="7"/>
      <c r="V4430" s="4"/>
      <c r="W4430" s="7"/>
      <c r="X4430" s="4"/>
      <c r="Y4430" s="4"/>
      <c r="Z4430" s="4"/>
      <c r="AI4430" s="7"/>
      <c r="AJ4430" s="4"/>
    </row>
    <row r="4431" spans="1:36" x14ac:dyDescent="0.3">
      <c r="A4431" s="14">
        <f t="shared" si="609"/>
        <v>362.53899999999618</v>
      </c>
      <c r="B4431" s="14">
        <v>190.1935</v>
      </c>
      <c r="C4431" s="14">
        <v>184.43549999999999</v>
      </c>
      <c r="D4431" s="12">
        <v>28501.020408163262</v>
      </c>
      <c r="E4431" s="26">
        <v>11</v>
      </c>
      <c r="F4431" s="26">
        <v>1</v>
      </c>
      <c r="G4431">
        <v>1975</v>
      </c>
      <c r="H4431" s="22">
        <f t="shared" si="610"/>
        <v>1.0312195862510201</v>
      </c>
      <c r="I4431" s="4">
        <f t="shared" si="611"/>
        <v>-4.908143311771386E-2</v>
      </c>
      <c r="Q4431" s="14"/>
      <c r="R4431" s="12"/>
      <c r="S4431" s="29"/>
      <c r="T4431" s="7"/>
      <c r="V4431" s="4"/>
      <c r="W4431" s="7"/>
      <c r="X4431" s="4"/>
      <c r="Y4431" s="4"/>
      <c r="Z4431" s="4"/>
      <c r="AI4431" s="7"/>
      <c r="AJ4431" s="4"/>
    </row>
    <row r="4432" spans="1:36" x14ac:dyDescent="0.3">
      <c r="A4432" s="14">
        <f t="shared" si="609"/>
        <v>362.62099999999617</v>
      </c>
      <c r="B4432" s="14">
        <v>191.06450000000001</v>
      </c>
      <c r="C4432" s="14">
        <v>184.7903</v>
      </c>
      <c r="D4432" s="12">
        <v>28499.183673469386</v>
      </c>
      <c r="E4432" s="26">
        <v>9</v>
      </c>
      <c r="F4432" s="26">
        <v>1</v>
      </c>
      <c r="G4432">
        <v>1975</v>
      </c>
      <c r="H4432" s="22">
        <f t="shared" si="610"/>
        <v>1.0339530808705868</v>
      </c>
      <c r="I4432" s="4">
        <f t="shared" si="611"/>
        <v>2.6311073984376154E-2</v>
      </c>
      <c r="Q4432" s="14"/>
      <c r="R4432" s="12"/>
      <c r="S4432" s="29"/>
      <c r="T4432" s="7"/>
      <c r="V4432" s="4"/>
      <c r="W4432" s="7"/>
      <c r="X4432" s="4"/>
      <c r="Y4432" s="4"/>
      <c r="Z4432" s="4"/>
      <c r="AI4432" s="7"/>
      <c r="AJ4432" s="4"/>
    </row>
    <row r="4433" spans="1:36" x14ac:dyDescent="0.3">
      <c r="A4433" s="14">
        <f t="shared" si="609"/>
        <v>362.70299999999617</v>
      </c>
      <c r="B4433" s="14">
        <v>192.43549999999999</v>
      </c>
      <c r="C4433" s="14">
        <v>185.66130000000001</v>
      </c>
      <c r="D4433" s="12">
        <v>28497.346938775507</v>
      </c>
      <c r="E4433" s="26">
        <v>7</v>
      </c>
      <c r="F4433" s="26">
        <v>1</v>
      </c>
      <c r="G4433">
        <v>1975</v>
      </c>
      <c r="H4433" s="22">
        <f t="shared" si="610"/>
        <v>1.0364868715235753</v>
      </c>
      <c r="I4433" s="4">
        <f t="shared" si="611"/>
        <v>9.6195546568750873E-2</v>
      </c>
      <c r="Q4433" s="14"/>
      <c r="R4433" s="12"/>
      <c r="S4433" s="29"/>
      <c r="T4433" s="7"/>
      <c r="V4433" s="4"/>
      <c r="W4433" s="7"/>
      <c r="X4433" s="4"/>
      <c r="Y4433" s="4"/>
      <c r="Z4433" s="4"/>
      <c r="AI4433" s="7"/>
      <c r="AJ4433" s="4"/>
    </row>
    <row r="4434" spans="1:36" x14ac:dyDescent="0.3">
      <c r="A4434" s="14">
        <f t="shared" si="609"/>
        <v>362.78499999999616</v>
      </c>
      <c r="B4434" s="14">
        <v>194.27420000000001</v>
      </c>
      <c r="C4434" s="14">
        <v>187.04839999999999</v>
      </c>
      <c r="D4434" s="12">
        <v>28495.510204081631</v>
      </c>
      <c r="E4434" s="26">
        <v>5</v>
      </c>
      <c r="F4434" s="26">
        <v>1</v>
      </c>
      <c r="G4434">
        <v>1975</v>
      </c>
      <c r="H4434" s="22">
        <f t="shared" si="610"/>
        <v>1.0386306431918158</v>
      </c>
      <c r="I4434" s="4">
        <f t="shared" si="611"/>
        <v>0.15532290667626533</v>
      </c>
      <c r="Q4434" s="14"/>
      <c r="R4434" s="12"/>
      <c r="S4434" s="29"/>
      <c r="T4434" s="7"/>
      <c r="V4434" s="4"/>
      <c r="W4434" s="7"/>
      <c r="X4434" s="4"/>
      <c r="Y4434" s="4"/>
      <c r="Z4434" s="4"/>
      <c r="AI4434" s="7"/>
      <c r="AJ4434" s="4"/>
    </row>
    <row r="4435" spans="1:36" x14ac:dyDescent="0.3">
      <c r="A4435" s="14">
        <f t="shared" si="609"/>
        <v>362.86699999999615</v>
      </c>
      <c r="B4435" s="14">
        <v>195.5</v>
      </c>
      <c r="C4435" s="14">
        <v>187.8871</v>
      </c>
      <c r="D4435" s="12">
        <v>28493.673469387752</v>
      </c>
      <c r="E4435" s="26">
        <v>3</v>
      </c>
      <c r="F4435" s="26">
        <v>1</v>
      </c>
      <c r="G4435">
        <v>1975</v>
      </c>
      <c r="H4435" s="22">
        <f t="shared" si="610"/>
        <v>1.0405184815775006</v>
      </c>
      <c r="I4435" s="4">
        <f t="shared" si="611"/>
        <v>0.20739137166666013</v>
      </c>
      <c r="Q4435" s="14"/>
      <c r="R4435" s="12"/>
      <c r="S4435" s="29"/>
      <c r="T4435" s="7"/>
      <c r="V4435" s="4"/>
      <c r="W4435" s="7"/>
      <c r="X4435" s="4"/>
      <c r="Y4435" s="4"/>
      <c r="Z4435" s="4"/>
      <c r="AI4435" s="7"/>
      <c r="AJ4435" s="4"/>
    </row>
    <row r="4436" spans="1:36" x14ac:dyDescent="0.3">
      <c r="A4436" s="14">
        <f t="shared" si="609"/>
        <v>362.94899999999615</v>
      </c>
      <c r="B4436" s="14">
        <v>196.1935</v>
      </c>
      <c r="C4436" s="14">
        <v>188.06450000000001</v>
      </c>
      <c r="D4436" s="12">
        <v>28491.836734693876</v>
      </c>
      <c r="E4436" s="26">
        <v>1</v>
      </c>
      <c r="F4436" s="26">
        <v>1</v>
      </c>
      <c r="G4436">
        <v>1975</v>
      </c>
      <c r="H4436" s="22">
        <f t="shared" si="610"/>
        <v>1.043224532008965</v>
      </c>
      <c r="I4436" s="4">
        <f t="shared" si="611"/>
        <v>0.28202694069702217</v>
      </c>
      <c r="Q4436" s="14"/>
      <c r="R4436" s="12"/>
      <c r="S4436" s="29"/>
      <c r="T4436" s="7"/>
      <c r="V4436" s="4"/>
      <c r="W4436" s="7"/>
      <c r="X4436" s="4"/>
      <c r="Y4436" s="4"/>
      <c r="Z4436" s="4"/>
      <c r="AI4436" s="7"/>
      <c r="AJ4436" s="4"/>
    </row>
    <row r="4437" spans="1:36" x14ac:dyDescent="0.3">
      <c r="A4437" s="14">
        <f t="shared" si="609"/>
        <v>363.03099999999614</v>
      </c>
      <c r="B4437" s="19">
        <v>196.74189999999999</v>
      </c>
      <c r="C4437" s="19">
        <v>188</v>
      </c>
      <c r="D4437" s="12">
        <v>28490</v>
      </c>
      <c r="E4437" s="26">
        <v>31</v>
      </c>
      <c r="F4437" s="26">
        <v>12</v>
      </c>
      <c r="G4437">
        <v>1974</v>
      </c>
      <c r="H4437" s="24">
        <f t="shared" si="610"/>
        <v>1.0464994680851063</v>
      </c>
      <c r="I4437" s="4">
        <f t="shared" si="611"/>
        <v>0.37235294302824545</v>
      </c>
      <c r="Q4437" s="14"/>
      <c r="R4437" s="12"/>
      <c r="S4437" s="29"/>
      <c r="V4437" s="4"/>
      <c r="W4437" s="7"/>
      <c r="X4437" s="4"/>
      <c r="Y4437" s="4"/>
      <c r="Z4437" s="4"/>
      <c r="AI4437" s="7"/>
      <c r="AJ4437" s="4"/>
    </row>
    <row r="4438" spans="1:36" x14ac:dyDescent="0.3">
      <c r="A4438" s="14">
        <f t="shared" si="609"/>
        <v>363.11299999999613</v>
      </c>
      <c r="B4438" s="19">
        <v>163.03229999999999</v>
      </c>
      <c r="C4438" s="19">
        <v>160.12899999999999</v>
      </c>
      <c r="D4438" s="12">
        <v>28485.491803278688</v>
      </c>
      <c r="E4438" s="26">
        <v>26</v>
      </c>
      <c r="F4438" s="26">
        <v>12</v>
      </c>
      <c r="G4438">
        <v>1974</v>
      </c>
      <c r="H4438" s="22">
        <f t="shared" si="610"/>
        <v>1.0181310068757066</v>
      </c>
      <c r="I4438" s="4">
        <f t="shared" si="611"/>
        <v>-0.41007750256159614</v>
      </c>
      <c r="Q4438" s="14"/>
      <c r="R4438" s="12"/>
      <c r="S4438" s="29"/>
      <c r="T4438" s="7"/>
      <c r="V4438" s="4"/>
      <c r="W4438" s="7"/>
      <c r="X4438" s="4"/>
      <c r="Y4438" s="4"/>
      <c r="Z4438" s="4"/>
      <c r="AI4438" s="7"/>
      <c r="AJ4438" s="4"/>
    </row>
    <row r="4439" spans="1:36" x14ac:dyDescent="0.3">
      <c r="A4439" s="14">
        <f t="shared" si="609"/>
        <v>363.19499999999613</v>
      </c>
      <c r="B4439" s="14">
        <v>162.4194</v>
      </c>
      <c r="C4439" s="14">
        <v>159.37100000000001</v>
      </c>
      <c r="D4439" s="12">
        <v>28480.983606557376</v>
      </c>
      <c r="E4439" s="26">
        <v>21</v>
      </c>
      <c r="F4439" s="26">
        <v>12</v>
      </c>
      <c r="G4439">
        <v>1974</v>
      </c>
      <c r="H4439" s="22">
        <f t="shared" si="610"/>
        <v>1.0191276957539326</v>
      </c>
      <c r="I4439" s="4">
        <f t="shared" si="611"/>
        <v>-0.38258782952827614</v>
      </c>
      <c r="Q4439" s="14"/>
      <c r="R4439" s="12"/>
      <c r="S4439" s="29"/>
      <c r="T4439" s="7"/>
      <c r="V4439" s="4"/>
      <c r="W4439" s="7"/>
      <c r="X4439" s="4"/>
      <c r="Y4439" s="4"/>
      <c r="Z4439" s="4"/>
      <c r="AI4439" s="7"/>
      <c r="AJ4439" s="4"/>
    </row>
    <row r="4440" spans="1:36" x14ac:dyDescent="0.3">
      <c r="A4440" s="14">
        <f t="shared" si="609"/>
        <v>363.27699999999612</v>
      </c>
      <c r="B4440" s="14">
        <v>161.77420000000001</v>
      </c>
      <c r="C4440" s="14">
        <v>158.5806</v>
      </c>
      <c r="D4440" s="12">
        <v>28476.475409836065</v>
      </c>
      <c r="E4440" s="26">
        <v>17</v>
      </c>
      <c r="F4440" s="26">
        <v>12</v>
      </c>
      <c r="G4440">
        <v>1974</v>
      </c>
      <c r="H4440" s="22">
        <f t="shared" si="610"/>
        <v>1.0201386550435552</v>
      </c>
      <c r="I4440" s="4">
        <f t="shared" si="611"/>
        <v>-0.35470456431999298</v>
      </c>
      <c r="Q4440" s="14"/>
      <c r="R4440" s="12"/>
      <c r="S4440" s="29"/>
      <c r="T4440" s="7"/>
      <c r="V4440" s="4"/>
      <c r="W4440" s="7"/>
      <c r="X4440" s="4"/>
      <c r="Y4440" s="4"/>
      <c r="Z4440" s="4"/>
      <c r="AI4440" s="7"/>
      <c r="AJ4440" s="4"/>
    </row>
    <row r="4441" spans="1:36" x14ac:dyDescent="0.3">
      <c r="A4441" s="14">
        <f t="shared" si="609"/>
        <v>363.35899999999612</v>
      </c>
      <c r="B4441" s="14">
        <v>161.1935</v>
      </c>
      <c r="C4441" s="14">
        <v>157.66130000000001</v>
      </c>
      <c r="D4441" s="12">
        <v>28471.967213114753</v>
      </c>
      <c r="E4441" s="26">
        <v>12</v>
      </c>
      <c r="F4441" s="26">
        <v>12</v>
      </c>
      <c r="G4441">
        <v>1974</v>
      </c>
      <c r="H4441" s="22">
        <f t="shared" si="610"/>
        <v>1.0224037224100015</v>
      </c>
      <c r="I4441" s="4">
        <f t="shared" si="611"/>
        <v>-0.2922317479152588</v>
      </c>
      <c r="Q4441" s="14"/>
      <c r="R4441" s="12"/>
      <c r="S4441" s="29"/>
      <c r="T4441" s="7"/>
      <c r="V4441" s="4"/>
      <c r="X4441" s="4"/>
      <c r="Y4441" s="4"/>
      <c r="Z4441" s="4"/>
      <c r="AI4441" s="7"/>
      <c r="AJ4441" s="4"/>
    </row>
    <row r="4442" spans="1:36" x14ac:dyDescent="0.3">
      <c r="A4442" s="14">
        <f t="shared" si="609"/>
        <v>363.44099999999611</v>
      </c>
      <c r="B4442" s="14">
        <v>160.85480000000001</v>
      </c>
      <c r="C4442" s="14">
        <v>157.3065</v>
      </c>
      <c r="D4442" s="12">
        <v>28467.459016393444</v>
      </c>
      <c r="E4442" s="26">
        <v>8</v>
      </c>
      <c r="F4442" s="26">
        <v>12</v>
      </c>
      <c r="G4442">
        <v>1974</v>
      </c>
      <c r="H4442" s="22">
        <f t="shared" si="610"/>
        <v>1.0225566012847531</v>
      </c>
      <c r="I4442" s="4">
        <f t="shared" si="611"/>
        <v>-0.28801519611816973</v>
      </c>
      <c r="Q4442" s="14"/>
      <c r="R4442" s="12"/>
      <c r="S4442" s="29"/>
      <c r="T4442" s="7"/>
      <c r="V4442" s="4"/>
      <c r="W4442" s="7"/>
      <c r="X4442" s="4"/>
      <c r="Y4442" s="4"/>
      <c r="Z4442" s="4"/>
      <c r="AI4442" s="7"/>
      <c r="AJ4442" s="4"/>
    </row>
    <row r="4443" spans="1:36" x14ac:dyDescent="0.3">
      <c r="A4443" s="14">
        <f t="shared" si="609"/>
        <v>363.5229999999961</v>
      </c>
      <c r="B4443" s="14">
        <v>160.66130000000001</v>
      </c>
      <c r="C4443" s="14">
        <v>156.9194</v>
      </c>
      <c r="D4443" s="12">
        <v>28462.950819672133</v>
      </c>
      <c r="E4443" s="26">
        <v>3</v>
      </c>
      <c r="F4443" s="26">
        <v>12</v>
      </c>
      <c r="G4443">
        <v>1974</v>
      </c>
      <c r="H4443" s="22">
        <f t="shared" si="610"/>
        <v>1.0238459999209786</v>
      </c>
      <c r="I4443" s="4">
        <f t="shared" si="611"/>
        <v>-0.25245229610614728</v>
      </c>
      <c r="Q4443" s="14"/>
      <c r="R4443" s="12"/>
      <c r="S4443" s="29"/>
      <c r="T4443" s="7"/>
      <c r="V4443" s="4"/>
      <c r="W4443" s="7"/>
      <c r="X4443" s="4"/>
      <c r="Y4443" s="4"/>
      <c r="Z4443" s="4"/>
      <c r="AI4443" s="7"/>
      <c r="AJ4443" s="4"/>
    </row>
    <row r="4444" spans="1:36" x14ac:dyDescent="0.3">
      <c r="A4444" s="14">
        <f t="shared" si="609"/>
        <v>363.6049999999961</v>
      </c>
      <c r="B4444" s="14">
        <v>159.4032</v>
      </c>
      <c r="C4444" s="14">
        <v>155.62899999999999</v>
      </c>
      <c r="D4444" s="12">
        <v>28458.442622950821</v>
      </c>
      <c r="E4444" s="26">
        <v>29</v>
      </c>
      <c r="F4444" s="26">
        <v>11</v>
      </c>
      <c r="G4444">
        <v>1974</v>
      </c>
      <c r="H4444" s="22">
        <f t="shared" si="610"/>
        <v>1.0242512642245341</v>
      </c>
      <c r="I4444" s="4">
        <f t="shared" si="611"/>
        <v>-0.24127470253587988</v>
      </c>
      <c r="Q4444" s="14"/>
      <c r="R4444" s="12"/>
      <c r="S4444" s="29"/>
      <c r="T4444" s="7"/>
      <c r="V4444" s="4"/>
      <c r="W4444" s="7"/>
      <c r="X4444" s="4"/>
      <c r="Y4444" s="4"/>
      <c r="Z4444" s="4"/>
      <c r="AI4444" s="7"/>
      <c r="AJ4444" s="4"/>
    </row>
    <row r="4445" spans="1:36" x14ac:dyDescent="0.3">
      <c r="A4445" s="14">
        <f t="shared" si="609"/>
        <v>363.68699999999609</v>
      </c>
      <c r="B4445" s="14">
        <v>159.06450000000001</v>
      </c>
      <c r="C4445" s="14">
        <v>155.12899999999999</v>
      </c>
      <c r="D4445" s="12">
        <v>28453.934426229509</v>
      </c>
      <c r="E4445" s="26">
        <v>24</v>
      </c>
      <c r="F4445" s="26">
        <v>11</v>
      </c>
      <c r="G4445">
        <v>1974</v>
      </c>
      <c r="H4445" s="22">
        <f t="shared" si="610"/>
        <v>1.0253692088519879</v>
      </c>
      <c r="I4445" s="4">
        <f t="shared" si="611"/>
        <v>-0.21044067503798894</v>
      </c>
      <c r="Q4445" s="14"/>
      <c r="R4445" s="12"/>
      <c r="S4445" s="29"/>
      <c r="T4445" s="7"/>
      <c r="V4445" s="4"/>
      <c r="W4445" s="7"/>
      <c r="X4445" s="4"/>
      <c r="Y4445" s="4"/>
      <c r="Z4445" s="4"/>
      <c r="AI4445" s="7"/>
      <c r="AJ4445" s="4"/>
    </row>
    <row r="4446" spans="1:36" x14ac:dyDescent="0.3">
      <c r="A4446" s="14">
        <f t="shared" si="609"/>
        <v>363.76899999999608</v>
      </c>
      <c r="B4446" s="14">
        <v>159.8065</v>
      </c>
      <c r="C4446" s="14">
        <v>155.5968</v>
      </c>
      <c r="D4446" s="12">
        <v>28449.426229508197</v>
      </c>
      <c r="E4446" s="26">
        <v>20</v>
      </c>
      <c r="F4446" s="26">
        <v>11</v>
      </c>
      <c r="G4446">
        <v>1974</v>
      </c>
      <c r="H4446" s="22">
        <f t="shared" si="610"/>
        <v>1.0270551836541626</v>
      </c>
      <c r="I4446" s="4">
        <f t="shared" si="611"/>
        <v>-0.16393980895358898</v>
      </c>
      <c r="Q4446" s="14"/>
      <c r="R4446" s="12"/>
      <c r="S4446" s="29"/>
      <c r="T4446" s="7"/>
      <c r="V4446" s="4"/>
      <c r="W4446" s="7"/>
      <c r="X4446" s="4"/>
      <c r="Y4446" s="4"/>
      <c r="Z4446" s="4"/>
      <c r="AI4446" s="7"/>
      <c r="AJ4446" s="4"/>
    </row>
    <row r="4447" spans="1:36" x14ac:dyDescent="0.3">
      <c r="A4447" s="14">
        <f t="shared" si="609"/>
        <v>363.85099999999608</v>
      </c>
      <c r="B4447" s="14">
        <v>161.12899999999999</v>
      </c>
      <c r="C4447" s="14">
        <v>156.7097</v>
      </c>
      <c r="D4447" s="12">
        <v>28444.918032786885</v>
      </c>
      <c r="E4447" s="26">
        <v>15</v>
      </c>
      <c r="F4447" s="26">
        <v>11</v>
      </c>
      <c r="G4447">
        <v>1974</v>
      </c>
      <c r="H4447" s="22">
        <f t="shared" si="610"/>
        <v>1.0282005517207933</v>
      </c>
      <c r="I4447" s="4">
        <f t="shared" si="611"/>
        <v>-0.13234941566002262</v>
      </c>
      <c r="Q4447" s="14"/>
      <c r="R4447" s="12"/>
      <c r="S4447" s="29"/>
      <c r="T4447" s="7"/>
      <c r="V4447" s="4"/>
      <c r="W4447" s="7"/>
      <c r="X4447" s="4"/>
      <c r="Y4447" s="4"/>
      <c r="Z4447" s="4"/>
      <c r="AI4447" s="7"/>
      <c r="AJ4447" s="4"/>
    </row>
    <row r="4448" spans="1:36" x14ac:dyDescent="0.3">
      <c r="A4448" s="14">
        <f t="shared" si="609"/>
        <v>363.93299999999607</v>
      </c>
      <c r="B4448" s="14">
        <v>161.56450000000001</v>
      </c>
      <c r="C4448" s="14">
        <v>156.82259999999999</v>
      </c>
      <c r="D4448" s="12">
        <v>28440.409836065573</v>
      </c>
      <c r="E4448" s="26">
        <v>11</v>
      </c>
      <c r="F4448" s="26">
        <v>11</v>
      </c>
      <c r="G4448">
        <v>1974</v>
      </c>
      <c r="H4448" s="22">
        <f t="shared" si="610"/>
        <v>1.0302373509940532</v>
      </c>
      <c r="I4448" s="4">
        <f t="shared" si="611"/>
        <v>-7.6172460865386149E-2</v>
      </c>
      <c r="Q4448" s="14"/>
      <c r="R4448" s="12"/>
      <c r="S4448" s="29"/>
      <c r="T4448" s="7"/>
      <c r="V4448" s="4"/>
      <c r="W4448" s="7"/>
      <c r="X4448" s="4"/>
      <c r="Y4448" s="4"/>
      <c r="Z4448" s="4"/>
      <c r="AI4448" s="7"/>
      <c r="AJ4448" s="4"/>
    </row>
    <row r="4449" spans="1:36" x14ac:dyDescent="0.3">
      <c r="A4449" s="14">
        <f t="shared" si="609"/>
        <v>364.01499999999606</v>
      </c>
      <c r="B4449" s="14">
        <v>161.4032</v>
      </c>
      <c r="C4449" s="14">
        <v>156.6129</v>
      </c>
      <c r="D4449" s="12">
        <v>28435.901639344262</v>
      </c>
      <c r="E4449" s="26">
        <v>6</v>
      </c>
      <c r="F4449" s="26">
        <v>11</v>
      </c>
      <c r="G4449">
        <v>1974</v>
      </c>
      <c r="H4449" s="22">
        <f t="shared" si="610"/>
        <v>1.0305868801356721</v>
      </c>
      <c r="I4449" s="4">
        <f t="shared" si="611"/>
        <v>-6.6532098633370104E-2</v>
      </c>
      <c r="Q4449" s="14"/>
      <c r="R4449" s="12"/>
      <c r="S4449" s="29"/>
      <c r="T4449" s="7"/>
      <c r="V4449" s="4"/>
      <c r="W4449" s="7"/>
      <c r="X4449" s="4"/>
      <c r="Y4449" s="4"/>
      <c r="Z4449" s="4"/>
      <c r="AI4449" s="7"/>
      <c r="AJ4449" s="4"/>
    </row>
    <row r="4450" spans="1:36" x14ac:dyDescent="0.3">
      <c r="A4450" s="14">
        <f t="shared" si="609"/>
        <v>364.09699999999606</v>
      </c>
      <c r="B4450" s="14">
        <v>161.56450000000001</v>
      </c>
      <c r="C4450" s="14">
        <v>157.17740000000001</v>
      </c>
      <c r="D4450" s="12">
        <v>28431.39344262295</v>
      </c>
      <c r="E4450" s="26">
        <v>2</v>
      </c>
      <c r="F4450" s="26">
        <v>11</v>
      </c>
      <c r="G4450">
        <v>1974</v>
      </c>
      <c r="H4450" s="22">
        <f t="shared" si="610"/>
        <v>1.0279117735755905</v>
      </c>
      <c r="I4450" s="4">
        <f t="shared" si="611"/>
        <v>-0.14031420483768711</v>
      </c>
      <c r="Q4450" s="14"/>
      <c r="R4450" s="12"/>
      <c r="S4450" s="29"/>
      <c r="T4450" s="7"/>
      <c r="V4450" s="4"/>
      <c r="W4450" s="7"/>
      <c r="X4450" s="4"/>
      <c r="Y4450" s="4"/>
      <c r="Z4450" s="4"/>
      <c r="AI4450" s="7"/>
      <c r="AJ4450" s="4"/>
    </row>
    <row r="4451" spans="1:36" x14ac:dyDescent="0.3">
      <c r="A4451" s="14">
        <f t="shared" si="609"/>
        <v>364.17899999999605</v>
      </c>
      <c r="B4451" s="14">
        <v>162.0968</v>
      </c>
      <c r="C4451" s="14">
        <v>157.9194</v>
      </c>
      <c r="D4451" s="12">
        <v>28426.885245901638</v>
      </c>
      <c r="E4451" s="26">
        <v>28</v>
      </c>
      <c r="F4451" s="26">
        <v>10</v>
      </c>
      <c r="G4451">
        <v>1974</v>
      </c>
      <c r="H4451" s="22">
        <f t="shared" si="610"/>
        <v>1.0264527347494989</v>
      </c>
      <c r="I4451" s="4">
        <f t="shared" si="611"/>
        <v>-0.18055595042991651</v>
      </c>
      <c r="Q4451" s="14"/>
      <c r="R4451" s="12"/>
      <c r="S4451" s="29"/>
      <c r="T4451" s="7"/>
      <c r="V4451" s="4"/>
      <c r="W4451" s="7"/>
      <c r="X4451" s="4"/>
      <c r="Y4451" s="4"/>
      <c r="Z4451" s="4"/>
      <c r="AI4451" s="7"/>
      <c r="AJ4451" s="4"/>
    </row>
    <row r="4452" spans="1:36" x14ac:dyDescent="0.3">
      <c r="A4452" s="14">
        <f t="shared" si="609"/>
        <v>364.26099999999605</v>
      </c>
      <c r="B4452" s="14">
        <v>162.24189999999999</v>
      </c>
      <c r="C4452" s="14">
        <v>158.32259999999999</v>
      </c>
      <c r="D4452" s="12">
        <v>28422.37704918033</v>
      </c>
      <c r="E4452" s="26">
        <v>24</v>
      </c>
      <c r="F4452" s="26">
        <v>10</v>
      </c>
      <c r="G4452">
        <v>1974</v>
      </c>
      <c r="H4452" s="22">
        <f t="shared" si="610"/>
        <v>1.0247551518229234</v>
      </c>
      <c r="I4452" s="4">
        <f t="shared" si="611"/>
        <v>-0.22737698015944169</v>
      </c>
      <c r="Q4452" s="14"/>
      <c r="R4452" s="12"/>
      <c r="S4452" s="29"/>
      <c r="T4452" s="7"/>
      <c r="V4452" s="4"/>
      <c r="W4452" s="7"/>
      <c r="X4452" s="4"/>
      <c r="Y4452" s="4"/>
      <c r="Z4452" s="4"/>
      <c r="AI4452" s="7"/>
      <c r="AJ4452" s="4"/>
    </row>
    <row r="4453" spans="1:36" x14ac:dyDescent="0.3">
      <c r="A4453" s="14">
        <f t="shared" si="609"/>
        <v>364.34299999999604</v>
      </c>
      <c r="B4453" s="14">
        <v>162.54839999999999</v>
      </c>
      <c r="C4453" s="14">
        <v>158.8065</v>
      </c>
      <c r="D4453" s="12">
        <v>28417.868852459018</v>
      </c>
      <c r="E4453" s="26">
        <v>19</v>
      </c>
      <c r="F4453" s="26">
        <v>10</v>
      </c>
      <c r="G4453">
        <v>1974</v>
      </c>
      <c r="H4453" s="22">
        <f t="shared" si="610"/>
        <v>1.0235626375494704</v>
      </c>
      <c r="I4453" s="4">
        <f t="shared" si="611"/>
        <v>-0.26026771284539102</v>
      </c>
      <c r="Q4453" s="14"/>
      <c r="R4453" s="12"/>
      <c r="S4453" s="29"/>
      <c r="T4453" s="7"/>
      <c r="V4453" s="4"/>
      <c r="W4453" s="7"/>
      <c r="X4453" s="4"/>
      <c r="Y4453" s="4"/>
      <c r="Z4453" s="4"/>
      <c r="AI4453" s="7"/>
      <c r="AJ4453" s="4"/>
    </row>
    <row r="4454" spans="1:36" x14ac:dyDescent="0.3">
      <c r="A4454" s="14">
        <f t="shared" si="609"/>
        <v>364.42499999999603</v>
      </c>
      <c r="B4454" s="14">
        <v>163.1129</v>
      </c>
      <c r="C4454" s="14">
        <v>159.64519999999999</v>
      </c>
      <c r="D4454" s="12">
        <v>28413.360655737706</v>
      </c>
      <c r="E4454" s="26">
        <v>15</v>
      </c>
      <c r="F4454" s="26">
        <v>10</v>
      </c>
      <c r="G4454">
        <v>1974</v>
      </c>
      <c r="H4454" s="22">
        <f t="shared" si="610"/>
        <v>1.0217212919649323</v>
      </c>
      <c r="I4454" s="4">
        <f t="shared" si="611"/>
        <v>-0.31105386002342833</v>
      </c>
      <c r="Q4454" s="14"/>
      <c r="R4454" s="12"/>
      <c r="S4454" s="29"/>
      <c r="T4454" s="7"/>
      <c r="V4454" s="4"/>
      <c r="W4454" s="7"/>
      <c r="X4454" s="4"/>
      <c r="Y4454" s="4"/>
      <c r="Z4454" s="4"/>
      <c r="AI4454" s="7"/>
      <c r="AJ4454" s="4"/>
    </row>
    <row r="4455" spans="1:36" x14ac:dyDescent="0.3">
      <c r="A4455" s="14">
        <f t="shared" si="609"/>
        <v>364.50699999999603</v>
      </c>
      <c r="B4455" s="14">
        <v>163.87100000000001</v>
      </c>
      <c r="C4455" s="14">
        <v>160.03229999999999</v>
      </c>
      <c r="D4455" s="12">
        <v>28408.852459016394</v>
      </c>
      <c r="E4455" s="26">
        <v>10</v>
      </c>
      <c r="F4455" s="26">
        <v>10</v>
      </c>
      <c r="G4455">
        <v>1974</v>
      </c>
      <c r="H4455" s="22">
        <f t="shared" si="610"/>
        <v>1.0239870326177904</v>
      </c>
      <c r="I4455" s="4">
        <f t="shared" si="611"/>
        <v>-0.24856247370814263</v>
      </c>
      <c r="Q4455" s="14"/>
      <c r="R4455" s="12"/>
      <c r="S4455" s="29"/>
      <c r="T4455" s="7"/>
      <c r="V4455" s="4"/>
      <c r="X4455" s="4"/>
      <c r="Y4455" s="4"/>
      <c r="Z4455" s="4"/>
      <c r="AI4455" s="7"/>
      <c r="AJ4455" s="4"/>
    </row>
    <row r="4456" spans="1:36" x14ac:dyDescent="0.3">
      <c r="A4456" s="14">
        <f t="shared" si="609"/>
        <v>364.58899999999602</v>
      </c>
      <c r="B4456" s="14">
        <v>164.04839999999999</v>
      </c>
      <c r="C4456" s="14">
        <v>159.77420000000001</v>
      </c>
      <c r="D4456" s="12">
        <v>28404.344262295082</v>
      </c>
      <c r="E4456" s="26">
        <v>6</v>
      </c>
      <c r="F4456" s="26">
        <v>10</v>
      </c>
      <c r="G4456">
        <v>1974</v>
      </c>
      <c r="H4456" s="22">
        <f t="shared" si="610"/>
        <v>1.0267515030586913</v>
      </c>
      <c r="I4456" s="4">
        <f t="shared" si="611"/>
        <v>-0.17231562256849289</v>
      </c>
      <c r="Q4456" s="14"/>
      <c r="R4456" s="12"/>
      <c r="S4456" s="29"/>
      <c r="T4456" s="7"/>
      <c r="V4456" s="4"/>
      <c r="W4456" s="7"/>
      <c r="X4456" s="4"/>
      <c r="Y4456" s="4"/>
      <c r="Z4456" s="4"/>
      <c r="AI4456" s="7"/>
      <c r="AJ4456" s="4"/>
    </row>
    <row r="4457" spans="1:36" x14ac:dyDescent="0.3">
      <c r="A4457" s="14">
        <f t="shared" si="609"/>
        <v>364.67099999999601</v>
      </c>
      <c r="B4457" s="14">
        <v>164.12899999999999</v>
      </c>
      <c r="C4457" s="14">
        <v>160.06450000000001</v>
      </c>
      <c r="D4457" s="12">
        <v>28399.836065573771</v>
      </c>
      <c r="E4457" s="26">
        <v>1</v>
      </c>
      <c r="F4457" s="26">
        <v>10</v>
      </c>
      <c r="G4457">
        <v>1974</v>
      </c>
      <c r="H4457" s="22">
        <f t="shared" si="610"/>
        <v>1.0253928884918266</v>
      </c>
      <c r="I4457" s="4">
        <f t="shared" si="611"/>
        <v>-0.20978756696090048</v>
      </c>
      <c r="Q4457" s="14"/>
      <c r="R4457" s="12"/>
      <c r="S4457" s="29"/>
      <c r="T4457" s="7"/>
      <c r="V4457" s="4"/>
      <c r="W4457" s="7"/>
      <c r="X4457" s="4"/>
      <c r="Y4457" s="4"/>
      <c r="Z4457" s="4"/>
      <c r="AI4457" s="7"/>
      <c r="AJ4457" s="4"/>
    </row>
    <row r="4458" spans="1:36" x14ac:dyDescent="0.3">
      <c r="A4458" s="14">
        <f t="shared" si="609"/>
        <v>364.75299999999601</v>
      </c>
      <c r="B4458" s="14">
        <v>164.3065</v>
      </c>
      <c r="C4458" s="14">
        <v>160.37100000000001</v>
      </c>
      <c r="D4458" s="12">
        <v>28395.327868852459</v>
      </c>
      <c r="E4458" s="26">
        <v>27</v>
      </c>
      <c r="F4458" s="26">
        <v>9</v>
      </c>
      <c r="G4458">
        <v>1974</v>
      </c>
      <c r="H4458" s="22">
        <f t="shared" si="610"/>
        <v>1.0245399729377505</v>
      </c>
      <c r="I4458" s="4">
        <f t="shared" si="611"/>
        <v>-0.23331182836162859</v>
      </c>
      <c r="Q4458" s="14"/>
      <c r="R4458" s="12"/>
      <c r="S4458" s="29"/>
      <c r="T4458" s="7"/>
      <c r="V4458" s="4"/>
      <c r="W4458" s="7"/>
      <c r="X4458" s="4"/>
      <c r="Y4458" s="4"/>
      <c r="Z4458" s="4"/>
      <c r="AI4458" s="7"/>
      <c r="AJ4458" s="4"/>
    </row>
    <row r="4459" spans="1:36" x14ac:dyDescent="0.3">
      <c r="A4459" s="14">
        <f t="shared" si="609"/>
        <v>364.834999999996</v>
      </c>
      <c r="B4459" s="14">
        <v>164.14519999999999</v>
      </c>
      <c r="C4459" s="14">
        <v>160.12899999999999</v>
      </c>
      <c r="D4459" s="12">
        <v>28390.819672131147</v>
      </c>
      <c r="E4459" s="26">
        <v>22</v>
      </c>
      <c r="F4459" s="26">
        <v>9</v>
      </c>
      <c r="G4459">
        <v>1974</v>
      </c>
      <c r="H4459" s="22">
        <f t="shared" si="610"/>
        <v>1.0250810284208356</v>
      </c>
      <c r="I4459" s="4">
        <f t="shared" si="611"/>
        <v>-0.21838897866617657</v>
      </c>
      <c r="Q4459" s="14"/>
      <c r="R4459" s="12"/>
      <c r="S4459" s="29"/>
      <c r="T4459" s="7"/>
      <c r="V4459" s="4"/>
      <c r="W4459" s="7"/>
      <c r="X4459" s="4"/>
      <c r="Y4459" s="4"/>
      <c r="Z4459" s="4"/>
      <c r="AI4459" s="7"/>
      <c r="AJ4459" s="4"/>
    </row>
    <row r="4460" spans="1:36" x14ac:dyDescent="0.3">
      <c r="A4460" s="14">
        <f t="shared" si="609"/>
        <v>364.91699999999599</v>
      </c>
      <c r="B4460" s="14">
        <v>163.62899999999999</v>
      </c>
      <c r="C4460" s="14">
        <v>159.9194</v>
      </c>
      <c r="D4460" s="12">
        <v>28386.311475409835</v>
      </c>
      <c r="E4460" s="26">
        <v>18</v>
      </c>
      <c r="F4460" s="26">
        <v>9</v>
      </c>
      <c r="G4460">
        <v>1974</v>
      </c>
      <c r="H4460" s="22">
        <f t="shared" si="610"/>
        <v>1.023196685330235</v>
      </c>
      <c r="I4460" s="4">
        <f t="shared" si="611"/>
        <v>-0.2703610399330823</v>
      </c>
      <c r="Q4460" s="14"/>
      <c r="R4460" s="12"/>
      <c r="S4460" s="29"/>
      <c r="T4460" s="7"/>
      <c r="V4460" s="4"/>
      <c r="W4460" s="7"/>
      <c r="X4460" s="4"/>
      <c r="Y4460" s="4"/>
      <c r="Z4460" s="4"/>
      <c r="AI4460" s="7"/>
      <c r="AJ4460" s="4"/>
    </row>
    <row r="4461" spans="1:36" x14ac:dyDescent="0.3">
      <c r="A4461" s="14">
        <f t="shared" si="609"/>
        <v>364.99899999999599</v>
      </c>
      <c r="B4461" s="14">
        <v>162.9194</v>
      </c>
      <c r="C4461" s="14">
        <v>159.48390000000001</v>
      </c>
      <c r="D4461" s="12">
        <v>28381.803278688523</v>
      </c>
      <c r="E4461" s="26">
        <v>13</v>
      </c>
      <c r="F4461" s="26">
        <v>9</v>
      </c>
      <c r="G4461">
        <v>1974</v>
      </c>
      <c r="H4461" s="22">
        <f t="shared" si="610"/>
        <v>1.0215413593472444</v>
      </c>
      <c r="I4461" s="4">
        <f t="shared" si="611"/>
        <v>-0.31601658102526531</v>
      </c>
      <c r="Q4461" s="14"/>
      <c r="R4461" s="12"/>
      <c r="S4461" s="29"/>
      <c r="T4461" s="7"/>
      <c r="V4461" s="4"/>
      <c r="W4461" s="7"/>
      <c r="X4461" s="4"/>
      <c r="Y4461" s="4"/>
      <c r="Z4461" s="4"/>
      <c r="AI4461" s="7"/>
      <c r="AJ4461" s="4"/>
    </row>
    <row r="4462" spans="1:36" x14ac:dyDescent="0.3">
      <c r="A4462" s="14">
        <f t="shared" si="609"/>
        <v>365.08099999999598</v>
      </c>
      <c r="B4462" s="14">
        <v>161.5968</v>
      </c>
      <c r="C4462" s="14">
        <v>158.51609999999999</v>
      </c>
      <c r="D4462" s="12">
        <v>28377.295081967215</v>
      </c>
      <c r="E4462" s="26">
        <v>9</v>
      </c>
      <c r="F4462" s="26">
        <v>9</v>
      </c>
      <c r="G4462">
        <v>1974</v>
      </c>
      <c r="H4462" s="22">
        <f t="shared" si="610"/>
        <v>1.0194346189440695</v>
      </c>
      <c r="I4462" s="4">
        <f t="shared" si="611"/>
        <v>-0.37412258191938869</v>
      </c>
      <c r="Q4462" s="14"/>
      <c r="R4462" s="12"/>
      <c r="S4462" s="29"/>
      <c r="T4462" s="7"/>
      <c r="V4462" s="4"/>
      <c r="W4462" s="7"/>
      <c r="X4462" s="4"/>
      <c r="Y4462" s="4"/>
      <c r="Z4462" s="4"/>
      <c r="AI4462" s="7"/>
      <c r="AJ4462" s="4"/>
    </row>
    <row r="4463" spans="1:36" x14ac:dyDescent="0.3">
      <c r="A4463" s="14">
        <f t="shared" si="609"/>
        <v>365.16299999999598</v>
      </c>
      <c r="B4463" s="14">
        <v>161.24189999999999</v>
      </c>
      <c r="C4463" s="14">
        <v>158.5806</v>
      </c>
      <c r="D4463" s="12">
        <v>28372.786885245903</v>
      </c>
      <c r="E4463" s="26">
        <v>4</v>
      </c>
      <c r="F4463" s="26">
        <v>9</v>
      </c>
      <c r="G4463">
        <v>1974</v>
      </c>
      <c r="H4463" s="22">
        <f t="shared" si="610"/>
        <v>1.016782002338243</v>
      </c>
      <c r="I4463" s="4">
        <f t="shared" si="611"/>
        <v>-0.44728439276121673</v>
      </c>
      <c r="Q4463" s="14"/>
      <c r="R4463" s="12"/>
      <c r="S4463" s="29"/>
      <c r="T4463" s="7"/>
      <c r="V4463" s="4"/>
      <c r="W4463" s="7"/>
      <c r="X4463" s="4"/>
      <c r="Y4463" s="4"/>
      <c r="Z4463" s="4"/>
      <c r="AI4463" s="7"/>
      <c r="AJ4463" s="4"/>
    </row>
    <row r="4464" spans="1:36" x14ac:dyDescent="0.3">
      <c r="A4464" s="14">
        <f t="shared" si="609"/>
        <v>365.24499999999597</v>
      </c>
      <c r="B4464" s="14">
        <v>162</v>
      </c>
      <c r="C4464" s="14">
        <v>159.4032</v>
      </c>
      <c r="D4464" s="12">
        <v>28368.278688524591</v>
      </c>
      <c r="E4464" s="26">
        <v>31</v>
      </c>
      <c r="F4464" s="26">
        <v>8</v>
      </c>
      <c r="G4464">
        <v>1974</v>
      </c>
      <c r="H4464" s="22">
        <f t="shared" si="610"/>
        <v>1.0162907645517782</v>
      </c>
      <c r="I4464" s="4">
        <f t="shared" si="611"/>
        <v>-0.46083322071198463</v>
      </c>
      <c r="Q4464" s="14"/>
      <c r="R4464" s="12"/>
      <c r="S4464" s="29"/>
      <c r="T4464" s="7"/>
      <c r="V4464" s="4"/>
      <c r="W4464" s="7"/>
      <c r="X4464" s="4"/>
      <c r="Y4464" s="4"/>
      <c r="Z4464" s="4"/>
      <c r="AI4464" s="7"/>
      <c r="AJ4464" s="4"/>
    </row>
    <row r="4465" spans="1:36" x14ac:dyDescent="0.3">
      <c r="A4465" s="14">
        <f t="shared" si="609"/>
        <v>365.32699999999596</v>
      </c>
      <c r="B4465" s="14">
        <v>162.54839999999999</v>
      </c>
      <c r="C4465" s="14">
        <v>159.9032</v>
      </c>
      <c r="D4465" s="12">
        <v>28363.77049180328</v>
      </c>
      <c r="E4465" s="26">
        <v>26</v>
      </c>
      <c r="F4465" s="26">
        <v>8</v>
      </c>
      <c r="G4465">
        <v>1974</v>
      </c>
      <c r="H4465" s="22">
        <f t="shared" si="610"/>
        <v>1.0165425082174715</v>
      </c>
      <c r="I4465" s="4">
        <f t="shared" si="611"/>
        <v>-0.45388987940528297</v>
      </c>
      <c r="Q4465" s="14"/>
      <c r="R4465" s="12"/>
      <c r="S4465" s="29"/>
      <c r="T4465" s="7"/>
      <c r="V4465" s="4"/>
      <c r="W4465" s="7"/>
      <c r="X4465" s="4"/>
      <c r="Y4465" s="4"/>
      <c r="Z4465" s="4"/>
      <c r="AI4465" s="7"/>
      <c r="AJ4465" s="4"/>
    </row>
    <row r="4466" spans="1:36" x14ac:dyDescent="0.3">
      <c r="A4466" s="14">
        <f t="shared" si="609"/>
        <v>365.40899999999596</v>
      </c>
      <c r="B4466" s="14">
        <v>161.75810000000001</v>
      </c>
      <c r="C4466" s="14">
        <v>159.32259999999999</v>
      </c>
      <c r="D4466" s="12">
        <v>28359.262295081968</v>
      </c>
      <c r="E4466" s="26">
        <v>22</v>
      </c>
      <c r="F4466" s="26">
        <v>8</v>
      </c>
      <c r="G4466">
        <v>1974</v>
      </c>
      <c r="H4466" s="22">
        <f t="shared" si="610"/>
        <v>1.0152865946199725</v>
      </c>
      <c r="I4466" s="4">
        <f t="shared" si="611"/>
        <v>-0.48852922866219212</v>
      </c>
      <c r="Q4466" s="14"/>
      <c r="R4466" s="12"/>
      <c r="S4466" s="29"/>
      <c r="T4466" s="7"/>
      <c r="V4466" s="4"/>
      <c r="W4466" s="7"/>
      <c r="X4466" s="4"/>
      <c r="Y4466" s="4"/>
      <c r="Z4466" s="4"/>
      <c r="AI4466" s="7"/>
      <c r="AJ4466" s="4"/>
    </row>
    <row r="4467" spans="1:36" x14ac:dyDescent="0.3">
      <c r="A4467" s="14">
        <f t="shared" si="609"/>
        <v>365.49099999999595</v>
      </c>
      <c r="B4467" s="14">
        <v>160.95160000000001</v>
      </c>
      <c r="C4467" s="14">
        <v>158.75810000000001</v>
      </c>
      <c r="D4467" s="12">
        <v>28354.754098360656</v>
      </c>
      <c r="E4467" s="26">
        <v>17</v>
      </c>
      <c r="F4467" s="26">
        <v>8</v>
      </c>
      <c r="G4467">
        <v>1974</v>
      </c>
      <c r="H4467" s="22">
        <f t="shared" si="610"/>
        <v>1.0138166178607579</v>
      </c>
      <c r="I4467" s="4">
        <f t="shared" si="611"/>
        <v>-0.52907265335587506</v>
      </c>
      <c r="Q4467" s="14"/>
      <c r="R4467" s="12"/>
      <c r="S4467" s="29"/>
      <c r="T4467" s="7"/>
      <c r="V4467" s="4"/>
      <c r="W4467" s="7"/>
      <c r="X4467" s="4"/>
      <c r="Y4467" s="4"/>
      <c r="Z4467" s="4"/>
      <c r="AI4467" s="7"/>
      <c r="AJ4467" s="4"/>
    </row>
    <row r="4468" spans="1:36" x14ac:dyDescent="0.3">
      <c r="A4468" s="14">
        <f t="shared" si="609"/>
        <v>365.57299999999594</v>
      </c>
      <c r="B4468" s="14">
        <v>159.82259999999999</v>
      </c>
      <c r="C4468" s="14">
        <v>158.51609999999999</v>
      </c>
      <c r="D4468" s="12">
        <v>28350.245901639344</v>
      </c>
      <c r="E4468" s="26">
        <v>13</v>
      </c>
      <c r="F4468" s="26">
        <v>8</v>
      </c>
      <c r="G4468">
        <v>1974</v>
      </c>
      <c r="H4468" s="22">
        <f t="shared" si="610"/>
        <v>1.0082420650015993</v>
      </c>
      <c r="I4468" s="4">
        <f t="shared" si="611"/>
        <v>-0.68282437944916052</v>
      </c>
      <c r="Q4468" s="14"/>
      <c r="R4468" s="12"/>
      <c r="S4468" s="29"/>
      <c r="T4468" s="7"/>
      <c r="V4468" s="4"/>
      <c r="W4468" s="7"/>
      <c r="X4468" s="4"/>
      <c r="Y4468" s="4"/>
      <c r="Z4468" s="4"/>
      <c r="AI4468" s="7"/>
      <c r="AJ4468" s="4"/>
    </row>
    <row r="4469" spans="1:36" x14ac:dyDescent="0.3">
      <c r="A4469" s="14">
        <f t="shared" si="609"/>
        <v>365.65499999999594</v>
      </c>
      <c r="B4469" s="14">
        <v>159.14519999999999</v>
      </c>
      <c r="C4469" s="14">
        <v>158.45160000000001</v>
      </c>
      <c r="D4469" s="12">
        <v>28345.737704918032</v>
      </c>
      <c r="E4469" s="26">
        <v>8</v>
      </c>
      <c r="F4469" s="26">
        <v>8</v>
      </c>
      <c r="G4469">
        <v>1974</v>
      </c>
      <c r="H4469" s="22">
        <f t="shared" si="610"/>
        <v>1.0043773619199805</v>
      </c>
      <c r="I4469" s="4">
        <f t="shared" si="611"/>
        <v>-0.78941674383237515</v>
      </c>
      <c r="Q4469" s="14"/>
      <c r="R4469" s="12"/>
      <c r="S4469" s="29"/>
      <c r="T4469" s="7"/>
      <c r="V4469" s="4"/>
      <c r="X4469" s="4"/>
      <c r="Y4469" s="4"/>
      <c r="Z4469" s="4"/>
      <c r="AI4469" s="7"/>
      <c r="AJ4469" s="4"/>
    </row>
    <row r="4470" spans="1:36" x14ac:dyDescent="0.3">
      <c r="A4470" s="14">
        <f t="shared" si="609"/>
        <v>365.73699999999593</v>
      </c>
      <c r="B4470" s="14">
        <v>158.67740000000001</v>
      </c>
      <c r="C4470" s="14">
        <v>158.3065</v>
      </c>
      <c r="D4470" s="12">
        <v>28341.22950819672</v>
      </c>
      <c r="E4470" s="26">
        <v>4</v>
      </c>
      <c r="F4470" s="26">
        <v>8</v>
      </c>
      <c r="G4470">
        <v>1974</v>
      </c>
      <c r="H4470" s="22">
        <f t="shared" si="610"/>
        <v>1.0023429233796466</v>
      </c>
      <c r="I4470" s="4">
        <f t="shared" si="611"/>
        <v>-0.84552858725908797</v>
      </c>
      <c r="Q4470" s="14"/>
      <c r="R4470" s="12"/>
      <c r="S4470" s="29"/>
      <c r="T4470" s="7"/>
      <c r="V4470" s="4"/>
      <c r="W4470" s="7"/>
      <c r="X4470" s="4"/>
      <c r="Y4470" s="4"/>
      <c r="Z4470" s="4"/>
      <c r="AI4470" s="7"/>
      <c r="AJ4470" s="4"/>
    </row>
    <row r="4471" spans="1:36" x14ac:dyDescent="0.3">
      <c r="A4471" s="14">
        <f t="shared" si="609"/>
        <v>365.81899999999592</v>
      </c>
      <c r="B4471" s="14">
        <v>158.1935</v>
      </c>
      <c r="C4471" s="14">
        <v>158.0968</v>
      </c>
      <c r="D4471" s="12">
        <v>28336.721311475409</v>
      </c>
      <c r="E4471" s="26">
        <v>30</v>
      </c>
      <c r="F4471" s="26">
        <v>7</v>
      </c>
      <c r="G4471">
        <v>1974</v>
      </c>
      <c r="H4471" s="22">
        <f t="shared" si="610"/>
        <v>1.0006116505836931</v>
      </c>
      <c r="I4471" s="4">
        <f t="shared" si="611"/>
        <v>-0.89327881717732738</v>
      </c>
      <c r="Q4471" s="14"/>
      <c r="R4471" s="12"/>
      <c r="S4471" s="29"/>
      <c r="T4471" s="7"/>
      <c r="V4471" s="4"/>
      <c r="W4471" s="7"/>
      <c r="X4471" s="4"/>
      <c r="Y4471" s="4"/>
      <c r="Z4471" s="4"/>
      <c r="AI4471" s="7"/>
      <c r="AJ4471" s="4"/>
    </row>
    <row r="4472" spans="1:36" x14ac:dyDescent="0.3">
      <c r="A4472" s="14">
        <f t="shared" si="609"/>
        <v>365.90099999999592</v>
      </c>
      <c r="B4472" s="14">
        <v>158.03229999999999</v>
      </c>
      <c r="C4472" s="14">
        <v>158.16130000000001</v>
      </c>
      <c r="D4472" s="12">
        <v>28332.2131147541</v>
      </c>
      <c r="E4472" s="26">
        <v>26</v>
      </c>
      <c r="F4472" s="26">
        <v>7</v>
      </c>
      <c r="G4472">
        <v>1974</v>
      </c>
      <c r="H4472" s="22">
        <f t="shared" si="610"/>
        <v>0.99918437696200002</v>
      </c>
      <c r="I4472" s="4">
        <f t="shared" si="611"/>
        <v>-0.93264444676000924</v>
      </c>
      <c r="Q4472" s="14"/>
      <c r="R4472" s="12"/>
      <c r="S4472" s="29"/>
      <c r="T4472" s="7"/>
      <c r="V4472" s="4"/>
      <c r="W4472" s="7"/>
      <c r="X4472" s="4"/>
      <c r="Y4472" s="4"/>
      <c r="Z4472" s="4"/>
      <c r="AI4472" s="7"/>
      <c r="AJ4472" s="4"/>
    </row>
    <row r="4473" spans="1:36" x14ac:dyDescent="0.3">
      <c r="A4473" s="14">
        <f t="shared" ref="A4473:A4536" si="612">A4472+0.082</f>
        <v>365.98299999999591</v>
      </c>
      <c r="B4473" s="14">
        <v>157.8871</v>
      </c>
      <c r="C4473" s="14">
        <v>158.0968</v>
      </c>
      <c r="D4473" s="12">
        <v>28327.704918032789</v>
      </c>
      <c r="E4473" s="26">
        <v>21</v>
      </c>
      <c r="F4473" s="26">
        <v>7</v>
      </c>
      <c r="G4473">
        <v>1974</v>
      </c>
      <c r="H4473" s="22">
        <f t="shared" si="610"/>
        <v>0.99867359744156747</v>
      </c>
      <c r="I4473" s="4">
        <f t="shared" si="611"/>
        <v>-0.94673225521814941</v>
      </c>
      <c r="Q4473" s="14"/>
      <c r="R4473" s="12"/>
      <c r="S4473" s="29"/>
      <c r="T4473" s="7"/>
      <c r="V4473" s="4"/>
      <c r="W4473" s="7"/>
      <c r="X4473" s="4"/>
      <c r="Y4473" s="4"/>
      <c r="Z4473" s="4"/>
      <c r="AI4473" s="7"/>
      <c r="AJ4473" s="4"/>
    </row>
    <row r="4474" spans="1:36" x14ac:dyDescent="0.3">
      <c r="A4474" s="14">
        <f t="shared" si="612"/>
        <v>366.06499999999591</v>
      </c>
      <c r="B4474" s="14">
        <v>157.5</v>
      </c>
      <c r="C4474" s="14">
        <v>158.24189999999999</v>
      </c>
      <c r="D4474" s="12">
        <v>28323.196721311477</v>
      </c>
      <c r="E4474" s="26">
        <v>17</v>
      </c>
      <c r="F4474" s="26">
        <v>7</v>
      </c>
      <c r="G4474">
        <v>1974</v>
      </c>
      <c r="H4474" s="22">
        <f t="shared" si="610"/>
        <v>0.99531160836668431</v>
      </c>
      <c r="I4474" s="4">
        <f t="shared" si="611"/>
        <v>-1.0394592660528932</v>
      </c>
      <c r="Q4474" s="14"/>
      <c r="R4474" s="12"/>
      <c r="S4474" s="29"/>
      <c r="T4474" s="7"/>
      <c r="V4474" s="4"/>
      <c r="W4474" s="7"/>
      <c r="X4474" s="4"/>
      <c r="Y4474" s="4"/>
      <c r="Z4474" s="4"/>
      <c r="AI4474" s="7"/>
      <c r="AJ4474" s="4"/>
    </row>
    <row r="4475" spans="1:36" x14ac:dyDescent="0.3">
      <c r="A4475" s="14">
        <f t="shared" si="612"/>
        <v>366.1469999999959</v>
      </c>
      <c r="B4475" s="14">
        <v>157.12899999999999</v>
      </c>
      <c r="C4475" s="14">
        <v>157.7903</v>
      </c>
      <c r="D4475" s="12">
        <v>28318.688524590165</v>
      </c>
      <c r="E4475" s="26">
        <v>12</v>
      </c>
      <c r="F4475" s="26">
        <v>7</v>
      </c>
      <c r="G4475">
        <v>1974</v>
      </c>
      <c r="H4475" s="22">
        <f t="shared" si="610"/>
        <v>0.99580899459599226</v>
      </c>
      <c r="I4475" s="4">
        <f t="shared" si="611"/>
        <v>-1.025740857918062</v>
      </c>
      <c r="Q4475" s="14"/>
      <c r="R4475" s="12"/>
      <c r="S4475" s="29"/>
      <c r="T4475" s="7"/>
      <c r="V4475" s="4"/>
      <c r="W4475" s="7"/>
      <c r="X4475" s="4"/>
      <c r="Y4475" s="4"/>
      <c r="Z4475" s="4"/>
      <c r="AI4475" s="7"/>
      <c r="AJ4475" s="4"/>
    </row>
    <row r="4476" spans="1:36" x14ac:dyDescent="0.3">
      <c r="A4476" s="14">
        <f t="shared" si="612"/>
        <v>366.22899999999589</v>
      </c>
      <c r="B4476" s="14">
        <v>156.53229999999999</v>
      </c>
      <c r="C4476" s="14">
        <v>157.2903</v>
      </c>
      <c r="D4476" s="12">
        <v>28314.180327868853</v>
      </c>
      <c r="E4476" s="26">
        <v>8</v>
      </c>
      <c r="F4476" s="26">
        <v>7</v>
      </c>
      <c r="G4476">
        <v>1974</v>
      </c>
      <c r="H4476" s="22">
        <f t="shared" si="610"/>
        <v>0.99518088528027471</v>
      </c>
      <c r="I4476" s="4">
        <f t="shared" si="611"/>
        <v>-1.0430647391165662</v>
      </c>
      <c r="Q4476" s="14"/>
      <c r="R4476" s="12"/>
      <c r="S4476" s="29"/>
      <c r="T4476" s="7"/>
      <c r="V4476" s="4"/>
      <c r="W4476" s="7"/>
      <c r="X4476" s="4"/>
      <c r="Y4476" s="4"/>
      <c r="Z4476" s="4"/>
      <c r="AI4476" s="7"/>
      <c r="AJ4476" s="4"/>
    </row>
    <row r="4477" spans="1:36" x14ac:dyDescent="0.3">
      <c r="A4477" s="14">
        <f t="shared" si="612"/>
        <v>366.31099999999589</v>
      </c>
      <c r="B4477" s="14">
        <v>155.6129</v>
      </c>
      <c r="C4477" s="14">
        <v>157.1935</v>
      </c>
      <c r="D4477" s="12">
        <v>28309.672131147541</v>
      </c>
      <c r="E4477" s="26">
        <v>3</v>
      </c>
      <c r="F4477" s="26">
        <v>7</v>
      </c>
      <c r="G4477">
        <v>1974</v>
      </c>
      <c r="H4477" s="22">
        <f t="shared" si="610"/>
        <v>0.98994487685559518</v>
      </c>
      <c r="I4477" s="4">
        <f t="shared" si="611"/>
        <v>-1.1874790721533088</v>
      </c>
      <c r="Q4477" s="14"/>
      <c r="R4477" s="12"/>
      <c r="S4477" s="29"/>
      <c r="T4477" s="7"/>
      <c r="V4477" s="4"/>
      <c r="W4477" s="7"/>
      <c r="X4477" s="4"/>
      <c r="Y4477" s="4"/>
      <c r="Z4477" s="4"/>
      <c r="AI4477" s="7"/>
      <c r="AJ4477" s="4"/>
    </row>
    <row r="4478" spans="1:36" x14ac:dyDescent="0.3">
      <c r="A4478" s="14">
        <f t="shared" si="612"/>
        <v>366.39299999999588</v>
      </c>
      <c r="B4478" s="14">
        <v>154.74189999999999</v>
      </c>
      <c r="C4478" s="14">
        <v>157.06450000000001</v>
      </c>
      <c r="D4478" s="12">
        <v>28305.163934426229</v>
      </c>
      <c r="E4478" s="26">
        <v>29</v>
      </c>
      <c r="F4478" s="26">
        <v>6</v>
      </c>
      <c r="G4478">
        <v>1974</v>
      </c>
      <c r="H4478" s="22">
        <f t="shared" si="610"/>
        <v>0.98521244456895085</v>
      </c>
      <c r="I4478" s="4">
        <f t="shared" si="611"/>
        <v>-1.3180042732007302</v>
      </c>
      <c r="Q4478" s="14"/>
      <c r="R4478" s="12"/>
      <c r="S4478" s="29"/>
      <c r="T4478" s="7"/>
      <c r="V4478" s="4"/>
      <c r="W4478" s="7"/>
      <c r="X4478" s="4"/>
      <c r="Y4478" s="4"/>
      <c r="Z4478" s="4"/>
      <c r="AI4478" s="7"/>
      <c r="AJ4478" s="4"/>
    </row>
    <row r="4479" spans="1:36" x14ac:dyDescent="0.3">
      <c r="A4479" s="14">
        <f t="shared" si="612"/>
        <v>366.47499999999587</v>
      </c>
      <c r="B4479" s="14">
        <v>154.25810000000001</v>
      </c>
      <c r="C4479" s="14">
        <v>157</v>
      </c>
      <c r="D4479" s="12">
        <v>28300.655737704918</v>
      </c>
      <c r="E4479" s="26">
        <v>24</v>
      </c>
      <c r="F4479" s="26">
        <v>6</v>
      </c>
      <c r="G4479">
        <v>1974</v>
      </c>
      <c r="H4479" s="22">
        <f t="shared" si="610"/>
        <v>0.98253566878980902</v>
      </c>
      <c r="I4479" s="4">
        <f t="shared" si="611"/>
        <v>-1.3918324181310611</v>
      </c>
      <c r="Q4479" s="14"/>
      <c r="R4479" s="12"/>
      <c r="S4479" s="29"/>
      <c r="T4479" s="7"/>
      <c r="V4479" s="4"/>
      <c r="W4479" s="7"/>
      <c r="X4479" s="4"/>
      <c r="Y4479" s="4"/>
      <c r="Z4479" s="4"/>
      <c r="AI4479" s="7"/>
      <c r="AJ4479" s="4"/>
    </row>
    <row r="4480" spans="1:36" x14ac:dyDescent="0.3">
      <c r="A4480" s="14">
        <f t="shared" si="612"/>
        <v>366.55699999999587</v>
      </c>
      <c r="B4480" s="14">
        <v>154.45160000000001</v>
      </c>
      <c r="C4480" s="14">
        <v>157.64519999999999</v>
      </c>
      <c r="D4480" s="12">
        <v>28296.147540983606</v>
      </c>
      <c r="E4480" s="26">
        <v>20</v>
      </c>
      <c r="F4480" s="26">
        <v>6</v>
      </c>
      <c r="G4480">
        <v>1974</v>
      </c>
      <c r="H4480" s="22">
        <f t="shared" si="610"/>
        <v>0.97974185068749331</v>
      </c>
      <c r="I4480" s="4">
        <f t="shared" si="611"/>
        <v>-1.4688887070343006</v>
      </c>
      <c r="Q4480" s="14"/>
      <c r="R4480" s="12"/>
      <c r="S4480" s="29"/>
      <c r="T4480" s="7"/>
      <c r="V4480" s="4"/>
      <c r="W4480" s="7"/>
      <c r="X4480" s="4"/>
      <c r="Y4480" s="4"/>
      <c r="Z4480" s="4"/>
      <c r="AI4480" s="7"/>
      <c r="AJ4480" s="4"/>
    </row>
    <row r="4481" spans="1:36" x14ac:dyDescent="0.3">
      <c r="A4481" s="14">
        <f t="shared" si="612"/>
        <v>366.63899999999586</v>
      </c>
      <c r="B4481" s="14">
        <v>155.51609999999999</v>
      </c>
      <c r="C4481" s="14">
        <v>158.66130000000001</v>
      </c>
      <c r="D4481" s="12">
        <v>28291.639344262294</v>
      </c>
      <c r="E4481" s="26">
        <v>15</v>
      </c>
      <c r="F4481" s="26">
        <v>6</v>
      </c>
      <c r="G4481">
        <v>1974</v>
      </c>
      <c r="H4481" s="22">
        <f t="shared" si="610"/>
        <v>0.98017664042838415</v>
      </c>
      <c r="I4481" s="4">
        <f t="shared" si="611"/>
        <v>-1.4568967724632993</v>
      </c>
      <c r="Q4481" s="14"/>
      <c r="R4481" s="12"/>
      <c r="S4481" s="29"/>
      <c r="T4481" s="7"/>
      <c r="V4481" s="4"/>
      <c r="W4481" s="7"/>
      <c r="X4481" s="4"/>
      <c r="Y4481" s="4"/>
      <c r="Z4481" s="4"/>
      <c r="AI4481" s="7"/>
      <c r="AJ4481" s="4"/>
    </row>
    <row r="4482" spans="1:36" x14ac:dyDescent="0.3">
      <c r="A4482" s="14">
        <f t="shared" si="612"/>
        <v>366.72099999999585</v>
      </c>
      <c r="B4482" s="14">
        <v>155.8065</v>
      </c>
      <c r="C4482" s="14">
        <v>159</v>
      </c>
      <c r="D4482" s="12">
        <v>28287.131147540986</v>
      </c>
      <c r="E4482" s="26">
        <v>11</v>
      </c>
      <c r="F4482" s="26">
        <v>6</v>
      </c>
      <c r="G4482">
        <v>1974</v>
      </c>
      <c r="H4482" s="22">
        <f t="shared" si="610"/>
        <v>0.97991509433962265</v>
      </c>
      <c r="I4482" s="4">
        <f t="shared" si="611"/>
        <v>-1.4641104743719573</v>
      </c>
      <c r="Q4482" s="14"/>
      <c r="R4482" s="12"/>
      <c r="S4482" s="29"/>
      <c r="T4482" s="7"/>
      <c r="V4482" s="4"/>
      <c r="W4482" s="7"/>
      <c r="X4482" s="4"/>
      <c r="Y4482" s="4"/>
      <c r="Z4482" s="4"/>
      <c r="AI4482" s="7"/>
      <c r="AJ4482" s="4"/>
    </row>
    <row r="4483" spans="1:36" x14ac:dyDescent="0.3">
      <c r="A4483" s="14">
        <f t="shared" si="612"/>
        <v>366.80299999999585</v>
      </c>
      <c r="B4483" s="14">
        <v>156.04839999999999</v>
      </c>
      <c r="C4483" s="14">
        <v>159.62899999999999</v>
      </c>
      <c r="D4483" s="12">
        <v>28282.622950819674</v>
      </c>
      <c r="E4483" s="26">
        <v>6</v>
      </c>
      <c r="F4483" s="26">
        <v>6</v>
      </c>
      <c r="G4483">
        <v>1974</v>
      </c>
      <c r="H4483" s="22">
        <f t="shared" si="610"/>
        <v>0.97756923867217105</v>
      </c>
      <c r="I4483" s="4">
        <f t="shared" si="611"/>
        <v>-1.5288115126702715</v>
      </c>
      <c r="Q4483" s="14"/>
      <c r="R4483" s="12"/>
      <c r="S4483" s="29"/>
      <c r="T4483" s="7"/>
      <c r="V4483" s="4"/>
      <c r="X4483" s="4"/>
      <c r="Y4483" s="4"/>
      <c r="Z4483" s="4"/>
      <c r="AI4483" s="7"/>
      <c r="AJ4483" s="4"/>
    </row>
    <row r="4484" spans="1:36" x14ac:dyDescent="0.3">
      <c r="A4484" s="14">
        <f t="shared" si="612"/>
        <v>366.88499999999584</v>
      </c>
      <c r="B4484" s="14">
        <v>156.6129</v>
      </c>
      <c r="C4484" s="14">
        <v>160.04839999999999</v>
      </c>
      <c r="D4484" s="12">
        <v>28278.114754098362</v>
      </c>
      <c r="E4484" s="26">
        <v>2</v>
      </c>
      <c r="F4484" s="26">
        <v>6</v>
      </c>
      <c r="G4484">
        <v>1974</v>
      </c>
      <c r="H4484" s="22">
        <f t="shared" si="610"/>
        <v>0.97853461827797095</v>
      </c>
      <c r="I4484" s="4">
        <f t="shared" si="611"/>
        <v>-1.5021853805881027</v>
      </c>
      <c r="Q4484" s="14"/>
      <c r="R4484" s="12"/>
      <c r="S4484" s="29"/>
      <c r="T4484" s="7"/>
      <c r="V4484" s="4"/>
      <c r="W4484" s="7"/>
      <c r="X4484" s="4"/>
      <c r="Y4484" s="4"/>
      <c r="Z4484" s="4"/>
      <c r="AI4484" s="7"/>
      <c r="AJ4484" s="4"/>
    </row>
    <row r="4485" spans="1:36" x14ac:dyDescent="0.3">
      <c r="A4485" s="14">
        <f t="shared" si="612"/>
        <v>366.96699999999583</v>
      </c>
      <c r="B4485" s="14">
        <v>157.6129</v>
      </c>
      <c r="C4485" s="14">
        <v>160.95160000000001</v>
      </c>
      <c r="D4485" s="12">
        <v>28273.60655737705</v>
      </c>
      <c r="E4485" s="26">
        <v>28</v>
      </c>
      <c r="F4485" s="26">
        <v>5</v>
      </c>
      <c r="G4485">
        <v>1974</v>
      </c>
      <c r="H4485" s="22">
        <f t="shared" ref="H4485:H4548" si="613">B4485/C4485</f>
        <v>0.97925649698418649</v>
      </c>
      <c r="I4485" s="4">
        <f t="shared" si="611"/>
        <v>-1.4822752461047106</v>
      </c>
      <c r="Q4485" s="14"/>
      <c r="R4485" s="12"/>
      <c r="S4485" s="29"/>
      <c r="T4485" s="7"/>
      <c r="V4485" s="4"/>
      <c r="W4485" s="7"/>
      <c r="X4485" s="4"/>
      <c r="Y4485" s="4"/>
      <c r="Z4485" s="4"/>
      <c r="AI4485" s="7"/>
      <c r="AJ4485" s="4"/>
    </row>
    <row r="4486" spans="1:36" x14ac:dyDescent="0.3">
      <c r="A4486" s="14">
        <f t="shared" si="612"/>
        <v>367.04899999999583</v>
      </c>
      <c r="B4486" s="14">
        <v>158.04839999999999</v>
      </c>
      <c r="C4486" s="14">
        <v>161.24189999999999</v>
      </c>
      <c r="D4486" s="12">
        <v>28269.098360655738</v>
      </c>
      <c r="E4486" s="26">
        <v>24</v>
      </c>
      <c r="F4486" s="26">
        <v>5</v>
      </c>
      <c r="G4486">
        <v>1974</v>
      </c>
      <c r="H4486" s="22">
        <f t="shared" si="613"/>
        <v>0.9801943539489425</v>
      </c>
      <c r="I4486" s="4">
        <f t="shared" ref="I4486:I4549" si="614">STANDARDIZE(H4486,H$2,H$3)</f>
        <v>-1.4564082159046221</v>
      </c>
      <c r="Q4486" s="14"/>
      <c r="R4486" s="12"/>
      <c r="S4486" s="29"/>
      <c r="T4486" s="7"/>
      <c r="V4486" s="4"/>
      <c r="W4486" s="7"/>
      <c r="X4486" s="4"/>
      <c r="Y4486" s="4"/>
      <c r="Z4486" s="4"/>
      <c r="AI4486" s="7"/>
      <c r="AJ4486" s="4"/>
    </row>
    <row r="4487" spans="1:36" x14ac:dyDescent="0.3">
      <c r="A4487" s="14">
        <f t="shared" si="612"/>
        <v>367.13099999999582</v>
      </c>
      <c r="B4487" s="14">
        <v>157.82259999999999</v>
      </c>
      <c r="C4487" s="14">
        <v>161.27420000000001</v>
      </c>
      <c r="D4487" s="12">
        <v>28264.590163934427</v>
      </c>
      <c r="E4487" s="26">
        <v>19</v>
      </c>
      <c r="F4487" s="26">
        <v>5</v>
      </c>
      <c r="G4487">
        <v>1974</v>
      </c>
      <c r="H4487" s="22">
        <f t="shared" si="613"/>
        <v>0.97859794065014727</v>
      </c>
      <c r="I4487" s="4">
        <f t="shared" si="614"/>
        <v>-1.5004388864264346</v>
      </c>
      <c r="Q4487" s="14"/>
      <c r="R4487" s="12"/>
      <c r="S4487" s="29"/>
      <c r="T4487" s="7"/>
      <c r="V4487" s="4"/>
      <c r="W4487" s="7"/>
      <c r="X4487" s="4"/>
      <c r="Y4487" s="4"/>
      <c r="Z4487" s="4"/>
      <c r="AI4487" s="7"/>
      <c r="AJ4487" s="4"/>
    </row>
    <row r="4488" spans="1:36" x14ac:dyDescent="0.3">
      <c r="A4488" s="14">
        <f t="shared" si="612"/>
        <v>367.21299999999582</v>
      </c>
      <c r="B4488" s="14">
        <v>156.75810000000001</v>
      </c>
      <c r="C4488" s="14">
        <v>160.67740000000001</v>
      </c>
      <c r="D4488" s="12">
        <v>28260.081967213115</v>
      </c>
      <c r="E4488" s="26">
        <v>15</v>
      </c>
      <c r="F4488" s="26">
        <v>5</v>
      </c>
      <c r="G4488">
        <v>1974</v>
      </c>
      <c r="H4488" s="22">
        <f t="shared" si="613"/>
        <v>0.97560764612820472</v>
      </c>
      <c r="I4488" s="4">
        <f t="shared" si="614"/>
        <v>-1.58291419088437</v>
      </c>
      <c r="Q4488" s="14"/>
      <c r="R4488" s="12"/>
      <c r="S4488" s="29"/>
      <c r="T4488" s="7"/>
      <c r="V4488" s="4"/>
      <c r="W4488" s="7"/>
      <c r="X4488" s="4"/>
      <c r="Y4488" s="4"/>
      <c r="Z4488" s="4"/>
      <c r="AI4488" s="7"/>
      <c r="AJ4488" s="4"/>
    </row>
    <row r="4489" spans="1:36" x14ac:dyDescent="0.3">
      <c r="A4489" s="14">
        <f t="shared" si="612"/>
        <v>367.29499999999581</v>
      </c>
      <c r="B4489" s="14">
        <v>156.46770000000001</v>
      </c>
      <c r="C4489" s="14">
        <v>160.35480000000001</v>
      </c>
      <c r="D4489" s="12">
        <v>28255.573770491803</v>
      </c>
      <c r="E4489" s="26">
        <v>10</v>
      </c>
      <c r="F4489" s="26">
        <v>5</v>
      </c>
      <c r="G4489">
        <v>1974</v>
      </c>
      <c r="H4489" s="22">
        <f t="shared" si="613"/>
        <v>0.97575937857800321</v>
      </c>
      <c r="I4489" s="4">
        <f t="shared" si="614"/>
        <v>-1.5787292586305566</v>
      </c>
      <c r="Q4489" s="14"/>
      <c r="R4489" s="12"/>
      <c r="S4489" s="29"/>
      <c r="T4489" s="7"/>
      <c r="V4489" s="4"/>
      <c r="W4489" s="7"/>
      <c r="X4489" s="4"/>
      <c r="Y4489" s="4"/>
      <c r="Z4489" s="4"/>
      <c r="AI4489" s="7"/>
      <c r="AJ4489" s="4"/>
    </row>
    <row r="4490" spans="1:36" x14ac:dyDescent="0.3">
      <c r="A4490" s="14">
        <f t="shared" si="612"/>
        <v>367.3769999999958</v>
      </c>
      <c r="B4490" s="14">
        <v>156.43549999999999</v>
      </c>
      <c r="C4490" s="14">
        <v>160.56450000000001</v>
      </c>
      <c r="D4490" s="12">
        <v>28251.065573770491</v>
      </c>
      <c r="E4490" s="26">
        <v>6</v>
      </c>
      <c r="F4490" s="26">
        <v>5</v>
      </c>
      <c r="G4490">
        <v>1974</v>
      </c>
      <c r="H4490" s="22">
        <f t="shared" si="613"/>
        <v>0.97428447757754655</v>
      </c>
      <c r="I4490" s="4">
        <f t="shared" si="614"/>
        <v>-1.6194084988075259</v>
      </c>
      <c r="Q4490" s="14"/>
      <c r="R4490" s="12"/>
      <c r="S4490" s="29"/>
      <c r="T4490" s="7"/>
      <c r="V4490" s="4"/>
      <c r="W4490" s="7"/>
      <c r="X4490" s="4"/>
      <c r="Y4490" s="4"/>
      <c r="Z4490" s="4"/>
      <c r="AI4490" s="7"/>
      <c r="AJ4490" s="4"/>
    </row>
    <row r="4491" spans="1:36" x14ac:dyDescent="0.3">
      <c r="A4491" s="14">
        <f t="shared" si="612"/>
        <v>367.4589999999958</v>
      </c>
      <c r="B4491" s="14">
        <v>156.33869999999999</v>
      </c>
      <c r="C4491" s="14">
        <v>160.35480000000001</v>
      </c>
      <c r="D4491" s="12">
        <v>28246.557377049179</v>
      </c>
      <c r="E4491" s="26">
        <v>1</v>
      </c>
      <c r="F4491" s="26">
        <v>5</v>
      </c>
      <c r="G4491">
        <v>1974</v>
      </c>
      <c r="H4491" s="22">
        <f t="shared" si="613"/>
        <v>0.97495491248157196</v>
      </c>
      <c r="I4491" s="4">
        <f t="shared" si="614"/>
        <v>-1.600917235681778</v>
      </c>
      <c r="Q4491" s="14"/>
      <c r="R4491" s="12"/>
      <c r="S4491" s="29"/>
      <c r="T4491" s="7"/>
      <c r="V4491" s="4"/>
      <c r="W4491" s="7"/>
      <c r="X4491" s="4"/>
      <c r="Y4491" s="4"/>
      <c r="Z4491" s="4"/>
      <c r="AI4491" s="7"/>
      <c r="AJ4491" s="4"/>
    </row>
    <row r="4492" spans="1:36" x14ac:dyDescent="0.3">
      <c r="A4492" s="14">
        <f t="shared" si="612"/>
        <v>367.54099999999579</v>
      </c>
      <c r="B4492" s="14">
        <v>156.2097</v>
      </c>
      <c r="C4492" s="14">
        <v>160.03229999999999</v>
      </c>
      <c r="D4492" s="12">
        <v>28242.049180327871</v>
      </c>
      <c r="E4492" s="26">
        <v>27</v>
      </c>
      <c r="F4492" s="26">
        <v>4</v>
      </c>
      <c r="G4492">
        <v>1974</v>
      </c>
      <c r="H4492" s="22">
        <f t="shared" si="613"/>
        <v>0.97611357207263783</v>
      </c>
      <c r="I4492" s="4">
        <f t="shared" si="614"/>
        <v>-1.5689602488916652</v>
      </c>
      <c r="Q4492" s="14"/>
      <c r="R4492" s="12"/>
      <c r="S4492" s="29"/>
      <c r="T4492" s="7"/>
      <c r="V4492" s="4"/>
      <c r="W4492" s="7"/>
      <c r="X4492" s="4"/>
      <c r="Y4492" s="4"/>
      <c r="Z4492" s="4"/>
      <c r="AI4492" s="7"/>
      <c r="AJ4492" s="4"/>
    </row>
    <row r="4493" spans="1:36" x14ac:dyDescent="0.3">
      <c r="A4493" s="14">
        <f t="shared" si="612"/>
        <v>367.62299999999578</v>
      </c>
      <c r="B4493" s="14">
        <v>155.5968</v>
      </c>
      <c r="C4493" s="14">
        <v>159.7097</v>
      </c>
      <c r="D4493" s="12">
        <v>28237.540983606559</v>
      </c>
      <c r="E4493" s="26">
        <v>22</v>
      </c>
      <c r="F4493" s="26">
        <v>4</v>
      </c>
      <c r="G4493">
        <v>1974</v>
      </c>
      <c r="H4493" s="22">
        <f t="shared" si="613"/>
        <v>0.97424765058102292</v>
      </c>
      <c r="I4493" s="4">
        <f t="shared" si="614"/>
        <v>-1.6204242240908617</v>
      </c>
      <c r="Q4493" s="14"/>
      <c r="R4493" s="12"/>
      <c r="S4493" s="29"/>
      <c r="T4493" s="7"/>
      <c r="V4493" s="4"/>
      <c r="W4493" s="7"/>
      <c r="X4493" s="4"/>
      <c r="Y4493" s="4"/>
      <c r="Z4493" s="4"/>
      <c r="AI4493" s="7"/>
      <c r="AJ4493" s="4"/>
    </row>
    <row r="4494" spans="1:36" x14ac:dyDescent="0.3">
      <c r="A4494" s="14">
        <f t="shared" si="612"/>
        <v>367.70499999999578</v>
      </c>
      <c r="B4494" s="14">
        <v>154.8871</v>
      </c>
      <c r="C4494" s="14">
        <v>159.25810000000001</v>
      </c>
      <c r="D4494" s="12">
        <v>28233.032786885247</v>
      </c>
      <c r="E4494" s="26">
        <v>18</v>
      </c>
      <c r="F4494" s="26">
        <v>4</v>
      </c>
      <c r="G4494">
        <v>1974</v>
      </c>
      <c r="H4494" s="22">
        <f t="shared" si="613"/>
        <v>0.97255398626506273</v>
      </c>
      <c r="I4494" s="4">
        <f t="shared" si="614"/>
        <v>-1.6671371746324741</v>
      </c>
      <c r="Q4494" s="14"/>
      <c r="R4494" s="12"/>
      <c r="S4494" s="29"/>
      <c r="T4494" s="7"/>
      <c r="V4494" s="4"/>
      <c r="W4494" s="7"/>
      <c r="X4494" s="4"/>
      <c r="Y4494" s="4"/>
      <c r="Z4494" s="4"/>
      <c r="AI4494" s="7"/>
      <c r="AJ4494" s="4"/>
    </row>
    <row r="4495" spans="1:36" x14ac:dyDescent="0.3">
      <c r="A4495" s="14">
        <f t="shared" si="612"/>
        <v>367.78699999999577</v>
      </c>
      <c r="B4495" s="14">
        <v>154.3065</v>
      </c>
      <c r="C4495" s="14">
        <v>159.03229999999999</v>
      </c>
      <c r="D4495" s="12">
        <v>28228.524590163935</v>
      </c>
      <c r="E4495" s="26">
        <v>13</v>
      </c>
      <c r="F4495" s="26">
        <v>4</v>
      </c>
      <c r="G4495">
        <v>1974</v>
      </c>
      <c r="H4495" s="22">
        <f t="shared" si="613"/>
        <v>0.97028402406303627</v>
      </c>
      <c r="I4495" s="4">
        <f t="shared" si="614"/>
        <v>-1.7297449954830169</v>
      </c>
      <c r="Q4495" s="14"/>
      <c r="R4495" s="12"/>
      <c r="S4495" s="29"/>
      <c r="T4495" s="7"/>
      <c r="V4495" s="4"/>
      <c r="W4495" s="7"/>
      <c r="X4495" s="4"/>
      <c r="Y4495" s="4"/>
      <c r="Z4495" s="4"/>
      <c r="AI4495" s="7"/>
      <c r="AJ4495" s="4"/>
    </row>
    <row r="4496" spans="1:36" x14ac:dyDescent="0.3">
      <c r="A4496" s="14">
        <f t="shared" si="612"/>
        <v>367.86899999999576</v>
      </c>
      <c r="B4496" s="14">
        <v>153.95160000000001</v>
      </c>
      <c r="C4496" s="14">
        <v>159.0806</v>
      </c>
      <c r="D4496" s="12">
        <v>28224.016393442624</v>
      </c>
      <c r="E4496" s="26">
        <v>9</v>
      </c>
      <c r="F4496" s="26">
        <v>4</v>
      </c>
      <c r="G4496">
        <v>1974</v>
      </c>
      <c r="H4496" s="22">
        <f t="shared" si="613"/>
        <v>0.96775848217821658</v>
      </c>
      <c r="I4496" s="4">
        <f t="shared" si="614"/>
        <v>-1.7994019588166683</v>
      </c>
      <c r="Q4496" s="14"/>
      <c r="R4496" s="12"/>
      <c r="S4496" s="29"/>
      <c r="T4496" s="7"/>
      <c r="V4496" s="4"/>
      <c r="W4496" s="7"/>
      <c r="X4496" s="4"/>
      <c r="Y4496" s="4"/>
      <c r="Z4496" s="4"/>
      <c r="AI4496" s="7"/>
      <c r="AJ4496" s="4"/>
    </row>
    <row r="4497" spans="1:36" x14ac:dyDescent="0.3">
      <c r="A4497" s="14">
        <f t="shared" si="612"/>
        <v>367.95099999999576</v>
      </c>
      <c r="B4497" s="14">
        <v>152.96770000000001</v>
      </c>
      <c r="C4497" s="14">
        <v>158.54839999999999</v>
      </c>
      <c r="D4497" s="12">
        <v>28219.508196721312</v>
      </c>
      <c r="E4497" s="26">
        <v>4</v>
      </c>
      <c r="F4497" s="26">
        <v>4</v>
      </c>
      <c r="G4497">
        <v>1974</v>
      </c>
      <c r="H4497" s="22">
        <f t="shared" si="613"/>
        <v>0.9648012846550329</v>
      </c>
      <c r="I4497" s="4">
        <f t="shared" si="614"/>
        <v>-1.8809644150487013</v>
      </c>
      <c r="Q4497" s="14"/>
      <c r="R4497" s="12"/>
      <c r="S4497" s="29"/>
      <c r="T4497" s="7"/>
      <c r="V4497" s="4"/>
      <c r="X4497" s="4"/>
      <c r="Y4497" s="4"/>
      <c r="Z4497" s="4"/>
      <c r="AI4497" s="7"/>
      <c r="AJ4497" s="4"/>
    </row>
    <row r="4498" spans="1:36" x14ac:dyDescent="0.3">
      <c r="A4498" s="14">
        <f t="shared" si="612"/>
        <v>368.03299999999575</v>
      </c>
      <c r="B4498" s="14">
        <v>152.04839999999999</v>
      </c>
      <c r="C4498" s="14">
        <v>157.6129</v>
      </c>
      <c r="D4498" s="12">
        <v>28215</v>
      </c>
      <c r="E4498" s="26">
        <v>31</v>
      </c>
      <c r="F4498" s="26">
        <v>3</v>
      </c>
      <c r="G4498">
        <v>1974</v>
      </c>
      <c r="H4498" s="23">
        <f t="shared" si="613"/>
        <v>0.96469514868389572</v>
      </c>
      <c r="I4498" s="4">
        <f t="shared" si="614"/>
        <v>-1.8838917509580051</v>
      </c>
      <c r="Q4498" s="14"/>
      <c r="R4498" s="12"/>
      <c r="S4498" s="29"/>
      <c r="V4498" s="4"/>
      <c r="W4498" s="7"/>
      <c r="X4498" s="4"/>
      <c r="Y4498" s="4"/>
      <c r="Z4498" s="4"/>
      <c r="AI4498" s="7"/>
      <c r="AJ4498" s="4"/>
    </row>
    <row r="4499" spans="1:36" x14ac:dyDescent="0.3">
      <c r="A4499" s="14">
        <f t="shared" si="612"/>
        <v>368.11499999999575</v>
      </c>
      <c r="B4499" s="14">
        <v>152.01609999999999</v>
      </c>
      <c r="C4499" s="14">
        <v>157.3871</v>
      </c>
      <c r="D4499" s="12">
        <v>28213.5</v>
      </c>
      <c r="E4499" s="26">
        <v>29</v>
      </c>
      <c r="F4499" s="26">
        <v>3</v>
      </c>
      <c r="G4499">
        <v>1974</v>
      </c>
      <c r="H4499" s="22">
        <f t="shared" si="613"/>
        <v>0.96587395027927947</v>
      </c>
      <c r="I4499" s="4">
        <f t="shared" si="614"/>
        <v>-1.851379227605751</v>
      </c>
      <c r="Q4499" s="14"/>
      <c r="R4499" s="12"/>
      <c r="S4499" s="29"/>
      <c r="T4499" s="7"/>
      <c r="V4499" s="4"/>
      <c r="W4499" s="7"/>
      <c r="X4499" s="4"/>
      <c r="Y4499" s="4"/>
      <c r="Z4499" s="4"/>
      <c r="AI4499" s="7"/>
      <c r="AJ4499" s="4"/>
    </row>
    <row r="4500" spans="1:36" x14ac:dyDescent="0.3">
      <c r="A4500" s="14">
        <f t="shared" si="612"/>
        <v>368.19699999999574</v>
      </c>
      <c r="B4500" s="14">
        <v>152.5968</v>
      </c>
      <c r="C4500" s="14">
        <v>157.9194</v>
      </c>
      <c r="D4500" s="12">
        <v>28212</v>
      </c>
      <c r="E4500" s="26">
        <v>28</v>
      </c>
      <c r="F4500" s="26">
        <v>3</v>
      </c>
      <c r="G4500">
        <v>1974</v>
      </c>
      <c r="H4500" s="22">
        <f t="shared" si="613"/>
        <v>0.96629546464842198</v>
      </c>
      <c r="I4500" s="4">
        <f t="shared" si="614"/>
        <v>-1.8397534410240872</v>
      </c>
      <c r="Q4500" s="14"/>
      <c r="R4500" s="12"/>
      <c r="S4500" s="29"/>
      <c r="V4500" s="4"/>
      <c r="W4500" s="7"/>
      <c r="X4500" s="4"/>
      <c r="Y4500" s="4"/>
      <c r="Z4500" s="4"/>
      <c r="AI4500" s="7"/>
      <c r="AJ4500" s="4"/>
    </row>
    <row r="4501" spans="1:36" x14ac:dyDescent="0.3">
      <c r="A4501" s="14">
        <f t="shared" si="612"/>
        <v>368.27899999999573</v>
      </c>
      <c r="B4501" s="14">
        <v>152.64519999999999</v>
      </c>
      <c r="C4501" s="14">
        <v>157.66130000000001</v>
      </c>
      <c r="D4501" s="12">
        <v>28210.5</v>
      </c>
      <c r="E4501" s="26">
        <v>26</v>
      </c>
      <c r="F4501" s="26">
        <v>3</v>
      </c>
      <c r="G4501">
        <v>1974</v>
      </c>
      <c r="H4501" s="22">
        <f t="shared" si="613"/>
        <v>0.96818432931860876</v>
      </c>
      <c r="I4501" s="4">
        <f t="shared" si="614"/>
        <v>-1.7876566700838481</v>
      </c>
      <c r="Q4501" s="14"/>
      <c r="R4501" s="12"/>
      <c r="S4501" s="29"/>
      <c r="T4501" s="7"/>
      <c r="V4501" s="4"/>
      <c r="W4501" s="7"/>
      <c r="X4501" s="4"/>
      <c r="Y4501" s="4"/>
      <c r="Z4501" s="4"/>
      <c r="AI4501" s="7"/>
      <c r="AJ4501" s="4"/>
    </row>
    <row r="4502" spans="1:36" x14ac:dyDescent="0.3">
      <c r="A4502" s="14">
        <f t="shared" si="612"/>
        <v>368.36099999999573</v>
      </c>
      <c r="B4502" s="14">
        <v>152.54839999999999</v>
      </c>
      <c r="C4502" s="14">
        <v>157.37100000000001</v>
      </c>
      <c r="D4502" s="12">
        <v>28209</v>
      </c>
      <c r="E4502" s="26">
        <v>25</v>
      </c>
      <c r="F4502" s="26">
        <v>3</v>
      </c>
      <c r="G4502">
        <v>1974</v>
      </c>
      <c r="H4502" s="22">
        <f t="shared" si="613"/>
        <v>0.96935521792452217</v>
      </c>
      <c r="I4502" s="4">
        <f t="shared" si="614"/>
        <v>-1.7553623948710162</v>
      </c>
      <c r="Q4502" s="14"/>
      <c r="R4502" s="12"/>
      <c r="S4502" s="29"/>
      <c r="V4502" s="4"/>
      <c r="W4502" s="7"/>
      <c r="X4502" s="4"/>
      <c r="Y4502" s="4"/>
      <c r="Z4502" s="4"/>
      <c r="AI4502" s="7"/>
      <c r="AJ4502" s="4"/>
    </row>
    <row r="4503" spans="1:36" x14ac:dyDescent="0.3">
      <c r="A4503" s="14">
        <f t="shared" si="612"/>
        <v>368.44299999999572</v>
      </c>
      <c r="B4503" s="14">
        <v>152.67740000000001</v>
      </c>
      <c r="C4503" s="14">
        <v>157.33869999999999</v>
      </c>
      <c r="D4503" s="12">
        <v>28207.5</v>
      </c>
      <c r="E4503" s="26">
        <v>23</v>
      </c>
      <c r="F4503" s="26">
        <v>3</v>
      </c>
      <c r="G4503">
        <v>1974</v>
      </c>
      <c r="H4503" s="22">
        <f t="shared" si="613"/>
        <v>0.97037410376468103</v>
      </c>
      <c r="I4503" s="4">
        <f t="shared" si="614"/>
        <v>-1.7272605074955909</v>
      </c>
      <c r="Q4503" s="14"/>
      <c r="R4503" s="12"/>
      <c r="S4503" s="29"/>
      <c r="T4503" s="7"/>
      <c r="V4503" s="4"/>
      <c r="W4503" s="7"/>
      <c r="X4503" s="4"/>
      <c r="Y4503" s="4"/>
      <c r="Z4503" s="4"/>
      <c r="AI4503" s="7"/>
      <c r="AJ4503" s="4"/>
    </row>
    <row r="4504" spans="1:36" x14ac:dyDescent="0.3">
      <c r="A4504" s="14">
        <f t="shared" si="612"/>
        <v>368.52499999999571</v>
      </c>
      <c r="B4504" s="14">
        <v>152.9032</v>
      </c>
      <c r="C4504" s="14">
        <v>157.27420000000001</v>
      </c>
      <c r="D4504" s="12">
        <v>28206</v>
      </c>
      <c r="E4504" s="26">
        <v>22</v>
      </c>
      <c r="F4504" s="26">
        <v>3</v>
      </c>
      <c r="G4504">
        <v>1974</v>
      </c>
      <c r="H4504" s="22">
        <f t="shared" si="613"/>
        <v>0.97220777470176289</v>
      </c>
      <c r="I4504" s="4">
        <f t="shared" si="614"/>
        <v>-1.676686034746582</v>
      </c>
      <c r="Q4504" s="14"/>
      <c r="R4504" s="12"/>
      <c r="S4504" s="29"/>
      <c r="V4504" s="4"/>
      <c r="W4504" s="7"/>
      <c r="X4504" s="4"/>
      <c r="Y4504" s="4"/>
      <c r="Z4504" s="4"/>
      <c r="AI4504" s="7"/>
      <c r="AJ4504" s="4"/>
    </row>
    <row r="4505" spans="1:36" x14ac:dyDescent="0.3">
      <c r="A4505" s="14">
        <f t="shared" si="612"/>
        <v>368.60699999999571</v>
      </c>
      <c r="B4505" s="14">
        <v>152.75810000000001</v>
      </c>
      <c r="C4505" s="14">
        <v>157.3065</v>
      </c>
      <c r="D4505" s="12">
        <v>28204.5</v>
      </c>
      <c r="E4505" s="26">
        <v>20</v>
      </c>
      <c r="F4505" s="26">
        <v>3</v>
      </c>
      <c r="G4505">
        <v>1974</v>
      </c>
      <c r="H4505" s="22">
        <f t="shared" si="613"/>
        <v>0.97108574661568348</v>
      </c>
      <c r="I4505" s="4">
        <f t="shared" si="614"/>
        <v>-1.7076326881048736</v>
      </c>
      <c r="Q4505" s="14"/>
      <c r="R4505" s="12"/>
      <c r="S4505" s="29"/>
      <c r="T4505" s="7"/>
      <c r="V4505" s="4"/>
      <c r="W4505" s="7"/>
      <c r="X4505" s="4"/>
      <c r="Y4505" s="4"/>
      <c r="Z4505" s="4"/>
      <c r="AI4505" s="7"/>
      <c r="AJ4505" s="4"/>
    </row>
    <row r="4506" spans="1:36" x14ac:dyDescent="0.3">
      <c r="A4506" s="14">
        <f t="shared" si="612"/>
        <v>368.6889999999957</v>
      </c>
      <c r="B4506" s="14">
        <v>152.54839999999999</v>
      </c>
      <c r="C4506" s="14">
        <v>157.66130000000001</v>
      </c>
      <c r="D4506" s="12">
        <v>28203</v>
      </c>
      <c r="E4506" s="26">
        <v>19</v>
      </c>
      <c r="F4506" s="26">
        <v>3</v>
      </c>
      <c r="G4506">
        <v>1974</v>
      </c>
      <c r="H4506" s="22">
        <f t="shared" si="613"/>
        <v>0.96757035493174282</v>
      </c>
      <c r="I4506" s="4">
        <f t="shared" si="614"/>
        <v>-1.8045906958510651</v>
      </c>
      <c r="Q4506" s="14"/>
      <c r="R4506" s="12"/>
      <c r="S4506" s="29"/>
      <c r="V4506" s="4"/>
      <c r="W4506" s="7"/>
      <c r="X4506" s="4"/>
      <c r="Y4506" s="4"/>
      <c r="Z4506" s="4"/>
      <c r="AI4506" s="7"/>
      <c r="AJ4506" s="4"/>
    </row>
    <row r="4507" spans="1:36" x14ac:dyDescent="0.3">
      <c r="A4507" s="14">
        <f t="shared" si="612"/>
        <v>368.77099999999569</v>
      </c>
      <c r="B4507" s="14">
        <v>152.48390000000001</v>
      </c>
      <c r="C4507" s="14">
        <v>157.62899999999999</v>
      </c>
      <c r="D4507" s="12">
        <v>28201.5</v>
      </c>
      <c r="E4507" s="26">
        <v>17</v>
      </c>
      <c r="F4507" s="26">
        <v>3</v>
      </c>
      <c r="G4507">
        <v>1974</v>
      </c>
      <c r="H4507" s="22">
        <f t="shared" si="613"/>
        <v>0.96735943259171864</v>
      </c>
      <c r="I4507" s="4">
        <f t="shared" si="614"/>
        <v>-1.8104081442939608</v>
      </c>
      <c r="Q4507" s="14"/>
      <c r="R4507" s="12"/>
      <c r="S4507" s="29"/>
      <c r="T4507" s="7"/>
      <c r="V4507" s="4"/>
      <c r="W4507" s="7"/>
      <c r="X4507" s="4"/>
      <c r="Y4507" s="4"/>
      <c r="Z4507" s="4"/>
      <c r="AI4507" s="7"/>
      <c r="AJ4507" s="4"/>
    </row>
    <row r="4508" spans="1:36" x14ac:dyDescent="0.3">
      <c r="A4508" s="14">
        <f t="shared" si="612"/>
        <v>368.85299999999569</v>
      </c>
      <c r="B4508" s="14">
        <v>152.43549999999999</v>
      </c>
      <c r="C4508" s="14">
        <v>157.24189999999999</v>
      </c>
      <c r="D4508" s="12">
        <v>28200</v>
      </c>
      <c r="E4508" s="26">
        <v>16</v>
      </c>
      <c r="F4508" s="26">
        <v>3</v>
      </c>
      <c r="G4508">
        <v>1974</v>
      </c>
      <c r="H4508" s="22">
        <f t="shared" si="613"/>
        <v>0.96943308367553438</v>
      </c>
      <c r="I4508" s="4">
        <f t="shared" si="614"/>
        <v>-1.75321477982024</v>
      </c>
      <c r="Q4508" s="14"/>
      <c r="R4508" s="12"/>
      <c r="S4508" s="29"/>
      <c r="V4508" s="4"/>
      <c r="W4508" s="7"/>
      <c r="X4508" s="4"/>
      <c r="Y4508" s="4"/>
      <c r="Z4508" s="4"/>
      <c r="AI4508" s="7"/>
      <c r="AJ4508" s="4"/>
    </row>
    <row r="4509" spans="1:36" x14ac:dyDescent="0.3">
      <c r="A4509" s="14">
        <f t="shared" si="612"/>
        <v>368.93499999999568</v>
      </c>
      <c r="B4509" s="14">
        <v>152.48390000000001</v>
      </c>
      <c r="C4509" s="14">
        <v>157.0968</v>
      </c>
      <c r="D4509" s="12">
        <v>28198.5</v>
      </c>
      <c r="E4509" s="26">
        <v>14</v>
      </c>
      <c r="F4509" s="26">
        <v>3</v>
      </c>
      <c r="G4509">
        <v>1974</v>
      </c>
      <c r="H4509" s="22">
        <f t="shared" si="613"/>
        <v>0.97063657566544959</v>
      </c>
      <c r="I4509" s="4">
        <f t="shared" si="614"/>
        <v>-1.7200212707686757</v>
      </c>
      <c r="Q4509" s="14"/>
      <c r="R4509" s="12"/>
      <c r="S4509" s="29"/>
      <c r="T4509" s="7"/>
      <c r="V4509" s="4"/>
      <c r="W4509" s="7"/>
      <c r="X4509" s="4"/>
      <c r="Y4509" s="4"/>
      <c r="Z4509" s="4"/>
      <c r="AI4509" s="7"/>
      <c r="AJ4509" s="4"/>
    </row>
    <row r="4510" spans="1:36" x14ac:dyDescent="0.3">
      <c r="A4510" s="14">
        <f t="shared" si="612"/>
        <v>369.01699999999568</v>
      </c>
      <c r="B4510" s="14">
        <v>151.85480000000001</v>
      </c>
      <c r="C4510" s="14">
        <v>156.87100000000001</v>
      </c>
      <c r="D4510" s="12">
        <v>28197</v>
      </c>
      <c r="E4510" s="26">
        <v>13</v>
      </c>
      <c r="F4510" s="26">
        <v>3</v>
      </c>
      <c r="G4510">
        <v>1974</v>
      </c>
      <c r="H4510" s="22">
        <f t="shared" si="613"/>
        <v>0.9680234077681662</v>
      </c>
      <c r="I4510" s="4">
        <f t="shared" si="614"/>
        <v>-1.7920950468956316</v>
      </c>
      <c r="Q4510" s="14"/>
      <c r="R4510" s="12"/>
      <c r="S4510" s="29"/>
      <c r="V4510" s="4"/>
      <c r="W4510" s="7"/>
      <c r="X4510" s="4"/>
      <c r="Y4510" s="4"/>
      <c r="Z4510" s="4"/>
      <c r="AI4510" s="7"/>
      <c r="AJ4510" s="4"/>
    </row>
    <row r="4511" spans="1:36" x14ac:dyDescent="0.3">
      <c r="A4511" s="14">
        <f t="shared" si="612"/>
        <v>369.09899999999567</v>
      </c>
      <c r="B4511" s="14">
        <v>151.24189999999999</v>
      </c>
      <c r="C4511" s="14">
        <v>156.0968</v>
      </c>
      <c r="D4511" s="12">
        <v>28195.5</v>
      </c>
      <c r="E4511" s="26">
        <v>11</v>
      </c>
      <c r="F4511" s="26">
        <v>3</v>
      </c>
      <c r="G4511">
        <v>1974</v>
      </c>
      <c r="H4511" s="22">
        <f t="shared" si="613"/>
        <v>0.96889814525345797</v>
      </c>
      <c r="I4511" s="4">
        <f t="shared" si="614"/>
        <v>-1.7679689148739133</v>
      </c>
      <c r="Q4511" s="14"/>
      <c r="R4511" s="12"/>
      <c r="S4511" s="29"/>
      <c r="T4511" s="7"/>
      <c r="V4511" s="4"/>
      <c r="X4511" s="4"/>
      <c r="Y4511" s="4"/>
      <c r="Z4511" s="4"/>
      <c r="AI4511" s="7"/>
      <c r="AJ4511" s="4"/>
    </row>
    <row r="4512" spans="1:36" x14ac:dyDescent="0.3">
      <c r="A4512" s="14">
        <f t="shared" si="612"/>
        <v>369.18099999999566</v>
      </c>
      <c r="B4512" s="14">
        <v>151.2097</v>
      </c>
      <c r="C4512" s="14">
        <v>156</v>
      </c>
      <c r="D4512" s="12">
        <v>28194</v>
      </c>
      <c r="E4512" s="26">
        <v>10</v>
      </c>
      <c r="F4512" s="26">
        <v>3</v>
      </c>
      <c r="G4512">
        <v>1974</v>
      </c>
      <c r="H4512" s="22">
        <f t="shared" si="613"/>
        <v>0.96929294871794869</v>
      </c>
      <c r="I4512" s="4">
        <f t="shared" si="614"/>
        <v>-1.7570798416752749</v>
      </c>
      <c r="Q4512" s="14"/>
      <c r="R4512" s="12"/>
      <c r="S4512" s="29"/>
      <c r="V4512" s="4"/>
      <c r="W4512" s="7"/>
      <c r="X4512" s="4"/>
      <c r="Y4512" s="4"/>
      <c r="Z4512" s="4"/>
      <c r="AI4512" s="7"/>
      <c r="AJ4512" s="4"/>
    </row>
    <row r="4513" spans="1:36" x14ac:dyDescent="0.3">
      <c r="A4513" s="14">
        <f t="shared" si="612"/>
        <v>369.26299999999566</v>
      </c>
      <c r="B4513" s="14">
        <v>151.7097</v>
      </c>
      <c r="C4513" s="14">
        <v>156.75810000000001</v>
      </c>
      <c r="D4513" s="12">
        <v>28192.5</v>
      </c>
      <c r="E4513" s="26">
        <v>8</v>
      </c>
      <c r="F4513" s="26">
        <v>3</v>
      </c>
      <c r="G4513">
        <v>1974</v>
      </c>
      <c r="H4513" s="22">
        <f t="shared" si="613"/>
        <v>0.96779496561900136</v>
      </c>
      <c r="I4513" s="4">
        <f t="shared" si="614"/>
        <v>-1.7983957091431604</v>
      </c>
      <c r="Q4513" s="14"/>
      <c r="R4513" s="12"/>
      <c r="S4513" s="29"/>
      <c r="T4513" s="7"/>
      <c r="V4513" s="4"/>
      <c r="W4513" s="7"/>
      <c r="X4513" s="4"/>
      <c r="Y4513" s="4"/>
      <c r="Z4513" s="4"/>
      <c r="AI4513" s="7"/>
      <c r="AJ4513" s="4"/>
    </row>
    <row r="4514" spans="1:36" x14ac:dyDescent="0.3">
      <c r="A4514" s="14">
        <f t="shared" si="612"/>
        <v>369.34499999999565</v>
      </c>
      <c r="B4514" s="14">
        <v>151.8065</v>
      </c>
      <c r="C4514" s="14">
        <v>156.95160000000001</v>
      </c>
      <c r="D4514" s="12">
        <v>28191</v>
      </c>
      <c r="E4514" s="26">
        <v>7</v>
      </c>
      <c r="F4514" s="26">
        <v>3</v>
      </c>
      <c r="G4514">
        <v>1974</v>
      </c>
      <c r="H4514" s="22">
        <f t="shared" si="613"/>
        <v>0.96721855654864297</v>
      </c>
      <c r="I4514" s="4">
        <f t="shared" si="614"/>
        <v>-1.8142936460257257</v>
      </c>
      <c r="Q4514" s="14"/>
      <c r="R4514" s="12"/>
      <c r="S4514" s="29"/>
      <c r="V4514" s="4"/>
      <c r="W4514" s="7"/>
      <c r="X4514" s="4"/>
      <c r="Y4514" s="4"/>
      <c r="Z4514" s="4"/>
      <c r="AI4514" s="7"/>
      <c r="AJ4514" s="4"/>
    </row>
    <row r="4515" spans="1:36" x14ac:dyDescent="0.3">
      <c r="A4515" s="14">
        <f t="shared" si="612"/>
        <v>369.42699999999564</v>
      </c>
      <c r="B4515" s="14">
        <v>151.54839999999999</v>
      </c>
      <c r="C4515" s="14">
        <v>156.2903</v>
      </c>
      <c r="D4515" s="12">
        <v>28189.5</v>
      </c>
      <c r="E4515" s="26">
        <v>5</v>
      </c>
      <c r="F4515" s="26">
        <v>3</v>
      </c>
      <c r="G4515">
        <v>1974</v>
      </c>
      <c r="H4515" s="22">
        <f t="shared" si="613"/>
        <v>0.96965966537910531</v>
      </c>
      <c r="I4515" s="4">
        <f t="shared" si="614"/>
        <v>-1.746965430517192</v>
      </c>
      <c r="Q4515" s="14"/>
      <c r="R4515" s="12"/>
      <c r="S4515" s="29"/>
      <c r="T4515" s="7"/>
      <c r="V4515" s="4"/>
      <c r="W4515" s="7"/>
      <c r="X4515" s="4"/>
      <c r="Y4515" s="4"/>
      <c r="Z4515" s="4"/>
      <c r="AI4515" s="7"/>
      <c r="AJ4515" s="4"/>
    </row>
    <row r="4516" spans="1:36" x14ac:dyDescent="0.3">
      <c r="A4516" s="14">
        <f t="shared" si="612"/>
        <v>369.50899999999564</v>
      </c>
      <c r="B4516" s="14">
        <v>151.04839999999999</v>
      </c>
      <c r="C4516" s="14">
        <v>155.75810000000001</v>
      </c>
      <c r="D4516" s="12">
        <v>28188</v>
      </c>
      <c r="E4516" s="26">
        <v>4</v>
      </c>
      <c r="F4516" s="26">
        <v>3</v>
      </c>
      <c r="G4516">
        <v>1974</v>
      </c>
      <c r="H4516" s="22">
        <f t="shared" si="613"/>
        <v>0.96976272823050602</v>
      </c>
      <c r="I4516" s="4">
        <f t="shared" si="614"/>
        <v>-1.7441228543143452</v>
      </c>
      <c r="Q4516" s="14"/>
      <c r="R4516" s="12"/>
      <c r="S4516" s="29"/>
      <c r="V4516" s="4"/>
      <c r="W4516" s="7"/>
      <c r="X4516" s="4"/>
      <c r="Y4516" s="4"/>
      <c r="Z4516" s="4"/>
      <c r="AI4516" s="7"/>
      <c r="AJ4516" s="4"/>
    </row>
    <row r="4517" spans="1:36" x14ac:dyDescent="0.3">
      <c r="A4517" s="14">
        <f t="shared" si="612"/>
        <v>369.59099999999563</v>
      </c>
      <c r="B4517" s="14">
        <v>150.43549999999999</v>
      </c>
      <c r="C4517" s="14">
        <v>155.22579999999999</v>
      </c>
      <c r="D4517" s="12">
        <v>28186.5</v>
      </c>
      <c r="E4517" s="26">
        <v>2</v>
      </c>
      <c r="F4517" s="26">
        <v>3</v>
      </c>
      <c r="G4517">
        <v>1974</v>
      </c>
      <c r="H4517" s="22">
        <f t="shared" si="613"/>
        <v>0.96913979505984182</v>
      </c>
      <c r="I4517" s="4">
        <f t="shared" si="614"/>
        <v>-1.761303972271282</v>
      </c>
      <c r="Q4517" s="14"/>
      <c r="R4517" s="12"/>
      <c r="S4517" s="29"/>
      <c r="T4517" s="7"/>
      <c r="V4517" s="4"/>
      <c r="W4517" s="7"/>
      <c r="X4517" s="4"/>
      <c r="Y4517" s="4"/>
      <c r="Z4517" s="4"/>
      <c r="AI4517" s="7"/>
      <c r="AJ4517" s="4"/>
    </row>
    <row r="4518" spans="1:36" x14ac:dyDescent="0.3">
      <c r="A4518" s="14">
        <f t="shared" si="612"/>
        <v>369.67299999999562</v>
      </c>
      <c r="B4518" s="14">
        <v>150.32259999999999</v>
      </c>
      <c r="C4518" s="14">
        <v>155.1129</v>
      </c>
      <c r="D4518" s="12">
        <v>28185</v>
      </c>
      <c r="E4518" s="26">
        <v>1</v>
      </c>
      <c r="F4518" s="26">
        <v>3</v>
      </c>
      <c r="G4518">
        <v>1974</v>
      </c>
      <c r="H4518" s="22">
        <f t="shared" si="613"/>
        <v>0.9691173332456553</v>
      </c>
      <c r="I4518" s="4">
        <f t="shared" si="614"/>
        <v>-1.761923491502621</v>
      </c>
      <c r="Q4518" s="14"/>
      <c r="R4518" s="12"/>
      <c r="S4518" s="29"/>
      <c r="V4518" s="4"/>
      <c r="W4518" s="7"/>
      <c r="X4518" s="4"/>
      <c r="Y4518" s="4"/>
      <c r="Z4518" s="4"/>
      <c r="AI4518" s="7"/>
      <c r="AJ4518" s="4"/>
    </row>
    <row r="4519" spans="1:36" x14ac:dyDescent="0.3">
      <c r="A4519" s="14">
        <f t="shared" si="612"/>
        <v>369.75499999999562</v>
      </c>
      <c r="B4519" s="14">
        <v>151.1935</v>
      </c>
      <c r="C4519" s="14">
        <v>155.46770000000001</v>
      </c>
      <c r="D4519" s="12">
        <v>28183.5</v>
      </c>
      <c r="E4519" s="26">
        <v>27</v>
      </c>
      <c r="F4519" s="26">
        <v>2</v>
      </c>
      <c r="G4519">
        <v>1974</v>
      </c>
      <c r="H4519" s="22">
        <f t="shared" si="613"/>
        <v>0.9725074726132823</v>
      </c>
      <c r="I4519" s="4">
        <f t="shared" si="614"/>
        <v>-1.6684200675260978</v>
      </c>
      <c r="Q4519" s="14"/>
      <c r="R4519" s="12"/>
      <c r="S4519" s="29"/>
      <c r="T4519" s="7"/>
      <c r="V4519" s="4"/>
      <c r="W4519" s="7"/>
      <c r="X4519" s="4"/>
      <c r="Y4519" s="4"/>
      <c r="Z4519" s="4"/>
      <c r="AI4519" s="7"/>
      <c r="AJ4519" s="4"/>
    </row>
    <row r="4520" spans="1:36" x14ac:dyDescent="0.3">
      <c r="A4520" s="14">
        <f t="shared" si="612"/>
        <v>369.83699999999561</v>
      </c>
      <c r="B4520" s="14">
        <v>152.27420000000001</v>
      </c>
      <c r="C4520" s="14">
        <v>156.2903</v>
      </c>
      <c r="D4520" s="12">
        <v>28182</v>
      </c>
      <c r="E4520" s="26">
        <v>26</v>
      </c>
      <c r="F4520" s="26">
        <v>2</v>
      </c>
      <c r="G4520">
        <v>1974</v>
      </c>
      <c r="H4520" s="22">
        <f t="shared" si="613"/>
        <v>0.97430358761868141</v>
      </c>
      <c r="I4520" s="4">
        <f t="shared" si="614"/>
        <v>-1.6188814248189149</v>
      </c>
      <c r="Q4520" s="14"/>
      <c r="R4520" s="12"/>
      <c r="S4520" s="29"/>
      <c r="V4520" s="4"/>
      <c r="W4520" s="7"/>
      <c r="X4520" s="4"/>
      <c r="Y4520" s="4"/>
      <c r="Z4520" s="4"/>
      <c r="AI4520" s="7"/>
      <c r="AJ4520" s="4"/>
    </row>
    <row r="4521" spans="1:36" x14ac:dyDescent="0.3">
      <c r="A4521" s="14">
        <f t="shared" si="612"/>
        <v>369.91899999999561</v>
      </c>
      <c r="B4521" s="14">
        <v>153.01609999999999</v>
      </c>
      <c r="C4521" s="14">
        <v>156.77420000000001</v>
      </c>
      <c r="D4521" s="12">
        <v>28180.5</v>
      </c>
      <c r="E4521" s="26">
        <v>24</v>
      </c>
      <c r="F4521" s="26">
        <v>2</v>
      </c>
      <c r="G4521">
        <v>1974</v>
      </c>
      <c r="H4521" s="22">
        <f t="shared" si="613"/>
        <v>0.97602858123339165</v>
      </c>
      <c r="I4521" s="4">
        <f t="shared" si="614"/>
        <v>-1.5713043809801694</v>
      </c>
      <c r="Q4521" s="14"/>
      <c r="R4521" s="12"/>
      <c r="S4521" s="29"/>
      <c r="T4521" s="7"/>
      <c r="V4521" s="4"/>
      <c r="W4521" s="7"/>
      <c r="X4521" s="4"/>
      <c r="Y4521" s="4"/>
      <c r="Z4521" s="4"/>
      <c r="AI4521" s="7"/>
      <c r="AJ4521" s="4"/>
    </row>
    <row r="4522" spans="1:36" x14ac:dyDescent="0.3">
      <c r="A4522" s="14">
        <f t="shared" si="612"/>
        <v>370.0009999999956</v>
      </c>
      <c r="B4522" s="14">
        <v>153.95160000000001</v>
      </c>
      <c r="C4522" s="14">
        <v>157.62899999999999</v>
      </c>
      <c r="D4522" s="12">
        <v>28179</v>
      </c>
      <c r="E4522" s="26">
        <v>23</v>
      </c>
      <c r="F4522" s="26">
        <v>2</v>
      </c>
      <c r="G4522">
        <v>1974</v>
      </c>
      <c r="H4522" s="22">
        <f t="shared" si="613"/>
        <v>0.97667053651295144</v>
      </c>
      <c r="I4522" s="4">
        <f t="shared" si="614"/>
        <v>-1.5535986142934559</v>
      </c>
      <c r="Q4522" s="14"/>
      <c r="R4522" s="12"/>
      <c r="S4522" s="29"/>
      <c r="V4522" s="4"/>
      <c r="W4522" s="7"/>
      <c r="X4522" s="4"/>
      <c r="Y4522" s="4"/>
      <c r="Z4522" s="4"/>
      <c r="AI4522" s="7"/>
      <c r="AJ4522" s="4"/>
    </row>
    <row r="4523" spans="1:36" x14ac:dyDescent="0.3">
      <c r="A4523" s="14">
        <f t="shared" si="612"/>
        <v>370.08299999999559</v>
      </c>
      <c r="B4523" s="14">
        <v>155.48390000000001</v>
      </c>
      <c r="C4523" s="14">
        <v>158.67740000000001</v>
      </c>
      <c r="D4523" s="12">
        <v>28177.5</v>
      </c>
      <c r="E4523" s="26">
        <v>21</v>
      </c>
      <c r="F4523" s="26">
        <v>2</v>
      </c>
      <c r="G4523">
        <v>1974</v>
      </c>
      <c r="H4523" s="22">
        <f t="shared" si="613"/>
        <v>0.97987426060674043</v>
      </c>
      <c r="I4523" s="4">
        <f t="shared" si="614"/>
        <v>-1.4652367094390728</v>
      </c>
      <c r="Q4523" s="14"/>
      <c r="R4523" s="12"/>
      <c r="S4523" s="29"/>
      <c r="T4523" s="7"/>
      <c r="V4523" s="4"/>
      <c r="W4523" s="7"/>
      <c r="X4523" s="4"/>
      <c r="Y4523" s="4"/>
      <c r="Z4523" s="4"/>
      <c r="AI4523" s="7"/>
      <c r="AJ4523" s="4"/>
    </row>
    <row r="4524" spans="1:36" x14ac:dyDescent="0.3">
      <c r="A4524" s="14">
        <f t="shared" si="612"/>
        <v>370.16499999999559</v>
      </c>
      <c r="B4524" s="14">
        <v>156.5806</v>
      </c>
      <c r="C4524" s="14">
        <v>159.48390000000001</v>
      </c>
      <c r="D4524" s="12">
        <v>28176</v>
      </c>
      <c r="E4524" s="26">
        <v>20</v>
      </c>
      <c r="F4524" s="26">
        <v>2</v>
      </c>
      <c r="G4524">
        <v>1974</v>
      </c>
      <c r="H4524" s="22">
        <f t="shared" si="613"/>
        <v>0.98179565460839624</v>
      </c>
      <c r="I4524" s="4">
        <f t="shared" si="614"/>
        <v>-1.412242747102791</v>
      </c>
      <c r="Q4524" s="14"/>
      <c r="R4524" s="12"/>
      <c r="S4524" s="29"/>
      <c r="V4524" s="4"/>
      <c r="W4524" s="7"/>
      <c r="X4524" s="4"/>
      <c r="Y4524" s="4"/>
      <c r="Z4524" s="4"/>
      <c r="AI4524" s="7"/>
      <c r="AJ4524" s="4"/>
    </row>
    <row r="4525" spans="1:36" x14ac:dyDescent="0.3">
      <c r="A4525" s="14">
        <f t="shared" si="612"/>
        <v>370.24699999999558</v>
      </c>
      <c r="B4525" s="14">
        <v>157.16130000000001</v>
      </c>
      <c r="C4525" s="14">
        <v>159.75810000000001</v>
      </c>
      <c r="D4525" s="12">
        <v>28174.5</v>
      </c>
      <c r="E4525" s="26">
        <v>18</v>
      </c>
      <c r="F4525" s="26">
        <v>2</v>
      </c>
      <c r="G4525">
        <v>1974</v>
      </c>
      <c r="H4525" s="22">
        <f t="shared" si="613"/>
        <v>0.98374542511459517</v>
      </c>
      <c r="I4525" s="4">
        <f t="shared" si="614"/>
        <v>-1.3584661324777554</v>
      </c>
      <c r="Q4525" s="14"/>
      <c r="R4525" s="12"/>
      <c r="S4525" s="29"/>
      <c r="T4525" s="7"/>
      <c r="V4525" s="4"/>
      <c r="W4525" s="7"/>
      <c r="X4525" s="4"/>
      <c r="Y4525" s="4"/>
      <c r="Z4525" s="4"/>
      <c r="AI4525" s="7"/>
      <c r="AJ4525" s="4"/>
    </row>
    <row r="4526" spans="1:36" x14ac:dyDescent="0.3">
      <c r="A4526" s="14">
        <f t="shared" si="612"/>
        <v>370.32899999999557</v>
      </c>
      <c r="B4526" s="14">
        <v>158.2903</v>
      </c>
      <c r="C4526" s="14">
        <v>160.66130000000001</v>
      </c>
      <c r="D4526" s="12">
        <v>28173</v>
      </c>
      <c r="E4526" s="26">
        <v>17</v>
      </c>
      <c r="F4526" s="26">
        <v>2</v>
      </c>
      <c r="G4526">
        <v>1974</v>
      </c>
      <c r="H4526" s="22">
        <f t="shared" si="613"/>
        <v>0.98524224564347473</v>
      </c>
      <c r="I4526" s="4">
        <f t="shared" si="614"/>
        <v>-1.3171823298515064</v>
      </c>
      <c r="Q4526" s="14"/>
      <c r="R4526" s="12"/>
      <c r="S4526" s="29"/>
      <c r="V4526" s="4"/>
      <c r="W4526" s="7"/>
      <c r="X4526" s="4"/>
      <c r="Y4526" s="4"/>
      <c r="Z4526" s="4"/>
      <c r="AI4526" s="7"/>
      <c r="AJ4526" s="4"/>
    </row>
    <row r="4527" spans="1:36" x14ac:dyDescent="0.3">
      <c r="A4527" s="14">
        <f t="shared" si="612"/>
        <v>370.41099999999557</v>
      </c>
      <c r="B4527" s="14">
        <v>159.2903</v>
      </c>
      <c r="C4527" s="14">
        <v>161.0806</v>
      </c>
      <c r="D4527" s="12">
        <v>28171.5</v>
      </c>
      <c r="E4527" s="26">
        <v>15</v>
      </c>
      <c r="F4527" s="26">
        <v>2</v>
      </c>
      <c r="G4527">
        <v>1974</v>
      </c>
      <c r="H4527" s="22">
        <f t="shared" si="613"/>
        <v>0.98888568828276024</v>
      </c>
      <c r="I4527" s="4">
        <f t="shared" si="614"/>
        <v>-1.2166925490807181</v>
      </c>
      <c r="Q4527" s="14"/>
      <c r="R4527" s="12"/>
      <c r="S4527" s="29"/>
      <c r="T4527" s="7"/>
      <c r="V4527" s="4"/>
      <c r="W4527" s="7"/>
      <c r="X4527" s="4"/>
      <c r="Y4527" s="4"/>
      <c r="Z4527" s="4"/>
      <c r="AI4527" s="7"/>
      <c r="AJ4527" s="4"/>
    </row>
    <row r="4528" spans="1:36" x14ac:dyDescent="0.3">
      <c r="A4528" s="14">
        <f t="shared" si="612"/>
        <v>370.49299999999556</v>
      </c>
      <c r="B4528" s="14">
        <v>159.6935</v>
      </c>
      <c r="C4528" s="14">
        <v>160.66130000000001</v>
      </c>
      <c r="D4528" s="12">
        <v>28170</v>
      </c>
      <c r="E4528" s="26">
        <v>14</v>
      </c>
      <c r="F4528" s="26">
        <v>2</v>
      </c>
      <c r="G4528">
        <v>1974</v>
      </c>
      <c r="H4528" s="22">
        <f t="shared" si="613"/>
        <v>0.99397614733604167</v>
      </c>
      <c r="I4528" s="4">
        <f t="shared" si="614"/>
        <v>-1.0762926128305239</v>
      </c>
      <c r="Q4528" s="14"/>
      <c r="R4528" s="12"/>
      <c r="S4528" s="29"/>
      <c r="V4528" s="4"/>
      <c r="W4528" s="7"/>
      <c r="X4528" s="4"/>
      <c r="Y4528" s="4"/>
      <c r="Z4528" s="4"/>
      <c r="AI4528" s="7"/>
      <c r="AJ4528" s="4"/>
    </row>
    <row r="4529" spans="1:36" x14ac:dyDescent="0.3">
      <c r="A4529" s="14">
        <f t="shared" si="612"/>
        <v>370.57499999999555</v>
      </c>
      <c r="B4529" s="14">
        <v>160.48390000000001</v>
      </c>
      <c r="C4529" s="14">
        <v>161.01609999999999</v>
      </c>
      <c r="D4529" s="12">
        <v>28168.5</v>
      </c>
      <c r="E4529" s="26">
        <v>12</v>
      </c>
      <c r="F4529" s="26">
        <v>2</v>
      </c>
      <c r="G4529">
        <v>1974</v>
      </c>
      <c r="H4529" s="22">
        <f t="shared" si="613"/>
        <v>0.99669474046384188</v>
      </c>
      <c r="I4529" s="4">
        <f t="shared" si="614"/>
        <v>-1.0013111037292339</v>
      </c>
      <c r="Q4529" s="14"/>
      <c r="R4529" s="12"/>
      <c r="S4529" s="29"/>
      <c r="T4529" s="7"/>
      <c r="V4529" s="4"/>
      <c r="W4529" s="7"/>
      <c r="X4529" s="4"/>
      <c r="Y4529" s="4"/>
      <c r="Z4529" s="4"/>
      <c r="AI4529" s="7"/>
      <c r="AJ4529" s="4"/>
    </row>
    <row r="4530" spans="1:36" x14ac:dyDescent="0.3">
      <c r="A4530" s="14">
        <f t="shared" si="612"/>
        <v>370.65699999999555</v>
      </c>
      <c r="B4530" s="14">
        <v>161.7903</v>
      </c>
      <c r="C4530" s="14">
        <v>161.95160000000001</v>
      </c>
      <c r="D4530" s="12">
        <v>28167</v>
      </c>
      <c r="E4530" s="26">
        <v>11</v>
      </c>
      <c r="F4530" s="26">
        <v>2</v>
      </c>
      <c r="G4530">
        <v>1974</v>
      </c>
      <c r="H4530" s="22">
        <f t="shared" si="613"/>
        <v>0.99900402342428229</v>
      </c>
      <c r="I4530" s="4">
        <f t="shared" si="614"/>
        <v>-0.93761877715595709</v>
      </c>
      <c r="Q4530" s="14"/>
      <c r="R4530" s="12"/>
      <c r="S4530" s="29"/>
      <c r="V4530" s="4"/>
      <c r="W4530" s="7"/>
      <c r="X4530" s="4"/>
      <c r="Y4530" s="4"/>
      <c r="Z4530" s="4"/>
      <c r="AI4530" s="7"/>
      <c r="AJ4530" s="4"/>
    </row>
    <row r="4531" spans="1:36" x14ac:dyDescent="0.3">
      <c r="A4531" s="14">
        <f t="shared" si="612"/>
        <v>370.73899999999554</v>
      </c>
      <c r="B4531" s="14">
        <v>162.56450000000001</v>
      </c>
      <c r="C4531" s="14">
        <v>162.8065</v>
      </c>
      <c r="D4531" s="12">
        <v>28165.5</v>
      </c>
      <c r="E4531" s="26">
        <v>9</v>
      </c>
      <c r="F4531" s="26">
        <v>2</v>
      </c>
      <c r="G4531">
        <v>1974</v>
      </c>
      <c r="H4531" s="22">
        <f t="shared" si="613"/>
        <v>0.99851357286103448</v>
      </c>
      <c r="I4531" s="4">
        <f t="shared" si="614"/>
        <v>-0.95114589270548233</v>
      </c>
      <c r="Q4531" s="14"/>
      <c r="R4531" s="12"/>
      <c r="S4531" s="29"/>
      <c r="T4531" s="7"/>
      <c r="V4531" s="4"/>
      <c r="W4531" s="7"/>
      <c r="X4531" s="4"/>
      <c r="Y4531" s="4"/>
      <c r="Z4531" s="4"/>
      <c r="AI4531" s="7"/>
      <c r="AJ4531" s="4"/>
    </row>
    <row r="4532" spans="1:36" x14ac:dyDescent="0.3">
      <c r="A4532" s="14">
        <f t="shared" si="612"/>
        <v>370.82099999999554</v>
      </c>
      <c r="B4532" s="14">
        <v>162.85480000000001</v>
      </c>
      <c r="C4532" s="14">
        <v>162.87100000000001</v>
      </c>
      <c r="D4532" s="12">
        <v>28164</v>
      </c>
      <c r="E4532" s="26">
        <v>8</v>
      </c>
      <c r="F4532" s="26">
        <v>2</v>
      </c>
      <c r="G4532">
        <v>1974</v>
      </c>
      <c r="H4532" s="22">
        <f t="shared" si="613"/>
        <v>0.99990053477905827</v>
      </c>
      <c r="I4532" s="4">
        <f t="shared" si="614"/>
        <v>-0.91289210010372079</v>
      </c>
      <c r="Q4532" s="14"/>
      <c r="R4532" s="12"/>
      <c r="S4532" s="29"/>
      <c r="V4532" s="4"/>
      <c r="W4532" s="7"/>
      <c r="X4532" s="4"/>
      <c r="Y4532" s="4"/>
      <c r="Z4532" s="4"/>
      <c r="AI4532" s="7"/>
      <c r="AJ4532" s="4"/>
    </row>
    <row r="4533" spans="1:36" x14ac:dyDescent="0.3">
      <c r="A4533" s="14">
        <f t="shared" si="612"/>
        <v>370.90299999999553</v>
      </c>
      <c r="B4533" s="14">
        <v>162.51609999999999</v>
      </c>
      <c r="C4533" s="14">
        <v>161.72579999999999</v>
      </c>
      <c r="D4533" s="12">
        <v>28162.5</v>
      </c>
      <c r="E4533" s="26">
        <v>6</v>
      </c>
      <c r="F4533" s="26">
        <v>2</v>
      </c>
      <c r="G4533">
        <v>1974</v>
      </c>
      <c r="H4533" s="22">
        <f t="shared" si="613"/>
        <v>1.0048866661967355</v>
      </c>
      <c r="I4533" s="4">
        <f t="shared" si="614"/>
        <v>-0.77536962406578791</v>
      </c>
      <c r="Q4533" s="14"/>
      <c r="R4533" s="12"/>
      <c r="S4533" s="29"/>
      <c r="T4533" s="7"/>
      <c r="V4533" s="4"/>
      <c r="W4533" s="7"/>
      <c r="X4533" s="4"/>
      <c r="Y4533" s="4"/>
      <c r="Z4533" s="4"/>
      <c r="AI4533" s="7"/>
      <c r="AJ4533" s="4"/>
    </row>
    <row r="4534" spans="1:36" x14ac:dyDescent="0.3">
      <c r="A4534" s="14">
        <f t="shared" si="612"/>
        <v>370.98499999999552</v>
      </c>
      <c r="B4534" s="14">
        <v>162.25810000000001</v>
      </c>
      <c r="C4534" s="14">
        <v>161.06450000000001</v>
      </c>
      <c r="D4534" s="12">
        <v>28161</v>
      </c>
      <c r="E4534" s="26">
        <v>5</v>
      </c>
      <c r="F4534" s="26">
        <v>2</v>
      </c>
      <c r="G4534">
        <v>1974</v>
      </c>
      <c r="H4534" s="22">
        <f t="shared" si="613"/>
        <v>1.0074106957150708</v>
      </c>
      <c r="I4534" s="4">
        <f t="shared" si="614"/>
        <v>-0.70575437330771584</v>
      </c>
      <c r="Q4534" s="14"/>
      <c r="R4534" s="12"/>
      <c r="S4534" s="29"/>
      <c r="V4534" s="4"/>
      <c r="W4534" s="7"/>
      <c r="X4534" s="4"/>
      <c r="Y4534" s="4"/>
      <c r="Z4534" s="4"/>
      <c r="AI4534" s="7"/>
      <c r="AJ4534" s="4"/>
    </row>
    <row r="4535" spans="1:36" x14ac:dyDescent="0.3">
      <c r="A4535" s="14">
        <f t="shared" si="612"/>
        <v>371.06699999999552</v>
      </c>
      <c r="B4535" s="14">
        <v>162.03229999999999</v>
      </c>
      <c r="C4535" s="14">
        <v>160.46770000000001</v>
      </c>
      <c r="D4535" s="12">
        <v>28159.5</v>
      </c>
      <c r="E4535" s="26">
        <v>3</v>
      </c>
      <c r="F4535" s="26">
        <v>2</v>
      </c>
      <c r="G4535">
        <v>1974</v>
      </c>
      <c r="H4535" s="22">
        <f t="shared" si="613"/>
        <v>1.0097502488039649</v>
      </c>
      <c r="I4535" s="4">
        <f t="shared" si="614"/>
        <v>-0.64122716641014998</v>
      </c>
      <c r="Q4535" s="14"/>
      <c r="R4535" s="12"/>
      <c r="S4535" s="29"/>
      <c r="T4535" s="7"/>
      <c r="V4535" s="4"/>
      <c r="W4535" s="7"/>
      <c r="X4535" s="4"/>
      <c r="Y4535" s="4"/>
      <c r="Z4535" s="4"/>
      <c r="AI4535" s="7"/>
      <c r="AJ4535" s="4"/>
    </row>
    <row r="4536" spans="1:36" x14ac:dyDescent="0.3">
      <c r="A4536" s="14">
        <f t="shared" si="612"/>
        <v>371.14899999999551</v>
      </c>
      <c r="B4536" s="14">
        <v>162.3871</v>
      </c>
      <c r="C4536" s="14">
        <v>160.43549999999999</v>
      </c>
      <c r="D4536" s="12">
        <v>28158</v>
      </c>
      <c r="E4536" s="26">
        <v>2</v>
      </c>
      <c r="F4536" s="26">
        <v>2</v>
      </c>
      <c r="G4536">
        <v>1974</v>
      </c>
      <c r="H4536" s="22">
        <f t="shared" si="613"/>
        <v>1.0121643900508306</v>
      </c>
      <c r="I4536" s="4">
        <f t="shared" si="614"/>
        <v>-0.5746427437458691</v>
      </c>
      <c r="Q4536" s="14"/>
      <c r="R4536" s="12"/>
      <c r="S4536" s="29"/>
      <c r="V4536" s="4"/>
      <c r="W4536" s="7"/>
      <c r="X4536" s="4"/>
      <c r="Y4536" s="4"/>
      <c r="Z4536" s="4"/>
      <c r="AI4536" s="7"/>
      <c r="AJ4536" s="4"/>
    </row>
    <row r="4537" spans="1:36" x14ac:dyDescent="0.3">
      <c r="A4537" s="14">
        <f t="shared" ref="A4537:A4600" si="615">A4536+0.082</f>
        <v>371.2309999999955</v>
      </c>
      <c r="B4537" s="14">
        <v>162.6935</v>
      </c>
      <c r="C4537" s="14">
        <v>160.54839999999999</v>
      </c>
      <c r="D4537" s="12">
        <v>28156.5</v>
      </c>
      <c r="E4537" s="26">
        <v>31</v>
      </c>
      <c r="F4537" s="26">
        <v>1</v>
      </c>
      <c r="G4537">
        <v>1974</v>
      </c>
      <c r="H4537" s="22">
        <f t="shared" si="613"/>
        <v>1.0133610798986474</v>
      </c>
      <c r="I4537" s="4">
        <f t="shared" si="614"/>
        <v>-0.54163684455561178</v>
      </c>
      <c r="Q4537" s="14"/>
      <c r="R4537" s="12"/>
      <c r="S4537" s="29"/>
      <c r="T4537" s="7"/>
      <c r="V4537" s="4"/>
      <c r="W4537" s="7"/>
      <c r="X4537" s="4"/>
      <c r="Y4537" s="4"/>
      <c r="Z4537" s="4"/>
      <c r="AI4537" s="7"/>
      <c r="AJ4537" s="4"/>
    </row>
    <row r="4538" spans="1:36" x14ac:dyDescent="0.3">
      <c r="A4538" s="14">
        <f t="shared" si="615"/>
        <v>371.3129999999955</v>
      </c>
      <c r="B4538" s="14">
        <v>162.82259999999999</v>
      </c>
      <c r="C4538" s="14">
        <v>160.8065</v>
      </c>
      <c r="D4538" s="12">
        <v>28155</v>
      </c>
      <c r="E4538" s="26">
        <v>30</v>
      </c>
      <c r="F4538" s="26">
        <v>1</v>
      </c>
      <c r="G4538">
        <v>1974</v>
      </c>
      <c r="H4538" s="22">
        <f t="shared" si="613"/>
        <v>1.0125374285243445</v>
      </c>
      <c r="I4538" s="4">
        <f t="shared" si="614"/>
        <v>-0.56435397069966264</v>
      </c>
      <c r="Q4538" s="14"/>
      <c r="R4538" s="12"/>
      <c r="S4538" s="29"/>
      <c r="V4538" s="4"/>
      <c r="W4538" s="7"/>
      <c r="X4538" s="4"/>
      <c r="Y4538" s="4"/>
      <c r="Z4538" s="4"/>
      <c r="AI4538" s="7"/>
      <c r="AJ4538" s="4"/>
    </row>
    <row r="4539" spans="1:36" x14ac:dyDescent="0.3">
      <c r="A4539" s="14">
        <f t="shared" si="615"/>
        <v>371.39499999999549</v>
      </c>
      <c r="B4539" s="14">
        <v>163.54839999999999</v>
      </c>
      <c r="C4539" s="14">
        <v>161.48390000000001</v>
      </c>
      <c r="D4539" s="12">
        <v>28153.5</v>
      </c>
      <c r="E4539" s="26">
        <v>28</v>
      </c>
      <c r="F4539" s="26">
        <v>1</v>
      </c>
      <c r="G4539">
        <v>1974</v>
      </c>
      <c r="H4539" s="22">
        <f t="shared" si="613"/>
        <v>1.0127845562313023</v>
      </c>
      <c r="I4539" s="4">
        <f t="shared" si="614"/>
        <v>-0.55753794213733432</v>
      </c>
      <c r="Q4539" s="14"/>
      <c r="R4539" s="12"/>
      <c r="S4539" s="29"/>
      <c r="T4539" s="7"/>
      <c r="V4539" s="4"/>
      <c r="W4539" s="7"/>
      <c r="X4539" s="4"/>
      <c r="Y4539" s="4"/>
      <c r="Z4539" s="4"/>
      <c r="AI4539" s="7"/>
      <c r="AJ4539" s="4"/>
    </row>
    <row r="4540" spans="1:36" x14ac:dyDescent="0.3">
      <c r="A4540" s="14">
        <f t="shared" si="615"/>
        <v>371.47699999999548</v>
      </c>
      <c r="B4540" s="14">
        <v>164.66130000000001</v>
      </c>
      <c r="C4540" s="14">
        <v>162.27420000000001</v>
      </c>
      <c r="D4540" s="12">
        <v>28152</v>
      </c>
      <c r="E4540" s="26">
        <v>27</v>
      </c>
      <c r="F4540" s="26">
        <v>1</v>
      </c>
      <c r="G4540">
        <v>1974</v>
      </c>
      <c r="H4540" s="22">
        <f t="shared" si="613"/>
        <v>1.0147102866629445</v>
      </c>
      <c r="I4540" s="4">
        <f t="shared" si="614"/>
        <v>-0.50442437673828822</v>
      </c>
      <c r="Q4540" s="14"/>
      <c r="R4540" s="12"/>
      <c r="S4540" s="29"/>
      <c r="V4540" s="4"/>
      <c r="W4540" s="7"/>
      <c r="X4540" s="4"/>
      <c r="Y4540" s="4"/>
      <c r="Z4540" s="4"/>
    </row>
    <row r="4541" spans="1:36" x14ac:dyDescent="0.3">
      <c r="A4541" s="14">
        <f t="shared" si="615"/>
        <v>371.55899999999548</v>
      </c>
      <c r="B4541" s="14">
        <v>165.82259999999999</v>
      </c>
      <c r="C4541" s="14">
        <v>163.06450000000001</v>
      </c>
      <c r="D4541" s="12">
        <v>28150.5</v>
      </c>
      <c r="E4541" s="26">
        <v>25</v>
      </c>
      <c r="F4541" s="26">
        <v>1</v>
      </c>
      <c r="G4541">
        <v>1974</v>
      </c>
      <c r="H4541" s="22">
        <f t="shared" si="613"/>
        <v>1.0169141658668808</v>
      </c>
      <c r="I4541" s="4">
        <f t="shared" si="614"/>
        <v>-0.44363919086466458</v>
      </c>
      <c r="Q4541" s="14"/>
      <c r="R4541" s="12"/>
      <c r="S4541" s="29"/>
      <c r="T4541" s="7"/>
      <c r="V4541" s="4"/>
      <c r="W4541" s="7"/>
      <c r="X4541" s="4"/>
      <c r="Y4541" s="4"/>
      <c r="Z4541" s="4"/>
    </row>
    <row r="4542" spans="1:36" x14ac:dyDescent="0.3">
      <c r="A4542" s="14">
        <f t="shared" si="615"/>
        <v>371.64099999999547</v>
      </c>
      <c r="B4542" s="14">
        <v>166.64519999999999</v>
      </c>
      <c r="C4542" s="14">
        <v>163.9194</v>
      </c>
      <c r="D4542" s="12">
        <v>28149</v>
      </c>
      <c r="E4542" s="26">
        <v>24</v>
      </c>
      <c r="F4542" s="26">
        <v>1</v>
      </c>
      <c r="G4542">
        <v>1974</v>
      </c>
      <c r="H4542" s="22">
        <f t="shared" si="613"/>
        <v>1.0166289042053593</v>
      </c>
      <c r="I4542" s="4">
        <f t="shared" si="614"/>
        <v>-0.45150699191620541</v>
      </c>
      <c r="Q4542" s="14"/>
      <c r="R4542" s="12"/>
      <c r="S4542" s="29"/>
      <c r="V4542" s="4"/>
      <c r="W4542" s="7"/>
      <c r="X4542" s="4"/>
      <c r="Y4542" s="4"/>
      <c r="Z4542" s="4"/>
    </row>
    <row r="4543" spans="1:36" x14ac:dyDescent="0.3">
      <c r="A4543" s="14">
        <f t="shared" si="615"/>
        <v>371.72299999999547</v>
      </c>
      <c r="B4543" s="14">
        <v>167.7903</v>
      </c>
      <c r="C4543" s="14">
        <v>164.9032</v>
      </c>
      <c r="D4543" s="12">
        <v>28147.5</v>
      </c>
      <c r="E4543" s="26">
        <v>22</v>
      </c>
      <c r="F4543" s="26">
        <v>1</v>
      </c>
      <c r="G4543">
        <v>1974</v>
      </c>
      <c r="H4543" s="22">
        <f t="shared" si="613"/>
        <v>1.017507847027832</v>
      </c>
      <c r="I4543" s="4">
        <f t="shared" si="614"/>
        <v>-0.42726487250200768</v>
      </c>
      <c r="Q4543" s="14"/>
      <c r="R4543" s="12"/>
      <c r="S4543" s="29"/>
      <c r="T4543" s="7"/>
      <c r="V4543" s="4"/>
      <c r="W4543" s="7"/>
      <c r="X4543" s="4"/>
      <c r="Y4543" s="4"/>
      <c r="Z4543" s="4"/>
    </row>
    <row r="4544" spans="1:36" x14ac:dyDescent="0.3">
      <c r="A4544" s="14">
        <f t="shared" si="615"/>
        <v>371.80499999999546</v>
      </c>
      <c r="B4544" s="14">
        <v>168.5806</v>
      </c>
      <c r="C4544" s="14">
        <v>165.17740000000001</v>
      </c>
      <c r="D4544" s="12">
        <v>28146</v>
      </c>
      <c r="E4544" s="26">
        <v>21</v>
      </c>
      <c r="F4544" s="26">
        <v>1</v>
      </c>
      <c r="G4544">
        <v>1974</v>
      </c>
      <c r="H4544" s="22">
        <f t="shared" si="613"/>
        <v>1.0206033028731534</v>
      </c>
      <c r="I4544" s="4">
        <f t="shared" si="614"/>
        <v>-0.34188911389174004</v>
      </c>
      <c r="Q4544" s="14"/>
      <c r="R4544" s="12"/>
      <c r="S4544" s="29"/>
      <c r="V4544" s="4"/>
      <c r="W4544" s="7"/>
      <c r="X4544" s="4"/>
      <c r="Y4544" s="4"/>
      <c r="Z4544" s="4"/>
    </row>
    <row r="4545" spans="1:26" x14ac:dyDescent="0.3">
      <c r="A4545" s="14">
        <f t="shared" si="615"/>
        <v>371.88699999999545</v>
      </c>
      <c r="B4545" s="14">
        <v>168.1935</v>
      </c>
      <c r="C4545" s="14">
        <v>164.2097</v>
      </c>
      <c r="D4545" s="12">
        <v>28144.5</v>
      </c>
      <c r="E4545" s="26">
        <v>19</v>
      </c>
      <c r="F4545" s="26">
        <v>1</v>
      </c>
      <c r="G4545">
        <v>1974</v>
      </c>
      <c r="H4545" s="22">
        <f t="shared" si="613"/>
        <v>1.0242604425926118</v>
      </c>
      <c r="I4545" s="4">
        <f t="shared" si="614"/>
        <v>-0.24102155399278891</v>
      </c>
      <c r="Q4545" s="14"/>
      <c r="R4545" s="12"/>
      <c r="S4545" s="29"/>
      <c r="T4545" s="7"/>
      <c r="V4545" s="4"/>
      <c r="W4545" s="7"/>
      <c r="X4545" s="4"/>
      <c r="Y4545" s="4"/>
      <c r="Z4545" s="4"/>
    </row>
    <row r="4546" spans="1:26" x14ac:dyDescent="0.3">
      <c r="A4546" s="14">
        <f t="shared" si="615"/>
        <v>371.96899999999545</v>
      </c>
      <c r="B4546" s="14">
        <v>167.17740000000001</v>
      </c>
      <c r="C4546" s="14">
        <v>163.06450000000001</v>
      </c>
      <c r="D4546" s="12">
        <v>28143</v>
      </c>
      <c r="E4546" s="26">
        <v>18</v>
      </c>
      <c r="F4546" s="26">
        <v>1</v>
      </c>
      <c r="G4546">
        <v>1974</v>
      </c>
      <c r="H4546" s="22">
        <f t="shared" si="613"/>
        <v>1.0252225346412003</v>
      </c>
      <c r="I4546" s="4">
        <f t="shared" si="614"/>
        <v>-0.21448609601644766</v>
      </c>
      <c r="Q4546" s="14"/>
      <c r="R4546" s="12"/>
      <c r="S4546" s="29"/>
      <c r="V4546" s="4"/>
      <c r="W4546" s="7"/>
      <c r="X4546" s="4"/>
      <c r="Y4546" s="4"/>
      <c r="Z4546" s="4"/>
    </row>
    <row r="4547" spans="1:26" x14ac:dyDescent="0.3">
      <c r="A4547" s="14">
        <f t="shared" si="615"/>
        <v>372.05099999999544</v>
      </c>
      <c r="B4547" s="14">
        <v>166.4032</v>
      </c>
      <c r="C4547" s="14">
        <v>162.46770000000001</v>
      </c>
      <c r="D4547" s="12">
        <v>28141.5</v>
      </c>
      <c r="E4547" s="26">
        <v>16</v>
      </c>
      <c r="F4547" s="26">
        <v>1</v>
      </c>
      <c r="G4547">
        <v>1974</v>
      </c>
      <c r="H4547" s="22">
        <f t="shared" si="613"/>
        <v>1.0242232763804744</v>
      </c>
      <c r="I4547" s="4">
        <f t="shared" si="614"/>
        <v>-0.24204663518097677</v>
      </c>
      <c r="Q4547" s="14"/>
      <c r="R4547" s="12"/>
      <c r="S4547" s="29"/>
      <c r="T4547" s="7"/>
      <c r="V4547" s="4"/>
      <c r="W4547" s="7"/>
      <c r="X4547" s="4"/>
      <c r="Y4547" s="4"/>
      <c r="Z4547" s="4"/>
    </row>
    <row r="4548" spans="1:26" x14ac:dyDescent="0.3">
      <c r="A4548" s="14">
        <f t="shared" si="615"/>
        <v>372.13299999999543</v>
      </c>
      <c r="B4548" s="14">
        <v>166.53229999999999</v>
      </c>
      <c r="C4548" s="14">
        <v>162.8065</v>
      </c>
      <c r="D4548" s="12">
        <v>28140</v>
      </c>
      <c r="E4548" s="26">
        <v>15</v>
      </c>
      <c r="F4548" s="26">
        <v>1</v>
      </c>
      <c r="G4548">
        <v>1974</v>
      </c>
      <c r="H4548" s="22">
        <f t="shared" si="613"/>
        <v>1.0228848356791651</v>
      </c>
      <c r="I4548" s="4">
        <f t="shared" si="614"/>
        <v>-0.27896216424654369</v>
      </c>
      <c r="Q4548" s="14"/>
      <c r="R4548" s="12"/>
      <c r="S4548" s="29"/>
      <c r="V4548" s="4"/>
      <c r="W4548" s="7"/>
      <c r="X4548" s="4"/>
      <c r="Y4548" s="4"/>
      <c r="Z4548" s="4"/>
    </row>
    <row r="4549" spans="1:26" x14ac:dyDescent="0.3">
      <c r="A4549" s="14">
        <f t="shared" si="615"/>
        <v>372.21499999999543</v>
      </c>
      <c r="B4549" s="14">
        <v>167.7097</v>
      </c>
      <c r="C4549" s="14">
        <v>164.12899999999999</v>
      </c>
      <c r="D4549" s="12">
        <v>28138.5</v>
      </c>
      <c r="E4549" s="26">
        <v>13</v>
      </c>
      <c r="F4549" s="26">
        <v>1</v>
      </c>
      <c r="G4549">
        <v>1974</v>
      </c>
      <c r="H4549" s="22">
        <f t="shared" ref="H4549:H4612" si="616">B4549/C4549</f>
        <v>1.0218163761431558</v>
      </c>
      <c r="I4549" s="4">
        <f t="shared" si="614"/>
        <v>-0.30843134358213209</v>
      </c>
      <c r="Q4549" s="14"/>
      <c r="R4549" s="12"/>
      <c r="S4549" s="29"/>
      <c r="T4549" s="7"/>
      <c r="V4549" s="4"/>
      <c r="W4549" s="7"/>
      <c r="X4549" s="4"/>
      <c r="Y4549" s="4"/>
      <c r="Z4549" s="4"/>
    </row>
    <row r="4550" spans="1:26" x14ac:dyDescent="0.3">
      <c r="A4550" s="14">
        <f t="shared" si="615"/>
        <v>372.29699999999542</v>
      </c>
      <c r="B4550" s="14">
        <v>169.27420000000001</v>
      </c>
      <c r="C4550" s="14">
        <v>165.24189999999999</v>
      </c>
      <c r="D4550" s="12">
        <v>28137</v>
      </c>
      <c r="E4550" s="26">
        <v>12</v>
      </c>
      <c r="F4550" s="26">
        <v>1</v>
      </c>
      <c r="G4550">
        <v>1974</v>
      </c>
      <c r="H4550" s="22">
        <f t="shared" si="616"/>
        <v>1.024402406411449</v>
      </c>
      <c r="I4550" s="4">
        <f t="shared" ref="I4550:I4613" si="617">STANDARDIZE(H4550,H$2,H$3)</f>
        <v>-0.23710605032093068</v>
      </c>
      <c r="Q4550" s="14"/>
      <c r="R4550" s="12"/>
      <c r="S4550" s="29"/>
      <c r="V4550" s="4"/>
      <c r="W4550" s="7"/>
      <c r="X4550" s="4"/>
      <c r="Y4550" s="4"/>
      <c r="Z4550" s="4"/>
    </row>
    <row r="4551" spans="1:26" x14ac:dyDescent="0.3">
      <c r="A4551" s="14">
        <f t="shared" si="615"/>
        <v>372.37899999999541</v>
      </c>
      <c r="B4551" s="14">
        <v>170.74189999999999</v>
      </c>
      <c r="C4551" s="14">
        <v>165.82259999999999</v>
      </c>
      <c r="D4551" s="12">
        <v>28135.5</v>
      </c>
      <c r="E4551" s="26">
        <v>10</v>
      </c>
      <c r="F4551" s="26">
        <v>1</v>
      </c>
      <c r="G4551">
        <v>1974</v>
      </c>
      <c r="H4551" s="22">
        <f t="shared" si="616"/>
        <v>1.0296660406965032</v>
      </c>
      <c r="I4551" s="4">
        <f t="shared" si="617"/>
        <v>-9.1929768510045362E-2</v>
      </c>
      <c r="Q4551" s="14"/>
      <c r="R4551" s="12"/>
      <c r="S4551" s="29"/>
      <c r="T4551" s="7"/>
      <c r="V4551" s="4"/>
      <c r="W4551" s="7"/>
      <c r="X4551" s="4"/>
      <c r="Y4551" s="4"/>
      <c r="Z4551" s="4"/>
    </row>
    <row r="4552" spans="1:26" x14ac:dyDescent="0.3">
      <c r="A4552" s="14">
        <f t="shared" si="615"/>
        <v>372.46099999999541</v>
      </c>
      <c r="B4552" s="14">
        <v>171.9032</v>
      </c>
      <c r="C4552" s="14">
        <v>166.12899999999999</v>
      </c>
      <c r="D4552" s="12">
        <v>28134</v>
      </c>
      <c r="E4552" s="26">
        <v>9</v>
      </c>
      <c r="F4552" s="26">
        <v>1</v>
      </c>
      <c r="G4552">
        <v>1974</v>
      </c>
      <c r="H4552" s="22">
        <f t="shared" si="616"/>
        <v>1.0347573271373451</v>
      </c>
      <c r="I4552" s="4">
        <f t="shared" si="617"/>
        <v>4.849298791403249E-2</v>
      </c>
      <c r="Q4552" s="14"/>
      <c r="R4552" s="12"/>
      <c r="S4552" s="29"/>
      <c r="V4552" s="4"/>
      <c r="W4552" s="7"/>
      <c r="X4552" s="4"/>
      <c r="Y4552" s="4"/>
      <c r="Z4552" s="4"/>
    </row>
    <row r="4553" spans="1:26" x14ac:dyDescent="0.3">
      <c r="A4553" s="14">
        <f t="shared" si="615"/>
        <v>372.5429999999954</v>
      </c>
      <c r="B4553" s="14">
        <v>172.14519999999999</v>
      </c>
      <c r="C4553" s="14">
        <v>165.82259999999999</v>
      </c>
      <c r="D4553" s="12">
        <v>28132.5</v>
      </c>
      <c r="E4553" s="26">
        <v>7</v>
      </c>
      <c r="F4553" s="26">
        <v>1</v>
      </c>
      <c r="G4553">
        <v>1974</v>
      </c>
      <c r="H4553" s="22">
        <f t="shared" si="616"/>
        <v>1.0381286989831302</v>
      </c>
      <c r="I4553" s="4">
        <f t="shared" si="617"/>
        <v>0.14147878492556068</v>
      </c>
      <c r="Q4553" s="14"/>
      <c r="R4553" s="12"/>
      <c r="S4553" s="29"/>
      <c r="T4553" s="7"/>
      <c r="V4553" s="4"/>
      <c r="W4553" s="7"/>
      <c r="X4553" s="4"/>
      <c r="Y4553" s="4"/>
      <c r="Z4553" s="4"/>
    </row>
    <row r="4554" spans="1:26" x14ac:dyDescent="0.3">
      <c r="A4554" s="14">
        <f t="shared" si="615"/>
        <v>372.6249999999954</v>
      </c>
      <c r="B4554" s="14">
        <v>171.9194</v>
      </c>
      <c r="C4554" s="14">
        <v>165.64519999999999</v>
      </c>
      <c r="D4554" s="12">
        <v>28131</v>
      </c>
      <c r="E4554" s="26">
        <v>6</v>
      </c>
      <c r="F4554" s="26">
        <v>1</v>
      </c>
      <c r="G4554">
        <v>1974</v>
      </c>
      <c r="H4554" s="22">
        <f t="shared" si="616"/>
        <v>1.0378773426576804</v>
      </c>
      <c r="I4554" s="4">
        <f t="shared" si="617"/>
        <v>0.13454612684897957</v>
      </c>
      <c r="Q4554" s="14"/>
      <c r="R4554" s="12"/>
      <c r="S4554" s="29"/>
      <c r="V4554" s="4"/>
      <c r="W4554" s="7"/>
      <c r="X4554" s="4"/>
      <c r="Y4554" s="4"/>
      <c r="Z4554" s="4"/>
    </row>
    <row r="4555" spans="1:26" x14ac:dyDescent="0.3">
      <c r="A4555" s="14">
        <f t="shared" si="615"/>
        <v>372.70699999999539</v>
      </c>
      <c r="B4555" s="14">
        <v>172.7903</v>
      </c>
      <c r="C4555" s="14">
        <v>166.4194</v>
      </c>
      <c r="D4555" s="12">
        <v>28129.5</v>
      </c>
      <c r="E4555" s="26">
        <v>4</v>
      </c>
      <c r="F4555" s="26">
        <v>1</v>
      </c>
      <c r="G4555">
        <v>1974</v>
      </c>
      <c r="H4555" s="22">
        <f t="shared" si="616"/>
        <v>1.0382821954651922</v>
      </c>
      <c r="I4555" s="4">
        <f t="shared" si="617"/>
        <v>0.14571237094807046</v>
      </c>
      <c r="Q4555" s="14"/>
      <c r="R4555" s="12"/>
      <c r="S4555" s="29"/>
      <c r="T4555" s="7"/>
      <c r="V4555" s="4"/>
      <c r="W4555" s="7"/>
      <c r="X4555" s="4"/>
      <c r="Y4555" s="4"/>
      <c r="Z4555" s="4"/>
    </row>
    <row r="4556" spans="1:26" x14ac:dyDescent="0.3">
      <c r="A4556" s="14">
        <f t="shared" si="615"/>
        <v>372.78899999999538</v>
      </c>
      <c r="B4556" s="14">
        <v>175.14519999999999</v>
      </c>
      <c r="C4556" s="14">
        <v>168.16130000000001</v>
      </c>
      <c r="D4556" s="12">
        <v>28128</v>
      </c>
      <c r="E4556" s="26">
        <v>3</v>
      </c>
      <c r="F4556" s="26">
        <v>1</v>
      </c>
      <c r="G4556">
        <v>1974</v>
      </c>
      <c r="H4556" s="22">
        <f t="shared" si="616"/>
        <v>1.0415309586688493</v>
      </c>
      <c r="I4556" s="4">
        <f t="shared" si="617"/>
        <v>0.23531649935990814</v>
      </c>
      <c r="Q4556" s="14"/>
      <c r="R4556" s="12"/>
      <c r="S4556" s="29"/>
      <c r="V4556" s="4"/>
      <c r="W4556" s="7"/>
      <c r="X4556" s="4"/>
      <c r="Y4556" s="4"/>
      <c r="Z4556" s="4"/>
    </row>
    <row r="4557" spans="1:26" x14ac:dyDescent="0.3">
      <c r="A4557" s="14">
        <f t="shared" si="615"/>
        <v>372.87099999999538</v>
      </c>
      <c r="B4557" s="14">
        <v>177.3871</v>
      </c>
      <c r="C4557" s="14">
        <v>169.77420000000001</v>
      </c>
      <c r="D4557" s="12">
        <v>28126.5</v>
      </c>
      <c r="E4557" s="26">
        <v>1</v>
      </c>
      <c r="F4557" s="26">
        <v>1</v>
      </c>
      <c r="G4557">
        <v>1974</v>
      </c>
      <c r="H4557" s="22">
        <f t="shared" si="616"/>
        <v>1.0448413245357657</v>
      </c>
      <c r="I4557" s="4">
        <f t="shared" si="617"/>
        <v>0.32661969064680907</v>
      </c>
      <c r="Q4557" s="14"/>
      <c r="R4557" s="12"/>
      <c r="S4557" s="29"/>
      <c r="T4557" s="7"/>
      <c r="V4557" s="4"/>
      <c r="W4557" s="7"/>
      <c r="X4557" s="4"/>
      <c r="Y4557" s="4"/>
      <c r="Z4557" s="4"/>
    </row>
    <row r="4558" spans="1:26" x14ac:dyDescent="0.3">
      <c r="A4558" s="14">
        <f t="shared" si="615"/>
        <v>372.95299999999537</v>
      </c>
      <c r="B4558" s="14">
        <v>177.53229999999999</v>
      </c>
      <c r="C4558" s="14">
        <v>169.53229999999999</v>
      </c>
      <c r="D4558" s="12">
        <v>28125</v>
      </c>
      <c r="E4558" s="26">
        <v>31</v>
      </c>
      <c r="F4558" s="26">
        <v>12</v>
      </c>
      <c r="G4558">
        <v>1973</v>
      </c>
      <c r="H4558" s="24">
        <f t="shared" si="616"/>
        <v>1.0471886478269923</v>
      </c>
      <c r="I4558" s="4">
        <f t="shared" si="617"/>
        <v>0.39136120747216491</v>
      </c>
      <c r="Q4558" s="14"/>
      <c r="R4558" s="12"/>
      <c r="S4558" s="29"/>
      <c r="V4558" s="4"/>
      <c r="W4558" s="7"/>
      <c r="X4558" s="4"/>
      <c r="Y4558" s="4"/>
      <c r="Z4558" s="4"/>
    </row>
    <row r="4559" spans="1:26" x14ac:dyDescent="0.3">
      <c r="A4559" s="14">
        <f t="shared" si="615"/>
        <v>373.03499999999536</v>
      </c>
      <c r="B4559" s="14">
        <v>176.5</v>
      </c>
      <c r="C4559" s="14">
        <v>168.82259999999999</v>
      </c>
      <c r="D4559" s="12">
        <v>28121.014492753624</v>
      </c>
      <c r="E4559" s="26">
        <v>27</v>
      </c>
      <c r="F4559" s="26">
        <v>12</v>
      </c>
      <c r="G4559">
        <v>1973</v>
      </c>
      <c r="H4559" s="22">
        <f t="shared" si="616"/>
        <v>1.0454761388581861</v>
      </c>
      <c r="I4559" s="4">
        <f t="shared" si="617"/>
        <v>0.34412850261556099</v>
      </c>
      <c r="Q4559" s="14"/>
      <c r="R4559" s="12"/>
      <c r="S4559" s="29"/>
      <c r="T4559" s="7"/>
      <c r="V4559" s="4"/>
      <c r="W4559" s="7"/>
      <c r="X4559" s="4"/>
      <c r="Y4559" s="4"/>
      <c r="Z4559" s="4"/>
    </row>
    <row r="4560" spans="1:26" x14ac:dyDescent="0.3">
      <c r="A4560" s="14">
        <f t="shared" si="615"/>
        <v>373.11699999999536</v>
      </c>
      <c r="B4560" s="14">
        <v>175.98390000000001</v>
      </c>
      <c r="C4560" s="14">
        <v>168.48390000000001</v>
      </c>
      <c r="D4560" s="12">
        <v>28117.028985507244</v>
      </c>
      <c r="E4560" s="26">
        <v>23</v>
      </c>
      <c r="F4560" s="26">
        <v>12</v>
      </c>
      <c r="G4560">
        <v>1973</v>
      </c>
      <c r="H4560" s="22">
        <f t="shared" si="616"/>
        <v>1.0445146390842093</v>
      </c>
      <c r="I4560" s="4">
        <f t="shared" si="617"/>
        <v>0.31760938016354817</v>
      </c>
      <c r="Q4560" s="14"/>
      <c r="R4560" s="12"/>
      <c r="S4560" s="29"/>
      <c r="T4560" s="7"/>
      <c r="V4560" s="4"/>
      <c r="W4560" s="7"/>
      <c r="X4560" s="4"/>
      <c r="Y4560" s="4"/>
      <c r="Z4560" s="4"/>
    </row>
    <row r="4561" spans="1:26" x14ac:dyDescent="0.3">
      <c r="A4561" s="14">
        <f t="shared" si="615"/>
        <v>373.19899999999535</v>
      </c>
      <c r="B4561" s="14">
        <v>175.8871</v>
      </c>
      <c r="C4561" s="14">
        <v>168.64519999999999</v>
      </c>
      <c r="D4561" s="12">
        <v>28113.043478260868</v>
      </c>
      <c r="E4561" s="26">
        <v>19</v>
      </c>
      <c r="F4561" s="26">
        <v>12</v>
      </c>
      <c r="G4561">
        <v>1973</v>
      </c>
      <c r="H4561" s="22">
        <f t="shared" si="616"/>
        <v>1.0429416313064352</v>
      </c>
      <c r="I4561" s="4">
        <f t="shared" si="617"/>
        <v>0.27422425724851995</v>
      </c>
      <c r="Q4561" s="14"/>
      <c r="R4561" s="12"/>
      <c r="S4561" s="29"/>
      <c r="T4561" s="7"/>
      <c r="V4561" s="4"/>
      <c r="W4561" s="7"/>
      <c r="X4561" s="4"/>
      <c r="Y4561" s="4"/>
      <c r="Z4561" s="4"/>
    </row>
    <row r="4562" spans="1:26" x14ac:dyDescent="0.3">
      <c r="A4562" s="14">
        <f t="shared" si="615"/>
        <v>373.28099999999534</v>
      </c>
      <c r="B4562" s="14">
        <v>175.9032</v>
      </c>
      <c r="C4562" s="14">
        <v>168.45160000000001</v>
      </c>
      <c r="D4562" s="12">
        <v>28109.057971014492</v>
      </c>
      <c r="E4562" s="26">
        <v>15</v>
      </c>
      <c r="F4562" s="26">
        <v>12</v>
      </c>
      <c r="G4562">
        <v>1973</v>
      </c>
      <c r="H4562" s="22">
        <f t="shared" si="616"/>
        <v>1.0442358517223937</v>
      </c>
      <c r="I4562" s="4">
        <f t="shared" si="617"/>
        <v>0.30992014675324747</v>
      </c>
      <c r="Q4562" s="14"/>
      <c r="R4562" s="12"/>
      <c r="S4562" s="29"/>
      <c r="T4562" s="7"/>
      <c r="V4562" s="4"/>
      <c r="W4562" s="7"/>
      <c r="X4562" s="4"/>
      <c r="Y4562" s="4"/>
      <c r="Z4562" s="4"/>
    </row>
    <row r="4563" spans="1:26" x14ac:dyDescent="0.3">
      <c r="A4563" s="14">
        <f t="shared" si="615"/>
        <v>373.36299999999534</v>
      </c>
      <c r="B4563" s="14">
        <v>175.72579999999999</v>
      </c>
      <c r="C4563" s="14">
        <v>168.46770000000001</v>
      </c>
      <c r="D4563" s="12">
        <v>28105.072463768116</v>
      </c>
      <c r="E4563" s="26">
        <v>11</v>
      </c>
      <c r="F4563" s="26">
        <v>12</v>
      </c>
      <c r="G4563">
        <v>1973</v>
      </c>
      <c r="H4563" s="22">
        <f t="shared" si="616"/>
        <v>1.0430830360953465</v>
      </c>
      <c r="I4563" s="4">
        <f t="shared" si="617"/>
        <v>0.27812434231762789</v>
      </c>
      <c r="Q4563" s="14"/>
      <c r="R4563" s="12"/>
      <c r="S4563" s="29"/>
      <c r="T4563" s="7"/>
      <c r="V4563" s="4"/>
      <c r="W4563" s="7"/>
      <c r="X4563" s="4"/>
      <c r="Y4563" s="4"/>
      <c r="Z4563" s="4"/>
    </row>
    <row r="4564" spans="1:26" x14ac:dyDescent="0.3">
      <c r="A4564" s="14">
        <f t="shared" si="615"/>
        <v>373.44499999999533</v>
      </c>
      <c r="B4564" s="14">
        <v>174.0968</v>
      </c>
      <c r="C4564" s="14">
        <v>167.25810000000001</v>
      </c>
      <c r="D4564" s="12">
        <v>28101.08695652174</v>
      </c>
      <c r="E4564" s="26">
        <v>7</v>
      </c>
      <c r="F4564" s="26">
        <v>12</v>
      </c>
      <c r="G4564">
        <v>1973</v>
      </c>
      <c r="H4564" s="22">
        <f t="shared" si="616"/>
        <v>1.0408871080085209</v>
      </c>
      <c r="I4564" s="4">
        <f t="shared" si="617"/>
        <v>0.21755845618176414</v>
      </c>
      <c r="Q4564" s="14"/>
      <c r="R4564" s="12"/>
      <c r="S4564" s="29"/>
      <c r="T4564" s="7"/>
      <c r="V4564" s="4"/>
      <c r="W4564" s="7"/>
      <c r="X4564" s="4"/>
      <c r="Y4564" s="4"/>
      <c r="Z4564" s="4"/>
    </row>
    <row r="4565" spans="1:26" x14ac:dyDescent="0.3">
      <c r="A4565" s="14">
        <f t="shared" si="615"/>
        <v>373.52699999999533</v>
      </c>
      <c r="B4565" s="14">
        <v>171.66130000000001</v>
      </c>
      <c r="C4565" s="14">
        <v>165.06450000000001</v>
      </c>
      <c r="D4565" s="12">
        <v>28097.10144927536</v>
      </c>
      <c r="E4565" s="26">
        <v>3</v>
      </c>
      <c r="F4565" s="26">
        <v>12</v>
      </c>
      <c r="G4565">
        <v>1973</v>
      </c>
      <c r="H4565" s="22">
        <f t="shared" si="616"/>
        <v>1.0399649833852826</v>
      </c>
      <c r="I4565" s="4">
        <f t="shared" si="617"/>
        <v>0.19212533964703246</v>
      </c>
      <c r="Q4565" s="14"/>
      <c r="R4565" s="12"/>
      <c r="S4565" s="29"/>
      <c r="T4565" s="7"/>
      <c r="V4565" s="4"/>
      <c r="W4565" s="7"/>
      <c r="X4565" s="4"/>
      <c r="Y4565" s="4"/>
      <c r="Z4565" s="4"/>
    </row>
    <row r="4566" spans="1:26" x14ac:dyDescent="0.3">
      <c r="A4566" s="14">
        <f t="shared" si="615"/>
        <v>373.60899999999532</v>
      </c>
      <c r="B4566" s="14">
        <v>168.4032</v>
      </c>
      <c r="C4566" s="14">
        <v>163.3065</v>
      </c>
      <c r="D4566" s="12">
        <v>28093.115942028984</v>
      </c>
      <c r="E4566" s="26">
        <v>29</v>
      </c>
      <c r="F4566" s="26">
        <v>11</v>
      </c>
      <c r="G4566">
        <v>1973</v>
      </c>
      <c r="H4566" s="22">
        <f t="shared" si="616"/>
        <v>1.0312094129749887</v>
      </c>
      <c r="I4566" s="4">
        <f t="shared" si="617"/>
        <v>-4.9362022214160632E-2</v>
      </c>
      <c r="Q4566" s="14"/>
      <c r="R4566" s="12"/>
      <c r="S4566" s="29"/>
      <c r="T4566" s="7"/>
      <c r="V4566" s="4"/>
      <c r="W4566" s="7"/>
      <c r="X4566" s="4"/>
      <c r="Y4566" s="4"/>
      <c r="Z4566" s="4"/>
    </row>
    <row r="4567" spans="1:26" x14ac:dyDescent="0.3">
      <c r="A4567" s="14">
        <f t="shared" si="615"/>
        <v>373.69099999999531</v>
      </c>
      <c r="B4567" s="14">
        <v>164.96770000000001</v>
      </c>
      <c r="C4567" s="14">
        <v>161.24189999999999</v>
      </c>
      <c r="D4567" s="12">
        <v>28089.130434782608</v>
      </c>
      <c r="E4567" s="26">
        <v>25</v>
      </c>
      <c r="F4567" s="26">
        <v>11</v>
      </c>
      <c r="G4567">
        <v>1973</v>
      </c>
      <c r="H4567" s="22">
        <f t="shared" si="616"/>
        <v>1.0231068971526633</v>
      </c>
      <c r="I4567" s="4">
        <f t="shared" si="617"/>
        <v>-0.27283748739590113</v>
      </c>
      <c r="Q4567" s="14"/>
      <c r="R4567" s="12"/>
      <c r="S4567" s="29"/>
      <c r="T4567" s="7"/>
      <c r="V4567" s="4"/>
      <c r="W4567" s="7"/>
      <c r="X4567" s="4"/>
      <c r="Y4567" s="4"/>
      <c r="Z4567" s="4"/>
    </row>
    <row r="4568" spans="1:26" x14ac:dyDescent="0.3">
      <c r="A4568" s="14">
        <f t="shared" si="615"/>
        <v>373.77299999999531</v>
      </c>
      <c r="B4568" s="14">
        <v>162.6935</v>
      </c>
      <c r="C4568" s="14">
        <v>159.66130000000001</v>
      </c>
      <c r="D4568" s="12">
        <v>28085.144927536232</v>
      </c>
      <c r="E4568" s="26">
        <v>21</v>
      </c>
      <c r="F4568" s="26">
        <v>11</v>
      </c>
      <c r="G4568">
        <v>1973</v>
      </c>
      <c r="H4568" s="22">
        <f t="shared" si="616"/>
        <v>1.0189914525310766</v>
      </c>
      <c r="I4568" s="4">
        <f t="shared" si="617"/>
        <v>-0.38634555345912114</v>
      </c>
      <c r="Q4568" s="14"/>
      <c r="R4568" s="12"/>
      <c r="S4568" s="29"/>
      <c r="T4568" s="7"/>
      <c r="V4568" s="4"/>
      <c r="W4568" s="7"/>
      <c r="X4568" s="4"/>
      <c r="Y4568" s="4"/>
      <c r="Z4568" s="4"/>
    </row>
    <row r="4569" spans="1:26" x14ac:dyDescent="0.3">
      <c r="A4569" s="14">
        <f t="shared" si="615"/>
        <v>373.8549999999953</v>
      </c>
      <c r="B4569" s="14">
        <v>161.82259999999999</v>
      </c>
      <c r="C4569" s="14">
        <v>159.48390000000001</v>
      </c>
      <c r="D4569" s="12">
        <v>28081.159420289856</v>
      </c>
      <c r="E4569" s="26">
        <v>17</v>
      </c>
      <c r="F4569" s="26">
        <v>11</v>
      </c>
      <c r="G4569">
        <v>1973</v>
      </c>
      <c r="H4569" s="22">
        <f t="shared" si="616"/>
        <v>1.0146641761331394</v>
      </c>
      <c r="I4569" s="4">
        <f t="shared" si="617"/>
        <v>-0.50569615112588939</v>
      </c>
      <c r="Q4569" s="14"/>
      <c r="R4569" s="12"/>
      <c r="S4569" s="29"/>
      <c r="T4569" s="7"/>
      <c r="V4569" s="4"/>
      <c r="W4569" s="7"/>
      <c r="X4569" s="4"/>
      <c r="Y4569" s="4"/>
      <c r="Z4569" s="4"/>
    </row>
    <row r="4570" spans="1:26" x14ac:dyDescent="0.3">
      <c r="A4570" s="14">
        <f t="shared" si="615"/>
        <v>373.93699999999529</v>
      </c>
      <c r="B4570" s="14">
        <v>162.1129</v>
      </c>
      <c r="C4570" s="14">
        <v>160.43549999999999</v>
      </c>
      <c r="D4570" s="12">
        <v>28077.173913043476</v>
      </c>
      <c r="E4570" s="26">
        <v>13</v>
      </c>
      <c r="F4570" s="26">
        <v>11</v>
      </c>
      <c r="G4570">
        <v>1973</v>
      </c>
      <c r="H4570" s="22">
        <f t="shared" si="616"/>
        <v>1.010455292002082</v>
      </c>
      <c r="I4570" s="4">
        <f t="shared" si="617"/>
        <v>-0.62178137202634964</v>
      </c>
      <c r="Q4570" s="14"/>
      <c r="R4570" s="12"/>
      <c r="S4570" s="29"/>
      <c r="T4570" s="7"/>
      <c r="V4570" s="4"/>
      <c r="W4570" s="7"/>
      <c r="X4570" s="4"/>
      <c r="Y4570" s="4"/>
      <c r="Z4570" s="4"/>
    </row>
    <row r="4571" spans="1:26" x14ac:dyDescent="0.3">
      <c r="A4571" s="14">
        <f t="shared" si="615"/>
        <v>374.01899999999529</v>
      </c>
      <c r="B4571" s="14">
        <v>163.17740000000001</v>
      </c>
      <c r="C4571" s="14">
        <v>161.85480000000001</v>
      </c>
      <c r="D4571" s="12">
        <v>28073.1884057971</v>
      </c>
      <c r="E4571" s="26">
        <v>9</v>
      </c>
      <c r="F4571" s="26">
        <v>11</v>
      </c>
      <c r="G4571">
        <v>1973</v>
      </c>
      <c r="H4571" s="22">
        <f t="shared" si="616"/>
        <v>1.0081715216354412</v>
      </c>
      <c r="I4571" s="4">
        <f t="shared" si="617"/>
        <v>-0.68477003582470575</v>
      </c>
      <c r="Q4571" s="14"/>
      <c r="R4571" s="12"/>
      <c r="S4571" s="29"/>
      <c r="T4571" s="7"/>
      <c r="V4571" s="4"/>
      <c r="W4571" s="7"/>
      <c r="X4571" s="4"/>
      <c r="Y4571" s="4"/>
      <c r="Z4571" s="4"/>
    </row>
    <row r="4572" spans="1:26" x14ac:dyDescent="0.3">
      <c r="A4572" s="14">
        <f t="shared" si="615"/>
        <v>374.10099999999528</v>
      </c>
      <c r="B4572" s="14">
        <v>163.75810000000001</v>
      </c>
      <c r="C4572" s="14">
        <v>162.67740000000001</v>
      </c>
      <c r="D4572" s="12">
        <v>28069.202898550724</v>
      </c>
      <c r="E4572" s="26">
        <v>5</v>
      </c>
      <c r="F4572" s="26">
        <v>11</v>
      </c>
      <c r="G4572">
        <v>1973</v>
      </c>
      <c r="H4572" s="22">
        <f t="shared" si="616"/>
        <v>1.0066432091980817</v>
      </c>
      <c r="I4572" s="4">
        <f t="shared" si="617"/>
        <v>-0.7269224166865722</v>
      </c>
      <c r="Q4572" s="14"/>
      <c r="R4572" s="12"/>
      <c r="S4572" s="29"/>
      <c r="T4572" s="7"/>
      <c r="V4572" s="4"/>
      <c r="W4572" s="7"/>
      <c r="X4572" s="4"/>
      <c r="Y4572" s="4"/>
      <c r="Z4572" s="4"/>
    </row>
    <row r="4573" spans="1:26" x14ac:dyDescent="0.3">
      <c r="A4573" s="14">
        <f t="shared" si="615"/>
        <v>374.18299999999527</v>
      </c>
      <c r="B4573" s="14">
        <v>163.46770000000001</v>
      </c>
      <c r="C4573" s="14">
        <v>162.43549999999999</v>
      </c>
      <c r="D4573" s="12">
        <v>28065.217391304348</v>
      </c>
      <c r="E4573" s="26">
        <v>1</v>
      </c>
      <c r="F4573" s="26">
        <v>11</v>
      </c>
      <c r="G4573">
        <v>1973</v>
      </c>
      <c r="H4573" s="22">
        <f t="shared" si="616"/>
        <v>1.0063545222565264</v>
      </c>
      <c r="I4573" s="4">
        <f t="shared" si="617"/>
        <v>-0.73488469037670123</v>
      </c>
      <c r="Q4573" s="14"/>
      <c r="R4573" s="12"/>
      <c r="S4573" s="29"/>
      <c r="T4573" s="7"/>
      <c r="V4573" s="4"/>
      <c r="W4573" s="7"/>
      <c r="X4573" s="4"/>
      <c r="Y4573" s="4"/>
      <c r="Z4573" s="4"/>
    </row>
    <row r="4574" spans="1:26" x14ac:dyDescent="0.3">
      <c r="A4574" s="14">
        <f t="shared" si="615"/>
        <v>374.26499999999527</v>
      </c>
      <c r="B4574" s="14">
        <v>162.56450000000001</v>
      </c>
      <c r="C4574" s="14">
        <v>160.98390000000001</v>
      </c>
      <c r="D4574" s="12">
        <v>28061.231884057972</v>
      </c>
      <c r="E4574" s="26">
        <v>28</v>
      </c>
      <c r="F4574" s="26">
        <v>10</v>
      </c>
      <c r="G4574">
        <v>1973</v>
      </c>
      <c r="H4574" s="22">
        <f t="shared" si="616"/>
        <v>1.0098183731416621</v>
      </c>
      <c r="I4574" s="4">
        <f t="shared" si="617"/>
        <v>-0.63934822925150436</v>
      </c>
      <c r="Q4574" s="14"/>
      <c r="R4574" s="12"/>
      <c r="S4574" s="29"/>
      <c r="T4574" s="7"/>
      <c r="V4574" s="4"/>
      <c r="W4574" s="7"/>
      <c r="X4574" s="4"/>
      <c r="Y4574" s="4"/>
      <c r="Z4574" s="4"/>
    </row>
    <row r="4575" spans="1:26" x14ac:dyDescent="0.3">
      <c r="A4575" s="14">
        <f t="shared" si="615"/>
        <v>374.34699999999526</v>
      </c>
      <c r="B4575" s="14">
        <v>162.03229999999999</v>
      </c>
      <c r="C4575" s="14">
        <v>160.32259999999999</v>
      </c>
      <c r="D4575" s="12">
        <v>28057.246376811592</v>
      </c>
      <c r="E4575" s="26">
        <v>24</v>
      </c>
      <c r="F4575" s="26">
        <v>10</v>
      </c>
      <c r="G4575">
        <v>1973</v>
      </c>
      <c r="H4575" s="22">
        <f t="shared" si="616"/>
        <v>1.0106641234610716</v>
      </c>
      <c r="I4575" s="4">
        <f t="shared" si="617"/>
        <v>-0.61602159216714802</v>
      </c>
      <c r="Q4575" s="14"/>
      <c r="R4575" s="12"/>
      <c r="S4575" s="29"/>
      <c r="T4575" s="7"/>
      <c r="V4575" s="4"/>
      <c r="W4575" s="7"/>
      <c r="X4575" s="4"/>
      <c r="Y4575" s="4"/>
      <c r="Z4575" s="4"/>
    </row>
    <row r="4576" spans="1:26" x14ac:dyDescent="0.3">
      <c r="A4576" s="14">
        <f t="shared" si="615"/>
        <v>374.42899999999526</v>
      </c>
      <c r="B4576" s="14">
        <v>162.5968</v>
      </c>
      <c r="C4576" s="14">
        <v>161.1129</v>
      </c>
      <c r="D4576" s="12">
        <v>28053.260869565216</v>
      </c>
      <c r="E4576" s="26">
        <v>20</v>
      </c>
      <c r="F4576" s="26">
        <v>10</v>
      </c>
      <c r="G4576">
        <v>1973</v>
      </c>
      <c r="H4576" s="22">
        <f t="shared" si="616"/>
        <v>1.0092103115268858</v>
      </c>
      <c r="I4576" s="4">
        <f t="shared" si="617"/>
        <v>-0.65611917486902283</v>
      </c>
      <c r="Q4576" s="14"/>
      <c r="R4576" s="12"/>
      <c r="S4576" s="29"/>
      <c r="T4576" s="7"/>
      <c r="V4576" s="4"/>
      <c r="W4576" s="7"/>
      <c r="X4576" s="4"/>
      <c r="Y4576" s="4"/>
      <c r="Z4576" s="4"/>
    </row>
    <row r="4577" spans="1:26" x14ac:dyDescent="0.3">
      <c r="A4577" s="14">
        <f t="shared" si="615"/>
        <v>374.51099999999525</v>
      </c>
      <c r="B4577" s="14">
        <v>163.96770000000001</v>
      </c>
      <c r="C4577" s="14">
        <v>162.43549999999999</v>
      </c>
      <c r="D4577" s="12">
        <v>28049.27536231884</v>
      </c>
      <c r="E4577" s="26">
        <v>16</v>
      </c>
      <c r="F4577" s="26">
        <v>10</v>
      </c>
      <c r="G4577">
        <v>1973</v>
      </c>
      <c r="H4577" s="22">
        <f t="shared" si="616"/>
        <v>1.0094326671201801</v>
      </c>
      <c r="I4577" s="4">
        <f t="shared" si="617"/>
        <v>-0.64998638590114555</v>
      </c>
      <c r="Q4577" s="14"/>
      <c r="R4577" s="12"/>
      <c r="S4577" s="29"/>
      <c r="T4577" s="7"/>
      <c r="V4577" s="4"/>
      <c r="W4577" s="7"/>
      <c r="X4577" s="4"/>
      <c r="Y4577" s="4"/>
      <c r="Z4577" s="4"/>
    </row>
    <row r="4578" spans="1:26" x14ac:dyDescent="0.3">
      <c r="A4578" s="14">
        <f t="shared" si="615"/>
        <v>374.59299999999524</v>
      </c>
      <c r="B4578" s="14">
        <v>163.75810000000001</v>
      </c>
      <c r="C4578" s="14">
        <v>162.53229999999999</v>
      </c>
      <c r="D4578" s="12">
        <v>28045.289855072464</v>
      </c>
      <c r="E4578" s="26">
        <v>12</v>
      </c>
      <c r="F4578" s="26">
        <v>10</v>
      </c>
      <c r="G4578">
        <v>1973</v>
      </c>
      <c r="H4578" s="22">
        <f t="shared" si="616"/>
        <v>1.0075418855206013</v>
      </c>
      <c r="I4578" s="4">
        <f t="shared" si="617"/>
        <v>-0.70213602766533501</v>
      </c>
      <c r="Q4578" s="14"/>
      <c r="R4578" s="12"/>
      <c r="S4578" s="29"/>
      <c r="T4578" s="7"/>
      <c r="V4578" s="4"/>
      <c r="W4578" s="7"/>
      <c r="X4578" s="4"/>
      <c r="Y4578" s="4"/>
      <c r="Z4578" s="4"/>
    </row>
    <row r="4579" spans="1:26" x14ac:dyDescent="0.3">
      <c r="A4579" s="14">
        <f t="shared" si="615"/>
        <v>374.67499999999524</v>
      </c>
      <c r="B4579" s="14">
        <v>162.9194</v>
      </c>
      <c r="C4579" s="14">
        <v>162</v>
      </c>
      <c r="D4579" s="12">
        <v>28041.304347826088</v>
      </c>
      <c r="E4579" s="26">
        <v>8</v>
      </c>
      <c r="F4579" s="26">
        <v>10</v>
      </c>
      <c r="G4579">
        <v>1973</v>
      </c>
      <c r="H4579" s="22">
        <f t="shared" si="616"/>
        <v>1.0056753086419752</v>
      </c>
      <c r="I4579" s="4">
        <f t="shared" si="617"/>
        <v>-0.7536180790917697</v>
      </c>
      <c r="Q4579" s="14"/>
      <c r="R4579" s="12"/>
      <c r="S4579" s="29"/>
      <c r="T4579" s="7"/>
      <c r="V4579" s="4"/>
      <c r="W4579" s="7"/>
      <c r="X4579" s="4"/>
      <c r="Y4579" s="4"/>
      <c r="Z4579" s="4"/>
    </row>
    <row r="4580" spans="1:26" x14ac:dyDescent="0.3">
      <c r="A4580" s="14">
        <f t="shared" si="615"/>
        <v>374.75699999999523</v>
      </c>
      <c r="B4580" s="14">
        <v>162.56450000000001</v>
      </c>
      <c r="C4580" s="14">
        <v>161.6129</v>
      </c>
      <c r="D4580" s="12">
        <v>28037.318840579708</v>
      </c>
      <c r="E4580" s="26">
        <v>4</v>
      </c>
      <c r="F4580" s="26">
        <v>10</v>
      </c>
      <c r="G4580">
        <v>1973</v>
      </c>
      <c r="H4580" s="22">
        <f t="shared" si="616"/>
        <v>1.0058881438301028</v>
      </c>
      <c r="I4580" s="4">
        <f t="shared" si="617"/>
        <v>-0.74774787239093066</v>
      </c>
      <c r="Q4580" s="14"/>
      <c r="R4580" s="12"/>
      <c r="S4580" s="29"/>
      <c r="T4580" s="7"/>
      <c r="V4580" s="4"/>
      <c r="W4580" s="7"/>
      <c r="X4580" s="4"/>
      <c r="Y4580" s="4"/>
      <c r="Z4580" s="4"/>
    </row>
    <row r="4581" spans="1:26" x14ac:dyDescent="0.3">
      <c r="A4581" s="14">
        <f t="shared" si="615"/>
        <v>374.83899999999522</v>
      </c>
      <c r="B4581" s="14">
        <v>163.33869999999999</v>
      </c>
      <c r="C4581" s="14">
        <v>161.8871</v>
      </c>
      <c r="D4581" s="12">
        <v>28033.333333333332</v>
      </c>
      <c r="E4581" s="26">
        <v>30</v>
      </c>
      <c r="F4581" s="26">
        <v>9</v>
      </c>
      <c r="G4581">
        <v>1973</v>
      </c>
      <c r="H4581" s="22">
        <f t="shared" si="616"/>
        <v>1.0089667428720386</v>
      </c>
      <c r="I4581" s="4">
        <f t="shared" si="617"/>
        <v>-0.66283704122550569</v>
      </c>
      <c r="Q4581" s="14"/>
      <c r="R4581" s="12"/>
      <c r="S4581" s="29"/>
      <c r="T4581" s="7"/>
      <c r="V4581" s="4"/>
      <c r="W4581" s="7"/>
      <c r="X4581" s="4"/>
      <c r="Y4581" s="4"/>
      <c r="Z4581" s="4"/>
    </row>
    <row r="4582" spans="1:26" x14ac:dyDescent="0.3">
      <c r="A4582" s="14">
        <f t="shared" si="615"/>
        <v>374.92099999999522</v>
      </c>
      <c r="B4582" s="14">
        <v>164.0806</v>
      </c>
      <c r="C4582" s="14">
        <v>162.67740000000001</v>
      </c>
      <c r="D4582" s="12">
        <v>28029.347826086956</v>
      </c>
      <c r="E4582" s="26">
        <v>26</v>
      </c>
      <c r="F4582" s="26">
        <v>9</v>
      </c>
      <c r="G4582">
        <v>1973</v>
      </c>
      <c r="H4582" s="22">
        <f t="shared" si="616"/>
        <v>1.0086256603560175</v>
      </c>
      <c r="I4582" s="4">
        <f t="shared" si="617"/>
        <v>-0.67224443710162851</v>
      </c>
      <c r="Q4582" s="14"/>
      <c r="R4582" s="12"/>
      <c r="S4582" s="29"/>
      <c r="T4582" s="7"/>
      <c r="V4582" s="4"/>
      <c r="W4582" s="7"/>
      <c r="X4582" s="4"/>
      <c r="Y4582" s="4"/>
      <c r="Z4582" s="4"/>
    </row>
    <row r="4583" spans="1:26" x14ac:dyDescent="0.3">
      <c r="A4583" s="14">
        <f t="shared" si="615"/>
        <v>375.00299999999521</v>
      </c>
      <c r="B4583" s="14">
        <v>164.03229999999999</v>
      </c>
      <c r="C4583" s="14">
        <v>162.53229999999999</v>
      </c>
      <c r="D4583" s="12">
        <v>28025.36231884058</v>
      </c>
      <c r="E4583" s="26">
        <v>22</v>
      </c>
      <c r="F4583" s="26">
        <v>9</v>
      </c>
      <c r="G4583">
        <v>1973</v>
      </c>
      <c r="H4583" s="22">
        <f t="shared" si="616"/>
        <v>1.0092289348024976</v>
      </c>
      <c r="I4583" s="4">
        <f t="shared" si="617"/>
        <v>-0.65560552635887714</v>
      </c>
      <c r="Q4583" s="14"/>
      <c r="R4583" s="12"/>
      <c r="S4583" s="29"/>
      <c r="T4583" s="7"/>
      <c r="V4583" s="4"/>
      <c r="W4583" s="7"/>
      <c r="X4583" s="4"/>
      <c r="Y4583" s="4"/>
      <c r="Z4583" s="4"/>
    </row>
    <row r="4584" spans="1:26" x14ac:dyDescent="0.3">
      <c r="A4584" s="14">
        <f t="shared" si="615"/>
        <v>375.0849999999952</v>
      </c>
      <c r="B4584" s="14">
        <v>163.37100000000001</v>
      </c>
      <c r="C4584" s="14">
        <v>161.72579999999999</v>
      </c>
      <c r="D4584" s="12">
        <v>28021.376811594204</v>
      </c>
      <c r="E4584" s="26">
        <v>18</v>
      </c>
      <c r="F4584" s="26">
        <v>9</v>
      </c>
      <c r="G4584">
        <v>1973</v>
      </c>
      <c r="H4584" s="22">
        <f t="shared" si="616"/>
        <v>1.0101727739173343</v>
      </c>
      <c r="I4584" s="4">
        <f t="shared" si="617"/>
        <v>-0.62957350249492294</v>
      </c>
      <c r="Q4584" s="14"/>
      <c r="R4584" s="12"/>
      <c r="S4584" s="29"/>
      <c r="T4584" s="7"/>
      <c r="V4584" s="4"/>
      <c r="W4584" s="7"/>
      <c r="X4584" s="4"/>
      <c r="Y4584" s="4"/>
      <c r="Z4584" s="4"/>
    </row>
    <row r="4585" spans="1:26" x14ac:dyDescent="0.3">
      <c r="A4585" s="14">
        <f t="shared" si="615"/>
        <v>375.1669999999952</v>
      </c>
      <c r="B4585" s="14">
        <v>163.3871</v>
      </c>
      <c r="C4585" s="14">
        <v>161.3871</v>
      </c>
      <c r="D4585" s="12">
        <v>28017.391304347824</v>
      </c>
      <c r="E4585" s="26">
        <v>14</v>
      </c>
      <c r="F4585" s="26">
        <v>9</v>
      </c>
      <c r="G4585">
        <v>1973</v>
      </c>
      <c r="H4585" s="22">
        <f t="shared" si="616"/>
        <v>1.0123925642136204</v>
      </c>
      <c r="I4585" s="4">
        <f t="shared" si="617"/>
        <v>-0.56834947282976434</v>
      </c>
      <c r="Q4585" s="14"/>
      <c r="R4585" s="12"/>
      <c r="S4585" s="29"/>
      <c r="T4585" s="7"/>
      <c r="V4585" s="4"/>
      <c r="W4585" s="7"/>
      <c r="X4585" s="4"/>
      <c r="Y4585" s="4"/>
      <c r="Z4585" s="4"/>
    </row>
    <row r="4586" spans="1:26" x14ac:dyDescent="0.3">
      <c r="A4586" s="14">
        <f t="shared" si="615"/>
        <v>375.24899999999519</v>
      </c>
      <c r="B4586" s="14">
        <v>163.06450000000001</v>
      </c>
      <c r="C4586" s="14">
        <v>161.16130000000001</v>
      </c>
      <c r="D4586" s="12">
        <v>28013.405797101448</v>
      </c>
      <c r="E4586" s="26">
        <v>10</v>
      </c>
      <c r="F4586" s="26">
        <v>9</v>
      </c>
      <c r="G4586">
        <v>1973</v>
      </c>
      <c r="H4586" s="22">
        <f t="shared" si="616"/>
        <v>1.0118092867208195</v>
      </c>
      <c r="I4586" s="4">
        <f t="shared" si="617"/>
        <v>-0.5844368476516163</v>
      </c>
      <c r="Q4586" s="14"/>
      <c r="R4586" s="12"/>
      <c r="S4586" s="29"/>
      <c r="T4586" s="7"/>
      <c r="V4586" s="4"/>
      <c r="W4586" s="7"/>
      <c r="X4586" s="4"/>
      <c r="Y4586" s="4"/>
      <c r="Z4586" s="4"/>
    </row>
    <row r="4587" spans="1:26" x14ac:dyDescent="0.3">
      <c r="A4587" s="14">
        <f t="shared" si="615"/>
        <v>375.33099999999519</v>
      </c>
      <c r="B4587" s="14">
        <v>163.14519999999999</v>
      </c>
      <c r="C4587" s="14">
        <v>161.24189999999999</v>
      </c>
      <c r="D4587" s="12">
        <v>28009.420289855072</v>
      </c>
      <c r="E4587" s="26">
        <v>6</v>
      </c>
      <c r="F4587" s="26">
        <v>9</v>
      </c>
      <c r="G4587">
        <v>1973</v>
      </c>
      <c r="H4587" s="22">
        <f t="shared" si="616"/>
        <v>1.0118040037980203</v>
      </c>
      <c r="I4587" s="4">
        <f t="shared" si="617"/>
        <v>-0.58458255592987995</v>
      </c>
      <c r="Q4587" s="14"/>
      <c r="R4587" s="12"/>
      <c r="S4587" s="29"/>
      <c r="T4587" s="7"/>
      <c r="V4587" s="4"/>
      <c r="W4587" s="7"/>
      <c r="X4587" s="4"/>
      <c r="Y4587" s="4"/>
      <c r="Z4587" s="4"/>
    </row>
    <row r="4588" spans="1:26" x14ac:dyDescent="0.3">
      <c r="A4588" s="14">
        <f t="shared" si="615"/>
        <v>375.41299999999518</v>
      </c>
      <c r="B4588" s="14">
        <v>164.04839999999999</v>
      </c>
      <c r="C4588" s="14">
        <v>161.8871</v>
      </c>
      <c r="D4588" s="12">
        <v>28005.434782608696</v>
      </c>
      <c r="E4588" s="26">
        <v>2</v>
      </c>
      <c r="F4588" s="26">
        <v>9</v>
      </c>
      <c r="G4588">
        <v>1973</v>
      </c>
      <c r="H4588" s="22">
        <f t="shared" si="616"/>
        <v>1.0133506622825412</v>
      </c>
      <c r="I4588" s="4">
        <f t="shared" si="617"/>
        <v>-0.54192417279494753</v>
      </c>
      <c r="Q4588" s="14"/>
      <c r="R4588" s="12"/>
      <c r="S4588" s="29"/>
      <c r="T4588" s="7"/>
      <c r="V4588" s="4"/>
      <c r="X4588" s="4"/>
      <c r="Y4588" s="4"/>
      <c r="Z4588" s="4"/>
    </row>
    <row r="4589" spans="1:26" x14ac:dyDescent="0.3">
      <c r="A4589" s="14">
        <f t="shared" si="615"/>
        <v>375.49499999999517</v>
      </c>
      <c r="B4589" s="14">
        <v>165.4032</v>
      </c>
      <c r="C4589" s="14">
        <v>163.0806</v>
      </c>
      <c r="D4589" s="12">
        <v>28001.44927536232</v>
      </c>
      <c r="E4589" s="26">
        <v>29</v>
      </c>
      <c r="F4589" s="26">
        <v>8</v>
      </c>
      <c r="G4589">
        <v>1973</v>
      </c>
      <c r="H4589" s="22">
        <f t="shared" si="616"/>
        <v>1.0142420373729308</v>
      </c>
      <c r="I4589" s="4">
        <f t="shared" si="617"/>
        <v>-0.51733915903571914</v>
      </c>
      <c r="Q4589" s="14"/>
      <c r="R4589" s="12"/>
      <c r="S4589" s="29"/>
      <c r="T4589" s="7"/>
      <c r="V4589" s="4"/>
      <c r="W4589" s="7"/>
      <c r="X4589" s="4"/>
      <c r="Y4589" s="4"/>
      <c r="Z4589" s="4"/>
    </row>
    <row r="4590" spans="1:26" x14ac:dyDescent="0.3">
      <c r="A4590" s="14">
        <f t="shared" si="615"/>
        <v>375.57699999999517</v>
      </c>
      <c r="B4590" s="14">
        <v>166.5968</v>
      </c>
      <c r="C4590" s="14">
        <v>164.14519999999999</v>
      </c>
      <c r="D4590" s="12">
        <v>27997.46376811594</v>
      </c>
      <c r="E4590" s="26">
        <v>25</v>
      </c>
      <c r="F4590" s="26">
        <v>8</v>
      </c>
      <c r="G4590">
        <v>1973</v>
      </c>
      <c r="H4590" s="22">
        <f t="shared" si="616"/>
        <v>1.0149355570555825</v>
      </c>
      <c r="I4590" s="4">
        <f t="shared" si="617"/>
        <v>-0.4982111946982441</v>
      </c>
      <c r="Q4590" s="14"/>
      <c r="R4590" s="12"/>
      <c r="S4590" s="29"/>
      <c r="T4590" s="7"/>
      <c r="V4590" s="4"/>
      <c r="W4590" s="7"/>
      <c r="X4590" s="4"/>
      <c r="Y4590" s="4"/>
      <c r="Z4590" s="4"/>
    </row>
    <row r="4591" spans="1:26" x14ac:dyDescent="0.3">
      <c r="A4591" s="14">
        <f t="shared" si="615"/>
        <v>375.65899999999516</v>
      </c>
      <c r="B4591" s="14">
        <v>167.3065</v>
      </c>
      <c r="C4591" s="14">
        <v>165.04839999999999</v>
      </c>
      <c r="D4591" s="12">
        <v>27993.478260869564</v>
      </c>
      <c r="E4591" s="26">
        <v>21</v>
      </c>
      <c r="F4591" s="26">
        <v>8</v>
      </c>
      <c r="G4591">
        <v>1973</v>
      </c>
      <c r="H4591" s="22">
        <f t="shared" si="616"/>
        <v>1.0136814413226667</v>
      </c>
      <c r="I4591" s="4">
        <f t="shared" si="617"/>
        <v>-0.53280095705734565</v>
      </c>
      <c r="Q4591" s="14"/>
      <c r="R4591" s="12"/>
      <c r="S4591" s="29"/>
      <c r="T4591" s="7"/>
      <c r="V4591" s="4"/>
      <c r="W4591" s="7"/>
      <c r="X4591" s="4"/>
      <c r="Y4591" s="4"/>
      <c r="Z4591" s="4"/>
    </row>
    <row r="4592" spans="1:26" x14ac:dyDescent="0.3">
      <c r="A4592" s="14">
        <f t="shared" si="615"/>
        <v>375.74099999999515</v>
      </c>
      <c r="B4592" s="14">
        <v>166.9032</v>
      </c>
      <c r="C4592" s="14">
        <v>164.67740000000001</v>
      </c>
      <c r="D4592" s="12">
        <v>27989.492753623188</v>
      </c>
      <c r="E4592" s="26">
        <v>17</v>
      </c>
      <c r="F4592" s="26">
        <v>8</v>
      </c>
      <c r="G4592">
        <v>1973</v>
      </c>
      <c r="H4592" s="22">
        <f t="shared" si="616"/>
        <v>1.013516123038134</v>
      </c>
      <c r="I4592" s="4">
        <f t="shared" si="617"/>
        <v>-0.5373606001792014</v>
      </c>
      <c r="Q4592" s="14"/>
      <c r="R4592" s="12"/>
      <c r="S4592" s="29"/>
      <c r="T4592" s="7"/>
      <c r="V4592" s="4"/>
      <c r="W4592" s="7"/>
      <c r="X4592" s="4"/>
      <c r="Y4592" s="4"/>
      <c r="Z4592" s="4"/>
    </row>
    <row r="4593" spans="1:26" x14ac:dyDescent="0.3">
      <c r="A4593" s="14">
        <f t="shared" si="615"/>
        <v>375.82299999999515</v>
      </c>
      <c r="B4593" s="14">
        <v>165.96770000000001</v>
      </c>
      <c r="C4593" s="14">
        <v>163.6935</v>
      </c>
      <c r="D4593" s="12">
        <v>27985.507246376812</v>
      </c>
      <c r="E4593" s="26">
        <v>13</v>
      </c>
      <c r="F4593" s="26">
        <v>8</v>
      </c>
      <c r="G4593">
        <v>1973</v>
      </c>
      <c r="H4593" s="22">
        <f t="shared" si="616"/>
        <v>1.0138930379031543</v>
      </c>
      <c r="I4593" s="4">
        <f t="shared" si="617"/>
        <v>-0.5269649123902006</v>
      </c>
      <c r="Q4593" s="14"/>
      <c r="R4593" s="12"/>
      <c r="S4593" s="29"/>
      <c r="T4593" s="7"/>
      <c r="V4593" s="4"/>
      <c r="W4593" s="7"/>
      <c r="X4593" s="4"/>
      <c r="Y4593" s="4"/>
      <c r="Z4593" s="4"/>
    </row>
    <row r="4594" spans="1:26" x14ac:dyDescent="0.3">
      <c r="A4594" s="14">
        <f t="shared" si="615"/>
        <v>375.90499999999514</v>
      </c>
      <c r="B4594" s="14">
        <v>166.35480000000001</v>
      </c>
      <c r="C4594" s="14">
        <v>163.8065</v>
      </c>
      <c r="D4594" s="12">
        <v>27981.521739130432</v>
      </c>
      <c r="E4594" s="26">
        <v>9</v>
      </c>
      <c r="F4594" s="26">
        <v>8</v>
      </c>
      <c r="G4594">
        <v>1973</v>
      </c>
      <c r="H4594" s="22">
        <f t="shared" si="616"/>
        <v>1.0155567697252552</v>
      </c>
      <c r="I4594" s="4">
        <f t="shared" si="617"/>
        <v>-0.48107752987411723</v>
      </c>
      <c r="Q4594" s="14"/>
      <c r="R4594" s="12"/>
      <c r="S4594" s="29"/>
      <c r="T4594" s="7"/>
      <c r="V4594" s="4"/>
      <c r="W4594" s="7"/>
      <c r="X4594" s="4"/>
      <c r="Y4594" s="4"/>
      <c r="Z4594" s="4"/>
    </row>
    <row r="4595" spans="1:26" x14ac:dyDescent="0.3">
      <c r="A4595" s="14">
        <f t="shared" si="615"/>
        <v>375.98699999999513</v>
      </c>
      <c r="B4595" s="14">
        <v>167.6935</v>
      </c>
      <c r="C4595" s="14">
        <v>164.33869999999999</v>
      </c>
      <c r="D4595" s="12">
        <v>27977.536231884056</v>
      </c>
      <c r="E4595" s="26">
        <v>5</v>
      </c>
      <c r="F4595" s="26">
        <v>8</v>
      </c>
      <c r="G4595">
        <v>1973</v>
      </c>
      <c r="H4595" s="22">
        <f t="shared" si="616"/>
        <v>1.0204139378004087</v>
      </c>
      <c r="I4595" s="4">
        <f t="shared" si="617"/>
        <v>-0.34711199140889248</v>
      </c>
      <c r="Q4595" s="14"/>
      <c r="R4595" s="12"/>
      <c r="S4595" s="29"/>
      <c r="T4595" s="7"/>
      <c r="V4595" s="4"/>
      <c r="W4595" s="7"/>
      <c r="X4595" s="4"/>
      <c r="Y4595" s="4"/>
      <c r="Z4595" s="4"/>
    </row>
    <row r="4596" spans="1:26" x14ac:dyDescent="0.3">
      <c r="A4596" s="14">
        <f t="shared" si="615"/>
        <v>376.06899999999513</v>
      </c>
      <c r="B4596" s="14">
        <v>168.96770000000001</v>
      </c>
      <c r="C4596" s="14">
        <v>165.1935</v>
      </c>
      <c r="D4596" s="12">
        <v>27973.55072463768</v>
      </c>
      <c r="E4596" s="26">
        <v>1</v>
      </c>
      <c r="F4596" s="26">
        <v>8</v>
      </c>
      <c r="G4596">
        <v>1973</v>
      </c>
      <c r="H4596" s="22">
        <f t="shared" si="616"/>
        <v>1.0228471459228117</v>
      </c>
      <c r="I4596" s="4">
        <f t="shared" si="617"/>
        <v>-0.28000168530622027</v>
      </c>
      <c r="Q4596" s="14"/>
      <c r="R4596" s="12"/>
      <c r="S4596" s="29"/>
      <c r="T4596" s="7"/>
      <c r="V4596" s="4"/>
      <c r="W4596" s="7"/>
      <c r="X4596" s="4"/>
      <c r="Y4596" s="4"/>
      <c r="Z4596" s="4"/>
    </row>
    <row r="4597" spans="1:26" x14ac:dyDescent="0.3">
      <c r="A4597" s="14">
        <f t="shared" si="615"/>
        <v>376.15099999999512</v>
      </c>
      <c r="B4597" s="14">
        <v>169.27420000000001</v>
      </c>
      <c r="C4597" s="14">
        <v>165.51609999999999</v>
      </c>
      <c r="D4597" s="12">
        <v>27969.565217391304</v>
      </c>
      <c r="E4597" s="26">
        <v>28</v>
      </c>
      <c r="F4597" s="26">
        <v>7</v>
      </c>
      <c r="G4597">
        <v>1973</v>
      </c>
      <c r="H4597" s="22">
        <f t="shared" si="616"/>
        <v>1.0227053440722687</v>
      </c>
      <c r="I4597" s="4">
        <f t="shared" si="617"/>
        <v>-0.28391272173103266</v>
      </c>
      <c r="Q4597" s="14"/>
      <c r="R4597" s="12"/>
      <c r="S4597" s="29"/>
      <c r="T4597" s="7"/>
      <c r="V4597" s="4"/>
      <c r="W4597" s="7"/>
      <c r="X4597" s="4"/>
      <c r="Y4597" s="4"/>
      <c r="Z4597" s="4"/>
    </row>
    <row r="4598" spans="1:26" x14ac:dyDescent="0.3">
      <c r="A4598" s="14">
        <f t="shared" si="615"/>
        <v>376.23299999999512</v>
      </c>
      <c r="B4598" s="14">
        <v>169</v>
      </c>
      <c r="C4598" s="14">
        <v>165.54839999999999</v>
      </c>
      <c r="D4598" s="12">
        <v>27965.579710144928</v>
      </c>
      <c r="E4598" s="26">
        <v>24</v>
      </c>
      <c r="F4598" s="26">
        <v>7</v>
      </c>
      <c r="G4598">
        <v>1973</v>
      </c>
      <c r="H4598" s="22">
        <f t="shared" si="616"/>
        <v>1.0208494917498447</v>
      </c>
      <c r="I4598" s="4">
        <f t="shared" si="617"/>
        <v>-0.33509897920424192</v>
      </c>
      <c r="Q4598" s="14"/>
      <c r="R4598" s="12"/>
      <c r="S4598" s="29"/>
      <c r="T4598" s="7"/>
      <c r="V4598" s="4"/>
      <c r="W4598" s="7"/>
      <c r="X4598" s="4"/>
      <c r="Y4598" s="4"/>
      <c r="Z4598" s="4"/>
    </row>
    <row r="4599" spans="1:26" x14ac:dyDescent="0.3">
      <c r="A4599" s="14">
        <f t="shared" si="615"/>
        <v>376.31499999999511</v>
      </c>
      <c r="B4599" s="14">
        <v>169.1129</v>
      </c>
      <c r="C4599" s="14">
        <v>165.82259999999999</v>
      </c>
      <c r="D4599" s="12">
        <v>27961.594202898548</v>
      </c>
      <c r="E4599" s="26">
        <v>20</v>
      </c>
      <c r="F4599" s="26">
        <v>7</v>
      </c>
      <c r="G4599">
        <v>1973</v>
      </c>
      <c r="H4599" s="22">
        <f t="shared" si="616"/>
        <v>1.0198422892898797</v>
      </c>
      <c r="I4599" s="4">
        <f t="shared" si="617"/>
        <v>-0.36287862730473441</v>
      </c>
      <c r="Q4599" s="14"/>
      <c r="R4599" s="12"/>
      <c r="S4599" s="29"/>
      <c r="T4599" s="7"/>
      <c r="V4599" s="4"/>
      <c r="X4599" s="4"/>
      <c r="Y4599" s="4"/>
      <c r="Z4599" s="4"/>
    </row>
    <row r="4600" spans="1:26" x14ac:dyDescent="0.3">
      <c r="A4600" s="14">
        <f t="shared" si="615"/>
        <v>376.3969999999951</v>
      </c>
      <c r="B4600" s="14">
        <v>169.64519999999999</v>
      </c>
      <c r="C4600" s="14">
        <v>166.3871</v>
      </c>
      <c r="D4600" s="12">
        <v>27957.608695652172</v>
      </c>
      <c r="E4600" s="26">
        <v>16</v>
      </c>
      <c r="F4600" s="26">
        <v>7</v>
      </c>
      <c r="G4600">
        <v>1973</v>
      </c>
      <c r="H4600" s="22">
        <f t="shared" si="616"/>
        <v>1.0195814459173818</v>
      </c>
      <c r="I4600" s="4">
        <f t="shared" si="617"/>
        <v>-0.37007294759818526</v>
      </c>
      <c r="Q4600" s="14"/>
      <c r="R4600" s="12"/>
      <c r="S4600" s="29"/>
      <c r="T4600" s="7"/>
      <c r="V4600" s="4"/>
      <c r="W4600" s="7"/>
      <c r="X4600" s="4"/>
      <c r="Y4600" s="4"/>
      <c r="Z4600" s="4"/>
    </row>
    <row r="4601" spans="1:26" x14ac:dyDescent="0.3">
      <c r="A4601" s="14">
        <f t="shared" ref="A4601:A4664" si="618">A4600+0.082</f>
        <v>376.4789999999951</v>
      </c>
      <c r="B4601" s="14">
        <v>170</v>
      </c>
      <c r="C4601" s="14">
        <v>166.82259999999999</v>
      </c>
      <c r="D4601" s="12">
        <v>27953.623188405796</v>
      </c>
      <c r="E4601" s="26">
        <v>12</v>
      </c>
      <c r="F4601" s="26">
        <v>7</v>
      </c>
      <c r="G4601">
        <v>1973</v>
      </c>
      <c r="H4601" s="22">
        <f t="shared" si="616"/>
        <v>1.0190465800197335</v>
      </c>
      <c r="I4601" s="4">
        <f t="shared" si="617"/>
        <v>-0.38482508235581858</v>
      </c>
      <c r="Q4601" s="14"/>
      <c r="R4601" s="12"/>
      <c r="S4601" s="29"/>
      <c r="T4601" s="7"/>
      <c r="V4601" s="4"/>
      <c r="W4601" s="7"/>
      <c r="X4601" s="4"/>
      <c r="Y4601" s="4"/>
      <c r="Z4601" s="4"/>
    </row>
    <row r="4602" spans="1:26" x14ac:dyDescent="0.3">
      <c r="A4602" s="14">
        <f t="shared" si="618"/>
        <v>376.56099999999509</v>
      </c>
      <c r="B4602" s="14">
        <v>170.64519999999999</v>
      </c>
      <c r="C4602" s="14">
        <v>167.48390000000001</v>
      </c>
      <c r="D4602" s="12">
        <v>27949.63768115942</v>
      </c>
      <c r="E4602" s="26">
        <v>8</v>
      </c>
      <c r="F4602" s="26">
        <v>7</v>
      </c>
      <c r="G4602">
        <v>1973</v>
      </c>
      <c r="H4602" s="22">
        <f t="shared" si="616"/>
        <v>1.0188752471133045</v>
      </c>
      <c r="I4602" s="4">
        <f t="shared" si="617"/>
        <v>-0.38955061474659325</v>
      </c>
      <c r="Q4602" s="14"/>
      <c r="R4602" s="12"/>
      <c r="S4602" s="29"/>
      <c r="T4602" s="7"/>
      <c r="V4602" s="4"/>
      <c r="W4602" s="7"/>
      <c r="X4602" s="4"/>
      <c r="Y4602" s="4"/>
      <c r="Z4602" s="4"/>
    </row>
    <row r="4603" spans="1:26" x14ac:dyDescent="0.3">
      <c r="A4603" s="14">
        <f t="shared" si="618"/>
        <v>376.64299999999508</v>
      </c>
      <c r="B4603" s="14">
        <v>171.43549999999999</v>
      </c>
      <c r="C4603" s="14">
        <v>167.9194</v>
      </c>
      <c r="D4603" s="12">
        <v>27945.652173913044</v>
      </c>
      <c r="E4603" s="26">
        <v>4</v>
      </c>
      <c r="F4603" s="26">
        <v>7</v>
      </c>
      <c r="G4603">
        <v>1973</v>
      </c>
      <c r="H4603" s="22">
        <f t="shared" si="616"/>
        <v>1.0209392125031413</v>
      </c>
      <c r="I4603" s="4">
        <f t="shared" si="617"/>
        <v>-0.33262439137015598</v>
      </c>
      <c r="Q4603" s="14"/>
      <c r="R4603" s="12"/>
      <c r="S4603" s="29"/>
      <c r="T4603" s="7"/>
      <c r="V4603" s="4"/>
      <c r="W4603" s="7"/>
      <c r="X4603" s="4"/>
      <c r="Y4603" s="4"/>
      <c r="Z4603" s="4"/>
    </row>
    <row r="4604" spans="1:26" x14ac:dyDescent="0.3">
      <c r="A4604" s="14">
        <f t="shared" si="618"/>
        <v>376.72499999999508</v>
      </c>
      <c r="B4604" s="14">
        <v>172.0968</v>
      </c>
      <c r="C4604" s="14">
        <v>168.0968</v>
      </c>
      <c r="D4604" s="12">
        <v>27941.666666666664</v>
      </c>
      <c r="E4604" s="26">
        <v>30</v>
      </c>
      <c r="F4604" s="26">
        <v>6</v>
      </c>
      <c r="G4604">
        <v>1973</v>
      </c>
      <c r="H4604" s="22">
        <f t="shared" si="616"/>
        <v>1.0237958128887641</v>
      </c>
      <c r="I4604" s="4">
        <f t="shared" si="617"/>
        <v>-0.25383650449477158</v>
      </c>
      <c r="Q4604" s="14"/>
      <c r="R4604" s="12"/>
      <c r="S4604" s="29"/>
      <c r="T4604" s="7"/>
      <c r="V4604" s="4"/>
      <c r="W4604" s="7"/>
      <c r="X4604" s="4"/>
      <c r="Y4604" s="4"/>
      <c r="Z4604" s="4"/>
    </row>
    <row r="4605" spans="1:26" x14ac:dyDescent="0.3">
      <c r="A4605" s="14">
        <f t="shared" si="618"/>
        <v>376.80699999999507</v>
      </c>
      <c r="B4605" s="14">
        <v>172.5806</v>
      </c>
      <c r="C4605" s="14">
        <v>167.9032</v>
      </c>
      <c r="D4605" s="12">
        <v>27937.681159420288</v>
      </c>
      <c r="E4605" s="26">
        <v>26</v>
      </c>
      <c r="F4605" s="26">
        <v>6</v>
      </c>
      <c r="G4605">
        <v>1973</v>
      </c>
      <c r="H4605" s="22">
        <f t="shared" si="616"/>
        <v>1.0278577180184774</v>
      </c>
      <c r="I4605" s="4">
        <f t="shared" si="617"/>
        <v>-0.14180511100021875</v>
      </c>
      <c r="Q4605" s="14"/>
      <c r="R4605" s="12"/>
      <c r="S4605" s="29"/>
      <c r="T4605" s="7"/>
      <c r="V4605" s="4"/>
      <c r="W4605" s="7"/>
      <c r="X4605" s="4"/>
      <c r="Y4605" s="4"/>
      <c r="Z4605" s="4"/>
    </row>
    <row r="4606" spans="1:26" x14ac:dyDescent="0.3">
      <c r="A4606" s="14">
        <f t="shared" si="618"/>
        <v>376.88899999999506</v>
      </c>
      <c r="B4606" s="14">
        <v>173.4194</v>
      </c>
      <c r="C4606" s="14">
        <v>168.5968</v>
      </c>
      <c r="D4606" s="12">
        <v>27933.695652173912</v>
      </c>
      <c r="E4606" s="26">
        <v>22</v>
      </c>
      <c r="F4606" s="26">
        <v>6</v>
      </c>
      <c r="G4606">
        <v>1973</v>
      </c>
      <c r="H4606" s="22">
        <f t="shared" si="616"/>
        <v>1.0286043388723867</v>
      </c>
      <c r="I4606" s="4">
        <f t="shared" si="617"/>
        <v>-0.12121256341369815</v>
      </c>
      <c r="Q4606" s="14"/>
      <c r="R4606" s="12"/>
      <c r="S4606" s="29"/>
      <c r="T4606" s="7"/>
      <c r="V4606" s="4"/>
      <c r="W4606" s="7"/>
      <c r="X4606" s="4"/>
      <c r="Y4606" s="4"/>
      <c r="Z4606" s="4"/>
    </row>
    <row r="4607" spans="1:26" x14ac:dyDescent="0.3">
      <c r="A4607" s="14">
        <f t="shared" si="618"/>
        <v>376.97099999999506</v>
      </c>
      <c r="B4607" s="14">
        <v>173.87100000000001</v>
      </c>
      <c r="C4607" s="14">
        <v>169.2097</v>
      </c>
      <c r="D4607" s="12">
        <v>27929.710144927536</v>
      </c>
      <c r="E4607" s="26">
        <v>18</v>
      </c>
      <c r="F4607" s="26">
        <v>6</v>
      </c>
      <c r="G4607">
        <v>1973</v>
      </c>
      <c r="H4607" s="22">
        <f t="shared" si="616"/>
        <v>1.0275474751151974</v>
      </c>
      <c r="I4607" s="4">
        <f t="shared" si="617"/>
        <v>-0.15036191960758866</v>
      </c>
      <c r="Q4607" s="14"/>
      <c r="R4607" s="12"/>
      <c r="S4607" s="29"/>
      <c r="T4607" s="7"/>
      <c r="V4607" s="4"/>
      <c r="W4607" s="7"/>
      <c r="X4607" s="4"/>
      <c r="Y4607" s="4"/>
      <c r="Z4607" s="4"/>
    </row>
    <row r="4608" spans="1:26" x14ac:dyDescent="0.3">
      <c r="A4608" s="14">
        <f t="shared" si="618"/>
        <v>377.05299999999505</v>
      </c>
      <c r="B4608" s="14">
        <v>173.7097</v>
      </c>
      <c r="C4608" s="14">
        <v>169.51609999999999</v>
      </c>
      <c r="D4608" s="12">
        <v>27925.72463768116</v>
      </c>
      <c r="E4608" s="26">
        <v>14</v>
      </c>
      <c r="F4608" s="26">
        <v>6</v>
      </c>
      <c r="G4608">
        <v>1973</v>
      </c>
      <c r="H4608" s="22">
        <f t="shared" si="616"/>
        <v>1.0247386531426808</v>
      </c>
      <c r="I4608" s="4">
        <f t="shared" si="617"/>
        <v>-0.22783203021092777</v>
      </c>
      <c r="Q4608" s="14"/>
      <c r="R4608" s="12"/>
      <c r="S4608" s="29"/>
      <c r="T4608" s="7"/>
      <c r="V4608" s="4"/>
      <c r="W4608" s="7"/>
      <c r="X4608" s="4"/>
      <c r="Y4608" s="4"/>
      <c r="Z4608" s="4"/>
    </row>
    <row r="4609" spans="1:26" x14ac:dyDescent="0.3">
      <c r="A4609" s="14">
        <f t="shared" si="618"/>
        <v>377.13499999999505</v>
      </c>
      <c r="B4609" s="14">
        <v>173.35480000000001</v>
      </c>
      <c r="C4609" s="14">
        <v>169.2097</v>
      </c>
      <c r="D4609" s="12">
        <v>27921.73913043478</v>
      </c>
      <c r="E4609" s="26">
        <v>10</v>
      </c>
      <c r="F4609" s="26">
        <v>6</v>
      </c>
      <c r="G4609">
        <v>1973</v>
      </c>
      <c r="H4609" s="22">
        <f t="shared" si="616"/>
        <v>1.0244968225816842</v>
      </c>
      <c r="I4609" s="4">
        <f t="shared" si="617"/>
        <v>-0.23450195820600353</v>
      </c>
      <c r="Q4609" s="14"/>
      <c r="R4609" s="12"/>
      <c r="S4609" s="29"/>
      <c r="T4609" s="7"/>
      <c r="V4609" s="4"/>
      <c r="W4609" s="7"/>
      <c r="X4609" s="4"/>
      <c r="Y4609" s="4"/>
      <c r="Z4609" s="4"/>
    </row>
    <row r="4610" spans="1:26" x14ac:dyDescent="0.3">
      <c r="A4610" s="14">
        <f t="shared" si="618"/>
        <v>377.21699999999504</v>
      </c>
      <c r="B4610" s="14">
        <v>173.24189999999999</v>
      </c>
      <c r="C4610" s="14">
        <v>169.14519999999999</v>
      </c>
      <c r="D4610" s="12">
        <v>27917.753623188404</v>
      </c>
      <c r="E4610" s="26">
        <v>6</v>
      </c>
      <c r="F4610" s="26">
        <v>6</v>
      </c>
      <c r="G4610">
        <v>1973</v>
      </c>
      <c r="H4610" s="22">
        <f t="shared" si="616"/>
        <v>1.0242200192497333</v>
      </c>
      <c r="I4610" s="4">
        <f t="shared" si="617"/>
        <v>-0.24213647009441486</v>
      </c>
      <c r="Q4610" s="14"/>
      <c r="R4610" s="12"/>
      <c r="S4610" s="29"/>
      <c r="T4610" s="7"/>
      <c r="V4610" s="4"/>
      <c r="X4610" s="4"/>
      <c r="Y4610" s="4"/>
      <c r="Z4610" s="4"/>
    </row>
    <row r="4611" spans="1:26" x14ac:dyDescent="0.3">
      <c r="A4611" s="14">
        <f t="shared" si="618"/>
        <v>377.29899999999503</v>
      </c>
      <c r="B4611" s="14">
        <v>173.2903</v>
      </c>
      <c r="C4611" s="14">
        <v>169.2903</v>
      </c>
      <c r="D4611" s="12">
        <v>27913.768115942028</v>
      </c>
      <c r="E4611" s="26">
        <v>2</v>
      </c>
      <c r="F4611" s="26">
        <v>6</v>
      </c>
      <c r="G4611">
        <v>1973</v>
      </c>
      <c r="H4611" s="22">
        <f t="shared" si="616"/>
        <v>1.0236280519320953</v>
      </c>
      <c r="I4611" s="4">
        <f t="shared" si="617"/>
        <v>-0.25846351894966446</v>
      </c>
      <c r="Q4611" s="14"/>
      <c r="R4611" s="12"/>
      <c r="S4611" s="29"/>
      <c r="T4611" s="7"/>
      <c r="V4611" s="4"/>
      <c r="W4611" s="7"/>
      <c r="X4611" s="4"/>
      <c r="Y4611" s="4"/>
      <c r="Z4611" s="4"/>
    </row>
    <row r="4612" spans="1:26" x14ac:dyDescent="0.3">
      <c r="A4612" s="14">
        <f t="shared" si="618"/>
        <v>377.38099999999503</v>
      </c>
      <c r="B4612" s="14">
        <v>172.77420000000001</v>
      </c>
      <c r="C4612" s="14">
        <v>169.01609999999999</v>
      </c>
      <c r="D4612" s="12">
        <v>27909.782608695652</v>
      </c>
      <c r="E4612" s="26">
        <v>29</v>
      </c>
      <c r="F4612" s="26">
        <v>5</v>
      </c>
      <c r="G4612">
        <v>1973</v>
      </c>
      <c r="H4612" s="22">
        <f t="shared" si="616"/>
        <v>1.0222351598457189</v>
      </c>
      <c r="I4612" s="4">
        <f t="shared" si="617"/>
        <v>-0.296880871507403</v>
      </c>
      <c r="Q4612" s="14"/>
      <c r="R4612" s="12"/>
      <c r="S4612" s="29"/>
      <c r="T4612" s="7"/>
      <c r="V4612" s="4"/>
      <c r="W4612" s="7"/>
      <c r="X4612" s="4"/>
      <c r="Y4612" s="4"/>
      <c r="Z4612" s="4"/>
    </row>
    <row r="4613" spans="1:26" x14ac:dyDescent="0.3">
      <c r="A4613" s="14">
        <f t="shared" si="618"/>
        <v>377.46299999999502</v>
      </c>
      <c r="B4613" s="14">
        <v>170.27420000000001</v>
      </c>
      <c r="C4613" s="14">
        <v>167.32259999999999</v>
      </c>
      <c r="D4613" s="12">
        <v>27905.797101449276</v>
      </c>
      <c r="E4613" s="26">
        <v>25</v>
      </c>
      <c r="F4613" s="26">
        <v>5</v>
      </c>
      <c r="G4613">
        <v>1973</v>
      </c>
      <c r="H4613" s="22">
        <f t="shared" ref="H4613:H4676" si="619">B4613/C4613</f>
        <v>1.0176401753259872</v>
      </c>
      <c r="I4613" s="4">
        <f t="shared" si="617"/>
        <v>-0.42361512609787938</v>
      </c>
      <c r="Q4613" s="14"/>
      <c r="R4613" s="12"/>
      <c r="S4613" s="29"/>
      <c r="T4613" s="7"/>
      <c r="V4613" s="4"/>
      <c r="W4613" s="7"/>
      <c r="X4613" s="4"/>
      <c r="Y4613" s="4"/>
      <c r="Z4613" s="4"/>
    </row>
    <row r="4614" spans="1:26" x14ac:dyDescent="0.3">
      <c r="A4614" s="14">
        <f t="shared" si="618"/>
        <v>377.54499999999501</v>
      </c>
      <c r="B4614" s="14">
        <v>167.62899999999999</v>
      </c>
      <c r="C4614" s="14">
        <v>165.67740000000001</v>
      </c>
      <c r="D4614" s="12">
        <v>27901.811594202896</v>
      </c>
      <c r="E4614" s="26">
        <v>21</v>
      </c>
      <c r="F4614" s="26">
        <v>5</v>
      </c>
      <c r="G4614">
        <v>1973</v>
      </c>
      <c r="H4614" s="22">
        <f t="shared" si="619"/>
        <v>1.0117795185100682</v>
      </c>
      <c r="I4614" s="4">
        <f t="shared" ref="I4614:I4677" si="620">STANDARDIZE(H4614,H$2,H$3)</f>
        <v>-0.58525788458522443</v>
      </c>
      <c r="Q4614" s="14"/>
      <c r="R4614" s="12"/>
      <c r="S4614" s="29"/>
      <c r="T4614" s="7"/>
      <c r="V4614" s="4"/>
      <c r="W4614" s="7"/>
      <c r="X4614" s="4"/>
      <c r="Y4614" s="4"/>
      <c r="Z4614" s="4"/>
    </row>
    <row r="4615" spans="1:26" x14ac:dyDescent="0.3">
      <c r="A4615" s="14">
        <f t="shared" si="618"/>
        <v>377.62699999999501</v>
      </c>
      <c r="B4615" s="14">
        <v>167.12899999999999</v>
      </c>
      <c r="C4615" s="14">
        <v>165.74189999999999</v>
      </c>
      <c r="D4615" s="12">
        <v>27897.82608695652</v>
      </c>
      <c r="E4615" s="26">
        <v>17</v>
      </c>
      <c r="F4615" s="26">
        <v>5</v>
      </c>
      <c r="G4615">
        <v>1973</v>
      </c>
      <c r="H4615" s="22">
        <f t="shared" si="619"/>
        <v>1.0083690364355664</v>
      </c>
      <c r="I4615" s="4">
        <f t="shared" si="620"/>
        <v>-0.67932238070052364</v>
      </c>
      <c r="Q4615" s="14"/>
      <c r="R4615" s="12"/>
      <c r="S4615" s="29"/>
      <c r="T4615" s="7"/>
      <c r="V4615" s="4"/>
      <c r="W4615" s="7"/>
      <c r="X4615" s="4"/>
      <c r="Y4615" s="4"/>
      <c r="Z4615" s="4"/>
    </row>
    <row r="4616" spans="1:26" x14ac:dyDescent="0.3">
      <c r="A4616" s="14">
        <f t="shared" si="618"/>
        <v>377.708999999995</v>
      </c>
      <c r="B4616" s="14">
        <v>167.7903</v>
      </c>
      <c r="C4616" s="14">
        <v>166.33869999999999</v>
      </c>
      <c r="D4616" s="12">
        <v>27893.840579710144</v>
      </c>
      <c r="E4616" s="26">
        <v>13</v>
      </c>
      <c r="F4616" s="26">
        <v>5</v>
      </c>
      <c r="G4616">
        <v>1973</v>
      </c>
      <c r="H4616" s="22">
        <f t="shared" si="619"/>
        <v>1.0087267725430102</v>
      </c>
      <c r="I4616" s="4">
        <f t="shared" si="620"/>
        <v>-0.6694556621681097</v>
      </c>
      <c r="Q4616" s="14"/>
      <c r="R4616" s="12"/>
      <c r="S4616" s="29"/>
      <c r="T4616" s="7"/>
      <c r="V4616" s="4"/>
      <c r="W4616" s="7"/>
      <c r="X4616" s="4"/>
      <c r="Y4616" s="4"/>
      <c r="Z4616" s="4"/>
    </row>
    <row r="4617" spans="1:26" x14ac:dyDescent="0.3">
      <c r="A4617" s="14">
        <f t="shared" si="618"/>
        <v>377.79099999999499</v>
      </c>
      <c r="B4617" s="14">
        <v>168</v>
      </c>
      <c r="C4617" s="14">
        <v>166.48390000000001</v>
      </c>
      <c r="D4617" s="12">
        <v>27889.855072463768</v>
      </c>
      <c r="E4617" s="26">
        <v>9</v>
      </c>
      <c r="F4617" s="26">
        <v>5</v>
      </c>
      <c r="G4617">
        <v>1973</v>
      </c>
      <c r="H4617" s="22">
        <f t="shared" si="619"/>
        <v>1.0091065862825175</v>
      </c>
      <c r="I4617" s="4">
        <f t="shared" si="620"/>
        <v>-0.65898002053036997</v>
      </c>
      <c r="Q4617" s="14"/>
      <c r="R4617" s="12"/>
      <c r="S4617" s="29"/>
      <c r="T4617" s="7"/>
      <c r="V4617" s="4"/>
      <c r="W4617" s="7"/>
      <c r="X4617" s="4"/>
      <c r="Y4617" s="4"/>
      <c r="Z4617" s="4"/>
    </row>
    <row r="4618" spans="1:26" x14ac:dyDescent="0.3">
      <c r="A4618" s="14">
        <f t="shared" si="618"/>
        <v>377.87299999999499</v>
      </c>
      <c r="B4618" s="14">
        <v>167.5</v>
      </c>
      <c r="C4618" s="14">
        <v>166.35480000000001</v>
      </c>
      <c r="D4618" s="12">
        <v>27885.869565217392</v>
      </c>
      <c r="E4618" s="26">
        <v>5</v>
      </c>
      <c r="F4618" s="26">
        <v>5</v>
      </c>
      <c r="G4618">
        <v>1973</v>
      </c>
      <c r="H4618" s="22">
        <f t="shared" si="619"/>
        <v>1.0068840814932902</v>
      </c>
      <c r="I4618" s="4">
        <f t="shared" si="620"/>
        <v>-0.72027891861739213</v>
      </c>
      <c r="Q4618" s="14"/>
      <c r="R4618" s="12"/>
      <c r="S4618" s="29"/>
      <c r="T4618" s="7"/>
      <c r="V4618" s="4"/>
      <c r="W4618" s="7"/>
      <c r="X4618" s="4"/>
      <c r="Y4618" s="4"/>
      <c r="Z4618" s="4"/>
    </row>
    <row r="4619" spans="1:26" x14ac:dyDescent="0.3">
      <c r="A4619" s="14">
        <f t="shared" si="618"/>
        <v>377.95499999999498</v>
      </c>
      <c r="B4619" s="14">
        <v>166.62899999999999</v>
      </c>
      <c r="C4619" s="14">
        <v>166.2903</v>
      </c>
      <c r="D4619" s="12">
        <v>27881.884057971012</v>
      </c>
      <c r="E4619" s="26">
        <v>1</v>
      </c>
      <c r="F4619" s="26">
        <v>5</v>
      </c>
      <c r="G4619">
        <v>1973</v>
      </c>
      <c r="H4619" s="22">
        <f t="shared" si="619"/>
        <v>1.0020367995006323</v>
      </c>
      <c r="I4619" s="4">
        <f t="shared" si="620"/>
        <v>-0.85397178907024163</v>
      </c>
      <c r="Q4619" s="14"/>
      <c r="R4619" s="12"/>
      <c r="S4619" s="29"/>
      <c r="T4619" s="7"/>
      <c r="V4619" s="4"/>
      <c r="W4619" s="7"/>
      <c r="X4619" s="4"/>
      <c r="Y4619" s="4"/>
      <c r="Z4619" s="4"/>
    </row>
    <row r="4620" spans="1:26" x14ac:dyDescent="0.3">
      <c r="A4620" s="14">
        <f t="shared" si="618"/>
        <v>378.03699999999498</v>
      </c>
      <c r="B4620" s="14">
        <v>166.16130000000001</v>
      </c>
      <c r="C4620" s="14">
        <v>166.22579999999999</v>
      </c>
      <c r="D4620" s="12">
        <v>27877.898550724636</v>
      </c>
      <c r="E4620" s="26">
        <v>27</v>
      </c>
      <c r="F4620" s="26">
        <v>4</v>
      </c>
      <c r="G4620">
        <v>1973</v>
      </c>
      <c r="H4620" s="22">
        <f t="shared" si="619"/>
        <v>0.99961197359254716</v>
      </c>
      <c r="I4620" s="4">
        <f t="shared" si="620"/>
        <v>-0.92085090534434511</v>
      </c>
      <c r="Q4620" s="14"/>
      <c r="R4620" s="12"/>
      <c r="S4620" s="29"/>
      <c r="T4620" s="7"/>
      <c r="V4620" s="4"/>
      <c r="W4620" s="7"/>
      <c r="X4620" s="4"/>
      <c r="Y4620" s="4"/>
      <c r="Z4620" s="4"/>
    </row>
    <row r="4621" spans="1:26" x14ac:dyDescent="0.3">
      <c r="A4621" s="14">
        <f t="shared" si="618"/>
        <v>378.11899999999497</v>
      </c>
      <c r="B4621" s="14">
        <v>166.0968</v>
      </c>
      <c r="C4621" s="14">
        <v>166.3065</v>
      </c>
      <c r="D4621" s="12">
        <v>27873.91304347826</v>
      </c>
      <c r="E4621" s="26">
        <v>23</v>
      </c>
      <c r="F4621" s="26">
        <v>4</v>
      </c>
      <c r="G4621">
        <v>1973</v>
      </c>
      <c r="H4621" s="22">
        <f t="shared" si="619"/>
        <v>0.99873907514138049</v>
      </c>
      <c r="I4621" s="4">
        <f t="shared" si="620"/>
        <v>-0.94492631497124158</v>
      </c>
      <c r="Q4621" s="14"/>
      <c r="R4621" s="12"/>
      <c r="S4621" s="29"/>
      <c r="T4621" s="7"/>
      <c r="V4621" s="4"/>
      <c r="X4621" s="4"/>
      <c r="Y4621" s="4"/>
      <c r="Z4621" s="4"/>
    </row>
    <row r="4622" spans="1:26" x14ac:dyDescent="0.3">
      <c r="A4622" s="14">
        <f t="shared" si="618"/>
        <v>378.20099999999496</v>
      </c>
      <c r="B4622" s="14">
        <v>166.0968</v>
      </c>
      <c r="C4622" s="14">
        <v>166.51609999999999</v>
      </c>
      <c r="D4622" s="12">
        <v>27869.927536231884</v>
      </c>
      <c r="E4622" s="26">
        <v>19</v>
      </c>
      <c r="F4622" s="26">
        <v>4</v>
      </c>
      <c r="G4622">
        <v>1973</v>
      </c>
      <c r="H4622" s="22">
        <f t="shared" si="619"/>
        <v>0.99748192517119971</v>
      </c>
      <c r="I4622" s="4">
        <f t="shared" si="620"/>
        <v>-0.97959976461946863</v>
      </c>
      <c r="Q4622" s="14"/>
      <c r="R4622" s="12"/>
      <c r="S4622" s="29"/>
      <c r="T4622" s="7"/>
      <c r="V4622" s="4"/>
      <c r="W4622" s="7"/>
      <c r="X4622" s="4"/>
      <c r="Y4622" s="4"/>
      <c r="Z4622" s="4"/>
    </row>
    <row r="4623" spans="1:26" x14ac:dyDescent="0.3">
      <c r="A4623" s="14">
        <f t="shared" si="618"/>
        <v>378.28299999999496</v>
      </c>
      <c r="B4623" s="14">
        <v>166.1129</v>
      </c>
      <c r="C4623" s="14">
        <v>166.22579999999999</v>
      </c>
      <c r="D4623" s="12">
        <v>27865.942028985508</v>
      </c>
      <c r="E4623" s="26">
        <v>15</v>
      </c>
      <c r="F4623" s="26">
        <v>4</v>
      </c>
      <c r="G4623">
        <v>1973</v>
      </c>
      <c r="H4623" s="22">
        <f t="shared" si="619"/>
        <v>0.99932080338912499</v>
      </c>
      <c r="I4623" s="4">
        <f t="shared" si="620"/>
        <v>-0.92888166987275778</v>
      </c>
      <c r="Q4623" s="14"/>
      <c r="R4623" s="12"/>
      <c r="S4623" s="29"/>
      <c r="T4623" s="7"/>
      <c r="V4623" s="4"/>
      <c r="W4623" s="7"/>
      <c r="X4623" s="4"/>
      <c r="Y4623" s="4"/>
      <c r="Z4623" s="4"/>
    </row>
    <row r="4624" spans="1:26" x14ac:dyDescent="0.3">
      <c r="A4624" s="14">
        <f t="shared" si="618"/>
        <v>378.36499999999495</v>
      </c>
      <c r="B4624" s="14">
        <v>165.83869999999999</v>
      </c>
      <c r="C4624" s="14">
        <v>166.14519999999999</v>
      </c>
      <c r="D4624" s="12">
        <v>27861.956521739128</v>
      </c>
      <c r="E4624" s="26">
        <v>11</v>
      </c>
      <c r="F4624" s="26">
        <v>4</v>
      </c>
      <c r="G4624">
        <v>1973</v>
      </c>
      <c r="H4624" s="22">
        <f t="shared" si="619"/>
        <v>0.99815522807760926</v>
      </c>
      <c r="I4624" s="4">
        <f t="shared" si="620"/>
        <v>-0.96102939912835772</v>
      </c>
      <c r="Q4624" s="14"/>
      <c r="R4624" s="12"/>
      <c r="S4624" s="29"/>
      <c r="T4624" s="7"/>
      <c r="V4624" s="4"/>
      <c r="W4624" s="7"/>
      <c r="X4624" s="4"/>
      <c r="Y4624" s="4"/>
      <c r="Z4624" s="4"/>
    </row>
    <row r="4625" spans="1:26" x14ac:dyDescent="0.3">
      <c r="A4625" s="14">
        <f t="shared" si="618"/>
        <v>378.44699999999494</v>
      </c>
      <c r="B4625" s="14">
        <v>165.5968</v>
      </c>
      <c r="C4625" s="14">
        <v>166.1935</v>
      </c>
      <c r="D4625" s="12">
        <v>27857.971014492752</v>
      </c>
      <c r="E4625" s="26">
        <v>7</v>
      </c>
      <c r="F4625" s="26">
        <v>4</v>
      </c>
      <c r="G4625">
        <v>1973</v>
      </c>
      <c r="H4625" s="22">
        <f t="shared" si="619"/>
        <v>0.996409606873915</v>
      </c>
      <c r="I4625" s="4">
        <f t="shared" si="620"/>
        <v>-1.0091753724385002</v>
      </c>
      <c r="Q4625" s="14"/>
      <c r="R4625" s="12"/>
      <c r="S4625" s="29"/>
      <c r="T4625" s="7"/>
      <c r="V4625" s="4"/>
      <c r="W4625" s="7"/>
      <c r="X4625" s="4"/>
      <c r="Y4625" s="4"/>
      <c r="Z4625" s="4"/>
    </row>
    <row r="4626" spans="1:26" x14ac:dyDescent="0.3">
      <c r="A4626" s="14">
        <f t="shared" si="618"/>
        <v>378.52899999999494</v>
      </c>
      <c r="B4626" s="14">
        <v>166.25810000000001</v>
      </c>
      <c r="C4626" s="14">
        <v>167.32259999999999</v>
      </c>
      <c r="D4626" s="12">
        <v>27853.985507246376</v>
      </c>
      <c r="E4626" s="26">
        <v>3</v>
      </c>
      <c r="F4626" s="26">
        <v>4</v>
      </c>
      <c r="G4626">
        <v>1973</v>
      </c>
      <c r="H4626" s="22">
        <f t="shared" si="619"/>
        <v>0.99363803813710772</v>
      </c>
      <c r="I4626" s="4">
        <f t="shared" si="620"/>
        <v>-1.0856180016567696</v>
      </c>
      <c r="Q4626" s="14"/>
      <c r="R4626" s="12"/>
      <c r="S4626" s="29"/>
      <c r="T4626" s="7"/>
      <c r="V4626" s="4"/>
      <c r="W4626" s="7"/>
      <c r="X4626" s="4"/>
      <c r="Y4626" s="4"/>
      <c r="Z4626" s="4"/>
    </row>
    <row r="4627" spans="1:26" x14ac:dyDescent="0.3">
      <c r="A4627" s="14">
        <f t="shared" si="618"/>
        <v>378.61099999999493</v>
      </c>
      <c r="B4627" s="14">
        <v>167</v>
      </c>
      <c r="C4627" s="14">
        <v>168.37100000000001</v>
      </c>
      <c r="D4627" s="12">
        <v>27850</v>
      </c>
      <c r="E4627" s="26">
        <v>31</v>
      </c>
      <c r="F4627" s="26">
        <v>3</v>
      </c>
      <c r="G4627">
        <v>1973</v>
      </c>
      <c r="H4627" s="23">
        <f t="shared" si="619"/>
        <v>0.99185726758170933</v>
      </c>
      <c r="I4627" s="4">
        <f t="shared" si="620"/>
        <v>-1.134733429133391</v>
      </c>
      <c r="Q4627" s="14"/>
      <c r="R4627" s="12"/>
      <c r="S4627" s="29"/>
      <c r="V4627" s="4"/>
      <c r="W4627" s="7"/>
      <c r="X4627" s="4"/>
      <c r="Y4627" s="4"/>
      <c r="Z4627" s="4"/>
    </row>
    <row r="4628" spans="1:26" x14ac:dyDescent="0.3">
      <c r="A4628" s="14">
        <f t="shared" si="618"/>
        <v>378.69299999999492</v>
      </c>
      <c r="B4628" s="14">
        <v>167.67740000000001</v>
      </c>
      <c r="C4628" s="14">
        <v>168.4032</v>
      </c>
      <c r="D4628" s="12">
        <v>27847.472222222223</v>
      </c>
      <c r="E4628" s="26">
        <v>28</v>
      </c>
      <c r="F4628" s="26">
        <v>3</v>
      </c>
      <c r="G4628">
        <v>1973</v>
      </c>
      <c r="H4628" s="22">
        <f t="shared" si="619"/>
        <v>0.99569010565119909</v>
      </c>
      <c r="I4628" s="4">
        <f t="shared" si="620"/>
        <v>-1.0290199335564474</v>
      </c>
      <c r="Q4628" s="14"/>
      <c r="R4628" s="12"/>
      <c r="S4628" s="29"/>
      <c r="T4628" s="7"/>
      <c r="V4628" s="4"/>
      <c r="W4628" s="7"/>
      <c r="X4628" s="4"/>
      <c r="Y4628" s="4"/>
      <c r="Z4628" s="4"/>
    </row>
    <row r="4629" spans="1:26" x14ac:dyDescent="0.3">
      <c r="A4629" s="14">
        <f t="shared" si="618"/>
        <v>378.77499999999492</v>
      </c>
      <c r="B4629" s="14">
        <v>167.5968</v>
      </c>
      <c r="C4629" s="14">
        <v>168.03229999999999</v>
      </c>
      <c r="D4629" s="12">
        <v>27844.944444444445</v>
      </c>
      <c r="E4629" s="26">
        <v>25</v>
      </c>
      <c r="F4629" s="26">
        <v>3</v>
      </c>
      <c r="G4629">
        <v>1973</v>
      </c>
      <c r="H4629" s="22">
        <f t="shared" si="619"/>
        <v>0.99740823639264597</v>
      </c>
      <c r="I4629" s="4">
        <f t="shared" si="620"/>
        <v>-0.98163217460509267</v>
      </c>
      <c r="Q4629" s="14"/>
      <c r="R4629" s="12"/>
      <c r="S4629" s="29"/>
      <c r="T4629" s="7"/>
      <c r="V4629" s="4"/>
      <c r="W4629" s="7"/>
      <c r="X4629" s="4"/>
      <c r="Y4629" s="4"/>
      <c r="Z4629" s="4"/>
    </row>
    <row r="4630" spans="1:26" x14ac:dyDescent="0.3">
      <c r="A4630" s="14">
        <f t="shared" si="618"/>
        <v>378.85699999999491</v>
      </c>
      <c r="B4630" s="14">
        <v>166.56450000000001</v>
      </c>
      <c r="C4630" s="14">
        <v>167.14519999999999</v>
      </c>
      <c r="D4630" s="12">
        <v>27842.416666666668</v>
      </c>
      <c r="E4630" s="26">
        <v>23</v>
      </c>
      <c r="F4630" s="26">
        <v>3</v>
      </c>
      <c r="G4630">
        <v>1973</v>
      </c>
      <c r="H4630" s="22">
        <f t="shared" si="619"/>
        <v>0.99652577519426233</v>
      </c>
      <c r="I4630" s="4">
        <f t="shared" si="620"/>
        <v>-1.005971334334993</v>
      </c>
      <c r="Q4630" s="14"/>
      <c r="R4630" s="12"/>
      <c r="S4630" s="29"/>
      <c r="T4630" s="7"/>
      <c r="V4630" s="4"/>
      <c r="W4630" s="7"/>
      <c r="X4630" s="4"/>
      <c r="Y4630" s="4"/>
      <c r="Z4630" s="4"/>
    </row>
    <row r="4631" spans="1:26" x14ac:dyDescent="0.3">
      <c r="A4631" s="14">
        <f t="shared" si="618"/>
        <v>378.93899999999491</v>
      </c>
      <c r="B4631" s="14">
        <v>166.01609999999999</v>
      </c>
      <c r="C4631" s="14">
        <v>166.66130000000001</v>
      </c>
      <c r="D4631" s="12">
        <v>27839.888888888887</v>
      </c>
      <c r="E4631" s="26">
        <v>20</v>
      </c>
      <c r="F4631" s="26">
        <v>3</v>
      </c>
      <c r="G4631">
        <v>1973</v>
      </c>
      <c r="H4631" s="22">
        <f t="shared" si="619"/>
        <v>0.99612867534334593</v>
      </c>
      <c r="I4631" s="4">
        <f t="shared" si="620"/>
        <v>-1.0169237441609174</v>
      </c>
      <c r="Q4631" s="14"/>
      <c r="R4631" s="12"/>
      <c r="S4631" s="29"/>
      <c r="T4631" s="7"/>
      <c r="V4631" s="4"/>
      <c r="W4631" s="7"/>
      <c r="X4631" s="4"/>
      <c r="Y4631" s="4"/>
      <c r="Z4631" s="4"/>
    </row>
    <row r="4632" spans="1:26" x14ac:dyDescent="0.3">
      <c r="A4632" s="14">
        <f t="shared" si="618"/>
        <v>379.0209999999949</v>
      </c>
      <c r="B4632" s="14">
        <v>166.72579999999999</v>
      </c>
      <c r="C4632" s="14">
        <v>167.1935</v>
      </c>
      <c r="D4632" s="12">
        <v>27837.361111111109</v>
      </c>
      <c r="E4632" s="26">
        <v>18</v>
      </c>
      <c r="F4632" s="26">
        <v>3</v>
      </c>
      <c r="G4632">
        <v>1973</v>
      </c>
      <c r="H4632" s="22">
        <f t="shared" si="619"/>
        <v>0.99720264244722423</v>
      </c>
      <c r="I4632" s="4">
        <f t="shared" si="620"/>
        <v>-0.98730266061205341</v>
      </c>
      <c r="Q4632" s="14"/>
      <c r="R4632" s="12"/>
      <c r="S4632" s="29"/>
      <c r="T4632" s="7"/>
      <c r="V4632" s="4"/>
      <c r="W4632" s="7"/>
      <c r="X4632" s="4"/>
      <c r="Y4632" s="4"/>
      <c r="Z4632" s="4"/>
    </row>
    <row r="4633" spans="1:26" x14ac:dyDescent="0.3">
      <c r="A4633" s="14">
        <f t="shared" si="618"/>
        <v>379.10299999999489</v>
      </c>
      <c r="B4633" s="14">
        <v>167.85480000000001</v>
      </c>
      <c r="C4633" s="14">
        <v>168.1935</v>
      </c>
      <c r="D4633" s="12">
        <v>27834.833333333332</v>
      </c>
      <c r="E4633" s="26">
        <v>15</v>
      </c>
      <c r="F4633" s="26">
        <v>3</v>
      </c>
      <c r="G4633">
        <v>1973</v>
      </c>
      <c r="H4633" s="22">
        <f t="shared" si="619"/>
        <v>0.99798624798223479</v>
      </c>
      <c r="I4633" s="4">
        <f t="shared" si="620"/>
        <v>-0.96569003864432312</v>
      </c>
      <c r="Q4633" s="14"/>
      <c r="R4633" s="12"/>
      <c r="S4633" s="29"/>
      <c r="T4633" s="7"/>
      <c r="V4633" s="4"/>
      <c r="W4633" s="7"/>
      <c r="X4633" s="4"/>
      <c r="Y4633" s="4"/>
      <c r="Z4633" s="4"/>
    </row>
    <row r="4634" spans="1:26" x14ac:dyDescent="0.3">
      <c r="A4634" s="14">
        <f t="shared" si="618"/>
        <v>379.18499999999489</v>
      </c>
      <c r="B4634" s="14">
        <v>168.82259999999999</v>
      </c>
      <c r="C4634" s="14">
        <v>168.9032</v>
      </c>
      <c r="D4634" s="12">
        <v>27832.305555555555</v>
      </c>
      <c r="E4634" s="26">
        <v>13</v>
      </c>
      <c r="F4634" s="26">
        <v>3</v>
      </c>
      <c r="G4634">
        <v>1973</v>
      </c>
      <c r="H4634" s="22">
        <f t="shared" si="619"/>
        <v>0.99952280359401124</v>
      </c>
      <c r="I4634" s="4">
        <f t="shared" si="620"/>
        <v>-0.92331030281298854</v>
      </c>
      <c r="Q4634" s="14"/>
      <c r="R4634" s="12"/>
      <c r="S4634" s="29"/>
      <c r="T4634" s="7"/>
      <c r="V4634" s="4"/>
      <c r="W4634" s="7"/>
      <c r="X4634" s="4"/>
      <c r="Y4634" s="4"/>
      <c r="Z4634" s="4"/>
    </row>
    <row r="4635" spans="1:26" x14ac:dyDescent="0.3">
      <c r="A4635" s="14">
        <f t="shared" si="618"/>
        <v>379.26699999999488</v>
      </c>
      <c r="B4635" s="14">
        <v>169.72579999999999</v>
      </c>
      <c r="C4635" s="14">
        <v>169.6935</v>
      </c>
      <c r="D4635" s="12">
        <v>27829.777777777777</v>
      </c>
      <c r="E4635" s="26">
        <v>10</v>
      </c>
      <c r="F4635" s="26">
        <v>3</v>
      </c>
      <c r="G4635">
        <v>1973</v>
      </c>
      <c r="H4635" s="22">
        <f t="shared" si="619"/>
        <v>1.0001903431775525</v>
      </c>
      <c r="I4635" s="4">
        <f t="shared" si="620"/>
        <v>-0.90489889551303992</v>
      </c>
      <c r="Q4635" s="14"/>
      <c r="R4635" s="12"/>
      <c r="S4635" s="29"/>
      <c r="T4635" s="7"/>
      <c r="V4635" s="4"/>
      <c r="W4635" s="7"/>
      <c r="X4635" s="4"/>
      <c r="Y4635" s="4"/>
      <c r="Z4635" s="4"/>
    </row>
    <row r="4636" spans="1:26" x14ac:dyDescent="0.3">
      <c r="A4636" s="14">
        <f t="shared" si="618"/>
        <v>379.34899999999487</v>
      </c>
      <c r="B4636" s="14">
        <v>170.62899999999999</v>
      </c>
      <c r="C4636" s="14">
        <v>170.48390000000001</v>
      </c>
      <c r="D4636" s="12">
        <v>27827.25</v>
      </c>
      <c r="E4636" s="26">
        <v>8</v>
      </c>
      <c r="F4636" s="26">
        <v>3</v>
      </c>
      <c r="G4636">
        <v>1973</v>
      </c>
      <c r="H4636" s="22">
        <f t="shared" si="619"/>
        <v>1.0008511067614008</v>
      </c>
      <c r="I4636" s="4">
        <f t="shared" si="620"/>
        <v>-0.88667437704079277</v>
      </c>
      <c r="Q4636" s="14"/>
      <c r="R4636" s="12"/>
      <c r="S4636" s="29"/>
      <c r="T4636" s="7"/>
      <c r="V4636" s="4"/>
      <c r="W4636" s="7"/>
      <c r="X4636" s="4"/>
      <c r="Y4636" s="4"/>
      <c r="Z4636" s="4"/>
    </row>
    <row r="4637" spans="1:26" x14ac:dyDescent="0.3">
      <c r="A4637" s="14">
        <f t="shared" si="618"/>
        <v>379.43099999999487</v>
      </c>
      <c r="B4637" s="14">
        <v>171.5806</v>
      </c>
      <c r="C4637" s="14">
        <v>171.27420000000001</v>
      </c>
      <c r="D4637" s="12">
        <v>27824.722222222223</v>
      </c>
      <c r="E4637" s="26">
        <v>5</v>
      </c>
      <c r="F4637" s="26">
        <v>3</v>
      </c>
      <c r="G4637">
        <v>1973</v>
      </c>
      <c r="H4637" s="22">
        <f t="shared" si="619"/>
        <v>1.0017889442776553</v>
      </c>
      <c r="I4637" s="4">
        <f t="shared" si="620"/>
        <v>-0.86080788324976654</v>
      </c>
      <c r="Q4637" s="14"/>
      <c r="R4637" s="12"/>
      <c r="S4637" s="29"/>
      <c r="T4637" s="7"/>
      <c r="V4637" s="4"/>
      <c r="W4637" s="7"/>
      <c r="X4637" s="4"/>
      <c r="Y4637" s="4"/>
      <c r="Z4637" s="4"/>
    </row>
    <row r="4638" spans="1:26" x14ac:dyDescent="0.3">
      <c r="A4638" s="14">
        <f t="shared" si="618"/>
        <v>379.51299999999486</v>
      </c>
      <c r="B4638" s="14">
        <v>172.1935</v>
      </c>
      <c r="C4638" s="14">
        <v>171.4194</v>
      </c>
      <c r="D4638" s="12">
        <v>27822.194444444445</v>
      </c>
      <c r="E4638" s="26">
        <v>3</v>
      </c>
      <c r="F4638" s="26">
        <v>3</v>
      </c>
      <c r="G4638">
        <v>1973</v>
      </c>
      <c r="H4638" s="22">
        <f t="shared" si="619"/>
        <v>1.004515824929967</v>
      </c>
      <c r="I4638" s="4">
        <f t="shared" si="620"/>
        <v>-0.78559779595917911</v>
      </c>
      <c r="Q4638" s="14"/>
      <c r="R4638" s="12"/>
      <c r="S4638" s="29"/>
      <c r="T4638" s="7"/>
      <c r="V4638" s="4"/>
      <c r="W4638" s="7"/>
      <c r="X4638" s="4"/>
      <c r="Y4638" s="4"/>
      <c r="Z4638" s="4"/>
    </row>
    <row r="4639" spans="1:26" x14ac:dyDescent="0.3">
      <c r="A4639" s="14">
        <f t="shared" si="618"/>
        <v>379.59499999999485</v>
      </c>
      <c r="B4639" s="14">
        <v>171.45160000000001</v>
      </c>
      <c r="C4639" s="14">
        <v>170.85480000000001</v>
      </c>
      <c r="D4639" s="12">
        <v>27819.666666666668</v>
      </c>
      <c r="E4639" s="26">
        <v>29</v>
      </c>
      <c r="F4639" s="26">
        <v>2</v>
      </c>
      <c r="G4639">
        <v>1973</v>
      </c>
      <c r="H4639" s="22">
        <f t="shared" si="619"/>
        <v>1.003493024486289</v>
      </c>
      <c r="I4639" s="4">
        <f t="shared" si="620"/>
        <v>-0.81380765200281135</v>
      </c>
      <c r="Q4639" s="14"/>
      <c r="R4639" s="12"/>
      <c r="S4639" s="29"/>
      <c r="T4639" s="7"/>
      <c r="V4639" s="4"/>
      <c r="W4639" s="7"/>
      <c r="X4639" s="4"/>
      <c r="Y4639" s="4"/>
      <c r="Z4639" s="4"/>
    </row>
    <row r="4640" spans="1:26" x14ac:dyDescent="0.3">
      <c r="A4640" s="14">
        <f t="shared" si="618"/>
        <v>379.67699999999485</v>
      </c>
      <c r="B4640" s="14">
        <v>170.4032</v>
      </c>
      <c r="C4640" s="14">
        <v>169.96770000000001</v>
      </c>
      <c r="D4640" s="12">
        <v>27817.138888888887</v>
      </c>
      <c r="E4640" s="26">
        <v>27</v>
      </c>
      <c r="F4640" s="26">
        <v>2</v>
      </c>
      <c r="G4640">
        <v>1973</v>
      </c>
      <c r="H4640" s="22">
        <f t="shared" si="619"/>
        <v>1.0025622515336736</v>
      </c>
      <c r="I4640" s="4">
        <f t="shared" si="620"/>
        <v>-0.83947929808478106</v>
      </c>
      <c r="Q4640" s="14"/>
      <c r="R4640" s="12"/>
      <c r="S4640" s="29"/>
      <c r="T4640" s="7"/>
      <c r="V4640" s="4"/>
      <c r="W4640" s="7"/>
      <c r="X4640" s="4"/>
      <c r="Y4640" s="4"/>
      <c r="Z4640" s="4"/>
    </row>
    <row r="4641" spans="1:26" x14ac:dyDescent="0.3">
      <c r="A4641" s="14">
        <f t="shared" si="618"/>
        <v>379.75899999999484</v>
      </c>
      <c r="B4641" s="14">
        <v>170.2903</v>
      </c>
      <c r="C4641" s="14">
        <v>169.77420000000001</v>
      </c>
      <c r="D4641" s="12">
        <v>27814.611111111109</v>
      </c>
      <c r="E4641" s="26">
        <v>24</v>
      </c>
      <c r="F4641" s="26">
        <v>2</v>
      </c>
      <c r="G4641">
        <v>1973</v>
      </c>
      <c r="H4641" s="22">
        <f t="shared" si="619"/>
        <v>1.0030399200820854</v>
      </c>
      <c r="I4641" s="4">
        <f t="shared" si="620"/>
        <v>-0.82630472324903836</v>
      </c>
      <c r="Q4641" s="14"/>
      <c r="R4641" s="12"/>
      <c r="S4641" s="29"/>
      <c r="T4641" s="7"/>
      <c r="V4641" s="4"/>
      <c r="W4641" s="7"/>
      <c r="X4641" s="4"/>
      <c r="Y4641" s="4"/>
      <c r="Z4641" s="4"/>
    </row>
    <row r="4642" spans="1:26" x14ac:dyDescent="0.3">
      <c r="A4642" s="14">
        <f t="shared" si="618"/>
        <v>379.84099999999484</v>
      </c>
      <c r="B4642" s="14">
        <v>170.9032</v>
      </c>
      <c r="C4642" s="14">
        <v>170.32259999999999</v>
      </c>
      <c r="D4642" s="12">
        <v>27812.083333333332</v>
      </c>
      <c r="E4642" s="26">
        <v>22</v>
      </c>
      <c r="F4642" s="26">
        <v>2</v>
      </c>
      <c r="G4642">
        <v>1973</v>
      </c>
      <c r="H4642" s="22">
        <f t="shared" si="619"/>
        <v>1.0034088253702094</v>
      </c>
      <c r="I4642" s="4">
        <f t="shared" si="620"/>
        <v>-0.81612994757697521</v>
      </c>
      <c r="Q4642" s="14"/>
      <c r="R4642" s="12"/>
      <c r="S4642" s="29"/>
      <c r="T4642" s="7"/>
      <c r="V4642" s="4"/>
      <c r="W4642" s="7"/>
      <c r="X4642" s="4"/>
      <c r="Y4642" s="4"/>
      <c r="Z4642" s="4"/>
    </row>
    <row r="4643" spans="1:26" x14ac:dyDescent="0.3">
      <c r="A4643" s="14">
        <f t="shared" si="618"/>
        <v>379.92299999999483</v>
      </c>
      <c r="B4643" s="14">
        <v>171</v>
      </c>
      <c r="C4643" s="14">
        <v>170.35480000000001</v>
      </c>
      <c r="D4643" s="12">
        <v>27809.555555555555</v>
      </c>
      <c r="E4643" s="26">
        <v>19</v>
      </c>
      <c r="F4643" s="26">
        <v>2</v>
      </c>
      <c r="G4643">
        <v>1973</v>
      </c>
      <c r="H4643" s="22">
        <f t="shared" si="619"/>
        <v>1.0037873896127376</v>
      </c>
      <c r="I4643" s="4">
        <f t="shared" si="620"/>
        <v>-0.80568876831175618</v>
      </c>
      <c r="Q4643" s="14"/>
      <c r="R4643" s="12"/>
      <c r="S4643" s="29"/>
      <c r="T4643" s="7"/>
      <c r="V4643" s="4"/>
      <c r="W4643" s="7"/>
      <c r="X4643" s="4"/>
      <c r="Y4643" s="4"/>
      <c r="Z4643" s="4"/>
    </row>
    <row r="4644" spans="1:26" x14ac:dyDescent="0.3">
      <c r="A4644" s="14">
        <f t="shared" si="618"/>
        <v>380.00499999999482</v>
      </c>
      <c r="B4644" s="14">
        <v>171.24189999999999</v>
      </c>
      <c r="C4644" s="14">
        <v>170.3065</v>
      </c>
      <c r="D4644" s="12">
        <v>27807.027777777777</v>
      </c>
      <c r="E4644" s="26">
        <v>17</v>
      </c>
      <c r="F4644" s="26">
        <v>2</v>
      </c>
      <c r="G4644">
        <v>1973</v>
      </c>
      <c r="H4644" s="22">
        <f t="shared" si="619"/>
        <v>1.0054924503762335</v>
      </c>
      <c r="I4644" s="4">
        <f t="shared" si="620"/>
        <v>-0.75866149238401659</v>
      </c>
      <c r="Q4644" s="14"/>
      <c r="R4644" s="12"/>
      <c r="S4644" s="29"/>
      <c r="T4644" s="7"/>
      <c r="V4644" s="4"/>
      <c r="W4644" s="7"/>
      <c r="X4644" s="4"/>
      <c r="Y4644" s="4"/>
      <c r="Z4644" s="4"/>
    </row>
    <row r="4645" spans="1:26" x14ac:dyDescent="0.3">
      <c r="A4645" s="14">
        <f t="shared" si="618"/>
        <v>380.08699999999482</v>
      </c>
      <c r="B4645" s="14">
        <v>171.75810000000001</v>
      </c>
      <c r="C4645" s="14">
        <v>170.54839999999999</v>
      </c>
      <c r="D4645" s="12">
        <v>27804.5</v>
      </c>
      <c r="E4645" s="26">
        <v>14</v>
      </c>
      <c r="F4645" s="26">
        <v>2</v>
      </c>
      <c r="G4645">
        <v>1973</v>
      </c>
      <c r="H4645" s="22">
        <f t="shared" si="619"/>
        <v>1.0070930011656516</v>
      </c>
      <c r="I4645" s="4">
        <f t="shared" si="620"/>
        <v>-0.71451670574544335</v>
      </c>
      <c r="Q4645" s="14"/>
      <c r="R4645" s="12"/>
      <c r="S4645" s="29"/>
      <c r="T4645" s="7"/>
      <c r="V4645" s="4"/>
      <c r="W4645" s="7"/>
      <c r="X4645" s="4"/>
      <c r="Y4645" s="4"/>
      <c r="Z4645" s="4"/>
    </row>
    <row r="4646" spans="1:26" x14ac:dyDescent="0.3">
      <c r="A4646" s="14">
        <f t="shared" si="618"/>
        <v>380.16899999999481</v>
      </c>
      <c r="B4646" s="14">
        <v>172.2903</v>
      </c>
      <c r="C4646" s="14">
        <v>171.03229999999999</v>
      </c>
      <c r="D4646" s="12">
        <v>27801.972222222223</v>
      </c>
      <c r="E4646" s="26">
        <v>11</v>
      </c>
      <c r="F4646" s="26">
        <v>2</v>
      </c>
      <c r="G4646">
        <v>1973</v>
      </c>
      <c r="H4646" s="22">
        <f t="shared" si="619"/>
        <v>1.0073553358049914</v>
      </c>
      <c r="I4646" s="4">
        <f t="shared" si="620"/>
        <v>-0.70728125482559356</v>
      </c>
      <c r="Q4646" s="14"/>
      <c r="R4646" s="12"/>
      <c r="S4646" s="29"/>
      <c r="T4646" s="7"/>
      <c r="V4646" s="4"/>
      <c r="W4646" s="7"/>
      <c r="X4646" s="4"/>
      <c r="Y4646" s="4"/>
      <c r="Z4646" s="4"/>
    </row>
    <row r="4647" spans="1:26" x14ac:dyDescent="0.3">
      <c r="A4647" s="14">
        <f t="shared" si="618"/>
        <v>380.2509999999948</v>
      </c>
      <c r="B4647" s="14">
        <v>172.98390000000001</v>
      </c>
      <c r="C4647" s="14">
        <v>171.35480000000001</v>
      </c>
      <c r="D4647" s="12">
        <v>27799.444444444445</v>
      </c>
      <c r="E4647" s="26">
        <v>9</v>
      </c>
      <c r="F4647" s="26">
        <v>2</v>
      </c>
      <c r="G4647">
        <v>1973</v>
      </c>
      <c r="H4647" s="22">
        <f t="shared" si="619"/>
        <v>1.0095071745874642</v>
      </c>
      <c r="I4647" s="4">
        <f t="shared" si="620"/>
        <v>-0.64793139566404545</v>
      </c>
      <c r="Q4647" s="14"/>
      <c r="R4647" s="12"/>
      <c r="S4647" s="29"/>
      <c r="T4647" s="7"/>
      <c r="V4647" s="4"/>
      <c r="W4647" s="7"/>
      <c r="X4647" s="4"/>
      <c r="Y4647" s="4"/>
      <c r="Z4647" s="4"/>
    </row>
    <row r="4648" spans="1:26" x14ac:dyDescent="0.3">
      <c r="A4648" s="14">
        <f t="shared" si="618"/>
        <v>380.3329999999948</v>
      </c>
      <c r="B4648" s="14">
        <v>174.04839999999999</v>
      </c>
      <c r="C4648" s="14">
        <v>172.0968</v>
      </c>
      <c r="D4648" s="12">
        <v>27796.916666666668</v>
      </c>
      <c r="E4648" s="26">
        <v>6</v>
      </c>
      <c r="F4648" s="26">
        <v>2</v>
      </c>
      <c r="G4648">
        <v>1973</v>
      </c>
      <c r="H4648" s="22">
        <f t="shared" si="619"/>
        <v>1.0113401295085092</v>
      </c>
      <c r="I4648" s="4">
        <f t="shared" si="620"/>
        <v>-0.59737667135125472</v>
      </c>
      <c r="Q4648" s="14"/>
      <c r="R4648" s="12"/>
      <c r="S4648" s="29"/>
      <c r="T4648" s="7"/>
      <c r="V4648" s="4"/>
      <c r="W4648" s="7"/>
      <c r="X4648" s="4"/>
      <c r="Y4648" s="4"/>
      <c r="Z4648" s="4"/>
    </row>
    <row r="4649" spans="1:26" x14ac:dyDescent="0.3">
      <c r="A4649" s="14">
        <f t="shared" si="618"/>
        <v>380.41499999999479</v>
      </c>
      <c r="B4649" s="14">
        <v>176.12899999999999</v>
      </c>
      <c r="C4649" s="14">
        <v>173.64519999999999</v>
      </c>
      <c r="D4649" s="12">
        <v>27794.388888888887</v>
      </c>
      <c r="E4649" s="26">
        <v>4</v>
      </c>
      <c r="F4649" s="26">
        <v>2</v>
      </c>
      <c r="G4649">
        <v>1973</v>
      </c>
      <c r="H4649" s="22">
        <f t="shared" si="619"/>
        <v>1.014303879404671</v>
      </c>
      <c r="I4649" s="4">
        <f t="shared" si="620"/>
        <v>-0.51563349413928716</v>
      </c>
      <c r="Q4649" s="14"/>
      <c r="R4649" s="12"/>
      <c r="S4649" s="29"/>
      <c r="T4649" s="7"/>
      <c r="V4649" s="4"/>
      <c r="W4649" s="7"/>
      <c r="X4649" s="4"/>
      <c r="Y4649" s="4"/>
      <c r="Z4649" s="4"/>
    </row>
    <row r="4650" spans="1:26" x14ac:dyDescent="0.3">
      <c r="A4650" s="14">
        <f t="shared" si="618"/>
        <v>380.49699999999478</v>
      </c>
      <c r="B4650" s="14">
        <v>177.9032</v>
      </c>
      <c r="C4650" s="14">
        <v>175.2097</v>
      </c>
      <c r="D4650" s="12">
        <v>27791.861111111109</v>
      </c>
      <c r="E4650" s="26">
        <v>1</v>
      </c>
      <c r="F4650" s="26">
        <v>2</v>
      </c>
      <c r="G4650">
        <v>1973</v>
      </c>
      <c r="H4650" s="22">
        <f t="shared" si="619"/>
        <v>1.0153730073163758</v>
      </c>
      <c r="I4650" s="4">
        <f t="shared" si="620"/>
        <v>-0.48614588033559858</v>
      </c>
      <c r="Q4650" s="14"/>
      <c r="R4650" s="12"/>
      <c r="S4650" s="29"/>
      <c r="T4650" s="7"/>
      <c r="V4650" s="4"/>
      <c r="W4650" s="7"/>
      <c r="X4650" s="4"/>
      <c r="Y4650" s="4"/>
      <c r="Z4650" s="4"/>
    </row>
    <row r="4651" spans="1:26" x14ac:dyDescent="0.3">
      <c r="A4651" s="14">
        <f t="shared" si="618"/>
        <v>380.57899999999478</v>
      </c>
      <c r="B4651" s="14">
        <v>178.64519999999999</v>
      </c>
      <c r="C4651" s="14">
        <v>175.5968</v>
      </c>
      <c r="D4651" s="12">
        <v>27789.333333333332</v>
      </c>
      <c r="E4651" s="26">
        <v>30</v>
      </c>
      <c r="F4651" s="26">
        <v>1</v>
      </c>
      <c r="G4651">
        <v>1973</v>
      </c>
      <c r="H4651" s="22">
        <f t="shared" si="619"/>
        <v>1.0173602252432845</v>
      </c>
      <c r="I4651" s="4">
        <f t="shared" si="620"/>
        <v>-0.431336428509565</v>
      </c>
      <c r="Q4651" s="14"/>
      <c r="R4651" s="12"/>
      <c r="S4651" s="29"/>
      <c r="T4651" s="7"/>
      <c r="V4651" s="4"/>
      <c r="W4651" s="7"/>
      <c r="X4651" s="4"/>
      <c r="Y4651" s="4"/>
      <c r="Z4651" s="4"/>
    </row>
    <row r="4652" spans="1:26" x14ac:dyDescent="0.3">
      <c r="A4652" s="14">
        <f t="shared" si="618"/>
        <v>380.66099999999477</v>
      </c>
      <c r="B4652" s="14">
        <v>178.3871</v>
      </c>
      <c r="C4652" s="14">
        <v>175.1935</v>
      </c>
      <c r="D4652" s="12">
        <v>27786.805555555555</v>
      </c>
      <c r="E4652" s="26">
        <v>27</v>
      </c>
      <c r="F4652" s="26">
        <v>1</v>
      </c>
      <c r="G4652">
        <v>1973</v>
      </c>
      <c r="H4652" s="22">
        <f t="shared" si="619"/>
        <v>1.0182289868060175</v>
      </c>
      <c r="I4652" s="4">
        <f t="shared" si="620"/>
        <v>-0.40737511839045099</v>
      </c>
      <c r="Q4652" s="14"/>
      <c r="R4652" s="12"/>
      <c r="S4652" s="29"/>
      <c r="T4652" s="7"/>
      <c r="V4652" s="4"/>
      <c r="W4652" s="7"/>
      <c r="X4652" s="4"/>
      <c r="Y4652" s="4"/>
      <c r="Z4652" s="4"/>
    </row>
    <row r="4653" spans="1:26" x14ac:dyDescent="0.3">
      <c r="A4653" s="14">
        <f t="shared" si="618"/>
        <v>380.74299999999477</v>
      </c>
      <c r="B4653" s="14">
        <v>176.7097</v>
      </c>
      <c r="C4653" s="14">
        <v>174.06450000000001</v>
      </c>
      <c r="D4653" s="12">
        <v>27784.277777777777</v>
      </c>
      <c r="E4653" s="26">
        <v>25</v>
      </c>
      <c r="F4653" s="26">
        <v>1</v>
      </c>
      <c r="G4653">
        <v>1973</v>
      </c>
      <c r="H4653" s="22">
        <f t="shared" si="619"/>
        <v>1.0151966656038423</v>
      </c>
      <c r="I4653" s="4">
        <f t="shared" si="620"/>
        <v>-0.49100956059288337</v>
      </c>
      <c r="Q4653" s="14"/>
      <c r="R4653" s="12"/>
      <c r="S4653" s="29"/>
      <c r="T4653" s="7"/>
      <c r="V4653" s="4"/>
      <c r="W4653" s="7"/>
      <c r="X4653" s="4"/>
      <c r="Y4653" s="4"/>
      <c r="Z4653" s="4"/>
    </row>
    <row r="4654" spans="1:26" x14ac:dyDescent="0.3">
      <c r="A4654" s="14">
        <f t="shared" si="618"/>
        <v>380.82499999999476</v>
      </c>
      <c r="B4654" s="14">
        <v>176.04839999999999</v>
      </c>
      <c r="C4654" s="14">
        <v>173.5</v>
      </c>
      <c r="D4654" s="12">
        <v>27781.75</v>
      </c>
      <c r="E4654" s="26">
        <v>22</v>
      </c>
      <c r="F4654" s="26">
        <v>1</v>
      </c>
      <c r="G4654">
        <v>1973</v>
      </c>
      <c r="H4654" s="22">
        <f t="shared" si="619"/>
        <v>1.0146881844380402</v>
      </c>
      <c r="I4654" s="4">
        <f t="shared" si="620"/>
        <v>-0.50503397813868622</v>
      </c>
      <c r="Q4654" s="14"/>
      <c r="R4654" s="12"/>
      <c r="S4654" s="29"/>
      <c r="T4654" s="7"/>
      <c r="V4654" s="4"/>
      <c r="W4654" s="7"/>
      <c r="X4654" s="4"/>
      <c r="Y4654" s="4"/>
      <c r="Z4654" s="4"/>
    </row>
    <row r="4655" spans="1:26" x14ac:dyDescent="0.3">
      <c r="A4655" s="14">
        <f t="shared" si="618"/>
        <v>380.90699999999475</v>
      </c>
      <c r="B4655" s="14">
        <v>175.82259999999999</v>
      </c>
      <c r="C4655" s="14">
        <v>173.3065</v>
      </c>
      <c r="D4655" s="12">
        <v>27779.222222222223</v>
      </c>
      <c r="E4655" s="26">
        <v>20</v>
      </c>
      <c r="F4655" s="26">
        <v>1</v>
      </c>
      <c r="G4655">
        <v>1973</v>
      </c>
      <c r="H4655" s="22">
        <f t="shared" si="619"/>
        <v>1.014518209068904</v>
      </c>
      <c r="I4655" s="4">
        <f t="shared" si="620"/>
        <v>-0.50972206829736133</v>
      </c>
      <c r="Q4655" s="14"/>
      <c r="R4655" s="12"/>
      <c r="S4655" s="29"/>
      <c r="T4655" s="7"/>
      <c r="V4655" s="4"/>
      <c r="W4655" s="7"/>
      <c r="X4655" s="4"/>
      <c r="Y4655" s="4"/>
      <c r="Z4655" s="4"/>
    </row>
    <row r="4656" spans="1:26" x14ac:dyDescent="0.3">
      <c r="A4656" s="14">
        <f t="shared" si="618"/>
        <v>380.98899999999475</v>
      </c>
      <c r="B4656" s="14">
        <v>174.72579999999999</v>
      </c>
      <c r="C4656" s="14">
        <v>172.16130000000001</v>
      </c>
      <c r="D4656" s="12">
        <v>27776.694444444445</v>
      </c>
      <c r="E4656" s="26">
        <v>17</v>
      </c>
      <c r="F4656" s="26">
        <v>1</v>
      </c>
      <c r="G4656">
        <v>1973</v>
      </c>
      <c r="H4656" s="22">
        <f t="shared" si="619"/>
        <v>1.014895914470906</v>
      </c>
      <c r="I4656" s="4">
        <f t="shared" si="620"/>
        <v>-0.49930457671018325</v>
      </c>
      <c r="Q4656" s="14"/>
      <c r="R4656" s="12"/>
      <c r="S4656" s="29"/>
      <c r="T4656" s="7"/>
      <c r="V4656" s="4"/>
      <c r="W4656" s="7"/>
      <c r="X4656" s="4"/>
      <c r="Y4656" s="4"/>
      <c r="Z4656" s="4"/>
    </row>
    <row r="4657" spans="1:26" x14ac:dyDescent="0.3">
      <c r="A4657" s="14">
        <f t="shared" si="618"/>
        <v>381.07099999999474</v>
      </c>
      <c r="B4657" s="14">
        <v>172.9194</v>
      </c>
      <c r="C4657" s="14">
        <v>170.14519999999999</v>
      </c>
      <c r="D4657" s="12">
        <v>27774.166666666668</v>
      </c>
      <c r="E4657" s="26">
        <v>15</v>
      </c>
      <c r="F4657" s="26">
        <v>1</v>
      </c>
      <c r="G4657">
        <v>1973</v>
      </c>
      <c r="H4657" s="22">
        <f t="shared" si="619"/>
        <v>1.016304897228955</v>
      </c>
      <c r="I4657" s="4">
        <f t="shared" si="620"/>
        <v>-0.46044342738413485</v>
      </c>
      <c r="Q4657" s="14"/>
      <c r="R4657" s="12"/>
      <c r="S4657" s="29"/>
      <c r="T4657" s="7"/>
      <c r="V4657" s="4"/>
      <c r="W4657" s="7"/>
      <c r="X4657" s="4"/>
      <c r="Y4657" s="4"/>
      <c r="Z4657" s="4"/>
    </row>
    <row r="4658" spans="1:26" x14ac:dyDescent="0.3">
      <c r="A4658" s="14">
        <f t="shared" si="618"/>
        <v>381.15299999999473</v>
      </c>
      <c r="B4658" s="14">
        <v>173.32259999999999</v>
      </c>
      <c r="C4658" s="14">
        <v>170.16130000000001</v>
      </c>
      <c r="D4658" s="12">
        <v>27771.638888888887</v>
      </c>
      <c r="E4658" s="26">
        <v>12</v>
      </c>
      <c r="F4658" s="26">
        <v>1</v>
      </c>
      <c r="G4658">
        <v>1973</v>
      </c>
      <c r="H4658" s="22">
        <f t="shared" si="619"/>
        <v>1.0185782548675872</v>
      </c>
      <c r="I4658" s="4">
        <f t="shared" si="620"/>
        <v>-0.39774195700650605</v>
      </c>
      <c r="Q4658" s="14"/>
      <c r="R4658" s="12"/>
      <c r="S4658" s="29"/>
      <c r="T4658" s="7"/>
      <c r="V4658" s="4"/>
      <c r="W4658" s="7"/>
      <c r="X4658" s="4"/>
      <c r="Y4658" s="4"/>
      <c r="Z4658" s="4"/>
    </row>
    <row r="4659" spans="1:26" x14ac:dyDescent="0.3">
      <c r="A4659" s="14">
        <f t="shared" si="618"/>
        <v>381.23499999999473</v>
      </c>
      <c r="B4659" s="14">
        <v>174.74189999999999</v>
      </c>
      <c r="C4659" s="14">
        <v>171.64519999999999</v>
      </c>
      <c r="D4659" s="12">
        <v>27769.111111111109</v>
      </c>
      <c r="E4659" s="26">
        <v>10</v>
      </c>
      <c r="F4659" s="26">
        <v>1</v>
      </c>
      <c r="G4659">
        <v>1973</v>
      </c>
      <c r="H4659" s="22">
        <f t="shared" si="619"/>
        <v>1.0180412851626495</v>
      </c>
      <c r="I4659" s="4">
        <f t="shared" si="620"/>
        <v>-0.41255211686683346</v>
      </c>
      <c r="Q4659" s="14"/>
      <c r="R4659" s="12"/>
      <c r="S4659" s="29"/>
      <c r="T4659" s="7"/>
      <c r="V4659" s="4"/>
      <c r="W4659" s="7"/>
      <c r="X4659" s="4"/>
      <c r="Y4659" s="4"/>
      <c r="Z4659" s="4"/>
    </row>
    <row r="4660" spans="1:26" x14ac:dyDescent="0.3">
      <c r="A4660" s="14">
        <f t="shared" si="618"/>
        <v>381.31699999999472</v>
      </c>
      <c r="B4660" s="14">
        <v>176.83869999999999</v>
      </c>
      <c r="C4660" s="14">
        <v>173.46770000000001</v>
      </c>
      <c r="D4660" s="12">
        <v>27766.583333333332</v>
      </c>
      <c r="E4660" s="26">
        <v>7</v>
      </c>
      <c r="F4660" s="26">
        <v>1</v>
      </c>
      <c r="G4660">
        <v>1973</v>
      </c>
      <c r="H4660" s="22">
        <f t="shared" si="619"/>
        <v>1.019433012601193</v>
      </c>
      <c r="I4660" s="4">
        <f t="shared" si="620"/>
        <v>-0.37416688645756391</v>
      </c>
      <c r="Q4660" s="14"/>
      <c r="R4660" s="12"/>
      <c r="S4660" s="29"/>
      <c r="T4660" s="7"/>
      <c r="V4660" s="4"/>
      <c r="W4660" s="7"/>
      <c r="X4660" s="4"/>
      <c r="Y4660" s="4"/>
      <c r="Z4660" s="4"/>
    </row>
    <row r="4661" spans="1:26" x14ac:dyDescent="0.3">
      <c r="A4661" s="14">
        <f t="shared" si="618"/>
        <v>381.39899999999471</v>
      </c>
      <c r="B4661" s="14">
        <v>178.43549999999999</v>
      </c>
      <c r="C4661" s="14">
        <v>175.0968</v>
      </c>
      <c r="D4661" s="12">
        <v>27764.055555555555</v>
      </c>
      <c r="E4661" s="26">
        <v>5</v>
      </c>
      <c r="F4661" s="26">
        <v>1</v>
      </c>
      <c r="G4661">
        <v>1973</v>
      </c>
      <c r="H4661" s="22">
        <f t="shared" si="619"/>
        <v>1.0190677385309155</v>
      </c>
      <c r="I4661" s="4">
        <f t="shared" si="620"/>
        <v>-0.38424150952083275</v>
      </c>
      <c r="Q4661" s="14"/>
      <c r="R4661" s="12"/>
      <c r="S4661" s="29"/>
      <c r="T4661" s="7"/>
      <c r="V4661" s="4"/>
      <c r="W4661" s="7"/>
      <c r="X4661" s="4"/>
      <c r="Y4661" s="4"/>
      <c r="Z4661" s="4"/>
    </row>
    <row r="4662" spans="1:26" x14ac:dyDescent="0.3">
      <c r="A4662" s="14">
        <f t="shared" si="618"/>
        <v>381.48099999999471</v>
      </c>
      <c r="B4662" s="14">
        <v>178.56450000000001</v>
      </c>
      <c r="C4662" s="14">
        <v>175.25810000000001</v>
      </c>
      <c r="D4662" s="12">
        <v>27761.527777777777</v>
      </c>
      <c r="E4662" s="26">
        <v>2</v>
      </c>
      <c r="F4662" s="26">
        <v>1</v>
      </c>
      <c r="G4662">
        <v>1973</v>
      </c>
      <c r="H4662" s="22">
        <f t="shared" si="619"/>
        <v>1.0188658897933962</v>
      </c>
      <c r="I4662" s="4">
        <f t="shared" si="620"/>
        <v>-0.38980869895959652</v>
      </c>
      <c r="Q4662" s="14"/>
      <c r="R4662" s="12"/>
      <c r="S4662" s="29"/>
      <c r="T4662" s="7"/>
      <c r="V4662" s="4"/>
      <c r="W4662" s="7"/>
      <c r="X4662" s="4"/>
      <c r="Y4662" s="4"/>
      <c r="Z4662" s="4"/>
    </row>
    <row r="4663" spans="1:26" x14ac:dyDescent="0.3">
      <c r="A4663" s="14">
        <f t="shared" si="618"/>
        <v>381.5629999999947</v>
      </c>
      <c r="B4663" s="14">
        <v>176.27420000000001</v>
      </c>
      <c r="C4663" s="14">
        <v>172.8871</v>
      </c>
      <c r="D4663" s="12">
        <v>27759</v>
      </c>
      <c r="E4663" s="26">
        <v>31</v>
      </c>
      <c r="F4663" s="26">
        <v>12</v>
      </c>
      <c r="G4663">
        <v>1972</v>
      </c>
      <c r="H4663" s="24">
        <f t="shared" si="619"/>
        <v>1.0195913980858029</v>
      </c>
      <c r="I4663" s="4">
        <f t="shared" si="620"/>
        <v>-0.36979845687008889</v>
      </c>
      <c r="Q4663" s="14"/>
      <c r="R4663" s="12"/>
      <c r="S4663" s="29"/>
      <c r="V4663" s="4"/>
      <c r="W4663" s="7"/>
      <c r="X4663" s="4"/>
      <c r="Y4663" s="4"/>
      <c r="Z4663" s="4"/>
    </row>
    <row r="4664" spans="1:26" x14ac:dyDescent="0.3">
      <c r="A4664" s="14">
        <f t="shared" si="618"/>
        <v>381.6449999999947</v>
      </c>
      <c r="B4664" s="14">
        <v>172.4032</v>
      </c>
      <c r="C4664" s="14">
        <v>170.01609999999999</v>
      </c>
      <c r="D4664" s="12">
        <v>27753.711538461539</v>
      </c>
      <c r="E4664" s="26">
        <v>25</v>
      </c>
      <c r="F4664" s="26">
        <v>12</v>
      </c>
      <c r="G4664">
        <v>1972</v>
      </c>
      <c r="H4664" s="22">
        <f t="shared" si="619"/>
        <v>1.0140404349940977</v>
      </c>
      <c r="I4664" s="4">
        <f t="shared" si="620"/>
        <v>-0.52289955365628216</v>
      </c>
      <c r="Q4664" s="14"/>
      <c r="R4664" s="12"/>
      <c r="S4664" s="29"/>
      <c r="T4664" s="7"/>
      <c r="V4664" s="4"/>
      <c r="W4664" s="7"/>
      <c r="X4664" s="4"/>
      <c r="Y4664" s="4"/>
      <c r="Z4664" s="4"/>
    </row>
    <row r="4665" spans="1:26" x14ac:dyDescent="0.3">
      <c r="A4665" s="14">
        <f t="shared" ref="A4665:A4728" si="621">A4664+0.082</f>
        <v>381.72699999999469</v>
      </c>
      <c r="B4665" s="14">
        <v>170.62899999999999</v>
      </c>
      <c r="C4665" s="14">
        <v>169.04839999999999</v>
      </c>
      <c r="D4665" s="12">
        <v>27748.423076923078</v>
      </c>
      <c r="E4665" s="26">
        <v>20</v>
      </c>
      <c r="F4665" s="26">
        <v>12</v>
      </c>
      <c r="G4665">
        <v>1972</v>
      </c>
      <c r="H4665" s="22">
        <f t="shared" si="619"/>
        <v>1.0093499849747174</v>
      </c>
      <c r="I4665" s="4">
        <f t="shared" si="620"/>
        <v>-0.65226684191316453</v>
      </c>
      <c r="Q4665" s="14"/>
      <c r="R4665" s="12"/>
      <c r="S4665" s="29"/>
      <c r="T4665" s="7"/>
      <c r="V4665" s="4"/>
      <c r="W4665" s="7"/>
      <c r="X4665" s="4"/>
      <c r="Y4665" s="4"/>
      <c r="Z4665" s="4"/>
    </row>
    <row r="4666" spans="1:26" x14ac:dyDescent="0.3">
      <c r="A4666" s="14">
        <f t="shared" si="621"/>
        <v>381.80899999999468</v>
      </c>
      <c r="B4666" s="14">
        <v>170.82259999999999</v>
      </c>
      <c r="C4666" s="14">
        <v>169.87100000000001</v>
      </c>
      <c r="D4666" s="12">
        <v>27743.134615384613</v>
      </c>
      <c r="E4666" s="26">
        <v>15</v>
      </c>
      <c r="F4666" s="26">
        <v>12</v>
      </c>
      <c r="G4666">
        <v>1972</v>
      </c>
      <c r="H4666" s="22">
        <f t="shared" si="619"/>
        <v>1.0056018979107675</v>
      </c>
      <c r="I4666" s="4">
        <f t="shared" si="620"/>
        <v>-0.75564282025435647</v>
      </c>
      <c r="Q4666" s="14"/>
      <c r="R4666" s="12"/>
      <c r="S4666" s="29"/>
      <c r="T4666" s="7"/>
      <c r="V4666" s="4"/>
      <c r="W4666" s="7"/>
      <c r="X4666" s="4"/>
      <c r="Y4666" s="4"/>
      <c r="Z4666" s="4"/>
    </row>
    <row r="4667" spans="1:26" x14ac:dyDescent="0.3">
      <c r="A4667" s="14">
        <f t="shared" si="621"/>
        <v>381.89099999999468</v>
      </c>
      <c r="B4667" s="14">
        <v>171.5968</v>
      </c>
      <c r="C4667" s="14">
        <v>170.51609999999999</v>
      </c>
      <c r="D4667" s="12">
        <v>27737.846153846152</v>
      </c>
      <c r="E4667" s="26">
        <v>9</v>
      </c>
      <c r="F4667" s="26">
        <v>12</v>
      </c>
      <c r="G4667">
        <v>1972</v>
      </c>
      <c r="H4667" s="22">
        <f t="shared" si="619"/>
        <v>1.0063378179538471</v>
      </c>
      <c r="I4667" s="4">
        <f t="shared" si="620"/>
        <v>-0.73534541170001033</v>
      </c>
      <c r="Q4667" s="14"/>
      <c r="R4667" s="12"/>
      <c r="S4667" s="29"/>
      <c r="T4667" s="7"/>
      <c r="V4667" s="4"/>
      <c r="W4667" s="7"/>
      <c r="X4667" s="4"/>
      <c r="Y4667" s="4"/>
      <c r="Z4667" s="4"/>
    </row>
    <row r="4668" spans="1:26" x14ac:dyDescent="0.3">
      <c r="A4668" s="14">
        <f t="shared" si="621"/>
        <v>381.97299999999467</v>
      </c>
      <c r="B4668" s="14">
        <v>171.66130000000001</v>
      </c>
      <c r="C4668" s="14">
        <v>170.25810000000001</v>
      </c>
      <c r="D4668" s="12">
        <v>27732.557692307691</v>
      </c>
      <c r="E4668" s="26">
        <v>4</v>
      </c>
      <c r="F4668" s="26">
        <v>12</v>
      </c>
      <c r="G4668">
        <v>1972</v>
      </c>
      <c r="H4668" s="22">
        <f t="shared" si="619"/>
        <v>1.0082416049515412</v>
      </c>
      <c r="I4668" s="4">
        <f t="shared" si="620"/>
        <v>-0.68283706808846512</v>
      </c>
      <c r="Q4668" s="14"/>
      <c r="R4668" s="12"/>
      <c r="S4668" s="29"/>
      <c r="T4668" s="7"/>
      <c r="V4668" s="4"/>
      <c r="W4668" s="7"/>
      <c r="X4668" s="4"/>
      <c r="Y4668" s="4"/>
      <c r="Z4668" s="4"/>
    </row>
    <row r="4669" spans="1:26" x14ac:dyDescent="0.3">
      <c r="A4669" s="14">
        <f t="shared" si="621"/>
        <v>382.05499999999466</v>
      </c>
      <c r="B4669" s="14">
        <v>171.1935</v>
      </c>
      <c r="C4669" s="14">
        <v>169.5</v>
      </c>
      <c r="D4669" s="12">
        <v>27727.26923076923</v>
      </c>
      <c r="E4669" s="26">
        <v>29</v>
      </c>
      <c r="F4669" s="26">
        <v>11</v>
      </c>
      <c r="G4669">
        <v>1972</v>
      </c>
      <c r="H4669" s="22">
        <f t="shared" si="619"/>
        <v>1.0099911504424779</v>
      </c>
      <c r="I4669" s="4">
        <f t="shared" si="620"/>
        <v>-0.63458285902337563</v>
      </c>
      <c r="Q4669" s="14"/>
      <c r="R4669" s="12"/>
      <c r="S4669" s="29"/>
      <c r="T4669" s="7"/>
      <c r="V4669" s="4"/>
      <c r="W4669" s="7"/>
      <c r="X4669" s="4"/>
      <c r="Y4669" s="4"/>
      <c r="Z4669" s="4"/>
    </row>
    <row r="4670" spans="1:26" x14ac:dyDescent="0.3">
      <c r="A4670" s="14">
        <f t="shared" si="621"/>
        <v>382.13699999999466</v>
      </c>
      <c r="B4670" s="14">
        <v>169.54839999999999</v>
      </c>
      <c r="C4670" s="14">
        <v>167.6129</v>
      </c>
      <c r="D4670" s="12">
        <v>27721.98076923077</v>
      </c>
      <c r="E4670" s="26">
        <v>23</v>
      </c>
      <c r="F4670" s="26">
        <v>11</v>
      </c>
      <c r="G4670">
        <v>1972</v>
      </c>
      <c r="H4670" s="22">
        <f t="shared" si="619"/>
        <v>1.0115474405609592</v>
      </c>
      <c r="I4670" s="4">
        <f t="shared" si="620"/>
        <v>-0.59165882582037077</v>
      </c>
      <c r="Q4670" s="14"/>
      <c r="R4670" s="12"/>
      <c r="S4670" s="29"/>
      <c r="T4670" s="7"/>
      <c r="V4670" s="4"/>
      <c r="W4670" s="7"/>
      <c r="X4670" s="4"/>
      <c r="Y4670" s="4"/>
      <c r="Z4670" s="4"/>
    </row>
    <row r="4671" spans="1:26" x14ac:dyDescent="0.3">
      <c r="A4671" s="14">
        <f t="shared" si="621"/>
        <v>382.21899999999465</v>
      </c>
      <c r="B4671" s="14">
        <v>167.83869999999999</v>
      </c>
      <c r="C4671" s="14">
        <v>166.67740000000001</v>
      </c>
      <c r="D4671" s="12">
        <v>27716.692307692309</v>
      </c>
      <c r="E4671" s="26">
        <v>18</v>
      </c>
      <c r="F4671" s="26">
        <v>11</v>
      </c>
      <c r="G4671">
        <v>1972</v>
      </c>
      <c r="H4671" s="22">
        <f t="shared" si="619"/>
        <v>1.0069673513025761</v>
      </c>
      <c r="I4671" s="4">
        <f t="shared" si="620"/>
        <v>-0.71798225425118656</v>
      </c>
      <c r="Q4671" s="14"/>
      <c r="R4671" s="12"/>
      <c r="S4671" s="29"/>
      <c r="T4671" s="7"/>
      <c r="V4671" s="4"/>
      <c r="W4671" s="7"/>
      <c r="X4671" s="4"/>
      <c r="Y4671" s="4"/>
      <c r="Z4671" s="4"/>
    </row>
    <row r="4672" spans="1:26" x14ac:dyDescent="0.3">
      <c r="A4672" s="14">
        <f t="shared" si="621"/>
        <v>382.30099999999464</v>
      </c>
      <c r="B4672" s="14">
        <v>166.2097</v>
      </c>
      <c r="C4672" s="14">
        <v>165.5</v>
      </c>
      <c r="D4672" s="12">
        <v>27711.403846153844</v>
      </c>
      <c r="E4672" s="26">
        <v>13</v>
      </c>
      <c r="F4672" s="26">
        <v>11</v>
      </c>
      <c r="G4672">
        <v>1972</v>
      </c>
      <c r="H4672" s="22">
        <f t="shared" si="619"/>
        <v>1.0042882175226586</v>
      </c>
      <c r="I4672" s="4">
        <f t="shared" si="620"/>
        <v>-0.79187543519400916</v>
      </c>
      <c r="Q4672" s="14"/>
      <c r="R4672" s="12"/>
      <c r="S4672" s="29"/>
      <c r="T4672" s="7"/>
      <c r="V4672" s="4"/>
      <c r="W4672" s="7"/>
      <c r="X4672" s="4"/>
      <c r="Y4672" s="4"/>
      <c r="Z4672" s="4"/>
    </row>
    <row r="4673" spans="1:26" x14ac:dyDescent="0.3">
      <c r="A4673" s="14">
        <f t="shared" si="621"/>
        <v>382.38299999999464</v>
      </c>
      <c r="B4673" s="14">
        <v>165.4194</v>
      </c>
      <c r="C4673" s="14">
        <v>164.72579999999999</v>
      </c>
      <c r="D4673" s="12">
        <v>27706.115384615383</v>
      </c>
      <c r="E4673" s="26">
        <v>8</v>
      </c>
      <c r="F4673" s="26">
        <v>11</v>
      </c>
      <c r="G4673">
        <v>1972</v>
      </c>
      <c r="H4673" s="22">
        <f t="shared" si="619"/>
        <v>1.0042106336712282</v>
      </c>
      <c r="I4673" s="4">
        <f t="shared" si="620"/>
        <v>-0.79401527517324511</v>
      </c>
      <c r="Q4673" s="14"/>
      <c r="R4673" s="12"/>
      <c r="S4673" s="29"/>
      <c r="T4673" s="7"/>
      <c r="V4673" s="4"/>
      <c r="W4673" s="7"/>
      <c r="X4673" s="4"/>
      <c r="Y4673" s="4"/>
      <c r="Z4673" s="4"/>
    </row>
    <row r="4674" spans="1:26" x14ac:dyDescent="0.3">
      <c r="A4674" s="14">
        <f t="shared" si="621"/>
        <v>382.46499999999463</v>
      </c>
      <c r="B4674" s="14">
        <v>164.7903</v>
      </c>
      <c r="C4674" s="14">
        <v>164.45160000000001</v>
      </c>
      <c r="D4674" s="12">
        <v>27700.826923076922</v>
      </c>
      <c r="E4674" s="26">
        <v>2</v>
      </c>
      <c r="F4674" s="26">
        <v>11</v>
      </c>
      <c r="G4674">
        <v>1972</v>
      </c>
      <c r="H4674" s="22">
        <f t="shared" si="619"/>
        <v>1.0020595725429244</v>
      </c>
      <c r="I4674" s="4">
        <f t="shared" si="620"/>
        <v>-0.85334368585743237</v>
      </c>
      <c r="Q4674" s="14"/>
      <c r="R4674" s="12"/>
      <c r="S4674" s="29"/>
      <c r="T4674" s="7"/>
      <c r="V4674" s="4"/>
      <c r="W4674" s="7"/>
      <c r="X4674" s="4"/>
      <c r="Y4674" s="4"/>
      <c r="Z4674" s="4"/>
    </row>
    <row r="4675" spans="1:26" x14ac:dyDescent="0.3">
      <c r="A4675" s="14">
        <f t="shared" si="621"/>
        <v>382.54699999999463</v>
      </c>
      <c r="B4675" s="14">
        <v>164.14519999999999</v>
      </c>
      <c r="C4675" s="14">
        <v>163.93549999999999</v>
      </c>
      <c r="D4675" s="12">
        <v>27695.538461538461</v>
      </c>
      <c r="E4675" s="26">
        <v>28</v>
      </c>
      <c r="F4675" s="26">
        <v>10</v>
      </c>
      <c r="G4675">
        <v>1972</v>
      </c>
      <c r="H4675" s="22">
        <f t="shared" si="619"/>
        <v>1.0012791616214913</v>
      </c>
      <c r="I4675" s="4">
        <f t="shared" si="620"/>
        <v>-0.8748681971974327</v>
      </c>
      <c r="Q4675" s="14"/>
      <c r="R4675" s="12"/>
      <c r="S4675" s="29"/>
      <c r="T4675" s="7"/>
      <c r="V4675" s="4"/>
      <c r="W4675" s="7"/>
      <c r="X4675" s="4"/>
      <c r="Y4675" s="4"/>
      <c r="Z4675" s="4"/>
    </row>
    <row r="4676" spans="1:26" x14ac:dyDescent="0.3">
      <c r="A4676" s="14">
        <f t="shared" si="621"/>
        <v>382.62899999999462</v>
      </c>
      <c r="B4676" s="14">
        <v>164.33869999999999</v>
      </c>
      <c r="C4676" s="14">
        <v>163.82259999999999</v>
      </c>
      <c r="D4676" s="12">
        <v>27690.25</v>
      </c>
      <c r="E4676" s="26">
        <v>23</v>
      </c>
      <c r="F4676" s="26">
        <v>10</v>
      </c>
      <c r="G4676">
        <v>1972</v>
      </c>
      <c r="H4676" s="22">
        <f t="shared" si="619"/>
        <v>1.0031503589858786</v>
      </c>
      <c r="I4676" s="4">
        <f t="shared" si="620"/>
        <v>-0.82325870816674374</v>
      </c>
      <c r="Q4676" s="14"/>
      <c r="R4676" s="12"/>
      <c r="S4676" s="29"/>
      <c r="T4676" s="7"/>
      <c r="V4676" s="4"/>
      <c r="W4676" s="7"/>
      <c r="X4676" s="4"/>
      <c r="Y4676" s="4"/>
      <c r="Z4676" s="4"/>
    </row>
    <row r="4677" spans="1:26" x14ac:dyDescent="0.3">
      <c r="A4677" s="14">
        <f t="shared" si="621"/>
        <v>382.71099999999461</v>
      </c>
      <c r="B4677" s="14">
        <v>165.2903</v>
      </c>
      <c r="C4677" s="14">
        <v>164.51609999999999</v>
      </c>
      <c r="D4677" s="12">
        <v>27684.961538461539</v>
      </c>
      <c r="E4677" s="26">
        <v>17</v>
      </c>
      <c r="F4677" s="26">
        <v>10</v>
      </c>
      <c r="G4677">
        <v>1972</v>
      </c>
      <c r="H4677" s="22">
        <f t="shared" ref="H4677:H4740" si="622">B4677/C4677</f>
        <v>1.0047059223990844</v>
      </c>
      <c r="I4677" s="4">
        <f t="shared" si="620"/>
        <v>-0.78035471821981583</v>
      </c>
      <c r="Q4677" s="14"/>
      <c r="R4677" s="12"/>
      <c r="S4677" s="29"/>
      <c r="T4677" s="7"/>
      <c r="V4677" s="4"/>
      <c r="W4677" s="7"/>
      <c r="X4677" s="4"/>
      <c r="Y4677" s="4"/>
      <c r="Z4677" s="4"/>
    </row>
    <row r="4678" spans="1:26" x14ac:dyDescent="0.3">
      <c r="A4678" s="14">
        <f t="shared" si="621"/>
        <v>382.79299999999461</v>
      </c>
      <c r="B4678" s="14">
        <v>166.48390000000001</v>
      </c>
      <c r="C4678" s="14">
        <v>165.5</v>
      </c>
      <c r="D4678" s="12">
        <v>27679.673076923078</v>
      </c>
      <c r="E4678" s="26">
        <v>12</v>
      </c>
      <c r="F4678" s="26">
        <v>10</v>
      </c>
      <c r="G4678">
        <v>1972</v>
      </c>
      <c r="H4678" s="22">
        <f t="shared" si="622"/>
        <v>1.0059450151057403</v>
      </c>
      <c r="I4678" s="4">
        <f t="shared" ref="I4678:I4741" si="623">STANDARDIZE(H4678,H$2,H$3)</f>
        <v>-0.74617930590401993</v>
      </c>
      <c r="Q4678" s="14"/>
      <c r="R4678" s="12"/>
      <c r="S4678" s="29"/>
      <c r="T4678" s="7"/>
      <c r="V4678" s="4"/>
      <c r="W4678" s="7"/>
      <c r="X4678" s="4"/>
      <c r="Y4678" s="4"/>
      <c r="Z4678" s="4"/>
    </row>
    <row r="4679" spans="1:26" x14ac:dyDescent="0.3">
      <c r="A4679" s="14">
        <f t="shared" si="621"/>
        <v>382.8749999999946</v>
      </c>
      <c r="B4679" s="14">
        <v>167.54839999999999</v>
      </c>
      <c r="C4679" s="14">
        <v>166.2903</v>
      </c>
      <c r="D4679" s="12">
        <v>27674.384615384613</v>
      </c>
      <c r="E4679" s="26">
        <v>7</v>
      </c>
      <c r="F4679" s="26">
        <v>10</v>
      </c>
      <c r="G4679">
        <v>1972</v>
      </c>
      <c r="H4679" s="22">
        <f t="shared" si="622"/>
        <v>1.0075656848294818</v>
      </c>
      <c r="I4679" s="4">
        <f t="shared" si="623"/>
        <v>-0.70147961899675526</v>
      </c>
      <c r="Q4679" s="14"/>
      <c r="R4679" s="12"/>
      <c r="S4679" s="29"/>
      <c r="T4679" s="7"/>
      <c r="V4679" s="4"/>
      <c r="W4679" s="7"/>
      <c r="X4679" s="4"/>
      <c r="Y4679" s="4"/>
      <c r="Z4679" s="4"/>
    </row>
    <row r="4680" spans="1:26" x14ac:dyDescent="0.3">
      <c r="A4680" s="14">
        <f t="shared" si="621"/>
        <v>382.95699999999459</v>
      </c>
      <c r="B4680" s="14">
        <v>167.66130000000001</v>
      </c>
      <c r="C4680" s="14">
        <v>166.0806</v>
      </c>
      <c r="D4680" s="12">
        <v>27669.096153846152</v>
      </c>
      <c r="E4680" s="26">
        <v>2</v>
      </c>
      <c r="F4680" s="26">
        <v>10</v>
      </c>
      <c r="G4680">
        <v>1972</v>
      </c>
      <c r="H4680" s="22">
        <f t="shared" si="622"/>
        <v>1.0095176679275002</v>
      </c>
      <c r="I4680" s="4">
        <f t="shared" si="623"/>
        <v>-0.64764197888322361</v>
      </c>
      <c r="Q4680" s="14"/>
      <c r="R4680" s="12"/>
      <c r="S4680" s="29"/>
      <c r="T4680" s="7"/>
      <c r="V4680" s="4"/>
      <c r="W4680" s="7"/>
      <c r="X4680" s="4"/>
      <c r="Y4680" s="4"/>
      <c r="Z4680" s="4"/>
    </row>
    <row r="4681" spans="1:26" x14ac:dyDescent="0.3">
      <c r="A4681" s="14">
        <f t="shared" si="621"/>
        <v>383.03899999999459</v>
      </c>
      <c r="B4681" s="14">
        <v>167</v>
      </c>
      <c r="C4681" s="14">
        <v>165.64519999999999</v>
      </c>
      <c r="D4681" s="12">
        <v>27663.807692307691</v>
      </c>
      <c r="E4681" s="26">
        <v>26</v>
      </c>
      <c r="F4681" s="26">
        <v>9</v>
      </c>
      <c r="G4681">
        <v>1972</v>
      </c>
      <c r="H4681" s="22">
        <f t="shared" si="622"/>
        <v>1.0081789270078458</v>
      </c>
      <c r="I4681" s="4">
        <f t="shared" si="623"/>
        <v>-0.68456578827008729</v>
      </c>
      <c r="Q4681" s="14"/>
      <c r="R4681" s="12"/>
      <c r="S4681" s="29"/>
      <c r="T4681" s="7"/>
      <c r="V4681" s="4"/>
      <c r="W4681" s="7"/>
      <c r="X4681" s="4"/>
      <c r="Y4681" s="4"/>
      <c r="Z4681" s="4"/>
    </row>
    <row r="4682" spans="1:26" x14ac:dyDescent="0.3">
      <c r="A4682" s="14">
        <f t="shared" si="621"/>
        <v>383.12099999999458</v>
      </c>
      <c r="B4682" s="14">
        <v>166.24189999999999</v>
      </c>
      <c r="C4682" s="14">
        <v>164.85480000000001</v>
      </c>
      <c r="D4682" s="12">
        <v>27658.51923076923</v>
      </c>
      <c r="E4682" s="26">
        <v>21</v>
      </c>
      <c r="F4682" s="26">
        <v>9</v>
      </c>
      <c r="G4682">
        <v>1972</v>
      </c>
      <c r="H4682" s="22">
        <f t="shared" si="622"/>
        <v>1.0084140710491898</v>
      </c>
      <c r="I4682" s="4">
        <f t="shared" si="623"/>
        <v>-0.67808028115398122</v>
      </c>
      <c r="Q4682" s="14"/>
      <c r="R4682" s="12"/>
      <c r="S4682" s="29"/>
      <c r="T4682" s="7"/>
      <c r="V4682" s="4"/>
      <c r="W4682" s="7"/>
      <c r="X4682" s="4"/>
      <c r="Y4682" s="4"/>
      <c r="Z4682" s="4"/>
    </row>
    <row r="4683" spans="1:26" x14ac:dyDescent="0.3">
      <c r="A4683" s="14">
        <f t="shared" si="621"/>
        <v>383.20299999999457</v>
      </c>
      <c r="B4683" s="14">
        <v>165.62899999999999</v>
      </c>
      <c r="C4683" s="14">
        <v>164.1935</v>
      </c>
      <c r="D4683" s="12">
        <v>27653.23076923077</v>
      </c>
      <c r="E4683" s="26">
        <v>16</v>
      </c>
      <c r="F4683" s="26">
        <v>9</v>
      </c>
      <c r="G4683">
        <v>1972</v>
      </c>
      <c r="H4683" s="22">
        <f t="shared" si="622"/>
        <v>1.0087427334212378</v>
      </c>
      <c r="I4683" s="4">
        <f t="shared" si="623"/>
        <v>-0.6690154452324294</v>
      </c>
      <c r="Q4683" s="14"/>
      <c r="R4683" s="12"/>
      <c r="S4683" s="29"/>
      <c r="T4683" s="7"/>
      <c r="V4683" s="4"/>
      <c r="W4683" s="7"/>
      <c r="X4683" s="4"/>
      <c r="Y4683" s="4"/>
      <c r="Z4683" s="4"/>
    </row>
    <row r="4684" spans="1:26" x14ac:dyDescent="0.3">
      <c r="A4684" s="14">
        <f t="shared" si="621"/>
        <v>383.28499999999457</v>
      </c>
      <c r="B4684" s="14">
        <v>164.5806</v>
      </c>
      <c r="C4684" s="14">
        <v>163.8065</v>
      </c>
      <c r="D4684" s="12">
        <v>27647.942307692309</v>
      </c>
      <c r="E4684" s="26">
        <v>10</v>
      </c>
      <c r="F4684" s="26">
        <v>9</v>
      </c>
      <c r="G4684">
        <v>1972</v>
      </c>
      <c r="H4684" s="22">
        <f t="shared" si="622"/>
        <v>1.0047256976981989</v>
      </c>
      <c r="I4684" s="4">
        <f t="shared" si="623"/>
        <v>-0.77980929575281688</v>
      </c>
      <c r="Q4684" s="14"/>
      <c r="R4684" s="12"/>
      <c r="S4684" s="29"/>
      <c r="T4684" s="7"/>
      <c r="V4684" s="4"/>
      <c r="W4684" s="7"/>
      <c r="X4684" s="4"/>
      <c r="Y4684" s="4"/>
      <c r="Z4684" s="4"/>
    </row>
    <row r="4685" spans="1:26" x14ac:dyDescent="0.3">
      <c r="A4685" s="14">
        <f t="shared" si="621"/>
        <v>383.36699999999456</v>
      </c>
      <c r="B4685" s="14">
        <v>163.43549999999999</v>
      </c>
      <c r="C4685" s="14">
        <v>163.3065</v>
      </c>
      <c r="D4685" s="12">
        <v>27642.653846153844</v>
      </c>
      <c r="E4685" s="26">
        <v>5</v>
      </c>
      <c r="F4685" s="26">
        <v>9</v>
      </c>
      <c r="G4685">
        <v>1972</v>
      </c>
      <c r="H4685" s="22">
        <f t="shared" si="622"/>
        <v>1.0007899256918737</v>
      </c>
      <c r="I4685" s="4">
        <f t="shared" si="623"/>
        <v>-0.88836181194035746</v>
      </c>
      <c r="Q4685" s="14"/>
      <c r="R4685" s="12"/>
      <c r="S4685" s="29"/>
      <c r="T4685" s="7"/>
      <c r="V4685" s="4"/>
      <c r="W4685" s="7"/>
      <c r="X4685" s="4"/>
      <c r="Y4685" s="4"/>
      <c r="Z4685" s="4"/>
    </row>
    <row r="4686" spans="1:26" x14ac:dyDescent="0.3">
      <c r="A4686" s="14">
        <f t="shared" si="621"/>
        <v>383.44899999999456</v>
      </c>
      <c r="B4686" s="14">
        <v>162.5</v>
      </c>
      <c r="C4686" s="14">
        <v>162.43549999999999</v>
      </c>
      <c r="D4686" s="12">
        <v>27637.365384615383</v>
      </c>
      <c r="E4686" s="26">
        <v>31</v>
      </c>
      <c r="F4686" s="26">
        <v>8</v>
      </c>
      <c r="G4686">
        <v>1972</v>
      </c>
      <c r="H4686" s="22">
        <f t="shared" si="622"/>
        <v>1.0003970806874114</v>
      </c>
      <c r="I4686" s="4">
        <f t="shared" si="623"/>
        <v>-0.89919686885868522</v>
      </c>
      <c r="Q4686" s="14"/>
      <c r="R4686" s="12"/>
      <c r="S4686" s="29"/>
      <c r="T4686" s="7"/>
      <c r="V4686" s="4"/>
      <c r="W4686" s="7"/>
      <c r="X4686" s="4"/>
      <c r="Y4686" s="4"/>
      <c r="Z4686" s="4"/>
    </row>
    <row r="4687" spans="1:26" x14ac:dyDescent="0.3">
      <c r="A4687" s="14">
        <f t="shared" si="621"/>
        <v>383.53099999999455</v>
      </c>
      <c r="B4687" s="14">
        <v>162.27420000000001</v>
      </c>
      <c r="C4687" s="14">
        <v>161.75810000000001</v>
      </c>
      <c r="D4687" s="12">
        <v>27632.076923076922</v>
      </c>
      <c r="E4687" s="26">
        <v>26</v>
      </c>
      <c r="F4687" s="26">
        <v>8</v>
      </c>
      <c r="G4687">
        <v>1972</v>
      </c>
      <c r="H4687" s="22">
        <f t="shared" si="622"/>
        <v>1.0031905666547765</v>
      </c>
      <c r="I4687" s="4">
        <f t="shared" si="623"/>
        <v>-0.8221497405685475</v>
      </c>
      <c r="Q4687" s="14"/>
      <c r="R4687" s="12"/>
      <c r="S4687" s="29"/>
      <c r="T4687" s="7"/>
      <c r="V4687" s="4"/>
      <c r="X4687" s="4"/>
      <c r="Y4687" s="4"/>
      <c r="Z4687" s="4"/>
    </row>
    <row r="4688" spans="1:26" x14ac:dyDescent="0.3">
      <c r="A4688" s="14">
        <f t="shared" si="621"/>
        <v>383.61299999999454</v>
      </c>
      <c r="B4688" s="14">
        <v>162.16130000000001</v>
      </c>
      <c r="C4688" s="14">
        <v>160.98390000000001</v>
      </c>
      <c r="D4688" s="12">
        <v>27626.788461538461</v>
      </c>
      <c r="E4688" s="26">
        <v>20</v>
      </c>
      <c r="F4688" s="26">
        <v>8</v>
      </c>
      <c r="G4688">
        <v>1972</v>
      </c>
      <c r="H4688" s="22">
        <f t="shared" si="622"/>
        <v>1.0073137748557466</v>
      </c>
      <c r="I4688" s="4">
        <f t="shared" si="623"/>
        <v>-0.70842754724507673</v>
      </c>
      <c r="Q4688" s="14"/>
      <c r="R4688" s="12"/>
      <c r="S4688" s="29"/>
      <c r="T4688" s="7"/>
      <c r="V4688" s="4"/>
      <c r="W4688" s="7"/>
      <c r="X4688" s="4"/>
      <c r="Y4688" s="4"/>
      <c r="Z4688" s="4"/>
    </row>
    <row r="4689" spans="1:26" x14ac:dyDescent="0.3">
      <c r="A4689" s="14">
        <f t="shared" si="621"/>
        <v>383.69499999999454</v>
      </c>
      <c r="B4689" s="14">
        <v>161.9032</v>
      </c>
      <c r="C4689" s="14">
        <v>160.77420000000001</v>
      </c>
      <c r="D4689" s="12">
        <v>27621.5</v>
      </c>
      <c r="E4689" s="26">
        <v>15</v>
      </c>
      <c r="F4689" s="26">
        <v>8</v>
      </c>
      <c r="G4689">
        <v>1972</v>
      </c>
      <c r="H4689" s="22">
        <f t="shared" si="622"/>
        <v>1.0070222709862651</v>
      </c>
      <c r="I4689" s="4">
        <f t="shared" si="623"/>
        <v>-0.71646751461609548</v>
      </c>
      <c r="Q4689" s="14"/>
      <c r="R4689" s="12"/>
      <c r="S4689" s="29"/>
      <c r="T4689" s="7"/>
      <c r="V4689" s="4"/>
      <c r="W4689" s="7"/>
      <c r="X4689" s="4"/>
      <c r="Y4689" s="4"/>
      <c r="Z4689" s="4"/>
    </row>
    <row r="4690" spans="1:26" x14ac:dyDescent="0.3">
      <c r="A4690" s="14">
        <f t="shared" si="621"/>
        <v>383.77699999999453</v>
      </c>
      <c r="B4690" s="14">
        <v>161.35480000000001</v>
      </c>
      <c r="C4690" s="14">
        <v>160.82259999999999</v>
      </c>
      <c r="D4690" s="12">
        <v>27616.211538461539</v>
      </c>
      <c r="E4690" s="26">
        <v>10</v>
      </c>
      <c r="F4690" s="26">
        <v>8</v>
      </c>
      <c r="G4690">
        <v>1972</v>
      </c>
      <c r="H4690" s="22">
        <f t="shared" si="622"/>
        <v>1.0033092363884182</v>
      </c>
      <c r="I4690" s="4">
        <f t="shared" si="623"/>
        <v>-0.81887671099228865</v>
      </c>
      <c r="Q4690" s="14"/>
      <c r="R4690" s="12"/>
      <c r="S4690" s="29"/>
      <c r="T4690" s="7"/>
      <c r="V4690" s="4"/>
      <c r="W4690" s="7"/>
      <c r="X4690" s="4"/>
      <c r="Y4690" s="4"/>
      <c r="Z4690" s="4"/>
    </row>
    <row r="4691" spans="1:26" x14ac:dyDescent="0.3">
      <c r="A4691" s="14">
        <f t="shared" si="621"/>
        <v>383.85899999999452</v>
      </c>
      <c r="B4691" s="14">
        <v>160.98390000000001</v>
      </c>
      <c r="C4691" s="14">
        <v>160.82259999999999</v>
      </c>
      <c r="D4691" s="12">
        <v>27610.923076923078</v>
      </c>
      <c r="E4691" s="26">
        <v>4</v>
      </c>
      <c r="F4691" s="26">
        <v>8</v>
      </c>
      <c r="G4691">
        <v>1972</v>
      </c>
      <c r="H4691" s="22">
        <f t="shared" si="622"/>
        <v>1.0010029684882598</v>
      </c>
      <c r="I4691" s="4">
        <f t="shared" si="623"/>
        <v>-0.88248587919675203</v>
      </c>
      <c r="Q4691" s="14"/>
      <c r="R4691" s="12"/>
      <c r="S4691" s="29"/>
      <c r="T4691" s="7"/>
      <c r="V4691" s="4"/>
      <c r="W4691" s="7"/>
      <c r="X4691" s="4"/>
      <c r="Y4691" s="4"/>
      <c r="Z4691" s="4"/>
    </row>
    <row r="4692" spans="1:26" x14ac:dyDescent="0.3">
      <c r="A4692" s="14">
        <f t="shared" si="621"/>
        <v>383.94099999999452</v>
      </c>
      <c r="B4692" s="14">
        <v>161</v>
      </c>
      <c r="C4692" s="14">
        <v>160.7097</v>
      </c>
      <c r="D4692" s="12">
        <v>27605.634615384613</v>
      </c>
      <c r="E4692" s="26">
        <v>30</v>
      </c>
      <c r="F4692" s="26">
        <v>7</v>
      </c>
      <c r="G4692">
        <v>1972</v>
      </c>
      <c r="H4692" s="22">
        <f t="shared" si="622"/>
        <v>1.0018063626526588</v>
      </c>
      <c r="I4692" s="4">
        <f t="shared" si="623"/>
        <v>-0.86032746709977481</v>
      </c>
      <c r="Q4692" s="14"/>
      <c r="R4692" s="12"/>
      <c r="S4692" s="29"/>
      <c r="T4692" s="7"/>
      <c r="V4692" s="4"/>
      <c r="W4692" s="7"/>
      <c r="X4692" s="4"/>
      <c r="Y4692" s="4"/>
      <c r="Z4692" s="4"/>
    </row>
    <row r="4693" spans="1:26" x14ac:dyDescent="0.3">
      <c r="A4693" s="14">
        <f t="shared" si="621"/>
        <v>384.02299999999451</v>
      </c>
      <c r="B4693" s="14">
        <v>161.83869999999999</v>
      </c>
      <c r="C4693" s="14">
        <v>161</v>
      </c>
      <c r="D4693" s="12">
        <v>27600.346153846152</v>
      </c>
      <c r="E4693" s="26">
        <v>25</v>
      </c>
      <c r="F4693" s="26">
        <v>7</v>
      </c>
      <c r="G4693">
        <v>1972</v>
      </c>
      <c r="H4693" s="22">
        <f t="shared" si="622"/>
        <v>1.0052093167701863</v>
      </c>
      <c r="I4693" s="4">
        <f t="shared" si="623"/>
        <v>-0.76647059954374941</v>
      </c>
      <c r="Q4693" s="14"/>
      <c r="R4693" s="12"/>
      <c r="S4693" s="29"/>
      <c r="T4693" s="7"/>
      <c r="V4693" s="4"/>
      <c r="W4693" s="7"/>
      <c r="X4693" s="4"/>
      <c r="Y4693" s="4"/>
      <c r="Z4693" s="4"/>
    </row>
    <row r="4694" spans="1:26" x14ac:dyDescent="0.3">
      <c r="A4694" s="14">
        <f t="shared" si="621"/>
        <v>384.1049999999945</v>
      </c>
      <c r="B4694" s="14">
        <v>163.37100000000001</v>
      </c>
      <c r="C4694" s="14">
        <v>162.0968</v>
      </c>
      <c r="D4694" s="12">
        <v>27595.057692307691</v>
      </c>
      <c r="E4694" s="26">
        <v>20</v>
      </c>
      <c r="F4694" s="26">
        <v>7</v>
      </c>
      <c r="G4694">
        <v>1972</v>
      </c>
      <c r="H4694" s="22">
        <f t="shared" si="622"/>
        <v>1.0078607350669477</v>
      </c>
      <c r="I4694" s="4">
        <f t="shared" si="623"/>
        <v>-0.69334183926073845</v>
      </c>
      <c r="Q4694" s="14"/>
      <c r="R4694" s="12"/>
      <c r="S4694" s="29"/>
      <c r="T4694" s="7"/>
      <c r="V4694" s="4"/>
      <c r="W4694" s="7"/>
      <c r="X4694" s="4"/>
      <c r="Y4694" s="4"/>
      <c r="Z4694" s="4"/>
    </row>
    <row r="4695" spans="1:26" x14ac:dyDescent="0.3">
      <c r="A4695" s="14">
        <f t="shared" si="621"/>
        <v>384.1869999999945</v>
      </c>
      <c r="B4695" s="14">
        <v>165.25810000000001</v>
      </c>
      <c r="C4695" s="14">
        <v>163.56450000000001</v>
      </c>
      <c r="D4695" s="12">
        <v>27589.76923076923</v>
      </c>
      <c r="E4695" s="26">
        <v>14</v>
      </c>
      <c r="F4695" s="26">
        <v>7</v>
      </c>
      <c r="G4695">
        <v>1972</v>
      </c>
      <c r="H4695" s="22">
        <f t="shared" si="622"/>
        <v>1.0103543250521965</v>
      </c>
      <c r="I4695" s="4">
        <f t="shared" si="623"/>
        <v>-0.62456614117563891</v>
      </c>
      <c r="Q4695" s="14"/>
      <c r="R4695" s="12"/>
      <c r="S4695" s="29"/>
      <c r="T4695" s="7"/>
      <c r="V4695" s="4"/>
      <c r="W4695" s="7"/>
      <c r="X4695" s="4"/>
      <c r="Y4695" s="4"/>
      <c r="Z4695" s="4"/>
    </row>
    <row r="4696" spans="1:26" x14ac:dyDescent="0.3">
      <c r="A4696" s="14">
        <f t="shared" si="621"/>
        <v>384.26899999999449</v>
      </c>
      <c r="B4696" s="14">
        <v>165.6935</v>
      </c>
      <c r="C4696" s="14">
        <v>163.66130000000001</v>
      </c>
      <c r="D4696" s="12">
        <v>27584.48076923077</v>
      </c>
      <c r="E4696" s="26">
        <v>9</v>
      </c>
      <c r="F4696" s="26">
        <v>7</v>
      </c>
      <c r="G4696">
        <v>1972</v>
      </c>
      <c r="H4696" s="22">
        <f t="shared" si="622"/>
        <v>1.0124171077707436</v>
      </c>
      <c r="I4696" s="4">
        <f t="shared" si="623"/>
        <v>-0.56767253705258403</v>
      </c>
      <c r="Q4696" s="14"/>
      <c r="R4696" s="12"/>
      <c r="S4696" s="29"/>
      <c r="T4696" s="7"/>
      <c r="V4696" s="4"/>
      <c r="W4696" s="7"/>
      <c r="X4696" s="4"/>
      <c r="Y4696" s="4"/>
      <c r="Z4696" s="4"/>
    </row>
    <row r="4697" spans="1:26" x14ac:dyDescent="0.3">
      <c r="A4697" s="14">
        <f t="shared" si="621"/>
        <v>384.35099999999449</v>
      </c>
      <c r="B4697" s="14">
        <v>165.7097</v>
      </c>
      <c r="C4697" s="14">
        <v>163.67740000000001</v>
      </c>
      <c r="D4697" s="12">
        <v>27579.192307692309</v>
      </c>
      <c r="E4697" s="26">
        <v>4</v>
      </c>
      <c r="F4697" s="26">
        <v>7</v>
      </c>
      <c r="G4697">
        <v>1972</v>
      </c>
      <c r="H4697" s="22">
        <f t="shared" si="622"/>
        <v>1.0124164973295029</v>
      </c>
      <c r="I4697" s="4">
        <f t="shared" si="623"/>
        <v>-0.56768937363065619</v>
      </c>
      <c r="Q4697" s="14"/>
      <c r="R4697" s="12"/>
      <c r="S4697" s="29"/>
      <c r="T4697" s="7"/>
      <c r="V4697" s="4"/>
      <c r="W4697" s="7"/>
      <c r="X4697" s="4"/>
      <c r="Y4697" s="4"/>
      <c r="Z4697" s="4"/>
    </row>
    <row r="4698" spans="1:26" x14ac:dyDescent="0.3">
      <c r="A4698" s="14">
        <f t="shared" si="621"/>
        <v>384.43299999999448</v>
      </c>
      <c r="B4698" s="14">
        <v>166.6935</v>
      </c>
      <c r="C4698" s="14">
        <v>164.6935</v>
      </c>
      <c r="D4698" s="12">
        <v>27573.903846153844</v>
      </c>
      <c r="E4698" s="26">
        <v>28</v>
      </c>
      <c r="F4698" s="26">
        <v>6</v>
      </c>
      <c r="G4698">
        <v>1972</v>
      </c>
      <c r="H4698" s="22">
        <f t="shared" si="622"/>
        <v>1.0121437700941445</v>
      </c>
      <c r="I4698" s="4">
        <f t="shared" si="623"/>
        <v>-0.57521146271088008</v>
      </c>
      <c r="Q4698" s="14"/>
      <c r="R4698" s="12"/>
      <c r="S4698" s="29"/>
      <c r="T4698" s="7"/>
      <c r="V4698" s="4"/>
      <c r="W4698" s="7"/>
      <c r="X4698" s="4"/>
      <c r="Y4698" s="4"/>
      <c r="Z4698" s="4"/>
    </row>
    <row r="4699" spans="1:26" x14ac:dyDescent="0.3">
      <c r="A4699" s="14">
        <f t="shared" si="621"/>
        <v>384.51499999999447</v>
      </c>
      <c r="B4699" s="14">
        <v>168.3871</v>
      </c>
      <c r="C4699" s="14">
        <v>166.2097</v>
      </c>
      <c r="D4699" s="12">
        <v>27568.615384615383</v>
      </c>
      <c r="E4699" s="26">
        <v>23</v>
      </c>
      <c r="F4699" s="26">
        <v>6</v>
      </c>
      <c r="G4699">
        <v>1972</v>
      </c>
      <c r="H4699" s="22">
        <f t="shared" si="622"/>
        <v>1.0131003184531349</v>
      </c>
      <c r="I4699" s="4">
        <f t="shared" si="623"/>
        <v>-0.5488289052211176</v>
      </c>
      <c r="Q4699" s="14"/>
      <c r="R4699" s="12"/>
      <c r="S4699" s="29"/>
      <c r="T4699" s="7"/>
      <c r="V4699" s="4"/>
      <c r="W4699" s="7"/>
      <c r="X4699" s="4"/>
      <c r="Y4699" s="4"/>
      <c r="Z4699" s="4"/>
    </row>
    <row r="4700" spans="1:26" x14ac:dyDescent="0.3">
      <c r="A4700" s="14">
        <f t="shared" si="621"/>
        <v>384.59699999999447</v>
      </c>
      <c r="B4700" s="14">
        <v>169.54839999999999</v>
      </c>
      <c r="C4700" s="14">
        <v>167.06450000000001</v>
      </c>
      <c r="D4700" s="12">
        <v>27563.326923076922</v>
      </c>
      <c r="E4700" s="26">
        <v>18</v>
      </c>
      <c r="F4700" s="26">
        <v>6</v>
      </c>
      <c r="G4700">
        <v>1972</v>
      </c>
      <c r="H4700" s="22">
        <f t="shared" si="622"/>
        <v>1.0148679102981182</v>
      </c>
      <c r="I4700" s="4">
        <f t="shared" si="623"/>
        <v>-0.50007695971788346</v>
      </c>
      <c r="Q4700" s="14"/>
      <c r="R4700" s="12"/>
      <c r="S4700" s="29"/>
      <c r="T4700" s="7"/>
      <c r="V4700" s="4"/>
      <c r="W4700" s="7"/>
      <c r="X4700" s="4"/>
      <c r="Y4700" s="4"/>
      <c r="Z4700" s="4"/>
    </row>
    <row r="4701" spans="1:26" x14ac:dyDescent="0.3">
      <c r="A4701" s="14">
        <f t="shared" si="621"/>
        <v>384.67899999999446</v>
      </c>
      <c r="B4701" s="14">
        <v>169.46770000000001</v>
      </c>
      <c r="C4701" s="14">
        <v>166.98390000000001</v>
      </c>
      <c r="D4701" s="12">
        <v>27558.038461538461</v>
      </c>
      <c r="E4701" s="26">
        <v>13</v>
      </c>
      <c r="F4701" s="26">
        <v>6</v>
      </c>
      <c r="G4701">
        <v>1972</v>
      </c>
      <c r="H4701" s="22">
        <f t="shared" si="622"/>
        <v>1.0148744878997316</v>
      </c>
      <c r="I4701" s="4">
        <f t="shared" si="623"/>
        <v>-0.49989554290703564</v>
      </c>
      <c r="Q4701" s="14"/>
      <c r="R4701" s="12"/>
      <c r="S4701" s="29"/>
      <c r="T4701" s="7"/>
      <c r="V4701" s="4"/>
      <c r="W4701" s="7"/>
      <c r="X4701" s="4"/>
      <c r="Y4701" s="4"/>
      <c r="Z4701" s="4"/>
    </row>
    <row r="4702" spans="1:26" x14ac:dyDescent="0.3">
      <c r="A4702" s="14">
        <f t="shared" si="621"/>
        <v>384.76099999999445</v>
      </c>
      <c r="B4702" s="14">
        <v>168.2097</v>
      </c>
      <c r="C4702" s="14">
        <v>166</v>
      </c>
      <c r="D4702" s="12">
        <v>27552.75</v>
      </c>
      <c r="E4702" s="26">
        <v>7</v>
      </c>
      <c r="F4702" s="26">
        <v>6</v>
      </c>
      <c r="G4702">
        <v>1972</v>
      </c>
      <c r="H4702" s="22">
        <f t="shared" si="622"/>
        <v>1.0133114457831325</v>
      </c>
      <c r="I4702" s="4">
        <f t="shared" si="623"/>
        <v>-0.54300580295036438</v>
      </c>
      <c r="Q4702" s="14"/>
      <c r="R4702" s="12"/>
      <c r="S4702" s="29"/>
      <c r="T4702" s="7"/>
      <c r="V4702" s="4"/>
      <c r="W4702" s="7"/>
      <c r="X4702" s="4"/>
      <c r="Y4702" s="4"/>
      <c r="Z4702" s="4"/>
    </row>
    <row r="4703" spans="1:26" x14ac:dyDescent="0.3">
      <c r="A4703" s="14">
        <f t="shared" si="621"/>
        <v>384.84299999999445</v>
      </c>
      <c r="B4703" s="14">
        <v>166.16130000000001</v>
      </c>
      <c r="C4703" s="14">
        <v>164.5968</v>
      </c>
      <c r="D4703" s="12">
        <v>27547.461538461539</v>
      </c>
      <c r="E4703" s="26">
        <v>2</v>
      </c>
      <c r="F4703" s="26">
        <v>6</v>
      </c>
      <c r="G4703">
        <v>1972</v>
      </c>
      <c r="H4703" s="22">
        <f t="shared" si="622"/>
        <v>1.0095050450555541</v>
      </c>
      <c r="I4703" s="4">
        <f t="shared" si="623"/>
        <v>-0.64799013027742658</v>
      </c>
      <c r="Q4703" s="14"/>
      <c r="R4703" s="12"/>
      <c r="S4703" s="29"/>
      <c r="T4703" s="7"/>
      <c r="V4703" s="4"/>
      <c r="W4703" s="7"/>
      <c r="X4703" s="4"/>
      <c r="Y4703" s="4"/>
      <c r="Z4703" s="4"/>
    </row>
    <row r="4704" spans="1:26" x14ac:dyDescent="0.3">
      <c r="A4704" s="14">
        <f t="shared" si="621"/>
        <v>384.92499999999444</v>
      </c>
      <c r="B4704" s="14">
        <v>164.93549999999999</v>
      </c>
      <c r="C4704" s="14">
        <v>164.17740000000001</v>
      </c>
      <c r="D4704" s="12">
        <v>27542.173076923078</v>
      </c>
      <c r="E4704" s="26">
        <v>28</v>
      </c>
      <c r="F4704" s="26">
        <v>5</v>
      </c>
      <c r="G4704">
        <v>1972</v>
      </c>
      <c r="H4704" s="22">
        <f t="shared" si="622"/>
        <v>1.0046175661205501</v>
      </c>
      <c r="I4704" s="4">
        <f t="shared" si="623"/>
        <v>-0.78279167247947656</v>
      </c>
      <c r="Q4704" s="14"/>
      <c r="R4704" s="12"/>
      <c r="S4704" s="29"/>
      <c r="T4704" s="7"/>
      <c r="V4704" s="4"/>
      <c r="W4704" s="7"/>
      <c r="X4704" s="4"/>
      <c r="Y4704" s="4"/>
      <c r="Z4704" s="4"/>
    </row>
    <row r="4705" spans="1:26" x14ac:dyDescent="0.3">
      <c r="A4705" s="14">
        <f t="shared" si="621"/>
        <v>385.00699999999443</v>
      </c>
      <c r="B4705" s="14">
        <v>164.56450000000001</v>
      </c>
      <c r="C4705" s="14">
        <v>164.1129</v>
      </c>
      <c r="D4705" s="12">
        <v>27536.884615384613</v>
      </c>
      <c r="E4705" s="26">
        <v>22</v>
      </c>
      <c r="F4705" s="26">
        <v>5</v>
      </c>
      <c r="G4705">
        <v>1972</v>
      </c>
      <c r="H4705" s="22">
        <f t="shared" si="622"/>
        <v>1.0027517641818529</v>
      </c>
      <c r="I4705" s="4">
        <f t="shared" si="623"/>
        <v>-0.83425235029000044</v>
      </c>
      <c r="Q4705" s="14"/>
      <c r="R4705" s="12"/>
      <c r="S4705" s="29"/>
      <c r="T4705" s="7"/>
      <c r="V4705" s="4"/>
      <c r="W4705" s="7"/>
      <c r="X4705" s="4"/>
      <c r="Y4705" s="4"/>
      <c r="Z4705" s="4"/>
    </row>
    <row r="4706" spans="1:26" x14ac:dyDescent="0.3">
      <c r="A4706" s="14">
        <f t="shared" si="621"/>
        <v>385.08899999999443</v>
      </c>
      <c r="B4706" s="14">
        <v>163.74189999999999</v>
      </c>
      <c r="C4706" s="14">
        <v>163.9194</v>
      </c>
      <c r="D4706" s="12">
        <v>27531.596153846152</v>
      </c>
      <c r="E4706" s="26">
        <v>17</v>
      </c>
      <c r="F4706" s="26">
        <v>5</v>
      </c>
      <c r="G4706">
        <v>1972</v>
      </c>
      <c r="H4706" s="22">
        <f t="shared" si="622"/>
        <v>0.99891715074603737</v>
      </c>
      <c r="I4706" s="4">
        <f t="shared" si="623"/>
        <v>-0.94001481224037797</v>
      </c>
      <c r="Q4706" s="14"/>
      <c r="R4706" s="12"/>
      <c r="S4706" s="29"/>
      <c r="T4706" s="7"/>
      <c r="V4706" s="4"/>
      <c r="W4706" s="7"/>
      <c r="X4706" s="4"/>
      <c r="Y4706" s="4"/>
      <c r="Z4706" s="4"/>
    </row>
    <row r="4707" spans="1:26" x14ac:dyDescent="0.3">
      <c r="A4707" s="14">
        <f t="shared" si="621"/>
        <v>385.17099999999442</v>
      </c>
      <c r="B4707" s="14">
        <v>162.5</v>
      </c>
      <c r="C4707" s="14">
        <v>163.27420000000001</v>
      </c>
      <c r="D4707" s="12">
        <v>27526.307692307691</v>
      </c>
      <c r="E4707" s="26">
        <v>12</v>
      </c>
      <c r="F4707" s="26">
        <v>5</v>
      </c>
      <c r="G4707">
        <v>1972</v>
      </c>
      <c r="H4707" s="22">
        <f t="shared" si="622"/>
        <v>0.99525828330501687</v>
      </c>
      <c r="I4707" s="4">
        <f t="shared" si="623"/>
        <v>-1.0409300244226751</v>
      </c>
      <c r="Q4707" s="14"/>
      <c r="R4707" s="12"/>
      <c r="S4707" s="29"/>
      <c r="T4707" s="7"/>
      <c r="V4707" s="4"/>
      <c r="W4707" s="7"/>
      <c r="X4707" s="4"/>
      <c r="Y4707" s="4"/>
      <c r="Z4707" s="4"/>
    </row>
    <row r="4708" spans="1:26" x14ac:dyDescent="0.3">
      <c r="A4708" s="14">
        <f t="shared" si="621"/>
        <v>385.25299999999442</v>
      </c>
      <c r="B4708" s="14">
        <v>161.53229999999999</v>
      </c>
      <c r="C4708" s="14">
        <v>162.43549999999999</v>
      </c>
      <c r="D4708" s="12">
        <v>27521.01923076923</v>
      </c>
      <c r="E4708" s="26">
        <v>7</v>
      </c>
      <c r="F4708" s="26">
        <v>5</v>
      </c>
      <c r="G4708">
        <v>1972</v>
      </c>
      <c r="H4708" s="22">
        <f t="shared" si="622"/>
        <v>0.99443963911829625</v>
      </c>
      <c r="I4708" s="4">
        <f t="shared" si="623"/>
        <v>-1.0635090473406723</v>
      </c>
      <c r="Q4708" s="14"/>
      <c r="R4708" s="12"/>
      <c r="S4708" s="29"/>
      <c r="T4708" s="7"/>
      <c r="V4708" s="4"/>
      <c r="W4708" s="7"/>
      <c r="X4708" s="4"/>
      <c r="Y4708" s="4"/>
      <c r="Z4708" s="4"/>
    </row>
    <row r="4709" spans="1:26" x14ac:dyDescent="0.3">
      <c r="A4709" s="14">
        <f t="shared" si="621"/>
        <v>385.33499999999441</v>
      </c>
      <c r="B4709" s="14">
        <v>161.14519999999999</v>
      </c>
      <c r="C4709" s="14">
        <v>162.67740000000001</v>
      </c>
      <c r="D4709" s="12">
        <v>27515.73076923077</v>
      </c>
      <c r="E4709" s="26">
        <v>1</v>
      </c>
      <c r="F4709" s="26">
        <v>5</v>
      </c>
      <c r="G4709">
        <v>1972</v>
      </c>
      <c r="H4709" s="22">
        <f t="shared" si="622"/>
        <v>0.99058135918080803</v>
      </c>
      <c r="I4709" s="4">
        <f t="shared" si="623"/>
        <v>-1.1699242550044202</v>
      </c>
      <c r="Q4709" s="14"/>
      <c r="R4709" s="12"/>
      <c r="S4709" s="29"/>
      <c r="T4709" s="7"/>
      <c r="V4709" s="4"/>
      <c r="W4709" s="7"/>
      <c r="X4709" s="4"/>
      <c r="Y4709" s="4"/>
      <c r="Z4709" s="4"/>
    </row>
    <row r="4710" spans="1:26" x14ac:dyDescent="0.3">
      <c r="A4710" s="14">
        <f t="shared" si="621"/>
        <v>385.4169999999944</v>
      </c>
      <c r="B4710" s="14">
        <v>160.7903</v>
      </c>
      <c r="C4710" s="14">
        <v>162.95160000000001</v>
      </c>
      <c r="D4710" s="12">
        <v>27510.442307692309</v>
      </c>
      <c r="E4710" s="26">
        <v>26</v>
      </c>
      <c r="F4710" s="26">
        <v>4</v>
      </c>
      <c r="G4710">
        <v>1972</v>
      </c>
      <c r="H4710" s="22">
        <f t="shared" si="622"/>
        <v>0.98673655244870251</v>
      </c>
      <c r="I4710" s="4">
        <f t="shared" si="623"/>
        <v>-1.2759678582299405</v>
      </c>
      <c r="Q4710" s="14"/>
      <c r="R4710" s="12"/>
      <c r="S4710" s="29"/>
      <c r="T4710" s="7"/>
      <c r="V4710" s="4"/>
      <c r="W4710" s="7"/>
      <c r="X4710" s="4"/>
      <c r="Y4710" s="4"/>
      <c r="Z4710" s="4"/>
    </row>
    <row r="4711" spans="1:26" x14ac:dyDescent="0.3">
      <c r="A4711" s="14">
        <f t="shared" si="621"/>
        <v>385.4989999999944</v>
      </c>
      <c r="B4711" s="14">
        <v>160.22579999999999</v>
      </c>
      <c r="C4711" s="14">
        <v>162.64519999999999</v>
      </c>
      <c r="D4711" s="12">
        <v>27505.153846153844</v>
      </c>
      <c r="E4711" s="26">
        <v>21</v>
      </c>
      <c r="F4711" s="26">
        <v>4</v>
      </c>
      <c r="G4711">
        <v>1972</v>
      </c>
      <c r="H4711" s="22">
        <f t="shared" si="622"/>
        <v>0.98512467628924805</v>
      </c>
      <c r="I4711" s="4">
        <f t="shared" si="623"/>
        <v>-1.3204250098663397</v>
      </c>
      <c r="Q4711" s="14"/>
      <c r="R4711" s="12"/>
      <c r="S4711" s="29"/>
      <c r="T4711" s="7"/>
      <c r="V4711" s="4"/>
      <c r="W4711" s="7"/>
      <c r="X4711" s="4"/>
      <c r="Y4711" s="4"/>
      <c r="Z4711" s="4"/>
    </row>
    <row r="4712" spans="1:26" x14ac:dyDescent="0.3">
      <c r="A4712" s="14">
        <f t="shared" si="621"/>
        <v>385.58099999999439</v>
      </c>
      <c r="B4712" s="14">
        <v>160.1935</v>
      </c>
      <c r="C4712" s="14">
        <v>162.64519999999999</v>
      </c>
      <c r="D4712" s="12">
        <v>27499.865384615383</v>
      </c>
      <c r="E4712" s="26">
        <v>15</v>
      </c>
      <c r="F4712" s="26">
        <v>4</v>
      </c>
      <c r="G4712">
        <v>1972</v>
      </c>
      <c r="H4712" s="22">
        <f t="shared" si="622"/>
        <v>0.98492608450787367</v>
      </c>
      <c r="I4712" s="4">
        <f t="shared" si="623"/>
        <v>-1.3259023692072036</v>
      </c>
      <c r="Q4712" s="14"/>
      <c r="R4712" s="12"/>
      <c r="S4712" s="29"/>
      <c r="T4712" s="7"/>
      <c r="V4712" s="4"/>
      <c r="W4712" s="7"/>
      <c r="X4712" s="4"/>
      <c r="Y4712" s="4"/>
      <c r="Z4712" s="4"/>
    </row>
    <row r="4713" spans="1:26" x14ac:dyDescent="0.3">
      <c r="A4713" s="14">
        <f t="shared" si="621"/>
        <v>385.66299999999438</v>
      </c>
      <c r="B4713" s="14">
        <v>160.87100000000001</v>
      </c>
      <c r="C4713" s="14">
        <v>163.3871</v>
      </c>
      <c r="D4713" s="12">
        <v>27494.576923076922</v>
      </c>
      <c r="E4713" s="26">
        <v>10</v>
      </c>
      <c r="F4713" s="26">
        <v>4</v>
      </c>
      <c r="G4713">
        <v>1972</v>
      </c>
      <c r="H4713" s="22">
        <f t="shared" si="622"/>
        <v>0.98460037542743584</v>
      </c>
      <c r="I4713" s="4">
        <f t="shared" si="623"/>
        <v>-1.3348857504014993</v>
      </c>
      <c r="Q4713" s="14"/>
      <c r="R4713" s="12"/>
      <c r="S4713" s="29"/>
      <c r="T4713" s="7"/>
      <c r="V4713" s="4"/>
      <c r="W4713" s="7"/>
      <c r="X4713" s="4"/>
      <c r="Y4713" s="4"/>
      <c r="Z4713" s="4"/>
    </row>
    <row r="4714" spans="1:26" x14ac:dyDescent="0.3">
      <c r="A4714" s="14">
        <f t="shared" si="621"/>
        <v>385.74499999999438</v>
      </c>
      <c r="B4714" s="14">
        <v>161.1129</v>
      </c>
      <c r="C4714" s="14">
        <v>163.67740000000001</v>
      </c>
      <c r="D4714" s="12">
        <v>27489.288461538461</v>
      </c>
      <c r="E4714" s="26">
        <v>5</v>
      </c>
      <c r="F4714" s="26">
        <v>4</v>
      </c>
      <c r="G4714">
        <v>1972</v>
      </c>
      <c r="H4714" s="22">
        <f t="shared" si="622"/>
        <v>0.98433198474560324</v>
      </c>
      <c r="I4714" s="4">
        <f t="shared" si="623"/>
        <v>-1.342288233011619</v>
      </c>
      <c r="Q4714" s="14"/>
      <c r="R4714" s="12"/>
      <c r="S4714" s="29"/>
      <c r="T4714" s="7"/>
      <c r="V4714" s="4"/>
      <c r="W4714" s="7"/>
      <c r="X4714" s="4"/>
      <c r="Y4714" s="4"/>
      <c r="Z4714" s="4"/>
    </row>
    <row r="4715" spans="1:26" x14ac:dyDescent="0.3">
      <c r="A4715" s="14">
        <f t="shared" si="621"/>
        <v>385.82699999999437</v>
      </c>
      <c r="B4715" s="14">
        <v>161.03229999999999</v>
      </c>
      <c r="C4715" s="14">
        <v>163.62899999999999</v>
      </c>
      <c r="D4715" s="12">
        <v>27484</v>
      </c>
      <c r="E4715" s="26">
        <v>31</v>
      </c>
      <c r="F4715" s="26">
        <v>3</v>
      </c>
      <c r="G4715">
        <v>1972</v>
      </c>
      <c r="H4715" s="23">
        <f t="shared" si="622"/>
        <v>0.98413056365314222</v>
      </c>
      <c r="I4715" s="4">
        <f t="shared" si="623"/>
        <v>-1.3478436275732828</v>
      </c>
      <c r="Q4715" s="14"/>
      <c r="R4715" s="12"/>
      <c r="S4715" s="29"/>
      <c r="V4715" s="4"/>
      <c r="W4715" s="7"/>
      <c r="X4715" s="4"/>
      <c r="Y4715" s="4"/>
      <c r="Z4715" s="4"/>
    </row>
    <row r="4716" spans="1:26" x14ac:dyDescent="0.3">
      <c r="A4716" s="14">
        <f t="shared" si="621"/>
        <v>385.90899999999436</v>
      </c>
      <c r="B4716" s="14">
        <v>161.6935</v>
      </c>
      <c r="C4716" s="14">
        <v>164.24189999999999</v>
      </c>
      <c r="D4716" s="12">
        <v>27481.352941176468</v>
      </c>
      <c r="E4716" s="26">
        <v>28</v>
      </c>
      <c r="F4716" s="26">
        <v>3</v>
      </c>
      <c r="G4716">
        <v>1972</v>
      </c>
      <c r="H4716" s="22">
        <f t="shared" si="622"/>
        <v>0.98448386191343384</v>
      </c>
      <c r="I4716" s="4">
        <f t="shared" si="623"/>
        <v>-1.3380993092901854</v>
      </c>
      <c r="Q4716" s="14"/>
      <c r="R4716" s="12"/>
      <c r="S4716" s="29"/>
      <c r="T4716" s="7"/>
      <c r="V4716" s="4"/>
      <c r="W4716" s="7"/>
      <c r="X4716" s="4"/>
      <c r="Y4716" s="4"/>
      <c r="Z4716" s="4"/>
    </row>
    <row r="4717" spans="1:26" x14ac:dyDescent="0.3">
      <c r="A4717" s="14">
        <f t="shared" si="621"/>
        <v>385.99099999999436</v>
      </c>
      <c r="B4717" s="14">
        <v>162.9194</v>
      </c>
      <c r="C4717" s="14">
        <v>165.27420000000001</v>
      </c>
      <c r="D4717" s="12">
        <v>27478.705882352941</v>
      </c>
      <c r="E4717" s="26">
        <v>25</v>
      </c>
      <c r="F4717" s="26">
        <v>3</v>
      </c>
      <c r="G4717">
        <v>1972</v>
      </c>
      <c r="H4717" s="22">
        <f t="shared" si="622"/>
        <v>0.9857521621644515</v>
      </c>
      <c r="I4717" s="4">
        <f t="shared" si="623"/>
        <v>-1.3031183237788304</v>
      </c>
      <c r="Q4717" s="14"/>
      <c r="R4717" s="12"/>
      <c r="S4717" s="29"/>
      <c r="T4717" s="7"/>
      <c r="V4717" s="4"/>
      <c r="W4717" s="7"/>
      <c r="X4717" s="4"/>
      <c r="Y4717" s="4"/>
      <c r="Z4717" s="4"/>
    </row>
    <row r="4718" spans="1:26" x14ac:dyDescent="0.3">
      <c r="A4718" s="14">
        <f t="shared" si="621"/>
        <v>386.07299999999435</v>
      </c>
      <c r="B4718" s="14">
        <v>163.03229999999999</v>
      </c>
      <c r="C4718" s="14">
        <v>165.6129</v>
      </c>
      <c r="D4718" s="12">
        <v>27476.058823529409</v>
      </c>
      <c r="E4718" s="26">
        <v>23</v>
      </c>
      <c r="F4718" s="26">
        <v>3</v>
      </c>
      <c r="G4718">
        <v>1972</v>
      </c>
      <c r="H4718" s="22">
        <f t="shared" si="622"/>
        <v>0.98441788049119361</v>
      </c>
      <c r="I4718" s="4">
        <f t="shared" si="623"/>
        <v>-1.3399191427038841</v>
      </c>
      <c r="Q4718" s="14"/>
      <c r="R4718" s="12"/>
      <c r="S4718" s="29"/>
      <c r="T4718" s="7"/>
      <c r="V4718" s="4"/>
      <c r="W4718" s="7"/>
      <c r="X4718" s="4"/>
      <c r="Y4718" s="4"/>
      <c r="Z4718" s="4"/>
    </row>
    <row r="4719" spans="1:26" x14ac:dyDescent="0.3">
      <c r="A4719" s="14">
        <f t="shared" si="621"/>
        <v>386.15499999999435</v>
      </c>
      <c r="B4719" s="14">
        <v>163.27420000000001</v>
      </c>
      <c r="C4719" s="14">
        <v>165.77420000000001</v>
      </c>
      <c r="D4719" s="12">
        <v>27473.411764705881</v>
      </c>
      <c r="E4719" s="26">
        <v>20</v>
      </c>
      <c r="F4719" s="26">
        <v>3</v>
      </c>
      <c r="G4719">
        <v>1972</v>
      </c>
      <c r="H4719" s="22">
        <f t="shared" si="622"/>
        <v>0.98491924557621147</v>
      </c>
      <c r="I4719" s="4">
        <f t="shared" si="623"/>
        <v>-1.326090993761363</v>
      </c>
      <c r="Q4719" s="14"/>
      <c r="R4719" s="12"/>
      <c r="S4719" s="29"/>
      <c r="T4719" s="7"/>
      <c r="V4719" s="4"/>
      <c r="W4719" s="7"/>
      <c r="X4719" s="4"/>
      <c r="Y4719" s="4"/>
      <c r="Z4719" s="4"/>
    </row>
    <row r="4720" spans="1:26" x14ac:dyDescent="0.3">
      <c r="A4720" s="14">
        <f t="shared" si="621"/>
        <v>386.23699999999434</v>
      </c>
      <c r="B4720" s="14">
        <v>163.32259999999999</v>
      </c>
      <c r="C4720" s="14">
        <v>165.64519999999999</v>
      </c>
      <c r="D4720" s="12">
        <v>27470.764705882353</v>
      </c>
      <c r="E4720" s="26">
        <v>17</v>
      </c>
      <c r="F4720" s="26">
        <v>3</v>
      </c>
      <c r="G4720">
        <v>1972</v>
      </c>
      <c r="H4720" s="22">
        <f t="shared" si="622"/>
        <v>0.98597846481515916</v>
      </c>
      <c r="I4720" s="4">
        <f t="shared" si="623"/>
        <v>-1.2968766710319874</v>
      </c>
      <c r="Q4720" s="14"/>
      <c r="R4720" s="12"/>
      <c r="S4720" s="29"/>
      <c r="T4720" s="7"/>
      <c r="V4720" s="4"/>
      <c r="W4720" s="7"/>
      <c r="X4720" s="4"/>
      <c r="Y4720" s="4"/>
      <c r="Z4720" s="4"/>
    </row>
    <row r="4721" spans="1:26" x14ac:dyDescent="0.3">
      <c r="A4721" s="14">
        <f t="shared" si="621"/>
        <v>386.31899999999433</v>
      </c>
      <c r="B4721" s="14">
        <v>163.03229999999999</v>
      </c>
      <c r="C4721" s="14">
        <v>165.04839999999999</v>
      </c>
      <c r="D4721" s="12">
        <v>27468.117647058822</v>
      </c>
      <c r="E4721" s="26">
        <v>15</v>
      </c>
      <c r="F4721" s="26">
        <v>3</v>
      </c>
      <c r="G4721">
        <v>1972</v>
      </c>
      <c r="H4721" s="22">
        <f t="shared" si="622"/>
        <v>0.98778479524793938</v>
      </c>
      <c r="I4721" s="4">
        <f t="shared" si="623"/>
        <v>-1.2470562766521038</v>
      </c>
      <c r="Q4721" s="14"/>
      <c r="R4721" s="12"/>
      <c r="S4721" s="29"/>
      <c r="T4721" s="7"/>
      <c r="V4721" s="4"/>
      <c r="W4721" s="7"/>
      <c r="X4721" s="4"/>
      <c r="Y4721" s="4"/>
      <c r="Z4721" s="4"/>
    </row>
    <row r="4722" spans="1:26" x14ac:dyDescent="0.3">
      <c r="A4722" s="14">
        <f t="shared" si="621"/>
        <v>386.40099999999433</v>
      </c>
      <c r="B4722" s="14">
        <v>162.8871</v>
      </c>
      <c r="C4722" s="14">
        <v>164.87100000000001</v>
      </c>
      <c r="D4722" s="12">
        <v>27465.470588235294</v>
      </c>
      <c r="E4722" s="26">
        <v>12</v>
      </c>
      <c r="F4722" s="26">
        <v>3</v>
      </c>
      <c r="G4722">
        <v>1972</v>
      </c>
      <c r="H4722" s="22">
        <f t="shared" si="622"/>
        <v>0.98796695598376905</v>
      </c>
      <c r="I4722" s="4">
        <f t="shared" si="623"/>
        <v>-1.24203210193032</v>
      </c>
      <c r="Q4722" s="14"/>
      <c r="R4722" s="12"/>
      <c r="S4722" s="29"/>
      <c r="T4722" s="7"/>
      <c r="V4722" s="4"/>
      <c r="W4722" s="7"/>
      <c r="X4722" s="4"/>
      <c r="Y4722" s="4"/>
      <c r="Z4722" s="4"/>
    </row>
    <row r="4723" spans="1:26" x14ac:dyDescent="0.3">
      <c r="A4723" s="14">
        <f t="shared" si="621"/>
        <v>386.48299999999432</v>
      </c>
      <c r="B4723" s="14">
        <v>163.4194</v>
      </c>
      <c r="C4723" s="14">
        <v>165.75810000000001</v>
      </c>
      <c r="D4723" s="12">
        <v>27462.823529411762</v>
      </c>
      <c r="E4723" s="26">
        <v>9</v>
      </c>
      <c r="F4723" s="26">
        <v>3</v>
      </c>
      <c r="G4723">
        <v>1972</v>
      </c>
      <c r="H4723" s="22">
        <f t="shared" si="622"/>
        <v>0.98589088557361593</v>
      </c>
      <c r="I4723" s="4">
        <f t="shared" si="623"/>
        <v>-1.2992921938366713</v>
      </c>
      <c r="Q4723" s="14"/>
      <c r="R4723" s="12"/>
      <c r="S4723" s="29"/>
      <c r="T4723" s="7"/>
      <c r="V4723" s="4"/>
      <c r="W4723" s="7"/>
      <c r="X4723" s="4"/>
      <c r="Y4723" s="4"/>
      <c r="Z4723" s="4"/>
    </row>
    <row r="4724" spans="1:26" x14ac:dyDescent="0.3">
      <c r="A4724" s="14">
        <f t="shared" si="621"/>
        <v>386.56499999999431</v>
      </c>
      <c r="B4724" s="14">
        <v>164.62899999999999</v>
      </c>
      <c r="C4724" s="14">
        <v>166.7097</v>
      </c>
      <c r="D4724" s="12">
        <v>27460.176470588234</v>
      </c>
      <c r="E4724" s="26">
        <v>7</v>
      </c>
      <c r="F4724" s="26">
        <v>3</v>
      </c>
      <c r="G4724">
        <v>1972</v>
      </c>
      <c r="H4724" s="22">
        <f t="shared" si="622"/>
        <v>0.98751902258836766</v>
      </c>
      <c r="I4724" s="4">
        <f t="shared" si="623"/>
        <v>-1.2543865515979089</v>
      </c>
      <c r="Q4724" s="14"/>
      <c r="R4724" s="12"/>
      <c r="S4724" s="29"/>
      <c r="T4724" s="7"/>
      <c r="V4724" s="4"/>
      <c r="W4724" s="7"/>
      <c r="X4724" s="4"/>
      <c r="Y4724" s="4"/>
      <c r="Z4724" s="4"/>
    </row>
    <row r="4725" spans="1:26" x14ac:dyDescent="0.3">
      <c r="A4725" s="14">
        <f t="shared" si="621"/>
        <v>386.64699999999431</v>
      </c>
      <c r="B4725" s="14">
        <v>165.17740000000001</v>
      </c>
      <c r="C4725" s="14">
        <v>167.14519999999999</v>
      </c>
      <c r="D4725" s="12">
        <v>27457.529411764703</v>
      </c>
      <c r="E4725" s="26">
        <v>4</v>
      </c>
      <c r="F4725" s="26">
        <v>3</v>
      </c>
      <c r="G4725">
        <v>1972</v>
      </c>
      <c r="H4725" s="22">
        <f t="shared" si="622"/>
        <v>0.9882270026300487</v>
      </c>
      <c r="I4725" s="4">
        <f t="shared" si="623"/>
        <v>-1.2348597561403651</v>
      </c>
      <c r="Q4725" s="14"/>
      <c r="R4725" s="12"/>
      <c r="S4725" s="29"/>
      <c r="T4725" s="7"/>
      <c r="V4725" s="4"/>
      <c r="W4725" s="7"/>
      <c r="X4725" s="4"/>
      <c r="Y4725" s="4"/>
      <c r="Z4725" s="4"/>
    </row>
    <row r="4726" spans="1:26" x14ac:dyDescent="0.3">
      <c r="A4726" s="14">
        <f t="shared" si="621"/>
        <v>386.7289999999943</v>
      </c>
      <c r="B4726" s="14">
        <v>165.9032</v>
      </c>
      <c r="C4726" s="14">
        <v>167.82259999999999</v>
      </c>
      <c r="D4726" s="12">
        <v>27454.882352941175</v>
      </c>
      <c r="E4726" s="26">
        <v>1</v>
      </c>
      <c r="F4726" s="26">
        <v>3</v>
      </c>
      <c r="G4726">
        <v>1972</v>
      </c>
      <c r="H4726" s="22">
        <f t="shared" si="622"/>
        <v>0.98856292299130155</v>
      </c>
      <c r="I4726" s="4">
        <f t="shared" si="623"/>
        <v>-1.225594737639796</v>
      </c>
      <c r="Q4726" s="14"/>
      <c r="R4726" s="12"/>
      <c r="S4726" s="29"/>
      <c r="T4726" s="7"/>
      <c r="V4726" s="4"/>
      <c r="W4726" s="7"/>
      <c r="X4726" s="4"/>
      <c r="Y4726" s="4"/>
      <c r="Z4726" s="4"/>
    </row>
    <row r="4727" spans="1:26" x14ac:dyDescent="0.3">
      <c r="A4727" s="14">
        <f t="shared" si="621"/>
        <v>386.81099999999429</v>
      </c>
      <c r="B4727" s="14">
        <v>167.35480000000001</v>
      </c>
      <c r="C4727" s="14">
        <v>168.6935</v>
      </c>
      <c r="D4727" s="12">
        <v>27452.235294117647</v>
      </c>
      <c r="E4727" s="26">
        <v>27</v>
      </c>
      <c r="F4727" s="26">
        <v>2</v>
      </c>
      <c r="G4727">
        <v>1972</v>
      </c>
      <c r="H4727" s="22">
        <f t="shared" si="622"/>
        <v>0.99206430597503759</v>
      </c>
      <c r="I4727" s="4">
        <f t="shared" si="623"/>
        <v>-1.1290231038129486</v>
      </c>
      <c r="Q4727" s="14"/>
      <c r="R4727" s="12"/>
      <c r="S4727" s="29"/>
      <c r="T4727" s="7"/>
      <c r="V4727" s="4"/>
      <c r="W4727" s="7"/>
      <c r="X4727" s="4"/>
      <c r="Y4727" s="4"/>
      <c r="Z4727" s="4"/>
    </row>
    <row r="4728" spans="1:26" x14ac:dyDescent="0.3">
      <c r="A4728" s="14">
        <f t="shared" si="621"/>
        <v>386.89299999999429</v>
      </c>
      <c r="B4728" s="14">
        <v>168.7903</v>
      </c>
      <c r="C4728" s="14">
        <v>169.72579999999999</v>
      </c>
      <c r="D4728" s="12">
        <v>27449.588235294115</v>
      </c>
      <c r="E4728" s="26">
        <v>24</v>
      </c>
      <c r="F4728" s="26">
        <v>2</v>
      </c>
      <c r="G4728">
        <v>1972</v>
      </c>
      <c r="H4728" s="22">
        <f t="shared" si="622"/>
        <v>0.99448816856364797</v>
      </c>
      <c r="I4728" s="4">
        <f t="shared" si="623"/>
        <v>-1.0621705568504587</v>
      </c>
      <c r="Q4728" s="14"/>
      <c r="R4728" s="12"/>
      <c r="S4728" s="29"/>
      <c r="T4728" s="7"/>
      <c r="V4728" s="4"/>
      <c r="W4728" s="7"/>
      <c r="X4728" s="4"/>
      <c r="Y4728" s="4"/>
      <c r="Z4728" s="4"/>
    </row>
    <row r="4729" spans="1:26" x14ac:dyDescent="0.3">
      <c r="A4729" s="14">
        <f t="shared" ref="A4729:A4792" si="624">A4728+0.082</f>
        <v>386.97499999999428</v>
      </c>
      <c r="B4729" s="14">
        <v>170</v>
      </c>
      <c r="C4729" s="14">
        <v>170.54839999999999</v>
      </c>
      <c r="D4729" s="12">
        <v>27446.941176470587</v>
      </c>
      <c r="E4729" s="26">
        <v>21</v>
      </c>
      <c r="F4729" s="26">
        <v>2</v>
      </c>
      <c r="G4729">
        <v>1972</v>
      </c>
      <c r="H4729" s="22">
        <f t="shared" si="622"/>
        <v>0.99678449050240292</v>
      </c>
      <c r="I4729" s="4">
        <f t="shared" si="623"/>
        <v>-0.99883570817835532</v>
      </c>
      <c r="Q4729" s="14"/>
      <c r="R4729" s="12"/>
      <c r="S4729" s="29"/>
      <c r="T4729" s="7"/>
      <c r="V4729" s="4"/>
      <c r="W4729" s="7"/>
      <c r="X4729" s="4"/>
      <c r="Y4729" s="4"/>
      <c r="Z4729" s="4"/>
    </row>
    <row r="4730" spans="1:26" x14ac:dyDescent="0.3">
      <c r="A4730" s="14">
        <f t="shared" si="624"/>
        <v>387.05699999999428</v>
      </c>
      <c r="B4730" s="14">
        <v>171</v>
      </c>
      <c r="C4730" s="14">
        <v>171.0806</v>
      </c>
      <c r="D4730" s="12">
        <v>27444.294117647056</v>
      </c>
      <c r="E4730" s="26">
        <v>19</v>
      </c>
      <c r="F4730" s="26">
        <v>2</v>
      </c>
      <c r="G4730">
        <v>1972</v>
      </c>
      <c r="H4730" s="22">
        <f t="shared" si="622"/>
        <v>0.99952887703222926</v>
      </c>
      <c r="I4730" s="4">
        <f t="shared" si="623"/>
        <v>-0.92314279133127275</v>
      </c>
      <c r="Q4730" s="14"/>
      <c r="R4730" s="12"/>
      <c r="S4730" s="29"/>
      <c r="T4730" s="7"/>
      <c r="V4730" s="4"/>
      <c r="W4730" s="7"/>
      <c r="X4730" s="4"/>
      <c r="Y4730" s="4"/>
      <c r="Z4730" s="4"/>
    </row>
    <row r="4731" spans="1:26" x14ac:dyDescent="0.3">
      <c r="A4731" s="14">
        <f t="shared" si="624"/>
        <v>387.13899999999427</v>
      </c>
      <c r="B4731" s="14">
        <v>171.2903</v>
      </c>
      <c r="C4731" s="14">
        <v>171.12899999999999</v>
      </c>
      <c r="D4731" s="12">
        <v>27441.647058823528</v>
      </c>
      <c r="E4731" s="26">
        <v>16</v>
      </c>
      <c r="F4731" s="26">
        <v>2</v>
      </c>
      <c r="G4731">
        <v>1972</v>
      </c>
      <c r="H4731" s="22">
        <f t="shared" si="622"/>
        <v>1.0009425637969018</v>
      </c>
      <c r="I4731" s="4">
        <f t="shared" si="623"/>
        <v>-0.88415190081230732</v>
      </c>
      <c r="Q4731" s="14"/>
      <c r="R4731" s="12"/>
      <c r="S4731" s="29"/>
      <c r="T4731" s="7"/>
      <c r="V4731" s="4"/>
      <c r="W4731" s="7"/>
      <c r="X4731" s="4"/>
      <c r="Y4731" s="4"/>
      <c r="Z4731" s="4"/>
    </row>
    <row r="4732" spans="1:26" x14ac:dyDescent="0.3">
      <c r="A4732" s="14">
        <f t="shared" si="624"/>
        <v>387.22099999999426</v>
      </c>
      <c r="B4732" s="14">
        <v>171.66130000000001</v>
      </c>
      <c r="C4732" s="14">
        <v>171.5</v>
      </c>
      <c r="D4732" s="12">
        <v>27439</v>
      </c>
      <c r="E4732" s="26">
        <v>14</v>
      </c>
      <c r="F4732" s="26">
        <v>2</v>
      </c>
      <c r="G4732">
        <v>1972</v>
      </c>
      <c r="H4732" s="22">
        <f t="shared" si="622"/>
        <v>1.0009405247813412</v>
      </c>
      <c r="I4732" s="4">
        <f t="shared" si="623"/>
        <v>-0.8842081388945171</v>
      </c>
      <c r="Q4732" s="14"/>
      <c r="R4732" s="12"/>
      <c r="S4732" s="29"/>
      <c r="V4732" s="4"/>
      <c r="W4732" s="7"/>
      <c r="X4732" s="4"/>
      <c r="Y4732" s="4"/>
      <c r="Z4732" s="4"/>
    </row>
    <row r="4733" spans="1:26" x14ac:dyDescent="0.3">
      <c r="A4733" s="14">
        <f t="shared" si="624"/>
        <v>387.30299999999426</v>
      </c>
      <c r="B4733" s="14">
        <v>172.12899999999999</v>
      </c>
      <c r="C4733" s="14">
        <v>171.8065</v>
      </c>
      <c r="D4733" s="12">
        <v>27436.352941176468</v>
      </c>
      <c r="E4733" s="26">
        <v>11</v>
      </c>
      <c r="F4733" s="26">
        <v>2</v>
      </c>
      <c r="G4733">
        <v>1972</v>
      </c>
      <c r="H4733" s="22">
        <f t="shared" si="622"/>
        <v>1.0018771117507195</v>
      </c>
      <c r="I4733" s="4">
        <f t="shared" si="623"/>
        <v>-0.85837613643322541</v>
      </c>
      <c r="Q4733" s="14"/>
      <c r="R4733" s="12"/>
      <c r="S4733" s="29"/>
      <c r="T4733" s="7"/>
      <c r="V4733" s="4"/>
      <c r="W4733" s="7"/>
      <c r="X4733" s="4"/>
      <c r="Y4733" s="4"/>
      <c r="Z4733" s="4"/>
    </row>
    <row r="4734" spans="1:26" x14ac:dyDescent="0.3">
      <c r="A4734" s="14">
        <f t="shared" si="624"/>
        <v>387.38499999999425</v>
      </c>
      <c r="B4734" s="14">
        <v>172.14519999999999</v>
      </c>
      <c r="C4734" s="14">
        <v>171.8871</v>
      </c>
      <c r="D4734" s="12">
        <v>27433.705882352941</v>
      </c>
      <c r="E4734" s="26">
        <v>8</v>
      </c>
      <c r="F4734" s="26">
        <v>2</v>
      </c>
      <c r="G4734">
        <v>1972</v>
      </c>
      <c r="H4734" s="22">
        <f t="shared" si="622"/>
        <v>1.0015015670169547</v>
      </c>
      <c r="I4734" s="4">
        <f t="shared" si="623"/>
        <v>-0.86873403463607646</v>
      </c>
      <c r="Q4734" s="14"/>
      <c r="R4734" s="12"/>
      <c r="S4734" s="29"/>
      <c r="T4734" s="7"/>
      <c r="V4734" s="4"/>
      <c r="W4734" s="7"/>
      <c r="X4734" s="4"/>
      <c r="Y4734" s="4"/>
      <c r="Z4734" s="4"/>
    </row>
    <row r="4735" spans="1:26" x14ac:dyDescent="0.3">
      <c r="A4735" s="14">
        <f t="shared" si="624"/>
        <v>387.46699999999424</v>
      </c>
      <c r="B4735" s="14">
        <v>171.64519999999999</v>
      </c>
      <c r="C4735" s="14">
        <v>171.1935</v>
      </c>
      <c r="D4735" s="12">
        <v>27431.058823529409</v>
      </c>
      <c r="E4735" s="26">
        <v>6</v>
      </c>
      <c r="F4735" s="26">
        <v>2</v>
      </c>
      <c r="G4735">
        <v>1972</v>
      </c>
      <c r="H4735" s="22">
        <f t="shared" si="622"/>
        <v>1.0026385347574527</v>
      </c>
      <c r="I4735" s="4">
        <f t="shared" si="623"/>
        <v>-0.83737533071299053</v>
      </c>
      <c r="Q4735" s="14"/>
      <c r="R4735" s="12"/>
      <c r="S4735" s="29"/>
      <c r="T4735" s="7"/>
      <c r="V4735" s="4"/>
      <c r="W4735" s="7"/>
      <c r="X4735" s="4"/>
      <c r="Y4735" s="4"/>
      <c r="Z4735" s="4"/>
    </row>
    <row r="4736" spans="1:26" x14ac:dyDescent="0.3">
      <c r="A4736" s="14">
        <f t="shared" si="624"/>
        <v>387.54899999999424</v>
      </c>
      <c r="B4736" s="14">
        <v>170.8871</v>
      </c>
      <c r="C4736" s="14">
        <v>170.17740000000001</v>
      </c>
      <c r="D4736" s="12">
        <v>27428.411764705881</v>
      </c>
      <c r="E4736" s="26">
        <v>3</v>
      </c>
      <c r="F4736" s="26">
        <v>2</v>
      </c>
      <c r="G4736">
        <v>1972</v>
      </c>
      <c r="H4736" s="22">
        <f t="shared" si="622"/>
        <v>1.0041703539953013</v>
      </c>
      <c r="I4736" s="4">
        <f t="shared" si="623"/>
        <v>-0.7951262287970976</v>
      </c>
      <c r="Q4736" s="14"/>
      <c r="R4736" s="12"/>
      <c r="S4736" s="29"/>
      <c r="T4736" s="7"/>
      <c r="V4736" s="4"/>
      <c r="W4736" s="7"/>
      <c r="X4736" s="4"/>
      <c r="Y4736" s="4"/>
      <c r="Z4736" s="4"/>
    </row>
    <row r="4737" spans="1:26" x14ac:dyDescent="0.3">
      <c r="A4737" s="14">
        <f t="shared" si="624"/>
        <v>387.63099999999423</v>
      </c>
      <c r="B4737" s="14">
        <v>169.6935</v>
      </c>
      <c r="C4737" s="14">
        <v>168.4194</v>
      </c>
      <c r="D4737" s="12">
        <v>27425.764705882353</v>
      </c>
      <c r="E4737" s="26">
        <v>31</v>
      </c>
      <c r="F4737" s="26">
        <v>1</v>
      </c>
      <c r="G4737">
        <v>1972</v>
      </c>
      <c r="H4737" s="22">
        <f t="shared" si="622"/>
        <v>1.0075650429819842</v>
      </c>
      <c r="I4737" s="4">
        <f t="shared" si="623"/>
        <v>-0.70149732179070801</v>
      </c>
      <c r="Q4737" s="14"/>
      <c r="R4737" s="12"/>
      <c r="S4737" s="29"/>
      <c r="T4737" s="7"/>
      <c r="V4737" s="4"/>
      <c r="W4737" s="7"/>
      <c r="X4737" s="4"/>
      <c r="Y4737" s="4"/>
      <c r="Z4737" s="4"/>
    </row>
    <row r="4738" spans="1:26" x14ac:dyDescent="0.3">
      <c r="A4738" s="14">
        <f t="shared" si="624"/>
        <v>387.71299999999422</v>
      </c>
      <c r="B4738" s="14">
        <v>168.5</v>
      </c>
      <c r="C4738" s="14">
        <v>166.98390000000001</v>
      </c>
      <c r="D4738" s="12">
        <v>27423.117647058822</v>
      </c>
      <c r="E4738" s="26">
        <v>29</v>
      </c>
      <c r="F4738" s="26">
        <v>1</v>
      </c>
      <c r="G4738">
        <v>1972</v>
      </c>
      <c r="H4738" s="22">
        <f t="shared" si="622"/>
        <v>1.0090793184253093</v>
      </c>
      <c r="I4738" s="4">
        <f t="shared" si="623"/>
        <v>-0.65973209522022358</v>
      </c>
      <c r="Q4738" s="14"/>
      <c r="R4738" s="12"/>
      <c r="S4738" s="29"/>
      <c r="T4738" s="7"/>
      <c r="V4738" s="4"/>
      <c r="W4738" s="7"/>
      <c r="X4738" s="4"/>
      <c r="Y4738" s="4"/>
      <c r="Z4738" s="4"/>
    </row>
    <row r="4739" spans="1:26" x14ac:dyDescent="0.3">
      <c r="A4739" s="14">
        <f t="shared" si="624"/>
        <v>387.79499999999422</v>
      </c>
      <c r="B4739" s="14">
        <v>168.67740000000001</v>
      </c>
      <c r="C4739" s="14">
        <v>166.93549999999999</v>
      </c>
      <c r="D4739" s="12">
        <v>27420.470588235294</v>
      </c>
      <c r="E4739" s="26">
        <v>26</v>
      </c>
      <c r="F4739" s="26">
        <v>1</v>
      </c>
      <c r="G4739">
        <v>1972</v>
      </c>
      <c r="H4739" s="22">
        <f t="shared" si="622"/>
        <v>1.0104345690401384</v>
      </c>
      <c r="I4739" s="4">
        <f t="shared" si="623"/>
        <v>-0.62235293197906438</v>
      </c>
      <c r="Q4739" s="14"/>
      <c r="R4739" s="12"/>
      <c r="S4739" s="29"/>
      <c r="T4739" s="7"/>
      <c r="V4739" s="4"/>
      <c r="W4739" s="7"/>
      <c r="X4739" s="4"/>
      <c r="Y4739" s="4"/>
      <c r="Z4739" s="4"/>
    </row>
    <row r="4740" spans="1:26" x14ac:dyDescent="0.3">
      <c r="A4740" s="14">
        <f t="shared" si="624"/>
        <v>387.87699999999421</v>
      </c>
      <c r="B4740" s="14">
        <v>170.9032</v>
      </c>
      <c r="C4740" s="14">
        <v>168.9194</v>
      </c>
      <c r="D4740" s="12">
        <v>27417.823529411762</v>
      </c>
      <c r="E4740" s="26">
        <v>23</v>
      </c>
      <c r="F4740" s="26">
        <v>1</v>
      </c>
      <c r="G4740">
        <v>1972</v>
      </c>
      <c r="H4740" s="22">
        <f t="shared" si="622"/>
        <v>1.0117440625529099</v>
      </c>
      <c r="I4740" s="4">
        <f t="shared" si="623"/>
        <v>-0.58623579523583658</v>
      </c>
      <c r="Q4740" s="14"/>
      <c r="R4740" s="12"/>
      <c r="S4740" s="29"/>
      <c r="T4740" s="7"/>
      <c r="V4740" s="4"/>
      <c r="W4740" s="7"/>
      <c r="X4740" s="4"/>
      <c r="Y4740" s="4"/>
      <c r="Z4740" s="4"/>
    </row>
    <row r="4741" spans="1:26" x14ac:dyDescent="0.3">
      <c r="A4741" s="14">
        <f t="shared" si="624"/>
        <v>387.95899999999421</v>
      </c>
      <c r="B4741" s="14">
        <v>173.93549999999999</v>
      </c>
      <c r="C4741" s="14">
        <v>171.48390000000001</v>
      </c>
      <c r="D4741" s="12">
        <v>27415.176470588234</v>
      </c>
      <c r="E4741" s="26">
        <v>21</v>
      </c>
      <c r="F4741" s="26">
        <v>1</v>
      </c>
      <c r="G4741">
        <v>1972</v>
      </c>
      <c r="H4741" s="22">
        <f t="shared" ref="H4741:H4808" si="625">B4741/C4741</f>
        <v>1.0142963858414695</v>
      </c>
      <c r="I4741" s="4">
        <f t="shared" si="623"/>
        <v>-0.5158401740840165</v>
      </c>
      <c r="Q4741" s="14"/>
      <c r="R4741" s="12"/>
      <c r="S4741" s="29"/>
      <c r="T4741" s="7"/>
      <c r="V4741" s="4"/>
      <c r="W4741" s="7"/>
      <c r="X4741" s="4"/>
      <c r="Y4741" s="4"/>
      <c r="Z4741" s="4"/>
    </row>
    <row r="4742" spans="1:26" x14ac:dyDescent="0.3">
      <c r="A4742" s="14">
        <f t="shared" si="624"/>
        <v>388.0409999999942</v>
      </c>
      <c r="B4742" s="14">
        <v>176.03229999999999</v>
      </c>
      <c r="C4742" s="14">
        <v>172.93549999999999</v>
      </c>
      <c r="D4742" s="12">
        <v>27412.529411764703</v>
      </c>
      <c r="E4742" s="26">
        <v>18</v>
      </c>
      <c r="F4742" s="26">
        <v>1</v>
      </c>
      <c r="G4742">
        <v>1972</v>
      </c>
      <c r="H4742" s="22">
        <f t="shared" si="625"/>
        <v>1.0179072544387937</v>
      </c>
      <c r="I4742" s="4">
        <f t="shared" ref="I4742:I4805" si="626">STANDARDIZE(H4742,H$2,H$3)</f>
        <v>-0.41624881786922846</v>
      </c>
      <c r="Q4742" s="14"/>
      <c r="R4742" s="12"/>
      <c r="S4742" s="29"/>
      <c r="T4742" s="7"/>
      <c r="V4742" s="4"/>
      <c r="W4742" s="7"/>
      <c r="X4742" s="4"/>
      <c r="Y4742" s="4"/>
      <c r="Z4742" s="4"/>
    </row>
    <row r="4743" spans="1:26" x14ac:dyDescent="0.3">
      <c r="A4743" s="14">
        <f t="shared" si="624"/>
        <v>388.12299999999419</v>
      </c>
      <c r="B4743" s="14">
        <v>177.17740000000001</v>
      </c>
      <c r="C4743" s="14">
        <v>173.45160000000001</v>
      </c>
      <c r="D4743" s="12">
        <v>27409.882352941175</v>
      </c>
      <c r="E4743" s="26">
        <v>15</v>
      </c>
      <c r="F4743" s="26">
        <v>1</v>
      </c>
      <c r="G4743">
        <v>1972</v>
      </c>
      <c r="H4743" s="22">
        <f t="shared" si="625"/>
        <v>1.0214803437961943</v>
      </c>
      <c r="I4743" s="4">
        <f t="shared" si="626"/>
        <v>-0.31769945076020228</v>
      </c>
      <c r="Q4743" s="14"/>
      <c r="R4743" s="12"/>
      <c r="S4743" s="29"/>
      <c r="T4743" s="7"/>
      <c r="V4743" s="4"/>
      <c r="W4743" s="7"/>
      <c r="X4743" s="4"/>
      <c r="Y4743" s="4"/>
      <c r="Z4743" s="4"/>
    </row>
    <row r="4744" spans="1:26" x14ac:dyDescent="0.3">
      <c r="A4744" s="14">
        <f t="shared" si="624"/>
        <v>388.20499999999419</v>
      </c>
      <c r="B4744" s="14">
        <v>177.9194</v>
      </c>
      <c r="C4744" s="14">
        <v>173.74189999999999</v>
      </c>
      <c r="D4744" s="12">
        <v>27407.235294117647</v>
      </c>
      <c r="E4744" s="26">
        <v>13</v>
      </c>
      <c r="F4744" s="26">
        <v>1</v>
      </c>
      <c r="G4744">
        <v>1972</v>
      </c>
      <c r="H4744" s="22">
        <f t="shared" si="625"/>
        <v>1.0240442863811205</v>
      </c>
      <c r="I4744" s="4">
        <f t="shared" si="626"/>
        <v>-0.246983357829301</v>
      </c>
      <c r="Q4744" s="14"/>
      <c r="R4744" s="12"/>
      <c r="S4744" s="29"/>
      <c r="T4744" s="7"/>
      <c r="V4744" s="4"/>
      <c r="W4744" s="7"/>
      <c r="X4744" s="4"/>
      <c r="Y4744" s="4"/>
      <c r="Z4744" s="4"/>
    </row>
    <row r="4745" spans="1:26" x14ac:dyDescent="0.3">
      <c r="A4745" s="14">
        <f t="shared" si="624"/>
        <v>388.28699999999418</v>
      </c>
      <c r="B4745" s="14">
        <v>178.03229999999999</v>
      </c>
      <c r="C4745" s="14">
        <v>173.64519999999999</v>
      </c>
      <c r="D4745" s="12">
        <v>27404.588235294115</v>
      </c>
      <c r="E4745" s="26">
        <v>10</v>
      </c>
      <c r="F4745" s="26">
        <v>1</v>
      </c>
      <c r="G4745">
        <v>1972</v>
      </c>
      <c r="H4745" s="22">
        <f t="shared" si="625"/>
        <v>1.0252647352187103</v>
      </c>
      <c r="I4745" s="4">
        <f t="shared" si="626"/>
        <v>-0.21332216201165283</v>
      </c>
      <c r="Q4745" s="14"/>
      <c r="R4745" s="12"/>
      <c r="S4745" s="29"/>
      <c r="T4745" s="7"/>
      <c r="V4745" s="4"/>
      <c r="W4745" s="7"/>
      <c r="X4745" s="4"/>
      <c r="Y4745" s="4"/>
      <c r="Z4745" s="4"/>
    </row>
    <row r="4746" spans="1:26" x14ac:dyDescent="0.3">
      <c r="A4746" s="14">
        <f t="shared" si="624"/>
        <v>388.36899999999417</v>
      </c>
      <c r="B4746" s="14">
        <v>178.12899999999999</v>
      </c>
      <c r="C4746" s="14">
        <v>173.5968</v>
      </c>
      <c r="D4746" s="12">
        <v>27401.941176470587</v>
      </c>
      <c r="E4746" s="26">
        <v>7</v>
      </c>
      <c r="F4746" s="26">
        <v>1</v>
      </c>
      <c r="G4746">
        <v>1972</v>
      </c>
      <c r="H4746" s="22">
        <f t="shared" si="625"/>
        <v>1.02610762410367</v>
      </c>
      <c r="I4746" s="4">
        <f t="shared" si="626"/>
        <v>-0.19007444614248264</v>
      </c>
      <c r="Q4746" s="14"/>
      <c r="R4746" s="12"/>
      <c r="S4746" s="29"/>
      <c r="T4746" s="7"/>
      <c r="V4746" s="4"/>
      <c r="W4746" s="7"/>
      <c r="X4746" s="4"/>
      <c r="Y4746" s="4"/>
      <c r="Z4746" s="4"/>
    </row>
    <row r="4747" spans="1:26" x14ac:dyDescent="0.3">
      <c r="A4747" s="14">
        <f t="shared" si="624"/>
        <v>388.45099999999417</v>
      </c>
      <c r="B4747" s="14">
        <v>177.93549999999999</v>
      </c>
      <c r="C4747" s="14">
        <v>173.32259999999999</v>
      </c>
      <c r="D4747" s="12">
        <v>27399.294117647056</v>
      </c>
      <c r="E4747" s="26">
        <v>5</v>
      </c>
      <c r="F4747" s="26">
        <v>1</v>
      </c>
      <c r="G4747">
        <v>1972</v>
      </c>
      <c r="H4747" s="22">
        <f t="shared" si="625"/>
        <v>1.0266145326691383</v>
      </c>
      <c r="I4747" s="4">
        <f t="shared" si="626"/>
        <v>-0.17609340248188182</v>
      </c>
      <c r="Q4747" s="14"/>
      <c r="R4747" s="12"/>
      <c r="S4747" s="29"/>
      <c r="T4747" s="7"/>
      <c r="V4747" s="4"/>
      <c r="W4747" s="7"/>
      <c r="X4747" s="4"/>
      <c r="Y4747" s="4"/>
      <c r="Z4747" s="4"/>
    </row>
    <row r="4748" spans="1:26" x14ac:dyDescent="0.3">
      <c r="A4748" s="14">
        <f t="shared" si="624"/>
        <v>388.53299999999416</v>
      </c>
      <c r="B4748" s="14">
        <v>178.01609999999999</v>
      </c>
      <c r="C4748" s="14">
        <v>173.27420000000001</v>
      </c>
      <c r="D4748" s="12">
        <v>27396.647058823528</v>
      </c>
      <c r="E4748" s="26">
        <v>2</v>
      </c>
      <c r="F4748" s="26">
        <v>1</v>
      </c>
      <c r="G4748">
        <v>1972</v>
      </c>
      <c r="H4748" s="22">
        <f t="shared" si="625"/>
        <v>1.0273664515548189</v>
      </c>
      <c r="I4748" s="4">
        <f t="shared" si="626"/>
        <v>-0.155354729896583</v>
      </c>
      <c r="Q4748" s="14"/>
      <c r="R4748" s="12"/>
      <c r="S4748" s="29"/>
      <c r="T4748" s="7"/>
      <c r="V4748" s="4"/>
      <c r="W4748" s="7"/>
      <c r="X4748" s="4"/>
      <c r="Y4748" s="4"/>
      <c r="Z4748" s="4"/>
    </row>
    <row r="4749" spans="1:26" x14ac:dyDescent="0.3">
      <c r="A4749" s="14">
        <f t="shared" si="624"/>
        <v>388.61499999999415</v>
      </c>
      <c r="B4749" s="14">
        <v>177.85480000000001</v>
      </c>
      <c r="C4749" s="14">
        <v>172.62899999999999</v>
      </c>
      <c r="D4749" s="12">
        <v>27394</v>
      </c>
      <c r="E4749" s="26">
        <v>31</v>
      </c>
      <c r="F4749" s="26">
        <v>12</v>
      </c>
      <c r="G4749">
        <v>1971</v>
      </c>
      <c r="H4749" s="24">
        <f t="shared" si="625"/>
        <v>1.0302718546709997</v>
      </c>
      <c r="I4749" s="4">
        <f t="shared" si="626"/>
        <v>-7.5220815052508452E-2</v>
      </c>
      <c r="Q4749" s="14"/>
      <c r="R4749" s="12"/>
      <c r="S4749" s="29"/>
      <c r="V4749" s="4"/>
      <c r="W4749" s="7"/>
      <c r="X4749" s="4"/>
      <c r="Y4749" s="4"/>
      <c r="Z4749" s="4"/>
    </row>
    <row r="4750" spans="1:26" x14ac:dyDescent="0.3">
      <c r="A4750" s="14">
        <f t="shared" si="624"/>
        <v>388.69699999999415</v>
      </c>
      <c r="B4750" s="14">
        <v>177.3065</v>
      </c>
      <c r="C4750" s="14">
        <v>172.16130000000001</v>
      </c>
      <c r="D4750" s="12">
        <v>27388.907407407405</v>
      </c>
      <c r="E4750" s="26">
        <v>25</v>
      </c>
      <c r="F4750" s="26">
        <v>12</v>
      </c>
      <c r="G4750">
        <v>1971</v>
      </c>
      <c r="H4750" s="22">
        <f t="shared" si="625"/>
        <v>1.0298859267442799</v>
      </c>
      <c r="I4750" s="4">
        <f t="shared" si="626"/>
        <v>-8.5865092069862356E-2</v>
      </c>
      <c r="Q4750" s="14"/>
      <c r="R4750" s="12"/>
      <c r="S4750" s="29"/>
      <c r="T4750" s="7"/>
      <c r="V4750" s="4"/>
      <c r="W4750" s="7"/>
      <c r="X4750" s="4"/>
      <c r="Y4750" s="4"/>
      <c r="Z4750" s="4"/>
    </row>
    <row r="4751" spans="1:26" x14ac:dyDescent="0.3">
      <c r="A4751" s="14">
        <f t="shared" si="624"/>
        <v>388.77899999999414</v>
      </c>
      <c r="B4751" s="14">
        <v>176.75810000000001</v>
      </c>
      <c r="C4751" s="14">
        <v>171.9032</v>
      </c>
      <c r="D4751" s="12">
        <v>27383.814814814814</v>
      </c>
      <c r="E4751" s="26">
        <v>20</v>
      </c>
      <c r="F4751" s="26">
        <v>12</v>
      </c>
      <c r="G4751">
        <v>1971</v>
      </c>
      <c r="H4751" s="22">
        <f t="shared" si="625"/>
        <v>1.0282420571577493</v>
      </c>
      <c r="I4751" s="4">
        <f t="shared" si="626"/>
        <v>-0.1312046543248134</v>
      </c>
      <c r="Q4751" s="14"/>
      <c r="R4751" s="12"/>
      <c r="S4751" s="29"/>
      <c r="T4751" s="7"/>
      <c r="V4751" s="4"/>
      <c r="W4751" s="7"/>
      <c r="X4751" s="4"/>
      <c r="Y4751" s="4"/>
      <c r="Z4751" s="4"/>
    </row>
    <row r="4752" spans="1:26" x14ac:dyDescent="0.3">
      <c r="A4752" s="14">
        <f t="shared" si="624"/>
        <v>388.86099999999414</v>
      </c>
      <c r="B4752" s="14">
        <v>175.95160000000001</v>
      </c>
      <c r="C4752" s="14">
        <v>171.33869999999999</v>
      </c>
      <c r="D4752" s="12">
        <v>27378.722222222223</v>
      </c>
      <c r="E4752" s="26">
        <v>15</v>
      </c>
      <c r="F4752" s="26">
        <v>12</v>
      </c>
      <c r="G4752">
        <v>1971</v>
      </c>
      <c r="H4752" s="22">
        <f t="shared" si="625"/>
        <v>1.0269226975575281</v>
      </c>
      <c r="I4752" s="4">
        <f t="shared" si="626"/>
        <v>-0.16759390759711568</v>
      </c>
      <c r="Q4752" s="14"/>
      <c r="R4752" s="12"/>
      <c r="S4752" s="29"/>
      <c r="T4752" s="7"/>
      <c r="V4752" s="4"/>
      <c r="W4752" s="7"/>
      <c r="X4752" s="4"/>
      <c r="Y4752" s="4"/>
      <c r="Z4752" s="4"/>
    </row>
    <row r="4753" spans="1:26" x14ac:dyDescent="0.3">
      <c r="A4753" s="14">
        <f t="shared" si="624"/>
        <v>388.94299999999413</v>
      </c>
      <c r="B4753" s="14">
        <v>175.45160000000001</v>
      </c>
      <c r="C4753" s="14">
        <v>171.22579999999999</v>
      </c>
      <c r="D4753" s="12">
        <v>27373.629629629628</v>
      </c>
      <c r="E4753" s="26">
        <v>10</v>
      </c>
      <c r="F4753" s="26">
        <v>12</v>
      </c>
      <c r="G4753">
        <v>1971</v>
      </c>
      <c r="H4753" s="22">
        <f t="shared" si="625"/>
        <v>1.0246796919623096</v>
      </c>
      <c r="I4753" s="4">
        <f t="shared" si="626"/>
        <v>-0.22945823835418244</v>
      </c>
      <c r="Q4753" s="14"/>
      <c r="R4753" s="12"/>
      <c r="S4753" s="29"/>
      <c r="T4753" s="7"/>
      <c r="V4753" s="4"/>
      <c r="W4753" s="7"/>
      <c r="X4753" s="4"/>
      <c r="Y4753" s="4"/>
      <c r="Z4753" s="4"/>
    </row>
    <row r="4754" spans="1:26" x14ac:dyDescent="0.3">
      <c r="A4754" s="14">
        <f t="shared" si="624"/>
        <v>389.02499999999412</v>
      </c>
      <c r="B4754" s="14">
        <v>174.77420000000001</v>
      </c>
      <c r="C4754" s="14">
        <v>170.37100000000001</v>
      </c>
      <c r="D4754" s="12">
        <v>27368.537037037036</v>
      </c>
      <c r="E4754" s="26">
        <v>5</v>
      </c>
      <c r="F4754" s="26">
        <v>12</v>
      </c>
      <c r="G4754">
        <v>1971</v>
      </c>
      <c r="H4754" s="22">
        <f t="shared" si="625"/>
        <v>1.0258447740519219</v>
      </c>
      <c r="I4754" s="4">
        <f t="shared" si="626"/>
        <v>-0.19732411265045746</v>
      </c>
      <c r="Q4754" s="14"/>
      <c r="R4754" s="12"/>
      <c r="S4754" s="29"/>
      <c r="T4754" s="7"/>
      <c r="V4754" s="4"/>
      <c r="W4754" s="4"/>
      <c r="X4754" s="4"/>
      <c r="Y4754" s="4"/>
      <c r="Z4754" s="4"/>
    </row>
    <row r="4755" spans="1:26" x14ac:dyDescent="0.3">
      <c r="A4755" s="14">
        <f t="shared" si="624"/>
        <v>389.10699999999412</v>
      </c>
      <c r="B4755" s="14">
        <v>174.32259999999999</v>
      </c>
      <c r="C4755" s="14">
        <v>169.85480000000001</v>
      </c>
      <c r="D4755" s="12">
        <v>27363.444444444442</v>
      </c>
      <c r="E4755" s="27">
        <v>30</v>
      </c>
      <c r="F4755" s="26">
        <v>11</v>
      </c>
      <c r="G4755">
        <v>1971</v>
      </c>
      <c r="H4755" s="22">
        <f t="shared" si="625"/>
        <v>1.0263036428761505</v>
      </c>
      <c r="I4755" s="4">
        <f t="shared" si="626"/>
        <v>-0.18466805295238928</v>
      </c>
      <c r="Q4755" s="14"/>
      <c r="S4755" s="29"/>
      <c r="T4755" s="7"/>
      <c r="V4755" s="4"/>
      <c r="W4755" s="4"/>
      <c r="X4755" s="4"/>
      <c r="Y4755" s="4"/>
      <c r="Z4755" s="4"/>
    </row>
    <row r="4756" spans="1:26" x14ac:dyDescent="0.3">
      <c r="A4756" s="14">
        <f t="shared" si="624"/>
        <v>389.18899999999411</v>
      </c>
      <c r="B4756" s="14">
        <v>173.64519999999999</v>
      </c>
      <c r="C4756" s="14">
        <v>169.45160000000001</v>
      </c>
      <c r="D4756" s="12">
        <v>27358.35185185185</v>
      </c>
      <c r="E4756" s="27">
        <v>25</v>
      </c>
      <c r="F4756" s="26">
        <v>11</v>
      </c>
      <c r="G4756">
        <v>1971</v>
      </c>
      <c r="H4756" s="22">
        <f t="shared" si="625"/>
        <v>1.0247480696552878</v>
      </c>
      <c r="I4756" s="4">
        <f t="shared" si="626"/>
        <v>-0.2275723134042737</v>
      </c>
      <c r="Q4756" s="14"/>
      <c r="S4756" s="29"/>
      <c r="T4756" s="7"/>
      <c r="V4756" s="4"/>
      <c r="W4756" s="4"/>
      <c r="X4756" s="4"/>
      <c r="Y4756" s="4"/>
      <c r="Z4756" s="4"/>
    </row>
    <row r="4757" spans="1:26" x14ac:dyDescent="0.3">
      <c r="A4757" s="14">
        <f t="shared" si="624"/>
        <v>389.2709999999941</v>
      </c>
      <c r="B4757" s="14">
        <v>172.67740000000001</v>
      </c>
      <c r="C4757" s="14">
        <v>168.85480000000001</v>
      </c>
      <c r="D4757" s="12">
        <v>27353.259259259259</v>
      </c>
      <c r="E4757" s="27">
        <v>20</v>
      </c>
      <c r="F4757" s="26">
        <v>11</v>
      </c>
      <c r="G4757">
        <v>1971</v>
      </c>
      <c r="H4757" s="22">
        <f t="shared" si="625"/>
        <v>1.0226383851687959</v>
      </c>
      <c r="I4757" s="4">
        <f t="shared" si="626"/>
        <v>-0.28575951505174441</v>
      </c>
      <c r="Q4757" s="14"/>
      <c r="S4757" s="29"/>
      <c r="T4757" s="7"/>
      <c r="V4757" s="4"/>
      <c r="W4757" s="4"/>
      <c r="X4757" s="4"/>
      <c r="Y4757" s="4"/>
      <c r="Z4757" s="4"/>
    </row>
    <row r="4758" spans="1:26" x14ac:dyDescent="0.3">
      <c r="A4758" s="14">
        <f t="shared" si="624"/>
        <v>389.3529999999941</v>
      </c>
      <c r="B4758" s="14">
        <v>171.46770000000001</v>
      </c>
      <c r="C4758" s="14">
        <v>167.8065</v>
      </c>
      <c r="D4758" s="12">
        <v>27348.166666666664</v>
      </c>
      <c r="E4758" s="27">
        <v>15</v>
      </c>
      <c r="F4758" s="26">
        <v>11</v>
      </c>
      <c r="G4758">
        <v>1971</v>
      </c>
      <c r="H4758" s="22">
        <f t="shared" si="625"/>
        <v>1.0218179867883546</v>
      </c>
      <c r="I4758" s="4">
        <f t="shared" si="626"/>
        <v>-0.30838692038161875</v>
      </c>
      <c r="Q4758" s="14"/>
      <c r="S4758" s="29"/>
      <c r="T4758" s="7"/>
      <c r="V4758" s="4"/>
      <c r="W4758" s="4"/>
      <c r="X4758" s="4"/>
      <c r="Y4758" s="4"/>
      <c r="Z4758" s="4"/>
    </row>
    <row r="4759" spans="1:26" x14ac:dyDescent="0.3">
      <c r="A4759" s="14">
        <f t="shared" si="624"/>
        <v>389.43499999999409</v>
      </c>
      <c r="B4759" s="14">
        <v>170.27420000000001</v>
      </c>
      <c r="C4759" s="14">
        <v>167.1935</v>
      </c>
      <c r="D4759" s="12">
        <v>27343.074074074073</v>
      </c>
      <c r="E4759" s="27">
        <v>10</v>
      </c>
      <c r="F4759" s="26">
        <v>11</v>
      </c>
      <c r="G4759">
        <v>1971</v>
      </c>
      <c r="H4759" s="22">
        <f t="shared" si="625"/>
        <v>1.0184259555544923</v>
      </c>
      <c r="I4759" s="4">
        <f t="shared" si="626"/>
        <v>-0.40194252391523883</v>
      </c>
      <c r="Q4759" s="14"/>
      <c r="S4759" s="29"/>
      <c r="T4759" s="7"/>
      <c r="V4759" s="4"/>
      <c r="W4759" s="4"/>
      <c r="X4759" s="4"/>
      <c r="Y4759" s="4"/>
      <c r="Z4759" s="4"/>
    </row>
    <row r="4760" spans="1:26" x14ac:dyDescent="0.3">
      <c r="A4760" s="14">
        <f t="shared" si="624"/>
        <v>389.51699999999408</v>
      </c>
      <c r="B4760" s="14">
        <v>169.53229999999999</v>
      </c>
      <c r="C4760" s="14">
        <v>166.96770000000001</v>
      </c>
      <c r="D4760" s="12">
        <v>27337.981481481482</v>
      </c>
      <c r="E4760" s="27">
        <v>4</v>
      </c>
      <c r="F4760" s="26">
        <v>11</v>
      </c>
      <c r="G4760">
        <v>1971</v>
      </c>
      <c r="H4760" s="22">
        <f t="shared" si="625"/>
        <v>1.0153598570262392</v>
      </c>
      <c r="I4760" s="4">
        <f t="shared" si="626"/>
        <v>-0.48650857844936884</v>
      </c>
      <c r="Q4760" s="14"/>
      <c r="S4760" s="29"/>
      <c r="T4760" s="7"/>
      <c r="V4760" s="4"/>
      <c r="W4760" s="4"/>
      <c r="X4760" s="4"/>
      <c r="Y4760" s="4"/>
      <c r="Z4760" s="4"/>
    </row>
    <row r="4761" spans="1:26" x14ac:dyDescent="0.3">
      <c r="A4761" s="14">
        <f t="shared" si="624"/>
        <v>389.59899999999408</v>
      </c>
      <c r="B4761" s="14">
        <v>168.82259999999999</v>
      </c>
      <c r="C4761" s="14">
        <v>166.7097</v>
      </c>
      <c r="D4761" s="12">
        <v>27332.888888888887</v>
      </c>
      <c r="E4761" s="27">
        <v>30</v>
      </c>
      <c r="F4761" s="26">
        <v>10</v>
      </c>
      <c r="G4761">
        <v>1971</v>
      </c>
      <c r="H4761" s="22">
        <f t="shared" si="625"/>
        <v>1.0126741275402691</v>
      </c>
      <c r="I4761" s="4">
        <f t="shared" si="626"/>
        <v>-0.56058367554152599</v>
      </c>
      <c r="Q4761" s="14"/>
      <c r="S4761" s="29"/>
      <c r="T4761" s="7"/>
      <c r="V4761" s="4"/>
      <c r="W4761" s="4"/>
      <c r="X4761" s="4"/>
      <c r="Y4761" s="4"/>
      <c r="Z4761" s="4"/>
    </row>
    <row r="4762" spans="1:26" x14ac:dyDescent="0.3">
      <c r="A4762" s="14">
        <f t="shared" si="624"/>
        <v>389.68099999999407</v>
      </c>
      <c r="B4762" s="14">
        <v>168.35480000000001</v>
      </c>
      <c r="C4762" s="14">
        <v>166.1129</v>
      </c>
      <c r="D4762" s="12">
        <v>27327.796296296296</v>
      </c>
      <c r="E4762" s="27">
        <v>25</v>
      </c>
      <c r="F4762" s="26">
        <v>10</v>
      </c>
      <c r="G4762">
        <v>1971</v>
      </c>
      <c r="H4762" s="22">
        <f t="shared" si="625"/>
        <v>1.013496242615715</v>
      </c>
      <c r="I4762" s="4">
        <f t="shared" si="626"/>
        <v>-0.53790892205175422</v>
      </c>
      <c r="Q4762" s="14"/>
      <c r="S4762" s="29"/>
      <c r="T4762" s="7"/>
      <c r="V4762" s="4"/>
      <c r="W4762" s="4"/>
      <c r="X4762" s="4"/>
      <c r="Y4762" s="4"/>
      <c r="Z4762" s="4"/>
    </row>
    <row r="4763" spans="1:26" x14ac:dyDescent="0.3">
      <c r="A4763" s="14">
        <f t="shared" si="624"/>
        <v>389.76299999999407</v>
      </c>
      <c r="B4763" s="14">
        <v>167.7903</v>
      </c>
      <c r="C4763" s="14">
        <v>165.72579999999999</v>
      </c>
      <c r="D4763" s="12">
        <v>27322.703703703701</v>
      </c>
      <c r="E4763" s="27">
        <v>20</v>
      </c>
      <c r="F4763" s="26">
        <v>10</v>
      </c>
      <c r="G4763">
        <v>1971</v>
      </c>
      <c r="H4763" s="22">
        <f t="shared" si="625"/>
        <v>1.01245732408593</v>
      </c>
      <c r="I4763" s="4">
        <f t="shared" si="626"/>
        <v>-0.56656333098112799</v>
      </c>
      <c r="Q4763" s="14"/>
      <c r="S4763" s="29"/>
      <c r="T4763" s="7"/>
      <c r="V4763" s="4"/>
      <c r="W4763" s="4"/>
      <c r="X4763" s="4"/>
      <c r="Y4763" s="4"/>
      <c r="Z4763" s="4"/>
    </row>
    <row r="4764" spans="1:26" x14ac:dyDescent="0.3">
      <c r="A4764" s="14">
        <f t="shared" si="624"/>
        <v>389.84499999999406</v>
      </c>
      <c r="B4764" s="14">
        <v>167.3065</v>
      </c>
      <c r="C4764" s="14">
        <v>165.72579999999999</v>
      </c>
      <c r="D4764" s="12">
        <v>27317.611111111109</v>
      </c>
      <c r="E4764" s="27">
        <v>15</v>
      </c>
      <c r="F4764" s="26">
        <v>10</v>
      </c>
      <c r="G4764">
        <v>1971</v>
      </c>
      <c r="H4764" s="22">
        <f t="shared" si="625"/>
        <v>1.0095380441669313</v>
      </c>
      <c r="I4764" s="4">
        <f t="shared" si="626"/>
        <v>-0.64707998188311078</v>
      </c>
      <c r="Q4764" s="14"/>
      <c r="S4764" s="29"/>
      <c r="T4764" s="7"/>
      <c r="V4764" s="4"/>
      <c r="W4764" s="4"/>
      <c r="X4764" s="4"/>
      <c r="Y4764" s="4"/>
      <c r="Z4764" s="4"/>
    </row>
    <row r="4765" spans="1:26" x14ac:dyDescent="0.3">
      <c r="A4765" s="14">
        <f t="shared" si="624"/>
        <v>389.92699999999405</v>
      </c>
      <c r="B4765" s="14">
        <v>167.22579999999999</v>
      </c>
      <c r="C4765" s="14">
        <v>165.7097</v>
      </c>
      <c r="D4765" s="12">
        <v>27312.518518518518</v>
      </c>
      <c r="E4765" s="27">
        <v>10</v>
      </c>
      <c r="F4765" s="26">
        <v>10</v>
      </c>
      <c r="G4765">
        <v>1971</v>
      </c>
      <c r="H4765" s="22">
        <f t="shared" si="625"/>
        <v>1.0091491324889248</v>
      </c>
      <c r="I4765" s="4">
        <f t="shared" si="626"/>
        <v>-0.65780655373597086</v>
      </c>
      <c r="Q4765" s="14"/>
      <c r="S4765" s="29"/>
      <c r="T4765" s="7"/>
      <c r="V4765" s="4"/>
      <c r="W4765" s="4"/>
      <c r="X4765" s="4"/>
      <c r="Y4765" s="4"/>
      <c r="Z4765" s="4"/>
    </row>
    <row r="4766" spans="1:26" x14ac:dyDescent="0.3">
      <c r="A4766" s="14">
        <f t="shared" si="624"/>
        <v>390.00899999999405</v>
      </c>
      <c r="B4766" s="14">
        <v>166.9032</v>
      </c>
      <c r="C4766" s="14">
        <v>165.75810000000001</v>
      </c>
      <c r="D4766" s="12">
        <v>27307.425925925923</v>
      </c>
      <c r="E4766" s="27">
        <v>5</v>
      </c>
      <c r="F4766" s="26">
        <v>10</v>
      </c>
      <c r="G4766">
        <v>1971</v>
      </c>
      <c r="H4766" s="22">
        <f t="shared" si="625"/>
        <v>1.0069082596868568</v>
      </c>
      <c r="I4766" s="4">
        <f t="shared" si="626"/>
        <v>-0.71961205993139477</v>
      </c>
      <c r="Q4766" s="14"/>
      <c r="S4766" s="29"/>
      <c r="T4766" s="7"/>
      <c r="V4766" s="4"/>
      <c r="W4766" s="4"/>
      <c r="X4766" s="4"/>
      <c r="Y4766" s="4"/>
      <c r="Z4766" s="4"/>
    </row>
    <row r="4767" spans="1:26" x14ac:dyDescent="0.3">
      <c r="A4767" s="14">
        <f t="shared" si="624"/>
        <v>390.09099999999404</v>
      </c>
      <c r="B4767" s="14">
        <v>166.82259999999999</v>
      </c>
      <c r="C4767" s="14">
        <v>165.7903</v>
      </c>
      <c r="D4767" s="12">
        <v>27302.333333333332</v>
      </c>
      <c r="E4767" s="27">
        <v>30</v>
      </c>
      <c r="F4767" s="26">
        <v>9</v>
      </c>
      <c r="G4767">
        <v>1971</v>
      </c>
      <c r="H4767" s="22">
        <f t="shared" si="625"/>
        <v>1.0062265403947033</v>
      </c>
      <c r="I4767" s="4">
        <f t="shared" si="626"/>
        <v>-0.73841455773307862</v>
      </c>
      <c r="Q4767" s="14"/>
      <c r="S4767" s="29"/>
      <c r="T4767" s="7"/>
      <c r="V4767" s="4"/>
      <c r="W4767" s="4"/>
      <c r="X4767" s="4"/>
      <c r="Y4767" s="4"/>
      <c r="Z4767" s="4"/>
    </row>
    <row r="4768" spans="1:26" x14ac:dyDescent="0.3">
      <c r="A4768" s="14">
        <f t="shared" si="624"/>
        <v>390.17299999999403</v>
      </c>
      <c r="B4768" s="14">
        <v>166.3065</v>
      </c>
      <c r="C4768" s="14">
        <v>165.54839999999999</v>
      </c>
      <c r="D4768" s="12">
        <v>27297.240740740741</v>
      </c>
      <c r="E4768" s="27">
        <v>25</v>
      </c>
      <c r="F4768" s="26">
        <v>9</v>
      </c>
      <c r="G4768">
        <v>1971</v>
      </c>
      <c r="H4768" s="22">
        <f t="shared" si="625"/>
        <v>1.0045793254419857</v>
      </c>
      <c r="I4768" s="4">
        <f t="shared" si="626"/>
        <v>-0.78384638852304123</v>
      </c>
      <c r="Q4768" s="14"/>
      <c r="S4768" s="29"/>
      <c r="T4768" s="7"/>
      <c r="V4768" s="4"/>
      <c r="W4768" s="4"/>
      <c r="X4768" s="4"/>
      <c r="Y4768" s="4"/>
      <c r="Z4768" s="4"/>
    </row>
    <row r="4769" spans="1:26" x14ac:dyDescent="0.3">
      <c r="A4769" s="14">
        <f t="shared" si="624"/>
        <v>390.25499999999403</v>
      </c>
      <c r="B4769" s="14">
        <v>165.6129</v>
      </c>
      <c r="C4769" s="14">
        <v>165.14519999999999</v>
      </c>
      <c r="D4769" s="12">
        <v>27292.148148148146</v>
      </c>
      <c r="E4769" s="27">
        <v>20</v>
      </c>
      <c r="F4769" s="26">
        <v>9</v>
      </c>
      <c r="G4769">
        <v>1971</v>
      </c>
      <c r="H4769" s="22">
        <f t="shared" si="625"/>
        <v>1.0028320532476875</v>
      </c>
      <c r="I4769" s="4">
        <f t="shared" si="626"/>
        <v>-0.83203789780019788</v>
      </c>
      <c r="Q4769" s="14"/>
      <c r="S4769" s="29"/>
      <c r="T4769" s="7"/>
      <c r="V4769" s="4"/>
      <c r="W4769" s="4"/>
      <c r="X4769" s="4"/>
      <c r="Y4769" s="4"/>
      <c r="Z4769" s="4"/>
    </row>
    <row r="4770" spans="1:26" x14ac:dyDescent="0.3">
      <c r="A4770" s="14">
        <f t="shared" si="624"/>
        <v>390.33699999999402</v>
      </c>
      <c r="B4770" s="14">
        <v>164.32259999999999</v>
      </c>
      <c r="C4770" s="14">
        <v>164.0968</v>
      </c>
      <c r="D4770" s="12">
        <v>27287.055555555555</v>
      </c>
      <c r="E4770" s="27">
        <v>15</v>
      </c>
      <c r="F4770" s="26">
        <v>9</v>
      </c>
      <c r="G4770">
        <v>1971</v>
      </c>
      <c r="H4770" s="22">
        <f t="shared" si="625"/>
        <v>1.0013760170826</v>
      </c>
      <c r="I4770" s="4">
        <f t="shared" si="626"/>
        <v>-0.87219682700806234</v>
      </c>
      <c r="Q4770" s="14"/>
      <c r="S4770" s="29"/>
      <c r="T4770" s="7"/>
      <c r="V4770" s="4"/>
      <c r="W4770" s="4"/>
      <c r="X4770" s="4"/>
      <c r="Y4770" s="4"/>
      <c r="Z4770" s="4"/>
    </row>
    <row r="4771" spans="1:26" x14ac:dyDescent="0.3">
      <c r="A4771" s="14">
        <f t="shared" si="624"/>
        <v>390.41899999999401</v>
      </c>
      <c r="B4771" s="14">
        <v>162.5968</v>
      </c>
      <c r="C4771" s="14">
        <v>162.83869999999999</v>
      </c>
      <c r="D4771" s="12">
        <v>27281.96296296296</v>
      </c>
      <c r="E4771" s="27">
        <v>9</v>
      </c>
      <c r="F4771" s="26">
        <v>9</v>
      </c>
      <c r="G4771">
        <v>1971</v>
      </c>
      <c r="H4771" s="22">
        <f t="shared" si="625"/>
        <v>0.99851448089428385</v>
      </c>
      <c r="I4771" s="4">
        <f t="shared" si="626"/>
        <v>-0.95112084824308907</v>
      </c>
      <c r="Q4771" s="14"/>
      <c r="S4771" s="29"/>
      <c r="T4771" s="7"/>
      <c r="V4771" s="4"/>
      <c r="W4771" s="4"/>
      <c r="X4771" s="4"/>
      <c r="Y4771" s="4"/>
      <c r="Z4771" s="4"/>
    </row>
    <row r="4772" spans="1:26" x14ac:dyDescent="0.3">
      <c r="A4772" s="14">
        <f t="shared" si="624"/>
        <v>390.50099999999401</v>
      </c>
      <c r="B4772" s="14">
        <v>161.24189999999999</v>
      </c>
      <c r="C4772" s="14">
        <v>162.01609999999999</v>
      </c>
      <c r="D4772" s="12">
        <v>27276.870370370369</v>
      </c>
      <c r="E4772" s="27">
        <v>4</v>
      </c>
      <c r="F4772" s="26">
        <v>9</v>
      </c>
      <c r="G4772">
        <v>1971</v>
      </c>
      <c r="H4772" s="22">
        <f t="shared" si="625"/>
        <v>0.99522146255835064</v>
      </c>
      <c r="I4772" s="4">
        <f t="shared" si="626"/>
        <v>-1.0419455773287121</v>
      </c>
      <c r="Q4772" s="14"/>
      <c r="S4772" s="29"/>
      <c r="T4772" s="7"/>
      <c r="V4772" s="4"/>
      <c r="W4772" s="4"/>
      <c r="X4772" s="4"/>
      <c r="Y4772" s="4"/>
      <c r="Z4772" s="4"/>
    </row>
    <row r="4773" spans="1:26" x14ac:dyDescent="0.3">
      <c r="A4773" s="14">
        <f t="shared" si="624"/>
        <v>390.582999999994</v>
      </c>
      <c r="B4773" s="14">
        <v>160.53229999999999</v>
      </c>
      <c r="C4773" s="14">
        <v>161.62899999999999</v>
      </c>
      <c r="D4773" s="12">
        <v>27271.777777777777</v>
      </c>
      <c r="E4773" s="27">
        <v>30</v>
      </c>
      <c r="F4773" s="26">
        <v>8</v>
      </c>
      <c r="G4773">
        <v>1971</v>
      </c>
      <c r="H4773" s="22">
        <f t="shared" si="625"/>
        <v>0.99321470775665255</v>
      </c>
      <c r="I4773" s="4">
        <f t="shared" si="626"/>
        <v>-1.097293875641133</v>
      </c>
      <c r="Q4773" s="14"/>
      <c r="S4773" s="29"/>
      <c r="T4773" s="7"/>
      <c r="V4773" s="4"/>
      <c r="W4773" s="4"/>
      <c r="X4773" s="4"/>
      <c r="Y4773" s="4"/>
      <c r="Z4773" s="4"/>
    </row>
    <row r="4774" spans="1:26" x14ac:dyDescent="0.3">
      <c r="A4774" s="14">
        <f t="shared" si="624"/>
        <v>390.664999999994</v>
      </c>
      <c r="B4774" s="14">
        <v>160.16130000000001</v>
      </c>
      <c r="C4774" s="14">
        <v>161.8065</v>
      </c>
      <c r="D4774" s="12">
        <v>27266.685185185182</v>
      </c>
      <c r="E4774" s="27">
        <v>25</v>
      </c>
      <c r="F4774" s="26">
        <v>8</v>
      </c>
      <c r="G4774">
        <v>1971</v>
      </c>
      <c r="H4774" s="22">
        <f t="shared" si="625"/>
        <v>0.98983229969129805</v>
      </c>
      <c r="I4774" s="4">
        <f t="shared" si="626"/>
        <v>-1.1905840625923059</v>
      </c>
      <c r="Q4774" s="14"/>
      <c r="S4774" s="29"/>
      <c r="T4774" s="7"/>
      <c r="V4774" s="4"/>
      <c r="W4774" s="4"/>
      <c r="X4774" s="4"/>
      <c r="Y4774" s="4"/>
      <c r="Z4774" s="4"/>
    </row>
    <row r="4775" spans="1:26" x14ac:dyDescent="0.3">
      <c r="A4775" s="14">
        <f t="shared" si="624"/>
        <v>390.74699999999399</v>
      </c>
      <c r="B4775" s="14">
        <v>159.64519999999999</v>
      </c>
      <c r="C4775" s="14">
        <v>161.75810000000001</v>
      </c>
      <c r="D4775" s="12">
        <v>27261.592592592591</v>
      </c>
      <c r="E4775" s="27">
        <v>20</v>
      </c>
      <c r="F4775" s="26">
        <v>8</v>
      </c>
      <c r="G4775">
        <v>1971</v>
      </c>
      <c r="H4775" s="22">
        <f t="shared" si="625"/>
        <v>0.98693790295509143</v>
      </c>
      <c r="I4775" s="4">
        <f t="shared" si="626"/>
        <v>-1.2704144105025246</v>
      </c>
      <c r="Q4775" s="14"/>
      <c r="S4775" s="29"/>
      <c r="T4775" s="7"/>
      <c r="V4775" s="4"/>
      <c r="W4775" s="4"/>
      <c r="X4775" s="4"/>
      <c r="Y4775" s="4"/>
      <c r="Z4775" s="4"/>
    </row>
    <row r="4776" spans="1:26" x14ac:dyDescent="0.3">
      <c r="A4776" s="14">
        <f t="shared" si="624"/>
        <v>390.82899999999398</v>
      </c>
      <c r="B4776" s="14">
        <v>158.17740000000001</v>
      </c>
      <c r="C4776" s="14">
        <v>160.5806</v>
      </c>
      <c r="D4776" s="12">
        <v>27256.5</v>
      </c>
      <c r="E4776" s="27">
        <v>15</v>
      </c>
      <c r="F4776" s="26">
        <v>8</v>
      </c>
      <c r="G4776">
        <v>1971</v>
      </c>
      <c r="H4776" s="22">
        <f t="shared" si="625"/>
        <v>0.985034306759347</v>
      </c>
      <c r="I4776" s="4">
        <f t="shared" si="626"/>
        <v>-1.322917491606054</v>
      </c>
      <c r="Q4776" s="14"/>
      <c r="S4776" s="29"/>
      <c r="T4776" s="7"/>
      <c r="V4776" s="4"/>
      <c r="W4776" s="4"/>
      <c r="X4776" s="4"/>
      <c r="Y4776" s="4"/>
      <c r="Z4776" s="4"/>
    </row>
    <row r="4777" spans="1:26" x14ac:dyDescent="0.3">
      <c r="A4777" s="14">
        <f t="shared" si="624"/>
        <v>390.91099999999398</v>
      </c>
      <c r="B4777" s="14">
        <v>156.98390000000001</v>
      </c>
      <c r="C4777" s="14">
        <v>159.66130000000001</v>
      </c>
      <c r="D4777" s="12">
        <v>27251.407407407405</v>
      </c>
      <c r="E4777" s="27">
        <v>10</v>
      </c>
      <c r="F4777" s="26">
        <v>8</v>
      </c>
      <c r="G4777">
        <v>1971</v>
      </c>
      <c r="H4777" s="22">
        <f t="shared" si="625"/>
        <v>0.98323075159728746</v>
      </c>
      <c r="I4777" s="4">
        <f t="shared" si="626"/>
        <v>-1.372661341252313</v>
      </c>
      <c r="Q4777" s="14"/>
      <c r="S4777" s="29"/>
      <c r="T4777" s="7"/>
      <c r="V4777" s="4"/>
      <c r="W4777" s="4"/>
      <c r="X4777" s="4"/>
      <c r="Y4777" s="4"/>
      <c r="Z4777" s="4"/>
    </row>
    <row r="4778" spans="1:26" x14ac:dyDescent="0.3">
      <c r="A4778" s="14">
        <f t="shared" si="624"/>
        <v>390.99299999999397</v>
      </c>
      <c r="B4778" s="14">
        <v>156.5</v>
      </c>
      <c r="C4778" s="14">
        <v>159.16130000000001</v>
      </c>
      <c r="D4778" s="12">
        <v>27246.314814814814</v>
      </c>
      <c r="E4778" s="27">
        <v>5</v>
      </c>
      <c r="F4778" s="26">
        <v>8</v>
      </c>
      <c r="G4778">
        <v>1971</v>
      </c>
      <c r="H4778" s="22">
        <f t="shared" si="625"/>
        <v>0.98327922679696633</v>
      </c>
      <c r="I4778" s="4">
        <f t="shared" si="626"/>
        <v>-1.3713243469118432</v>
      </c>
      <c r="Q4778" s="14"/>
      <c r="S4778" s="29"/>
      <c r="T4778" s="7"/>
      <c r="V4778" s="4"/>
      <c r="W4778" s="4"/>
      <c r="X4778" s="4"/>
      <c r="Y4778" s="4"/>
      <c r="Z4778" s="4"/>
    </row>
    <row r="4779" spans="1:26" x14ac:dyDescent="0.3">
      <c r="A4779" s="14">
        <f t="shared" si="624"/>
        <v>391.07499999999396</v>
      </c>
      <c r="B4779" s="14">
        <v>156.51609999999999</v>
      </c>
      <c r="C4779" s="14">
        <v>159.2097</v>
      </c>
      <c r="D4779" s="12">
        <v>27241.222222222223</v>
      </c>
      <c r="E4779" s="27">
        <v>31</v>
      </c>
      <c r="F4779" s="26">
        <v>7</v>
      </c>
      <c r="G4779">
        <v>1971</v>
      </c>
      <c r="H4779" s="22">
        <f t="shared" si="625"/>
        <v>0.98308143285239524</v>
      </c>
      <c r="I4779" s="4">
        <f t="shared" si="626"/>
        <v>-1.3767797011181706</v>
      </c>
      <c r="Q4779" s="14"/>
      <c r="S4779" s="29"/>
      <c r="T4779" s="7"/>
      <c r="V4779" s="4"/>
      <c r="W4779" s="4"/>
      <c r="X4779" s="4"/>
      <c r="Y4779" s="4"/>
      <c r="Z4779" s="4"/>
    </row>
    <row r="4780" spans="1:26" x14ac:dyDescent="0.3">
      <c r="A4780" s="14">
        <f t="shared" si="624"/>
        <v>391.15699999999396</v>
      </c>
      <c r="B4780" s="14">
        <v>156.0806</v>
      </c>
      <c r="C4780" s="14">
        <v>159.01609999999999</v>
      </c>
      <c r="D4780" s="12">
        <v>27236.129629629628</v>
      </c>
      <c r="E4780" s="27">
        <v>26</v>
      </c>
      <c r="F4780" s="26">
        <v>7</v>
      </c>
      <c r="G4780">
        <v>1971</v>
      </c>
      <c r="H4780" s="22">
        <f t="shared" si="625"/>
        <v>0.98153960510916827</v>
      </c>
      <c r="I4780" s="4">
        <f t="shared" si="626"/>
        <v>-1.4193048475916119</v>
      </c>
      <c r="Q4780" s="14"/>
      <c r="S4780" s="29"/>
      <c r="T4780" s="7"/>
      <c r="V4780" s="4"/>
      <c r="W4780" s="4"/>
      <c r="X4780" s="4"/>
      <c r="Y4780" s="4"/>
      <c r="Z4780" s="4"/>
    </row>
    <row r="4781" spans="1:26" x14ac:dyDescent="0.3">
      <c r="A4781" s="14">
        <f t="shared" si="624"/>
        <v>391.23899999999395</v>
      </c>
      <c r="B4781" s="14">
        <v>155.48390000000001</v>
      </c>
      <c r="C4781" s="14">
        <v>158.95160000000001</v>
      </c>
      <c r="D4781" s="12">
        <v>27231.037037037036</v>
      </c>
      <c r="E4781" s="27">
        <v>21</v>
      </c>
      <c r="F4781" s="26">
        <v>7</v>
      </c>
      <c r="G4781">
        <v>1971</v>
      </c>
      <c r="H4781" s="22">
        <f t="shared" si="625"/>
        <v>0.97818392516967423</v>
      </c>
      <c r="I4781" s="4">
        <f t="shared" si="626"/>
        <v>-1.5118578461816532</v>
      </c>
      <c r="Q4781" s="14"/>
      <c r="S4781" s="29"/>
      <c r="T4781" s="7"/>
      <c r="V4781" s="4"/>
      <c r="W4781" s="4"/>
      <c r="X4781" s="4"/>
      <c r="Y4781" s="4"/>
      <c r="Z4781" s="4"/>
    </row>
    <row r="4782" spans="1:26" x14ac:dyDescent="0.3">
      <c r="A4782" s="14">
        <f t="shared" si="624"/>
        <v>391.32099999999394</v>
      </c>
      <c r="B4782" s="14">
        <v>155.9032</v>
      </c>
      <c r="C4782" s="14">
        <v>159.87100000000001</v>
      </c>
      <c r="D4782" s="12">
        <v>27225.944444444442</v>
      </c>
      <c r="E4782" s="27">
        <v>15</v>
      </c>
      <c r="F4782" s="26">
        <v>7</v>
      </c>
      <c r="G4782">
        <v>1971</v>
      </c>
      <c r="H4782" s="22">
        <f t="shared" si="625"/>
        <v>0.97518123987464889</v>
      </c>
      <c r="I4782" s="4">
        <f t="shared" si="626"/>
        <v>-1.5946749005157206</v>
      </c>
      <c r="Q4782" s="14"/>
      <c r="S4782" s="29"/>
      <c r="T4782" s="7"/>
      <c r="V4782" s="4"/>
      <c r="W4782" s="4"/>
      <c r="X4782" s="4"/>
      <c r="Y4782" s="4"/>
      <c r="Z4782" s="4"/>
    </row>
    <row r="4783" spans="1:26" x14ac:dyDescent="0.3">
      <c r="A4783" s="14">
        <f t="shared" si="624"/>
        <v>391.40299999999394</v>
      </c>
      <c r="B4783" s="14">
        <v>156.56450000000001</v>
      </c>
      <c r="C4783" s="14">
        <v>161.12899999999999</v>
      </c>
      <c r="D4783" s="12">
        <v>27220.85185185185</v>
      </c>
      <c r="E4783" s="27">
        <v>10</v>
      </c>
      <c r="F4783" s="26">
        <v>7</v>
      </c>
      <c r="G4783">
        <v>1971</v>
      </c>
      <c r="H4783" s="22">
        <f t="shared" si="625"/>
        <v>0.9716717661004538</v>
      </c>
      <c r="I4783" s="4">
        <f t="shared" si="626"/>
        <v>-1.6914696864105394</v>
      </c>
      <c r="Q4783" s="14"/>
      <c r="S4783" s="29"/>
      <c r="T4783" s="7"/>
      <c r="V4783" s="4"/>
      <c r="W4783" s="4"/>
      <c r="X4783" s="4"/>
      <c r="Y4783" s="4"/>
      <c r="Z4783" s="4"/>
    </row>
    <row r="4784" spans="1:26" x14ac:dyDescent="0.3">
      <c r="A4784" s="14">
        <f t="shared" si="624"/>
        <v>391.48499999999393</v>
      </c>
      <c r="B4784" s="14">
        <v>156.83869999999999</v>
      </c>
      <c r="C4784" s="14">
        <v>160.87100000000001</v>
      </c>
      <c r="D4784" s="12">
        <v>27215.759259259259</v>
      </c>
      <c r="E4784" s="27">
        <v>5</v>
      </c>
      <c r="F4784" s="26">
        <v>7</v>
      </c>
      <c r="G4784">
        <v>1971</v>
      </c>
      <c r="H4784" s="22">
        <f t="shared" si="625"/>
        <v>0.9749345749078453</v>
      </c>
      <c r="I4784" s="4">
        <f t="shared" si="626"/>
        <v>-1.6014781662432105</v>
      </c>
      <c r="Q4784" s="14"/>
      <c r="S4784" s="29"/>
      <c r="T4784" s="7"/>
      <c r="V4784" s="4"/>
      <c r="W4784" s="4"/>
      <c r="X4784" s="4"/>
      <c r="Y4784" s="4"/>
      <c r="Z4784" s="4"/>
    </row>
    <row r="4785" spans="1:26" x14ac:dyDescent="0.3">
      <c r="A4785" s="14">
        <f t="shared" si="624"/>
        <v>391.56699999999393</v>
      </c>
      <c r="B4785" s="14">
        <v>156.46770000000001</v>
      </c>
      <c r="C4785" s="14">
        <v>160.4032</v>
      </c>
      <c r="D4785" s="12">
        <v>27210.666666666664</v>
      </c>
      <c r="E4785" s="27">
        <v>30</v>
      </c>
      <c r="F4785" s="26">
        <v>6</v>
      </c>
      <c r="G4785">
        <v>1971</v>
      </c>
      <c r="H4785" s="22">
        <f t="shared" si="625"/>
        <v>0.9754649533176396</v>
      </c>
      <c r="I4785" s="4">
        <f t="shared" si="626"/>
        <v>-1.5868498008749441</v>
      </c>
      <c r="Q4785" s="14"/>
      <c r="S4785" s="29"/>
      <c r="T4785" s="7"/>
      <c r="V4785" s="4"/>
      <c r="W4785" s="4"/>
      <c r="X4785" s="4"/>
      <c r="Y4785" s="4"/>
      <c r="Z4785" s="4"/>
    </row>
    <row r="4786" spans="1:26" x14ac:dyDescent="0.3">
      <c r="A4786" s="14">
        <f t="shared" si="624"/>
        <v>391.64899999999392</v>
      </c>
      <c r="B4786" s="14">
        <v>155.93549999999999</v>
      </c>
      <c r="C4786" s="14">
        <v>160.01609999999999</v>
      </c>
      <c r="D4786" s="12">
        <v>27205.574074074073</v>
      </c>
      <c r="E4786" s="27">
        <v>25</v>
      </c>
      <c r="F4786" s="26">
        <v>6</v>
      </c>
      <c r="G4786">
        <v>1971</v>
      </c>
      <c r="H4786" s="22">
        <f t="shared" si="625"/>
        <v>0.97449881605663424</v>
      </c>
      <c r="I4786" s="4">
        <f t="shared" si="626"/>
        <v>-1.6134968298431174</v>
      </c>
      <c r="Q4786" s="14"/>
      <c r="S4786" s="29"/>
      <c r="T4786" s="7"/>
      <c r="V4786" s="4"/>
      <c r="W4786" s="4"/>
      <c r="X4786" s="4"/>
      <c r="Y4786" s="4"/>
      <c r="Z4786" s="4"/>
    </row>
    <row r="4787" spans="1:26" x14ac:dyDescent="0.3">
      <c r="A4787" s="14">
        <f t="shared" si="624"/>
        <v>391.73099999999391</v>
      </c>
      <c r="B4787" s="14">
        <v>154.75810000000001</v>
      </c>
      <c r="C4787" s="14">
        <v>159.3871</v>
      </c>
      <c r="D4787" s="12">
        <v>27200.481481481482</v>
      </c>
      <c r="E4787" s="27">
        <v>20</v>
      </c>
      <c r="F4787" s="26">
        <v>6</v>
      </c>
      <c r="G4787">
        <v>1971</v>
      </c>
      <c r="H4787" s="22">
        <f t="shared" si="625"/>
        <v>0.97095749906987461</v>
      </c>
      <c r="I4787" s="4">
        <f t="shared" si="626"/>
        <v>-1.7111698832904829</v>
      </c>
      <c r="Q4787" s="14"/>
      <c r="S4787" s="29"/>
      <c r="T4787" s="7"/>
      <c r="V4787" s="4"/>
      <c r="W4787" s="4"/>
      <c r="X4787" s="4"/>
      <c r="Y4787" s="4"/>
      <c r="Z4787" s="4"/>
    </row>
    <row r="4788" spans="1:26" x14ac:dyDescent="0.3">
      <c r="A4788" s="14">
        <f t="shared" si="624"/>
        <v>391.81299999999391</v>
      </c>
      <c r="B4788" s="14">
        <v>153.82259999999999</v>
      </c>
      <c r="C4788" s="14">
        <v>159.32259999999999</v>
      </c>
      <c r="D4788" s="12">
        <v>27195.388888888887</v>
      </c>
      <c r="E4788" s="27">
        <v>15</v>
      </c>
      <c r="F4788" s="26">
        <v>6</v>
      </c>
      <c r="G4788">
        <v>1971</v>
      </c>
      <c r="H4788" s="22">
        <f t="shared" si="625"/>
        <v>0.96547884606452572</v>
      </c>
      <c r="I4788" s="4">
        <f t="shared" si="626"/>
        <v>-1.8622765957965139</v>
      </c>
      <c r="Q4788" s="14"/>
      <c r="S4788" s="29"/>
      <c r="T4788" s="7"/>
      <c r="V4788" s="4"/>
      <c r="W4788" s="4"/>
      <c r="X4788" s="4"/>
      <c r="Y4788" s="4"/>
      <c r="Z4788" s="4"/>
    </row>
    <row r="4789" spans="1:26" x14ac:dyDescent="0.3">
      <c r="A4789" s="14">
        <f t="shared" si="624"/>
        <v>391.8949999999939</v>
      </c>
      <c r="B4789" s="14">
        <v>153.32259999999999</v>
      </c>
      <c r="C4789" s="14">
        <v>159.2903</v>
      </c>
      <c r="D4789" s="12">
        <v>27190.296296296296</v>
      </c>
      <c r="E4789" s="27">
        <v>10</v>
      </c>
      <c r="F4789" s="26">
        <v>6</v>
      </c>
      <c r="G4789">
        <v>1971</v>
      </c>
      <c r="H4789" s="22">
        <f t="shared" si="625"/>
        <v>0.96253569740279221</v>
      </c>
      <c r="I4789" s="4">
        <f t="shared" si="626"/>
        <v>-1.9434515704220066</v>
      </c>
      <c r="Q4789" s="14"/>
      <c r="S4789" s="29"/>
      <c r="T4789" s="7"/>
      <c r="V4789" s="4"/>
      <c r="W4789" s="4"/>
      <c r="X4789" s="4"/>
      <c r="Y4789" s="4"/>
      <c r="Z4789" s="4"/>
    </row>
    <row r="4790" spans="1:26" x14ac:dyDescent="0.3">
      <c r="A4790" s="14">
        <f t="shared" si="624"/>
        <v>391.97699999999389</v>
      </c>
      <c r="B4790" s="14">
        <v>153.4032</v>
      </c>
      <c r="C4790" s="14">
        <v>159.5</v>
      </c>
      <c r="D4790" s="12">
        <v>27185.203703703701</v>
      </c>
      <c r="E4790" s="27">
        <v>5</v>
      </c>
      <c r="F4790" s="26">
        <v>6</v>
      </c>
      <c r="G4790">
        <v>1971</v>
      </c>
      <c r="H4790" s="22">
        <f t="shared" si="625"/>
        <v>0.96177554858934167</v>
      </c>
      <c r="I4790" s="4">
        <f t="shared" si="626"/>
        <v>-1.9644172326210414</v>
      </c>
      <c r="Q4790" s="14"/>
      <c r="S4790" s="29"/>
      <c r="T4790" s="7"/>
      <c r="V4790" s="4"/>
      <c r="W4790" s="4"/>
      <c r="X4790" s="4"/>
      <c r="Y4790" s="4"/>
      <c r="Z4790" s="4"/>
    </row>
    <row r="4791" spans="1:26" x14ac:dyDescent="0.3">
      <c r="A4791" s="14">
        <f t="shared" si="624"/>
        <v>392.05899999999389</v>
      </c>
      <c r="B4791" s="14">
        <v>153.87100000000001</v>
      </c>
      <c r="C4791" s="14">
        <v>160.0968</v>
      </c>
      <c r="D4791" s="12">
        <v>27180.111111111109</v>
      </c>
      <c r="E4791" s="27">
        <v>31</v>
      </c>
      <c r="F4791" s="26">
        <v>5</v>
      </c>
      <c r="G4791">
        <v>1971</v>
      </c>
      <c r="H4791" s="22">
        <f t="shared" si="625"/>
        <v>0.96111227707237123</v>
      </c>
      <c r="I4791" s="4">
        <f t="shared" si="626"/>
        <v>-1.9827109223893913</v>
      </c>
      <c r="Q4791" s="14"/>
      <c r="S4791" s="29"/>
      <c r="T4791" s="7"/>
      <c r="V4791" s="4"/>
      <c r="W4791" s="4"/>
      <c r="X4791" s="4"/>
      <c r="Y4791" s="4"/>
      <c r="Z4791" s="4"/>
    </row>
    <row r="4792" spans="1:26" x14ac:dyDescent="0.3">
      <c r="A4792" s="14">
        <f t="shared" si="624"/>
        <v>392.14099999999388</v>
      </c>
      <c r="B4792" s="14">
        <v>154.48390000000001</v>
      </c>
      <c r="C4792" s="14">
        <v>160.45160000000001</v>
      </c>
      <c r="D4792" s="12">
        <v>27175.018518518518</v>
      </c>
      <c r="E4792" s="27">
        <v>26</v>
      </c>
      <c r="F4792" s="26">
        <v>5</v>
      </c>
      <c r="G4792">
        <v>1971</v>
      </c>
      <c r="H4792" s="22">
        <f t="shared" si="625"/>
        <v>0.96280685265837174</v>
      </c>
      <c r="I4792" s="4">
        <f t="shared" si="626"/>
        <v>-1.9359728381114638</v>
      </c>
      <c r="Q4792" s="14"/>
      <c r="S4792" s="29"/>
      <c r="T4792" s="7"/>
      <c r="V4792" s="4"/>
      <c r="W4792" s="4"/>
      <c r="X4792" s="4"/>
      <c r="Y4792" s="4"/>
      <c r="Z4792" s="4"/>
    </row>
    <row r="4793" spans="1:26" x14ac:dyDescent="0.3">
      <c r="A4793" s="14">
        <f t="shared" ref="A4793:A4856" si="627">A4792+0.082</f>
        <v>392.22299999999387</v>
      </c>
      <c r="B4793" s="14">
        <v>154.9032</v>
      </c>
      <c r="C4793" s="14">
        <v>160.6129</v>
      </c>
      <c r="D4793" s="12">
        <v>27169.925925925923</v>
      </c>
      <c r="E4793" s="27">
        <v>20</v>
      </c>
      <c r="F4793" s="26">
        <v>5</v>
      </c>
      <c r="G4793">
        <v>1971</v>
      </c>
      <c r="H4793" s="22">
        <f t="shared" si="625"/>
        <v>0.96445055160575521</v>
      </c>
      <c r="I4793" s="4">
        <f t="shared" si="626"/>
        <v>-1.8906379822543307</v>
      </c>
      <c r="Q4793" s="14"/>
      <c r="S4793" s="29"/>
      <c r="T4793" s="7"/>
      <c r="V4793" s="4"/>
      <c r="W4793" s="4"/>
      <c r="X4793" s="4"/>
      <c r="Y4793" s="4"/>
      <c r="Z4793" s="4"/>
    </row>
    <row r="4794" spans="1:26" x14ac:dyDescent="0.3">
      <c r="A4794" s="14">
        <f t="shared" si="627"/>
        <v>392.30499999999387</v>
      </c>
      <c r="B4794" s="14">
        <v>155.3065</v>
      </c>
      <c r="C4794" s="14">
        <v>160.95160000000001</v>
      </c>
      <c r="D4794" s="12">
        <v>27164.833333333332</v>
      </c>
      <c r="E4794" s="27">
        <v>15</v>
      </c>
      <c r="F4794" s="26">
        <v>5</v>
      </c>
      <c r="G4794">
        <v>1971</v>
      </c>
      <c r="H4794" s="22">
        <f t="shared" si="625"/>
        <v>0.96492672331309526</v>
      </c>
      <c r="I4794" s="4">
        <f t="shared" si="626"/>
        <v>-1.8775046917878073</v>
      </c>
      <c r="Q4794" s="14"/>
      <c r="S4794" s="29"/>
      <c r="T4794" s="7"/>
      <c r="V4794" s="4"/>
      <c r="W4794" s="4"/>
      <c r="X4794" s="4"/>
      <c r="Y4794" s="4"/>
      <c r="Z4794" s="4"/>
    </row>
    <row r="4795" spans="1:26" x14ac:dyDescent="0.3">
      <c r="A4795" s="14">
        <f t="shared" si="627"/>
        <v>392.38699999999386</v>
      </c>
      <c r="B4795" s="14">
        <v>155.45160000000001</v>
      </c>
      <c r="C4795" s="14">
        <v>161.0968</v>
      </c>
      <c r="D4795" s="12">
        <v>27159.740740740741</v>
      </c>
      <c r="E4795" s="27">
        <v>10</v>
      </c>
      <c r="F4795" s="26">
        <v>5</v>
      </c>
      <c r="G4795">
        <v>1971</v>
      </c>
      <c r="H4795" s="22">
        <f t="shared" si="625"/>
        <v>0.96495771486460324</v>
      </c>
      <c r="I4795" s="4">
        <f t="shared" si="626"/>
        <v>-1.8766499138963693</v>
      </c>
      <c r="Q4795" s="14"/>
      <c r="S4795" s="29"/>
      <c r="T4795" s="7"/>
      <c r="V4795" s="4"/>
      <c r="W4795" s="4"/>
      <c r="X4795" s="4"/>
      <c r="Y4795" s="4"/>
      <c r="Z4795" s="4"/>
    </row>
    <row r="4796" spans="1:26" x14ac:dyDescent="0.3">
      <c r="A4796" s="14">
        <f t="shared" si="627"/>
        <v>392.46899999999385</v>
      </c>
      <c r="B4796" s="14">
        <v>154.93549999999999</v>
      </c>
      <c r="C4796" s="14">
        <v>161.0806</v>
      </c>
      <c r="D4796" s="12">
        <v>27154.648148148146</v>
      </c>
      <c r="E4796" s="27">
        <v>5</v>
      </c>
      <c r="F4796" s="26">
        <v>5</v>
      </c>
      <c r="G4796">
        <v>1971</v>
      </c>
      <c r="H4796" s="22">
        <f t="shared" si="625"/>
        <v>0.96185077532614094</v>
      </c>
      <c r="I4796" s="4">
        <f t="shared" si="626"/>
        <v>-1.9623424042135484</v>
      </c>
      <c r="Q4796" s="14"/>
      <c r="S4796" s="29"/>
      <c r="T4796" s="7"/>
      <c r="V4796" s="4"/>
      <c r="W4796" s="4"/>
      <c r="X4796" s="4"/>
      <c r="Y4796" s="4"/>
      <c r="Z4796" s="4"/>
    </row>
    <row r="4797" spans="1:26" x14ac:dyDescent="0.3">
      <c r="A4797" s="14">
        <f t="shared" si="627"/>
        <v>392.55099999999385</v>
      </c>
      <c r="B4797" s="14">
        <v>154.2903</v>
      </c>
      <c r="C4797" s="14">
        <v>160.74189999999999</v>
      </c>
      <c r="D4797" s="12">
        <v>27149.555555555555</v>
      </c>
      <c r="E4797" s="27">
        <v>30</v>
      </c>
      <c r="F4797" s="26">
        <v>4</v>
      </c>
      <c r="G4797">
        <v>1971</v>
      </c>
      <c r="H4797" s="22">
        <f t="shared" si="625"/>
        <v>0.95986360743527366</v>
      </c>
      <c r="I4797" s="4">
        <f t="shared" si="626"/>
        <v>-2.01715047599567</v>
      </c>
      <c r="Q4797" s="14"/>
      <c r="S4797" s="29"/>
      <c r="T4797" s="7"/>
      <c r="V4797" s="4"/>
      <c r="W4797" s="4"/>
      <c r="X4797" s="4"/>
      <c r="Y4797" s="4"/>
      <c r="Z4797" s="4"/>
    </row>
    <row r="4798" spans="1:26" x14ac:dyDescent="0.3">
      <c r="A4798" s="14">
        <f t="shared" si="627"/>
        <v>392.63299999999384</v>
      </c>
      <c r="B4798" s="14">
        <v>153.62899999999999</v>
      </c>
      <c r="C4798" s="14">
        <v>160.03229999999999</v>
      </c>
      <c r="D4798" s="12">
        <v>27144.46296296296</v>
      </c>
      <c r="E4798" s="27">
        <v>25</v>
      </c>
      <c r="F4798" s="26">
        <v>4</v>
      </c>
      <c r="G4798">
        <v>1971</v>
      </c>
      <c r="H4798" s="22">
        <f t="shared" si="625"/>
        <v>0.95998745253301987</v>
      </c>
      <c r="I4798" s="4">
        <f t="shared" si="626"/>
        <v>-2.0137347047171921</v>
      </c>
      <c r="Q4798" s="14"/>
      <c r="S4798" s="29"/>
      <c r="T4798" s="7"/>
      <c r="V4798" s="4"/>
      <c r="W4798" s="4"/>
      <c r="X4798" s="4"/>
      <c r="Y4798" s="4"/>
      <c r="Z4798" s="4"/>
    </row>
    <row r="4799" spans="1:26" x14ac:dyDescent="0.3">
      <c r="A4799" s="14">
        <f t="shared" si="627"/>
        <v>392.71499999999384</v>
      </c>
      <c r="B4799" s="14">
        <v>154.1129</v>
      </c>
      <c r="C4799" s="14">
        <v>160.35480000000001</v>
      </c>
      <c r="D4799" s="12">
        <v>27139.370370370369</v>
      </c>
      <c r="E4799" s="27">
        <v>20</v>
      </c>
      <c r="F4799" s="26">
        <v>4</v>
      </c>
      <c r="G4799">
        <v>1971</v>
      </c>
      <c r="H4799" s="22">
        <f t="shared" si="625"/>
        <v>0.96107444242392481</v>
      </c>
      <c r="I4799" s="4">
        <f t="shared" si="626"/>
        <v>-1.9837544397174605</v>
      </c>
      <c r="Q4799" s="14"/>
      <c r="S4799" s="29"/>
      <c r="T4799" s="7"/>
      <c r="V4799" s="4"/>
      <c r="W4799" s="4"/>
      <c r="X4799" s="4"/>
      <c r="Y4799" s="4"/>
      <c r="Z4799" s="4"/>
    </row>
    <row r="4800" spans="1:26" x14ac:dyDescent="0.3">
      <c r="A4800" s="14">
        <f t="shared" si="627"/>
        <v>392.79699999999383</v>
      </c>
      <c r="B4800" s="14">
        <v>156.04839999999999</v>
      </c>
      <c r="C4800" s="14">
        <v>162.24189999999999</v>
      </c>
      <c r="D4800" s="12">
        <v>27134.277777777777</v>
      </c>
      <c r="E4800" s="27">
        <v>15</v>
      </c>
      <c r="F4800" s="26">
        <v>4</v>
      </c>
      <c r="G4800">
        <v>1971</v>
      </c>
      <c r="H4800" s="22">
        <f t="shared" si="625"/>
        <v>0.96182552102755203</v>
      </c>
      <c r="I4800" s="4">
        <f t="shared" si="626"/>
        <v>-1.9630389429490167</v>
      </c>
      <c r="Q4800" s="14"/>
      <c r="S4800" s="29"/>
      <c r="T4800" s="7"/>
      <c r="V4800" s="4"/>
      <c r="W4800" s="4"/>
      <c r="X4800" s="4"/>
      <c r="Y4800" s="4"/>
      <c r="Z4800" s="4"/>
    </row>
    <row r="4801" spans="1:26" x14ac:dyDescent="0.3">
      <c r="A4801" s="14">
        <f t="shared" si="627"/>
        <v>392.87899999999382</v>
      </c>
      <c r="B4801" s="14">
        <v>156.45160000000001</v>
      </c>
      <c r="C4801" s="14">
        <v>163.01609999999999</v>
      </c>
      <c r="D4801" s="12">
        <v>27129.185185185182</v>
      </c>
      <c r="E4801" s="27">
        <v>10</v>
      </c>
      <c r="F4801" s="26">
        <v>4</v>
      </c>
      <c r="G4801">
        <v>1971</v>
      </c>
      <c r="H4801" s="22">
        <f t="shared" si="625"/>
        <v>0.95973097135804386</v>
      </c>
      <c r="I4801" s="4">
        <f t="shared" si="626"/>
        <v>-2.0208087112535562</v>
      </c>
      <c r="Q4801" s="14"/>
      <c r="S4801" s="29"/>
      <c r="T4801" s="7"/>
      <c r="V4801" s="4"/>
      <c r="W4801" s="4"/>
      <c r="X4801" s="4"/>
      <c r="Y4801" s="4"/>
      <c r="Z4801" s="4"/>
    </row>
    <row r="4802" spans="1:26" x14ac:dyDescent="0.3">
      <c r="A4802" s="14">
        <f t="shared" si="627"/>
        <v>392.96099999999382</v>
      </c>
      <c r="B4802" s="14">
        <v>155.9032</v>
      </c>
      <c r="C4802" s="14">
        <v>162.85480000000001</v>
      </c>
      <c r="D4802" s="12">
        <v>27124.092592592591</v>
      </c>
      <c r="E4802" s="27">
        <v>5</v>
      </c>
      <c r="F4802" s="26">
        <v>4</v>
      </c>
      <c r="G4802">
        <v>1971</v>
      </c>
      <c r="H4802" s="22">
        <f t="shared" si="625"/>
        <v>0.95731412276457306</v>
      </c>
      <c r="I4802" s="4">
        <f t="shared" si="626"/>
        <v>-2.0874678052366291</v>
      </c>
      <c r="Q4802" s="14"/>
      <c r="S4802" s="29"/>
      <c r="T4802" s="7"/>
      <c r="V4802" s="4"/>
      <c r="W4802" s="4"/>
      <c r="X4802" s="4"/>
      <c r="Y4802" s="4"/>
      <c r="Z4802" s="4"/>
    </row>
    <row r="4803" spans="1:26" x14ac:dyDescent="0.3">
      <c r="A4803" s="14">
        <f t="shared" si="627"/>
        <v>393.04299999999381</v>
      </c>
      <c r="B4803" s="14">
        <v>155.6129</v>
      </c>
      <c r="C4803" s="14">
        <v>162.62899999999999</v>
      </c>
      <c r="D4803" s="12">
        <v>27119</v>
      </c>
      <c r="E4803" s="27">
        <v>31</v>
      </c>
      <c r="F4803" s="26">
        <v>3</v>
      </c>
      <c r="G4803">
        <v>1971</v>
      </c>
      <c r="H4803" s="23">
        <f t="shared" si="625"/>
        <v>0.95685824791396368</v>
      </c>
      <c r="I4803" s="4">
        <f t="shared" si="626"/>
        <v>-2.1000412881570676</v>
      </c>
      <c r="Q4803" s="14"/>
      <c r="S4803" s="29"/>
      <c r="V4803" s="4"/>
      <c r="W4803" s="4"/>
      <c r="X4803" s="4"/>
      <c r="Y4803" s="4"/>
      <c r="Z4803" s="4"/>
    </row>
    <row r="4804" spans="1:26" x14ac:dyDescent="0.3">
      <c r="A4804" s="14">
        <f t="shared" si="627"/>
        <v>393.1249999999938</v>
      </c>
      <c r="B4804" s="14">
        <v>155.6935</v>
      </c>
      <c r="C4804" s="14">
        <v>162.4032</v>
      </c>
      <c r="D4804" s="12">
        <v>27117.08510638298</v>
      </c>
      <c r="E4804" s="27">
        <v>29</v>
      </c>
      <c r="F4804" s="26">
        <v>3</v>
      </c>
      <c r="G4804">
        <v>1971</v>
      </c>
      <c r="H4804" s="22">
        <f t="shared" si="625"/>
        <v>0.9586849273905933</v>
      </c>
      <c r="I4804" s="4">
        <f t="shared" si="626"/>
        <v>-2.0496596468583297</v>
      </c>
      <c r="Q4804" s="14"/>
      <c r="S4804" s="29"/>
      <c r="T4804" s="7"/>
      <c r="V4804" s="4"/>
      <c r="W4804" s="4"/>
      <c r="X4804" s="4"/>
      <c r="Y4804" s="4"/>
      <c r="Z4804" s="4"/>
    </row>
    <row r="4805" spans="1:26" x14ac:dyDescent="0.3">
      <c r="A4805" s="14">
        <f t="shared" si="627"/>
        <v>393.2069999999938</v>
      </c>
      <c r="B4805" s="14">
        <v>156.01609999999999</v>
      </c>
      <c r="C4805" s="14">
        <v>162.25810000000001</v>
      </c>
      <c r="D4805" s="12">
        <v>27115.170212765956</v>
      </c>
      <c r="E4805" s="27">
        <v>27</v>
      </c>
      <c r="F4805" s="26">
        <v>3</v>
      </c>
      <c r="G4805">
        <v>1971</v>
      </c>
      <c r="H4805" s="22">
        <f t="shared" si="625"/>
        <v>0.96153042590785909</v>
      </c>
      <c r="I4805" s="4">
        <f t="shared" si="626"/>
        <v>-1.9711779605816062</v>
      </c>
      <c r="Q4805" s="14"/>
      <c r="S4805" s="29"/>
      <c r="T4805" s="7"/>
      <c r="V4805" s="4"/>
      <c r="W4805" s="4"/>
      <c r="X4805" s="4"/>
      <c r="Y4805" s="4"/>
      <c r="Z4805" s="4"/>
    </row>
    <row r="4806" spans="1:26" x14ac:dyDescent="0.3">
      <c r="A4806" s="14">
        <f t="shared" si="627"/>
        <v>393.28899999999379</v>
      </c>
      <c r="B4806" s="14">
        <v>157.0968</v>
      </c>
      <c r="C4806" s="14">
        <v>163.12899999999999</v>
      </c>
      <c r="D4806" s="12">
        <v>27113.255319148935</v>
      </c>
      <c r="E4806" s="27">
        <v>25</v>
      </c>
      <c r="F4806" s="26">
        <v>3</v>
      </c>
      <c r="G4806">
        <v>1971</v>
      </c>
      <c r="H4806" s="22">
        <f t="shared" si="625"/>
        <v>0.96302190291119305</v>
      </c>
      <c r="I4806" s="4">
        <f t="shared" ref="I4806:I4869" si="628">STANDARDIZE(H4806,H$2,H$3)</f>
        <v>-1.9300415377177915</v>
      </c>
      <c r="Q4806" s="14"/>
      <c r="S4806" s="29"/>
      <c r="T4806" s="7"/>
      <c r="V4806" s="4"/>
      <c r="W4806" s="4"/>
      <c r="X4806" s="4"/>
      <c r="Y4806" s="4"/>
      <c r="Z4806" s="4"/>
    </row>
    <row r="4807" spans="1:26" x14ac:dyDescent="0.3">
      <c r="A4807" s="14">
        <f t="shared" si="627"/>
        <v>393.37099999999378</v>
      </c>
      <c r="B4807" s="14">
        <v>158.72579999999999</v>
      </c>
      <c r="C4807" s="14">
        <v>164.87100000000001</v>
      </c>
      <c r="D4807" s="12">
        <v>27111.340425531915</v>
      </c>
      <c r="E4807" s="27">
        <v>23</v>
      </c>
      <c r="F4807" s="26">
        <v>3</v>
      </c>
      <c r="G4807">
        <v>1971</v>
      </c>
      <c r="H4807" s="22">
        <f t="shared" si="625"/>
        <v>0.96272722310169756</v>
      </c>
      <c r="I4807" s="4">
        <f t="shared" si="628"/>
        <v>-1.9381691006810406</v>
      </c>
      <c r="Q4807" s="14"/>
      <c r="S4807" s="29"/>
      <c r="T4807" s="7"/>
      <c r="V4807" s="7"/>
    </row>
    <row r="4808" spans="1:26" x14ac:dyDescent="0.3">
      <c r="A4808" s="14">
        <f t="shared" si="627"/>
        <v>393.45299999999378</v>
      </c>
      <c r="B4808" s="14">
        <v>159.7097</v>
      </c>
      <c r="C4808" s="14">
        <v>165.9032</v>
      </c>
      <c r="D4808" s="12">
        <v>27109.425531914894</v>
      </c>
      <c r="E4808" s="27">
        <v>21</v>
      </c>
      <c r="F4808" s="26">
        <v>3</v>
      </c>
      <c r="G4808">
        <v>1971</v>
      </c>
      <c r="H4808" s="22">
        <f t="shared" si="625"/>
        <v>0.96266798952642263</v>
      </c>
      <c r="I4808" s="4">
        <f t="shared" si="628"/>
        <v>-1.9398028217473382</v>
      </c>
      <c r="Q4808" s="14"/>
      <c r="S4808" s="29"/>
      <c r="T4808" s="7"/>
      <c r="V4808" s="7"/>
    </row>
    <row r="4809" spans="1:26" x14ac:dyDescent="0.3">
      <c r="A4809" s="14">
        <f t="shared" si="627"/>
        <v>393.53499999999377</v>
      </c>
      <c r="B4809" s="14">
        <v>160.74189999999999</v>
      </c>
      <c r="C4809" s="14">
        <v>166.5806</v>
      </c>
      <c r="D4809" s="12">
        <v>27107.51063829787</v>
      </c>
      <c r="E4809" s="27">
        <v>19</v>
      </c>
      <c r="F4809" s="26">
        <v>3</v>
      </c>
      <c r="G4809">
        <v>1971</v>
      </c>
      <c r="H4809" s="22">
        <f t="shared" ref="H4809:H4872" si="629">B4809/C4809</f>
        <v>0.96494970002509284</v>
      </c>
      <c r="I4809" s="4">
        <f t="shared" si="628"/>
        <v>-1.8768709711614486</v>
      </c>
      <c r="Q4809" s="14"/>
      <c r="S4809" s="29"/>
      <c r="T4809" s="7"/>
      <c r="V4809" s="7"/>
    </row>
    <row r="4810" spans="1:26" x14ac:dyDescent="0.3">
      <c r="A4810" s="14">
        <f t="shared" si="627"/>
        <v>393.61699999999377</v>
      </c>
      <c r="B4810" s="14">
        <v>160.7097</v>
      </c>
      <c r="C4810" s="14">
        <v>166.12899999999999</v>
      </c>
      <c r="D4810" s="12">
        <v>27105.59574468085</v>
      </c>
      <c r="E4810" s="27">
        <v>17</v>
      </c>
      <c r="F4810" s="26">
        <v>3</v>
      </c>
      <c r="G4810">
        <v>1971</v>
      </c>
      <c r="H4810" s="22">
        <f t="shared" si="629"/>
        <v>0.96737896453960481</v>
      </c>
      <c r="I4810" s="4">
        <f t="shared" si="628"/>
        <v>-1.8098694336964767</v>
      </c>
      <c r="Q4810" s="14"/>
      <c r="S4810" s="29"/>
      <c r="T4810" s="7"/>
      <c r="V4810" s="7"/>
    </row>
    <row r="4811" spans="1:26" x14ac:dyDescent="0.3">
      <c r="A4811" s="14">
        <f t="shared" si="627"/>
        <v>393.69899999999376</v>
      </c>
      <c r="B4811" s="14">
        <v>160.1129</v>
      </c>
      <c r="C4811" s="14">
        <v>165.06450000000001</v>
      </c>
      <c r="D4811" s="12">
        <v>27103.680851063829</v>
      </c>
      <c r="E4811" s="27">
        <v>15</v>
      </c>
      <c r="F4811" s="26">
        <v>3</v>
      </c>
      <c r="G4811">
        <v>1971</v>
      </c>
      <c r="H4811" s="22">
        <f t="shared" si="629"/>
        <v>0.9700020295096764</v>
      </c>
      <c r="I4811" s="4">
        <f t="shared" si="628"/>
        <v>-1.7375226864339155</v>
      </c>
      <c r="Q4811" s="14"/>
      <c r="S4811" s="29"/>
      <c r="T4811" s="7"/>
      <c r="V4811" s="7"/>
    </row>
    <row r="4812" spans="1:26" x14ac:dyDescent="0.3">
      <c r="A4812" s="14">
        <f t="shared" si="627"/>
        <v>393.78099999999375</v>
      </c>
      <c r="B4812" s="14">
        <v>158.93549999999999</v>
      </c>
      <c r="C4812" s="14">
        <v>163.22579999999999</v>
      </c>
      <c r="D4812" s="12">
        <v>27101.765957446809</v>
      </c>
      <c r="E4812" s="27">
        <v>13</v>
      </c>
      <c r="F4812" s="26">
        <v>3</v>
      </c>
      <c r="G4812">
        <v>1971</v>
      </c>
      <c r="H4812" s="22">
        <f t="shared" si="629"/>
        <v>0.97371555232077278</v>
      </c>
      <c r="I4812" s="4">
        <f t="shared" si="628"/>
        <v>-1.6351000246495169</v>
      </c>
      <c r="Q4812" s="14"/>
      <c r="S4812" s="29"/>
      <c r="T4812" s="7"/>
      <c r="V4812" s="7"/>
    </row>
    <row r="4813" spans="1:26" x14ac:dyDescent="0.3">
      <c r="A4813" s="14">
        <f t="shared" si="627"/>
        <v>393.86299999999375</v>
      </c>
      <c r="B4813" s="14">
        <v>158.66130000000001</v>
      </c>
      <c r="C4813" s="14">
        <v>162.85480000000001</v>
      </c>
      <c r="D4813" s="12">
        <v>27099.851063829785</v>
      </c>
      <c r="E4813" s="27">
        <v>11</v>
      </c>
      <c r="F4813" s="26">
        <v>3</v>
      </c>
      <c r="G4813">
        <v>1971</v>
      </c>
      <c r="H4813" s="22">
        <f t="shared" si="629"/>
        <v>0.97425006815887527</v>
      </c>
      <c r="I4813" s="4">
        <f t="shared" si="628"/>
        <v>-1.6203575448831915</v>
      </c>
      <c r="Q4813" s="14"/>
      <c r="S4813" s="29"/>
      <c r="T4813" s="7"/>
      <c r="V4813" s="7"/>
    </row>
    <row r="4814" spans="1:26" x14ac:dyDescent="0.3">
      <c r="A4814" s="14">
        <f t="shared" si="627"/>
        <v>393.94499999999374</v>
      </c>
      <c r="B4814" s="14">
        <v>160.12899999999999</v>
      </c>
      <c r="C4814" s="14">
        <v>164.37100000000001</v>
      </c>
      <c r="D4814" s="12">
        <v>27097.936170212764</v>
      </c>
      <c r="E4814" s="27">
        <v>9</v>
      </c>
      <c r="F4814" s="26">
        <v>3</v>
      </c>
      <c r="G4814">
        <v>1971</v>
      </c>
      <c r="H4814" s="22">
        <f t="shared" si="629"/>
        <v>0.97419252787900534</v>
      </c>
      <c r="I4814" s="4">
        <f t="shared" si="628"/>
        <v>-1.6219445631738796</v>
      </c>
      <c r="Q4814" s="14"/>
      <c r="S4814" s="29"/>
      <c r="T4814" s="7"/>
      <c r="V4814" s="7"/>
    </row>
    <row r="4815" spans="1:26" x14ac:dyDescent="0.3">
      <c r="A4815" s="14">
        <f t="shared" si="627"/>
        <v>394.02699999999373</v>
      </c>
      <c r="B4815" s="14">
        <v>161.66130000000001</v>
      </c>
      <c r="C4815" s="14">
        <v>166.0806</v>
      </c>
      <c r="D4815" s="12">
        <v>27096.021276595744</v>
      </c>
      <c r="E4815" s="27">
        <v>8</v>
      </c>
      <c r="F4815" s="26">
        <v>3</v>
      </c>
      <c r="G4815">
        <v>1971</v>
      </c>
      <c r="H4815" s="22">
        <f t="shared" si="629"/>
        <v>0.97339063081419508</v>
      </c>
      <c r="I4815" s="4">
        <f t="shared" si="628"/>
        <v>-1.6440616837714814</v>
      </c>
      <c r="Q4815" s="14"/>
      <c r="S4815" s="29"/>
      <c r="T4815" s="7"/>
      <c r="V4815" s="7"/>
    </row>
    <row r="4816" spans="1:26" x14ac:dyDescent="0.3">
      <c r="A4816" s="14">
        <f t="shared" si="627"/>
        <v>394.10899999999373</v>
      </c>
      <c r="B4816" s="14">
        <v>163.51609999999999</v>
      </c>
      <c r="C4816" s="14">
        <v>167.83869999999999</v>
      </c>
      <c r="D4816" s="12">
        <v>27094.106382978724</v>
      </c>
      <c r="E4816" s="27">
        <v>6</v>
      </c>
      <c r="F4816" s="26">
        <v>3</v>
      </c>
      <c r="G4816">
        <v>1971</v>
      </c>
      <c r="H4816" s="22">
        <f t="shared" si="629"/>
        <v>0.97424551071951826</v>
      </c>
      <c r="I4816" s="4">
        <f t="shared" si="628"/>
        <v>-1.6204832436047589</v>
      </c>
      <c r="Q4816" s="14"/>
      <c r="S4816" s="29"/>
      <c r="T4816" s="7"/>
      <c r="V4816" s="7"/>
    </row>
    <row r="4817" spans="1:22" x14ac:dyDescent="0.3">
      <c r="A4817" s="14">
        <f t="shared" si="627"/>
        <v>394.19099999999372</v>
      </c>
      <c r="B4817" s="14">
        <v>164.85480000000001</v>
      </c>
      <c r="C4817" s="14">
        <v>169.03229999999999</v>
      </c>
      <c r="D4817" s="12">
        <v>27092.191489361699</v>
      </c>
      <c r="E4817" s="27">
        <v>4</v>
      </c>
      <c r="F4817" s="26">
        <v>3</v>
      </c>
      <c r="G4817">
        <v>1971</v>
      </c>
      <c r="H4817" s="22">
        <f t="shared" si="629"/>
        <v>0.9752857885741365</v>
      </c>
      <c r="I4817" s="4">
        <f t="shared" si="628"/>
        <v>-1.5917913431411377</v>
      </c>
      <c r="Q4817" s="14"/>
      <c r="S4817" s="29"/>
      <c r="T4817" s="7"/>
      <c r="V4817" s="7"/>
    </row>
    <row r="4818" spans="1:22" x14ac:dyDescent="0.3">
      <c r="A4818" s="14">
        <f t="shared" si="627"/>
        <v>394.27299999999371</v>
      </c>
      <c r="B4818" s="14">
        <v>165.62899999999999</v>
      </c>
      <c r="C4818" s="14">
        <v>169.35480000000001</v>
      </c>
      <c r="D4818" s="12">
        <v>27090.276595744679</v>
      </c>
      <c r="E4818" s="27">
        <v>2</v>
      </c>
      <c r="F4818" s="26">
        <v>3</v>
      </c>
      <c r="G4818">
        <v>1971</v>
      </c>
      <c r="H4818" s="22">
        <f t="shared" si="629"/>
        <v>0.97800003306667416</v>
      </c>
      <c r="I4818" s="4">
        <f t="shared" si="628"/>
        <v>-1.516929773736297</v>
      </c>
      <c r="Q4818" s="14"/>
      <c r="S4818" s="29"/>
      <c r="T4818" s="7"/>
      <c r="V4818" s="7"/>
    </row>
    <row r="4819" spans="1:22" x14ac:dyDescent="0.3">
      <c r="A4819" s="14">
        <f t="shared" si="627"/>
        <v>394.35499999999371</v>
      </c>
      <c r="B4819" s="14">
        <v>165.9032</v>
      </c>
      <c r="C4819" s="14">
        <v>169.4194</v>
      </c>
      <c r="D4819" s="12">
        <v>27088.361702127659</v>
      </c>
      <c r="E4819" s="27">
        <v>28</v>
      </c>
      <c r="F4819" s="26">
        <v>2</v>
      </c>
      <c r="G4819">
        <v>1971</v>
      </c>
      <c r="H4819" s="22">
        <f t="shared" si="629"/>
        <v>0.97924558816758889</v>
      </c>
      <c r="I4819" s="4">
        <f t="shared" si="628"/>
        <v>-1.4825761221433618</v>
      </c>
      <c r="Q4819" s="14"/>
      <c r="S4819" s="29"/>
      <c r="T4819" s="7"/>
      <c r="V4819" s="7"/>
    </row>
    <row r="4820" spans="1:22" x14ac:dyDescent="0.3">
      <c r="A4820" s="14">
        <f t="shared" si="627"/>
        <v>394.4369999999937</v>
      </c>
      <c r="B4820" s="14">
        <v>166.33869999999999</v>
      </c>
      <c r="C4820" s="14">
        <v>169.5968</v>
      </c>
      <c r="D4820" s="12">
        <v>27086.446808510638</v>
      </c>
      <c r="E4820" s="27">
        <v>26</v>
      </c>
      <c r="F4820" s="26">
        <v>2</v>
      </c>
      <c r="G4820">
        <v>1971</v>
      </c>
      <c r="H4820" s="22">
        <f t="shared" si="629"/>
        <v>0.98078914224796687</v>
      </c>
      <c r="I4820" s="4">
        <f t="shared" si="628"/>
        <v>-1.440003361570011</v>
      </c>
      <c r="Q4820" s="14"/>
      <c r="S4820" s="29"/>
      <c r="T4820" s="7"/>
      <c r="V4820" s="7"/>
    </row>
    <row r="4821" spans="1:22" x14ac:dyDescent="0.3">
      <c r="A4821" s="14">
        <f t="shared" si="627"/>
        <v>394.5189999999937</v>
      </c>
      <c r="B4821" s="14">
        <v>167.03229999999999</v>
      </c>
      <c r="C4821" s="14">
        <v>170.14519999999999</v>
      </c>
      <c r="D4821" s="12">
        <v>27084.531914893618</v>
      </c>
      <c r="E4821" s="27">
        <v>24</v>
      </c>
      <c r="F4821" s="26">
        <v>2</v>
      </c>
      <c r="G4821">
        <v>1971</v>
      </c>
      <c r="H4821" s="22">
        <f t="shared" si="629"/>
        <v>0.9817044500814599</v>
      </c>
      <c r="I4821" s="4">
        <f t="shared" si="628"/>
        <v>-1.4147582588932919</v>
      </c>
      <c r="Q4821" s="14"/>
      <c r="S4821" s="29"/>
      <c r="T4821" s="7"/>
      <c r="V4821" s="7"/>
    </row>
    <row r="4822" spans="1:22" x14ac:dyDescent="0.3">
      <c r="A4822" s="14">
        <f t="shared" si="627"/>
        <v>394.60099999999369</v>
      </c>
      <c r="B4822" s="14">
        <v>167.16130000000001</v>
      </c>
      <c r="C4822" s="14">
        <v>170.27420000000001</v>
      </c>
      <c r="D4822" s="12">
        <v>27082.617021276594</v>
      </c>
      <c r="E4822" s="27">
        <v>22</v>
      </c>
      <c r="F4822" s="26">
        <v>2</v>
      </c>
      <c r="G4822">
        <v>1971</v>
      </c>
      <c r="H4822" s="22">
        <f t="shared" si="629"/>
        <v>0.98171831081866778</v>
      </c>
      <c r="I4822" s="4">
        <f t="shared" si="628"/>
        <v>-1.4143759659409276</v>
      </c>
      <c r="Q4822" s="14"/>
      <c r="S4822" s="29"/>
      <c r="T4822" s="7"/>
      <c r="V4822" s="7"/>
    </row>
    <row r="4823" spans="1:22" x14ac:dyDescent="0.3">
      <c r="A4823" s="14">
        <f t="shared" si="627"/>
        <v>394.68299999999368</v>
      </c>
      <c r="B4823" s="14">
        <v>167.27420000000001</v>
      </c>
      <c r="C4823" s="14">
        <v>170</v>
      </c>
      <c r="D4823" s="12">
        <v>27080.702127659573</v>
      </c>
      <c r="E4823" s="27">
        <v>20</v>
      </c>
      <c r="F4823" s="26">
        <v>2</v>
      </c>
      <c r="G4823">
        <v>1971</v>
      </c>
      <c r="H4823" s="22">
        <f t="shared" si="629"/>
        <v>0.98396588235294125</v>
      </c>
      <c r="I4823" s="4">
        <f t="shared" si="628"/>
        <v>-1.3523857020321495</v>
      </c>
      <c r="Q4823" s="14"/>
      <c r="S4823" s="29"/>
      <c r="T4823" s="7"/>
      <c r="V4823" s="7"/>
    </row>
    <row r="4824" spans="1:22" x14ac:dyDescent="0.3">
      <c r="A4824" s="14">
        <f t="shared" si="627"/>
        <v>394.76499999999368</v>
      </c>
      <c r="B4824" s="14">
        <v>167.6129</v>
      </c>
      <c r="C4824" s="14">
        <v>169.87100000000001</v>
      </c>
      <c r="D4824" s="12">
        <v>27078.787234042553</v>
      </c>
      <c r="E4824" s="27">
        <v>18</v>
      </c>
      <c r="F4824" s="26">
        <v>2</v>
      </c>
      <c r="G4824">
        <v>1971</v>
      </c>
      <c r="H4824" s="22">
        <f t="shared" si="629"/>
        <v>0.98670697176092437</v>
      </c>
      <c r="I4824" s="4">
        <f t="shared" si="628"/>
        <v>-1.2767837230929748</v>
      </c>
      <c r="Q4824" s="14"/>
      <c r="S4824" s="29"/>
      <c r="T4824" s="7"/>
      <c r="V4824" s="7"/>
    </row>
    <row r="4825" spans="1:22" x14ac:dyDescent="0.3">
      <c r="A4825" s="14">
        <f t="shared" si="627"/>
        <v>394.84699999999367</v>
      </c>
      <c r="B4825" s="14">
        <v>167.9032</v>
      </c>
      <c r="C4825" s="14">
        <v>170.2903</v>
      </c>
      <c r="D4825" s="12">
        <v>27076.872340425532</v>
      </c>
      <c r="E4825" s="27">
        <v>16</v>
      </c>
      <c r="F4825" s="26">
        <v>2</v>
      </c>
      <c r="G4825">
        <v>1971</v>
      </c>
      <c r="H4825" s="22">
        <f t="shared" si="629"/>
        <v>0.98598217279551448</v>
      </c>
      <c r="I4825" s="4">
        <f t="shared" si="628"/>
        <v>-1.2967744012366595</v>
      </c>
      <c r="Q4825" s="14"/>
      <c r="S4825" s="29"/>
      <c r="T4825" s="7"/>
      <c r="V4825" s="7"/>
    </row>
    <row r="4826" spans="1:22" x14ac:dyDescent="0.3">
      <c r="A4826" s="14">
        <f t="shared" si="627"/>
        <v>394.92899999999366</v>
      </c>
      <c r="B4826" s="14">
        <v>168.01609999999999</v>
      </c>
      <c r="C4826" s="14">
        <v>170.17740000000001</v>
      </c>
      <c r="D4826" s="12">
        <v>27074.957446808508</v>
      </c>
      <c r="E4826" s="27">
        <v>14</v>
      </c>
      <c r="F4826" s="26">
        <v>2</v>
      </c>
      <c r="G4826">
        <v>1971</v>
      </c>
      <c r="H4826" s="22">
        <f t="shared" si="629"/>
        <v>0.98729972370009167</v>
      </c>
      <c r="I4826" s="4">
        <f t="shared" si="628"/>
        <v>-1.2604350335936219</v>
      </c>
      <c r="Q4826" s="14"/>
      <c r="S4826" s="29"/>
      <c r="T4826" s="7"/>
      <c r="V4826" s="7"/>
    </row>
    <row r="4827" spans="1:22" x14ac:dyDescent="0.3">
      <c r="A4827" s="14">
        <f t="shared" si="627"/>
        <v>395.01099999999366</v>
      </c>
      <c r="B4827" s="14">
        <v>168.12899999999999</v>
      </c>
      <c r="C4827" s="14">
        <v>170.12899999999999</v>
      </c>
      <c r="D4827" s="12">
        <v>27073.042553191488</v>
      </c>
      <c r="E4827" s="27">
        <v>13</v>
      </c>
      <c r="F4827" s="26">
        <v>2</v>
      </c>
      <c r="G4827">
        <v>1971</v>
      </c>
      <c r="H4827" s="22">
        <f t="shared" si="629"/>
        <v>0.98824421468415147</v>
      </c>
      <c r="I4827" s="4">
        <f t="shared" si="628"/>
        <v>-1.2343850305265316</v>
      </c>
      <c r="Q4827" s="14"/>
      <c r="S4827" s="29"/>
      <c r="T4827" s="7"/>
      <c r="V4827" s="7"/>
    </row>
    <row r="4828" spans="1:22" x14ac:dyDescent="0.3">
      <c r="A4828" s="14">
        <f t="shared" si="627"/>
        <v>395.09299999999365</v>
      </c>
      <c r="B4828" s="14">
        <v>168.54839999999999</v>
      </c>
      <c r="C4828" s="14">
        <v>170.16130000000001</v>
      </c>
      <c r="D4828" s="12">
        <v>27071.127659574468</v>
      </c>
      <c r="E4828" s="27">
        <v>11</v>
      </c>
      <c r="F4828" s="26">
        <v>2</v>
      </c>
      <c r="G4828">
        <v>1971</v>
      </c>
      <c r="H4828" s="22">
        <f t="shared" si="629"/>
        <v>0.99052134651063417</v>
      </c>
      <c r="I4828" s="4">
        <f t="shared" si="628"/>
        <v>-1.1715794642848449</v>
      </c>
      <c r="Q4828" s="14"/>
      <c r="S4828" s="29"/>
      <c r="T4828" s="7"/>
      <c r="V4828" s="7"/>
    </row>
    <row r="4829" spans="1:22" x14ac:dyDescent="0.3">
      <c r="A4829" s="14">
        <f t="shared" si="627"/>
        <v>395.17499999999364</v>
      </c>
      <c r="B4829" s="14">
        <v>169.12899999999999</v>
      </c>
      <c r="C4829" s="14">
        <v>169.9032</v>
      </c>
      <c r="D4829" s="12">
        <v>27069.212765957447</v>
      </c>
      <c r="E4829" s="27">
        <v>9</v>
      </c>
      <c r="F4829" s="26">
        <v>2</v>
      </c>
      <c r="G4829">
        <v>1971</v>
      </c>
      <c r="H4829" s="22">
        <f t="shared" si="629"/>
        <v>0.99544328770735335</v>
      </c>
      <c r="I4829" s="4">
        <f t="shared" si="628"/>
        <v>-1.035827418543289</v>
      </c>
      <c r="Q4829" s="14"/>
      <c r="S4829" s="29"/>
      <c r="T4829" s="7"/>
      <c r="V4829" s="7"/>
    </row>
    <row r="4830" spans="1:22" x14ac:dyDescent="0.3">
      <c r="A4830" s="14">
        <f t="shared" si="627"/>
        <v>395.25699999999364</v>
      </c>
      <c r="B4830" s="14">
        <v>170.46770000000001</v>
      </c>
      <c r="C4830" s="14">
        <v>170.17740000000001</v>
      </c>
      <c r="D4830" s="12">
        <v>27067.297872340423</v>
      </c>
      <c r="E4830" s="27">
        <v>7</v>
      </c>
      <c r="F4830" s="26">
        <v>2</v>
      </c>
      <c r="G4830">
        <v>1971</v>
      </c>
      <c r="H4830" s="22">
        <f t="shared" si="629"/>
        <v>1.0017058669365027</v>
      </c>
      <c r="I4830" s="4">
        <f t="shared" si="628"/>
        <v>-0.86309923915295339</v>
      </c>
      <c r="Q4830" s="14"/>
      <c r="S4830" s="29"/>
      <c r="T4830" s="7"/>
      <c r="V4830" s="7"/>
    </row>
    <row r="4831" spans="1:22" x14ac:dyDescent="0.3">
      <c r="A4831" s="14">
        <f t="shared" si="627"/>
        <v>395.33899999999363</v>
      </c>
      <c r="B4831" s="14">
        <v>172.8871</v>
      </c>
      <c r="C4831" s="14">
        <v>170.8871</v>
      </c>
      <c r="D4831" s="12">
        <v>27065.382978723403</v>
      </c>
      <c r="E4831" s="27">
        <v>5</v>
      </c>
      <c r="F4831" s="26">
        <v>2</v>
      </c>
      <c r="G4831">
        <v>1971</v>
      </c>
      <c r="H4831" s="22">
        <f t="shared" si="629"/>
        <v>1.0117036335685958</v>
      </c>
      <c r="I4831" s="4">
        <f t="shared" si="628"/>
        <v>-0.58735086693387972</v>
      </c>
      <c r="Q4831" s="14"/>
      <c r="S4831" s="29"/>
      <c r="T4831" s="7"/>
      <c r="V4831" s="7"/>
    </row>
    <row r="4832" spans="1:22" x14ac:dyDescent="0.3">
      <c r="A4832" s="14">
        <f t="shared" si="627"/>
        <v>395.42099999999363</v>
      </c>
      <c r="B4832" s="14">
        <v>176</v>
      </c>
      <c r="C4832" s="14">
        <v>172.83869999999999</v>
      </c>
      <c r="D4832" s="12">
        <v>27063.468085106382</v>
      </c>
      <c r="E4832" s="27">
        <v>3</v>
      </c>
      <c r="F4832" s="26">
        <v>2</v>
      </c>
      <c r="G4832">
        <v>1971</v>
      </c>
      <c r="H4832" s="22">
        <f t="shared" si="629"/>
        <v>1.0182904638833781</v>
      </c>
      <c r="I4832" s="4">
        <f t="shared" si="628"/>
        <v>-0.40567951929969481</v>
      </c>
      <c r="Q4832" s="14"/>
      <c r="S4832" s="29"/>
      <c r="T4832" s="7"/>
      <c r="V4832" s="7"/>
    </row>
    <row r="4833" spans="1:22" x14ac:dyDescent="0.3">
      <c r="A4833" s="14">
        <f t="shared" si="627"/>
        <v>395.50299999999362</v>
      </c>
      <c r="B4833" s="14">
        <v>178.43549999999999</v>
      </c>
      <c r="C4833" s="14">
        <v>174.5968</v>
      </c>
      <c r="D4833" s="12">
        <v>27061.553191489362</v>
      </c>
      <c r="E4833" s="27">
        <v>1</v>
      </c>
      <c r="F4833" s="26">
        <v>2</v>
      </c>
      <c r="G4833">
        <v>1971</v>
      </c>
      <c r="H4833" s="22">
        <f t="shared" si="629"/>
        <v>1.0219860845101398</v>
      </c>
      <c r="I4833" s="4">
        <f t="shared" si="628"/>
        <v>-0.30375061760903443</v>
      </c>
      <c r="Q4833" s="14"/>
      <c r="S4833" s="29"/>
      <c r="T4833" s="7"/>
      <c r="V4833" s="7"/>
    </row>
    <row r="4834" spans="1:22" x14ac:dyDescent="0.3">
      <c r="A4834" s="14">
        <f t="shared" si="627"/>
        <v>395.58499999999361</v>
      </c>
      <c r="B4834" s="14">
        <v>179.9032</v>
      </c>
      <c r="C4834" s="14">
        <v>175.48390000000001</v>
      </c>
      <c r="D4834" s="12">
        <v>27059.638297872341</v>
      </c>
      <c r="E4834" s="27">
        <v>30</v>
      </c>
      <c r="F4834" s="26">
        <v>1</v>
      </c>
      <c r="G4834">
        <v>1971</v>
      </c>
      <c r="H4834" s="22">
        <f t="shared" si="629"/>
        <v>1.0251835068630226</v>
      </c>
      <c r="I4834" s="4">
        <f t="shared" si="628"/>
        <v>-0.21556252105214216</v>
      </c>
      <c r="Q4834" s="14"/>
      <c r="S4834" s="29"/>
      <c r="T4834" s="7"/>
      <c r="V4834" s="7"/>
    </row>
    <row r="4835" spans="1:22" x14ac:dyDescent="0.3">
      <c r="A4835" s="14">
        <f t="shared" si="627"/>
        <v>395.66699999999361</v>
      </c>
      <c r="B4835" s="14">
        <v>180.3871</v>
      </c>
      <c r="C4835" s="14">
        <v>174.95160000000001</v>
      </c>
      <c r="D4835" s="12">
        <v>27057.723404255317</v>
      </c>
      <c r="E4835" s="27">
        <v>28</v>
      </c>
      <c r="F4835" s="26">
        <v>1</v>
      </c>
      <c r="G4835">
        <v>1971</v>
      </c>
      <c r="H4835" s="22">
        <f t="shared" si="629"/>
        <v>1.0310685926850625</v>
      </c>
      <c r="I4835" s="4">
        <f t="shared" si="628"/>
        <v>-5.3245986218474234E-2</v>
      </c>
      <c r="Q4835" s="14"/>
      <c r="S4835" s="29"/>
      <c r="T4835" s="7"/>
      <c r="V4835" s="7"/>
    </row>
    <row r="4836" spans="1:22" x14ac:dyDescent="0.3">
      <c r="A4836" s="14">
        <f t="shared" si="627"/>
        <v>395.7489999999936</v>
      </c>
      <c r="B4836" s="14">
        <v>180.16130000000001</v>
      </c>
      <c r="C4836" s="14">
        <v>174.0968</v>
      </c>
      <c r="D4836" s="12">
        <v>27055.808510638297</v>
      </c>
      <c r="E4836" s="27">
        <v>26</v>
      </c>
      <c r="F4836" s="26">
        <v>1</v>
      </c>
      <c r="G4836">
        <v>1971</v>
      </c>
      <c r="H4836" s="22">
        <f t="shared" si="629"/>
        <v>1.0348340693223541</v>
      </c>
      <c r="I4836" s="4">
        <f t="shared" si="628"/>
        <v>5.0609613894161846E-2</v>
      </c>
      <c r="Q4836" s="14"/>
      <c r="S4836" s="29"/>
      <c r="T4836" s="7"/>
      <c r="V4836" s="7"/>
    </row>
    <row r="4837" spans="1:22" x14ac:dyDescent="0.3">
      <c r="A4837" s="14">
        <f t="shared" si="627"/>
        <v>395.83099999999359</v>
      </c>
      <c r="B4837" s="14">
        <v>180.25810000000001</v>
      </c>
      <c r="C4837" s="14">
        <v>173.82259999999999</v>
      </c>
      <c r="D4837" s="12">
        <v>27053.893617021276</v>
      </c>
      <c r="E4837" s="27">
        <v>24</v>
      </c>
      <c r="F4837" s="26">
        <v>1</v>
      </c>
      <c r="G4837">
        <v>1971</v>
      </c>
      <c r="H4837" s="22">
        <f t="shared" si="629"/>
        <v>1.0370233790082533</v>
      </c>
      <c r="I4837" s="4">
        <f t="shared" si="628"/>
        <v>0.11099295793344431</v>
      </c>
      <c r="Q4837" s="14"/>
      <c r="S4837" s="29"/>
      <c r="T4837" s="7"/>
      <c r="V4837" s="7"/>
    </row>
    <row r="4838" spans="1:22" x14ac:dyDescent="0.3">
      <c r="A4838" s="14">
        <f t="shared" si="627"/>
        <v>395.91299999999359</v>
      </c>
      <c r="B4838" s="14">
        <v>180.5</v>
      </c>
      <c r="C4838" s="14">
        <v>174</v>
      </c>
      <c r="D4838" s="12">
        <v>27051.978723404256</v>
      </c>
      <c r="E4838" s="27">
        <v>22</v>
      </c>
      <c r="F4838" s="26">
        <v>1</v>
      </c>
      <c r="G4838">
        <v>1971</v>
      </c>
      <c r="H4838" s="22">
        <f t="shared" si="629"/>
        <v>1.0373563218390804</v>
      </c>
      <c r="I4838" s="4">
        <f t="shared" si="628"/>
        <v>0.12017585317605771</v>
      </c>
      <c r="Q4838" s="14"/>
      <c r="S4838" s="29"/>
      <c r="T4838" s="7"/>
      <c r="V4838" s="7"/>
    </row>
    <row r="4839" spans="1:22" x14ac:dyDescent="0.3">
      <c r="A4839" s="14">
        <f t="shared" si="627"/>
        <v>395.99499999999358</v>
      </c>
      <c r="B4839" s="14">
        <v>180.17740000000001</v>
      </c>
      <c r="C4839" s="14">
        <v>173.67740000000001</v>
      </c>
      <c r="D4839" s="12">
        <v>27050.063829787232</v>
      </c>
      <c r="E4839" s="27">
        <v>21</v>
      </c>
      <c r="F4839" s="26">
        <v>1</v>
      </c>
      <c r="G4839">
        <v>1971</v>
      </c>
      <c r="H4839" s="22">
        <f t="shared" si="629"/>
        <v>1.037425709965718</v>
      </c>
      <c r="I4839" s="4">
        <f t="shared" si="628"/>
        <v>0.12208964689376937</v>
      </c>
      <c r="Q4839" s="14"/>
      <c r="S4839" s="29"/>
      <c r="T4839" s="7"/>
      <c r="V4839" s="7"/>
    </row>
    <row r="4840" spans="1:22" x14ac:dyDescent="0.3">
      <c r="A4840" s="14">
        <f t="shared" si="627"/>
        <v>396.07699999999357</v>
      </c>
      <c r="B4840" s="14">
        <v>179.37100000000001</v>
      </c>
      <c r="C4840" s="14">
        <v>172.8065</v>
      </c>
      <c r="D4840" s="12">
        <v>27048.148936170212</v>
      </c>
      <c r="E4840" s="27">
        <v>19</v>
      </c>
      <c r="F4840" s="26">
        <v>1</v>
      </c>
      <c r="G4840">
        <v>1971</v>
      </c>
      <c r="H4840" s="22">
        <f t="shared" si="629"/>
        <v>1.0379875756988308</v>
      </c>
      <c r="I4840" s="4">
        <f t="shared" si="628"/>
        <v>0.13758646403432812</v>
      </c>
      <c r="Q4840" s="14"/>
      <c r="S4840" s="29"/>
      <c r="T4840" s="7"/>
      <c r="V4840" s="7"/>
    </row>
    <row r="4841" spans="1:22" x14ac:dyDescent="0.3">
      <c r="A4841" s="14">
        <f t="shared" si="627"/>
        <v>396.15899999999357</v>
      </c>
      <c r="B4841" s="14">
        <v>179.67740000000001</v>
      </c>
      <c r="C4841" s="14">
        <v>172.75810000000001</v>
      </c>
      <c r="D4841" s="12">
        <v>27046.234042553191</v>
      </c>
      <c r="E4841" s="27">
        <v>17</v>
      </c>
      <c r="F4841" s="26">
        <v>1</v>
      </c>
      <c r="G4841">
        <v>1971</v>
      </c>
      <c r="H4841" s="22">
        <f t="shared" si="629"/>
        <v>1.0400519570428246</v>
      </c>
      <c r="I4841" s="4">
        <f t="shared" si="628"/>
        <v>0.19452415984114937</v>
      </c>
      <c r="Q4841" s="14"/>
      <c r="S4841" s="29"/>
      <c r="T4841" s="7"/>
      <c r="V4841" s="7"/>
    </row>
    <row r="4842" spans="1:22" x14ac:dyDescent="0.3">
      <c r="A4842" s="14">
        <f t="shared" si="627"/>
        <v>396.24099999999356</v>
      </c>
      <c r="B4842" s="14">
        <v>180.1935</v>
      </c>
      <c r="C4842" s="14">
        <v>173</v>
      </c>
      <c r="D4842" s="12">
        <v>27044.319148936171</v>
      </c>
      <c r="E4842" s="27">
        <v>15</v>
      </c>
      <c r="F4842" s="26">
        <v>1</v>
      </c>
      <c r="G4842">
        <v>1971</v>
      </c>
      <c r="H4842" s="22">
        <f t="shared" si="629"/>
        <v>1.0415809248554913</v>
      </c>
      <c r="I4842" s="4">
        <f t="shared" si="628"/>
        <v>0.23669461660744379</v>
      </c>
      <c r="Q4842" s="14"/>
      <c r="S4842" s="29"/>
      <c r="T4842" s="7"/>
      <c r="V4842" s="7"/>
    </row>
    <row r="4843" spans="1:22" x14ac:dyDescent="0.3">
      <c r="A4843" s="14">
        <f t="shared" si="627"/>
        <v>396.32299999999356</v>
      </c>
      <c r="B4843" s="14">
        <v>180.1129</v>
      </c>
      <c r="C4843" s="14">
        <v>172.74189999999999</v>
      </c>
      <c r="D4843" s="12">
        <v>27042.404255319147</v>
      </c>
      <c r="E4843" s="27">
        <v>13</v>
      </c>
      <c r="F4843" s="26">
        <v>1</v>
      </c>
      <c r="G4843">
        <v>1971</v>
      </c>
      <c r="H4843" s="22">
        <f t="shared" si="629"/>
        <v>1.0426705970004961</v>
      </c>
      <c r="I4843" s="4">
        <f t="shared" si="628"/>
        <v>0.26674886084965554</v>
      </c>
      <c r="Q4843" s="14"/>
      <c r="S4843" s="29"/>
      <c r="T4843" s="7"/>
      <c r="V4843" s="7"/>
    </row>
    <row r="4844" spans="1:22" x14ac:dyDescent="0.3">
      <c r="A4844" s="14">
        <f t="shared" si="627"/>
        <v>396.40499999999355</v>
      </c>
      <c r="B4844" s="14">
        <v>180.6935</v>
      </c>
      <c r="C4844" s="14">
        <v>172.53229999999999</v>
      </c>
      <c r="D4844" s="12">
        <v>27040.489361702126</v>
      </c>
      <c r="E4844" s="27">
        <v>11</v>
      </c>
      <c r="F4844" s="26">
        <v>1</v>
      </c>
      <c r="G4844">
        <v>1971</v>
      </c>
      <c r="H4844" s="22">
        <f t="shared" si="629"/>
        <v>1.0473024471359855</v>
      </c>
      <c r="I4844" s="4">
        <f t="shared" si="628"/>
        <v>0.39449990588044859</v>
      </c>
      <c r="Q4844" s="14"/>
      <c r="S4844" s="29"/>
      <c r="T4844" s="7"/>
      <c r="V4844" s="7"/>
    </row>
    <row r="4845" spans="1:22" x14ac:dyDescent="0.3">
      <c r="A4845" s="14">
        <f t="shared" si="627"/>
        <v>396.48699999999354</v>
      </c>
      <c r="B4845" s="14">
        <v>182.53229999999999</v>
      </c>
      <c r="C4845" s="14">
        <v>174.12899999999999</v>
      </c>
      <c r="D4845" s="12">
        <v>27038.574468085106</v>
      </c>
      <c r="E4845" s="27">
        <v>9</v>
      </c>
      <c r="F4845" s="26">
        <v>1</v>
      </c>
      <c r="G4845">
        <v>1971</v>
      </c>
      <c r="H4845" s="22">
        <f t="shared" si="629"/>
        <v>1.0482590493255002</v>
      </c>
      <c r="I4845" s="4">
        <f t="shared" si="628"/>
        <v>0.42088394806974316</v>
      </c>
      <c r="Q4845" s="14"/>
      <c r="S4845" s="29"/>
      <c r="T4845" s="7"/>
      <c r="V4845" s="7"/>
    </row>
    <row r="4846" spans="1:22" x14ac:dyDescent="0.3">
      <c r="A4846" s="14">
        <f t="shared" si="627"/>
        <v>396.56899999999354</v>
      </c>
      <c r="B4846" s="14">
        <v>184.53229999999999</v>
      </c>
      <c r="C4846" s="14">
        <v>175.8871</v>
      </c>
      <c r="D4846" s="12">
        <v>27036.659574468085</v>
      </c>
      <c r="E4846" s="27">
        <v>7</v>
      </c>
      <c r="F4846" s="26">
        <v>1</v>
      </c>
      <c r="G4846">
        <v>1971</v>
      </c>
      <c r="H4846" s="22">
        <f t="shared" si="629"/>
        <v>1.0491519844263735</v>
      </c>
      <c r="I4846" s="4">
        <f t="shared" si="628"/>
        <v>0.44551198847355628</v>
      </c>
      <c r="Q4846" s="14"/>
      <c r="S4846" s="29"/>
      <c r="T4846" s="7"/>
      <c r="V4846" s="7"/>
    </row>
    <row r="4847" spans="1:22" x14ac:dyDescent="0.3">
      <c r="A4847" s="14">
        <f t="shared" si="627"/>
        <v>396.65099999999353</v>
      </c>
      <c r="B4847" s="14">
        <v>186.12899999999999</v>
      </c>
      <c r="C4847" s="14">
        <v>176.74189999999999</v>
      </c>
      <c r="D4847" s="12">
        <v>27034.744680851061</v>
      </c>
      <c r="E4847" s="27">
        <v>5</v>
      </c>
      <c r="F4847" s="26">
        <v>1</v>
      </c>
      <c r="G4847">
        <v>1971</v>
      </c>
      <c r="H4847" s="22">
        <f t="shared" si="629"/>
        <v>1.0531119106448443</v>
      </c>
      <c r="I4847" s="4">
        <f t="shared" si="628"/>
        <v>0.55473070191559593</v>
      </c>
      <c r="Q4847" s="14"/>
      <c r="S4847" s="29"/>
      <c r="T4847" s="7"/>
      <c r="V4847" s="7"/>
    </row>
    <row r="4848" spans="1:22" x14ac:dyDescent="0.3">
      <c r="A4848" s="14">
        <f t="shared" si="627"/>
        <v>396.73299999999352</v>
      </c>
      <c r="B4848" s="14">
        <v>186.53229999999999</v>
      </c>
      <c r="C4848" s="14">
        <v>176.6935</v>
      </c>
      <c r="D4848" s="12">
        <v>27032.829787234041</v>
      </c>
      <c r="E4848" s="27">
        <v>3</v>
      </c>
      <c r="F4848" s="26">
        <v>1</v>
      </c>
      <c r="G4848">
        <v>1971</v>
      </c>
      <c r="H4848" s="22">
        <f t="shared" si="629"/>
        <v>1.0556828632632214</v>
      </c>
      <c r="I4848" s="4">
        <f t="shared" si="628"/>
        <v>0.62564013855858813</v>
      </c>
      <c r="Q4848" s="14"/>
      <c r="S4848" s="29"/>
      <c r="T4848" s="7"/>
      <c r="V4848" s="7"/>
    </row>
    <row r="4849" spans="1:22" x14ac:dyDescent="0.3">
      <c r="A4849" s="14">
        <f t="shared" si="627"/>
        <v>396.81499999999352</v>
      </c>
      <c r="B4849" s="14">
        <v>186.75810000000001</v>
      </c>
      <c r="C4849" s="14">
        <v>176.5806</v>
      </c>
      <c r="D4849" s="12">
        <v>27030.91489361702</v>
      </c>
      <c r="E4849" s="27">
        <v>1</v>
      </c>
      <c r="F4849" s="26">
        <v>1</v>
      </c>
      <c r="G4849">
        <v>1971</v>
      </c>
      <c r="H4849" s="22">
        <f t="shared" si="629"/>
        <v>1.0576365693626593</v>
      </c>
      <c r="I4849" s="4">
        <f t="shared" si="628"/>
        <v>0.67952530076922935</v>
      </c>
      <c r="Q4849" s="14"/>
      <c r="S4849" s="29"/>
      <c r="T4849" s="7"/>
      <c r="V4849" s="7"/>
    </row>
    <row r="4850" spans="1:22" x14ac:dyDescent="0.3">
      <c r="A4850" s="14">
        <f t="shared" si="627"/>
        <v>396.89699999999351</v>
      </c>
      <c r="B4850" s="14">
        <v>187.2097</v>
      </c>
      <c r="C4850" s="14">
        <v>176.98390000000001</v>
      </c>
      <c r="D4850" s="12">
        <v>27029</v>
      </c>
      <c r="E4850" s="27">
        <v>31</v>
      </c>
      <c r="F4850" s="26">
        <v>12</v>
      </c>
      <c r="G4850">
        <v>1970</v>
      </c>
      <c r="H4850" s="24">
        <f t="shared" si="629"/>
        <v>1.0577781368813772</v>
      </c>
      <c r="I4850" s="4">
        <f t="shared" si="628"/>
        <v>0.68342987408866074</v>
      </c>
      <c r="Q4850" s="14"/>
      <c r="S4850" s="29"/>
    </row>
    <row r="4851" spans="1:22" x14ac:dyDescent="0.3">
      <c r="A4851" s="14">
        <f t="shared" si="627"/>
        <v>396.9789999999935</v>
      </c>
      <c r="B4851" s="14">
        <v>186.43549999999999</v>
      </c>
      <c r="C4851" s="14">
        <v>176.4194</v>
      </c>
      <c r="D4851" s="12">
        <v>27025.071428571431</v>
      </c>
      <c r="E4851" s="27">
        <v>27</v>
      </c>
      <c r="F4851" s="26">
        <v>12</v>
      </c>
      <c r="G4851">
        <v>1970</v>
      </c>
      <c r="H4851" s="22">
        <f t="shared" si="629"/>
        <v>1.0567743683517798</v>
      </c>
      <c r="I4851" s="4">
        <f t="shared" si="628"/>
        <v>0.65574493721158733</v>
      </c>
      <c r="Q4851" s="14"/>
      <c r="S4851" s="29"/>
      <c r="T4851" s="7"/>
      <c r="V4851" s="7"/>
    </row>
    <row r="4852" spans="1:22" x14ac:dyDescent="0.3">
      <c r="A4852" s="14">
        <f t="shared" si="627"/>
        <v>397.0609999999935</v>
      </c>
      <c r="B4852" s="14">
        <v>185.46770000000001</v>
      </c>
      <c r="C4852" s="14">
        <v>175.75810000000001</v>
      </c>
      <c r="D4852" s="12">
        <v>27021.142857142859</v>
      </c>
      <c r="E4852" s="27">
        <v>23</v>
      </c>
      <c r="F4852" s="26">
        <v>12</v>
      </c>
      <c r="G4852">
        <v>1970</v>
      </c>
      <c r="H4852" s="22">
        <f t="shared" si="629"/>
        <v>1.0552441110822204</v>
      </c>
      <c r="I4852" s="4">
        <f t="shared" si="628"/>
        <v>0.61353891593850596</v>
      </c>
      <c r="Q4852" s="14"/>
      <c r="S4852" s="29"/>
      <c r="T4852" s="7"/>
      <c r="V4852" s="7"/>
    </row>
    <row r="4853" spans="1:22" x14ac:dyDescent="0.3">
      <c r="A4853" s="14">
        <f t="shared" si="627"/>
        <v>397.14299999999349</v>
      </c>
      <c r="B4853" s="14">
        <v>184.8065</v>
      </c>
      <c r="C4853" s="14">
        <v>175.2903</v>
      </c>
      <c r="D4853" s="12">
        <v>27017.214285714286</v>
      </c>
      <c r="E4853" s="27">
        <v>19</v>
      </c>
      <c r="F4853" s="26">
        <v>12</v>
      </c>
      <c r="G4853">
        <v>1970</v>
      </c>
      <c r="H4853" s="22">
        <f t="shared" si="629"/>
        <v>1.0542882292973428</v>
      </c>
      <c r="I4853" s="4">
        <f t="shared" si="628"/>
        <v>0.5871747432273976</v>
      </c>
      <c r="Q4853" s="14"/>
      <c r="S4853" s="29"/>
      <c r="T4853" s="7"/>
      <c r="V4853" s="7"/>
    </row>
    <row r="4854" spans="1:22" x14ac:dyDescent="0.3">
      <c r="A4854" s="14">
        <f t="shared" si="627"/>
        <v>397.22499999999349</v>
      </c>
      <c r="B4854" s="14">
        <v>183.93549999999999</v>
      </c>
      <c r="C4854" s="14">
        <v>174.48390000000001</v>
      </c>
      <c r="D4854" s="12">
        <v>27013.285714285714</v>
      </c>
      <c r="E4854" s="27">
        <v>15</v>
      </c>
      <c r="F4854" s="26">
        <v>12</v>
      </c>
      <c r="G4854">
        <v>1970</v>
      </c>
      <c r="H4854" s="22">
        <f t="shared" si="629"/>
        <v>1.054168894665926</v>
      </c>
      <c r="I4854" s="4">
        <f t="shared" si="628"/>
        <v>0.58388337510755073</v>
      </c>
      <c r="Q4854" s="14"/>
      <c r="S4854" s="29"/>
      <c r="T4854" s="7"/>
      <c r="V4854" s="7"/>
    </row>
    <row r="4855" spans="1:22" x14ac:dyDescent="0.3">
      <c r="A4855" s="14">
        <f t="shared" si="627"/>
        <v>397.30699999999348</v>
      </c>
      <c r="B4855" s="14">
        <v>181.9032</v>
      </c>
      <c r="C4855" s="14">
        <v>173.06450000000001</v>
      </c>
      <c r="D4855" s="12">
        <v>27009.357142857145</v>
      </c>
      <c r="E4855" s="27">
        <v>11</v>
      </c>
      <c r="F4855" s="26">
        <v>12</v>
      </c>
      <c r="G4855">
        <v>1970</v>
      </c>
      <c r="H4855" s="22">
        <f t="shared" si="629"/>
        <v>1.051071710258314</v>
      </c>
      <c r="I4855" s="4">
        <f t="shared" si="628"/>
        <v>0.49845994102580404</v>
      </c>
      <c r="Q4855" s="14"/>
      <c r="S4855" s="29"/>
      <c r="T4855" s="7"/>
      <c r="V4855" s="7"/>
    </row>
    <row r="4856" spans="1:22" x14ac:dyDescent="0.3">
      <c r="A4856" s="14">
        <f t="shared" si="627"/>
        <v>397.38899999999347</v>
      </c>
      <c r="B4856" s="14">
        <v>181.14519999999999</v>
      </c>
      <c r="C4856" s="14">
        <v>172.83869999999999</v>
      </c>
      <c r="D4856" s="12">
        <v>27005.428571428572</v>
      </c>
      <c r="E4856" s="27">
        <v>7</v>
      </c>
      <c r="F4856" s="26">
        <v>12</v>
      </c>
      <c r="G4856">
        <v>1970</v>
      </c>
      <c r="H4856" s="22">
        <f t="shared" si="629"/>
        <v>1.0480592598764049</v>
      </c>
      <c r="I4856" s="4">
        <f t="shared" si="628"/>
        <v>0.4153735558589749</v>
      </c>
      <c r="Q4856" s="14"/>
      <c r="S4856" s="29"/>
      <c r="T4856" s="7"/>
      <c r="V4856" s="7"/>
    </row>
    <row r="4857" spans="1:22" x14ac:dyDescent="0.3">
      <c r="A4857" s="14">
        <f t="shared" ref="A4857:A4920" si="630">A4856+0.082</f>
        <v>397.47099999999347</v>
      </c>
      <c r="B4857" s="14">
        <v>181.9032</v>
      </c>
      <c r="C4857" s="14">
        <v>173.45160000000001</v>
      </c>
      <c r="D4857" s="12">
        <v>27001.5</v>
      </c>
      <c r="E4857" s="27">
        <v>3</v>
      </c>
      <c r="F4857" s="26">
        <v>12</v>
      </c>
      <c r="G4857">
        <v>1970</v>
      </c>
      <c r="H4857" s="22">
        <f t="shared" si="629"/>
        <v>1.0487259846550852</v>
      </c>
      <c r="I4857" s="4">
        <f t="shared" si="628"/>
        <v>0.4337624900284362</v>
      </c>
      <c r="Q4857" s="14"/>
      <c r="S4857" s="29"/>
      <c r="T4857" s="7"/>
      <c r="V4857" s="7"/>
    </row>
    <row r="4858" spans="1:22" x14ac:dyDescent="0.3">
      <c r="A4858" s="14">
        <f t="shared" si="630"/>
        <v>397.55299999999346</v>
      </c>
      <c r="B4858" s="14">
        <v>182.5806</v>
      </c>
      <c r="C4858" s="14">
        <v>173.74189999999999</v>
      </c>
      <c r="D4858" s="12">
        <v>26997.571428571431</v>
      </c>
      <c r="E4858" s="27">
        <v>29</v>
      </c>
      <c r="F4858" s="26">
        <v>11</v>
      </c>
      <c r="G4858">
        <v>1970</v>
      </c>
      <c r="H4858" s="22">
        <f t="shared" si="629"/>
        <v>1.0508725874414866</v>
      </c>
      <c r="I4858" s="4">
        <f t="shared" si="628"/>
        <v>0.4929679351976638</v>
      </c>
      <c r="Q4858" s="14"/>
      <c r="S4858" s="29"/>
      <c r="T4858" s="7"/>
      <c r="V4858" s="7"/>
    </row>
    <row r="4859" spans="1:22" x14ac:dyDescent="0.3">
      <c r="A4859" s="14">
        <f t="shared" si="630"/>
        <v>397.63499999999345</v>
      </c>
      <c r="B4859" s="14">
        <v>182.12899999999999</v>
      </c>
      <c r="C4859" s="14">
        <v>173.83869999999999</v>
      </c>
      <c r="D4859" s="12">
        <v>26993.642857142859</v>
      </c>
      <c r="E4859" s="27">
        <v>25</v>
      </c>
      <c r="F4859" s="26">
        <v>11</v>
      </c>
      <c r="G4859">
        <v>1970</v>
      </c>
      <c r="H4859" s="22">
        <f t="shared" si="629"/>
        <v>1.0476896111165122</v>
      </c>
      <c r="I4859" s="4">
        <f t="shared" si="628"/>
        <v>0.40517827449423199</v>
      </c>
      <c r="Q4859" s="14"/>
      <c r="S4859" s="29"/>
      <c r="T4859" s="7"/>
      <c r="V4859" s="7"/>
    </row>
    <row r="4860" spans="1:22" x14ac:dyDescent="0.3">
      <c r="A4860" s="14">
        <f t="shared" si="630"/>
        <v>397.71699999999345</v>
      </c>
      <c r="B4860" s="14">
        <v>181.4194</v>
      </c>
      <c r="C4860" s="14">
        <v>173.3065</v>
      </c>
      <c r="D4860" s="12">
        <v>26989.714285714286</v>
      </c>
      <c r="E4860" s="27">
        <v>21</v>
      </c>
      <c r="F4860" s="26">
        <v>11</v>
      </c>
      <c r="G4860">
        <v>1970</v>
      </c>
      <c r="H4860" s="22">
        <f t="shared" si="629"/>
        <v>1.0468124392333813</v>
      </c>
      <c r="I4860" s="4">
        <f t="shared" si="628"/>
        <v>0.38098499935283853</v>
      </c>
      <c r="Q4860" s="14"/>
      <c r="S4860" s="29"/>
      <c r="T4860" s="7"/>
      <c r="V4860" s="7"/>
    </row>
    <row r="4861" spans="1:22" x14ac:dyDescent="0.3">
      <c r="A4861" s="14">
        <f t="shared" si="630"/>
        <v>397.79899999999344</v>
      </c>
      <c r="B4861" s="14">
        <v>181.4194</v>
      </c>
      <c r="C4861" s="14">
        <v>173.53229999999999</v>
      </c>
      <c r="D4861" s="12">
        <v>26985.785714285714</v>
      </c>
      <c r="E4861" s="27">
        <v>17</v>
      </c>
      <c r="F4861" s="26">
        <v>11</v>
      </c>
      <c r="G4861">
        <v>1970</v>
      </c>
      <c r="H4861" s="22">
        <f t="shared" si="629"/>
        <v>1.0454503282674177</v>
      </c>
      <c r="I4861" s="4">
        <f t="shared" si="628"/>
        <v>0.34341662078711682</v>
      </c>
      <c r="Q4861" s="14"/>
      <c r="S4861" s="29"/>
      <c r="T4861" s="7"/>
      <c r="V4861" s="7"/>
    </row>
    <row r="4862" spans="1:22" x14ac:dyDescent="0.3">
      <c r="A4862" s="14">
        <f t="shared" si="630"/>
        <v>397.88099999999343</v>
      </c>
      <c r="B4862" s="14">
        <v>182.27420000000001</v>
      </c>
      <c r="C4862" s="14">
        <v>174.3065</v>
      </c>
      <c r="D4862" s="12">
        <v>26981.857142857145</v>
      </c>
      <c r="E4862" s="27">
        <v>13</v>
      </c>
      <c r="F4862" s="26">
        <v>11</v>
      </c>
      <c r="G4862">
        <v>1970</v>
      </c>
      <c r="H4862" s="22">
        <f t="shared" si="629"/>
        <v>1.0457108598933489</v>
      </c>
      <c r="I4862" s="4">
        <f t="shared" si="628"/>
        <v>0.3506023427994216</v>
      </c>
      <c r="Q4862" s="14"/>
      <c r="S4862" s="29"/>
      <c r="T4862" s="7"/>
      <c r="V4862" s="7"/>
    </row>
    <row r="4863" spans="1:22" x14ac:dyDescent="0.3">
      <c r="A4863" s="14">
        <f t="shared" si="630"/>
        <v>397.96299999999343</v>
      </c>
      <c r="B4863" s="14">
        <v>183.54839999999999</v>
      </c>
      <c r="C4863" s="14">
        <v>175.33869999999999</v>
      </c>
      <c r="D4863" s="12">
        <v>26977.928571428572</v>
      </c>
      <c r="E4863" s="27">
        <v>9</v>
      </c>
      <c r="F4863" s="26">
        <v>11</v>
      </c>
      <c r="G4863">
        <v>1970</v>
      </c>
      <c r="H4863" s="22">
        <f t="shared" si="629"/>
        <v>1.0468219508870547</v>
      </c>
      <c r="I4863" s="4">
        <f t="shared" si="628"/>
        <v>0.38124734024496537</v>
      </c>
      <c r="Q4863" s="14"/>
      <c r="S4863" s="29"/>
      <c r="T4863" s="7"/>
      <c r="V4863" s="7"/>
    </row>
    <row r="4864" spans="1:22" x14ac:dyDescent="0.3">
      <c r="A4864" s="14">
        <f t="shared" si="630"/>
        <v>398.04499999999342</v>
      </c>
      <c r="B4864" s="14">
        <v>183.06450000000001</v>
      </c>
      <c r="C4864" s="14">
        <v>175.3871</v>
      </c>
      <c r="D4864" s="12">
        <v>26974</v>
      </c>
      <c r="E4864" s="27">
        <v>6</v>
      </c>
      <c r="F4864" s="26">
        <v>11</v>
      </c>
      <c r="G4864">
        <v>1970</v>
      </c>
      <c r="H4864" s="22">
        <f t="shared" si="629"/>
        <v>1.0437740289907296</v>
      </c>
      <c r="I4864" s="4">
        <f t="shared" si="628"/>
        <v>0.29718261534284479</v>
      </c>
      <c r="Q4864" s="14"/>
      <c r="S4864" s="29"/>
      <c r="V4864" s="7"/>
    </row>
    <row r="4865" spans="1:22" x14ac:dyDescent="0.3">
      <c r="A4865" s="14">
        <f t="shared" si="630"/>
        <v>398.12699999999342</v>
      </c>
      <c r="B4865" s="14">
        <v>181.7903</v>
      </c>
      <c r="C4865" s="14">
        <v>174.77420000000001</v>
      </c>
      <c r="D4865" s="12">
        <v>26970.071428571431</v>
      </c>
      <c r="E4865" s="27">
        <v>2</v>
      </c>
      <c r="F4865" s="26">
        <v>11</v>
      </c>
      <c r="G4865">
        <v>1970</v>
      </c>
      <c r="H4865" s="22">
        <f t="shared" si="629"/>
        <v>1.0401437969677447</v>
      </c>
      <c r="I4865" s="4">
        <f t="shared" si="628"/>
        <v>0.19705719654158133</v>
      </c>
      <c r="Q4865" s="14"/>
      <c r="S4865" s="29"/>
      <c r="T4865" s="7"/>
      <c r="V4865" s="7"/>
    </row>
    <row r="4866" spans="1:22" x14ac:dyDescent="0.3">
      <c r="A4866" s="14">
        <f t="shared" si="630"/>
        <v>398.20899999999341</v>
      </c>
      <c r="B4866" s="14">
        <v>179.3871</v>
      </c>
      <c r="C4866" s="14">
        <v>173.56450000000001</v>
      </c>
      <c r="D4866" s="12">
        <v>26966.142857142859</v>
      </c>
      <c r="E4866" s="27">
        <v>29</v>
      </c>
      <c r="F4866" s="26">
        <v>10</v>
      </c>
      <c r="G4866">
        <v>1970</v>
      </c>
      <c r="H4866" s="22">
        <f t="shared" si="629"/>
        <v>1.0335471827476241</v>
      </c>
      <c r="I4866" s="4">
        <f t="shared" si="628"/>
        <v>1.5115999042894297E-2</v>
      </c>
      <c r="Q4866" s="14"/>
      <c r="S4866" s="29"/>
      <c r="T4866" s="7"/>
      <c r="V4866" s="7"/>
    </row>
    <row r="4867" spans="1:22" x14ac:dyDescent="0.3">
      <c r="A4867" s="14">
        <f t="shared" si="630"/>
        <v>398.2909999999934</v>
      </c>
      <c r="B4867" s="14">
        <v>177.0968</v>
      </c>
      <c r="C4867" s="14">
        <v>171.98390000000001</v>
      </c>
      <c r="D4867" s="12">
        <v>26962.214285714286</v>
      </c>
      <c r="E4867" s="27">
        <v>25</v>
      </c>
      <c r="F4867" s="26">
        <v>10</v>
      </c>
      <c r="G4867">
        <v>1970</v>
      </c>
      <c r="H4867" s="22">
        <f t="shared" si="629"/>
        <v>1.0297289455582761</v>
      </c>
      <c r="I4867" s="4">
        <f t="shared" si="628"/>
        <v>-9.0194789701593461E-2</v>
      </c>
      <c r="Q4867" s="14"/>
      <c r="S4867" s="29"/>
      <c r="T4867" s="7"/>
      <c r="V4867" s="7"/>
    </row>
    <row r="4868" spans="1:22" x14ac:dyDescent="0.3">
      <c r="A4868" s="14">
        <f t="shared" si="630"/>
        <v>398.3729999999934</v>
      </c>
      <c r="B4868" s="14">
        <v>175.6935</v>
      </c>
      <c r="C4868" s="14">
        <v>170.6935</v>
      </c>
      <c r="D4868" s="12">
        <v>26958.285714285714</v>
      </c>
      <c r="E4868" s="27">
        <v>21</v>
      </c>
      <c r="F4868" s="26">
        <v>10</v>
      </c>
      <c r="G4868">
        <v>1970</v>
      </c>
      <c r="H4868" s="22">
        <f t="shared" si="629"/>
        <v>1.0292922694771622</v>
      </c>
      <c r="I4868" s="4">
        <f t="shared" si="628"/>
        <v>-0.10223875141676521</v>
      </c>
      <c r="Q4868" s="14"/>
      <c r="S4868" s="29"/>
      <c r="T4868" s="7"/>
      <c r="V4868" s="7"/>
    </row>
    <row r="4869" spans="1:22" x14ac:dyDescent="0.3">
      <c r="A4869" s="14">
        <f t="shared" si="630"/>
        <v>398.45499999999339</v>
      </c>
      <c r="B4869" s="14">
        <v>174.56450000000001</v>
      </c>
      <c r="C4869" s="14">
        <v>169.6129</v>
      </c>
      <c r="D4869" s="12">
        <v>26954.357142857145</v>
      </c>
      <c r="E4869" s="27">
        <v>17</v>
      </c>
      <c r="F4869" s="26">
        <v>10</v>
      </c>
      <c r="G4869">
        <v>1970</v>
      </c>
      <c r="H4869" s="22">
        <f t="shared" si="629"/>
        <v>1.029193534218211</v>
      </c>
      <c r="I4869" s="4">
        <f t="shared" si="628"/>
        <v>-0.10496196830492785</v>
      </c>
      <c r="Q4869" s="14"/>
      <c r="S4869" s="29"/>
      <c r="T4869" s="7"/>
      <c r="V4869" s="7"/>
    </row>
    <row r="4870" spans="1:22" x14ac:dyDescent="0.3">
      <c r="A4870" s="14">
        <f t="shared" si="630"/>
        <v>398.53699999999338</v>
      </c>
      <c r="B4870" s="14">
        <v>173.98390000000001</v>
      </c>
      <c r="C4870" s="14">
        <v>169.22579999999999</v>
      </c>
      <c r="D4870" s="12">
        <v>26950.428571428572</v>
      </c>
      <c r="E4870" s="27">
        <v>13</v>
      </c>
      <c r="F4870" s="26">
        <v>10</v>
      </c>
      <c r="G4870">
        <v>1970</v>
      </c>
      <c r="H4870" s="22">
        <f t="shared" si="629"/>
        <v>1.0281168710681232</v>
      </c>
      <c r="I4870" s="4">
        <f t="shared" ref="I4870:I4933" si="631">STANDARDIZE(H4870,H$2,H$3)</f>
        <v>-0.13465741149640548</v>
      </c>
      <c r="Q4870" s="14"/>
      <c r="S4870" s="29"/>
      <c r="T4870" s="7"/>
      <c r="V4870" s="7"/>
    </row>
    <row r="4871" spans="1:22" x14ac:dyDescent="0.3">
      <c r="A4871" s="14">
        <f t="shared" si="630"/>
        <v>398.61899999999338</v>
      </c>
      <c r="B4871" s="14">
        <v>173.45160000000001</v>
      </c>
      <c r="C4871" s="14">
        <v>169.22579999999999</v>
      </c>
      <c r="D4871" s="12">
        <v>26946.5</v>
      </c>
      <c r="E4871" s="27">
        <v>9</v>
      </c>
      <c r="F4871" s="26">
        <v>10</v>
      </c>
      <c r="G4871">
        <v>1970</v>
      </c>
      <c r="H4871" s="22">
        <f t="shared" si="629"/>
        <v>1.0249713696138534</v>
      </c>
      <c r="I4871" s="4">
        <f t="shared" si="631"/>
        <v>-0.22141347790061217</v>
      </c>
      <c r="Q4871" s="14"/>
      <c r="S4871" s="29"/>
      <c r="T4871" s="7"/>
      <c r="V4871" s="7"/>
    </row>
    <row r="4872" spans="1:22" x14ac:dyDescent="0.3">
      <c r="A4872" s="14">
        <f t="shared" si="630"/>
        <v>398.70099999999337</v>
      </c>
      <c r="B4872" s="14">
        <v>172.7903</v>
      </c>
      <c r="C4872" s="14">
        <v>169.01609999999999</v>
      </c>
      <c r="D4872" s="12">
        <v>26942.571428571431</v>
      </c>
      <c r="E4872" s="27">
        <v>5</v>
      </c>
      <c r="F4872" s="26">
        <v>10</v>
      </c>
      <c r="G4872">
        <v>1970</v>
      </c>
      <c r="H4872" s="22">
        <f t="shared" si="629"/>
        <v>1.0223304170431102</v>
      </c>
      <c r="I4872" s="4">
        <f t="shared" si="631"/>
        <v>-0.29425358302494381</v>
      </c>
      <c r="Q4872" s="14"/>
      <c r="S4872" s="29"/>
      <c r="T4872" s="7"/>
      <c r="V4872" s="7"/>
    </row>
    <row r="4873" spans="1:22" x14ac:dyDescent="0.3">
      <c r="A4873" s="14">
        <f t="shared" si="630"/>
        <v>398.78299999999336</v>
      </c>
      <c r="B4873" s="14">
        <v>172.2097</v>
      </c>
      <c r="C4873" s="14">
        <v>168.8871</v>
      </c>
      <c r="D4873" s="12">
        <v>26938.642857142859</v>
      </c>
      <c r="E4873" s="27">
        <v>1</v>
      </c>
      <c r="F4873" s="26">
        <v>10</v>
      </c>
      <c r="G4873">
        <v>1970</v>
      </c>
      <c r="H4873" s="22">
        <f t="shared" ref="H4873:H4936" si="632">B4873/C4873</f>
        <v>1.0196734978574444</v>
      </c>
      <c r="I4873" s="4">
        <f t="shared" si="631"/>
        <v>-0.36753406330872707</v>
      </c>
      <c r="Q4873" s="14"/>
      <c r="S4873" s="29"/>
      <c r="T4873" s="7"/>
      <c r="V4873" s="7"/>
    </row>
    <row r="4874" spans="1:22" x14ac:dyDescent="0.3">
      <c r="A4874" s="14">
        <f t="shared" si="630"/>
        <v>398.86499999999336</v>
      </c>
      <c r="B4874" s="14">
        <v>172.06450000000001</v>
      </c>
      <c r="C4874" s="14">
        <v>169.01609999999999</v>
      </c>
      <c r="D4874" s="12">
        <v>26934.714285714286</v>
      </c>
      <c r="E4874" s="27">
        <v>27</v>
      </c>
      <c r="F4874" s="26">
        <v>9</v>
      </c>
      <c r="G4874">
        <v>1970</v>
      </c>
      <c r="H4874" s="22">
        <f t="shared" si="632"/>
        <v>1.0180361515855592</v>
      </c>
      <c r="I4874" s="4">
        <f t="shared" si="631"/>
        <v>-0.41269370604153677</v>
      </c>
      <c r="Q4874" s="14"/>
      <c r="S4874" s="29"/>
      <c r="T4874" s="7"/>
      <c r="V4874" s="7"/>
    </row>
    <row r="4875" spans="1:22" x14ac:dyDescent="0.3">
      <c r="A4875" s="14">
        <f t="shared" si="630"/>
        <v>398.94699999999335</v>
      </c>
      <c r="B4875" s="14">
        <v>173.12899999999999</v>
      </c>
      <c r="C4875" s="14">
        <v>169.9032</v>
      </c>
      <c r="D4875" s="12">
        <v>26930.785714285714</v>
      </c>
      <c r="E4875" s="27">
        <v>23</v>
      </c>
      <c r="F4875" s="26">
        <v>9</v>
      </c>
      <c r="G4875">
        <v>1970</v>
      </c>
      <c r="H4875" s="22">
        <f t="shared" si="632"/>
        <v>1.0189861050292166</v>
      </c>
      <c r="I4875" s="4">
        <f t="shared" si="631"/>
        <v>-0.38649304289227077</v>
      </c>
      <c r="Q4875" s="14"/>
      <c r="S4875" s="29"/>
      <c r="T4875" s="7"/>
      <c r="V4875" s="7"/>
    </row>
    <row r="4876" spans="1:22" x14ac:dyDescent="0.3">
      <c r="A4876" s="14">
        <f t="shared" si="630"/>
        <v>399.02899999999335</v>
      </c>
      <c r="B4876" s="14">
        <v>173.85480000000001</v>
      </c>
      <c r="C4876" s="14">
        <v>169.7903</v>
      </c>
      <c r="D4876" s="12">
        <v>26926.857142857145</v>
      </c>
      <c r="E4876" s="27">
        <v>19</v>
      </c>
      <c r="F4876" s="26">
        <v>9</v>
      </c>
      <c r="G4876">
        <v>1970</v>
      </c>
      <c r="H4876" s="22">
        <f t="shared" si="632"/>
        <v>1.0239383521909085</v>
      </c>
      <c r="I4876" s="4">
        <f t="shared" si="631"/>
        <v>-0.24990512841950091</v>
      </c>
      <c r="Q4876" s="14"/>
      <c r="S4876" s="29"/>
      <c r="T4876" s="7"/>
      <c r="V4876" s="7"/>
    </row>
    <row r="4877" spans="1:22" x14ac:dyDescent="0.3">
      <c r="A4877" s="14">
        <f t="shared" si="630"/>
        <v>399.11099999999334</v>
      </c>
      <c r="B4877" s="14">
        <v>172.12899999999999</v>
      </c>
      <c r="C4877" s="14">
        <v>168.66130000000001</v>
      </c>
      <c r="D4877" s="12">
        <v>26922.928571428572</v>
      </c>
      <c r="E4877" s="27">
        <v>15</v>
      </c>
      <c r="F4877" s="26">
        <v>9</v>
      </c>
      <c r="G4877">
        <v>1970</v>
      </c>
      <c r="H4877" s="22">
        <f t="shared" si="632"/>
        <v>1.0205601403522917</v>
      </c>
      <c r="I4877" s="4">
        <f t="shared" si="631"/>
        <v>-0.34307957925330107</v>
      </c>
      <c r="Q4877" s="14"/>
      <c r="S4877" s="29"/>
      <c r="T4877" s="7"/>
      <c r="V4877" s="7"/>
    </row>
    <row r="4878" spans="1:22" x14ac:dyDescent="0.3">
      <c r="A4878" s="14">
        <f t="shared" si="630"/>
        <v>399.19299999999333</v>
      </c>
      <c r="B4878" s="14">
        <v>169.2097</v>
      </c>
      <c r="C4878" s="14">
        <v>166.62899999999999</v>
      </c>
      <c r="D4878" s="12">
        <v>26919</v>
      </c>
      <c r="E4878" s="27">
        <v>12</v>
      </c>
      <c r="F4878" s="26">
        <v>9</v>
      </c>
      <c r="G4878">
        <v>1970</v>
      </c>
      <c r="H4878" s="22">
        <f t="shared" si="632"/>
        <v>1.0154877002202498</v>
      </c>
      <c r="I4878" s="4">
        <f t="shared" si="631"/>
        <v>-0.48298253568952398</v>
      </c>
      <c r="Q4878" s="14"/>
      <c r="S4878" s="29"/>
      <c r="V4878" s="7"/>
    </row>
    <row r="4879" spans="1:22" x14ac:dyDescent="0.3">
      <c r="A4879" s="14">
        <f t="shared" si="630"/>
        <v>399.27499999999333</v>
      </c>
      <c r="B4879" s="14">
        <v>167.32259999999999</v>
      </c>
      <c r="C4879" s="14">
        <v>165.06450000000001</v>
      </c>
      <c r="D4879" s="12">
        <v>26915.071428571431</v>
      </c>
      <c r="E4879" s="27">
        <v>8</v>
      </c>
      <c r="F4879" s="26">
        <v>9</v>
      </c>
      <c r="G4879">
        <v>1970</v>
      </c>
      <c r="H4879" s="22">
        <f t="shared" si="632"/>
        <v>1.0136801068673154</v>
      </c>
      <c r="I4879" s="4">
        <f t="shared" si="631"/>
        <v>-0.53283776266648519</v>
      </c>
      <c r="Q4879" s="14"/>
      <c r="S4879" s="29"/>
      <c r="T4879" s="7"/>
      <c r="V4879" s="7"/>
    </row>
    <row r="4880" spans="1:22" x14ac:dyDescent="0.3">
      <c r="A4880" s="14">
        <f t="shared" si="630"/>
        <v>399.35699999999332</v>
      </c>
      <c r="B4880" s="14">
        <v>167.45160000000001</v>
      </c>
      <c r="C4880" s="14">
        <v>165.27420000000001</v>
      </c>
      <c r="D4880" s="12">
        <v>26911.142857142859</v>
      </c>
      <c r="E4880" s="27">
        <v>4</v>
      </c>
      <c r="F4880" s="26">
        <v>9</v>
      </c>
      <c r="G4880">
        <v>1970</v>
      </c>
      <c r="H4880" s="22">
        <f t="shared" si="632"/>
        <v>1.0131744700624781</v>
      </c>
      <c r="I4880" s="4">
        <f t="shared" si="631"/>
        <v>-0.54678372990084367</v>
      </c>
      <c r="Q4880" s="14"/>
      <c r="S4880" s="29"/>
      <c r="T4880" s="7"/>
      <c r="V4880" s="7"/>
    </row>
    <row r="4881" spans="1:22" x14ac:dyDescent="0.3">
      <c r="A4881" s="14">
        <f t="shared" si="630"/>
        <v>399.43899999999331</v>
      </c>
      <c r="B4881" s="14">
        <v>169.66130000000001</v>
      </c>
      <c r="C4881" s="14">
        <v>167.03229999999999</v>
      </c>
      <c r="D4881" s="12">
        <v>26907.214285714286</v>
      </c>
      <c r="E4881" s="27">
        <v>31</v>
      </c>
      <c r="F4881" s="26">
        <v>8</v>
      </c>
      <c r="G4881">
        <v>1970</v>
      </c>
      <c r="H4881" s="22">
        <f t="shared" si="632"/>
        <v>1.0157394707490708</v>
      </c>
      <c r="I4881" s="4">
        <f t="shared" si="631"/>
        <v>-0.47603845347097523</v>
      </c>
      <c r="Q4881" s="14"/>
      <c r="S4881" s="29"/>
      <c r="T4881" s="7"/>
      <c r="V4881" s="7"/>
    </row>
    <row r="4882" spans="1:22" x14ac:dyDescent="0.3">
      <c r="A4882" s="14">
        <f t="shared" si="630"/>
        <v>399.52099999999331</v>
      </c>
      <c r="B4882" s="14">
        <v>172.1935</v>
      </c>
      <c r="C4882" s="14">
        <v>169.1129</v>
      </c>
      <c r="D4882" s="12">
        <v>26903.285714285714</v>
      </c>
      <c r="E4882" s="27">
        <v>27</v>
      </c>
      <c r="F4882" s="26">
        <v>8</v>
      </c>
      <c r="G4882">
        <v>1970</v>
      </c>
      <c r="H4882" s="22">
        <f t="shared" si="632"/>
        <v>1.0182162330608724</v>
      </c>
      <c r="I4882" s="4">
        <f t="shared" si="631"/>
        <v>-0.40772687939797103</v>
      </c>
      <c r="Q4882" s="14"/>
      <c r="S4882" s="29"/>
      <c r="T4882" s="7"/>
      <c r="V4882" s="7"/>
    </row>
    <row r="4883" spans="1:22" x14ac:dyDescent="0.3">
      <c r="A4883" s="14">
        <f t="shared" si="630"/>
        <v>399.6029999999933</v>
      </c>
      <c r="B4883" s="14">
        <v>173.93549999999999</v>
      </c>
      <c r="C4883" s="14">
        <v>170.14519999999999</v>
      </c>
      <c r="D4883" s="12">
        <v>26899.357142857145</v>
      </c>
      <c r="E4883" s="27">
        <v>23</v>
      </c>
      <c r="F4883" s="26">
        <v>8</v>
      </c>
      <c r="G4883">
        <v>1970</v>
      </c>
      <c r="H4883" s="22">
        <f t="shared" si="632"/>
        <v>1.0222768552977104</v>
      </c>
      <c r="I4883" s="4">
        <f t="shared" si="631"/>
        <v>-0.2957308693680562</v>
      </c>
      <c r="Q4883" s="14"/>
      <c r="S4883" s="29"/>
      <c r="T4883" s="7"/>
      <c r="V4883" s="7"/>
    </row>
    <row r="4884" spans="1:22" x14ac:dyDescent="0.3">
      <c r="A4884" s="14">
        <f t="shared" si="630"/>
        <v>399.68499999999329</v>
      </c>
      <c r="B4884" s="14">
        <v>173.62899999999999</v>
      </c>
      <c r="C4884" s="14">
        <v>169.5</v>
      </c>
      <c r="D4884" s="12">
        <v>26895.428571428572</v>
      </c>
      <c r="E4884" s="27">
        <v>19</v>
      </c>
      <c r="F4884" s="26">
        <v>8</v>
      </c>
      <c r="G4884">
        <v>1970</v>
      </c>
      <c r="H4884" s="22">
        <f t="shared" si="632"/>
        <v>1.0243598820058997</v>
      </c>
      <c r="I4884" s="4">
        <f t="shared" si="631"/>
        <v>-0.23827891582592892</v>
      </c>
      <c r="Q4884" s="14"/>
      <c r="S4884" s="29"/>
      <c r="T4884" s="7"/>
      <c r="V4884" s="7"/>
    </row>
    <row r="4885" spans="1:22" x14ac:dyDescent="0.3">
      <c r="A4885" s="14">
        <f t="shared" si="630"/>
        <v>399.76699999999329</v>
      </c>
      <c r="B4885" s="14">
        <v>172.2097</v>
      </c>
      <c r="C4885" s="14">
        <v>167.87100000000001</v>
      </c>
      <c r="D4885" s="12">
        <v>26891.5</v>
      </c>
      <c r="E4885" s="27">
        <v>15</v>
      </c>
      <c r="F4885" s="26">
        <v>8</v>
      </c>
      <c r="G4885">
        <v>1970</v>
      </c>
      <c r="H4885" s="22">
        <f t="shared" si="632"/>
        <v>1.0258454408444579</v>
      </c>
      <c r="I4885" s="4">
        <f t="shared" si="631"/>
        <v>-0.1973057218474715</v>
      </c>
      <c r="Q4885" s="14"/>
      <c r="S4885" s="29"/>
      <c r="T4885" s="7"/>
    </row>
    <row r="4886" spans="1:22" x14ac:dyDescent="0.3">
      <c r="A4886" s="14">
        <f t="shared" si="630"/>
        <v>399.84899999999328</v>
      </c>
      <c r="B4886" s="14">
        <v>171.3065</v>
      </c>
      <c r="C4886" s="14">
        <v>166.9032</v>
      </c>
      <c r="D4886" s="12">
        <v>26887.571428571431</v>
      </c>
      <c r="E4886" s="27">
        <v>11</v>
      </c>
      <c r="F4886" s="26">
        <v>8</v>
      </c>
      <c r="G4886">
        <v>1970</v>
      </c>
      <c r="H4886" s="22">
        <f t="shared" si="632"/>
        <v>1.0263823581573031</v>
      </c>
      <c r="I4886" s="4">
        <f t="shared" si="631"/>
        <v>-0.18249700701329852</v>
      </c>
      <c r="Q4886" s="14"/>
      <c r="S4886" s="29"/>
      <c r="T4886" s="7"/>
      <c r="V4886" s="7"/>
    </row>
    <row r="4887" spans="1:22" x14ac:dyDescent="0.3">
      <c r="A4887" s="14">
        <f t="shared" si="630"/>
        <v>399.93099999999328</v>
      </c>
      <c r="B4887" s="14">
        <v>170.9194</v>
      </c>
      <c r="C4887" s="14">
        <v>166.74189999999999</v>
      </c>
      <c r="D4887" s="12">
        <v>26883.642857142859</v>
      </c>
      <c r="E4887" s="27">
        <v>7</v>
      </c>
      <c r="F4887" s="26">
        <v>8</v>
      </c>
      <c r="G4887">
        <v>1970</v>
      </c>
      <c r="H4887" s="22">
        <f t="shared" si="632"/>
        <v>1.0250536907639891</v>
      </c>
      <c r="I4887" s="4">
        <f t="shared" si="631"/>
        <v>-0.21914297849964967</v>
      </c>
      <c r="Q4887" s="14"/>
      <c r="S4887" s="29"/>
      <c r="T4887" s="7"/>
      <c r="V4887" s="7"/>
    </row>
    <row r="4888" spans="1:22" x14ac:dyDescent="0.3">
      <c r="A4888" s="14">
        <f t="shared" si="630"/>
        <v>400.01299999999327</v>
      </c>
      <c r="B4888" s="14">
        <v>171.54839999999999</v>
      </c>
      <c r="C4888" s="14">
        <v>167.53229999999999</v>
      </c>
      <c r="D4888" s="12">
        <v>26879.714285714286</v>
      </c>
      <c r="E4888" s="27">
        <v>3</v>
      </c>
      <c r="F4888" s="26">
        <v>8</v>
      </c>
      <c r="G4888">
        <v>1970</v>
      </c>
      <c r="H4888" s="22">
        <f t="shared" si="632"/>
        <v>1.0239720937395356</v>
      </c>
      <c r="I4888" s="4">
        <f t="shared" si="631"/>
        <v>-0.24897450286556846</v>
      </c>
      <c r="Q4888" s="14"/>
      <c r="S4888" s="29"/>
      <c r="T4888" s="7"/>
      <c r="V4888" s="7"/>
    </row>
    <row r="4889" spans="1:22" x14ac:dyDescent="0.3">
      <c r="A4889" s="14">
        <f t="shared" si="630"/>
        <v>400.09499999999326</v>
      </c>
      <c r="B4889" s="14">
        <v>172.98390000000001</v>
      </c>
      <c r="C4889" s="14">
        <v>168.12899999999999</v>
      </c>
      <c r="D4889" s="12">
        <v>26875.785714285714</v>
      </c>
      <c r="E4889" s="27">
        <v>30</v>
      </c>
      <c r="F4889" s="26">
        <v>7</v>
      </c>
      <c r="G4889">
        <v>1970</v>
      </c>
      <c r="H4889" s="22">
        <f t="shared" si="632"/>
        <v>1.028876041610906</v>
      </c>
      <c r="I4889" s="4">
        <f t="shared" si="631"/>
        <v>-0.11371873097779624</v>
      </c>
      <c r="Q4889" s="14"/>
      <c r="S4889" s="29"/>
      <c r="T4889" s="7"/>
      <c r="V4889" s="7"/>
    </row>
    <row r="4890" spans="1:22" x14ac:dyDescent="0.3">
      <c r="A4890" s="14">
        <f t="shared" si="630"/>
        <v>400.17699999999326</v>
      </c>
      <c r="B4890" s="14">
        <v>173.83869999999999</v>
      </c>
      <c r="C4890" s="14">
        <v>168.37100000000001</v>
      </c>
      <c r="D4890" s="12">
        <v>26871.857142857145</v>
      </c>
      <c r="E4890" s="27">
        <v>26</v>
      </c>
      <c r="F4890" s="26">
        <v>7</v>
      </c>
      <c r="G4890">
        <v>1970</v>
      </c>
      <c r="H4890" s="22">
        <f t="shared" si="632"/>
        <v>1.0324741196524341</v>
      </c>
      <c r="I4890" s="4">
        <f t="shared" si="631"/>
        <v>-1.4480151044984983E-2</v>
      </c>
      <c r="Q4890" s="14"/>
      <c r="S4890" s="29"/>
      <c r="T4890" s="7"/>
      <c r="V4890" s="7"/>
    </row>
    <row r="4891" spans="1:22" x14ac:dyDescent="0.3">
      <c r="A4891" s="14">
        <f t="shared" si="630"/>
        <v>400.25899999999325</v>
      </c>
      <c r="B4891" s="14">
        <v>174.7097</v>
      </c>
      <c r="C4891" s="14">
        <v>169.03229999999999</v>
      </c>
      <c r="D4891" s="12">
        <v>26867.928571428572</v>
      </c>
      <c r="E4891" s="27">
        <v>22</v>
      </c>
      <c r="F4891" s="26">
        <v>7</v>
      </c>
      <c r="G4891">
        <v>1970</v>
      </c>
      <c r="H4891" s="22">
        <f t="shared" si="632"/>
        <v>1.033587663422908</v>
      </c>
      <c r="I4891" s="4">
        <f t="shared" si="631"/>
        <v>1.6232496429422139E-2</v>
      </c>
      <c r="Q4891" s="14"/>
      <c r="S4891" s="29"/>
      <c r="T4891" s="7"/>
      <c r="V4891" s="7"/>
    </row>
    <row r="4892" spans="1:22" x14ac:dyDescent="0.3">
      <c r="A4892" s="14">
        <f t="shared" si="630"/>
        <v>400.34099999999324</v>
      </c>
      <c r="B4892" s="14">
        <v>175.1935</v>
      </c>
      <c r="C4892" s="14">
        <v>169.74189999999999</v>
      </c>
      <c r="D4892" s="12">
        <v>26864</v>
      </c>
      <c r="E4892" s="27">
        <v>19</v>
      </c>
      <c r="F4892" s="26">
        <v>7</v>
      </c>
      <c r="G4892">
        <v>1970</v>
      </c>
      <c r="H4892" s="22">
        <f t="shared" si="632"/>
        <v>1.0321169964516717</v>
      </c>
      <c r="I4892" s="4">
        <f t="shared" si="631"/>
        <v>-2.4329965000012839E-2</v>
      </c>
      <c r="Q4892" s="14"/>
      <c r="S4892" s="29"/>
      <c r="V4892" s="7"/>
    </row>
    <row r="4893" spans="1:22" x14ac:dyDescent="0.3">
      <c r="A4893" s="14">
        <f t="shared" si="630"/>
        <v>400.42299999999324</v>
      </c>
      <c r="B4893" s="14">
        <v>176.06450000000001</v>
      </c>
      <c r="C4893" s="14">
        <v>170.8871</v>
      </c>
      <c r="D4893" s="12">
        <v>26860.071428571431</v>
      </c>
      <c r="E4893" s="27">
        <v>15</v>
      </c>
      <c r="F4893" s="26">
        <v>7</v>
      </c>
      <c r="G4893">
        <v>1970</v>
      </c>
      <c r="H4893" s="22">
        <f t="shared" si="632"/>
        <v>1.0302971962190242</v>
      </c>
      <c r="I4893" s="4">
        <f t="shared" si="631"/>
        <v>-7.4521869890613199E-2</v>
      </c>
      <c r="Q4893" s="14"/>
      <c r="S4893" s="29"/>
      <c r="T4893" s="7"/>
      <c r="V4893" s="7"/>
    </row>
    <row r="4894" spans="1:22" x14ac:dyDescent="0.3">
      <c r="A4894" s="14">
        <f t="shared" si="630"/>
        <v>400.50499999999323</v>
      </c>
      <c r="B4894" s="14">
        <v>175.77420000000001</v>
      </c>
      <c r="C4894" s="14">
        <v>171.17740000000001</v>
      </c>
      <c r="D4894" s="12">
        <v>26856.142857142859</v>
      </c>
      <c r="E4894" s="27">
        <v>11</v>
      </c>
      <c r="F4894" s="26">
        <v>7</v>
      </c>
      <c r="G4894">
        <v>1970</v>
      </c>
      <c r="H4894" s="22">
        <f t="shared" si="632"/>
        <v>1.0268540122703114</v>
      </c>
      <c r="I4894" s="4">
        <f t="shared" si="631"/>
        <v>-0.16948831630281691</v>
      </c>
      <c r="Q4894" s="14"/>
      <c r="S4894" s="29"/>
      <c r="T4894" s="7"/>
      <c r="V4894" s="7"/>
    </row>
    <row r="4895" spans="1:22" x14ac:dyDescent="0.3">
      <c r="A4895" s="14">
        <f t="shared" si="630"/>
        <v>400.58699999999322</v>
      </c>
      <c r="B4895" s="14">
        <v>175.04839999999999</v>
      </c>
      <c r="C4895" s="14">
        <v>171.9032</v>
      </c>
      <c r="D4895" s="12">
        <v>26852.214285714286</v>
      </c>
      <c r="E4895" s="27">
        <v>7</v>
      </c>
      <c r="F4895" s="26">
        <v>7</v>
      </c>
      <c r="G4895">
        <v>1970</v>
      </c>
      <c r="H4895" s="22">
        <f t="shared" si="632"/>
        <v>1.0182963435235644</v>
      </c>
      <c r="I4895" s="4">
        <f t="shared" si="631"/>
        <v>-0.40551735296092511</v>
      </c>
      <c r="Q4895" s="14"/>
      <c r="S4895" s="29"/>
      <c r="T4895" s="7"/>
      <c r="V4895" s="7"/>
    </row>
    <row r="4896" spans="1:22" x14ac:dyDescent="0.3">
      <c r="A4896" s="14">
        <f t="shared" si="630"/>
        <v>400.66899999999322</v>
      </c>
      <c r="B4896" s="14">
        <v>173.62899999999999</v>
      </c>
      <c r="C4896" s="14">
        <v>171.53229999999999</v>
      </c>
      <c r="D4896" s="12">
        <v>26848.285714285714</v>
      </c>
      <c r="E4896" s="27">
        <v>3</v>
      </c>
      <c r="F4896" s="26">
        <v>7</v>
      </c>
      <c r="G4896">
        <v>1970</v>
      </c>
      <c r="H4896" s="22">
        <f t="shared" si="632"/>
        <v>1.0122233538523064</v>
      </c>
      <c r="I4896" s="4">
        <f t="shared" si="631"/>
        <v>-0.57301646330993428</v>
      </c>
      <c r="Q4896" s="14"/>
      <c r="S4896" s="29"/>
      <c r="T4896" s="7"/>
      <c r="V4896" s="7"/>
    </row>
    <row r="4897" spans="1:22" x14ac:dyDescent="0.3">
      <c r="A4897" s="14">
        <f t="shared" si="630"/>
        <v>400.75099999999321</v>
      </c>
      <c r="B4897" s="14">
        <v>172.06450000000001</v>
      </c>
      <c r="C4897" s="14">
        <v>170.98390000000001</v>
      </c>
      <c r="D4897" s="12">
        <v>26844.357142857145</v>
      </c>
      <c r="E4897" s="27">
        <v>29</v>
      </c>
      <c r="F4897" s="26">
        <v>6</v>
      </c>
      <c r="G4897">
        <v>1970</v>
      </c>
      <c r="H4897" s="22">
        <f t="shared" si="632"/>
        <v>1.0063198932765014</v>
      </c>
      <c r="I4897" s="4">
        <f t="shared" si="631"/>
        <v>-0.73583979217342255</v>
      </c>
      <c r="Q4897" s="14"/>
      <c r="S4897" s="29"/>
      <c r="T4897" s="7"/>
      <c r="V4897" s="7"/>
    </row>
    <row r="4898" spans="1:22" x14ac:dyDescent="0.3">
      <c r="A4898" s="14">
        <f t="shared" si="630"/>
        <v>400.83299999999321</v>
      </c>
      <c r="B4898" s="14">
        <v>170.5</v>
      </c>
      <c r="C4898" s="14">
        <v>169.67740000000001</v>
      </c>
      <c r="D4898" s="12">
        <v>26840.428571428572</v>
      </c>
      <c r="E4898" s="27">
        <v>25</v>
      </c>
      <c r="F4898" s="26">
        <v>6</v>
      </c>
      <c r="G4898">
        <v>1970</v>
      </c>
      <c r="H4898" s="22">
        <f t="shared" si="632"/>
        <v>1.0048480233666945</v>
      </c>
      <c r="I4898" s="4">
        <f t="shared" si="631"/>
        <v>-0.77643543184805075</v>
      </c>
      <c r="Q4898" s="14"/>
      <c r="S4898" s="29"/>
      <c r="T4898" s="7"/>
      <c r="V4898" s="7"/>
    </row>
    <row r="4899" spans="1:22" x14ac:dyDescent="0.3">
      <c r="A4899" s="14">
        <f t="shared" si="630"/>
        <v>400.9149999999932</v>
      </c>
      <c r="B4899" s="14">
        <v>169.2097</v>
      </c>
      <c r="C4899" s="14">
        <v>168.93549999999999</v>
      </c>
      <c r="D4899" s="12">
        <v>26836.5</v>
      </c>
      <c r="E4899" s="27">
        <v>21</v>
      </c>
      <c r="F4899" s="26">
        <v>6</v>
      </c>
      <c r="G4899">
        <v>1970</v>
      </c>
      <c r="H4899" s="22">
        <f t="shared" si="632"/>
        <v>1.0016231046760451</v>
      </c>
      <c r="I4899" s="4">
        <f t="shared" si="631"/>
        <v>-0.8653819048164112</v>
      </c>
      <c r="Q4899" s="14"/>
      <c r="S4899" s="29"/>
      <c r="T4899" s="7"/>
      <c r="V4899" s="7"/>
    </row>
    <row r="4900" spans="1:22" x14ac:dyDescent="0.3">
      <c r="A4900" s="14">
        <f t="shared" si="630"/>
        <v>400.99699999999319</v>
      </c>
      <c r="B4900" s="14">
        <v>169</v>
      </c>
      <c r="C4900" s="14">
        <v>169.67740000000001</v>
      </c>
      <c r="D4900" s="12">
        <v>26832.571428571431</v>
      </c>
      <c r="E4900" s="27">
        <v>17</v>
      </c>
      <c r="F4900" s="26">
        <v>6</v>
      </c>
      <c r="G4900">
        <v>1970</v>
      </c>
      <c r="H4900" s="22">
        <f t="shared" si="632"/>
        <v>0.99600771817578526</v>
      </c>
      <c r="I4900" s="4">
        <f t="shared" si="631"/>
        <v>-1.0202598634453999</v>
      </c>
      <c r="Q4900" s="14"/>
      <c r="S4900" s="29"/>
      <c r="T4900" s="7"/>
      <c r="V4900" s="7"/>
    </row>
    <row r="4901" spans="1:22" x14ac:dyDescent="0.3">
      <c r="A4901" s="14">
        <f t="shared" si="630"/>
        <v>401.07899999999319</v>
      </c>
      <c r="B4901" s="14">
        <v>169.17740000000001</v>
      </c>
      <c r="C4901" s="14">
        <v>170.53229999999999</v>
      </c>
      <c r="D4901" s="12">
        <v>26828.642857142859</v>
      </c>
      <c r="E4901" s="27">
        <v>13</v>
      </c>
      <c r="F4901" s="26">
        <v>6</v>
      </c>
      <c r="G4901">
        <v>1970</v>
      </c>
      <c r="H4901" s="22">
        <f t="shared" si="632"/>
        <v>0.99205487758037636</v>
      </c>
      <c r="I4901" s="4">
        <f t="shared" si="631"/>
        <v>-1.1292831483385055</v>
      </c>
      <c r="Q4901" s="14"/>
      <c r="S4901" s="29"/>
      <c r="T4901" s="7"/>
      <c r="V4901" s="7"/>
    </row>
    <row r="4902" spans="1:22" x14ac:dyDescent="0.3">
      <c r="A4902" s="14">
        <f t="shared" si="630"/>
        <v>401.16099999999318</v>
      </c>
      <c r="B4902" s="14">
        <v>168.85480000000001</v>
      </c>
      <c r="C4902" s="14">
        <v>170.8871</v>
      </c>
      <c r="D4902" s="12">
        <v>26824.714285714286</v>
      </c>
      <c r="E4902" s="27">
        <v>9</v>
      </c>
      <c r="F4902" s="26">
        <v>6</v>
      </c>
      <c r="G4902">
        <v>1970</v>
      </c>
      <c r="H4902" s="22">
        <f t="shared" si="632"/>
        <v>0.98810735274927131</v>
      </c>
      <c r="I4902" s="4">
        <f t="shared" si="631"/>
        <v>-1.2381598191519045</v>
      </c>
      <c r="Q4902" s="14"/>
      <c r="S4902" s="29"/>
      <c r="T4902" s="7"/>
      <c r="V4902" s="7"/>
    </row>
    <row r="4903" spans="1:22" x14ac:dyDescent="0.3">
      <c r="A4903" s="14">
        <f t="shared" si="630"/>
        <v>401.24299999999317</v>
      </c>
      <c r="B4903" s="14">
        <v>167.82259999999999</v>
      </c>
      <c r="C4903" s="14">
        <v>170.4032</v>
      </c>
      <c r="D4903" s="12">
        <v>26820.785714285714</v>
      </c>
      <c r="E4903" s="27">
        <v>5</v>
      </c>
      <c r="F4903" s="26">
        <v>6</v>
      </c>
      <c r="G4903">
        <v>1970</v>
      </c>
      <c r="H4903" s="22">
        <f t="shared" si="632"/>
        <v>0.9848559181987192</v>
      </c>
      <c r="I4903" s="4">
        <f t="shared" si="631"/>
        <v>-1.3278376259746354</v>
      </c>
      <c r="Q4903" s="14"/>
      <c r="S4903" s="29"/>
      <c r="T4903" s="7"/>
      <c r="V4903" s="7"/>
    </row>
    <row r="4904" spans="1:22" x14ac:dyDescent="0.3">
      <c r="A4904" s="14">
        <f t="shared" si="630"/>
        <v>401.32499999999317</v>
      </c>
      <c r="B4904" s="14">
        <v>166.33869999999999</v>
      </c>
      <c r="C4904" s="14">
        <v>170.01609999999999</v>
      </c>
      <c r="D4904" s="12">
        <v>26816.857142857145</v>
      </c>
      <c r="E4904" s="27">
        <v>1</v>
      </c>
      <c r="F4904" s="26">
        <v>6</v>
      </c>
      <c r="G4904">
        <v>1970</v>
      </c>
      <c r="H4904" s="22">
        <f t="shared" si="632"/>
        <v>0.97837028375547963</v>
      </c>
      <c r="I4904" s="4">
        <f t="shared" si="631"/>
        <v>-1.5067178905719742</v>
      </c>
      <c r="Q4904" s="14"/>
      <c r="S4904" s="29"/>
      <c r="T4904" s="7"/>
      <c r="V4904" s="7"/>
    </row>
    <row r="4905" spans="1:22" x14ac:dyDescent="0.3">
      <c r="A4905" s="14">
        <f t="shared" si="630"/>
        <v>401.40699999999316</v>
      </c>
      <c r="B4905" s="14">
        <v>165.0806</v>
      </c>
      <c r="C4905" s="14">
        <v>169.2903</v>
      </c>
      <c r="D4905" s="12">
        <v>26812.928571428572</v>
      </c>
      <c r="E4905" s="27">
        <v>28</v>
      </c>
      <c r="F4905" s="26">
        <v>5</v>
      </c>
      <c r="G4905">
        <v>1970</v>
      </c>
      <c r="H4905" s="22">
        <f t="shared" si="632"/>
        <v>0.97513324744536456</v>
      </c>
      <c r="I4905" s="4">
        <f t="shared" si="631"/>
        <v>-1.595998579567351</v>
      </c>
      <c r="Q4905" s="14"/>
      <c r="S4905" s="29"/>
      <c r="T4905" s="7"/>
      <c r="V4905" s="7"/>
    </row>
    <row r="4906" spans="1:22" x14ac:dyDescent="0.3">
      <c r="A4906" s="14">
        <f t="shared" si="630"/>
        <v>401.48899999999315</v>
      </c>
      <c r="B4906" s="14">
        <v>164.1129</v>
      </c>
      <c r="C4906" s="14">
        <v>168.4032</v>
      </c>
      <c r="D4906" s="12">
        <v>26809</v>
      </c>
      <c r="E4906" s="27">
        <v>25</v>
      </c>
      <c r="F4906" s="26">
        <v>5</v>
      </c>
      <c r="G4906">
        <v>1970</v>
      </c>
      <c r="H4906" s="22">
        <f t="shared" si="632"/>
        <v>0.97452364325618512</v>
      </c>
      <c r="I4906" s="4">
        <f t="shared" si="631"/>
        <v>-1.6128120709249669</v>
      </c>
      <c r="Q4906" s="14"/>
      <c r="S4906" s="29"/>
      <c r="V4906" s="7"/>
    </row>
    <row r="4907" spans="1:22" x14ac:dyDescent="0.3">
      <c r="A4907" s="14">
        <f t="shared" si="630"/>
        <v>401.57099999999315</v>
      </c>
      <c r="B4907" s="14">
        <v>163.48390000000001</v>
      </c>
      <c r="C4907" s="14">
        <v>167.9032</v>
      </c>
      <c r="D4907" s="12">
        <v>26805.071428571431</v>
      </c>
      <c r="E4907" s="27">
        <v>21</v>
      </c>
      <c r="F4907" s="26">
        <v>5</v>
      </c>
      <c r="G4907">
        <v>1970</v>
      </c>
      <c r="H4907" s="22">
        <f t="shared" si="632"/>
        <v>0.97367947722259018</v>
      </c>
      <c r="I4907" s="4">
        <f t="shared" si="631"/>
        <v>-1.6360950118269093</v>
      </c>
      <c r="Q4907" s="14"/>
      <c r="S4907" s="29"/>
      <c r="T4907" s="7"/>
      <c r="V4907" s="7"/>
    </row>
    <row r="4908" spans="1:22" x14ac:dyDescent="0.3">
      <c r="A4908" s="14">
        <f t="shared" si="630"/>
        <v>401.65299999999314</v>
      </c>
      <c r="B4908" s="14">
        <v>163.16130000000001</v>
      </c>
      <c r="C4908" s="14">
        <v>167.56450000000001</v>
      </c>
      <c r="D4908" s="12">
        <v>26801.142857142859</v>
      </c>
      <c r="E4908" s="27">
        <v>17</v>
      </c>
      <c r="F4908" s="26">
        <v>5</v>
      </c>
      <c r="G4908">
        <v>1970</v>
      </c>
      <c r="H4908" s="22">
        <f t="shared" si="632"/>
        <v>0.97372235765928938</v>
      </c>
      <c r="I4908" s="4">
        <f t="shared" si="631"/>
        <v>-1.6349123266278076</v>
      </c>
      <c r="Q4908" s="14"/>
      <c r="S4908" s="29"/>
      <c r="T4908" s="7"/>
      <c r="V4908" s="7"/>
    </row>
    <row r="4909" spans="1:22" x14ac:dyDescent="0.3">
      <c r="A4909" s="14">
        <f t="shared" si="630"/>
        <v>401.73499999999314</v>
      </c>
      <c r="B4909" s="14">
        <v>163.33869999999999</v>
      </c>
      <c r="C4909" s="14">
        <v>167.74189999999999</v>
      </c>
      <c r="D4909" s="12">
        <v>26797.214285714286</v>
      </c>
      <c r="E4909" s="27">
        <v>13</v>
      </c>
      <c r="F4909" s="26">
        <v>5</v>
      </c>
      <c r="G4909">
        <v>1970</v>
      </c>
      <c r="H4909" s="22">
        <f t="shared" si="632"/>
        <v>0.97375014829330064</v>
      </c>
      <c r="I4909" s="4">
        <f t="shared" si="631"/>
        <v>-1.6341458332324785</v>
      </c>
      <c r="Q4909" s="14"/>
      <c r="S4909" s="29"/>
      <c r="T4909" s="7"/>
      <c r="V4909" s="7"/>
    </row>
    <row r="4910" spans="1:22" x14ac:dyDescent="0.3">
      <c r="A4910" s="14">
        <f t="shared" si="630"/>
        <v>401.81699999999313</v>
      </c>
      <c r="B4910" s="14">
        <v>163.03229999999999</v>
      </c>
      <c r="C4910" s="14">
        <v>167.9032</v>
      </c>
      <c r="D4910" s="12">
        <v>26793.285714285714</v>
      </c>
      <c r="E4910" s="27">
        <v>9</v>
      </c>
      <c r="F4910" s="26">
        <v>5</v>
      </c>
      <c r="G4910">
        <v>1970</v>
      </c>
      <c r="H4910" s="22">
        <f t="shared" si="632"/>
        <v>0.97098983223666968</v>
      </c>
      <c r="I4910" s="4">
        <f t="shared" si="631"/>
        <v>-1.7102781023117382</v>
      </c>
      <c r="Q4910" s="14"/>
      <c r="S4910" s="29"/>
      <c r="T4910" s="7"/>
      <c r="V4910" s="7"/>
    </row>
    <row r="4911" spans="1:22" x14ac:dyDescent="0.3">
      <c r="A4911" s="14">
        <f t="shared" si="630"/>
        <v>401.89899999999312</v>
      </c>
      <c r="B4911" s="14">
        <v>162.25810000000001</v>
      </c>
      <c r="C4911" s="14">
        <v>167.4032</v>
      </c>
      <c r="D4911" s="12">
        <v>26789.357142857145</v>
      </c>
      <c r="E4911" s="27">
        <v>5</v>
      </c>
      <c r="F4911" s="26">
        <v>5</v>
      </c>
      <c r="G4911">
        <v>1970</v>
      </c>
      <c r="H4911" s="22">
        <f t="shared" si="632"/>
        <v>0.96926522312596186</v>
      </c>
      <c r="I4911" s="4">
        <f t="shared" si="631"/>
        <v>-1.7578445411467185</v>
      </c>
      <c r="Q4911" s="14"/>
      <c r="S4911" s="29"/>
      <c r="T4911" s="7"/>
      <c r="V4911" s="7"/>
    </row>
    <row r="4912" spans="1:22" x14ac:dyDescent="0.3">
      <c r="A4912" s="14">
        <f t="shared" si="630"/>
        <v>401.98099999999312</v>
      </c>
      <c r="B4912" s="14">
        <v>161.5968</v>
      </c>
      <c r="C4912" s="14">
        <v>166.5806</v>
      </c>
      <c r="D4912" s="12">
        <v>26785.428571428572</v>
      </c>
      <c r="E4912" s="27">
        <v>1</v>
      </c>
      <c r="F4912" s="26">
        <v>5</v>
      </c>
      <c r="G4912">
        <v>1970</v>
      </c>
      <c r="H4912" s="22">
        <f t="shared" si="632"/>
        <v>0.97008175021581144</v>
      </c>
      <c r="I4912" s="4">
        <f t="shared" si="631"/>
        <v>-1.7353239098713251</v>
      </c>
      <c r="Q4912" s="14"/>
      <c r="S4912" s="29"/>
      <c r="T4912" s="7"/>
      <c r="V4912" s="7"/>
    </row>
    <row r="4913" spans="1:22" x14ac:dyDescent="0.3">
      <c r="A4913" s="14">
        <f t="shared" si="630"/>
        <v>402.06299999999311</v>
      </c>
      <c r="B4913" s="14">
        <v>161.1129</v>
      </c>
      <c r="C4913" s="14">
        <v>166.22579999999999</v>
      </c>
      <c r="D4913" s="12">
        <v>26781.5</v>
      </c>
      <c r="E4913" s="27">
        <v>27</v>
      </c>
      <c r="F4913" s="26">
        <v>4</v>
      </c>
      <c r="G4913">
        <v>1970</v>
      </c>
      <c r="H4913" s="22">
        <f t="shared" si="632"/>
        <v>0.9692412369199005</v>
      </c>
      <c r="I4913" s="4">
        <f t="shared" si="631"/>
        <v>-1.7585061046258961</v>
      </c>
      <c r="Q4913" s="14"/>
      <c r="S4913" s="29"/>
      <c r="T4913" s="7"/>
      <c r="V4913" s="7"/>
    </row>
    <row r="4914" spans="1:22" x14ac:dyDescent="0.3">
      <c r="A4914" s="14">
        <f t="shared" si="630"/>
        <v>402.1449999999931</v>
      </c>
      <c r="B4914" s="14">
        <v>160.3065</v>
      </c>
      <c r="C4914" s="14">
        <v>165.45160000000001</v>
      </c>
      <c r="D4914" s="12">
        <v>26777.571428571431</v>
      </c>
      <c r="E4914" s="27">
        <v>23</v>
      </c>
      <c r="F4914" s="26">
        <v>4</v>
      </c>
      <c r="G4914">
        <v>1970</v>
      </c>
      <c r="H4914" s="22">
        <f t="shared" si="632"/>
        <v>0.96890268815774516</v>
      </c>
      <c r="I4914" s="4">
        <f t="shared" si="631"/>
        <v>-1.7678436170440639</v>
      </c>
      <c r="Q4914" s="14"/>
      <c r="S4914" s="29"/>
      <c r="T4914" s="7"/>
      <c r="V4914" s="7"/>
    </row>
    <row r="4915" spans="1:22" x14ac:dyDescent="0.3">
      <c r="A4915" s="14">
        <f t="shared" si="630"/>
        <v>402.2269999999931</v>
      </c>
      <c r="B4915" s="14">
        <v>159.82259999999999</v>
      </c>
      <c r="C4915" s="14">
        <v>165.1129</v>
      </c>
      <c r="D4915" s="12">
        <v>26773.642857142859</v>
      </c>
      <c r="E4915" s="27">
        <v>19</v>
      </c>
      <c r="F4915" s="26">
        <v>4</v>
      </c>
      <c r="G4915">
        <v>1970</v>
      </c>
      <c r="H4915" s="22">
        <f t="shared" si="632"/>
        <v>0.96795949922749824</v>
      </c>
      <c r="I4915" s="4">
        <f t="shared" si="631"/>
        <v>-1.7938577081687519</v>
      </c>
      <c r="Q4915" s="14"/>
      <c r="S4915" s="29"/>
      <c r="T4915" s="7"/>
      <c r="V4915" s="7"/>
    </row>
    <row r="4916" spans="1:22" x14ac:dyDescent="0.3">
      <c r="A4916" s="14">
        <f t="shared" si="630"/>
        <v>402.30899999999309</v>
      </c>
      <c r="B4916" s="14">
        <v>159.67740000000001</v>
      </c>
      <c r="C4916" s="14">
        <v>164.7903</v>
      </c>
      <c r="D4916" s="12">
        <v>26769.714285714286</v>
      </c>
      <c r="E4916" s="27">
        <v>15</v>
      </c>
      <c r="F4916" s="26">
        <v>4</v>
      </c>
      <c r="G4916">
        <v>1970</v>
      </c>
      <c r="H4916" s="22">
        <f t="shared" si="632"/>
        <v>0.96897329515147435</v>
      </c>
      <c r="I4916" s="4">
        <f t="shared" si="631"/>
        <v>-1.7658962057566665</v>
      </c>
      <c r="Q4916" s="14"/>
      <c r="S4916" s="29"/>
      <c r="T4916" s="7"/>
      <c r="V4916" s="7"/>
    </row>
    <row r="4917" spans="1:22" x14ac:dyDescent="0.3">
      <c r="A4917" s="14">
        <f t="shared" si="630"/>
        <v>402.39099999999308</v>
      </c>
      <c r="B4917" s="14">
        <v>158.93549999999999</v>
      </c>
      <c r="C4917" s="14">
        <v>163.93549999999999</v>
      </c>
      <c r="D4917" s="12">
        <v>26765.785714285714</v>
      </c>
      <c r="E4917" s="27">
        <v>11</v>
      </c>
      <c r="F4917" s="26">
        <v>4</v>
      </c>
      <c r="G4917">
        <v>1970</v>
      </c>
      <c r="H4917" s="22">
        <f t="shared" si="632"/>
        <v>0.96950019977369151</v>
      </c>
      <c r="I4917" s="4">
        <f t="shared" si="631"/>
        <v>-1.7513636509133985</v>
      </c>
      <c r="Q4917" s="14"/>
      <c r="S4917" s="29"/>
      <c r="T4917" s="7"/>
      <c r="V4917" s="7"/>
    </row>
    <row r="4918" spans="1:22" x14ac:dyDescent="0.3">
      <c r="A4918" s="14">
        <f t="shared" si="630"/>
        <v>402.47299999999308</v>
      </c>
      <c r="B4918" s="14">
        <v>157.5806</v>
      </c>
      <c r="C4918" s="14">
        <v>162.6129</v>
      </c>
      <c r="D4918" s="12">
        <v>26761.857142857145</v>
      </c>
      <c r="E4918" s="27">
        <v>7</v>
      </c>
      <c r="F4918" s="26">
        <v>4</v>
      </c>
      <c r="G4918">
        <v>1970</v>
      </c>
      <c r="H4918" s="22">
        <f t="shared" si="632"/>
        <v>0.96905350067553075</v>
      </c>
      <c r="I4918" s="4">
        <f t="shared" si="631"/>
        <v>-1.763684057432406</v>
      </c>
      <c r="Q4918" s="14"/>
      <c r="S4918" s="29"/>
      <c r="T4918" s="7"/>
      <c r="V4918" s="7"/>
    </row>
    <row r="4919" spans="1:22" x14ac:dyDescent="0.3">
      <c r="A4919" s="14">
        <f t="shared" si="630"/>
        <v>402.55499999999307</v>
      </c>
      <c r="B4919" s="14">
        <v>157.03229999999999</v>
      </c>
      <c r="C4919" s="14">
        <v>162.25810000000001</v>
      </c>
      <c r="D4919" s="12">
        <v>26757.928571428572</v>
      </c>
      <c r="E4919" s="27">
        <v>3</v>
      </c>
      <c r="F4919" s="26">
        <v>4</v>
      </c>
      <c r="G4919">
        <v>1970</v>
      </c>
      <c r="H4919" s="22">
        <f t="shared" si="632"/>
        <v>0.96779328736130876</v>
      </c>
      <c r="I4919" s="4">
        <f t="shared" si="631"/>
        <v>-1.798441997163668</v>
      </c>
      <c r="Q4919" s="14"/>
      <c r="S4919" s="29"/>
      <c r="T4919" s="7"/>
      <c r="V4919" s="7"/>
    </row>
    <row r="4920" spans="1:22" x14ac:dyDescent="0.3">
      <c r="A4920" s="14">
        <f t="shared" si="630"/>
        <v>402.63699999999307</v>
      </c>
      <c r="B4920" s="14">
        <v>156.7903</v>
      </c>
      <c r="C4920" s="14">
        <v>162.2097</v>
      </c>
      <c r="D4920" s="12">
        <v>26754</v>
      </c>
      <c r="E4920" s="27">
        <v>31</v>
      </c>
      <c r="F4920" s="26">
        <v>3</v>
      </c>
      <c r="G4920">
        <v>1970</v>
      </c>
      <c r="H4920" s="23">
        <f t="shared" si="632"/>
        <v>0.96659016076103954</v>
      </c>
      <c r="I4920" s="4">
        <f t="shared" si="631"/>
        <v>-1.8316254284044757</v>
      </c>
      <c r="Q4920" s="14"/>
      <c r="S4920" s="29"/>
    </row>
    <row r="4921" spans="1:22" x14ac:dyDescent="0.3">
      <c r="A4921" s="14">
        <f t="shared" ref="A4921:A4984" si="633">A4920+0.082</f>
        <v>402.71899999999306</v>
      </c>
      <c r="B4921" s="14">
        <v>156.67740000000001</v>
      </c>
      <c r="C4921" s="14">
        <v>161.9032</v>
      </c>
      <c r="D4921" s="12">
        <v>26749.5</v>
      </c>
      <c r="E4921" s="27">
        <v>26</v>
      </c>
      <c r="F4921" s="26">
        <v>3</v>
      </c>
      <c r="G4921">
        <v>1970</v>
      </c>
      <c r="H4921" s="22">
        <f t="shared" si="632"/>
        <v>0.96772268861887845</v>
      </c>
      <c r="I4921" s="4">
        <f t="shared" si="631"/>
        <v>-1.8003891808720156</v>
      </c>
      <c r="Q4921" s="14"/>
      <c r="S4921" s="29"/>
      <c r="T4921" s="7"/>
      <c r="V4921" s="7"/>
    </row>
    <row r="4922" spans="1:22" x14ac:dyDescent="0.3">
      <c r="A4922" s="14">
        <f t="shared" si="633"/>
        <v>402.80099999999305</v>
      </c>
      <c r="B4922" s="14">
        <v>156.8871</v>
      </c>
      <c r="C4922" s="14">
        <v>161.5806</v>
      </c>
      <c r="D4922" s="12">
        <v>26745</v>
      </c>
      <c r="E4922" s="27">
        <v>22</v>
      </c>
      <c r="F4922" s="26">
        <v>3</v>
      </c>
      <c r="G4922">
        <v>1970</v>
      </c>
      <c r="H4922" s="22">
        <f t="shared" si="632"/>
        <v>0.97095257722771178</v>
      </c>
      <c r="I4922" s="4">
        <f t="shared" si="631"/>
        <v>-1.7113056326047711</v>
      </c>
      <c r="Q4922" s="14"/>
      <c r="S4922" s="29"/>
      <c r="V4922" s="7"/>
    </row>
    <row r="4923" spans="1:22" x14ac:dyDescent="0.3">
      <c r="A4923" s="14">
        <f t="shared" si="633"/>
        <v>402.88299999999305</v>
      </c>
      <c r="B4923" s="14">
        <v>157.67740000000001</v>
      </c>
      <c r="C4923" s="14">
        <v>162.1935</v>
      </c>
      <c r="D4923" s="12">
        <v>26740.5</v>
      </c>
      <c r="E4923" s="27">
        <v>17</v>
      </c>
      <c r="F4923" s="26">
        <v>3</v>
      </c>
      <c r="G4923">
        <v>1970</v>
      </c>
      <c r="H4923" s="22">
        <f t="shared" si="632"/>
        <v>0.97215609750082466</v>
      </c>
      <c r="I4923" s="4">
        <f t="shared" si="631"/>
        <v>-1.6781113434744146</v>
      </c>
      <c r="Q4923" s="14"/>
      <c r="S4923" s="29"/>
      <c r="T4923" s="7"/>
      <c r="V4923" s="7"/>
    </row>
    <row r="4924" spans="1:22" x14ac:dyDescent="0.3">
      <c r="A4924" s="14">
        <f t="shared" si="633"/>
        <v>402.96499999999304</v>
      </c>
      <c r="B4924" s="14">
        <v>158.54839999999999</v>
      </c>
      <c r="C4924" s="14">
        <v>162.5</v>
      </c>
      <c r="D4924" s="12">
        <v>26736</v>
      </c>
      <c r="E4924" s="27">
        <v>13</v>
      </c>
      <c r="F4924" s="26">
        <v>3</v>
      </c>
      <c r="G4924">
        <v>1970</v>
      </c>
      <c r="H4924" s="22">
        <f t="shared" si="632"/>
        <v>0.9756824615384615</v>
      </c>
      <c r="I4924" s="4">
        <f t="shared" si="631"/>
        <v>-1.5808507072730416</v>
      </c>
      <c r="Q4924" s="14"/>
      <c r="S4924" s="29"/>
      <c r="V4924" s="7"/>
    </row>
    <row r="4925" spans="1:22" x14ac:dyDescent="0.3">
      <c r="A4925" s="14">
        <f t="shared" si="633"/>
        <v>403.04699999999303</v>
      </c>
      <c r="B4925" s="14">
        <v>159.6129</v>
      </c>
      <c r="C4925" s="14">
        <v>163.37100000000001</v>
      </c>
      <c r="D4925" s="12">
        <v>26731.5</v>
      </c>
      <c r="E4925" s="27">
        <v>8</v>
      </c>
      <c r="F4925" s="26">
        <v>3</v>
      </c>
      <c r="G4925">
        <v>1970</v>
      </c>
      <c r="H4925" s="22">
        <f t="shared" si="632"/>
        <v>0.97699652937179782</v>
      </c>
      <c r="I4925" s="4">
        <f t="shared" si="631"/>
        <v>-1.5446074062077044</v>
      </c>
      <c r="Q4925" s="14"/>
      <c r="S4925" s="29"/>
      <c r="T4925" s="7"/>
      <c r="V4925" s="7"/>
    </row>
    <row r="4926" spans="1:22" x14ac:dyDescent="0.3">
      <c r="A4926" s="14">
        <f t="shared" si="633"/>
        <v>403.12899999999303</v>
      </c>
      <c r="B4926" s="14">
        <v>160.96770000000001</v>
      </c>
      <c r="C4926" s="14">
        <v>164.95160000000001</v>
      </c>
      <c r="D4926" s="12">
        <v>26727</v>
      </c>
      <c r="E4926" s="27">
        <v>4</v>
      </c>
      <c r="F4926" s="26">
        <v>3</v>
      </c>
      <c r="G4926">
        <v>1970</v>
      </c>
      <c r="H4926" s="22">
        <f t="shared" si="632"/>
        <v>0.97584806694812298</v>
      </c>
      <c r="I4926" s="4">
        <f t="shared" si="631"/>
        <v>-1.5762831449538492</v>
      </c>
      <c r="Q4926" s="14"/>
      <c r="S4926" s="29"/>
      <c r="V4926" s="7"/>
    </row>
    <row r="4927" spans="1:22" x14ac:dyDescent="0.3">
      <c r="A4927" s="14">
        <f t="shared" si="633"/>
        <v>403.21099999999302</v>
      </c>
      <c r="B4927" s="14">
        <v>161.8871</v>
      </c>
      <c r="C4927" s="14">
        <v>165.82259999999999</v>
      </c>
      <c r="D4927" s="12">
        <v>26722.5</v>
      </c>
      <c r="E4927" s="27">
        <v>27</v>
      </c>
      <c r="F4927" s="26">
        <v>2</v>
      </c>
      <c r="G4927">
        <v>1970</v>
      </c>
      <c r="H4927" s="22">
        <f t="shared" si="632"/>
        <v>0.97626680561033308</v>
      </c>
      <c r="I4927" s="4">
        <f t="shared" si="631"/>
        <v>-1.5647339151369646</v>
      </c>
      <c r="Q4927" s="14"/>
      <c r="S4927" s="29"/>
      <c r="T4927" s="7"/>
      <c r="V4927" s="7"/>
    </row>
    <row r="4928" spans="1:22" x14ac:dyDescent="0.3">
      <c r="A4928" s="14">
        <f t="shared" si="633"/>
        <v>403.29299999999301</v>
      </c>
      <c r="B4928" s="14">
        <v>162.22579999999999</v>
      </c>
      <c r="C4928" s="14">
        <v>166.1129</v>
      </c>
      <c r="D4928" s="12">
        <v>26718</v>
      </c>
      <c r="E4928" s="27">
        <v>23</v>
      </c>
      <c r="F4928" s="26">
        <v>2</v>
      </c>
      <c r="G4928">
        <v>1970</v>
      </c>
      <c r="H4928" s="22">
        <f t="shared" si="632"/>
        <v>0.97659964999708027</v>
      </c>
      <c r="I4928" s="4">
        <f t="shared" si="631"/>
        <v>-1.5555537350802335</v>
      </c>
      <c r="Q4928" s="14"/>
      <c r="S4928" s="29"/>
      <c r="V4928" s="7"/>
    </row>
    <row r="4929" spans="1:22" x14ac:dyDescent="0.3">
      <c r="A4929" s="14">
        <f t="shared" si="633"/>
        <v>403.37499999999301</v>
      </c>
      <c r="B4929" s="14">
        <v>162.6129</v>
      </c>
      <c r="C4929" s="14">
        <v>165.4032</v>
      </c>
      <c r="D4929" s="12">
        <v>26713.5</v>
      </c>
      <c r="E4929" s="27">
        <v>18</v>
      </c>
      <c r="F4929" s="26">
        <v>2</v>
      </c>
      <c r="G4929">
        <v>1970</v>
      </c>
      <c r="H4929" s="22">
        <f t="shared" si="632"/>
        <v>0.98313031428654341</v>
      </c>
      <c r="I4929" s="4">
        <f t="shared" si="631"/>
        <v>-1.3754315024259924</v>
      </c>
      <c r="Q4929" s="14"/>
      <c r="S4929" s="29"/>
      <c r="T4929" s="7"/>
      <c r="V4929" s="7"/>
    </row>
    <row r="4930" spans="1:22" x14ac:dyDescent="0.3">
      <c r="A4930" s="14">
        <f t="shared" si="633"/>
        <v>403.456999999993</v>
      </c>
      <c r="B4930" s="14">
        <v>163.87100000000001</v>
      </c>
      <c r="C4930" s="14">
        <v>165.35480000000001</v>
      </c>
      <c r="D4930" s="12">
        <v>26709</v>
      </c>
      <c r="E4930" s="27">
        <v>14</v>
      </c>
      <c r="F4930" s="26">
        <v>2</v>
      </c>
      <c r="G4930">
        <v>1970</v>
      </c>
      <c r="H4930" s="22">
        <f t="shared" si="632"/>
        <v>0.99102656832459657</v>
      </c>
      <c r="I4930" s="4">
        <f t="shared" si="631"/>
        <v>-1.1576449429125921</v>
      </c>
      <c r="Q4930" s="14"/>
      <c r="S4930" s="29"/>
      <c r="V4930" s="7"/>
    </row>
    <row r="4931" spans="1:22" x14ac:dyDescent="0.3">
      <c r="A4931" s="14">
        <f t="shared" si="633"/>
        <v>403.538999999993</v>
      </c>
      <c r="B4931" s="14">
        <v>165.27420000000001</v>
      </c>
      <c r="C4931" s="14">
        <v>165.87100000000001</v>
      </c>
      <c r="D4931" s="12">
        <v>26704.5</v>
      </c>
      <c r="E4931" s="27">
        <v>9</v>
      </c>
      <c r="F4931" s="26">
        <v>2</v>
      </c>
      <c r="G4931">
        <v>1970</v>
      </c>
      <c r="H4931" s="22">
        <f t="shared" si="632"/>
        <v>0.99640202325903859</v>
      </c>
      <c r="I4931" s="4">
        <f t="shared" si="631"/>
        <v>-1.0093845360982112</v>
      </c>
      <c r="Q4931" s="14"/>
      <c r="S4931" s="29"/>
      <c r="T4931" s="7"/>
      <c r="V4931" s="7"/>
    </row>
    <row r="4932" spans="1:22" x14ac:dyDescent="0.3">
      <c r="A4932" s="14">
        <f t="shared" si="633"/>
        <v>403.62099999999299</v>
      </c>
      <c r="B4932" s="14">
        <v>166.04839999999999</v>
      </c>
      <c r="C4932" s="14">
        <v>166.62899999999999</v>
      </c>
      <c r="D4932" s="12">
        <v>26700</v>
      </c>
      <c r="E4932" s="27">
        <v>5</v>
      </c>
      <c r="F4932" s="26">
        <v>2</v>
      </c>
      <c r="G4932">
        <v>1970</v>
      </c>
      <c r="H4932" s="22">
        <f t="shared" si="632"/>
        <v>0.99651561252843135</v>
      </c>
      <c r="I4932" s="4">
        <f t="shared" si="631"/>
        <v>-1.0062516307915339</v>
      </c>
      <c r="Q4932" s="14"/>
      <c r="S4932" s="29"/>
      <c r="V4932" s="7"/>
    </row>
    <row r="4933" spans="1:22" x14ac:dyDescent="0.3">
      <c r="A4933" s="14">
        <f t="shared" si="633"/>
        <v>403.70299999999298</v>
      </c>
      <c r="B4933" s="14">
        <v>165.8871</v>
      </c>
      <c r="C4933" s="14">
        <v>166.33869999999999</v>
      </c>
      <c r="D4933" s="12">
        <v>26695.5</v>
      </c>
      <c r="E4933" s="27">
        <v>31</v>
      </c>
      <c r="F4933" s="26">
        <v>1</v>
      </c>
      <c r="G4933">
        <v>1970</v>
      </c>
      <c r="H4933" s="22">
        <f t="shared" si="632"/>
        <v>0.99728505753621988</v>
      </c>
      <c r="I4933" s="4">
        <f t="shared" si="631"/>
        <v>-0.98502957028367055</v>
      </c>
      <c r="Q4933" s="14"/>
      <c r="S4933" s="29"/>
      <c r="T4933" s="7"/>
      <c r="V4933" s="7"/>
    </row>
    <row r="4934" spans="1:22" x14ac:dyDescent="0.3">
      <c r="A4934" s="14">
        <f t="shared" si="633"/>
        <v>403.78499999999298</v>
      </c>
      <c r="B4934" s="14">
        <v>166.35480000000001</v>
      </c>
      <c r="C4934" s="14">
        <v>166.4194</v>
      </c>
      <c r="D4934" s="12">
        <v>26691</v>
      </c>
      <c r="E4934" s="27">
        <v>27</v>
      </c>
      <c r="F4934" s="26">
        <v>1</v>
      </c>
      <c r="G4934">
        <v>1970</v>
      </c>
      <c r="H4934" s="22">
        <f t="shared" si="632"/>
        <v>0.99961182410223814</v>
      </c>
      <c r="I4934" s="4">
        <f t="shared" ref="I4934:I4997" si="634">STANDARDIZE(H4934,H$2,H$3)</f>
        <v>-0.92085502843612066</v>
      </c>
      <c r="Q4934" s="14"/>
      <c r="S4934" s="29"/>
      <c r="V4934" s="7"/>
    </row>
    <row r="4935" spans="1:22" x14ac:dyDescent="0.3">
      <c r="A4935" s="14">
        <f t="shared" si="633"/>
        <v>403.86699999999297</v>
      </c>
      <c r="B4935" s="14">
        <v>166.6935</v>
      </c>
      <c r="C4935" s="14">
        <v>166.83869999999999</v>
      </c>
      <c r="D4935" s="12">
        <v>26686.5</v>
      </c>
      <c r="E4935" s="27">
        <v>22</v>
      </c>
      <c r="F4935" s="26">
        <v>1</v>
      </c>
      <c r="G4935">
        <v>1970</v>
      </c>
      <c r="H4935" s="22">
        <f t="shared" si="632"/>
        <v>0.99912969832538856</v>
      </c>
      <c r="I4935" s="4">
        <f t="shared" si="634"/>
        <v>-0.93415253807636078</v>
      </c>
      <c r="Q4935" s="14"/>
      <c r="S4935" s="29"/>
      <c r="T4935" s="7"/>
      <c r="V4935" s="7"/>
    </row>
    <row r="4936" spans="1:22" x14ac:dyDescent="0.3">
      <c r="A4936" s="14">
        <f t="shared" si="633"/>
        <v>403.94899999999296</v>
      </c>
      <c r="B4936" s="14">
        <v>167.17740000000001</v>
      </c>
      <c r="C4936" s="14">
        <v>167.5806</v>
      </c>
      <c r="D4936" s="12">
        <v>26682</v>
      </c>
      <c r="E4936" s="27">
        <v>18</v>
      </c>
      <c r="F4936" s="26">
        <v>1</v>
      </c>
      <c r="G4936">
        <v>1970</v>
      </c>
      <c r="H4936" s="22">
        <f t="shared" si="632"/>
        <v>0.9975939935768221</v>
      </c>
      <c r="I4936" s="4">
        <f t="shared" si="634"/>
        <v>-0.97650880625199066</v>
      </c>
      <c r="Q4936" s="14"/>
      <c r="S4936" s="29"/>
      <c r="V4936" s="7"/>
    </row>
    <row r="4937" spans="1:22" x14ac:dyDescent="0.3">
      <c r="A4937" s="14">
        <f t="shared" si="633"/>
        <v>404.03099999999296</v>
      </c>
      <c r="B4937" s="14">
        <v>167.67740000000001</v>
      </c>
      <c r="C4937" s="14">
        <v>168.06450000000001</v>
      </c>
      <c r="D4937" s="12">
        <v>26677.5</v>
      </c>
      <c r="E4937" s="27">
        <v>13</v>
      </c>
      <c r="F4937" s="26">
        <v>1</v>
      </c>
      <c r="G4937">
        <v>1970</v>
      </c>
      <c r="H4937" s="22">
        <f t="shared" ref="H4937:H5000" si="635">B4937/C4937</f>
        <v>0.9976967176292435</v>
      </c>
      <c r="I4937" s="4">
        <f t="shared" si="634"/>
        <v>-0.97367557446280084</v>
      </c>
      <c r="Q4937" s="14"/>
      <c r="S4937" s="29"/>
      <c r="T4937" s="7"/>
      <c r="V4937" s="7"/>
    </row>
    <row r="4938" spans="1:22" x14ac:dyDescent="0.3">
      <c r="A4938" s="14">
        <f t="shared" si="633"/>
        <v>404.11299999999295</v>
      </c>
      <c r="B4938" s="14">
        <v>168.48390000000001</v>
      </c>
      <c r="C4938" s="14">
        <v>168.5968</v>
      </c>
      <c r="D4938" s="12">
        <v>26673</v>
      </c>
      <c r="E4938" s="27">
        <v>9</v>
      </c>
      <c r="F4938" s="26">
        <v>1</v>
      </c>
      <c r="G4938">
        <v>1970</v>
      </c>
      <c r="H4938" s="22">
        <f t="shared" si="635"/>
        <v>0.99933035502453194</v>
      </c>
      <c r="I4938" s="4">
        <f t="shared" si="634"/>
        <v>-0.92861822624455381</v>
      </c>
      <c r="Q4938" s="14"/>
      <c r="S4938" s="29"/>
      <c r="V4938" s="7"/>
    </row>
    <row r="4939" spans="1:22" x14ac:dyDescent="0.3">
      <c r="A4939" s="14">
        <f t="shared" si="633"/>
        <v>404.19499999999294</v>
      </c>
      <c r="B4939" s="14">
        <v>168.67740000000001</v>
      </c>
      <c r="C4939" s="14">
        <v>168.33869999999999</v>
      </c>
      <c r="D4939" s="12">
        <v>26668.5</v>
      </c>
      <c r="E4939" s="27">
        <v>4</v>
      </c>
      <c r="F4939" s="26">
        <v>1</v>
      </c>
      <c r="G4939">
        <v>1970</v>
      </c>
      <c r="H4939" s="22">
        <f t="shared" si="635"/>
        <v>1.0020120150624903</v>
      </c>
      <c r="I4939" s="4">
        <f t="shared" si="634"/>
        <v>-0.85465536858609958</v>
      </c>
      <c r="Q4939" s="14"/>
      <c r="S4939" s="29"/>
      <c r="T4939" s="7"/>
      <c r="V4939" s="7"/>
    </row>
    <row r="4940" spans="1:22" x14ac:dyDescent="0.3">
      <c r="A4940" s="14">
        <f t="shared" si="633"/>
        <v>404.27699999999294</v>
      </c>
      <c r="B4940" s="14">
        <v>168.17740000000001</v>
      </c>
      <c r="C4940" s="14">
        <v>167.7097</v>
      </c>
      <c r="D4940" s="12">
        <v>26664</v>
      </c>
      <c r="E4940" s="27">
        <v>31</v>
      </c>
      <c r="F4940" s="26">
        <v>12</v>
      </c>
      <c r="G4940">
        <v>1969</v>
      </c>
      <c r="H4940" s="24">
        <f t="shared" si="635"/>
        <v>1.0027887474606418</v>
      </c>
      <c r="I4940" s="4">
        <f t="shared" si="634"/>
        <v>-0.83323231458596136</v>
      </c>
      <c r="Q4940" s="14"/>
      <c r="S4940" s="29"/>
    </row>
    <row r="4941" spans="1:22" x14ac:dyDescent="0.3">
      <c r="A4941" s="14">
        <f t="shared" si="633"/>
        <v>404.35899999999293</v>
      </c>
      <c r="B4941" s="14">
        <v>167.93549999999999</v>
      </c>
      <c r="C4941" s="14">
        <v>167.72579999999999</v>
      </c>
      <c r="D4941" s="12">
        <v>26659.955882352941</v>
      </c>
      <c r="E4941" s="27">
        <v>26</v>
      </c>
      <c r="F4941" s="26">
        <v>12</v>
      </c>
      <c r="G4941">
        <v>1969</v>
      </c>
      <c r="H4941" s="22">
        <f t="shared" si="635"/>
        <v>1.0012502548802868</v>
      </c>
      <c r="I4941" s="4">
        <f t="shared" si="634"/>
        <v>-0.87566547394199146</v>
      </c>
      <c r="Q4941" s="14"/>
      <c r="S4941" s="29"/>
      <c r="T4941" s="7"/>
      <c r="V4941" s="7"/>
    </row>
    <row r="4942" spans="1:22" x14ac:dyDescent="0.3">
      <c r="A4942" s="14">
        <f t="shared" si="633"/>
        <v>404.44099999999293</v>
      </c>
      <c r="B4942" s="14">
        <v>167.4032</v>
      </c>
      <c r="C4942" s="14">
        <v>167.72579999999999</v>
      </c>
      <c r="D4942" s="12">
        <v>26655.911764705885</v>
      </c>
      <c r="E4942" s="27">
        <v>22</v>
      </c>
      <c r="F4942" s="26">
        <v>12</v>
      </c>
      <c r="G4942">
        <v>1969</v>
      </c>
      <c r="H4942" s="22">
        <f t="shared" si="635"/>
        <v>0.99807662267820463</v>
      </c>
      <c r="I4942" s="4">
        <f t="shared" si="634"/>
        <v>-0.96319741441928064</v>
      </c>
      <c r="Q4942" s="14"/>
      <c r="S4942" s="29"/>
      <c r="T4942" s="7"/>
      <c r="V4942" s="7"/>
    </row>
    <row r="4943" spans="1:22" x14ac:dyDescent="0.3">
      <c r="A4943" s="14">
        <f t="shared" si="633"/>
        <v>404.52299999999292</v>
      </c>
      <c r="B4943" s="14">
        <v>165.82259999999999</v>
      </c>
      <c r="C4943" s="14">
        <v>166.77420000000001</v>
      </c>
      <c r="D4943" s="12">
        <v>26651.867647058825</v>
      </c>
      <c r="E4943" s="27">
        <v>18</v>
      </c>
      <c r="F4943" s="26">
        <v>12</v>
      </c>
      <c r="G4943">
        <v>1969</v>
      </c>
      <c r="H4943" s="22">
        <f t="shared" si="635"/>
        <v>0.99429408145864284</v>
      </c>
      <c r="I4943" s="4">
        <f t="shared" si="634"/>
        <v>-1.0675236727255659</v>
      </c>
      <c r="Q4943" s="14"/>
      <c r="S4943" s="29"/>
      <c r="T4943" s="7"/>
      <c r="V4943" s="7"/>
    </row>
    <row r="4944" spans="1:22" x14ac:dyDescent="0.3">
      <c r="A4944" s="14">
        <f t="shared" si="633"/>
        <v>404.60499999999291</v>
      </c>
      <c r="B4944" s="14">
        <v>163.95160000000001</v>
      </c>
      <c r="C4944" s="14">
        <v>165.46770000000001</v>
      </c>
      <c r="D4944" s="12">
        <v>26647.823529411766</v>
      </c>
      <c r="E4944" s="27">
        <v>14</v>
      </c>
      <c r="F4944" s="26">
        <v>12</v>
      </c>
      <c r="G4944">
        <v>1969</v>
      </c>
      <c r="H4944" s="22">
        <f t="shared" si="635"/>
        <v>0.99083748671190819</v>
      </c>
      <c r="I4944" s="4">
        <f t="shared" si="634"/>
        <v>-1.162860002318761</v>
      </c>
      <c r="Q4944" s="14"/>
      <c r="S4944" s="29"/>
      <c r="T4944" s="7"/>
      <c r="V4944" s="7"/>
    </row>
    <row r="4945" spans="1:22" x14ac:dyDescent="0.3">
      <c r="A4945" s="14">
        <f t="shared" si="633"/>
        <v>404.68699999999291</v>
      </c>
      <c r="B4945" s="14">
        <v>164.12899999999999</v>
      </c>
      <c r="C4945" s="14">
        <v>165.6935</v>
      </c>
      <c r="D4945" s="12">
        <v>26643.779411764706</v>
      </c>
      <c r="E4945" s="27">
        <v>10</v>
      </c>
      <c r="F4945" s="26">
        <v>12</v>
      </c>
      <c r="G4945">
        <v>1969</v>
      </c>
      <c r="H4945" s="22">
        <f t="shared" si="635"/>
        <v>0.99055786738767659</v>
      </c>
      <c r="I4945" s="4">
        <f t="shared" si="634"/>
        <v>-1.1705721820820245</v>
      </c>
      <c r="Q4945" s="14"/>
      <c r="S4945" s="29"/>
      <c r="T4945" s="7"/>
      <c r="V4945" s="7"/>
    </row>
    <row r="4946" spans="1:22" x14ac:dyDescent="0.3">
      <c r="A4946" s="14">
        <f t="shared" si="633"/>
        <v>404.7689999999929</v>
      </c>
      <c r="B4946" s="14">
        <v>165.16130000000001</v>
      </c>
      <c r="C4946" s="14">
        <v>166.5806</v>
      </c>
      <c r="D4946" s="12">
        <v>26639.735294117647</v>
      </c>
      <c r="E4946" s="27">
        <v>6</v>
      </c>
      <c r="F4946" s="26">
        <v>12</v>
      </c>
      <c r="G4946">
        <v>1969</v>
      </c>
      <c r="H4946" s="22">
        <f t="shared" si="635"/>
        <v>0.99147980016880721</v>
      </c>
      <c r="I4946" s="4">
        <f t="shared" si="634"/>
        <v>-1.1451443567439021</v>
      </c>
      <c r="Q4946" s="14"/>
      <c r="S4946" s="29"/>
      <c r="T4946" s="7"/>
      <c r="V4946" s="7"/>
    </row>
    <row r="4947" spans="1:22" x14ac:dyDescent="0.3">
      <c r="A4947" s="14">
        <f t="shared" si="633"/>
        <v>404.85099999999289</v>
      </c>
      <c r="B4947" s="14">
        <v>165.62899999999999</v>
      </c>
      <c r="C4947" s="14">
        <v>167.2097</v>
      </c>
      <c r="D4947" s="12">
        <v>26635.691176470587</v>
      </c>
      <c r="E4947" s="27">
        <v>2</v>
      </c>
      <c r="F4947" s="26">
        <v>12</v>
      </c>
      <c r="G4947">
        <v>1969</v>
      </c>
      <c r="H4947" s="22">
        <f t="shared" si="635"/>
        <v>0.99054660106441184</v>
      </c>
      <c r="I4947" s="4">
        <f t="shared" si="634"/>
        <v>-1.1708829185110163</v>
      </c>
      <c r="Q4947" s="14"/>
      <c r="S4947" s="29"/>
      <c r="T4947" s="7"/>
      <c r="V4947" s="7"/>
    </row>
    <row r="4948" spans="1:22" x14ac:dyDescent="0.3">
      <c r="A4948" s="14">
        <f t="shared" si="633"/>
        <v>404.93299999999289</v>
      </c>
      <c r="B4948" s="14">
        <v>166.5806</v>
      </c>
      <c r="C4948" s="14">
        <v>167.85480000000001</v>
      </c>
      <c r="D4948" s="12">
        <v>26631.647058823532</v>
      </c>
      <c r="E4948" s="27">
        <v>28</v>
      </c>
      <c r="F4948" s="26">
        <v>11</v>
      </c>
      <c r="G4948">
        <v>1969</v>
      </c>
      <c r="H4948" s="22">
        <f t="shared" si="635"/>
        <v>0.99240891532443509</v>
      </c>
      <c r="I4948" s="4">
        <f t="shared" si="634"/>
        <v>-1.1195184343557918</v>
      </c>
      <c r="Q4948" s="14"/>
      <c r="S4948" s="29"/>
      <c r="T4948" s="7"/>
      <c r="V4948" s="7"/>
    </row>
    <row r="4949" spans="1:22" x14ac:dyDescent="0.3">
      <c r="A4949" s="14">
        <f t="shared" si="633"/>
        <v>405.01499999999288</v>
      </c>
      <c r="B4949" s="14">
        <v>167.6935</v>
      </c>
      <c r="C4949" s="14">
        <v>168.7903</v>
      </c>
      <c r="D4949" s="12">
        <v>26627.602941176472</v>
      </c>
      <c r="E4949" s="27">
        <v>24</v>
      </c>
      <c r="F4949" s="26">
        <v>11</v>
      </c>
      <c r="G4949">
        <v>1969</v>
      </c>
      <c r="H4949" s="22">
        <f t="shared" si="635"/>
        <v>0.99350199626400326</v>
      </c>
      <c r="I4949" s="4">
        <f t="shared" si="634"/>
        <v>-1.0893701721607068</v>
      </c>
      <c r="Q4949" s="14"/>
      <c r="S4949" s="29"/>
      <c r="T4949" s="7"/>
      <c r="V4949" s="7"/>
    </row>
    <row r="4950" spans="1:22" x14ac:dyDescent="0.3">
      <c r="A4950" s="14">
        <f t="shared" si="633"/>
        <v>405.09699999999287</v>
      </c>
      <c r="B4950" s="14">
        <v>168.82259999999999</v>
      </c>
      <c r="C4950" s="14">
        <v>169.75810000000001</v>
      </c>
      <c r="D4950" s="12">
        <v>26623.558823529413</v>
      </c>
      <c r="E4950" s="27">
        <v>20</v>
      </c>
      <c r="F4950" s="26">
        <v>11</v>
      </c>
      <c r="G4950">
        <v>1969</v>
      </c>
      <c r="H4950" s="22">
        <f t="shared" si="635"/>
        <v>0.99448921730391648</v>
      </c>
      <c r="I4950" s="4">
        <f t="shared" si="634"/>
        <v>-1.062141631548182</v>
      </c>
      <c r="Q4950" s="14"/>
      <c r="S4950" s="29"/>
      <c r="T4950" s="7"/>
      <c r="V4950" s="7"/>
    </row>
    <row r="4951" spans="1:22" x14ac:dyDescent="0.3">
      <c r="A4951" s="14">
        <f t="shared" si="633"/>
        <v>405.17899999999287</v>
      </c>
      <c r="B4951" s="14">
        <v>169.24189999999999</v>
      </c>
      <c r="C4951" s="14">
        <v>170.01609999999999</v>
      </c>
      <c r="D4951" s="12">
        <v>26619.514705882353</v>
      </c>
      <c r="E4951" s="27">
        <v>16</v>
      </c>
      <c r="F4951" s="26">
        <v>11</v>
      </c>
      <c r="G4951">
        <v>1969</v>
      </c>
      <c r="H4951" s="22">
        <f t="shared" si="635"/>
        <v>0.99544631361382829</v>
      </c>
      <c r="I4951" s="4">
        <f t="shared" si="634"/>
        <v>-1.0357439610256598</v>
      </c>
      <c r="Q4951" s="14"/>
      <c r="S4951" s="29"/>
      <c r="T4951" s="7"/>
      <c r="V4951" s="7"/>
    </row>
    <row r="4952" spans="1:22" x14ac:dyDescent="0.3">
      <c r="A4952" s="14">
        <f t="shared" si="633"/>
        <v>405.26099999999286</v>
      </c>
      <c r="B4952" s="14">
        <v>169.35480000000001</v>
      </c>
      <c r="C4952" s="14">
        <v>169.8871</v>
      </c>
      <c r="D4952" s="12">
        <v>26615.470588235294</v>
      </c>
      <c r="E4952" s="27">
        <v>12</v>
      </c>
      <c r="F4952" s="26">
        <v>11</v>
      </c>
      <c r="G4952">
        <v>1969</v>
      </c>
      <c r="H4952" s="22">
        <f t="shared" si="635"/>
        <v>0.99686674267793141</v>
      </c>
      <c r="I4952" s="4">
        <f t="shared" si="634"/>
        <v>-0.99656711116583341</v>
      </c>
      <c r="Q4952" s="14"/>
      <c r="S4952" s="29"/>
      <c r="T4952" s="7"/>
      <c r="V4952" s="7"/>
    </row>
    <row r="4953" spans="1:22" x14ac:dyDescent="0.3">
      <c r="A4953" s="14">
        <f t="shared" si="633"/>
        <v>405.34299999999286</v>
      </c>
      <c r="B4953" s="14">
        <v>169.5</v>
      </c>
      <c r="C4953" s="14">
        <v>169.9194</v>
      </c>
      <c r="D4953" s="12">
        <v>26611.426470588234</v>
      </c>
      <c r="E4953" s="27">
        <v>8</v>
      </c>
      <c r="F4953" s="26">
        <v>11</v>
      </c>
      <c r="G4953">
        <v>1969</v>
      </c>
      <c r="H4953" s="22">
        <f t="shared" si="635"/>
        <v>0.99753177094551893</v>
      </c>
      <c r="I4953" s="4">
        <f t="shared" si="634"/>
        <v>-0.9782249684638552</v>
      </c>
      <c r="Q4953" s="14"/>
      <c r="S4953" s="29"/>
      <c r="T4953" s="7"/>
      <c r="V4953" s="7"/>
    </row>
    <row r="4954" spans="1:22" x14ac:dyDescent="0.3">
      <c r="A4954" s="14">
        <f t="shared" si="633"/>
        <v>405.42499999999285</v>
      </c>
      <c r="B4954" s="14">
        <v>169.66130000000001</v>
      </c>
      <c r="C4954" s="14">
        <v>169.72579999999999</v>
      </c>
      <c r="D4954" s="12">
        <v>26607.382352941178</v>
      </c>
      <c r="E4954" s="27">
        <v>4</v>
      </c>
      <c r="F4954" s="26">
        <v>11</v>
      </c>
      <c r="G4954">
        <v>1969</v>
      </c>
      <c r="H4954" s="22">
        <f t="shared" si="635"/>
        <v>0.99961997527777169</v>
      </c>
      <c r="I4954" s="4">
        <f t="shared" si="634"/>
        <v>-0.92063021088758623</v>
      </c>
      <c r="Q4954" s="14"/>
      <c r="S4954" s="29"/>
      <c r="T4954" s="7"/>
      <c r="V4954" s="7"/>
    </row>
    <row r="4955" spans="1:22" x14ac:dyDescent="0.3">
      <c r="A4955" s="14">
        <f t="shared" si="633"/>
        <v>405.50699999999284</v>
      </c>
      <c r="B4955" s="14">
        <v>170.04839999999999</v>
      </c>
      <c r="C4955" s="14">
        <v>169.87100000000001</v>
      </c>
      <c r="D4955" s="12">
        <v>26603.338235294119</v>
      </c>
      <c r="E4955" s="27">
        <v>31</v>
      </c>
      <c r="F4955" s="26">
        <v>10</v>
      </c>
      <c r="G4955">
        <v>1969</v>
      </c>
      <c r="H4955" s="22">
        <f t="shared" si="635"/>
        <v>1.00104432186777</v>
      </c>
      <c r="I4955" s="4">
        <f t="shared" si="634"/>
        <v>-0.88134531175750896</v>
      </c>
      <c r="Q4955" s="14"/>
      <c r="S4955" s="29"/>
      <c r="T4955" s="7"/>
      <c r="V4955" s="7"/>
    </row>
    <row r="4956" spans="1:22" x14ac:dyDescent="0.3">
      <c r="A4956" s="14">
        <f t="shared" si="633"/>
        <v>405.58899999999284</v>
      </c>
      <c r="B4956" s="14">
        <v>171.25810000000001</v>
      </c>
      <c r="C4956" s="14">
        <v>170.7903</v>
      </c>
      <c r="D4956" s="12">
        <v>26599.294117647059</v>
      </c>
      <c r="E4956" s="27">
        <v>27</v>
      </c>
      <c r="F4956" s="26">
        <v>10</v>
      </c>
      <c r="G4956">
        <v>1969</v>
      </c>
      <c r="H4956" s="22">
        <f t="shared" si="635"/>
        <v>1.002739031432113</v>
      </c>
      <c r="I4956" s="4">
        <f t="shared" si="634"/>
        <v>-0.8346035322233113</v>
      </c>
      <c r="Q4956" s="14"/>
      <c r="S4956" s="29"/>
      <c r="T4956" s="7"/>
      <c r="V4956" s="7"/>
    </row>
    <row r="4957" spans="1:22" x14ac:dyDescent="0.3">
      <c r="A4957" s="14">
        <f t="shared" si="633"/>
        <v>405.67099999999283</v>
      </c>
      <c r="B4957" s="14">
        <v>171.5968</v>
      </c>
      <c r="C4957" s="14">
        <v>171.35480000000001</v>
      </c>
      <c r="D4957" s="12">
        <v>26595.25</v>
      </c>
      <c r="E4957" s="27">
        <v>23</v>
      </c>
      <c r="F4957" s="26">
        <v>10</v>
      </c>
      <c r="G4957">
        <v>1969</v>
      </c>
      <c r="H4957" s="22">
        <f t="shared" si="635"/>
        <v>1.0014122744154235</v>
      </c>
      <c r="I4957" s="4">
        <f t="shared" si="634"/>
        <v>-0.87119681361757473</v>
      </c>
      <c r="Q4957" s="14"/>
      <c r="S4957" s="29"/>
      <c r="T4957" s="7"/>
      <c r="V4957" s="7"/>
    </row>
    <row r="4958" spans="1:22" x14ac:dyDescent="0.3">
      <c r="A4958" s="14">
        <f t="shared" si="633"/>
        <v>405.75299999999282</v>
      </c>
      <c r="B4958" s="14">
        <v>171.54839999999999</v>
      </c>
      <c r="C4958" s="14">
        <v>170.96770000000001</v>
      </c>
      <c r="D4958" s="12">
        <v>26591.205882352941</v>
      </c>
      <c r="E4958" s="27">
        <v>19</v>
      </c>
      <c r="F4958" s="26">
        <v>10</v>
      </c>
      <c r="G4958">
        <v>1969</v>
      </c>
      <c r="H4958" s="22">
        <f t="shared" si="635"/>
        <v>1.0033965480029268</v>
      </c>
      <c r="I4958" s="4">
        <f t="shared" si="634"/>
        <v>-0.81646856960806413</v>
      </c>
      <c r="Q4958" s="14"/>
      <c r="S4958" s="29"/>
      <c r="T4958" s="7"/>
      <c r="V4958" s="7"/>
    </row>
    <row r="4959" spans="1:22" x14ac:dyDescent="0.3">
      <c r="A4959" s="14">
        <f t="shared" si="633"/>
        <v>405.83499999999282</v>
      </c>
      <c r="B4959" s="14">
        <v>172.75810000000001</v>
      </c>
      <c r="C4959" s="14">
        <v>171.53229999999999</v>
      </c>
      <c r="D4959" s="12">
        <v>26587.161764705885</v>
      </c>
      <c r="E4959" s="27">
        <v>15</v>
      </c>
      <c r="F4959" s="26">
        <v>10</v>
      </c>
      <c r="G4959">
        <v>1969</v>
      </c>
      <c r="H4959" s="22">
        <f t="shared" si="635"/>
        <v>1.0071461759680247</v>
      </c>
      <c r="I4959" s="4">
        <f t="shared" si="634"/>
        <v>-0.71305009167681865</v>
      </c>
      <c r="Q4959" s="14"/>
      <c r="S4959" s="29"/>
      <c r="T4959" s="7"/>
      <c r="V4959" s="7"/>
    </row>
    <row r="4960" spans="1:22" x14ac:dyDescent="0.3">
      <c r="A4960" s="14">
        <f t="shared" si="633"/>
        <v>405.91699999999281</v>
      </c>
      <c r="B4960" s="14">
        <v>175.01609999999999</v>
      </c>
      <c r="C4960" s="14">
        <v>172.72579999999999</v>
      </c>
      <c r="D4960" s="12">
        <v>26583.117647058825</v>
      </c>
      <c r="E4960" s="27">
        <v>11</v>
      </c>
      <c r="F4960" s="26">
        <v>10</v>
      </c>
      <c r="G4960">
        <v>1969</v>
      </c>
      <c r="H4960" s="22">
        <f t="shared" si="635"/>
        <v>1.0132597446357174</v>
      </c>
      <c r="I4960" s="4">
        <f t="shared" si="634"/>
        <v>-0.54443177214590366</v>
      </c>
      <c r="Q4960" s="14"/>
      <c r="S4960" s="29"/>
      <c r="T4960" s="7"/>
      <c r="V4960" s="7"/>
    </row>
    <row r="4961" spans="1:22" x14ac:dyDescent="0.3">
      <c r="A4961" s="14">
        <f t="shared" si="633"/>
        <v>405.9989999999928</v>
      </c>
      <c r="B4961" s="14">
        <v>176.95160000000001</v>
      </c>
      <c r="C4961" s="14">
        <v>173.93549999999999</v>
      </c>
      <c r="D4961" s="12">
        <v>26579.073529411766</v>
      </c>
      <c r="E4961" s="27">
        <v>7</v>
      </c>
      <c r="F4961" s="26">
        <v>10</v>
      </c>
      <c r="G4961">
        <v>1969</v>
      </c>
      <c r="H4961" s="22">
        <f t="shared" si="635"/>
        <v>1.0173403359291233</v>
      </c>
      <c r="I4961" s="4">
        <f t="shared" si="634"/>
        <v>-0.43188499562523436</v>
      </c>
      <c r="Q4961" s="14"/>
      <c r="S4961" s="29"/>
      <c r="T4961" s="7"/>
      <c r="V4961" s="7"/>
    </row>
    <row r="4962" spans="1:22" x14ac:dyDescent="0.3">
      <c r="A4962" s="14">
        <f t="shared" si="633"/>
        <v>406.0809999999928</v>
      </c>
      <c r="B4962" s="14">
        <v>178.22579999999999</v>
      </c>
      <c r="C4962" s="14">
        <v>174.96770000000001</v>
      </c>
      <c r="D4962" s="12">
        <v>26575.029411764706</v>
      </c>
      <c r="E4962" s="27">
        <v>3</v>
      </c>
      <c r="F4962" s="26">
        <v>10</v>
      </c>
      <c r="G4962">
        <v>1969</v>
      </c>
      <c r="H4962" s="22">
        <f t="shared" si="635"/>
        <v>1.0186211512181962</v>
      </c>
      <c r="I4962" s="4">
        <f t="shared" si="634"/>
        <v>-0.39655883288590643</v>
      </c>
      <c r="Q4962" s="14"/>
      <c r="S4962" s="29"/>
      <c r="T4962" s="7"/>
      <c r="V4962" s="7"/>
    </row>
    <row r="4963" spans="1:22" x14ac:dyDescent="0.3">
      <c r="A4963" s="14">
        <f t="shared" si="633"/>
        <v>406.16299999999279</v>
      </c>
      <c r="B4963" s="14">
        <v>178.33869999999999</v>
      </c>
      <c r="C4963" s="14">
        <v>174.53229999999999</v>
      </c>
      <c r="D4963" s="12">
        <v>26570.985294117647</v>
      </c>
      <c r="E4963" s="27">
        <v>28</v>
      </c>
      <c r="F4963" s="26">
        <v>9</v>
      </c>
      <c r="G4963">
        <v>1969</v>
      </c>
      <c r="H4963" s="22">
        <f t="shared" si="635"/>
        <v>1.0218091436370231</v>
      </c>
      <c r="I4963" s="4">
        <f t="shared" si="634"/>
        <v>-0.30863082331260944</v>
      </c>
      <c r="Q4963" s="14"/>
      <c r="S4963" s="29"/>
      <c r="T4963" s="7"/>
      <c r="V4963" s="7"/>
    </row>
    <row r="4964" spans="1:22" x14ac:dyDescent="0.3">
      <c r="A4964" s="14">
        <f t="shared" si="633"/>
        <v>406.24499999999279</v>
      </c>
      <c r="B4964" s="14">
        <v>177.8065</v>
      </c>
      <c r="C4964" s="14">
        <v>173.85480000000001</v>
      </c>
      <c r="D4964" s="12">
        <v>26566.941176470587</v>
      </c>
      <c r="E4964" s="27">
        <v>24</v>
      </c>
      <c r="F4964" s="26">
        <v>9</v>
      </c>
      <c r="G4964">
        <v>1969</v>
      </c>
      <c r="H4964" s="22">
        <f t="shared" si="635"/>
        <v>1.0227298872392363</v>
      </c>
      <c r="I4964" s="4">
        <f t="shared" si="634"/>
        <v>-0.28323579671472898</v>
      </c>
      <c r="Q4964" s="14"/>
      <c r="S4964" s="29"/>
      <c r="T4964" s="7"/>
      <c r="V4964" s="7"/>
    </row>
    <row r="4965" spans="1:22" x14ac:dyDescent="0.3">
      <c r="A4965" s="14">
        <f t="shared" si="633"/>
        <v>406.32699999999278</v>
      </c>
      <c r="B4965" s="14">
        <v>177.43549999999999</v>
      </c>
      <c r="C4965" s="14">
        <v>173.93549999999999</v>
      </c>
      <c r="D4965" s="12">
        <v>26562.897058823532</v>
      </c>
      <c r="E4965" s="27">
        <v>20</v>
      </c>
      <c r="F4965" s="26">
        <v>9</v>
      </c>
      <c r="G4965">
        <v>1969</v>
      </c>
      <c r="H4965" s="22">
        <f t="shared" si="635"/>
        <v>1.0201224016948811</v>
      </c>
      <c r="I4965" s="4">
        <f t="shared" si="634"/>
        <v>-0.35515284788220303</v>
      </c>
      <c r="Q4965" s="14"/>
      <c r="S4965" s="29"/>
      <c r="T4965" s="7"/>
      <c r="V4965" s="7"/>
    </row>
    <row r="4966" spans="1:22" x14ac:dyDescent="0.3">
      <c r="A4966" s="14">
        <f t="shared" si="633"/>
        <v>406.40899999999277</v>
      </c>
      <c r="B4966" s="14">
        <v>176.22579999999999</v>
      </c>
      <c r="C4966" s="14">
        <v>172.7097</v>
      </c>
      <c r="D4966" s="12">
        <v>26558.852941176472</v>
      </c>
      <c r="E4966" s="27">
        <v>16</v>
      </c>
      <c r="F4966" s="26">
        <v>9</v>
      </c>
      <c r="G4966">
        <v>1969</v>
      </c>
      <c r="H4966" s="22">
        <f t="shared" si="635"/>
        <v>1.0203584396244101</v>
      </c>
      <c r="I4966" s="4">
        <f t="shared" si="634"/>
        <v>-0.34864268643868185</v>
      </c>
      <c r="Q4966" s="14"/>
      <c r="S4966" s="29"/>
      <c r="T4966" s="7"/>
      <c r="V4966" s="7"/>
    </row>
    <row r="4967" spans="1:22" x14ac:dyDescent="0.3">
      <c r="A4967" s="14">
        <f t="shared" si="633"/>
        <v>406.49099999999277</v>
      </c>
      <c r="B4967" s="14">
        <v>174.85480000000001</v>
      </c>
      <c r="C4967" s="14">
        <v>171.1935</v>
      </c>
      <c r="D4967" s="12">
        <v>26554.808823529413</v>
      </c>
      <c r="E4967" s="27">
        <v>12</v>
      </c>
      <c r="F4967" s="26">
        <v>9</v>
      </c>
      <c r="G4967">
        <v>1969</v>
      </c>
      <c r="H4967" s="22">
        <f t="shared" si="635"/>
        <v>1.0213869101338544</v>
      </c>
      <c r="I4967" s="4">
        <f t="shared" si="634"/>
        <v>-0.32027644432774571</v>
      </c>
      <c r="Q4967" s="14"/>
      <c r="S4967" s="29"/>
      <c r="T4967" s="7"/>
      <c r="V4967" s="7"/>
    </row>
    <row r="4968" spans="1:22" x14ac:dyDescent="0.3">
      <c r="A4968" s="14">
        <f t="shared" si="633"/>
        <v>406.57299999999276</v>
      </c>
      <c r="B4968" s="14">
        <v>175.9032</v>
      </c>
      <c r="C4968" s="14">
        <v>172.06450000000001</v>
      </c>
      <c r="D4968" s="12">
        <v>26550.764705882353</v>
      </c>
      <c r="E4968" s="27">
        <v>8</v>
      </c>
      <c r="F4968" s="26">
        <v>9</v>
      </c>
      <c r="G4968">
        <v>1969</v>
      </c>
      <c r="H4968" s="22">
        <f t="shared" si="635"/>
        <v>1.0223096571343886</v>
      </c>
      <c r="I4968" s="4">
        <f t="shared" si="634"/>
        <v>-0.29482616200663669</v>
      </c>
      <c r="Q4968" s="14"/>
      <c r="S4968" s="29"/>
      <c r="T4968" s="7"/>
      <c r="V4968" s="7"/>
    </row>
    <row r="4969" spans="1:22" x14ac:dyDescent="0.3">
      <c r="A4969" s="14">
        <f t="shared" si="633"/>
        <v>406.65499999999275</v>
      </c>
      <c r="B4969" s="14">
        <v>180.4194</v>
      </c>
      <c r="C4969" s="14">
        <v>175.77420000000001</v>
      </c>
      <c r="D4969" s="12">
        <v>26546.720588235294</v>
      </c>
      <c r="E4969" s="27">
        <v>4</v>
      </c>
      <c r="F4969" s="26">
        <v>9</v>
      </c>
      <c r="G4969">
        <v>1969</v>
      </c>
      <c r="H4969" s="22">
        <f t="shared" si="635"/>
        <v>1.0264270865690186</v>
      </c>
      <c r="I4969" s="4">
        <f t="shared" si="634"/>
        <v>-0.18126335282067974</v>
      </c>
      <c r="Q4969" s="14"/>
      <c r="S4969" s="29"/>
      <c r="T4969" s="7"/>
      <c r="V4969" s="7"/>
    </row>
    <row r="4970" spans="1:22" x14ac:dyDescent="0.3">
      <c r="A4970" s="14">
        <f t="shared" si="633"/>
        <v>406.73699999999275</v>
      </c>
      <c r="B4970" s="14">
        <v>184.53229999999999</v>
      </c>
      <c r="C4970" s="14">
        <v>179.24189999999999</v>
      </c>
      <c r="D4970" s="12">
        <v>26542.676470588234</v>
      </c>
      <c r="E4970" s="27">
        <v>31</v>
      </c>
      <c r="F4970" s="26">
        <v>8</v>
      </c>
      <c r="G4970">
        <v>1969</v>
      </c>
      <c r="H4970" s="22">
        <f t="shared" si="635"/>
        <v>1.0295154202226153</v>
      </c>
      <c r="I4970" s="4">
        <f t="shared" si="634"/>
        <v>-9.6084031359523744E-2</v>
      </c>
      <c r="Q4970" s="14"/>
      <c r="S4970" s="29"/>
      <c r="T4970" s="7"/>
      <c r="V4970" s="7"/>
    </row>
    <row r="4971" spans="1:22" x14ac:dyDescent="0.3">
      <c r="A4971" s="14">
        <f t="shared" si="633"/>
        <v>406.81899999999274</v>
      </c>
      <c r="B4971" s="14">
        <v>185.2903</v>
      </c>
      <c r="C4971" s="14">
        <v>179.66130000000001</v>
      </c>
      <c r="D4971" s="12">
        <v>26538.632352941178</v>
      </c>
      <c r="E4971" s="27">
        <v>27</v>
      </c>
      <c r="F4971" s="26">
        <v>8</v>
      </c>
      <c r="G4971">
        <v>1969</v>
      </c>
      <c r="H4971" s="22">
        <f t="shared" si="635"/>
        <v>1.0313311770537115</v>
      </c>
      <c r="I4971" s="4">
        <f t="shared" si="634"/>
        <v>-4.6003647515277447E-2</v>
      </c>
      <c r="Q4971" s="14"/>
      <c r="S4971" s="29"/>
      <c r="T4971" s="7"/>
      <c r="V4971" s="7"/>
    </row>
    <row r="4972" spans="1:22" x14ac:dyDescent="0.3">
      <c r="A4972" s="14">
        <f t="shared" si="633"/>
        <v>406.90099999999273</v>
      </c>
      <c r="B4972" s="14">
        <v>183.14519999999999</v>
      </c>
      <c r="C4972" s="14">
        <v>177.66130000000001</v>
      </c>
      <c r="D4972" s="12">
        <v>26534.588235294119</v>
      </c>
      <c r="E4972" s="27">
        <v>23</v>
      </c>
      <c r="F4972" s="26">
        <v>8</v>
      </c>
      <c r="G4972">
        <v>1969</v>
      </c>
      <c r="H4972" s="22">
        <f t="shared" si="635"/>
        <v>1.0308671612782299</v>
      </c>
      <c r="I4972" s="4">
        <f t="shared" si="634"/>
        <v>-5.8801665260790274E-2</v>
      </c>
      <c r="Q4972" s="14"/>
      <c r="S4972" s="29"/>
      <c r="T4972" s="7"/>
      <c r="V4972" s="7"/>
    </row>
    <row r="4973" spans="1:22" x14ac:dyDescent="0.3">
      <c r="A4973" s="14">
        <f t="shared" si="633"/>
        <v>406.98299999999273</v>
      </c>
      <c r="B4973" s="14">
        <v>180.9032</v>
      </c>
      <c r="C4973" s="14">
        <v>175.74189999999999</v>
      </c>
      <c r="D4973" s="12">
        <v>26530.544117647059</v>
      </c>
      <c r="E4973" s="27">
        <v>19</v>
      </c>
      <c r="F4973" s="26">
        <v>8</v>
      </c>
      <c r="G4973">
        <v>1969</v>
      </c>
      <c r="H4973" s="22">
        <f t="shared" si="635"/>
        <v>1.0293686366199524</v>
      </c>
      <c r="I4973" s="4">
        <f t="shared" si="634"/>
        <v>-0.10013246947497594</v>
      </c>
      <c r="Q4973" s="14"/>
      <c r="S4973" s="29"/>
      <c r="T4973" s="7"/>
      <c r="V4973" s="7"/>
    </row>
    <row r="4974" spans="1:22" x14ac:dyDescent="0.3">
      <c r="A4974" s="14">
        <f t="shared" si="633"/>
        <v>407.06499999999272</v>
      </c>
      <c r="B4974" s="14">
        <v>180.46770000000001</v>
      </c>
      <c r="C4974" s="14">
        <v>175.33869999999999</v>
      </c>
      <c r="D4974" s="12">
        <v>26526.5</v>
      </c>
      <c r="E4974" s="27">
        <v>15</v>
      </c>
      <c r="F4974" s="26">
        <v>8</v>
      </c>
      <c r="G4974">
        <v>1969</v>
      </c>
      <c r="H4974" s="22">
        <f t="shared" si="635"/>
        <v>1.029251956356469</v>
      </c>
      <c r="I4974" s="4">
        <f t="shared" si="634"/>
        <v>-0.10335062748061882</v>
      </c>
      <c r="Q4974" s="14"/>
      <c r="S4974" s="29"/>
      <c r="T4974" s="7"/>
      <c r="V4974" s="7"/>
    </row>
    <row r="4975" spans="1:22" x14ac:dyDescent="0.3">
      <c r="A4975" s="14">
        <f t="shared" si="633"/>
        <v>407.14699999999272</v>
      </c>
      <c r="B4975" s="14">
        <v>179.72579999999999</v>
      </c>
      <c r="C4975" s="14">
        <v>174.53229999999999</v>
      </c>
      <c r="D4975" s="12">
        <v>26522.455882352941</v>
      </c>
      <c r="E4975" s="27">
        <v>11</v>
      </c>
      <c r="F4975" s="26">
        <v>8</v>
      </c>
      <c r="G4975">
        <v>1969</v>
      </c>
      <c r="H4975" s="22">
        <f t="shared" si="635"/>
        <v>1.0297566696823452</v>
      </c>
      <c r="I4975" s="4">
        <f t="shared" si="634"/>
        <v>-8.9430130716783032E-2</v>
      </c>
      <c r="Q4975" s="14"/>
      <c r="S4975" s="29"/>
      <c r="T4975" s="7"/>
      <c r="V4975" s="7"/>
    </row>
    <row r="4976" spans="1:22" x14ac:dyDescent="0.3">
      <c r="A4976" s="14">
        <f t="shared" si="633"/>
        <v>407.22899999999271</v>
      </c>
      <c r="B4976" s="14">
        <v>179.33869999999999</v>
      </c>
      <c r="C4976" s="14">
        <v>173.93549999999999</v>
      </c>
      <c r="D4976" s="12">
        <v>26518.411764705885</v>
      </c>
      <c r="E4976" s="27">
        <v>7</v>
      </c>
      <c r="F4976" s="26">
        <v>8</v>
      </c>
      <c r="G4976">
        <v>1969</v>
      </c>
      <c r="H4976" s="22">
        <f t="shared" si="635"/>
        <v>1.0310643888107949</v>
      </c>
      <c r="I4976" s="4">
        <f t="shared" si="634"/>
        <v>-5.3361933262344868E-2</v>
      </c>
      <c r="Q4976" s="14"/>
      <c r="S4976" s="29"/>
      <c r="T4976" s="7"/>
      <c r="V4976" s="7"/>
    </row>
    <row r="4977" spans="1:22" x14ac:dyDescent="0.3">
      <c r="A4977" s="14">
        <f t="shared" si="633"/>
        <v>407.3109999999927</v>
      </c>
      <c r="B4977" s="14">
        <v>179.3065</v>
      </c>
      <c r="C4977" s="14">
        <v>173.32259999999999</v>
      </c>
      <c r="D4977" s="12">
        <v>26514.367647058825</v>
      </c>
      <c r="E4977" s="27">
        <v>3</v>
      </c>
      <c r="F4977" s="26">
        <v>8</v>
      </c>
      <c r="G4977">
        <v>1969</v>
      </c>
      <c r="H4977" s="22">
        <f t="shared" si="635"/>
        <v>1.0345246378718067</v>
      </c>
      <c r="I4977" s="4">
        <f t="shared" si="634"/>
        <v>4.2075185962233877E-2</v>
      </c>
      <c r="Q4977" s="14"/>
      <c r="S4977" s="29"/>
      <c r="T4977" s="7"/>
      <c r="V4977" s="7"/>
    </row>
    <row r="4978" spans="1:22" x14ac:dyDescent="0.3">
      <c r="A4978" s="14">
        <f t="shared" si="633"/>
        <v>407.3929999999927</v>
      </c>
      <c r="B4978" s="14">
        <v>180.6935</v>
      </c>
      <c r="C4978" s="14">
        <v>173.96770000000001</v>
      </c>
      <c r="D4978" s="12">
        <v>26510.323529411766</v>
      </c>
      <c r="E4978" s="27">
        <v>30</v>
      </c>
      <c r="F4978" s="26">
        <v>7</v>
      </c>
      <c r="G4978">
        <v>1969</v>
      </c>
      <c r="H4978" s="22">
        <f t="shared" si="635"/>
        <v>1.0386611997514481</v>
      </c>
      <c r="I4978" s="4">
        <f t="shared" si="634"/>
        <v>0.15616568705805475</v>
      </c>
      <c r="Q4978" s="14"/>
      <c r="S4978" s="29"/>
      <c r="T4978" s="7"/>
      <c r="V4978" s="7"/>
    </row>
    <row r="4979" spans="1:22" x14ac:dyDescent="0.3">
      <c r="A4979" s="14">
        <f t="shared" si="633"/>
        <v>407.47499999999269</v>
      </c>
      <c r="B4979" s="14">
        <v>182.24189999999999</v>
      </c>
      <c r="C4979" s="14">
        <v>175.0806</v>
      </c>
      <c r="D4979" s="12">
        <v>26506.279411764706</v>
      </c>
      <c r="E4979" s="27">
        <v>26</v>
      </c>
      <c r="F4979" s="26">
        <v>7</v>
      </c>
      <c r="G4979">
        <v>1969</v>
      </c>
      <c r="H4979" s="22">
        <f t="shared" si="635"/>
        <v>1.040902875589871</v>
      </c>
      <c r="I4979" s="4">
        <f t="shared" si="634"/>
        <v>0.21799334179683488</v>
      </c>
      <c r="Q4979" s="14"/>
      <c r="S4979" s="29"/>
      <c r="T4979" s="7"/>
      <c r="V4979" s="7"/>
    </row>
    <row r="4980" spans="1:22" x14ac:dyDescent="0.3">
      <c r="A4980" s="14">
        <f t="shared" si="633"/>
        <v>407.55699999999268</v>
      </c>
      <c r="B4980" s="14">
        <v>183.6129</v>
      </c>
      <c r="C4980" s="14">
        <v>176</v>
      </c>
      <c r="D4980" s="12">
        <v>26502.235294117647</v>
      </c>
      <c r="E4980" s="27">
        <v>22</v>
      </c>
      <c r="F4980" s="26">
        <v>7</v>
      </c>
      <c r="G4980">
        <v>1969</v>
      </c>
      <c r="H4980" s="22">
        <f t="shared" si="635"/>
        <v>1.0432551136363637</v>
      </c>
      <c r="I4980" s="4">
        <f t="shared" si="634"/>
        <v>0.28287041247280076</v>
      </c>
      <c r="Q4980" s="14"/>
      <c r="S4980" s="29"/>
      <c r="T4980" s="7"/>
      <c r="V4980" s="7"/>
    </row>
    <row r="4981" spans="1:22" x14ac:dyDescent="0.3">
      <c r="A4981" s="14">
        <f t="shared" si="633"/>
        <v>407.63899999999268</v>
      </c>
      <c r="B4981" s="14">
        <v>183.4032</v>
      </c>
      <c r="C4981" s="14">
        <v>175.54839999999999</v>
      </c>
      <c r="D4981" s="12">
        <v>26498.191176470587</v>
      </c>
      <c r="E4981" s="27">
        <v>18</v>
      </c>
      <c r="F4981" s="26">
        <v>7</v>
      </c>
      <c r="G4981">
        <v>1969</v>
      </c>
      <c r="H4981" s="22">
        <f t="shared" si="635"/>
        <v>1.0447443554028406</v>
      </c>
      <c r="I4981" s="4">
        <f t="shared" si="634"/>
        <v>0.32394518527540311</v>
      </c>
      <c r="Q4981" s="14"/>
      <c r="S4981" s="29"/>
      <c r="T4981" s="7"/>
      <c r="V4981" s="7"/>
    </row>
    <row r="4982" spans="1:22" x14ac:dyDescent="0.3">
      <c r="A4982" s="14">
        <f t="shared" si="633"/>
        <v>407.72099999999267</v>
      </c>
      <c r="B4982" s="14">
        <v>182.67740000000001</v>
      </c>
      <c r="C4982" s="14">
        <v>174.8871</v>
      </c>
      <c r="D4982" s="12">
        <v>26494.147058823532</v>
      </c>
      <c r="E4982" s="27">
        <v>14</v>
      </c>
      <c r="F4982" s="26">
        <v>7</v>
      </c>
      <c r="G4982">
        <v>1969</v>
      </c>
      <c r="H4982" s="22">
        <f t="shared" si="635"/>
        <v>1.0445447377193631</v>
      </c>
      <c r="I4982" s="4">
        <f t="shared" si="634"/>
        <v>0.31843953053163471</v>
      </c>
      <c r="Q4982" s="14"/>
      <c r="S4982" s="29"/>
      <c r="T4982" s="7"/>
      <c r="V4982" s="7"/>
    </row>
    <row r="4983" spans="1:22" x14ac:dyDescent="0.3">
      <c r="A4983" s="14">
        <f t="shared" si="633"/>
        <v>407.80299999999266</v>
      </c>
      <c r="B4983" s="14">
        <v>182.22579999999999</v>
      </c>
      <c r="C4983" s="14">
        <v>174.43549999999999</v>
      </c>
      <c r="D4983" s="12">
        <v>26490.102941176472</v>
      </c>
      <c r="E4983" s="27">
        <v>10</v>
      </c>
      <c r="F4983" s="26">
        <v>7</v>
      </c>
      <c r="G4983">
        <v>1969</v>
      </c>
      <c r="H4983" s="22">
        <f t="shared" si="635"/>
        <v>1.0446600605954637</v>
      </c>
      <c r="I4983" s="4">
        <f t="shared" si="634"/>
        <v>0.3216202504398476</v>
      </c>
      <c r="Q4983" s="14"/>
      <c r="S4983" s="29"/>
      <c r="T4983" s="7"/>
      <c r="V4983" s="7"/>
    </row>
    <row r="4984" spans="1:22" x14ac:dyDescent="0.3">
      <c r="A4984" s="14">
        <f t="shared" si="633"/>
        <v>407.88499999999266</v>
      </c>
      <c r="B4984" s="14">
        <v>182.6129</v>
      </c>
      <c r="C4984" s="14">
        <v>174.54839999999999</v>
      </c>
      <c r="D4984" s="12">
        <v>26486.058823529413</v>
      </c>
      <c r="E4984" s="27">
        <v>6</v>
      </c>
      <c r="F4984" s="26">
        <v>7</v>
      </c>
      <c r="G4984">
        <v>1969</v>
      </c>
      <c r="H4984" s="22">
        <f t="shared" si="635"/>
        <v>1.0462020849231504</v>
      </c>
      <c r="I4984" s="4">
        <f t="shared" si="634"/>
        <v>0.36415081890869688</v>
      </c>
      <c r="Q4984" s="14"/>
      <c r="S4984" s="29"/>
      <c r="T4984" s="7"/>
      <c r="V4984" s="7"/>
    </row>
    <row r="4985" spans="1:22" x14ac:dyDescent="0.3">
      <c r="A4985" s="14">
        <f t="shared" ref="A4985:A5048" si="636">A4984+0.082</f>
        <v>407.96699999999265</v>
      </c>
      <c r="B4985" s="14">
        <v>183.32259999999999</v>
      </c>
      <c r="C4985" s="14">
        <v>174.82259999999999</v>
      </c>
      <c r="D4985" s="12">
        <v>26482.014705882353</v>
      </c>
      <c r="E4985" s="27">
        <v>2</v>
      </c>
      <c r="F4985" s="26">
        <v>7</v>
      </c>
      <c r="G4985">
        <v>1969</v>
      </c>
      <c r="H4985" s="22">
        <f t="shared" si="635"/>
        <v>1.0486207160859065</v>
      </c>
      <c r="I4985" s="4">
        <f t="shared" si="634"/>
        <v>0.43085907793001049</v>
      </c>
      <c r="Q4985" s="14"/>
      <c r="S4985" s="29"/>
      <c r="T4985" s="7"/>
      <c r="V4985" s="7"/>
    </row>
    <row r="4986" spans="1:22" x14ac:dyDescent="0.3">
      <c r="A4986" s="14">
        <f t="shared" si="636"/>
        <v>408.04899999999265</v>
      </c>
      <c r="B4986" s="14">
        <v>183.4194</v>
      </c>
      <c r="C4986" s="14">
        <v>174.7903</v>
      </c>
      <c r="D4986" s="12">
        <v>26477.970588235294</v>
      </c>
      <c r="E4986" s="27">
        <v>27</v>
      </c>
      <c r="F4986" s="26">
        <v>6</v>
      </c>
      <c r="G4986">
        <v>1969</v>
      </c>
      <c r="H4986" s="22">
        <f t="shared" si="635"/>
        <v>1.0493683001859944</v>
      </c>
      <c r="I4986" s="4">
        <f t="shared" si="634"/>
        <v>0.45147819280656382</v>
      </c>
      <c r="Q4986" s="14"/>
      <c r="S4986" s="29"/>
      <c r="T4986" s="7"/>
      <c r="V4986" s="7"/>
    </row>
    <row r="4987" spans="1:22" x14ac:dyDescent="0.3">
      <c r="A4987" s="14">
        <f t="shared" si="636"/>
        <v>408.13099999999264</v>
      </c>
      <c r="B4987" s="14">
        <v>182.3871</v>
      </c>
      <c r="C4987" s="14">
        <v>174.01609999999999</v>
      </c>
      <c r="D4987" s="12">
        <v>26473.926470588234</v>
      </c>
      <c r="E4987" s="27">
        <v>23</v>
      </c>
      <c r="F4987" s="26">
        <v>6</v>
      </c>
      <c r="G4987">
        <v>1969</v>
      </c>
      <c r="H4987" s="22">
        <f t="shared" si="635"/>
        <v>1.048104744331128</v>
      </c>
      <c r="I4987" s="4">
        <f t="shared" si="634"/>
        <v>0.41662806247157169</v>
      </c>
      <c r="Q4987" s="14"/>
      <c r="S4987" s="29"/>
      <c r="T4987" s="7"/>
      <c r="V4987" s="7"/>
    </row>
    <row r="4988" spans="1:22" x14ac:dyDescent="0.3">
      <c r="A4988" s="14">
        <f t="shared" si="636"/>
        <v>408.21299999999263</v>
      </c>
      <c r="B4988" s="14">
        <v>181.24189999999999</v>
      </c>
      <c r="C4988" s="14">
        <v>172.85480000000001</v>
      </c>
      <c r="D4988" s="12">
        <v>26469.882352941178</v>
      </c>
      <c r="E4988" s="27">
        <v>19</v>
      </c>
      <c r="F4988" s="26">
        <v>6</v>
      </c>
      <c r="G4988">
        <v>1969</v>
      </c>
      <c r="H4988" s="22">
        <f t="shared" si="635"/>
        <v>1.0485210708641008</v>
      </c>
      <c r="I4988" s="4">
        <f t="shared" si="634"/>
        <v>0.42811076335902382</v>
      </c>
      <c r="Q4988" s="14"/>
      <c r="S4988" s="29"/>
      <c r="T4988" s="7"/>
      <c r="V4988" s="7"/>
    </row>
    <row r="4989" spans="1:22" x14ac:dyDescent="0.3">
      <c r="A4989" s="14">
        <f t="shared" si="636"/>
        <v>408.29499999999263</v>
      </c>
      <c r="B4989" s="14">
        <v>180.01609999999999</v>
      </c>
      <c r="C4989" s="14">
        <v>172.1129</v>
      </c>
      <c r="D4989" s="12">
        <v>26465.838235294119</v>
      </c>
      <c r="E4989" s="27">
        <v>15</v>
      </c>
      <c r="F4989" s="26">
        <v>6</v>
      </c>
      <c r="G4989">
        <v>1969</v>
      </c>
      <c r="H4989" s="22">
        <f t="shared" si="635"/>
        <v>1.0459186963905669</v>
      </c>
      <c r="I4989" s="4">
        <f t="shared" si="634"/>
        <v>0.35633468062091167</v>
      </c>
      <c r="Q4989" s="14"/>
      <c r="S4989" s="29"/>
      <c r="T4989" s="7"/>
      <c r="V4989" s="7"/>
    </row>
    <row r="4990" spans="1:22" x14ac:dyDescent="0.3">
      <c r="A4990" s="14">
        <f t="shared" si="636"/>
        <v>408.37699999999262</v>
      </c>
      <c r="B4990" s="14">
        <v>178.3871</v>
      </c>
      <c r="C4990" s="14">
        <v>171.3871</v>
      </c>
      <c r="D4990" s="12">
        <v>26461.794117647059</v>
      </c>
      <c r="E4990" s="27">
        <v>11</v>
      </c>
      <c r="F4990" s="26">
        <v>6</v>
      </c>
      <c r="G4990">
        <v>1969</v>
      </c>
      <c r="H4990" s="22">
        <f t="shared" si="635"/>
        <v>1.0408432139875172</v>
      </c>
      <c r="I4990" s="4">
        <f t="shared" si="634"/>
        <v>0.21634781531692707</v>
      </c>
      <c r="Q4990" s="14"/>
      <c r="S4990" s="29"/>
      <c r="T4990" s="7"/>
      <c r="V4990" s="7"/>
    </row>
    <row r="4991" spans="1:22" x14ac:dyDescent="0.3">
      <c r="A4991" s="14">
        <f t="shared" si="636"/>
        <v>408.45899999999261</v>
      </c>
      <c r="B4991" s="14">
        <v>176.95160000000001</v>
      </c>
      <c r="C4991" s="14">
        <v>170.25810000000001</v>
      </c>
      <c r="D4991" s="12">
        <v>26457.75</v>
      </c>
      <c r="E4991" s="27">
        <v>7</v>
      </c>
      <c r="F4991" s="26">
        <v>6</v>
      </c>
      <c r="G4991">
        <v>1969</v>
      </c>
      <c r="H4991" s="22">
        <f t="shared" si="635"/>
        <v>1.039313841749673</v>
      </c>
      <c r="I4991" s="4">
        <f t="shared" si="634"/>
        <v>0.17416620410099376</v>
      </c>
      <c r="Q4991" s="14"/>
      <c r="S4991" s="29"/>
      <c r="T4991" s="7"/>
      <c r="V4991" s="7"/>
    </row>
    <row r="4992" spans="1:22" x14ac:dyDescent="0.3">
      <c r="A4992" s="14">
        <f t="shared" si="636"/>
        <v>408.54099999999261</v>
      </c>
      <c r="B4992" s="14">
        <v>177.43549999999999</v>
      </c>
      <c r="C4992" s="14">
        <v>170.6129</v>
      </c>
      <c r="D4992" s="12">
        <v>26453.705882352941</v>
      </c>
      <c r="E4992" s="27">
        <v>3</v>
      </c>
      <c r="F4992" s="26">
        <v>6</v>
      </c>
      <c r="G4992">
        <v>1969</v>
      </c>
      <c r="H4992" s="22">
        <f t="shared" si="635"/>
        <v>1.0399887698995796</v>
      </c>
      <c r="I4992" s="4">
        <f t="shared" si="634"/>
        <v>0.19278139542823897</v>
      </c>
      <c r="Q4992" s="14"/>
      <c r="S4992" s="29"/>
      <c r="T4992" s="7"/>
      <c r="V4992" s="7"/>
    </row>
    <row r="4993" spans="1:22" x14ac:dyDescent="0.3">
      <c r="A4993" s="14">
        <f t="shared" si="636"/>
        <v>408.6229999999926</v>
      </c>
      <c r="B4993" s="14">
        <v>179.72579999999999</v>
      </c>
      <c r="C4993" s="14">
        <v>172.46770000000001</v>
      </c>
      <c r="D4993" s="12">
        <v>26449.661764705885</v>
      </c>
      <c r="E4993" s="27">
        <v>30</v>
      </c>
      <c r="F4993" s="26">
        <v>5</v>
      </c>
      <c r="G4993">
        <v>1969</v>
      </c>
      <c r="H4993" s="22">
        <f t="shared" si="635"/>
        <v>1.0420838220721909</v>
      </c>
      <c r="I4993" s="4">
        <f t="shared" si="634"/>
        <v>0.250565023269395</v>
      </c>
      <c r="Q4993" s="14"/>
      <c r="S4993" s="29"/>
      <c r="T4993" s="7"/>
      <c r="V4993" s="7"/>
    </row>
    <row r="4994" spans="1:22" x14ac:dyDescent="0.3">
      <c r="A4994" s="14">
        <f t="shared" si="636"/>
        <v>408.70499999999259</v>
      </c>
      <c r="B4994" s="14">
        <v>181.54839999999999</v>
      </c>
      <c r="C4994" s="14">
        <v>174.46770000000001</v>
      </c>
      <c r="D4994" s="12">
        <v>26445.617647058825</v>
      </c>
      <c r="E4994" s="27">
        <v>26</v>
      </c>
      <c r="F4994" s="26">
        <v>5</v>
      </c>
      <c r="G4994">
        <v>1969</v>
      </c>
      <c r="H4994" s="22">
        <f t="shared" si="635"/>
        <v>1.0405845895830574</v>
      </c>
      <c r="I4994" s="4">
        <f t="shared" si="634"/>
        <v>0.20921469637444359</v>
      </c>
      <c r="Q4994" s="14"/>
      <c r="S4994" s="29"/>
      <c r="T4994" s="7"/>
      <c r="V4994" s="7"/>
    </row>
    <row r="4995" spans="1:22" x14ac:dyDescent="0.3">
      <c r="A4995" s="14">
        <f t="shared" si="636"/>
        <v>408.78699999999259</v>
      </c>
      <c r="B4995" s="14">
        <v>181.9032</v>
      </c>
      <c r="C4995" s="14">
        <v>174.93549999999999</v>
      </c>
      <c r="D4995" s="12">
        <v>26441.573529411766</v>
      </c>
      <c r="E4995" s="27">
        <v>22</v>
      </c>
      <c r="F4995" s="26">
        <v>5</v>
      </c>
      <c r="G4995">
        <v>1969</v>
      </c>
      <c r="H4995" s="22">
        <f t="shared" si="635"/>
        <v>1.0398301088115334</v>
      </c>
      <c r="I4995" s="4">
        <f t="shared" si="634"/>
        <v>0.18840536442319408</v>
      </c>
      <c r="Q4995" s="14"/>
      <c r="S4995" s="29"/>
      <c r="T4995" s="7"/>
      <c r="V4995" s="7"/>
    </row>
    <row r="4996" spans="1:22" x14ac:dyDescent="0.3">
      <c r="A4996" s="14">
        <f t="shared" si="636"/>
        <v>408.86899999999258</v>
      </c>
      <c r="B4996" s="14">
        <v>181.37100000000001</v>
      </c>
      <c r="C4996" s="14">
        <v>174.33869999999999</v>
      </c>
      <c r="D4996" s="12">
        <v>26437.529411764706</v>
      </c>
      <c r="E4996" s="27">
        <v>18</v>
      </c>
      <c r="F4996" s="26">
        <v>5</v>
      </c>
      <c r="G4996">
        <v>1969</v>
      </c>
      <c r="H4996" s="22">
        <f t="shared" si="635"/>
        <v>1.0403369991860671</v>
      </c>
      <c r="I4996" s="4">
        <f t="shared" si="634"/>
        <v>0.20238590635968268</v>
      </c>
      <c r="Q4996" s="14"/>
      <c r="S4996" s="29"/>
      <c r="T4996" s="7"/>
      <c r="V4996" s="7"/>
    </row>
    <row r="4997" spans="1:22" x14ac:dyDescent="0.3">
      <c r="A4997" s="14">
        <f t="shared" si="636"/>
        <v>408.95099999999258</v>
      </c>
      <c r="B4997" s="14">
        <v>180.12899999999999</v>
      </c>
      <c r="C4997" s="14">
        <v>173.7097</v>
      </c>
      <c r="D4997" s="12">
        <v>26433.485294117647</v>
      </c>
      <c r="E4997" s="27">
        <v>14</v>
      </c>
      <c r="F4997" s="26">
        <v>5</v>
      </c>
      <c r="G4997">
        <v>1969</v>
      </c>
      <c r="H4997" s="22">
        <f t="shared" si="635"/>
        <v>1.0369541827543309</v>
      </c>
      <c r="I4997" s="4">
        <f t="shared" si="634"/>
        <v>0.109084456256531</v>
      </c>
      <c r="Q4997" s="14"/>
      <c r="S4997" s="29"/>
      <c r="T4997" s="7"/>
      <c r="V4997" s="7"/>
    </row>
    <row r="4998" spans="1:22" x14ac:dyDescent="0.3">
      <c r="A4998" s="14">
        <f t="shared" si="636"/>
        <v>409.03299999999257</v>
      </c>
      <c r="B4998" s="14">
        <v>179.2097</v>
      </c>
      <c r="C4998" s="14">
        <v>173.35480000000001</v>
      </c>
      <c r="D4998" s="12">
        <v>26429.441176470587</v>
      </c>
      <c r="E4998" s="27">
        <v>10</v>
      </c>
      <c r="F4998" s="26">
        <v>5</v>
      </c>
      <c r="G4998">
        <v>1969</v>
      </c>
      <c r="H4998" s="22">
        <f t="shared" si="635"/>
        <v>1.033774086440064</v>
      </c>
      <c r="I4998" s="4">
        <f t="shared" ref="I4998:I5061" si="637">STANDARDIZE(H4998,H$2,H$3)</f>
        <v>2.1374229119993069E-2</v>
      </c>
      <c r="Q4998" s="14"/>
      <c r="S4998" s="29"/>
      <c r="T4998" s="7"/>
      <c r="V4998" s="7"/>
    </row>
    <row r="4999" spans="1:22" x14ac:dyDescent="0.3">
      <c r="A4999" s="14">
        <f t="shared" si="636"/>
        <v>409.11499999999256</v>
      </c>
      <c r="B4999" s="14">
        <v>177.66130000000001</v>
      </c>
      <c r="C4999" s="14">
        <v>172.98390000000001</v>
      </c>
      <c r="D4999" s="12">
        <v>26425.397058823532</v>
      </c>
      <c r="E4999" s="27">
        <v>6</v>
      </c>
      <c r="F4999" s="26">
        <v>5</v>
      </c>
      <c r="G4999">
        <v>1969</v>
      </c>
      <c r="H4999" s="22">
        <f t="shared" si="635"/>
        <v>1.0270395106134156</v>
      </c>
      <c r="I4999" s="4">
        <f t="shared" si="637"/>
        <v>-0.16437208704456166</v>
      </c>
      <c r="Q4999" s="14"/>
      <c r="S4999" s="29"/>
      <c r="T4999" s="7"/>
      <c r="V4999" s="7"/>
    </row>
    <row r="5000" spans="1:22" x14ac:dyDescent="0.3">
      <c r="A5000" s="14">
        <f t="shared" si="636"/>
        <v>409.19699999999256</v>
      </c>
      <c r="B5000" s="14">
        <v>175.98390000000001</v>
      </c>
      <c r="C5000" s="14">
        <v>171.82259999999999</v>
      </c>
      <c r="D5000" s="12">
        <v>26421.352941176472</v>
      </c>
      <c r="E5000" s="27">
        <v>2</v>
      </c>
      <c r="F5000" s="26">
        <v>5</v>
      </c>
      <c r="G5000">
        <v>1969</v>
      </c>
      <c r="H5000" s="22">
        <f t="shared" si="635"/>
        <v>1.0242185835856286</v>
      </c>
      <c r="I5000" s="4">
        <f t="shared" si="637"/>
        <v>-0.24217606714188508</v>
      </c>
      <c r="Q5000" s="14"/>
      <c r="S5000" s="29"/>
      <c r="T5000" s="7"/>
      <c r="V5000" s="7"/>
    </row>
    <row r="5001" spans="1:22" x14ac:dyDescent="0.3">
      <c r="A5001" s="14">
        <f t="shared" si="636"/>
        <v>409.27899999999255</v>
      </c>
      <c r="B5001" s="14">
        <v>174.98390000000001</v>
      </c>
      <c r="C5001" s="14">
        <v>171.3871</v>
      </c>
      <c r="D5001" s="12">
        <v>26417.308823529413</v>
      </c>
      <c r="E5001" s="27">
        <v>28</v>
      </c>
      <c r="F5001" s="26">
        <v>4</v>
      </c>
      <c r="G5001">
        <v>1969</v>
      </c>
      <c r="H5001" s="22">
        <f t="shared" ref="H5001:H5064" si="638">B5001/C5001</f>
        <v>1.0209864102957573</v>
      </c>
      <c r="I5001" s="4">
        <f t="shared" si="637"/>
        <v>-0.33132262919014971</v>
      </c>
      <c r="Q5001" s="14"/>
      <c r="S5001" s="29"/>
      <c r="T5001" s="7"/>
      <c r="V5001" s="7"/>
    </row>
    <row r="5002" spans="1:22" x14ac:dyDescent="0.3">
      <c r="A5002" s="14">
        <f t="shared" si="636"/>
        <v>409.36099999999254</v>
      </c>
      <c r="B5002" s="14">
        <v>175.2097</v>
      </c>
      <c r="C5002" s="14">
        <v>172</v>
      </c>
      <c r="D5002" s="12">
        <v>26413.264705882353</v>
      </c>
      <c r="E5002" s="27">
        <v>24</v>
      </c>
      <c r="F5002" s="26">
        <v>4</v>
      </c>
      <c r="G5002">
        <v>1969</v>
      </c>
      <c r="H5002" s="22">
        <f t="shared" si="638"/>
        <v>1.0186610465116279</v>
      </c>
      <c r="I5002" s="4">
        <f t="shared" si="637"/>
        <v>-0.39545848091452818</v>
      </c>
      <c r="Q5002" s="14"/>
      <c r="S5002" s="29"/>
      <c r="T5002" s="7"/>
      <c r="V5002" s="7"/>
    </row>
    <row r="5003" spans="1:22" x14ac:dyDescent="0.3">
      <c r="A5003" s="14">
        <f t="shared" si="636"/>
        <v>409.44299999999254</v>
      </c>
      <c r="B5003" s="14">
        <v>174.66130000000001</v>
      </c>
      <c r="C5003" s="14">
        <v>172.51609999999999</v>
      </c>
      <c r="D5003" s="12">
        <v>26409.220588235294</v>
      </c>
      <c r="E5003" s="27">
        <v>20</v>
      </c>
      <c r="F5003" s="26">
        <v>4</v>
      </c>
      <c r="G5003">
        <v>1969</v>
      </c>
      <c r="H5003" s="22">
        <f t="shared" si="638"/>
        <v>1.0124347814493837</v>
      </c>
      <c r="I5003" s="4">
        <f t="shared" si="637"/>
        <v>-0.56718507937373619</v>
      </c>
      <c r="Q5003" s="14"/>
      <c r="S5003" s="29"/>
      <c r="T5003" s="7"/>
      <c r="V5003" s="7"/>
    </row>
    <row r="5004" spans="1:22" x14ac:dyDescent="0.3">
      <c r="A5004" s="14">
        <f t="shared" si="636"/>
        <v>409.52499999999253</v>
      </c>
      <c r="B5004" s="14">
        <v>173.64519999999999</v>
      </c>
      <c r="C5004" s="14">
        <v>171.7903</v>
      </c>
      <c r="D5004" s="12">
        <v>26405.176470588234</v>
      </c>
      <c r="E5004" s="27">
        <v>16</v>
      </c>
      <c r="F5004" s="26">
        <v>4</v>
      </c>
      <c r="G5004">
        <v>1969</v>
      </c>
      <c r="H5004" s="22">
        <f t="shared" si="638"/>
        <v>1.01079746644601</v>
      </c>
      <c r="I5004" s="4">
        <f t="shared" si="637"/>
        <v>-0.61234385968982019</v>
      </c>
      <c r="Q5004" s="14"/>
      <c r="S5004" s="29"/>
      <c r="T5004" s="7"/>
      <c r="V5004" s="7"/>
    </row>
    <row r="5005" spans="1:22" x14ac:dyDescent="0.3">
      <c r="A5005" s="14">
        <f t="shared" si="636"/>
        <v>409.60699999999252</v>
      </c>
      <c r="B5005" s="14">
        <v>171.6935</v>
      </c>
      <c r="C5005" s="14">
        <v>170.56450000000001</v>
      </c>
      <c r="D5005" s="12">
        <v>26401.132352941178</v>
      </c>
      <c r="E5005" s="27">
        <v>12</v>
      </c>
      <c r="F5005" s="26">
        <v>4</v>
      </c>
      <c r="G5005">
        <v>1969</v>
      </c>
      <c r="H5005" s="22">
        <f t="shared" si="638"/>
        <v>1.0066191968434228</v>
      </c>
      <c r="I5005" s="4">
        <f t="shared" si="637"/>
        <v>-0.72758470137014108</v>
      </c>
      <c r="Q5005" s="14"/>
      <c r="S5005" s="29"/>
      <c r="T5005" s="7"/>
      <c r="V5005" s="7"/>
    </row>
    <row r="5006" spans="1:22" x14ac:dyDescent="0.3">
      <c r="A5006" s="14">
        <f t="shared" si="636"/>
        <v>409.68899999999252</v>
      </c>
      <c r="B5006" s="14">
        <v>169.74189999999999</v>
      </c>
      <c r="C5006" s="14">
        <v>169.1129</v>
      </c>
      <c r="D5006" s="12">
        <v>26397.088235294119</v>
      </c>
      <c r="E5006" s="27">
        <v>8</v>
      </c>
      <c r="F5006" s="26">
        <v>4</v>
      </c>
      <c r="G5006">
        <v>1969</v>
      </c>
      <c r="H5006" s="22">
        <f t="shared" si="638"/>
        <v>1.0037194087500125</v>
      </c>
      <c r="I5006" s="4">
        <f t="shared" si="637"/>
        <v>-0.80756374828761557</v>
      </c>
      <c r="Q5006" s="14"/>
      <c r="S5006" s="29"/>
      <c r="T5006" s="7"/>
      <c r="V5006" s="7"/>
    </row>
    <row r="5007" spans="1:22" x14ac:dyDescent="0.3">
      <c r="A5007" s="14">
        <f t="shared" si="636"/>
        <v>409.77099999999251</v>
      </c>
      <c r="B5007" s="14">
        <v>167.2903</v>
      </c>
      <c r="C5007" s="14">
        <v>167.3871</v>
      </c>
      <c r="D5007" s="12">
        <v>26393.044117647059</v>
      </c>
      <c r="E5007" s="27">
        <v>4</v>
      </c>
      <c r="F5007" s="26">
        <v>4</v>
      </c>
      <c r="G5007">
        <v>1969</v>
      </c>
      <c r="H5007" s="22">
        <f t="shared" si="638"/>
        <v>0.99942169976061479</v>
      </c>
      <c r="I5007" s="4">
        <f t="shared" si="637"/>
        <v>-0.92609884734599324</v>
      </c>
      <c r="Q5007" s="14"/>
      <c r="S5007" s="29"/>
      <c r="T5007" s="7"/>
      <c r="V5007" s="7"/>
    </row>
    <row r="5008" spans="1:22" x14ac:dyDescent="0.3">
      <c r="A5008" s="14">
        <f t="shared" si="636"/>
        <v>409.85299999999251</v>
      </c>
      <c r="B5008" s="14">
        <v>165.82259999999999</v>
      </c>
      <c r="C5008" s="14">
        <v>166.43549999999999</v>
      </c>
      <c r="D5008" s="12">
        <v>26389</v>
      </c>
      <c r="E5008" s="27">
        <v>31</v>
      </c>
      <c r="F5008" s="26">
        <v>3</v>
      </c>
      <c r="G5008">
        <v>1969</v>
      </c>
      <c r="H5008" s="23">
        <f t="shared" si="638"/>
        <v>0.99631749236190603</v>
      </c>
      <c r="I5008" s="4">
        <f t="shared" si="637"/>
        <v>-1.011715982524626</v>
      </c>
      <c r="Q5008" s="14"/>
      <c r="S5008" s="29"/>
    </row>
    <row r="5009" spans="1:22" x14ac:dyDescent="0.3">
      <c r="A5009" s="14">
        <f t="shared" si="636"/>
        <v>409.9349999999925</v>
      </c>
      <c r="B5009" s="14">
        <v>166.43549999999999</v>
      </c>
      <c r="C5009" s="14">
        <v>166.9032</v>
      </c>
      <c r="D5009" s="12">
        <v>26386.780487804877</v>
      </c>
      <c r="E5009" s="27">
        <v>28</v>
      </c>
      <c r="F5009" s="26">
        <v>3</v>
      </c>
      <c r="G5009">
        <v>1969</v>
      </c>
      <c r="H5009" s="22">
        <f t="shared" si="638"/>
        <v>0.99719777691500222</v>
      </c>
      <c r="I5009" s="4">
        <f t="shared" si="637"/>
        <v>-0.98743685684202864</v>
      </c>
      <c r="Q5009" s="14"/>
      <c r="S5009" s="29"/>
      <c r="T5009" s="7"/>
      <c r="V5009" s="7"/>
    </row>
    <row r="5010" spans="1:22" x14ac:dyDescent="0.3">
      <c r="A5010" s="14">
        <f t="shared" si="636"/>
        <v>410.01699999999249</v>
      </c>
      <c r="B5010" s="14">
        <v>169.2097</v>
      </c>
      <c r="C5010" s="14">
        <v>168.62899999999999</v>
      </c>
      <c r="D5010" s="12">
        <v>26384.560975609758</v>
      </c>
      <c r="E5010" s="27">
        <v>26</v>
      </c>
      <c r="F5010" s="26">
        <v>3</v>
      </c>
      <c r="G5010">
        <v>1969</v>
      </c>
      <c r="H5010" s="22">
        <f t="shared" si="638"/>
        <v>1.0034436544129421</v>
      </c>
      <c r="I5010" s="4">
        <f t="shared" si="637"/>
        <v>-0.81516932785129748</v>
      </c>
      <c r="Q5010" s="14"/>
      <c r="S5010" s="29"/>
      <c r="T5010" s="7"/>
      <c r="V5010" s="7"/>
    </row>
    <row r="5011" spans="1:22" x14ac:dyDescent="0.3">
      <c r="A5011" s="14">
        <f t="shared" si="636"/>
        <v>410.09899999999249</v>
      </c>
      <c r="B5011" s="14">
        <v>171.43549999999999</v>
      </c>
      <c r="C5011" s="14">
        <v>170.51609999999999</v>
      </c>
      <c r="D5011" s="12">
        <v>26382.341463414636</v>
      </c>
      <c r="E5011" s="27">
        <v>24</v>
      </c>
      <c r="F5011" s="26">
        <v>3</v>
      </c>
      <c r="G5011">
        <v>1969</v>
      </c>
      <c r="H5011" s="22">
        <f t="shared" si="638"/>
        <v>1.0053918662226029</v>
      </c>
      <c r="I5011" s="4">
        <f t="shared" si="637"/>
        <v>-0.76143570363091928</v>
      </c>
      <c r="Q5011" s="14"/>
      <c r="S5011" s="29"/>
      <c r="T5011" s="7"/>
      <c r="V5011" s="7"/>
    </row>
    <row r="5012" spans="1:22" x14ac:dyDescent="0.3">
      <c r="A5012" s="14">
        <f t="shared" si="636"/>
        <v>410.18099999999248</v>
      </c>
      <c r="B5012" s="14">
        <v>171.2903</v>
      </c>
      <c r="C5012" s="14">
        <v>170.53229999999999</v>
      </c>
      <c r="D5012" s="12">
        <v>26380.121951219513</v>
      </c>
      <c r="E5012" s="27">
        <v>22</v>
      </c>
      <c r="F5012" s="26">
        <v>3</v>
      </c>
      <c r="G5012">
        <v>1969</v>
      </c>
      <c r="H5012" s="22">
        <f t="shared" si="638"/>
        <v>1.0044449057451288</v>
      </c>
      <c r="I5012" s="4">
        <f t="shared" si="637"/>
        <v>-0.78755381778864231</v>
      </c>
      <c r="Q5012" s="14"/>
      <c r="S5012" s="29"/>
      <c r="T5012" s="7"/>
      <c r="V5012" s="7"/>
    </row>
    <row r="5013" spans="1:22" x14ac:dyDescent="0.3">
      <c r="A5013" s="14">
        <f t="shared" si="636"/>
        <v>410.26299999999247</v>
      </c>
      <c r="B5013" s="14">
        <v>169.56450000000001</v>
      </c>
      <c r="C5013" s="14">
        <v>169.37100000000001</v>
      </c>
      <c r="D5013" s="12">
        <v>26377.90243902439</v>
      </c>
      <c r="E5013" s="27">
        <v>19</v>
      </c>
      <c r="F5013" s="26">
        <v>3</v>
      </c>
      <c r="G5013">
        <v>1969</v>
      </c>
      <c r="H5013" s="22">
        <f t="shared" si="638"/>
        <v>1.0011424624050163</v>
      </c>
      <c r="I5013" s="4">
        <f t="shared" si="637"/>
        <v>-0.87863849788695114</v>
      </c>
      <c r="Q5013" s="14"/>
      <c r="S5013" s="29"/>
      <c r="T5013" s="7"/>
      <c r="V5013" s="7"/>
    </row>
    <row r="5014" spans="1:22" x14ac:dyDescent="0.3">
      <c r="A5014" s="14">
        <f t="shared" si="636"/>
        <v>410.34499999999247</v>
      </c>
      <c r="B5014" s="14">
        <v>168.45160000000001</v>
      </c>
      <c r="C5014" s="14">
        <v>168.37100000000001</v>
      </c>
      <c r="D5014" s="12">
        <v>26375.682926829268</v>
      </c>
      <c r="E5014" s="27">
        <v>17</v>
      </c>
      <c r="F5014" s="26">
        <v>3</v>
      </c>
      <c r="G5014">
        <v>1969</v>
      </c>
      <c r="H5014" s="22">
        <f t="shared" si="638"/>
        <v>1.0004787047650725</v>
      </c>
      <c r="I5014" s="4">
        <f t="shared" si="637"/>
        <v>-0.89694559541160535</v>
      </c>
      <c r="Q5014" s="14"/>
      <c r="S5014" s="29"/>
      <c r="T5014" s="7"/>
      <c r="V5014" s="7"/>
    </row>
    <row r="5015" spans="1:22" x14ac:dyDescent="0.3">
      <c r="A5015" s="14">
        <f t="shared" si="636"/>
        <v>410.42699999999246</v>
      </c>
      <c r="B5015" s="14">
        <v>169.56450000000001</v>
      </c>
      <c r="C5015" s="14">
        <v>169.3871</v>
      </c>
      <c r="D5015" s="12">
        <v>26373.463414634149</v>
      </c>
      <c r="E5015" s="27">
        <v>15</v>
      </c>
      <c r="F5015" s="26">
        <v>3</v>
      </c>
      <c r="G5015">
        <v>1969</v>
      </c>
      <c r="H5015" s="22">
        <f t="shared" si="638"/>
        <v>1.0010473052552409</v>
      </c>
      <c r="I5015" s="4">
        <f t="shared" si="637"/>
        <v>-0.88126302695640713</v>
      </c>
      <c r="Q5015" s="14"/>
      <c r="S5015" s="29"/>
      <c r="T5015" s="7"/>
      <c r="V5015" s="7"/>
    </row>
    <row r="5016" spans="1:22" x14ac:dyDescent="0.3">
      <c r="A5016" s="14">
        <f t="shared" si="636"/>
        <v>410.50899999999245</v>
      </c>
      <c r="B5016" s="14">
        <v>171.45160000000001</v>
      </c>
      <c r="C5016" s="14">
        <v>170.9032</v>
      </c>
      <c r="D5016" s="12">
        <v>26371.243902439026</v>
      </c>
      <c r="E5016" s="27">
        <v>13</v>
      </c>
      <c r="F5016" s="26">
        <v>3</v>
      </c>
      <c r="G5016">
        <v>1969</v>
      </c>
      <c r="H5016" s="22">
        <f t="shared" si="638"/>
        <v>1.003208834006619</v>
      </c>
      <c r="I5016" s="4">
        <f t="shared" si="637"/>
        <v>-0.82164590879084265</v>
      </c>
      <c r="Q5016" s="14"/>
      <c r="S5016" s="29"/>
      <c r="T5016" s="7"/>
      <c r="V5016" s="7"/>
    </row>
    <row r="5017" spans="1:22" x14ac:dyDescent="0.3">
      <c r="A5017" s="14">
        <f t="shared" si="636"/>
        <v>410.59099999999245</v>
      </c>
      <c r="B5017" s="14">
        <v>172.46770000000001</v>
      </c>
      <c r="C5017" s="14">
        <v>171.43549999999999</v>
      </c>
      <c r="D5017" s="12">
        <v>26369.024390243903</v>
      </c>
      <c r="E5017" s="27">
        <v>11</v>
      </c>
      <c r="F5017" s="26">
        <v>3</v>
      </c>
      <c r="G5017">
        <v>1969</v>
      </c>
      <c r="H5017" s="22">
        <f t="shared" si="638"/>
        <v>1.0060209233210158</v>
      </c>
      <c r="I5017" s="4">
        <f t="shared" si="637"/>
        <v>-0.74408568164066924</v>
      </c>
      <c r="Q5017" s="14"/>
      <c r="S5017" s="29"/>
      <c r="T5017" s="7"/>
      <c r="V5017" s="7"/>
    </row>
    <row r="5018" spans="1:22" x14ac:dyDescent="0.3">
      <c r="A5018" s="14">
        <f t="shared" si="636"/>
        <v>410.67299999999244</v>
      </c>
      <c r="B5018" s="14">
        <v>172.4194</v>
      </c>
      <c r="C5018" s="14">
        <v>171.1935</v>
      </c>
      <c r="D5018" s="12">
        <v>26366.804878048781</v>
      </c>
      <c r="E5018" s="27">
        <v>8</v>
      </c>
      <c r="F5018" s="26">
        <v>3</v>
      </c>
      <c r="G5018">
        <v>1969</v>
      </c>
      <c r="H5018" s="22">
        <f t="shared" si="638"/>
        <v>1.0071609027211896</v>
      </c>
      <c r="I5018" s="4">
        <f t="shared" si="637"/>
        <v>-0.71264391314087761</v>
      </c>
      <c r="Q5018" s="14"/>
      <c r="S5018" s="29"/>
      <c r="T5018" s="7"/>
      <c r="V5018" s="7"/>
    </row>
    <row r="5019" spans="1:22" x14ac:dyDescent="0.3">
      <c r="A5019" s="14">
        <f t="shared" si="636"/>
        <v>410.75499999999244</v>
      </c>
      <c r="B5019" s="14">
        <v>172.1935</v>
      </c>
      <c r="C5019" s="14">
        <v>171.32259999999999</v>
      </c>
      <c r="D5019" s="12">
        <v>26364.585365853658</v>
      </c>
      <c r="E5019" s="27">
        <v>6</v>
      </c>
      <c r="F5019" s="26">
        <v>3</v>
      </c>
      <c r="G5019">
        <v>1969</v>
      </c>
      <c r="H5019" s="22">
        <f t="shared" si="638"/>
        <v>1.0050833923837252</v>
      </c>
      <c r="I5019" s="4">
        <f t="shared" si="637"/>
        <v>-0.76994371967818687</v>
      </c>
      <c r="Q5019" s="14"/>
      <c r="S5019" s="29"/>
      <c r="T5019" s="7"/>
      <c r="V5019" s="7"/>
    </row>
    <row r="5020" spans="1:22" x14ac:dyDescent="0.3">
      <c r="A5020" s="14">
        <f t="shared" si="636"/>
        <v>410.83699999999243</v>
      </c>
      <c r="B5020" s="14">
        <v>171.16130000000001</v>
      </c>
      <c r="C5020" s="14">
        <v>170.75810000000001</v>
      </c>
      <c r="D5020" s="12">
        <v>26362.365853658539</v>
      </c>
      <c r="E5020" s="27">
        <v>4</v>
      </c>
      <c r="F5020" s="26">
        <v>3</v>
      </c>
      <c r="G5020">
        <v>1969</v>
      </c>
      <c r="H5020" s="22">
        <f t="shared" si="638"/>
        <v>1.002361234986803</v>
      </c>
      <c r="I5020" s="4">
        <f t="shared" si="637"/>
        <v>-0.84502353487570103</v>
      </c>
      <c r="Q5020" s="14"/>
      <c r="S5020" s="29"/>
      <c r="T5020" s="7"/>
      <c r="V5020" s="7"/>
    </row>
    <row r="5021" spans="1:22" x14ac:dyDescent="0.3">
      <c r="A5021" s="14">
        <f t="shared" si="636"/>
        <v>410.91899999999242</v>
      </c>
      <c r="B5021" s="14">
        <v>170.87100000000001</v>
      </c>
      <c r="C5021" s="14">
        <v>170.33869999999999</v>
      </c>
      <c r="D5021" s="12">
        <v>26360.146341463416</v>
      </c>
      <c r="E5021" s="27">
        <v>2</v>
      </c>
      <c r="F5021" s="26">
        <v>3</v>
      </c>
      <c r="G5021">
        <v>1969</v>
      </c>
      <c r="H5021" s="22">
        <f t="shared" si="638"/>
        <v>1.0031249504663358</v>
      </c>
      <c r="I5021" s="4">
        <f t="shared" si="637"/>
        <v>-0.82395950046989008</v>
      </c>
      <c r="Q5021" s="14"/>
      <c r="S5021" s="29"/>
      <c r="T5021" s="7"/>
      <c r="V5021" s="7"/>
    </row>
    <row r="5022" spans="1:22" x14ac:dyDescent="0.3">
      <c r="A5022" s="14">
        <f t="shared" si="636"/>
        <v>411.00099999999242</v>
      </c>
      <c r="B5022" s="14">
        <v>171.67740000000001</v>
      </c>
      <c r="C5022" s="14">
        <v>170.6935</v>
      </c>
      <c r="D5022" s="12">
        <v>26357.926829268294</v>
      </c>
      <c r="E5022" s="27">
        <v>28</v>
      </c>
      <c r="F5022" s="26">
        <v>2</v>
      </c>
      <c r="G5022">
        <v>1969</v>
      </c>
      <c r="H5022" s="22">
        <f t="shared" si="638"/>
        <v>1.005764132787716</v>
      </c>
      <c r="I5022" s="4">
        <f t="shared" si="637"/>
        <v>-0.75116822058805488</v>
      </c>
      <c r="Q5022" s="14"/>
      <c r="S5022" s="29"/>
      <c r="T5022" s="7"/>
      <c r="V5022" s="7"/>
    </row>
    <row r="5023" spans="1:22" x14ac:dyDescent="0.3">
      <c r="A5023" s="14">
        <f t="shared" si="636"/>
        <v>411.08299999999241</v>
      </c>
      <c r="B5023" s="14">
        <v>173.17740000000001</v>
      </c>
      <c r="C5023" s="14">
        <v>171.54839999999999</v>
      </c>
      <c r="D5023" s="12">
        <v>26355.707317073171</v>
      </c>
      <c r="E5023" s="27">
        <v>26</v>
      </c>
      <c r="F5023" s="26">
        <v>2</v>
      </c>
      <c r="G5023">
        <v>1969</v>
      </c>
      <c r="H5023" s="22">
        <f t="shared" si="638"/>
        <v>1.0094958623921879</v>
      </c>
      <c r="I5023" s="4">
        <f t="shared" si="637"/>
        <v>-0.64824339728885283</v>
      </c>
      <c r="Q5023" s="14"/>
      <c r="S5023" s="29"/>
      <c r="T5023" s="7"/>
      <c r="V5023" s="7"/>
    </row>
    <row r="5024" spans="1:22" x14ac:dyDescent="0.3">
      <c r="A5024" s="14">
        <f t="shared" si="636"/>
        <v>411.1649999999924</v>
      </c>
      <c r="B5024" s="14">
        <v>173.74189999999999</v>
      </c>
      <c r="C5024" s="14">
        <v>171.6129</v>
      </c>
      <c r="D5024" s="12">
        <v>26353.487804878048</v>
      </c>
      <c r="E5024" s="27">
        <v>24</v>
      </c>
      <c r="F5024" s="26">
        <v>2</v>
      </c>
      <c r="G5024">
        <v>1969</v>
      </c>
      <c r="H5024" s="22">
        <f t="shared" si="638"/>
        <v>1.0124058273008614</v>
      </c>
      <c r="I5024" s="4">
        <f t="shared" si="637"/>
        <v>-0.5679836636593899</v>
      </c>
      <c r="Q5024" s="14"/>
      <c r="S5024" s="29"/>
      <c r="T5024" s="7"/>
      <c r="V5024" s="7"/>
    </row>
    <row r="5025" spans="1:22" x14ac:dyDescent="0.3">
      <c r="A5025" s="14">
        <f t="shared" si="636"/>
        <v>411.2469999999924</v>
      </c>
      <c r="B5025" s="14">
        <v>174.1129</v>
      </c>
      <c r="C5025" s="14">
        <v>171.43549999999999</v>
      </c>
      <c r="D5025" s="12">
        <v>26351.268292682929</v>
      </c>
      <c r="E5025" s="27">
        <v>22</v>
      </c>
      <c r="F5025" s="26">
        <v>2</v>
      </c>
      <c r="G5025">
        <v>1969</v>
      </c>
      <c r="H5025" s="22">
        <f t="shared" si="638"/>
        <v>1.015617535457942</v>
      </c>
      <c r="I5025" s="4">
        <f t="shared" si="637"/>
        <v>-0.47940155037872806</v>
      </c>
      <c r="Q5025" s="14"/>
      <c r="S5025" s="29"/>
      <c r="T5025" s="7"/>
      <c r="V5025" s="7"/>
    </row>
    <row r="5026" spans="1:22" x14ac:dyDescent="0.3">
      <c r="A5026" s="14">
        <f t="shared" si="636"/>
        <v>411.32899999999239</v>
      </c>
      <c r="B5026" s="14">
        <v>174.33869999999999</v>
      </c>
      <c r="C5026" s="14">
        <v>171.1935</v>
      </c>
      <c r="D5026" s="12">
        <v>26349.048780487807</v>
      </c>
      <c r="E5026" s="27">
        <v>20</v>
      </c>
      <c r="F5026" s="26">
        <v>2</v>
      </c>
      <c r="G5026">
        <v>1969</v>
      </c>
      <c r="H5026" s="22">
        <f t="shared" si="638"/>
        <v>1.0183721928694722</v>
      </c>
      <c r="I5026" s="4">
        <f t="shared" si="637"/>
        <v>-0.40342535237342997</v>
      </c>
      <c r="Q5026" s="14"/>
      <c r="S5026" s="29"/>
      <c r="T5026" s="7"/>
      <c r="V5026" s="7"/>
    </row>
    <row r="5027" spans="1:22" x14ac:dyDescent="0.3">
      <c r="A5027" s="14">
        <f t="shared" si="636"/>
        <v>411.41099999999238</v>
      </c>
      <c r="B5027" s="14">
        <v>175.8065</v>
      </c>
      <c r="C5027" s="14">
        <v>172.56450000000001</v>
      </c>
      <c r="D5027" s="12">
        <v>26346.829268292684</v>
      </c>
      <c r="E5027" s="27">
        <v>17</v>
      </c>
      <c r="F5027" s="26">
        <v>2</v>
      </c>
      <c r="G5027">
        <v>1969</v>
      </c>
      <c r="H5027" s="22">
        <f t="shared" si="638"/>
        <v>1.0187871781275986</v>
      </c>
      <c r="I5027" s="4">
        <f t="shared" si="637"/>
        <v>-0.39197964518359429</v>
      </c>
      <c r="Q5027" s="14"/>
      <c r="S5027" s="29"/>
      <c r="T5027" s="7"/>
      <c r="V5027" s="7"/>
    </row>
    <row r="5028" spans="1:22" x14ac:dyDescent="0.3">
      <c r="A5028" s="14">
        <f t="shared" si="636"/>
        <v>411.49299999999238</v>
      </c>
      <c r="B5028" s="14">
        <v>177.2903</v>
      </c>
      <c r="C5028" s="14">
        <v>174.04839999999999</v>
      </c>
      <c r="D5028" s="12">
        <v>26344.609756097561</v>
      </c>
      <c r="E5028" s="27">
        <v>15</v>
      </c>
      <c r="F5028" s="26">
        <v>2</v>
      </c>
      <c r="G5028">
        <v>1969</v>
      </c>
      <c r="H5028" s="22">
        <f t="shared" si="638"/>
        <v>1.018626428051048</v>
      </c>
      <c r="I5028" s="4">
        <f t="shared" si="637"/>
        <v>-0.39641329257446517</v>
      </c>
      <c r="Q5028" s="14"/>
      <c r="S5028" s="29"/>
      <c r="T5028" s="7"/>
      <c r="V5028" s="7"/>
    </row>
    <row r="5029" spans="1:22" x14ac:dyDescent="0.3">
      <c r="A5029" s="14">
        <f t="shared" si="636"/>
        <v>411.57499999999237</v>
      </c>
      <c r="B5029" s="14">
        <v>177.2903</v>
      </c>
      <c r="C5029" s="14">
        <v>173.85480000000001</v>
      </c>
      <c r="D5029" s="12">
        <v>26342.390243902439</v>
      </c>
      <c r="E5029" s="27">
        <v>13</v>
      </c>
      <c r="F5029" s="26">
        <v>2</v>
      </c>
      <c r="G5029">
        <v>1969</v>
      </c>
      <c r="H5029" s="22">
        <f t="shared" si="638"/>
        <v>1.019760742872788</v>
      </c>
      <c r="I5029" s="4">
        <f t="shared" si="637"/>
        <v>-0.36512775879587944</v>
      </c>
      <c r="Q5029" s="14"/>
      <c r="S5029" s="29"/>
      <c r="T5029" s="7"/>
      <c r="V5029" s="7"/>
    </row>
    <row r="5030" spans="1:22" x14ac:dyDescent="0.3">
      <c r="A5030" s="14">
        <f t="shared" si="636"/>
        <v>411.65699999999237</v>
      </c>
      <c r="B5030" s="14">
        <v>176.82259999999999</v>
      </c>
      <c r="C5030" s="14">
        <v>172.22579999999999</v>
      </c>
      <c r="D5030" s="12">
        <v>26340.170731707316</v>
      </c>
      <c r="E5030" s="27">
        <v>11</v>
      </c>
      <c r="F5030" s="26">
        <v>2</v>
      </c>
      <c r="G5030">
        <v>1969</v>
      </c>
      <c r="H5030" s="22">
        <f t="shared" si="638"/>
        <v>1.0266905422997019</v>
      </c>
      <c r="I5030" s="4">
        <f t="shared" si="637"/>
        <v>-0.17399698108376502</v>
      </c>
      <c r="Q5030" s="14"/>
      <c r="S5030" s="29"/>
      <c r="T5030" s="7"/>
      <c r="V5030" s="7"/>
    </row>
    <row r="5031" spans="1:22" x14ac:dyDescent="0.3">
      <c r="A5031" s="14">
        <f t="shared" si="636"/>
        <v>411.73899999999236</v>
      </c>
      <c r="B5031" s="14">
        <v>177.17740000000001</v>
      </c>
      <c r="C5031" s="14">
        <v>171.8871</v>
      </c>
      <c r="D5031" s="12">
        <v>26337.951219512197</v>
      </c>
      <c r="E5031" s="27">
        <v>8</v>
      </c>
      <c r="F5031" s="26">
        <v>2</v>
      </c>
      <c r="G5031">
        <v>1969</v>
      </c>
      <c r="H5031" s="22">
        <f t="shared" si="638"/>
        <v>1.0307777605183868</v>
      </c>
      <c r="I5031" s="4">
        <f t="shared" si="637"/>
        <v>-6.1267427356371459E-2</v>
      </c>
      <c r="Q5031" s="14"/>
      <c r="S5031" s="29"/>
      <c r="T5031" s="7"/>
      <c r="V5031" s="7"/>
    </row>
    <row r="5032" spans="1:22" x14ac:dyDescent="0.3">
      <c r="A5032" s="14">
        <f t="shared" si="636"/>
        <v>411.82099999999235</v>
      </c>
      <c r="B5032" s="14">
        <v>178.54839999999999</v>
      </c>
      <c r="C5032" s="14">
        <v>172.53229999999999</v>
      </c>
      <c r="D5032" s="12">
        <v>26335.731707317074</v>
      </c>
      <c r="E5032" s="27">
        <v>6</v>
      </c>
      <c r="F5032" s="26">
        <v>2</v>
      </c>
      <c r="G5032">
        <v>1969</v>
      </c>
      <c r="H5032" s="22">
        <f t="shared" si="638"/>
        <v>1.0348694128577662</v>
      </c>
      <c r="I5032" s="4">
        <f t="shared" si="637"/>
        <v>5.1584423840922933E-2</v>
      </c>
      <c r="Q5032" s="14"/>
      <c r="S5032" s="29"/>
      <c r="T5032" s="7"/>
      <c r="V5032" s="7"/>
    </row>
    <row r="5033" spans="1:22" x14ac:dyDescent="0.3">
      <c r="A5033" s="14">
        <f t="shared" si="636"/>
        <v>411.90299999999235</v>
      </c>
      <c r="B5033" s="14">
        <v>179.85480000000001</v>
      </c>
      <c r="C5033" s="14">
        <v>173.0968</v>
      </c>
      <c r="D5033" s="12">
        <v>26333.512195121952</v>
      </c>
      <c r="E5033" s="27">
        <v>4</v>
      </c>
      <c r="F5033" s="26">
        <v>2</v>
      </c>
      <c r="G5033">
        <v>1969</v>
      </c>
      <c r="H5033" s="22">
        <f t="shared" si="638"/>
        <v>1.0390417384954547</v>
      </c>
      <c r="I5033" s="4">
        <f t="shared" si="637"/>
        <v>0.16666132504276851</v>
      </c>
      <c r="Q5033" s="14"/>
      <c r="S5033" s="29"/>
      <c r="T5033" s="7"/>
      <c r="V5033" s="7"/>
    </row>
    <row r="5034" spans="1:22" x14ac:dyDescent="0.3">
      <c r="A5034" s="14">
        <f t="shared" si="636"/>
        <v>411.98499999999234</v>
      </c>
      <c r="B5034" s="14">
        <v>181.0968</v>
      </c>
      <c r="C5034" s="14">
        <v>173.66130000000001</v>
      </c>
      <c r="D5034" s="12">
        <v>26331.292682926829</v>
      </c>
      <c r="E5034" s="27">
        <v>2</v>
      </c>
      <c r="F5034" s="26">
        <v>2</v>
      </c>
      <c r="G5034">
        <v>1969</v>
      </c>
      <c r="H5034" s="22">
        <f t="shared" si="638"/>
        <v>1.0428161023785956</v>
      </c>
      <c r="I5034" s="4">
        <f t="shared" si="637"/>
        <v>0.27076204425716205</v>
      </c>
      <c r="Q5034" s="14"/>
      <c r="S5034" s="29"/>
      <c r="T5034" s="7"/>
      <c r="V5034" s="7"/>
    </row>
    <row r="5035" spans="1:22" x14ac:dyDescent="0.3">
      <c r="A5035" s="14">
        <f t="shared" si="636"/>
        <v>412.06699999999233</v>
      </c>
      <c r="B5035" s="14">
        <v>181.5</v>
      </c>
      <c r="C5035" s="14">
        <v>173.74189999999999</v>
      </c>
      <c r="D5035" s="12">
        <v>26329.073170731706</v>
      </c>
      <c r="E5035" s="27">
        <v>31</v>
      </c>
      <c r="F5035" s="26">
        <v>1</v>
      </c>
      <c r="G5035">
        <v>1969</v>
      </c>
      <c r="H5035" s="22">
        <f t="shared" si="638"/>
        <v>1.0446530169176234</v>
      </c>
      <c r="I5035" s="4">
        <f t="shared" si="637"/>
        <v>0.32142597878194851</v>
      </c>
      <c r="Q5035" s="14"/>
      <c r="S5035" s="29"/>
      <c r="T5035" s="7"/>
      <c r="V5035" s="7"/>
    </row>
    <row r="5036" spans="1:22" x14ac:dyDescent="0.3">
      <c r="A5036" s="14">
        <f t="shared" si="636"/>
        <v>412.14899999999233</v>
      </c>
      <c r="B5036" s="14">
        <v>181.4032</v>
      </c>
      <c r="C5036" s="14">
        <v>173.75810000000001</v>
      </c>
      <c r="D5036" s="12">
        <v>26326.853658536587</v>
      </c>
      <c r="E5036" s="27">
        <v>28</v>
      </c>
      <c r="F5036" s="26">
        <v>1</v>
      </c>
      <c r="G5036">
        <v>1969</v>
      </c>
      <c r="H5036" s="22">
        <f t="shared" si="638"/>
        <v>1.043998524385338</v>
      </c>
      <c r="I5036" s="4">
        <f t="shared" si="637"/>
        <v>0.30337442216450472</v>
      </c>
      <c r="Q5036" s="14"/>
      <c r="S5036" s="29"/>
      <c r="T5036" s="7"/>
      <c r="V5036" s="7"/>
    </row>
    <row r="5037" spans="1:22" x14ac:dyDescent="0.3">
      <c r="A5037" s="14">
        <f t="shared" si="636"/>
        <v>412.23099999999232</v>
      </c>
      <c r="B5037" s="14">
        <v>181.12899999999999</v>
      </c>
      <c r="C5037" s="14">
        <v>173.51609999999999</v>
      </c>
      <c r="D5037" s="12">
        <v>26324.634146341465</v>
      </c>
      <c r="E5037" s="27">
        <v>26</v>
      </c>
      <c r="F5037" s="26">
        <v>1</v>
      </c>
      <c r="G5037">
        <v>1969</v>
      </c>
      <c r="H5037" s="22">
        <f t="shared" si="638"/>
        <v>1.0438743148330327</v>
      </c>
      <c r="I5037" s="4">
        <f t="shared" si="637"/>
        <v>0.29994859886589914</v>
      </c>
      <c r="Q5037" s="14"/>
      <c r="S5037" s="29"/>
      <c r="T5037" s="7"/>
      <c r="V5037" s="7"/>
    </row>
    <row r="5038" spans="1:22" x14ac:dyDescent="0.3">
      <c r="A5038" s="14">
        <f t="shared" si="636"/>
        <v>412.31299999999231</v>
      </c>
      <c r="B5038" s="14">
        <v>180.62899999999999</v>
      </c>
      <c r="C5038" s="14">
        <v>172.87100000000001</v>
      </c>
      <c r="D5038" s="12">
        <v>26322.414634146342</v>
      </c>
      <c r="E5038" s="27">
        <v>24</v>
      </c>
      <c r="F5038" s="26">
        <v>1</v>
      </c>
      <c r="G5038">
        <v>1969</v>
      </c>
      <c r="H5038" s="22">
        <f t="shared" si="638"/>
        <v>1.0448773941262559</v>
      </c>
      <c r="I5038" s="4">
        <f t="shared" si="637"/>
        <v>0.32761452591655316</v>
      </c>
      <c r="Q5038" s="14"/>
      <c r="S5038" s="29"/>
      <c r="T5038" s="7"/>
      <c r="V5038" s="7"/>
    </row>
    <row r="5039" spans="1:22" x14ac:dyDescent="0.3">
      <c r="A5039" s="14">
        <f t="shared" si="636"/>
        <v>412.39499999999231</v>
      </c>
      <c r="B5039" s="14">
        <v>180.4194</v>
      </c>
      <c r="C5039" s="14">
        <v>172.27420000000001</v>
      </c>
      <c r="D5039" s="12">
        <v>26320.195121951219</v>
      </c>
      <c r="E5039" s="27">
        <v>22</v>
      </c>
      <c r="F5039" s="26">
        <v>1</v>
      </c>
      <c r="G5039">
        <v>1969</v>
      </c>
      <c r="H5039" s="22">
        <f t="shared" si="638"/>
        <v>1.0472804401355513</v>
      </c>
      <c r="I5039" s="4">
        <f t="shared" si="637"/>
        <v>0.39389293086588134</v>
      </c>
      <c r="Q5039" s="14"/>
      <c r="S5039" s="29"/>
      <c r="T5039" s="7"/>
      <c r="V5039" s="7"/>
    </row>
    <row r="5040" spans="1:22" x14ac:dyDescent="0.3">
      <c r="A5040" s="14">
        <f t="shared" si="636"/>
        <v>412.4769999999923</v>
      </c>
      <c r="B5040" s="14">
        <v>180.75810000000001</v>
      </c>
      <c r="C5040" s="14">
        <v>172.2097</v>
      </c>
      <c r="D5040" s="12">
        <v>26317.975609756097</v>
      </c>
      <c r="E5040" s="27">
        <v>19</v>
      </c>
      <c r="F5040" s="26">
        <v>1</v>
      </c>
      <c r="G5040">
        <v>1969</v>
      </c>
      <c r="H5040" s="22">
        <f t="shared" si="638"/>
        <v>1.0496394802383373</v>
      </c>
      <c r="I5040" s="4">
        <f t="shared" si="637"/>
        <v>0.45895760903656585</v>
      </c>
      <c r="Q5040" s="14"/>
      <c r="S5040" s="29"/>
      <c r="T5040" s="7"/>
      <c r="V5040" s="7"/>
    </row>
    <row r="5041" spans="1:22" x14ac:dyDescent="0.3">
      <c r="A5041" s="14">
        <f t="shared" si="636"/>
        <v>412.5589999999923</v>
      </c>
      <c r="B5041" s="14">
        <v>181.83869999999999</v>
      </c>
      <c r="C5041" s="14">
        <v>172.77420000000001</v>
      </c>
      <c r="D5041" s="12">
        <v>26315.756097560978</v>
      </c>
      <c r="E5041" s="27">
        <v>17</v>
      </c>
      <c r="F5041" s="26">
        <v>1</v>
      </c>
      <c r="G5041">
        <v>1969</v>
      </c>
      <c r="H5041" s="22">
        <f t="shared" si="638"/>
        <v>1.0524644304531579</v>
      </c>
      <c r="I5041" s="4">
        <f t="shared" si="637"/>
        <v>0.53687255264368605</v>
      </c>
      <c r="Q5041" s="14"/>
      <c r="S5041" s="29"/>
      <c r="T5041" s="7"/>
      <c r="V5041" s="7"/>
    </row>
    <row r="5042" spans="1:22" x14ac:dyDescent="0.3">
      <c r="A5042" s="14">
        <f t="shared" si="636"/>
        <v>412.64099999999229</v>
      </c>
      <c r="B5042" s="14">
        <v>182.24189999999999</v>
      </c>
      <c r="C5042" s="14">
        <v>172.87100000000001</v>
      </c>
      <c r="D5042" s="12">
        <v>26313.536585365855</v>
      </c>
      <c r="E5042" s="27">
        <v>15</v>
      </c>
      <c r="F5042" s="26">
        <v>1</v>
      </c>
      <c r="G5042">
        <v>1969</v>
      </c>
      <c r="H5042" s="22">
        <f t="shared" si="638"/>
        <v>1.0542074726240953</v>
      </c>
      <c r="I5042" s="4">
        <f t="shared" si="637"/>
        <v>0.58494739365891146</v>
      </c>
      <c r="Q5042" s="14"/>
      <c r="S5042" s="29"/>
      <c r="T5042" s="7"/>
      <c r="V5042" s="7"/>
    </row>
    <row r="5043" spans="1:22" x14ac:dyDescent="0.3">
      <c r="A5043" s="14">
        <f t="shared" si="636"/>
        <v>412.72299999999228</v>
      </c>
      <c r="B5043" s="14">
        <v>182.3871</v>
      </c>
      <c r="C5043" s="14">
        <v>172.66130000000001</v>
      </c>
      <c r="D5043" s="12">
        <v>26311.317073170732</v>
      </c>
      <c r="E5043" s="27">
        <v>13</v>
      </c>
      <c r="F5043" s="26">
        <v>1</v>
      </c>
      <c r="G5043">
        <v>1969</v>
      </c>
      <c r="H5043" s="22">
        <f t="shared" si="638"/>
        <v>1.0563287777863366</v>
      </c>
      <c r="I5043" s="4">
        <f t="shared" si="637"/>
        <v>0.64345510513021709</v>
      </c>
      <c r="Q5043" s="14"/>
      <c r="S5043" s="29"/>
      <c r="T5043" s="7"/>
      <c r="V5043" s="7"/>
    </row>
    <row r="5044" spans="1:22" x14ac:dyDescent="0.3">
      <c r="A5044" s="14">
        <f t="shared" si="636"/>
        <v>412.80499999999228</v>
      </c>
      <c r="B5044" s="14">
        <v>181.93549999999999</v>
      </c>
      <c r="C5044" s="14">
        <v>172.2097</v>
      </c>
      <c r="D5044" s="12">
        <v>26309.09756097561</v>
      </c>
      <c r="E5044" s="27">
        <v>11</v>
      </c>
      <c r="F5044" s="26">
        <v>1</v>
      </c>
      <c r="G5044">
        <v>1969</v>
      </c>
      <c r="H5044" s="22">
        <f t="shared" si="638"/>
        <v>1.0564764934843971</v>
      </c>
      <c r="I5044" s="4">
        <f t="shared" si="637"/>
        <v>0.64752925136610062</v>
      </c>
      <c r="Q5044" s="14"/>
      <c r="S5044" s="29"/>
      <c r="T5044" s="7"/>
      <c r="V5044" s="7"/>
    </row>
    <row r="5045" spans="1:22" x14ac:dyDescent="0.3">
      <c r="A5045" s="14">
        <f t="shared" si="636"/>
        <v>412.88699999999227</v>
      </c>
      <c r="B5045" s="14">
        <v>181.17740000000001</v>
      </c>
      <c r="C5045" s="14">
        <v>171.67740000000001</v>
      </c>
      <c r="D5045" s="12">
        <v>26306.878048780487</v>
      </c>
      <c r="E5045" s="27">
        <v>8</v>
      </c>
      <c r="F5045" s="26">
        <v>1</v>
      </c>
      <c r="G5045">
        <v>1969</v>
      </c>
      <c r="H5045" s="22">
        <f t="shared" si="638"/>
        <v>1.055336345960505</v>
      </c>
      <c r="I5045" s="4">
        <f t="shared" si="637"/>
        <v>0.61608284584652706</v>
      </c>
      <c r="Q5045" s="14"/>
      <c r="S5045" s="29"/>
      <c r="T5045" s="7"/>
      <c r="V5045" s="7"/>
    </row>
    <row r="5046" spans="1:22" x14ac:dyDescent="0.3">
      <c r="A5046" s="14">
        <f t="shared" si="636"/>
        <v>412.96899999999226</v>
      </c>
      <c r="B5046" s="14">
        <v>181.17740000000001</v>
      </c>
      <c r="C5046" s="14">
        <v>171.75810000000001</v>
      </c>
      <c r="D5046" s="12">
        <v>26304.658536585368</v>
      </c>
      <c r="E5046" s="27">
        <v>6</v>
      </c>
      <c r="F5046" s="26">
        <v>1</v>
      </c>
      <c r="G5046">
        <v>1969</v>
      </c>
      <c r="H5046" s="22">
        <f t="shared" si="638"/>
        <v>1.0548404995164711</v>
      </c>
      <c r="I5046" s="4">
        <f t="shared" si="637"/>
        <v>0.60240690652483342</v>
      </c>
      <c r="Q5046" s="14"/>
      <c r="S5046" s="29"/>
      <c r="T5046" s="7"/>
      <c r="V5046" s="7"/>
    </row>
    <row r="5047" spans="1:22" x14ac:dyDescent="0.3">
      <c r="A5047" s="14">
        <f t="shared" si="636"/>
        <v>413.05099999999226</v>
      </c>
      <c r="B5047" s="14">
        <v>181.66130000000001</v>
      </c>
      <c r="C5047" s="14">
        <v>172.12899999999999</v>
      </c>
      <c r="D5047" s="12">
        <v>26302.439024390245</v>
      </c>
      <c r="E5047" s="27">
        <v>4</v>
      </c>
      <c r="F5047" s="26">
        <v>1</v>
      </c>
      <c r="G5047">
        <v>1969</v>
      </c>
      <c r="H5047" s="22">
        <f t="shared" si="638"/>
        <v>1.0553788147261649</v>
      </c>
      <c r="I5047" s="4">
        <f t="shared" si="637"/>
        <v>0.61725417674789973</v>
      </c>
      <c r="Q5047" s="14"/>
      <c r="S5047" s="29"/>
      <c r="T5047" s="7"/>
      <c r="V5047" s="7"/>
    </row>
    <row r="5048" spans="1:22" x14ac:dyDescent="0.3">
      <c r="A5048" s="14">
        <f t="shared" si="636"/>
        <v>413.13299999999225</v>
      </c>
      <c r="B5048" s="14">
        <v>181.67740000000001</v>
      </c>
      <c r="C5048" s="14">
        <v>172</v>
      </c>
      <c r="D5048" s="12">
        <v>26300.219512195123</v>
      </c>
      <c r="E5048" s="27">
        <v>2</v>
      </c>
      <c r="F5048" s="26">
        <v>1</v>
      </c>
      <c r="G5048">
        <v>1969</v>
      </c>
      <c r="H5048" s="22">
        <f t="shared" si="638"/>
        <v>1.0562639534883722</v>
      </c>
      <c r="I5048" s="4">
        <f t="shared" si="637"/>
        <v>0.64166718635778386</v>
      </c>
      <c r="Q5048" s="14"/>
      <c r="S5048" s="29"/>
      <c r="T5048" s="7"/>
      <c r="V5048" s="7"/>
    </row>
    <row r="5049" spans="1:22" x14ac:dyDescent="0.3">
      <c r="A5049" s="14">
        <f t="shared" ref="A5049:A5112" si="639">A5048+0.082</f>
        <v>413.21499999999224</v>
      </c>
      <c r="B5049" s="14">
        <v>181.77420000000001</v>
      </c>
      <c r="C5049" s="14">
        <v>171.9032</v>
      </c>
      <c r="D5049" s="12">
        <v>26298</v>
      </c>
      <c r="E5049" s="27">
        <v>31</v>
      </c>
      <c r="F5049" s="26">
        <v>12</v>
      </c>
      <c r="G5049">
        <v>1968</v>
      </c>
      <c r="H5049" s="24">
        <f t="shared" si="638"/>
        <v>1.0574218513675138</v>
      </c>
      <c r="I5049" s="4">
        <f t="shared" si="637"/>
        <v>0.6736031643735414</v>
      </c>
      <c r="Q5049" s="14"/>
      <c r="S5049" s="29"/>
    </row>
    <row r="5050" spans="1:22" x14ac:dyDescent="0.3">
      <c r="A5050" s="14">
        <f t="shared" si="639"/>
        <v>413.29699999999224</v>
      </c>
      <c r="B5050" s="14">
        <v>182.8065</v>
      </c>
      <c r="C5050" s="14">
        <v>173.03229999999999</v>
      </c>
      <c r="D5050" s="12">
        <v>26294.839080459769</v>
      </c>
      <c r="E5050" s="27">
        <v>27</v>
      </c>
      <c r="F5050" s="26">
        <v>12</v>
      </c>
      <c r="G5050">
        <v>1968</v>
      </c>
      <c r="H5050" s="22">
        <f t="shared" si="638"/>
        <v>1.0564877193448854</v>
      </c>
      <c r="I5050" s="4">
        <f t="shared" si="637"/>
        <v>0.64783887179137334</v>
      </c>
      <c r="Q5050" s="14"/>
      <c r="S5050" s="29"/>
      <c r="T5050" s="7"/>
      <c r="V5050" s="7"/>
    </row>
    <row r="5051" spans="1:22" x14ac:dyDescent="0.3">
      <c r="A5051" s="14">
        <f t="shared" si="639"/>
        <v>413.37899999999223</v>
      </c>
      <c r="B5051" s="14">
        <v>183.54839999999999</v>
      </c>
      <c r="C5051" s="14">
        <v>173.9194</v>
      </c>
      <c r="D5051" s="12">
        <v>26291.678160919542</v>
      </c>
      <c r="E5051" s="27">
        <v>24</v>
      </c>
      <c r="F5051" s="26">
        <v>12</v>
      </c>
      <c r="G5051">
        <v>1968</v>
      </c>
      <c r="H5051" s="22">
        <f t="shared" si="638"/>
        <v>1.0553647264192494</v>
      </c>
      <c r="I5051" s="4">
        <f t="shared" si="637"/>
        <v>0.6168656071960954</v>
      </c>
      <c r="Q5051" s="14"/>
      <c r="S5051" s="29"/>
      <c r="T5051" s="7"/>
      <c r="V5051" s="7"/>
    </row>
    <row r="5052" spans="1:22" x14ac:dyDescent="0.3">
      <c r="A5052" s="14">
        <f t="shared" si="639"/>
        <v>413.46099999999223</v>
      </c>
      <c r="B5052" s="14">
        <v>182.5806</v>
      </c>
      <c r="C5052" s="14">
        <v>172.98390000000001</v>
      </c>
      <c r="D5052" s="12">
        <v>26288.517241379312</v>
      </c>
      <c r="E5052" s="27">
        <v>21</v>
      </c>
      <c r="F5052" s="26">
        <v>12</v>
      </c>
      <c r="G5052">
        <v>1968</v>
      </c>
      <c r="H5052" s="22">
        <f t="shared" si="638"/>
        <v>1.0554774172625314</v>
      </c>
      <c r="I5052" s="4">
        <f t="shared" si="637"/>
        <v>0.61997373301484215</v>
      </c>
      <c r="Q5052" s="14"/>
      <c r="S5052" s="29"/>
      <c r="T5052" s="7"/>
      <c r="V5052" s="7"/>
    </row>
    <row r="5053" spans="1:22" x14ac:dyDescent="0.3">
      <c r="A5053" s="14">
        <f t="shared" si="639"/>
        <v>413.54299999999222</v>
      </c>
      <c r="B5053" s="14">
        <v>180.12899999999999</v>
      </c>
      <c r="C5053" s="14">
        <v>171.1935</v>
      </c>
      <c r="D5053" s="12">
        <v>26285.356321839081</v>
      </c>
      <c r="E5053" s="27">
        <v>18</v>
      </c>
      <c r="F5053" s="26">
        <v>12</v>
      </c>
      <c r="G5053">
        <v>1968</v>
      </c>
      <c r="H5053" s="22">
        <f t="shared" si="638"/>
        <v>1.0521953228364394</v>
      </c>
      <c r="I5053" s="4">
        <f t="shared" si="637"/>
        <v>0.5294502962545764</v>
      </c>
      <c r="Q5053" s="14"/>
      <c r="S5053" s="29"/>
      <c r="T5053" s="7"/>
      <c r="V5053" s="7"/>
    </row>
    <row r="5054" spans="1:22" x14ac:dyDescent="0.3">
      <c r="A5054" s="14">
        <f t="shared" si="639"/>
        <v>413.62499999999221</v>
      </c>
      <c r="B5054" s="14">
        <v>178.04839999999999</v>
      </c>
      <c r="C5054" s="14">
        <v>169.5968</v>
      </c>
      <c r="D5054" s="12">
        <v>26282.19540229885</v>
      </c>
      <c r="E5054" s="27">
        <v>15</v>
      </c>
      <c r="F5054" s="26">
        <v>12</v>
      </c>
      <c r="G5054">
        <v>1968</v>
      </c>
      <c r="H5054" s="22">
        <f t="shared" si="638"/>
        <v>1.0498334874242909</v>
      </c>
      <c r="I5054" s="4">
        <f t="shared" si="637"/>
        <v>0.46430852066454792</v>
      </c>
      <c r="Q5054" s="14"/>
      <c r="S5054" s="29"/>
      <c r="T5054" s="7"/>
      <c r="V5054" s="7"/>
    </row>
    <row r="5055" spans="1:22" x14ac:dyDescent="0.3">
      <c r="A5055" s="14">
        <f t="shared" si="639"/>
        <v>413.70699999999221</v>
      </c>
      <c r="B5055" s="14">
        <v>177.12899999999999</v>
      </c>
      <c r="C5055" s="14">
        <v>169</v>
      </c>
      <c r="D5055" s="12">
        <v>26279.034482758623</v>
      </c>
      <c r="E5055" s="27">
        <v>12</v>
      </c>
      <c r="F5055" s="26">
        <v>12</v>
      </c>
      <c r="G5055">
        <v>1968</v>
      </c>
      <c r="H5055" s="22">
        <f t="shared" si="638"/>
        <v>1.0481005917159762</v>
      </c>
      <c r="I5055" s="4">
        <f t="shared" si="637"/>
        <v>0.41651352920522505</v>
      </c>
      <c r="Q5055" s="14"/>
      <c r="S5055" s="29"/>
      <c r="T5055" s="7"/>
      <c r="V5055" s="7"/>
    </row>
    <row r="5056" spans="1:22" x14ac:dyDescent="0.3">
      <c r="A5056" s="14">
        <f t="shared" si="639"/>
        <v>413.7889999999922</v>
      </c>
      <c r="B5056" s="14">
        <v>177.12899999999999</v>
      </c>
      <c r="C5056" s="14">
        <v>169.22579999999999</v>
      </c>
      <c r="D5056" s="12">
        <v>26275.873563218393</v>
      </c>
      <c r="E5056" s="27">
        <v>8</v>
      </c>
      <c r="F5056" s="26">
        <v>12</v>
      </c>
      <c r="G5056">
        <v>1968</v>
      </c>
      <c r="H5056" s="22">
        <f t="shared" si="638"/>
        <v>1.0467020986161684</v>
      </c>
      <c r="I5056" s="4">
        <f t="shared" si="637"/>
        <v>0.37794169511242492</v>
      </c>
      <c r="Q5056" s="14"/>
      <c r="S5056" s="29"/>
      <c r="T5056" s="7"/>
      <c r="V5056" s="7"/>
    </row>
    <row r="5057" spans="1:22" x14ac:dyDescent="0.3">
      <c r="A5057" s="14">
        <f t="shared" si="639"/>
        <v>413.87099999999219</v>
      </c>
      <c r="B5057" s="14">
        <v>177.24189999999999</v>
      </c>
      <c r="C5057" s="14">
        <v>169.46770000000001</v>
      </c>
      <c r="D5057" s="12">
        <v>26272.712643678162</v>
      </c>
      <c r="E5057" s="27">
        <v>5</v>
      </c>
      <c r="F5057" s="26">
        <v>12</v>
      </c>
      <c r="G5057">
        <v>1968</v>
      </c>
      <c r="H5057" s="22">
        <f t="shared" si="638"/>
        <v>1.0458742285403058</v>
      </c>
      <c r="I5057" s="4">
        <f t="shared" si="637"/>
        <v>0.35510821297300443</v>
      </c>
      <c r="Q5057" s="14"/>
      <c r="S5057" s="29"/>
      <c r="T5057" s="7"/>
      <c r="V5057" s="7"/>
    </row>
    <row r="5058" spans="1:22" x14ac:dyDescent="0.3">
      <c r="A5058" s="14">
        <f t="shared" si="639"/>
        <v>413.95299999999219</v>
      </c>
      <c r="B5058" s="14">
        <v>177.45160000000001</v>
      </c>
      <c r="C5058" s="14">
        <v>169.9194</v>
      </c>
      <c r="D5058" s="12">
        <v>26269.551724137931</v>
      </c>
      <c r="E5058" s="27">
        <v>2</v>
      </c>
      <c r="F5058" s="26">
        <v>12</v>
      </c>
      <c r="G5058">
        <v>1968</v>
      </c>
      <c r="H5058" s="22">
        <f t="shared" si="638"/>
        <v>1.0443280755464062</v>
      </c>
      <c r="I5058" s="4">
        <f t="shared" si="637"/>
        <v>0.31246377177342038</v>
      </c>
      <c r="Q5058" s="14"/>
      <c r="S5058" s="29"/>
      <c r="T5058" s="7"/>
      <c r="V5058" s="7"/>
    </row>
    <row r="5059" spans="1:22" x14ac:dyDescent="0.3">
      <c r="A5059" s="14">
        <f t="shared" si="639"/>
        <v>414.03499999999218</v>
      </c>
      <c r="B5059" s="14">
        <v>177.83869999999999</v>
      </c>
      <c r="C5059" s="14">
        <v>170.3065</v>
      </c>
      <c r="D5059" s="12">
        <v>26266.3908045977</v>
      </c>
      <c r="E5059" s="27">
        <v>29</v>
      </c>
      <c r="F5059" s="26">
        <v>11</v>
      </c>
      <c r="G5059">
        <v>1968</v>
      </c>
      <c r="H5059" s="22">
        <f t="shared" si="638"/>
        <v>1.0442273195679554</v>
      </c>
      <c r="I5059" s="4">
        <f t="shared" si="637"/>
        <v>0.30968482142665593</v>
      </c>
      <c r="Q5059" s="14"/>
      <c r="S5059" s="29"/>
      <c r="T5059" s="7"/>
      <c r="V5059" s="7"/>
    </row>
    <row r="5060" spans="1:22" x14ac:dyDescent="0.3">
      <c r="A5060" s="14">
        <f t="shared" si="639"/>
        <v>414.11699999999217</v>
      </c>
      <c r="B5060" s="14">
        <v>177.46770000000001</v>
      </c>
      <c r="C5060" s="14">
        <v>170.1129</v>
      </c>
      <c r="D5060" s="12">
        <v>26263.229885057473</v>
      </c>
      <c r="E5060" s="27">
        <v>26</v>
      </c>
      <c r="F5060" s="26">
        <v>11</v>
      </c>
      <c r="G5060">
        <v>1968</v>
      </c>
      <c r="H5060" s="22">
        <f t="shared" si="638"/>
        <v>1.0432348164072214</v>
      </c>
      <c r="I5060" s="4">
        <f t="shared" si="637"/>
        <v>0.28231059465523078</v>
      </c>
      <c r="Q5060" s="14"/>
      <c r="S5060" s="29"/>
      <c r="T5060" s="7"/>
      <c r="V5060" s="7"/>
    </row>
    <row r="5061" spans="1:22" x14ac:dyDescent="0.3">
      <c r="A5061" s="14">
        <f t="shared" si="639"/>
        <v>414.19899999999217</v>
      </c>
      <c r="B5061" s="14">
        <v>176.56450000000001</v>
      </c>
      <c r="C5061" s="14">
        <v>169.8065</v>
      </c>
      <c r="D5061" s="12">
        <v>26260.068965517243</v>
      </c>
      <c r="E5061" s="27">
        <v>23</v>
      </c>
      <c r="F5061" s="26">
        <v>11</v>
      </c>
      <c r="G5061">
        <v>1968</v>
      </c>
      <c r="H5061" s="22">
        <f t="shared" si="638"/>
        <v>1.0397982409389512</v>
      </c>
      <c r="I5061" s="4">
        <f t="shared" si="637"/>
        <v>0.18752641672277459</v>
      </c>
      <c r="Q5061" s="14"/>
      <c r="S5061" s="29"/>
      <c r="T5061" s="7"/>
      <c r="V5061" s="7"/>
    </row>
    <row r="5062" spans="1:22" x14ac:dyDescent="0.3">
      <c r="A5062" s="14">
        <f t="shared" si="639"/>
        <v>414.28099999999216</v>
      </c>
      <c r="B5062" s="14">
        <v>175.82259999999999</v>
      </c>
      <c r="C5062" s="14">
        <v>169.4194</v>
      </c>
      <c r="D5062" s="12">
        <v>26256.908045977012</v>
      </c>
      <c r="E5062" s="27">
        <v>19</v>
      </c>
      <c r="F5062" s="26">
        <v>11</v>
      </c>
      <c r="G5062">
        <v>1968</v>
      </c>
      <c r="H5062" s="22">
        <f t="shared" si="638"/>
        <v>1.0377949632686694</v>
      </c>
      <c r="I5062" s="4">
        <f t="shared" ref="I5062:I5125" si="640">STANDARDIZE(H5062,H$2,H$3)</f>
        <v>0.13227402116176848</v>
      </c>
      <c r="Q5062" s="14"/>
      <c r="S5062" s="29"/>
      <c r="T5062" s="7"/>
      <c r="V5062" s="7"/>
    </row>
    <row r="5063" spans="1:22" x14ac:dyDescent="0.3">
      <c r="A5063" s="14">
        <f t="shared" si="639"/>
        <v>414.36299999999216</v>
      </c>
      <c r="B5063" s="14">
        <v>175.0806</v>
      </c>
      <c r="C5063" s="14">
        <v>169.43549999999999</v>
      </c>
      <c r="D5063" s="12">
        <v>26253.747126436781</v>
      </c>
      <c r="E5063" s="27">
        <v>16</v>
      </c>
      <c r="F5063" s="26">
        <v>11</v>
      </c>
      <c r="G5063">
        <v>1968</v>
      </c>
      <c r="H5063" s="22">
        <f t="shared" si="638"/>
        <v>1.0333171029683863</v>
      </c>
      <c r="I5063" s="4">
        <f t="shared" si="640"/>
        <v>8.7701693251152242E-3</v>
      </c>
      <c r="Q5063" s="14"/>
      <c r="S5063" s="29"/>
      <c r="T5063" s="7"/>
      <c r="V5063" s="7"/>
    </row>
    <row r="5064" spans="1:22" x14ac:dyDescent="0.3">
      <c r="A5064" s="14">
        <f t="shared" si="639"/>
        <v>414.44499999999215</v>
      </c>
      <c r="B5064" s="14">
        <v>174.6129</v>
      </c>
      <c r="C5064" s="14">
        <v>169.46770000000001</v>
      </c>
      <c r="D5064" s="12">
        <v>26250.586206896551</v>
      </c>
      <c r="E5064" s="27">
        <v>13</v>
      </c>
      <c r="F5064" s="26">
        <v>11</v>
      </c>
      <c r="G5064">
        <v>1968</v>
      </c>
      <c r="H5064" s="22">
        <f t="shared" si="638"/>
        <v>1.0303609478384377</v>
      </c>
      <c r="I5064" s="4">
        <f t="shared" si="640"/>
        <v>-7.2763536662152156E-2</v>
      </c>
      <c r="Q5064" s="14"/>
      <c r="S5064" s="29"/>
      <c r="T5064" s="7"/>
      <c r="V5064" s="7"/>
    </row>
    <row r="5065" spans="1:22" x14ac:dyDescent="0.3">
      <c r="A5065" s="14">
        <f t="shared" si="639"/>
        <v>414.52699999999214</v>
      </c>
      <c r="B5065" s="14">
        <v>174.53229999999999</v>
      </c>
      <c r="C5065" s="14">
        <v>169.32259999999999</v>
      </c>
      <c r="D5065" s="12">
        <v>26247.425287356324</v>
      </c>
      <c r="E5065" s="27">
        <v>10</v>
      </c>
      <c r="F5065" s="26">
        <v>11</v>
      </c>
      <c r="G5065">
        <v>1968</v>
      </c>
      <c r="H5065" s="22">
        <f t="shared" ref="H5065:H5128" si="641">B5065/C5065</f>
        <v>1.0307678951303607</v>
      </c>
      <c r="I5065" s="4">
        <f t="shared" si="640"/>
        <v>-6.153952459464479E-2</v>
      </c>
      <c r="Q5065" s="14"/>
      <c r="S5065" s="29"/>
      <c r="T5065" s="7"/>
      <c r="V5065" s="7"/>
    </row>
    <row r="5066" spans="1:22" x14ac:dyDescent="0.3">
      <c r="A5066" s="14">
        <f t="shared" si="639"/>
        <v>414.60899999999214</v>
      </c>
      <c r="B5066" s="14">
        <v>174.46770000000001</v>
      </c>
      <c r="C5066" s="14">
        <v>169.3065</v>
      </c>
      <c r="D5066" s="12">
        <v>26244.264367816093</v>
      </c>
      <c r="E5066" s="27">
        <v>7</v>
      </c>
      <c r="F5066" s="26">
        <v>11</v>
      </c>
      <c r="G5066">
        <v>1968</v>
      </c>
      <c r="H5066" s="22">
        <f t="shared" si="641"/>
        <v>1.0304843582496832</v>
      </c>
      <c r="I5066" s="4">
        <f t="shared" si="640"/>
        <v>-6.9359754470777274E-2</v>
      </c>
      <c r="Q5066" s="14"/>
      <c r="S5066" s="29"/>
      <c r="T5066" s="7"/>
      <c r="V5066" s="7"/>
    </row>
    <row r="5067" spans="1:22" x14ac:dyDescent="0.3">
      <c r="A5067" s="14">
        <f t="shared" si="639"/>
        <v>414.69099999999213</v>
      </c>
      <c r="B5067" s="14">
        <v>174.87100000000001</v>
      </c>
      <c r="C5067" s="14">
        <v>169.66130000000001</v>
      </c>
      <c r="D5067" s="12">
        <v>26241.103448275862</v>
      </c>
      <c r="E5067" s="27">
        <v>4</v>
      </c>
      <c r="F5067" s="26">
        <v>11</v>
      </c>
      <c r="G5067">
        <v>1968</v>
      </c>
      <c r="H5067" s="22">
        <f t="shared" si="641"/>
        <v>1.0307064722479433</v>
      </c>
      <c r="I5067" s="4">
        <f t="shared" si="640"/>
        <v>-6.3233628934831212E-2</v>
      </c>
      <c r="Q5067" s="14"/>
      <c r="S5067" s="29"/>
      <c r="T5067" s="7"/>
      <c r="V5067" s="7"/>
    </row>
    <row r="5068" spans="1:22" x14ac:dyDescent="0.3">
      <c r="A5068" s="14">
        <f t="shared" si="639"/>
        <v>414.77299999999212</v>
      </c>
      <c r="B5068" s="14">
        <v>175.51609999999999</v>
      </c>
      <c r="C5068" s="14">
        <v>170.5</v>
      </c>
      <c r="D5068" s="12">
        <v>26237.942528735632</v>
      </c>
      <c r="E5068" s="27">
        <v>31</v>
      </c>
      <c r="F5068" s="26">
        <v>10</v>
      </c>
      <c r="G5068">
        <v>1968</v>
      </c>
      <c r="H5068" s="22">
        <f t="shared" si="641"/>
        <v>1.0294199413489735</v>
      </c>
      <c r="I5068" s="4">
        <f t="shared" si="640"/>
        <v>-9.8717433893998272E-2</v>
      </c>
      <c r="Q5068" s="14"/>
      <c r="S5068" s="29"/>
      <c r="T5068" s="7"/>
      <c r="V5068" s="7"/>
    </row>
    <row r="5069" spans="1:22" x14ac:dyDescent="0.3">
      <c r="A5069" s="14">
        <f t="shared" si="639"/>
        <v>414.85499999999212</v>
      </c>
      <c r="B5069" s="14">
        <v>176</v>
      </c>
      <c r="C5069" s="14">
        <v>171.03229999999999</v>
      </c>
      <c r="D5069" s="12">
        <v>26234.781609195405</v>
      </c>
      <c r="E5069" s="27">
        <v>28</v>
      </c>
      <c r="F5069" s="26">
        <v>10</v>
      </c>
      <c r="G5069">
        <v>1968</v>
      </c>
      <c r="H5069" s="22">
        <f t="shared" si="641"/>
        <v>1.029045390841379</v>
      </c>
      <c r="I5069" s="4">
        <f t="shared" si="640"/>
        <v>-0.10904791034775668</v>
      </c>
      <c r="Q5069" s="14"/>
      <c r="S5069" s="29"/>
      <c r="T5069" s="7"/>
      <c r="V5069" s="7"/>
    </row>
    <row r="5070" spans="1:22" x14ac:dyDescent="0.3">
      <c r="A5070" s="14">
        <f t="shared" si="639"/>
        <v>414.93699999999211</v>
      </c>
      <c r="B5070" s="14">
        <v>176.53229999999999</v>
      </c>
      <c r="C5070" s="14">
        <v>171.72579999999999</v>
      </c>
      <c r="D5070" s="12">
        <v>26231.620689655174</v>
      </c>
      <c r="E5070" s="27">
        <v>25</v>
      </c>
      <c r="F5070" s="26">
        <v>10</v>
      </c>
      <c r="G5070">
        <v>1968</v>
      </c>
      <c r="H5070" s="22">
        <f t="shared" si="641"/>
        <v>1.0279893877332351</v>
      </c>
      <c r="I5070" s="4">
        <f t="shared" si="640"/>
        <v>-0.13817352898284585</v>
      </c>
      <c r="Q5070" s="14"/>
      <c r="S5070" s="29"/>
      <c r="T5070" s="7"/>
      <c r="V5070" s="7"/>
    </row>
    <row r="5071" spans="1:22" x14ac:dyDescent="0.3">
      <c r="A5071" s="14">
        <f t="shared" si="639"/>
        <v>415.0189999999921</v>
      </c>
      <c r="B5071" s="14">
        <v>175.9194</v>
      </c>
      <c r="C5071" s="14">
        <v>171.32259999999999</v>
      </c>
      <c r="D5071" s="12">
        <v>26228.459770114943</v>
      </c>
      <c r="E5071" s="27">
        <v>22</v>
      </c>
      <c r="F5071" s="26">
        <v>10</v>
      </c>
      <c r="G5071">
        <v>1968</v>
      </c>
      <c r="H5071" s="22">
        <f t="shared" si="641"/>
        <v>1.0268312528528052</v>
      </c>
      <c r="I5071" s="4">
        <f t="shared" si="640"/>
        <v>-0.17011604373044437</v>
      </c>
      <c r="Q5071" s="14"/>
      <c r="S5071" s="29"/>
      <c r="T5071" s="7"/>
      <c r="V5071" s="7"/>
    </row>
    <row r="5072" spans="1:22" x14ac:dyDescent="0.3">
      <c r="A5072" s="14">
        <f t="shared" si="639"/>
        <v>415.1009999999921</v>
      </c>
      <c r="B5072" s="14">
        <v>175.27420000000001</v>
      </c>
      <c r="C5072" s="14">
        <v>170.62899999999999</v>
      </c>
      <c r="D5072" s="12">
        <v>26225.298850574713</v>
      </c>
      <c r="E5072" s="27">
        <v>19</v>
      </c>
      <c r="F5072" s="26">
        <v>10</v>
      </c>
      <c r="G5072">
        <v>1968</v>
      </c>
      <c r="H5072" s="22">
        <f t="shared" si="641"/>
        <v>1.0272239771668357</v>
      </c>
      <c r="I5072" s="4">
        <f t="shared" si="640"/>
        <v>-0.15928431557456477</v>
      </c>
      <c r="Q5072" s="14"/>
      <c r="S5072" s="29"/>
      <c r="T5072" s="7"/>
      <c r="V5072" s="7"/>
    </row>
    <row r="5073" spans="1:22" x14ac:dyDescent="0.3">
      <c r="A5073" s="14">
        <f t="shared" si="639"/>
        <v>415.18299999999209</v>
      </c>
      <c r="B5073" s="14">
        <v>175.27420000000001</v>
      </c>
      <c r="C5073" s="14">
        <v>170.96770000000001</v>
      </c>
      <c r="D5073" s="12">
        <v>26222.137931034482</v>
      </c>
      <c r="E5073" s="27">
        <v>16</v>
      </c>
      <c r="F5073" s="26">
        <v>10</v>
      </c>
      <c r="G5073">
        <v>1968</v>
      </c>
      <c r="H5073" s="22">
        <f t="shared" si="641"/>
        <v>1.0251889684425772</v>
      </c>
      <c r="I5073" s="4">
        <f t="shared" si="640"/>
        <v>-0.21541188524243096</v>
      </c>
      <c r="Q5073" s="14"/>
      <c r="S5073" s="29"/>
      <c r="T5073" s="7"/>
      <c r="V5073" s="7"/>
    </row>
    <row r="5074" spans="1:22" x14ac:dyDescent="0.3">
      <c r="A5074" s="14">
        <f t="shared" si="639"/>
        <v>415.26499999999209</v>
      </c>
      <c r="B5074" s="14">
        <v>177.03229999999999</v>
      </c>
      <c r="C5074" s="14">
        <v>172.64519999999999</v>
      </c>
      <c r="D5074" s="12">
        <v>26218.977011494255</v>
      </c>
      <c r="E5074" s="27">
        <v>12</v>
      </c>
      <c r="F5074" s="26">
        <v>10</v>
      </c>
      <c r="G5074">
        <v>1968</v>
      </c>
      <c r="H5074" s="22">
        <f t="shared" si="641"/>
        <v>1.0254110742725544</v>
      </c>
      <c r="I5074" s="4">
        <f t="shared" si="640"/>
        <v>-0.20928598499587275</v>
      </c>
      <c r="Q5074" s="14"/>
      <c r="S5074" s="29"/>
      <c r="T5074" s="7"/>
      <c r="V5074" s="7"/>
    </row>
    <row r="5075" spans="1:22" x14ac:dyDescent="0.3">
      <c r="A5075" s="14">
        <f t="shared" si="639"/>
        <v>415.34699999999208</v>
      </c>
      <c r="B5075" s="14">
        <v>179.25810000000001</v>
      </c>
      <c r="C5075" s="14">
        <v>174.4032</v>
      </c>
      <c r="D5075" s="12">
        <v>26215.816091954024</v>
      </c>
      <c r="E5075" s="27">
        <v>9</v>
      </c>
      <c r="F5075" s="26">
        <v>10</v>
      </c>
      <c r="G5075">
        <v>1968</v>
      </c>
      <c r="H5075" s="22">
        <f t="shared" si="641"/>
        <v>1.0278372185831453</v>
      </c>
      <c r="I5075" s="4">
        <f t="shared" si="640"/>
        <v>-0.14237050586611755</v>
      </c>
      <c r="Q5075" s="14"/>
      <c r="S5075" s="29"/>
      <c r="T5075" s="7"/>
      <c r="V5075" s="7"/>
    </row>
    <row r="5076" spans="1:22" x14ac:dyDescent="0.3">
      <c r="A5076" s="14">
        <f t="shared" si="639"/>
        <v>415.42899999999207</v>
      </c>
      <c r="B5076" s="14">
        <v>180.37100000000001</v>
      </c>
      <c r="C5076" s="14">
        <v>175.37100000000001</v>
      </c>
      <c r="D5076" s="12">
        <v>26212.655172413793</v>
      </c>
      <c r="E5076" s="27">
        <v>6</v>
      </c>
      <c r="F5076" s="26">
        <v>10</v>
      </c>
      <c r="G5076">
        <v>1968</v>
      </c>
      <c r="H5076" s="22">
        <f t="shared" si="641"/>
        <v>1.0285109852826293</v>
      </c>
      <c r="I5076" s="4">
        <f t="shared" si="640"/>
        <v>-0.12378734849957619</v>
      </c>
      <c r="Q5076" s="14"/>
      <c r="S5076" s="29"/>
      <c r="T5076" s="7"/>
      <c r="V5076" s="7"/>
    </row>
    <row r="5077" spans="1:22" x14ac:dyDescent="0.3">
      <c r="A5077" s="14">
        <f t="shared" si="639"/>
        <v>415.51099999999207</v>
      </c>
      <c r="B5077" s="14">
        <v>180.45160000000001</v>
      </c>
      <c r="C5077" s="14">
        <v>175.45160000000001</v>
      </c>
      <c r="D5077" s="12">
        <v>26209.494252873563</v>
      </c>
      <c r="E5077" s="27">
        <v>3</v>
      </c>
      <c r="F5077" s="26">
        <v>10</v>
      </c>
      <c r="G5077">
        <v>1968</v>
      </c>
      <c r="H5077" s="22">
        <f t="shared" si="641"/>
        <v>1.0284978877365609</v>
      </c>
      <c r="I5077" s="4">
        <f t="shared" si="640"/>
        <v>-0.12414859187935516</v>
      </c>
      <c r="Q5077" s="14"/>
      <c r="S5077" s="29"/>
      <c r="T5077" s="7"/>
      <c r="V5077" s="7"/>
    </row>
    <row r="5078" spans="1:22" x14ac:dyDescent="0.3">
      <c r="A5078" s="14">
        <f t="shared" si="639"/>
        <v>415.59299999999206</v>
      </c>
      <c r="B5078" s="14">
        <v>179.96770000000001</v>
      </c>
      <c r="C5078" s="14">
        <v>175.27420000000001</v>
      </c>
      <c r="D5078" s="12">
        <v>26206.333333333336</v>
      </c>
      <c r="E5078" s="27">
        <v>30</v>
      </c>
      <c r="F5078" s="26">
        <v>9</v>
      </c>
      <c r="G5078">
        <v>1968</v>
      </c>
      <c r="H5078" s="22">
        <f t="shared" si="641"/>
        <v>1.0267780426326294</v>
      </c>
      <c r="I5078" s="4">
        <f t="shared" si="640"/>
        <v>-0.17158363465738133</v>
      </c>
      <c r="Q5078" s="14"/>
      <c r="S5078" s="29"/>
      <c r="T5078" s="7"/>
    </row>
    <row r="5079" spans="1:22" x14ac:dyDescent="0.3">
      <c r="A5079" s="14">
        <f t="shared" si="639"/>
        <v>415.67499999999205</v>
      </c>
      <c r="B5079" s="14">
        <v>179.6935</v>
      </c>
      <c r="C5079" s="14">
        <v>175.4032</v>
      </c>
      <c r="D5079" s="12">
        <v>26203.172413793105</v>
      </c>
      <c r="E5079" s="27">
        <v>27</v>
      </c>
      <c r="F5079" s="26">
        <v>9</v>
      </c>
      <c r="G5079">
        <v>1968</v>
      </c>
      <c r="H5079" s="22">
        <f t="shared" si="641"/>
        <v>1.0244596449779708</v>
      </c>
      <c r="I5079" s="4">
        <f t="shared" si="640"/>
        <v>-0.2355273535852131</v>
      </c>
      <c r="Q5079" s="14"/>
      <c r="S5079" s="29"/>
      <c r="T5079" s="7"/>
      <c r="V5079" s="7"/>
    </row>
    <row r="5080" spans="1:22" x14ac:dyDescent="0.3">
      <c r="A5080" s="14">
        <f t="shared" si="639"/>
        <v>415.75699999999205</v>
      </c>
      <c r="B5080" s="14">
        <v>179.45160000000001</v>
      </c>
      <c r="C5080" s="14">
        <v>175.24189999999999</v>
      </c>
      <c r="D5080" s="12">
        <v>26200.011494252874</v>
      </c>
      <c r="E5080" s="27">
        <v>24</v>
      </c>
      <c r="F5080" s="26">
        <v>9</v>
      </c>
      <c r="G5080">
        <v>1968</v>
      </c>
      <c r="H5080" s="22">
        <f t="shared" si="641"/>
        <v>1.0240222229957563</v>
      </c>
      <c r="I5080" s="4">
        <f t="shared" si="640"/>
        <v>-0.24759188799645918</v>
      </c>
      <c r="Q5080" s="14"/>
      <c r="S5080" s="29"/>
      <c r="T5080" s="7"/>
      <c r="V5080" s="7"/>
    </row>
    <row r="5081" spans="1:22" x14ac:dyDescent="0.3">
      <c r="A5081" s="14">
        <f t="shared" si="639"/>
        <v>415.83899999999204</v>
      </c>
      <c r="B5081" s="14">
        <v>179.48390000000001</v>
      </c>
      <c r="C5081" s="14">
        <v>175.46770000000001</v>
      </c>
      <c r="D5081" s="12">
        <v>26196.850574712644</v>
      </c>
      <c r="E5081" s="27">
        <v>20</v>
      </c>
      <c r="F5081" s="26">
        <v>9</v>
      </c>
      <c r="G5081">
        <v>1968</v>
      </c>
      <c r="H5081" s="22">
        <f t="shared" si="641"/>
        <v>1.0228885430195984</v>
      </c>
      <c r="I5081" s="4">
        <f t="shared" si="640"/>
        <v>-0.27885991210090288</v>
      </c>
      <c r="Q5081" s="14"/>
      <c r="S5081" s="29"/>
      <c r="T5081" s="7"/>
      <c r="V5081" s="7"/>
    </row>
    <row r="5082" spans="1:22" x14ac:dyDescent="0.3">
      <c r="A5082" s="14">
        <f t="shared" si="639"/>
        <v>415.92099999999203</v>
      </c>
      <c r="B5082" s="14">
        <v>179.01609999999999</v>
      </c>
      <c r="C5082" s="14">
        <v>175.24189999999999</v>
      </c>
      <c r="D5082" s="12">
        <v>26193.689655172413</v>
      </c>
      <c r="E5082" s="27">
        <v>17</v>
      </c>
      <c r="F5082" s="26">
        <v>9</v>
      </c>
      <c r="G5082">
        <v>1968</v>
      </c>
      <c r="H5082" s="22">
        <f t="shared" si="641"/>
        <v>1.0215370867355353</v>
      </c>
      <c r="I5082" s="4">
        <f t="shared" si="640"/>
        <v>-0.31613442391630925</v>
      </c>
      <c r="Q5082" s="14"/>
      <c r="S5082" s="29"/>
      <c r="T5082" s="7"/>
      <c r="V5082" s="7"/>
    </row>
    <row r="5083" spans="1:22" x14ac:dyDescent="0.3">
      <c r="A5083" s="14">
        <f t="shared" si="639"/>
        <v>416.00299999999203</v>
      </c>
      <c r="B5083" s="14">
        <v>178.43549999999999</v>
      </c>
      <c r="C5083" s="14">
        <v>174.87100000000001</v>
      </c>
      <c r="D5083" s="12">
        <v>26190.528735632186</v>
      </c>
      <c r="E5083" s="27">
        <v>14</v>
      </c>
      <c r="F5083" s="26">
        <v>9</v>
      </c>
      <c r="G5083">
        <v>1968</v>
      </c>
      <c r="H5083" s="22">
        <f t="shared" si="641"/>
        <v>1.0203835970515407</v>
      </c>
      <c r="I5083" s="4">
        <f t="shared" si="640"/>
        <v>-0.34794881951462142</v>
      </c>
      <c r="Q5083" s="14"/>
      <c r="S5083" s="29"/>
      <c r="T5083" s="7"/>
      <c r="V5083" s="7"/>
    </row>
    <row r="5084" spans="1:22" x14ac:dyDescent="0.3">
      <c r="A5084" s="14">
        <f t="shared" si="639"/>
        <v>416.08499999999202</v>
      </c>
      <c r="B5084" s="14">
        <v>177.54839999999999</v>
      </c>
      <c r="C5084" s="14">
        <v>174.14519999999999</v>
      </c>
      <c r="D5084" s="12">
        <v>26187.367816091955</v>
      </c>
      <c r="E5084" s="27">
        <v>11</v>
      </c>
      <c r="F5084" s="26">
        <v>9</v>
      </c>
      <c r="G5084">
        <v>1968</v>
      </c>
      <c r="H5084" s="22">
        <f t="shared" si="641"/>
        <v>1.0195423129664212</v>
      </c>
      <c r="I5084" s="4">
        <f t="shared" si="640"/>
        <v>-0.3711522734040979</v>
      </c>
      <c r="Q5084" s="14"/>
      <c r="S5084" s="29"/>
      <c r="T5084" s="7"/>
      <c r="V5084" s="7"/>
    </row>
    <row r="5085" spans="1:22" x14ac:dyDescent="0.3">
      <c r="A5085" s="14">
        <f t="shared" si="639"/>
        <v>416.16699999999202</v>
      </c>
      <c r="B5085" s="14">
        <v>176.53229999999999</v>
      </c>
      <c r="C5085" s="14">
        <v>173.0806</v>
      </c>
      <c r="D5085" s="12">
        <v>26184.206896551725</v>
      </c>
      <c r="E5085" s="27">
        <v>8</v>
      </c>
      <c r="F5085" s="26">
        <v>9</v>
      </c>
      <c r="G5085">
        <v>1968</v>
      </c>
      <c r="H5085" s="22">
        <f t="shared" si="641"/>
        <v>1.0199427318832959</v>
      </c>
      <c r="I5085" s="4">
        <f t="shared" si="640"/>
        <v>-0.36010832042969182</v>
      </c>
      <c r="Q5085" s="14"/>
      <c r="S5085" s="29"/>
      <c r="T5085" s="7"/>
      <c r="V5085" s="7"/>
    </row>
    <row r="5086" spans="1:22" x14ac:dyDescent="0.3">
      <c r="A5086" s="14">
        <f t="shared" si="639"/>
        <v>416.24899999999201</v>
      </c>
      <c r="B5086" s="14">
        <v>176.25810000000001</v>
      </c>
      <c r="C5086" s="14">
        <v>173.24189999999999</v>
      </c>
      <c r="D5086" s="12">
        <v>26181.045977011494</v>
      </c>
      <c r="E5086" s="27">
        <v>5</v>
      </c>
      <c r="F5086" s="26">
        <v>9</v>
      </c>
      <c r="G5086">
        <v>1968</v>
      </c>
      <c r="H5086" s="22">
        <f t="shared" si="641"/>
        <v>1.0174103377993431</v>
      </c>
      <c r="I5086" s="4">
        <f t="shared" si="640"/>
        <v>-0.42995427424757887</v>
      </c>
      <c r="Q5086" s="14"/>
      <c r="S5086" s="29"/>
      <c r="T5086" s="7"/>
      <c r="V5086" s="7"/>
    </row>
    <row r="5087" spans="1:22" x14ac:dyDescent="0.3">
      <c r="A5087" s="14">
        <f t="shared" si="639"/>
        <v>416.330999999992</v>
      </c>
      <c r="B5087" s="14">
        <v>177</v>
      </c>
      <c r="C5087" s="14">
        <v>174.04839999999999</v>
      </c>
      <c r="D5087" s="12">
        <v>26177.885057471267</v>
      </c>
      <c r="E5087" s="27">
        <v>1</v>
      </c>
      <c r="F5087" s="26">
        <v>9</v>
      </c>
      <c r="G5087">
        <v>1968</v>
      </c>
      <c r="H5087" s="22">
        <f t="shared" si="641"/>
        <v>1.0169585011985172</v>
      </c>
      <c r="I5087" s="4">
        <f t="shared" si="640"/>
        <v>-0.44241637821255847</v>
      </c>
      <c r="Q5087" s="14"/>
      <c r="S5087" s="29"/>
      <c r="T5087" s="7"/>
      <c r="V5087" s="7"/>
    </row>
    <row r="5088" spans="1:22" x14ac:dyDescent="0.3">
      <c r="A5088" s="14">
        <f t="shared" si="639"/>
        <v>416.412999999992</v>
      </c>
      <c r="B5088" s="14">
        <v>177.16130000000001</v>
      </c>
      <c r="C5088" s="14">
        <v>174.24189999999999</v>
      </c>
      <c r="D5088" s="12">
        <v>26174.724137931036</v>
      </c>
      <c r="E5088" s="27">
        <v>29</v>
      </c>
      <c r="F5088" s="26">
        <v>8</v>
      </c>
      <c r="G5088">
        <v>1968</v>
      </c>
      <c r="H5088" s="22">
        <f t="shared" si="641"/>
        <v>1.0167548678016023</v>
      </c>
      <c r="I5088" s="4">
        <f t="shared" si="640"/>
        <v>-0.44803279033688909</v>
      </c>
      <c r="Q5088" s="14"/>
      <c r="S5088" s="29"/>
      <c r="T5088" s="7"/>
      <c r="V5088" s="7"/>
    </row>
    <row r="5089" spans="1:22" x14ac:dyDescent="0.3">
      <c r="A5089" s="14">
        <f t="shared" si="639"/>
        <v>416.49499999999199</v>
      </c>
      <c r="B5089" s="14">
        <v>176.12899999999999</v>
      </c>
      <c r="C5089" s="14">
        <v>173.22579999999999</v>
      </c>
      <c r="D5089" s="12">
        <v>26171.563218390806</v>
      </c>
      <c r="E5089" s="27">
        <v>26</v>
      </c>
      <c r="F5089" s="26">
        <v>8</v>
      </c>
      <c r="G5089">
        <v>1968</v>
      </c>
      <c r="H5089" s="22">
        <f t="shared" si="641"/>
        <v>1.0167596281847162</v>
      </c>
      <c r="I5089" s="4">
        <f t="shared" si="640"/>
        <v>-0.44790149422415632</v>
      </c>
      <c r="Q5089" s="14"/>
      <c r="S5089" s="29"/>
      <c r="T5089" s="7"/>
      <c r="V5089" s="7"/>
    </row>
    <row r="5090" spans="1:22" x14ac:dyDescent="0.3">
      <c r="A5090" s="14">
        <f t="shared" si="639"/>
        <v>416.57699999999198</v>
      </c>
      <c r="B5090" s="14">
        <v>175.16130000000001</v>
      </c>
      <c r="C5090" s="14">
        <v>172.45160000000001</v>
      </c>
      <c r="D5090" s="12">
        <v>26168.402298850575</v>
      </c>
      <c r="E5090" s="27">
        <v>23</v>
      </c>
      <c r="F5090" s="26">
        <v>8</v>
      </c>
      <c r="G5090">
        <v>1968</v>
      </c>
      <c r="H5090" s="22">
        <f t="shared" si="641"/>
        <v>1.0157128144940377</v>
      </c>
      <c r="I5090" s="4">
        <f t="shared" si="640"/>
        <v>-0.4767736595630267</v>
      </c>
      <c r="Q5090" s="14"/>
      <c r="S5090" s="29"/>
      <c r="T5090" s="7"/>
      <c r="V5090" s="7"/>
    </row>
    <row r="5091" spans="1:22" x14ac:dyDescent="0.3">
      <c r="A5091" s="14">
        <f t="shared" si="639"/>
        <v>416.65899999999198</v>
      </c>
      <c r="B5091" s="14">
        <v>174.72579999999999</v>
      </c>
      <c r="C5091" s="14">
        <v>172.53229999999999</v>
      </c>
      <c r="D5091" s="12">
        <v>26165.241379310344</v>
      </c>
      <c r="E5091" s="27">
        <v>20</v>
      </c>
      <c r="F5091" s="26">
        <v>8</v>
      </c>
      <c r="G5091">
        <v>1968</v>
      </c>
      <c r="H5091" s="22">
        <f t="shared" si="641"/>
        <v>1.0127135614606657</v>
      </c>
      <c r="I5091" s="4">
        <f t="shared" si="640"/>
        <v>-0.5594960486984788</v>
      </c>
      <c r="Q5091" s="14"/>
      <c r="S5091" s="29"/>
      <c r="T5091" s="7"/>
      <c r="V5091" s="7"/>
    </row>
    <row r="5092" spans="1:22" x14ac:dyDescent="0.3">
      <c r="A5092" s="14">
        <f t="shared" si="639"/>
        <v>416.74099999999197</v>
      </c>
      <c r="B5092" s="14">
        <v>173.46770000000001</v>
      </c>
      <c r="C5092" s="14">
        <v>171.8871</v>
      </c>
      <c r="D5092" s="12">
        <v>26162.080459770117</v>
      </c>
      <c r="E5092" s="27">
        <v>17</v>
      </c>
      <c r="F5092" s="26">
        <v>8</v>
      </c>
      <c r="G5092">
        <v>1968</v>
      </c>
      <c r="H5092" s="22">
        <f t="shared" si="641"/>
        <v>1.0091955708136329</v>
      </c>
      <c r="I5092" s="4">
        <f t="shared" si="640"/>
        <v>-0.65652573843810946</v>
      </c>
      <c r="Q5092" s="14"/>
      <c r="S5092" s="29"/>
      <c r="T5092" s="7"/>
      <c r="V5092" s="7"/>
    </row>
    <row r="5093" spans="1:22" x14ac:dyDescent="0.3">
      <c r="A5093" s="14">
        <f t="shared" si="639"/>
        <v>416.82299999999196</v>
      </c>
      <c r="B5093" s="14">
        <v>171.9032</v>
      </c>
      <c r="C5093" s="14">
        <v>170.6935</v>
      </c>
      <c r="D5093" s="12">
        <v>26158.919540229886</v>
      </c>
      <c r="E5093" s="27">
        <v>13</v>
      </c>
      <c r="F5093" s="26">
        <v>8</v>
      </c>
      <c r="G5093">
        <v>1968</v>
      </c>
      <c r="H5093" s="22">
        <f t="shared" si="641"/>
        <v>1.0070869716773045</v>
      </c>
      <c r="I5093" s="4">
        <f t="shared" si="640"/>
        <v>-0.71468300504589655</v>
      </c>
      <c r="Q5093" s="14"/>
      <c r="S5093" s="29"/>
      <c r="T5093" s="7"/>
      <c r="V5093" s="7"/>
    </row>
    <row r="5094" spans="1:22" x14ac:dyDescent="0.3">
      <c r="A5094" s="14">
        <f t="shared" si="639"/>
        <v>416.90499999999196</v>
      </c>
      <c r="B5094" s="14">
        <v>170.67740000000001</v>
      </c>
      <c r="C5094" s="14">
        <v>169.54839999999999</v>
      </c>
      <c r="D5094" s="12">
        <v>26155.758620689656</v>
      </c>
      <c r="E5094" s="27">
        <v>10</v>
      </c>
      <c r="F5094" s="26">
        <v>8</v>
      </c>
      <c r="G5094">
        <v>1968</v>
      </c>
      <c r="H5094" s="22">
        <f t="shared" si="641"/>
        <v>1.0066588655510758</v>
      </c>
      <c r="I5094" s="4">
        <f t="shared" si="640"/>
        <v>-0.72649059886046496</v>
      </c>
      <c r="Q5094" s="14"/>
      <c r="S5094" s="29"/>
      <c r="T5094" s="7"/>
      <c r="V5094" s="7"/>
    </row>
    <row r="5095" spans="1:22" x14ac:dyDescent="0.3">
      <c r="A5095" s="14">
        <f t="shared" si="639"/>
        <v>416.98699999999195</v>
      </c>
      <c r="B5095" s="14">
        <v>169.5806</v>
      </c>
      <c r="C5095" s="14">
        <v>168.64519999999999</v>
      </c>
      <c r="D5095" s="12">
        <v>26152.597701149425</v>
      </c>
      <c r="E5095" s="27">
        <v>7</v>
      </c>
      <c r="F5095" s="26">
        <v>8</v>
      </c>
      <c r="G5095">
        <v>1968</v>
      </c>
      <c r="H5095" s="22">
        <f t="shared" si="641"/>
        <v>1.005546555727646</v>
      </c>
      <c r="I5095" s="4">
        <f t="shared" si="640"/>
        <v>-0.75716921284506022</v>
      </c>
      <c r="Q5095" s="14"/>
      <c r="S5095" s="29"/>
      <c r="T5095" s="7"/>
      <c r="V5095" s="7"/>
    </row>
    <row r="5096" spans="1:22" x14ac:dyDescent="0.3">
      <c r="A5096" s="14">
        <f t="shared" si="639"/>
        <v>417.06899999999195</v>
      </c>
      <c r="B5096" s="14">
        <v>169.35480000000001</v>
      </c>
      <c r="C5096" s="14">
        <v>168.43549999999999</v>
      </c>
      <c r="D5096" s="12">
        <v>26149.436781609194</v>
      </c>
      <c r="E5096" s="27">
        <v>4</v>
      </c>
      <c r="F5096" s="26">
        <v>8</v>
      </c>
      <c r="G5096">
        <v>1968</v>
      </c>
      <c r="H5096" s="22">
        <f t="shared" si="641"/>
        <v>1.0054578755666117</v>
      </c>
      <c r="I5096" s="4">
        <f t="shared" si="640"/>
        <v>-0.75961510010700362</v>
      </c>
      <c r="Q5096" s="14"/>
      <c r="S5096" s="29"/>
      <c r="T5096" s="7"/>
      <c r="V5096" s="7"/>
    </row>
    <row r="5097" spans="1:22" x14ac:dyDescent="0.3">
      <c r="A5097" s="14">
        <f t="shared" si="639"/>
        <v>417.15099999999194</v>
      </c>
      <c r="B5097" s="14">
        <v>169.62899999999999</v>
      </c>
      <c r="C5097" s="14">
        <v>168.83869999999999</v>
      </c>
      <c r="D5097" s="12">
        <v>26146.275862068967</v>
      </c>
      <c r="E5097" s="27">
        <v>1</v>
      </c>
      <c r="F5097" s="26">
        <v>8</v>
      </c>
      <c r="G5097">
        <v>1968</v>
      </c>
      <c r="H5097" s="22">
        <f t="shared" si="641"/>
        <v>1.0046807988926709</v>
      </c>
      <c r="I5097" s="4">
        <f t="shared" si="640"/>
        <v>-0.78104764957667649</v>
      </c>
      <c r="Q5097" s="14"/>
      <c r="S5097" s="29"/>
      <c r="T5097" s="7"/>
      <c r="V5097" s="7"/>
    </row>
    <row r="5098" spans="1:22" x14ac:dyDescent="0.3">
      <c r="A5098" s="14">
        <f t="shared" si="639"/>
        <v>417.23299999999193</v>
      </c>
      <c r="B5098" s="14">
        <v>170.4194</v>
      </c>
      <c r="C5098" s="14">
        <v>169.98390000000001</v>
      </c>
      <c r="D5098" s="12">
        <v>26143.114942528737</v>
      </c>
      <c r="E5098" s="27">
        <v>29</v>
      </c>
      <c r="F5098" s="26">
        <v>7</v>
      </c>
      <c r="G5098">
        <v>1968</v>
      </c>
      <c r="H5098" s="22">
        <f t="shared" si="641"/>
        <v>1.0025620073430483</v>
      </c>
      <c r="I5098" s="4">
        <f t="shared" si="640"/>
        <v>-0.83948603310570213</v>
      </c>
      <c r="Q5098" s="14"/>
      <c r="S5098" s="29"/>
      <c r="T5098" s="7"/>
      <c r="V5098" s="7"/>
    </row>
    <row r="5099" spans="1:22" x14ac:dyDescent="0.3">
      <c r="A5099" s="14">
        <f t="shared" si="639"/>
        <v>417.31499999999193</v>
      </c>
      <c r="B5099" s="14">
        <v>171.2903</v>
      </c>
      <c r="C5099" s="14">
        <v>170.83869999999999</v>
      </c>
      <c r="D5099" s="12">
        <v>26139.954022988506</v>
      </c>
      <c r="E5099" s="27">
        <v>25</v>
      </c>
      <c r="F5099" s="26">
        <v>7</v>
      </c>
      <c r="G5099">
        <v>1968</v>
      </c>
      <c r="H5099" s="22">
        <f t="shared" si="641"/>
        <v>1.0026434291527624</v>
      </c>
      <c r="I5099" s="4">
        <f t="shared" si="640"/>
        <v>-0.83724033841027812</v>
      </c>
      <c r="Q5099" s="14"/>
      <c r="S5099" s="29"/>
      <c r="T5099" s="7"/>
      <c r="V5099" s="7"/>
    </row>
    <row r="5100" spans="1:22" x14ac:dyDescent="0.3">
      <c r="A5100" s="14">
        <f t="shared" si="639"/>
        <v>417.39699999999192</v>
      </c>
      <c r="B5100" s="14">
        <v>172.14519999999999</v>
      </c>
      <c r="C5100" s="14">
        <v>171.25810000000001</v>
      </c>
      <c r="D5100" s="12">
        <v>26136.793103448275</v>
      </c>
      <c r="E5100" s="27">
        <v>22</v>
      </c>
      <c r="F5100" s="26">
        <v>7</v>
      </c>
      <c r="G5100">
        <v>1968</v>
      </c>
      <c r="H5100" s="22">
        <f t="shared" si="641"/>
        <v>1.0051799009798659</v>
      </c>
      <c r="I5100" s="4">
        <f t="shared" si="640"/>
        <v>-0.76728191637048604</v>
      </c>
      <c r="Q5100" s="14"/>
      <c r="S5100" s="29"/>
      <c r="T5100" s="7"/>
      <c r="V5100" s="7"/>
    </row>
    <row r="5101" spans="1:22" x14ac:dyDescent="0.3">
      <c r="A5101" s="14">
        <f t="shared" si="639"/>
        <v>417.47899999999191</v>
      </c>
      <c r="B5101" s="14">
        <v>172</v>
      </c>
      <c r="C5101" s="14">
        <v>171.25810000000001</v>
      </c>
      <c r="D5101" s="12">
        <v>26133.632183908048</v>
      </c>
      <c r="E5101" s="27">
        <v>19</v>
      </c>
      <c r="F5101" s="26">
        <v>7</v>
      </c>
      <c r="G5101">
        <v>1968</v>
      </c>
      <c r="H5101" s="22">
        <f t="shared" si="641"/>
        <v>1.0043320578705475</v>
      </c>
      <c r="I5101" s="4">
        <f t="shared" si="640"/>
        <v>-0.79066627468719541</v>
      </c>
      <c r="Q5101" s="14"/>
      <c r="S5101" s="29"/>
      <c r="T5101" s="7"/>
      <c r="V5101" s="7"/>
    </row>
    <row r="5102" spans="1:22" x14ac:dyDescent="0.3">
      <c r="A5102" s="14">
        <f t="shared" si="639"/>
        <v>417.56099999999191</v>
      </c>
      <c r="B5102" s="14">
        <v>171.96770000000001</v>
      </c>
      <c r="C5102" s="14">
        <v>171.03229999999999</v>
      </c>
      <c r="D5102" s="12">
        <v>26130.471264367818</v>
      </c>
      <c r="E5102" s="27">
        <v>16</v>
      </c>
      <c r="F5102" s="26">
        <v>7</v>
      </c>
      <c r="G5102">
        <v>1968</v>
      </c>
      <c r="H5102" s="22">
        <f t="shared" si="641"/>
        <v>1.0054691423783695</v>
      </c>
      <c r="I5102" s="4">
        <f t="shared" si="640"/>
        <v>-0.75930435020488707</v>
      </c>
      <c r="Q5102" s="14"/>
      <c r="S5102" s="29"/>
      <c r="T5102" s="7"/>
      <c r="V5102" s="7"/>
    </row>
    <row r="5103" spans="1:22" x14ac:dyDescent="0.3">
      <c r="A5103" s="14">
        <f t="shared" si="639"/>
        <v>417.6429999999919</v>
      </c>
      <c r="B5103" s="14">
        <v>171.83869999999999</v>
      </c>
      <c r="C5103" s="14">
        <v>171.3065</v>
      </c>
      <c r="D5103" s="12">
        <v>26127.310344827587</v>
      </c>
      <c r="E5103" s="27">
        <v>13</v>
      </c>
      <c r="F5103" s="26">
        <v>7</v>
      </c>
      <c r="G5103">
        <v>1968</v>
      </c>
      <c r="H5103" s="22">
        <f t="shared" si="641"/>
        <v>1.0031067122380062</v>
      </c>
      <c r="I5103" s="4">
        <f t="shared" si="640"/>
        <v>-0.82446252899207007</v>
      </c>
      <c r="Q5103" s="14"/>
      <c r="S5103" s="29"/>
      <c r="T5103" s="7"/>
      <c r="V5103" s="7"/>
    </row>
    <row r="5104" spans="1:22" x14ac:dyDescent="0.3">
      <c r="A5104" s="14">
        <f t="shared" si="639"/>
        <v>417.72499999999189</v>
      </c>
      <c r="B5104" s="14">
        <v>169.85480000000001</v>
      </c>
      <c r="C5104" s="14">
        <v>169.95160000000001</v>
      </c>
      <c r="D5104" s="12">
        <v>26124.149425287356</v>
      </c>
      <c r="E5104" s="27">
        <v>10</v>
      </c>
      <c r="F5104" s="26">
        <v>7</v>
      </c>
      <c r="G5104">
        <v>1968</v>
      </c>
      <c r="H5104" s="22">
        <f t="shared" si="641"/>
        <v>0.99943042607424704</v>
      </c>
      <c r="I5104" s="4">
        <f t="shared" si="640"/>
        <v>-0.92585816691524181</v>
      </c>
      <c r="Q5104" s="14"/>
      <c r="S5104" s="29"/>
      <c r="T5104" s="7"/>
      <c r="V5104" s="7"/>
    </row>
    <row r="5105" spans="1:22" x14ac:dyDescent="0.3">
      <c r="A5105" s="14">
        <f t="shared" si="639"/>
        <v>417.80699999999189</v>
      </c>
      <c r="B5105" s="14">
        <v>168.03229999999999</v>
      </c>
      <c r="C5105" s="14">
        <v>168.53229999999999</v>
      </c>
      <c r="D5105" s="12">
        <v>26120.988505747126</v>
      </c>
      <c r="E5105" s="27">
        <v>6</v>
      </c>
      <c r="F5105" s="26">
        <v>7</v>
      </c>
      <c r="G5105">
        <v>1968</v>
      </c>
      <c r="H5105" s="22">
        <f t="shared" si="641"/>
        <v>0.99703320965773323</v>
      </c>
      <c r="I5105" s="4">
        <f t="shared" si="640"/>
        <v>-0.99197578588312185</v>
      </c>
      <c r="Q5105" s="14"/>
      <c r="S5105" s="29"/>
      <c r="T5105" s="7"/>
      <c r="V5105" s="7"/>
    </row>
    <row r="5106" spans="1:22" x14ac:dyDescent="0.3">
      <c r="A5106" s="14">
        <f t="shared" si="639"/>
        <v>417.88899999999188</v>
      </c>
      <c r="B5106" s="14">
        <v>166.93549999999999</v>
      </c>
      <c r="C5106" s="14">
        <v>167.74189999999999</v>
      </c>
      <c r="D5106" s="12">
        <v>26117.827586206899</v>
      </c>
      <c r="E5106" s="27">
        <v>3</v>
      </c>
      <c r="F5106" s="26">
        <v>7</v>
      </c>
      <c r="G5106">
        <v>1968</v>
      </c>
      <c r="H5106" s="22">
        <f t="shared" si="641"/>
        <v>0.99519261436766848</v>
      </c>
      <c r="I5106" s="4">
        <f t="shared" si="640"/>
        <v>-1.0427412391914861</v>
      </c>
      <c r="Q5106" s="14"/>
      <c r="S5106" s="29"/>
      <c r="T5106" s="7"/>
      <c r="V5106" s="7"/>
    </row>
    <row r="5107" spans="1:22" x14ac:dyDescent="0.3">
      <c r="A5107" s="14">
        <f t="shared" si="639"/>
        <v>417.97099999999188</v>
      </c>
      <c r="B5107" s="14">
        <v>167.7097</v>
      </c>
      <c r="C5107" s="14">
        <v>168.37100000000001</v>
      </c>
      <c r="D5107" s="12">
        <v>26114.666666666668</v>
      </c>
      <c r="E5107" s="27">
        <v>30</v>
      </c>
      <c r="F5107" s="26">
        <v>6</v>
      </c>
      <c r="G5107">
        <v>1968</v>
      </c>
      <c r="H5107" s="22">
        <f t="shared" si="641"/>
        <v>0.99607236400567789</v>
      </c>
      <c r="I5107" s="4">
        <f t="shared" si="640"/>
        <v>-1.0184768670003317</v>
      </c>
      <c r="Q5107" s="14"/>
      <c r="S5107" s="29"/>
      <c r="T5107" s="7"/>
    </row>
    <row r="5108" spans="1:22" x14ac:dyDescent="0.3">
      <c r="A5108" s="14">
        <f t="shared" si="639"/>
        <v>418.05299999999187</v>
      </c>
      <c r="B5108" s="14">
        <v>170.37100000000001</v>
      </c>
      <c r="C5108" s="14">
        <v>170.66130000000001</v>
      </c>
      <c r="D5108" s="12">
        <v>26111.505747126437</v>
      </c>
      <c r="E5108" s="27">
        <v>27</v>
      </c>
      <c r="F5108" s="26">
        <v>6</v>
      </c>
      <c r="G5108">
        <v>1968</v>
      </c>
      <c r="H5108" s="22">
        <f t="shared" si="641"/>
        <v>0.99829896994807843</v>
      </c>
      <c r="I5108" s="4">
        <f t="shared" si="640"/>
        <v>-0.95706485501964</v>
      </c>
      <c r="Q5108" s="14"/>
      <c r="S5108" s="29"/>
      <c r="T5108" s="7"/>
      <c r="V5108" s="7"/>
    </row>
    <row r="5109" spans="1:22" x14ac:dyDescent="0.3">
      <c r="A5109" s="14">
        <f t="shared" si="639"/>
        <v>418.13499999999186</v>
      </c>
      <c r="B5109" s="14">
        <v>172.06450000000001</v>
      </c>
      <c r="C5109" s="14">
        <v>172.33869999999999</v>
      </c>
      <c r="D5109" s="12">
        <v>26108.344827586207</v>
      </c>
      <c r="E5109" s="27">
        <v>24</v>
      </c>
      <c r="F5109" s="26">
        <v>6</v>
      </c>
      <c r="G5109">
        <v>1968</v>
      </c>
      <c r="H5109" s="22">
        <f t="shared" si="641"/>
        <v>0.99840894703279082</v>
      </c>
      <c r="I5109" s="4">
        <f t="shared" si="640"/>
        <v>-0.9540315773680601</v>
      </c>
      <c r="Q5109" s="14"/>
      <c r="S5109" s="29"/>
      <c r="T5109" s="7"/>
      <c r="V5109" s="7"/>
    </row>
    <row r="5110" spans="1:22" x14ac:dyDescent="0.3">
      <c r="A5110" s="14">
        <f t="shared" si="639"/>
        <v>418.21699999999186</v>
      </c>
      <c r="B5110" s="14">
        <v>173.04839999999999</v>
      </c>
      <c r="C5110" s="14">
        <v>173.48390000000001</v>
      </c>
      <c r="D5110" s="12">
        <v>26105.183908045979</v>
      </c>
      <c r="E5110" s="27">
        <v>21</v>
      </c>
      <c r="F5110" s="26">
        <v>6</v>
      </c>
      <c r="G5110">
        <v>1968</v>
      </c>
      <c r="H5110" s="22">
        <f t="shared" si="641"/>
        <v>0.99748968059860299</v>
      </c>
      <c r="I5110" s="4">
        <f t="shared" si="640"/>
        <v>-0.97938586219895685</v>
      </c>
      <c r="Q5110" s="14"/>
      <c r="S5110" s="29"/>
      <c r="T5110" s="7"/>
      <c r="V5110" s="7"/>
    </row>
    <row r="5111" spans="1:22" x14ac:dyDescent="0.3">
      <c r="A5111" s="14">
        <f t="shared" si="639"/>
        <v>418.29899999999185</v>
      </c>
      <c r="B5111" s="14">
        <v>173.54839999999999</v>
      </c>
      <c r="C5111" s="14">
        <v>173.75810000000001</v>
      </c>
      <c r="D5111" s="12">
        <v>26102.022988505749</v>
      </c>
      <c r="E5111" s="27">
        <v>18</v>
      </c>
      <c r="F5111" s="26">
        <v>6</v>
      </c>
      <c r="G5111">
        <v>1968</v>
      </c>
      <c r="H5111" s="22">
        <f t="shared" si="641"/>
        <v>0.99879314978697376</v>
      </c>
      <c r="I5111" s="4">
        <f t="shared" si="640"/>
        <v>-0.94343488232939532</v>
      </c>
      <c r="Q5111" s="14"/>
      <c r="S5111" s="29"/>
      <c r="T5111" s="7"/>
      <c r="V5111" s="7"/>
    </row>
    <row r="5112" spans="1:22" x14ac:dyDescent="0.3">
      <c r="A5112" s="14">
        <f t="shared" si="639"/>
        <v>418.38099999999184</v>
      </c>
      <c r="B5112" s="14">
        <v>174.4194</v>
      </c>
      <c r="C5112" s="14">
        <v>174.48390000000001</v>
      </c>
      <c r="D5112" s="12">
        <v>26098.862068965518</v>
      </c>
      <c r="E5112" s="27">
        <v>14</v>
      </c>
      <c r="F5112" s="26">
        <v>6</v>
      </c>
      <c r="G5112">
        <v>1968</v>
      </c>
      <c r="H5112" s="22">
        <f t="shared" si="641"/>
        <v>0.9996303383865216</v>
      </c>
      <c r="I5112" s="4">
        <f t="shared" si="640"/>
        <v>-0.92034438601548485</v>
      </c>
      <c r="Q5112" s="14"/>
      <c r="S5112" s="29"/>
      <c r="T5112" s="7"/>
      <c r="V5112" s="7"/>
    </row>
    <row r="5113" spans="1:22" x14ac:dyDescent="0.3">
      <c r="A5113" s="14">
        <f t="shared" ref="A5113:A5176" si="642">A5112+0.082</f>
        <v>418.46299999999184</v>
      </c>
      <c r="B5113" s="14">
        <v>174.5968</v>
      </c>
      <c r="C5113" s="14">
        <v>174.1935</v>
      </c>
      <c r="D5113" s="12">
        <v>26095.701149425287</v>
      </c>
      <c r="E5113" s="27">
        <v>11</v>
      </c>
      <c r="F5113" s="26">
        <v>6</v>
      </c>
      <c r="G5113">
        <v>1968</v>
      </c>
      <c r="H5113" s="22">
        <f t="shared" si="641"/>
        <v>1.0023152413838634</v>
      </c>
      <c r="I5113" s="4">
        <f t="shared" si="640"/>
        <v>-0.84629208430376635</v>
      </c>
      <c r="Q5113" s="14"/>
      <c r="S5113" s="29"/>
      <c r="T5113" s="7"/>
      <c r="V5113" s="7"/>
    </row>
    <row r="5114" spans="1:22" x14ac:dyDescent="0.3">
      <c r="A5114" s="14">
        <f t="shared" si="642"/>
        <v>418.54499999999183</v>
      </c>
      <c r="B5114" s="14">
        <v>172.98390000000001</v>
      </c>
      <c r="C5114" s="14">
        <v>172.7903</v>
      </c>
      <c r="D5114" s="12">
        <v>26092.540229885057</v>
      </c>
      <c r="E5114" s="27">
        <v>8</v>
      </c>
      <c r="F5114" s="26">
        <v>6</v>
      </c>
      <c r="G5114">
        <v>1968</v>
      </c>
      <c r="H5114" s="22">
        <f t="shared" si="641"/>
        <v>1.0011204332650618</v>
      </c>
      <c r="I5114" s="4">
        <f t="shared" si="640"/>
        <v>-0.87924608353156075</v>
      </c>
      <c r="Q5114" s="14"/>
      <c r="S5114" s="29"/>
      <c r="T5114" s="7"/>
      <c r="V5114" s="7"/>
    </row>
    <row r="5115" spans="1:22" x14ac:dyDescent="0.3">
      <c r="A5115" s="14">
        <f t="shared" si="642"/>
        <v>418.62699999999182</v>
      </c>
      <c r="B5115" s="14">
        <v>171.01609999999999</v>
      </c>
      <c r="C5115" s="14">
        <v>171.74189999999999</v>
      </c>
      <c r="D5115" s="12">
        <v>26089.37931034483</v>
      </c>
      <c r="E5115" s="27">
        <v>5</v>
      </c>
      <c r="F5115" s="26">
        <v>6</v>
      </c>
      <c r="G5115">
        <v>1968</v>
      </c>
      <c r="H5115" s="22">
        <f t="shared" si="641"/>
        <v>0.99577389093750568</v>
      </c>
      <c r="I5115" s="4">
        <f t="shared" si="640"/>
        <v>-1.0267090518200417</v>
      </c>
      <c r="Q5115" s="14"/>
      <c r="S5115" s="29"/>
      <c r="T5115" s="7"/>
      <c r="V5115" s="7"/>
    </row>
    <row r="5116" spans="1:22" x14ac:dyDescent="0.3">
      <c r="A5116" s="14">
        <f t="shared" si="642"/>
        <v>418.70899999999182</v>
      </c>
      <c r="B5116" s="14">
        <v>171.16130000000001</v>
      </c>
      <c r="C5116" s="14">
        <v>172.25810000000001</v>
      </c>
      <c r="D5116" s="12">
        <v>26086.218390804599</v>
      </c>
      <c r="E5116" s="27">
        <v>2</v>
      </c>
      <c r="F5116" s="26">
        <v>6</v>
      </c>
      <c r="G5116">
        <v>1968</v>
      </c>
      <c r="H5116" s="22">
        <f t="shared" si="641"/>
        <v>0.99363281030035744</v>
      </c>
      <c r="I5116" s="4">
        <f t="shared" si="640"/>
        <v>-1.0857621906068784</v>
      </c>
      <c r="Q5116" s="14"/>
      <c r="S5116" s="29"/>
      <c r="T5116" s="7"/>
      <c r="V5116" s="7"/>
    </row>
    <row r="5117" spans="1:22" x14ac:dyDescent="0.3">
      <c r="A5117" s="14">
        <f t="shared" si="642"/>
        <v>418.79099999999181</v>
      </c>
      <c r="B5117" s="14">
        <v>173.33869999999999</v>
      </c>
      <c r="C5117" s="14">
        <v>173.85480000000001</v>
      </c>
      <c r="D5117" s="12">
        <v>26083.057471264368</v>
      </c>
      <c r="E5117" s="27">
        <v>30</v>
      </c>
      <c r="F5117" s="26">
        <v>5</v>
      </c>
      <c r="G5117">
        <v>1968</v>
      </c>
      <c r="H5117" s="22">
        <f t="shared" si="641"/>
        <v>0.99703143082618351</v>
      </c>
      <c r="I5117" s="4">
        <f t="shared" si="640"/>
        <v>-0.99202484783088873</v>
      </c>
      <c r="Q5117" s="14"/>
      <c r="S5117" s="29"/>
      <c r="T5117" s="7"/>
      <c r="V5117" s="7"/>
    </row>
    <row r="5118" spans="1:22" x14ac:dyDescent="0.3">
      <c r="A5118" s="14">
        <f t="shared" si="642"/>
        <v>418.8729999999918</v>
      </c>
      <c r="B5118" s="14">
        <v>174.5</v>
      </c>
      <c r="C5118" s="14">
        <v>174.66130000000001</v>
      </c>
      <c r="D5118" s="12">
        <v>26079.896551724138</v>
      </c>
      <c r="E5118" s="27">
        <v>26</v>
      </c>
      <c r="F5118" s="26">
        <v>5</v>
      </c>
      <c r="G5118">
        <v>1968</v>
      </c>
      <c r="H5118" s="22">
        <f t="shared" si="641"/>
        <v>0.99907649834279255</v>
      </c>
      <c r="I5118" s="4">
        <f t="shared" si="640"/>
        <v>-0.93561984664063969</v>
      </c>
      <c r="Q5118" s="14"/>
      <c r="S5118" s="29"/>
      <c r="T5118" s="7"/>
      <c r="V5118" s="7"/>
    </row>
    <row r="5119" spans="1:22" x14ac:dyDescent="0.3">
      <c r="A5119" s="14">
        <f t="shared" si="642"/>
        <v>418.9549999999918</v>
      </c>
      <c r="B5119" s="14">
        <v>174.4032</v>
      </c>
      <c r="C5119" s="14">
        <v>174.85480000000001</v>
      </c>
      <c r="D5119" s="12">
        <v>26076.735632183911</v>
      </c>
      <c r="E5119" s="27">
        <v>23</v>
      </c>
      <c r="F5119" s="26">
        <v>5</v>
      </c>
      <c r="G5119">
        <v>1968</v>
      </c>
      <c r="H5119" s="22">
        <f t="shared" si="641"/>
        <v>0.99741728565644172</v>
      </c>
      <c r="I5119" s="4">
        <f t="shared" si="640"/>
        <v>-0.98138258688682689</v>
      </c>
      <c r="Q5119" s="14"/>
      <c r="S5119" s="29"/>
      <c r="T5119" s="7"/>
      <c r="V5119" s="7"/>
    </row>
    <row r="5120" spans="1:22" x14ac:dyDescent="0.3">
      <c r="A5120" s="14">
        <f t="shared" si="642"/>
        <v>419.03699999999179</v>
      </c>
      <c r="B5120" s="14">
        <v>174.06450000000001</v>
      </c>
      <c r="C5120" s="14">
        <v>174.45160000000001</v>
      </c>
      <c r="D5120" s="12">
        <v>26073.57471264368</v>
      </c>
      <c r="E5120" s="27">
        <v>20</v>
      </c>
      <c r="F5120" s="26">
        <v>5</v>
      </c>
      <c r="G5120">
        <v>1968</v>
      </c>
      <c r="H5120" s="22">
        <f t="shared" si="641"/>
        <v>0.99778104643350929</v>
      </c>
      <c r="I5120" s="4">
        <f t="shared" si="640"/>
        <v>-0.97134970195915316</v>
      </c>
      <c r="Q5120" s="14"/>
      <c r="S5120" s="29"/>
      <c r="T5120" s="7"/>
      <c r="V5120" s="7"/>
    </row>
    <row r="5121" spans="1:22" x14ac:dyDescent="0.3">
      <c r="A5121" s="14">
        <f t="shared" si="642"/>
        <v>419.11899999999179</v>
      </c>
      <c r="B5121" s="14">
        <v>173.0968</v>
      </c>
      <c r="C5121" s="14">
        <v>173.37100000000001</v>
      </c>
      <c r="D5121" s="12">
        <v>26070.413793103449</v>
      </c>
      <c r="E5121" s="27">
        <v>17</v>
      </c>
      <c r="F5121" s="26">
        <v>5</v>
      </c>
      <c r="G5121">
        <v>1968</v>
      </c>
      <c r="H5121" s="22">
        <f t="shared" si="641"/>
        <v>0.99841842061244379</v>
      </c>
      <c r="I5121" s="4">
        <f t="shared" si="640"/>
        <v>-0.95377028659537799</v>
      </c>
      <c r="Q5121" s="14"/>
      <c r="S5121" s="29"/>
      <c r="T5121" s="7"/>
      <c r="V5121" s="7"/>
    </row>
    <row r="5122" spans="1:22" x14ac:dyDescent="0.3">
      <c r="A5122" s="14">
        <f t="shared" si="642"/>
        <v>419.20099999999178</v>
      </c>
      <c r="B5122" s="14">
        <v>171.93549999999999</v>
      </c>
      <c r="C5122" s="14">
        <v>172.0806</v>
      </c>
      <c r="D5122" s="12">
        <v>26067.252873563219</v>
      </c>
      <c r="E5122" s="27">
        <v>14</v>
      </c>
      <c r="F5122" s="26">
        <v>5</v>
      </c>
      <c r="G5122">
        <v>1968</v>
      </c>
      <c r="H5122" s="22">
        <f t="shared" si="641"/>
        <v>0.9991567904807398</v>
      </c>
      <c r="I5122" s="4">
        <f t="shared" si="640"/>
        <v>-0.93340530941890942</v>
      </c>
      <c r="Q5122" s="14"/>
      <c r="S5122" s="29"/>
      <c r="T5122" s="7"/>
      <c r="V5122" s="7"/>
    </row>
    <row r="5123" spans="1:22" x14ac:dyDescent="0.3">
      <c r="A5123" s="14">
        <f t="shared" si="642"/>
        <v>419.28299999999177</v>
      </c>
      <c r="B5123" s="14">
        <v>171.74189999999999</v>
      </c>
      <c r="C5123" s="14">
        <v>171.8065</v>
      </c>
      <c r="D5123" s="12">
        <v>26064.091954022988</v>
      </c>
      <c r="E5123" s="27">
        <v>11</v>
      </c>
      <c r="F5123" s="26">
        <v>5</v>
      </c>
      <c r="G5123">
        <v>1968</v>
      </c>
      <c r="H5123" s="22">
        <f t="shared" si="641"/>
        <v>0.99962399559970072</v>
      </c>
      <c r="I5123" s="4">
        <f t="shared" si="640"/>
        <v>-0.92051932640022793</v>
      </c>
      <c r="Q5123" s="14"/>
      <c r="S5123" s="29"/>
      <c r="T5123" s="7"/>
      <c r="V5123" s="7"/>
    </row>
    <row r="5124" spans="1:22" x14ac:dyDescent="0.3">
      <c r="A5124" s="14">
        <f t="shared" si="642"/>
        <v>419.36499999999177</v>
      </c>
      <c r="B5124" s="14">
        <v>171.14519999999999</v>
      </c>
      <c r="C5124" s="14">
        <v>171.6935</v>
      </c>
      <c r="D5124" s="12">
        <v>26060.931034482761</v>
      </c>
      <c r="E5124" s="27">
        <v>7</v>
      </c>
      <c r="F5124" s="26">
        <v>5</v>
      </c>
      <c r="G5124">
        <v>1968</v>
      </c>
      <c r="H5124" s="22">
        <f t="shared" si="641"/>
        <v>0.99680651859272473</v>
      </c>
      <c r="I5124" s="4">
        <f t="shared" si="640"/>
        <v>-0.99822815148365951</v>
      </c>
      <c r="Q5124" s="14"/>
      <c r="S5124" s="29"/>
      <c r="T5124" s="7"/>
      <c r="V5124" s="7"/>
    </row>
    <row r="5125" spans="1:22" x14ac:dyDescent="0.3">
      <c r="A5125" s="14">
        <f t="shared" si="642"/>
        <v>419.44699999999176</v>
      </c>
      <c r="B5125" s="14">
        <v>170.17740000000001</v>
      </c>
      <c r="C5125" s="14">
        <v>171.0968</v>
      </c>
      <c r="D5125" s="12">
        <v>26057.77011494253</v>
      </c>
      <c r="E5125" s="27">
        <v>4</v>
      </c>
      <c r="F5125" s="26">
        <v>5</v>
      </c>
      <c r="G5125">
        <v>1968</v>
      </c>
      <c r="H5125" s="22">
        <f t="shared" si="641"/>
        <v>0.9946264336913373</v>
      </c>
      <c r="I5125" s="4">
        <f t="shared" si="640"/>
        <v>-1.0583570667683229</v>
      </c>
      <c r="Q5125" s="14"/>
      <c r="S5125" s="29"/>
      <c r="T5125" s="7"/>
      <c r="V5125" s="7"/>
    </row>
    <row r="5126" spans="1:22" x14ac:dyDescent="0.3">
      <c r="A5126" s="14">
        <f t="shared" si="642"/>
        <v>419.52899999999175</v>
      </c>
      <c r="B5126" s="14">
        <v>169.5806</v>
      </c>
      <c r="C5126" s="14">
        <v>170.7903</v>
      </c>
      <c r="D5126" s="12">
        <v>26054.6091954023</v>
      </c>
      <c r="E5126" s="27">
        <v>1</v>
      </c>
      <c r="F5126" s="26">
        <v>5</v>
      </c>
      <c r="G5126">
        <v>1968</v>
      </c>
      <c r="H5126" s="22">
        <f t="shared" si="641"/>
        <v>0.99291704505466649</v>
      </c>
      <c r="I5126" s="4">
        <f t="shared" ref="I5126:I5189" si="643">STANDARDIZE(H5126,H$2,H$3)</f>
        <v>-1.1055037097534344</v>
      </c>
      <c r="Q5126" s="14"/>
      <c r="S5126" s="29"/>
      <c r="T5126" s="7"/>
      <c r="V5126" s="7"/>
    </row>
    <row r="5127" spans="1:22" x14ac:dyDescent="0.3">
      <c r="A5127" s="14">
        <f t="shared" si="642"/>
        <v>419.61099999999175</v>
      </c>
      <c r="B5127" s="14">
        <v>170.2097</v>
      </c>
      <c r="C5127" s="14">
        <v>171.54839999999999</v>
      </c>
      <c r="D5127" s="12">
        <v>26051.448275862069</v>
      </c>
      <c r="E5127" s="27">
        <v>28</v>
      </c>
      <c r="F5127" s="26">
        <v>4</v>
      </c>
      <c r="G5127">
        <v>1968</v>
      </c>
      <c r="H5127" s="22">
        <f t="shared" si="641"/>
        <v>0.99219637140305594</v>
      </c>
      <c r="I5127" s="4">
        <f t="shared" si="643"/>
        <v>-1.1253806076292932</v>
      </c>
      <c r="Q5127" s="14"/>
      <c r="S5127" s="29"/>
      <c r="T5127" s="7"/>
      <c r="V5127" s="7"/>
    </row>
    <row r="5128" spans="1:22" x14ac:dyDescent="0.3">
      <c r="A5128" s="14">
        <f t="shared" si="642"/>
        <v>419.69299999999174</v>
      </c>
      <c r="B5128" s="14">
        <v>169.87100000000001</v>
      </c>
      <c r="C5128" s="14">
        <v>171.25810000000001</v>
      </c>
      <c r="D5128" s="12">
        <v>26048.287356321838</v>
      </c>
      <c r="E5128" s="27">
        <v>25</v>
      </c>
      <c r="F5128" s="26">
        <v>4</v>
      </c>
      <c r="G5128">
        <v>1968</v>
      </c>
      <c r="H5128" s="22">
        <f t="shared" si="641"/>
        <v>0.99190052908446369</v>
      </c>
      <c r="I5128" s="4">
        <f t="shared" si="643"/>
        <v>-1.1335402337525378</v>
      </c>
      <c r="Q5128" s="14"/>
      <c r="S5128" s="29"/>
      <c r="T5128" s="7"/>
      <c r="V5128" s="7"/>
    </row>
    <row r="5129" spans="1:22" x14ac:dyDescent="0.3">
      <c r="A5129" s="14">
        <f t="shared" si="642"/>
        <v>419.77499999999173</v>
      </c>
      <c r="B5129" s="14">
        <v>168.54839999999999</v>
      </c>
      <c r="C5129" s="14">
        <v>170.9032</v>
      </c>
      <c r="D5129" s="12">
        <v>26045.126436781611</v>
      </c>
      <c r="E5129" s="27">
        <v>22</v>
      </c>
      <c r="F5129" s="26">
        <v>4</v>
      </c>
      <c r="G5129">
        <v>1968</v>
      </c>
      <c r="H5129" s="22">
        <f t="shared" ref="H5129:H5192" si="644">B5129/C5129</f>
        <v>0.98622143997303735</v>
      </c>
      <c r="I5129" s="4">
        <f t="shared" si="643"/>
        <v>-1.29017517391367</v>
      </c>
      <c r="Q5129" s="14"/>
      <c r="S5129" s="29"/>
      <c r="T5129" s="7"/>
      <c r="V5129" s="7"/>
    </row>
    <row r="5130" spans="1:22" x14ac:dyDescent="0.3">
      <c r="A5130" s="14">
        <f t="shared" si="642"/>
        <v>419.85699999999173</v>
      </c>
      <c r="B5130" s="14">
        <v>167.25810000000001</v>
      </c>
      <c r="C5130" s="14">
        <v>170.3871</v>
      </c>
      <c r="D5130" s="12">
        <v>26041.96551724138</v>
      </c>
      <c r="E5130" s="27">
        <v>18</v>
      </c>
      <c r="F5130" s="26">
        <v>4</v>
      </c>
      <c r="G5130">
        <v>1968</v>
      </c>
      <c r="H5130" s="22">
        <f t="shared" si="644"/>
        <v>0.98163593370624891</v>
      </c>
      <c r="I5130" s="4">
        <f t="shared" si="643"/>
        <v>-1.4166480088374578</v>
      </c>
      <c r="Q5130" s="14"/>
      <c r="S5130" s="29"/>
      <c r="T5130" s="7"/>
      <c r="V5130" s="7"/>
    </row>
    <row r="5131" spans="1:22" x14ac:dyDescent="0.3">
      <c r="A5131" s="14">
        <f t="shared" si="642"/>
        <v>419.93899999999172</v>
      </c>
      <c r="B5131" s="14">
        <v>166.3871</v>
      </c>
      <c r="C5131" s="14">
        <v>170.14519999999999</v>
      </c>
      <c r="D5131" s="12">
        <v>26038.80459770115</v>
      </c>
      <c r="E5131" s="27">
        <v>15</v>
      </c>
      <c r="F5131" s="26">
        <v>4</v>
      </c>
      <c r="G5131">
        <v>1968</v>
      </c>
      <c r="H5131" s="22">
        <f t="shared" si="644"/>
        <v>0.97791239482512593</v>
      </c>
      <c r="I5131" s="4">
        <f t="shared" si="643"/>
        <v>-1.5193469238199457</v>
      </c>
      <c r="Q5131" s="14"/>
      <c r="S5131" s="29"/>
      <c r="T5131" s="7"/>
      <c r="V5131" s="7"/>
    </row>
    <row r="5132" spans="1:22" x14ac:dyDescent="0.3">
      <c r="A5132" s="14">
        <f t="shared" si="642"/>
        <v>420.02099999999172</v>
      </c>
      <c r="B5132" s="14">
        <v>165.93549999999999</v>
      </c>
      <c r="C5132" s="14">
        <v>170.0806</v>
      </c>
      <c r="D5132" s="12">
        <v>26035.643678160919</v>
      </c>
      <c r="E5132" s="27">
        <v>12</v>
      </c>
      <c r="F5132" s="26">
        <v>4</v>
      </c>
      <c r="G5132">
        <v>1968</v>
      </c>
      <c r="H5132" s="22">
        <f t="shared" si="644"/>
        <v>0.97562861372784426</v>
      </c>
      <c r="I5132" s="4">
        <f t="shared" si="643"/>
        <v>-1.582335883580078</v>
      </c>
      <c r="Q5132" s="14"/>
      <c r="S5132" s="29"/>
      <c r="T5132" s="7"/>
      <c r="V5132" s="7"/>
    </row>
    <row r="5133" spans="1:22" x14ac:dyDescent="0.3">
      <c r="A5133" s="14">
        <f t="shared" si="642"/>
        <v>420.10299999999171</v>
      </c>
      <c r="B5133" s="14">
        <v>164.85480000000001</v>
      </c>
      <c r="C5133" s="14">
        <v>169.22579999999999</v>
      </c>
      <c r="D5133" s="12">
        <v>26032.482758620692</v>
      </c>
      <c r="E5133" s="27">
        <v>9</v>
      </c>
      <c r="F5133" s="26">
        <v>4</v>
      </c>
      <c r="G5133">
        <v>1968</v>
      </c>
      <c r="H5133" s="22">
        <f t="shared" si="644"/>
        <v>0.97417060519140708</v>
      </c>
      <c r="I5133" s="4">
        <f t="shared" si="643"/>
        <v>-1.6225492127563657</v>
      </c>
      <c r="Q5133" s="14"/>
      <c r="S5133" s="29"/>
      <c r="T5133" s="7"/>
      <c r="V5133" s="7"/>
    </row>
    <row r="5134" spans="1:22" x14ac:dyDescent="0.3">
      <c r="A5134" s="14">
        <f t="shared" si="642"/>
        <v>420.1849999999917</v>
      </c>
      <c r="B5134" s="14">
        <v>163.5968</v>
      </c>
      <c r="C5134" s="14">
        <v>168.32259999999999</v>
      </c>
      <c r="D5134" s="12">
        <v>26029.321839080461</v>
      </c>
      <c r="E5134" s="27">
        <v>6</v>
      </c>
      <c r="F5134" s="26">
        <v>4</v>
      </c>
      <c r="G5134">
        <v>1968</v>
      </c>
      <c r="H5134" s="22">
        <f t="shared" si="644"/>
        <v>0.97192415041117475</v>
      </c>
      <c r="I5134" s="4">
        <f t="shared" si="643"/>
        <v>-1.6845086754752039</v>
      </c>
      <c r="Q5134" s="14"/>
      <c r="S5134" s="29"/>
      <c r="T5134" s="7"/>
      <c r="V5134" s="7"/>
    </row>
    <row r="5135" spans="1:22" x14ac:dyDescent="0.3">
      <c r="A5135" s="14">
        <f t="shared" si="642"/>
        <v>420.2669999999917</v>
      </c>
      <c r="B5135" s="14">
        <v>162.83869999999999</v>
      </c>
      <c r="C5135" s="14">
        <v>167.72579999999999</v>
      </c>
      <c r="D5135" s="12">
        <v>26026.160919540231</v>
      </c>
      <c r="E5135" s="27">
        <v>3</v>
      </c>
      <c r="F5135" s="26">
        <v>4</v>
      </c>
      <c r="G5135">
        <v>1968</v>
      </c>
      <c r="H5135" s="22">
        <f t="shared" si="644"/>
        <v>0.97086256258727044</v>
      </c>
      <c r="I5135" s="4">
        <f t="shared" si="643"/>
        <v>-1.7137883261393358</v>
      </c>
      <c r="Q5135" s="14"/>
      <c r="S5135" s="29"/>
      <c r="T5135" s="7"/>
      <c r="V5135" s="7"/>
    </row>
    <row r="5136" spans="1:22" x14ac:dyDescent="0.3">
      <c r="A5136" s="14">
        <f t="shared" si="642"/>
        <v>420.34899999999169</v>
      </c>
      <c r="B5136" s="14">
        <v>162.03229999999999</v>
      </c>
      <c r="C5136" s="14">
        <v>167.35480000000001</v>
      </c>
      <c r="D5136" s="12">
        <v>26023</v>
      </c>
      <c r="E5136" s="27">
        <v>31</v>
      </c>
      <c r="F5136" s="26">
        <v>3</v>
      </c>
      <c r="G5136">
        <v>1968</v>
      </c>
      <c r="H5136" s="23">
        <f t="shared" si="644"/>
        <v>0.96819631107085058</v>
      </c>
      <c r="I5136" s="4">
        <f t="shared" si="643"/>
        <v>-1.7873262014103337</v>
      </c>
      <c r="Q5136" s="14"/>
      <c r="S5136" s="29"/>
    </row>
    <row r="5137" spans="1:22" x14ac:dyDescent="0.3">
      <c r="A5137" s="14">
        <f t="shared" si="642"/>
        <v>420.43099999999168</v>
      </c>
      <c r="B5137" s="14">
        <v>162.1129</v>
      </c>
      <c r="C5137" s="14">
        <v>167.48390000000001</v>
      </c>
      <c r="D5137" s="12">
        <v>26021.235294117647</v>
      </c>
      <c r="E5137" s="27">
        <v>29</v>
      </c>
      <c r="F5137" s="26">
        <v>3</v>
      </c>
      <c r="G5137">
        <v>1968</v>
      </c>
      <c r="H5137" s="22">
        <f t="shared" si="644"/>
        <v>0.96793124592871305</v>
      </c>
      <c r="I5137" s="4">
        <f t="shared" si="643"/>
        <v>-1.794636962319857</v>
      </c>
      <c r="Q5137" s="14"/>
      <c r="S5137" s="29"/>
      <c r="T5137" s="7"/>
      <c r="V5137" s="7"/>
    </row>
    <row r="5138" spans="1:22" x14ac:dyDescent="0.3">
      <c r="A5138" s="14">
        <f t="shared" si="642"/>
        <v>420.51299999999168</v>
      </c>
      <c r="B5138" s="14">
        <v>163.22579999999999</v>
      </c>
      <c r="C5138" s="14">
        <v>168.1129</v>
      </c>
      <c r="D5138" s="12">
        <v>26019.470588235294</v>
      </c>
      <c r="E5138" s="27">
        <v>27</v>
      </c>
      <c r="F5138" s="26">
        <v>3</v>
      </c>
      <c r="G5138">
        <v>1968</v>
      </c>
      <c r="H5138" s="22">
        <f t="shared" si="644"/>
        <v>0.97092965501160233</v>
      </c>
      <c r="I5138" s="4">
        <f t="shared" si="643"/>
        <v>-1.7119378501801987</v>
      </c>
      <c r="Q5138" s="14"/>
      <c r="S5138" s="29"/>
      <c r="T5138" s="7"/>
      <c r="V5138" s="7"/>
    </row>
    <row r="5139" spans="1:22" x14ac:dyDescent="0.3">
      <c r="A5139" s="14">
        <f t="shared" si="642"/>
        <v>420.59499999999167</v>
      </c>
      <c r="B5139" s="14">
        <v>163.2097</v>
      </c>
      <c r="C5139" s="14">
        <v>167.74189999999999</v>
      </c>
      <c r="D5139" s="12">
        <v>26017.705882352941</v>
      </c>
      <c r="E5139" s="27">
        <v>25</v>
      </c>
      <c r="F5139" s="26">
        <v>3</v>
      </c>
      <c r="G5139">
        <v>1968</v>
      </c>
      <c r="H5139" s="22">
        <f t="shared" si="644"/>
        <v>0.97298110966908091</v>
      </c>
      <c r="I5139" s="4">
        <f t="shared" si="643"/>
        <v>-1.6553566852763204</v>
      </c>
      <c r="Q5139" s="14"/>
      <c r="S5139" s="29"/>
      <c r="T5139" s="7"/>
      <c r="V5139" s="7"/>
    </row>
    <row r="5140" spans="1:22" x14ac:dyDescent="0.3">
      <c r="A5140" s="14">
        <f t="shared" si="642"/>
        <v>420.67699999999166</v>
      </c>
      <c r="B5140" s="14">
        <v>163.14519999999999</v>
      </c>
      <c r="C5140" s="14">
        <v>167.82259999999999</v>
      </c>
      <c r="D5140" s="12">
        <v>26015.941176470587</v>
      </c>
      <c r="E5140" s="27">
        <v>23</v>
      </c>
      <c r="F5140" s="26">
        <v>3</v>
      </c>
      <c r="G5140">
        <v>1968</v>
      </c>
      <c r="H5140" s="22">
        <f t="shared" si="644"/>
        <v>0.97212890278186603</v>
      </c>
      <c r="I5140" s="4">
        <f t="shared" si="643"/>
        <v>-1.6788614009384211</v>
      </c>
      <c r="Q5140" s="14"/>
      <c r="S5140" s="29"/>
      <c r="T5140" s="7"/>
      <c r="V5140" s="7"/>
    </row>
    <row r="5141" spans="1:22" x14ac:dyDescent="0.3">
      <c r="A5141" s="14">
        <f t="shared" si="642"/>
        <v>420.75899999999166</v>
      </c>
      <c r="B5141" s="14">
        <v>163.35480000000001</v>
      </c>
      <c r="C5141" s="14">
        <v>168.16130000000001</v>
      </c>
      <c r="D5141" s="12">
        <v>26014.176470588234</v>
      </c>
      <c r="E5141" s="27">
        <v>22</v>
      </c>
      <c r="F5141" s="26">
        <v>3</v>
      </c>
      <c r="G5141">
        <v>1968</v>
      </c>
      <c r="H5141" s="22">
        <f t="shared" si="644"/>
        <v>0.97141732372430523</v>
      </c>
      <c r="I5141" s="4">
        <f t="shared" si="643"/>
        <v>-1.6984874608424112</v>
      </c>
      <c r="Q5141" s="14"/>
      <c r="S5141" s="29"/>
      <c r="T5141" s="7"/>
      <c r="V5141" s="7"/>
    </row>
    <row r="5142" spans="1:22" x14ac:dyDescent="0.3">
      <c r="A5142" s="14">
        <f t="shared" si="642"/>
        <v>420.84099999999165</v>
      </c>
      <c r="B5142" s="14">
        <v>163.8065</v>
      </c>
      <c r="C5142" s="14">
        <v>168.4194</v>
      </c>
      <c r="D5142" s="12">
        <v>26012.411764705881</v>
      </c>
      <c r="E5142" s="27">
        <v>20</v>
      </c>
      <c r="F5142" s="26">
        <v>3</v>
      </c>
      <c r="G5142">
        <v>1968</v>
      </c>
      <c r="H5142" s="22">
        <f t="shared" si="644"/>
        <v>0.97261063749188037</v>
      </c>
      <c r="I5142" s="4">
        <f t="shared" si="643"/>
        <v>-1.6655746773114193</v>
      </c>
      <c r="Q5142" s="14"/>
      <c r="S5142" s="29"/>
      <c r="T5142" s="7"/>
      <c r="V5142" s="7"/>
    </row>
    <row r="5143" spans="1:22" x14ac:dyDescent="0.3">
      <c r="A5143" s="14">
        <f t="shared" si="642"/>
        <v>420.92299999999165</v>
      </c>
      <c r="B5143" s="14">
        <v>165.2903</v>
      </c>
      <c r="C5143" s="14">
        <v>170.04839999999999</v>
      </c>
      <c r="D5143" s="12">
        <v>26010.647058823528</v>
      </c>
      <c r="E5143" s="27">
        <v>18</v>
      </c>
      <c r="F5143" s="26">
        <v>3</v>
      </c>
      <c r="G5143">
        <v>1968</v>
      </c>
      <c r="H5143" s="22">
        <f t="shared" si="644"/>
        <v>0.97201914278523061</v>
      </c>
      <c r="I5143" s="4">
        <f t="shared" si="643"/>
        <v>-1.6818886910843858</v>
      </c>
      <c r="Q5143" s="14"/>
      <c r="S5143" s="29"/>
      <c r="T5143" s="7"/>
      <c r="V5143" s="7"/>
    </row>
    <row r="5144" spans="1:22" x14ac:dyDescent="0.3">
      <c r="A5144" s="14">
        <f t="shared" si="642"/>
        <v>421.00499999999164</v>
      </c>
      <c r="B5144" s="14">
        <v>166.87100000000001</v>
      </c>
      <c r="C5144" s="14">
        <v>171.04839999999999</v>
      </c>
      <c r="D5144" s="12">
        <v>26008.882352941178</v>
      </c>
      <c r="E5144" s="27">
        <v>16</v>
      </c>
      <c r="F5144" s="26">
        <v>3</v>
      </c>
      <c r="G5144">
        <v>1968</v>
      </c>
      <c r="H5144" s="22">
        <f t="shared" si="644"/>
        <v>0.97557767275227381</v>
      </c>
      <c r="I5144" s="4">
        <f t="shared" si="643"/>
        <v>-1.5837408864781968</v>
      </c>
      <c r="Q5144" s="14"/>
      <c r="S5144" s="29"/>
      <c r="T5144" s="7"/>
      <c r="V5144" s="7"/>
    </row>
    <row r="5145" spans="1:22" x14ac:dyDescent="0.3">
      <c r="A5145" s="14">
        <f t="shared" si="642"/>
        <v>421.08699999999163</v>
      </c>
      <c r="B5145" s="14">
        <v>167.62899999999999</v>
      </c>
      <c r="C5145" s="14">
        <v>170.93549999999999</v>
      </c>
      <c r="D5145" s="12">
        <v>26007.117647058825</v>
      </c>
      <c r="E5145" s="27">
        <v>15</v>
      </c>
      <c r="F5145" s="26">
        <v>3</v>
      </c>
      <c r="G5145">
        <v>1968</v>
      </c>
      <c r="H5145" s="22">
        <f t="shared" si="644"/>
        <v>0.98065644643739891</v>
      </c>
      <c r="I5145" s="4">
        <f t="shared" si="643"/>
        <v>-1.4436632443329223</v>
      </c>
      <c r="Q5145" s="14"/>
      <c r="S5145" s="29"/>
      <c r="T5145" s="7"/>
      <c r="V5145" s="7"/>
    </row>
    <row r="5146" spans="1:22" x14ac:dyDescent="0.3">
      <c r="A5146" s="14">
        <f t="shared" si="642"/>
        <v>421.16899999999163</v>
      </c>
      <c r="B5146" s="14">
        <v>167.45160000000001</v>
      </c>
      <c r="C5146" s="14">
        <v>170.22579999999999</v>
      </c>
      <c r="D5146" s="12">
        <v>26005.352941176472</v>
      </c>
      <c r="E5146" s="27">
        <v>13</v>
      </c>
      <c r="F5146" s="26">
        <v>3</v>
      </c>
      <c r="G5146">
        <v>1968</v>
      </c>
      <c r="H5146" s="22">
        <f t="shared" si="644"/>
        <v>0.98370282295633227</v>
      </c>
      <c r="I5146" s="4">
        <f t="shared" si="643"/>
        <v>-1.3596411424801198</v>
      </c>
      <c r="Q5146" s="14"/>
      <c r="S5146" s="29"/>
      <c r="T5146" s="7"/>
      <c r="V5146" s="7"/>
    </row>
    <row r="5147" spans="1:22" x14ac:dyDescent="0.3">
      <c r="A5147" s="14">
        <f t="shared" si="642"/>
        <v>421.25099999999162</v>
      </c>
      <c r="B5147" s="14">
        <v>166.3065</v>
      </c>
      <c r="C5147" s="14">
        <v>169.04839999999999</v>
      </c>
      <c r="D5147" s="12">
        <v>26003.588235294119</v>
      </c>
      <c r="E5147" s="27">
        <v>11</v>
      </c>
      <c r="F5147" s="26">
        <v>3</v>
      </c>
      <c r="G5147">
        <v>1968</v>
      </c>
      <c r="H5147" s="22">
        <f t="shared" si="644"/>
        <v>0.98378038478920837</v>
      </c>
      <c r="I5147" s="4">
        <f t="shared" si="643"/>
        <v>-1.357501909794566</v>
      </c>
      <c r="Q5147" s="14"/>
      <c r="S5147" s="29"/>
      <c r="T5147" s="7"/>
      <c r="V5147" s="7"/>
    </row>
    <row r="5148" spans="1:22" x14ac:dyDescent="0.3">
      <c r="A5148" s="14">
        <f t="shared" si="642"/>
        <v>421.33299999999161</v>
      </c>
      <c r="B5148" s="14">
        <v>166.2097</v>
      </c>
      <c r="C5148" s="14">
        <v>169.16130000000001</v>
      </c>
      <c r="D5148" s="12">
        <v>26001.823529411766</v>
      </c>
      <c r="E5148" s="27">
        <v>9</v>
      </c>
      <c r="F5148" s="26">
        <v>3</v>
      </c>
      <c r="G5148">
        <v>1968</v>
      </c>
      <c r="H5148" s="22">
        <f t="shared" si="644"/>
        <v>0.98255156469003246</v>
      </c>
      <c r="I5148" s="4">
        <f t="shared" si="643"/>
        <v>-1.3913939933535213</v>
      </c>
      <c r="Q5148" s="14"/>
      <c r="S5148" s="29"/>
      <c r="T5148" s="7"/>
      <c r="V5148" s="7"/>
    </row>
    <row r="5149" spans="1:22" x14ac:dyDescent="0.3">
      <c r="A5149" s="14">
        <f t="shared" si="642"/>
        <v>421.41499999999161</v>
      </c>
      <c r="B5149" s="14">
        <v>167.03229999999999</v>
      </c>
      <c r="C5149" s="14">
        <v>170.2097</v>
      </c>
      <c r="D5149" s="12">
        <v>26000.058823529413</v>
      </c>
      <c r="E5149" s="27">
        <v>8</v>
      </c>
      <c r="F5149" s="26">
        <v>3</v>
      </c>
      <c r="G5149">
        <v>1968</v>
      </c>
      <c r="H5149" s="22">
        <f t="shared" si="644"/>
        <v>0.98133243875055298</v>
      </c>
      <c r="I5149" s="4">
        <f t="shared" si="643"/>
        <v>-1.4250187023222616</v>
      </c>
      <c r="Q5149" s="14"/>
      <c r="S5149" s="29"/>
      <c r="T5149" s="7"/>
      <c r="V5149" s="7"/>
    </row>
    <row r="5150" spans="1:22" x14ac:dyDescent="0.3">
      <c r="A5150" s="14">
        <f t="shared" si="642"/>
        <v>421.4969999999916</v>
      </c>
      <c r="B5150" s="14">
        <v>168.22579999999999</v>
      </c>
      <c r="C5150" s="14">
        <v>171.35480000000001</v>
      </c>
      <c r="D5150" s="12">
        <v>25998.294117647059</v>
      </c>
      <c r="E5150" s="27">
        <v>6</v>
      </c>
      <c r="F5150" s="26">
        <v>3</v>
      </c>
      <c r="G5150">
        <v>1968</v>
      </c>
      <c r="H5150" s="22">
        <f t="shared" si="644"/>
        <v>0.98173964195925634</v>
      </c>
      <c r="I5150" s="4">
        <f t="shared" si="643"/>
        <v>-1.4137876318147851</v>
      </c>
      <c r="Q5150" s="14"/>
      <c r="S5150" s="29"/>
      <c r="T5150" s="7"/>
      <c r="V5150" s="7"/>
    </row>
    <row r="5151" spans="1:22" x14ac:dyDescent="0.3">
      <c r="A5151" s="14">
        <f t="shared" si="642"/>
        <v>421.57899999999159</v>
      </c>
      <c r="B5151" s="14">
        <v>169.22579999999999</v>
      </c>
      <c r="C5151" s="14">
        <v>172.01609999999999</v>
      </c>
      <c r="D5151" s="12">
        <v>25996.529411764706</v>
      </c>
      <c r="E5151" s="27">
        <v>4</v>
      </c>
      <c r="F5151" s="26">
        <v>3</v>
      </c>
      <c r="G5151">
        <v>1968</v>
      </c>
      <c r="H5151" s="22">
        <f t="shared" si="644"/>
        <v>0.98377884395704818</v>
      </c>
      <c r="I5151" s="4">
        <f t="shared" si="643"/>
        <v>-1.3575444074818668</v>
      </c>
      <c r="Q5151" s="14"/>
      <c r="S5151" s="29"/>
      <c r="T5151" s="7"/>
      <c r="V5151" s="7"/>
    </row>
    <row r="5152" spans="1:22" x14ac:dyDescent="0.3">
      <c r="A5152" s="14">
        <f t="shared" si="642"/>
        <v>421.66099999999159</v>
      </c>
      <c r="B5152" s="14">
        <v>169.62899999999999</v>
      </c>
      <c r="C5152" s="14">
        <v>171.98390000000001</v>
      </c>
      <c r="D5152" s="12">
        <v>25994.764705882353</v>
      </c>
      <c r="E5152" s="27">
        <v>2</v>
      </c>
      <c r="F5152" s="26">
        <v>3</v>
      </c>
      <c r="G5152">
        <v>1968</v>
      </c>
      <c r="H5152" s="22">
        <f t="shared" si="644"/>
        <v>0.98630743924285924</v>
      </c>
      <c r="I5152" s="4">
        <f t="shared" si="643"/>
        <v>-1.2878032283044083</v>
      </c>
      <c r="Q5152" s="14"/>
      <c r="S5152" s="29"/>
      <c r="T5152" s="7"/>
      <c r="V5152" s="7"/>
    </row>
    <row r="5153" spans="1:22" x14ac:dyDescent="0.3">
      <c r="A5153" s="14">
        <f t="shared" si="642"/>
        <v>421.74299999999158</v>
      </c>
      <c r="B5153" s="14">
        <v>169.5</v>
      </c>
      <c r="C5153" s="14">
        <v>172.01609999999999</v>
      </c>
      <c r="D5153" s="12">
        <v>25993</v>
      </c>
      <c r="E5153" s="27">
        <v>1</v>
      </c>
      <c r="F5153" s="26">
        <v>3</v>
      </c>
      <c r="G5153">
        <v>1968</v>
      </c>
      <c r="H5153" s="22">
        <f t="shared" si="644"/>
        <v>0.98537288079429775</v>
      </c>
      <c r="I5153" s="4">
        <f t="shared" si="643"/>
        <v>-1.3135792821389898</v>
      </c>
      <c r="Q5153" s="14"/>
      <c r="S5153" s="29"/>
      <c r="V5153" s="7"/>
    </row>
    <row r="5154" spans="1:22" x14ac:dyDescent="0.3">
      <c r="A5154" s="14">
        <f t="shared" si="642"/>
        <v>421.82499999999158</v>
      </c>
      <c r="B5154" s="14">
        <v>169.4032</v>
      </c>
      <c r="C5154" s="14">
        <v>171.7903</v>
      </c>
      <c r="D5154" s="12">
        <v>25991.235294117647</v>
      </c>
      <c r="E5154" s="27">
        <v>27</v>
      </c>
      <c r="F5154" s="26">
        <v>2</v>
      </c>
      <c r="G5154">
        <v>1968</v>
      </c>
      <c r="H5154" s="22">
        <f t="shared" si="644"/>
        <v>0.98610457051416756</v>
      </c>
      <c r="I5154" s="4">
        <f t="shared" si="643"/>
        <v>-1.2933985501167133</v>
      </c>
      <c r="Q5154" s="14"/>
      <c r="S5154" s="29"/>
      <c r="T5154" s="7"/>
      <c r="V5154" s="7"/>
    </row>
    <row r="5155" spans="1:22" x14ac:dyDescent="0.3">
      <c r="A5155" s="14">
        <f t="shared" si="642"/>
        <v>421.90699999999157</v>
      </c>
      <c r="B5155" s="14">
        <v>170.2097</v>
      </c>
      <c r="C5155" s="14">
        <v>172.3871</v>
      </c>
      <c r="D5155" s="12">
        <v>25989.470588235294</v>
      </c>
      <c r="E5155" s="27">
        <v>25</v>
      </c>
      <c r="F5155" s="26">
        <v>2</v>
      </c>
      <c r="G5155">
        <v>1968</v>
      </c>
      <c r="H5155" s="22">
        <f t="shared" si="644"/>
        <v>0.98736912448785319</v>
      </c>
      <c r="I5155" s="4">
        <f t="shared" si="643"/>
        <v>-1.2585208906694882</v>
      </c>
      <c r="Q5155" s="14"/>
      <c r="S5155" s="29"/>
      <c r="T5155" s="7"/>
      <c r="V5155" s="7"/>
    </row>
    <row r="5156" spans="1:22" x14ac:dyDescent="0.3">
      <c r="A5156" s="14">
        <f t="shared" si="642"/>
        <v>421.98899999999156</v>
      </c>
      <c r="B5156" s="14">
        <v>170.66130000000001</v>
      </c>
      <c r="C5156" s="14">
        <v>172.43549999999999</v>
      </c>
      <c r="D5156" s="12">
        <v>25987.705882352941</v>
      </c>
      <c r="E5156" s="27">
        <v>23</v>
      </c>
      <c r="F5156" s="26">
        <v>2</v>
      </c>
      <c r="G5156">
        <v>1968</v>
      </c>
      <c r="H5156" s="22">
        <f t="shared" si="644"/>
        <v>0.98971093539323407</v>
      </c>
      <c r="I5156" s="4">
        <f t="shared" si="643"/>
        <v>-1.1939314109420087</v>
      </c>
      <c r="Q5156" s="14"/>
      <c r="S5156" s="29"/>
      <c r="T5156" s="7"/>
      <c r="V5156" s="7"/>
    </row>
    <row r="5157" spans="1:22" x14ac:dyDescent="0.3">
      <c r="A5157" s="14">
        <f t="shared" si="642"/>
        <v>422.07099999999156</v>
      </c>
      <c r="B5157" s="14">
        <v>170.7903</v>
      </c>
      <c r="C5157" s="14">
        <v>171.83869999999999</v>
      </c>
      <c r="D5157" s="12">
        <v>25985.941176470587</v>
      </c>
      <c r="E5157" s="27">
        <v>21</v>
      </c>
      <c r="F5157" s="26">
        <v>2</v>
      </c>
      <c r="G5157">
        <v>1968</v>
      </c>
      <c r="H5157" s="22">
        <f t="shared" si="644"/>
        <v>0.99389892963575732</v>
      </c>
      <c r="I5157" s="4">
        <f t="shared" si="643"/>
        <v>-1.0784223539960718</v>
      </c>
      <c r="Q5157" s="14"/>
      <c r="S5157" s="29"/>
      <c r="T5157" s="7"/>
      <c r="V5157" s="7"/>
    </row>
    <row r="5158" spans="1:22" x14ac:dyDescent="0.3">
      <c r="A5158" s="14">
        <f t="shared" si="642"/>
        <v>422.15299999999155</v>
      </c>
      <c r="B5158" s="14">
        <v>171.7097</v>
      </c>
      <c r="C5158" s="14">
        <v>172.45160000000001</v>
      </c>
      <c r="D5158" s="12">
        <v>25984.176470588234</v>
      </c>
      <c r="E5158" s="27">
        <v>20</v>
      </c>
      <c r="F5158" s="26">
        <v>2</v>
      </c>
      <c r="G5158">
        <v>1968</v>
      </c>
      <c r="H5158" s="22">
        <f t="shared" si="644"/>
        <v>0.99569792335936569</v>
      </c>
      <c r="I5158" s="4">
        <f t="shared" si="643"/>
        <v>-1.0288043133703848</v>
      </c>
      <c r="Q5158" s="14"/>
      <c r="S5158" s="29"/>
      <c r="T5158" s="7"/>
      <c r="V5158" s="7"/>
    </row>
    <row r="5159" spans="1:22" x14ac:dyDescent="0.3">
      <c r="A5159" s="14">
        <f t="shared" si="642"/>
        <v>422.23499999999154</v>
      </c>
      <c r="B5159" s="14">
        <v>172.4032</v>
      </c>
      <c r="C5159" s="14">
        <v>173.0968</v>
      </c>
      <c r="D5159" s="12">
        <v>25982.411764705881</v>
      </c>
      <c r="E5159" s="27">
        <v>18</v>
      </c>
      <c r="F5159" s="26">
        <v>2</v>
      </c>
      <c r="G5159">
        <v>1968</v>
      </c>
      <c r="H5159" s="22">
        <f t="shared" si="644"/>
        <v>0.99599299351576687</v>
      </c>
      <c r="I5159" s="4">
        <f t="shared" si="643"/>
        <v>-1.0206659842502723</v>
      </c>
      <c r="Q5159" s="14"/>
      <c r="S5159" s="29"/>
      <c r="T5159" s="7"/>
      <c r="V5159" s="7"/>
    </row>
    <row r="5160" spans="1:22" x14ac:dyDescent="0.3">
      <c r="A5160" s="14">
        <f t="shared" si="642"/>
        <v>422.31699999999154</v>
      </c>
      <c r="B5160" s="14">
        <v>172.46770000000001</v>
      </c>
      <c r="C5160" s="14">
        <v>173.1129</v>
      </c>
      <c r="D5160" s="12">
        <v>25980.647058823528</v>
      </c>
      <c r="E5160" s="27">
        <v>16</v>
      </c>
      <c r="F5160" s="26">
        <v>2</v>
      </c>
      <c r="G5160">
        <v>1968</v>
      </c>
      <c r="H5160" s="22">
        <f t="shared" si="644"/>
        <v>0.99627295250671677</v>
      </c>
      <c r="I5160" s="4">
        <f t="shared" si="643"/>
        <v>-1.0129444361402453</v>
      </c>
      <c r="Q5160" s="14"/>
      <c r="S5160" s="29"/>
      <c r="T5160" s="7"/>
      <c r="V5160" s="7"/>
    </row>
    <row r="5161" spans="1:22" x14ac:dyDescent="0.3">
      <c r="A5161" s="14">
        <f t="shared" si="642"/>
        <v>422.39899999999153</v>
      </c>
      <c r="B5161" s="14">
        <v>173.72579999999999</v>
      </c>
      <c r="C5161" s="14">
        <v>173.54839999999999</v>
      </c>
      <c r="D5161" s="12">
        <v>25978.882352941178</v>
      </c>
      <c r="E5161" s="27">
        <v>14</v>
      </c>
      <c r="F5161" s="26">
        <v>2</v>
      </c>
      <c r="G5161">
        <v>1968</v>
      </c>
      <c r="H5161" s="22">
        <f t="shared" si="644"/>
        <v>1.0010221932325507</v>
      </c>
      <c r="I5161" s="4">
        <f t="shared" si="643"/>
        <v>-0.88195564158072892</v>
      </c>
      <c r="Q5161" s="14"/>
      <c r="S5161" s="29"/>
      <c r="T5161" s="7"/>
      <c r="V5161" s="7"/>
    </row>
    <row r="5162" spans="1:22" x14ac:dyDescent="0.3">
      <c r="A5162" s="14">
        <f t="shared" si="642"/>
        <v>422.48099999999152</v>
      </c>
      <c r="B5162" s="14">
        <v>174.16130000000001</v>
      </c>
      <c r="C5162" s="14">
        <v>173.64519999999999</v>
      </c>
      <c r="D5162" s="12">
        <v>25977.117647058825</v>
      </c>
      <c r="E5162" s="27">
        <v>13</v>
      </c>
      <c r="F5162" s="26">
        <v>2</v>
      </c>
      <c r="G5162">
        <v>1968</v>
      </c>
      <c r="H5162" s="22">
        <f t="shared" si="644"/>
        <v>1.0029721524119297</v>
      </c>
      <c r="I5162" s="4">
        <f t="shared" si="643"/>
        <v>-0.82817382316126575</v>
      </c>
      <c r="Q5162" s="14"/>
      <c r="S5162" s="29"/>
      <c r="T5162" s="7"/>
      <c r="V5162" s="7"/>
    </row>
    <row r="5163" spans="1:22" x14ac:dyDescent="0.3">
      <c r="A5163" s="14">
        <f t="shared" si="642"/>
        <v>422.56299999999152</v>
      </c>
      <c r="B5163" s="14">
        <v>174.82259999999999</v>
      </c>
      <c r="C5163" s="14">
        <v>173.96770000000001</v>
      </c>
      <c r="D5163" s="12">
        <v>25975.352941176472</v>
      </c>
      <c r="E5163" s="27">
        <v>11</v>
      </c>
      <c r="F5163" s="26">
        <v>2</v>
      </c>
      <c r="G5163">
        <v>1968</v>
      </c>
      <c r="H5163" s="22">
        <f t="shared" si="644"/>
        <v>1.0049141306116021</v>
      </c>
      <c r="I5163" s="4">
        <f t="shared" si="643"/>
        <v>-0.7746121281197339</v>
      </c>
      <c r="Q5163" s="14"/>
      <c r="S5163" s="29"/>
      <c r="T5163" s="7"/>
      <c r="V5163" s="7"/>
    </row>
    <row r="5164" spans="1:22" x14ac:dyDescent="0.3">
      <c r="A5164" s="14">
        <f t="shared" si="642"/>
        <v>422.64499999999151</v>
      </c>
      <c r="B5164" s="14">
        <v>175.64519999999999</v>
      </c>
      <c r="C5164" s="14">
        <v>174.33869999999999</v>
      </c>
      <c r="D5164" s="12">
        <v>25973.588235294119</v>
      </c>
      <c r="E5164" s="27">
        <v>9</v>
      </c>
      <c r="F5164" s="26">
        <v>2</v>
      </c>
      <c r="G5164">
        <v>1968</v>
      </c>
      <c r="H5164" s="22">
        <f t="shared" si="644"/>
        <v>1.0074940331664741</v>
      </c>
      <c r="I5164" s="4">
        <f t="shared" si="643"/>
        <v>-0.70345584330446642</v>
      </c>
      <c r="Q5164" s="14"/>
      <c r="S5164" s="29"/>
      <c r="T5164" s="7"/>
      <c r="V5164" s="7"/>
    </row>
    <row r="5165" spans="1:22" x14ac:dyDescent="0.3">
      <c r="A5165" s="14">
        <f t="shared" si="642"/>
        <v>422.72699999999151</v>
      </c>
      <c r="B5165" s="14">
        <v>175.5806</v>
      </c>
      <c r="C5165" s="14">
        <v>174.1129</v>
      </c>
      <c r="D5165" s="12">
        <v>25971.823529411766</v>
      </c>
      <c r="E5165" s="27">
        <v>7</v>
      </c>
      <c r="F5165" s="26">
        <v>2</v>
      </c>
      <c r="G5165">
        <v>1968</v>
      </c>
      <c r="H5165" s="22">
        <f t="shared" si="644"/>
        <v>1.0084295879282925</v>
      </c>
      <c r="I5165" s="4">
        <f t="shared" si="643"/>
        <v>-0.67765231015686245</v>
      </c>
      <c r="Q5165" s="14"/>
      <c r="S5165" s="29"/>
      <c r="T5165" s="7"/>
      <c r="V5165" s="7"/>
    </row>
    <row r="5166" spans="1:22" x14ac:dyDescent="0.3">
      <c r="A5166" s="14">
        <f t="shared" si="642"/>
        <v>422.8089999999915</v>
      </c>
      <c r="B5166" s="14">
        <v>174.2903</v>
      </c>
      <c r="C5166" s="14">
        <v>172.8871</v>
      </c>
      <c r="D5166" s="12">
        <v>25970.058823529413</v>
      </c>
      <c r="E5166" s="27">
        <v>6</v>
      </c>
      <c r="F5166" s="26">
        <v>2</v>
      </c>
      <c r="G5166">
        <v>1968</v>
      </c>
      <c r="H5166" s="22">
        <f t="shared" si="644"/>
        <v>1.0081162793522478</v>
      </c>
      <c r="I5166" s="4">
        <f t="shared" si="643"/>
        <v>-0.68629367307578482</v>
      </c>
      <c r="Q5166" s="14"/>
      <c r="S5166" s="29"/>
      <c r="T5166" s="7"/>
      <c r="V5166" s="7"/>
    </row>
    <row r="5167" spans="1:22" x14ac:dyDescent="0.3">
      <c r="A5167" s="14">
        <f t="shared" si="642"/>
        <v>422.89099999999149</v>
      </c>
      <c r="B5167" s="14">
        <v>173.87100000000001</v>
      </c>
      <c r="C5167" s="14">
        <v>172.5</v>
      </c>
      <c r="D5167" s="12">
        <v>25968.294117647059</v>
      </c>
      <c r="E5167" s="27">
        <v>4</v>
      </c>
      <c r="F5167" s="26">
        <v>2</v>
      </c>
      <c r="G5167">
        <v>1968</v>
      </c>
      <c r="H5167" s="22">
        <f t="shared" si="644"/>
        <v>1.0079478260869565</v>
      </c>
      <c r="I5167" s="4">
        <f t="shared" si="643"/>
        <v>-0.69093978209276663</v>
      </c>
      <c r="Q5167" s="14"/>
      <c r="S5167" s="29"/>
      <c r="T5167" s="7"/>
      <c r="V5167" s="7"/>
    </row>
    <row r="5168" spans="1:22" x14ac:dyDescent="0.3">
      <c r="A5168" s="14">
        <f t="shared" si="642"/>
        <v>422.97299999999149</v>
      </c>
      <c r="B5168" s="14">
        <v>176.04839999999999</v>
      </c>
      <c r="C5168" s="14">
        <v>174.03229999999999</v>
      </c>
      <c r="D5168" s="12">
        <v>25966.529411764706</v>
      </c>
      <c r="E5168" s="27">
        <v>2</v>
      </c>
      <c r="F5168" s="26">
        <v>2</v>
      </c>
      <c r="G5168">
        <v>1968</v>
      </c>
      <c r="H5168" s="22">
        <f t="shared" si="644"/>
        <v>1.0115846311288192</v>
      </c>
      <c r="I5168" s="4">
        <f t="shared" si="643"/>
        <v>-0.59063307287707045</v>
      </c>
      <c r="Q5168" s="14"/>
      <c r="S5168" s="29"/>
      <c r="T5168" s="7"/>
      <c r="V5168" s="7"/>
    </row>
    <row r="5169" spans="1:22" x14ac:dyDescent="0.3">
      <c r="A5169" s="14">
        <f t="shared" si="642"/>
        <v>423.05499999999148</v>
      </c>
      <c r="B5169" s="14">
        <v>178.5</v>
      </c>
      <c r="C5169" s="14">
        <v>175.87100000000001</v>
      </c>
      <c r="D5169" s="12">
        <v>25964.764705882353</v>
      </c>
      <c r="E5169" s="27">
        <v>31</v>
      </c>
      <c r="F5169" s="26">
        <v>1</v>
      </c>
      <c r="G5169">
        <v>1968</v>
      </c>
      <c r="H5169" s="22">
        <f t="shared" si="644"/>
        <v>1.0149484565391678</v>
      </c>
      <c r="I5169" s="4">
        <f t="shared" si="643"/>
        <v>-0.49785541407923134</v>
      </c>
      <c r="Q5169" s="14"/>
      <c r="S5169" s="29"/>
      <c r="T5169" s="7"/>
      <c r="V5169" s="7"/>
    </row>
    <row r="5170" spans="1:22" x14ac:dyDescent="0.3">
      <c r="A5170" s="14">
        <f t="shared" si="642"/>
        <v>423.13699999999147</v>
      </c>
      <c r="B5170" s="14">
        <v>180.7097</v>
      </c>
      <c r="C5170" s="14">
        <v>177</v>
      </c>
      <c r="D5170" s="12">
        <v>25963</v>
      </c>
      <c r="E5170" s="27">
        <v>30</v>
      </c>
      <c r="F5170" s="26">
        <v>1</v>
      </c>
      <c r="G5170">
        <v>1968</v>
      </c>
      <c r="H5170" s="22">
        <f t="shared" si="644"/>
        <v>1.0209587570621468</v>
      </c>
      <c r="I5170" s="4">
        <f t="shared" si="643"/>
        <v>-0.33208533294542852</v>
      </c>
      <c r="Q5170" s="14"/>
      <c r="S5170" s="29"/>
      <c r="V5170" s="7"/>
    </row>
    <row r="5171" spans="1:22" x14ac:dyDescent="0.3">
      <c r="A5171" s="14">
        <f t="shared" si="642"/>
        <v>423.21899999999147</v>
      </c>
      <c r="B5171" s="14">
        <v>181.82259999999999</v>
      </c>
      <c r="C5171" s="14">
        <v>177.25810000000001</v>
      </c>
      <c r="D5171" s="12">
        <v>25961.235294117647</v>
      </c>
      <c r="E5171" s="27">
        <v>28</v>
      </c>
      <c r="F5171" s="26">
        <v>1</v>
      </c>
      <c r="G5171">
        <v>1968</v>
      </c>
      <c r="H5171" s="22">
        <f t="shared" si="644"/>
        <v>1.0257505862919662</v>
      </c>
      <c r="I5171" s="4">
        <f t="shared" si="643"/>
        <v>-0.19992190498213205</v>
      </c>
      <c r="Q5171" s="14"/>
      <c r="S5171" s="29"/>
      <c r="T5171" s="7"/>
      <c r="V5171" s="7"/>
    </row>
    <row r="5172" spans="1:22" x14ac:dyDescent="0.3">
      <c r="A5172" s="14">
        <f t="shared" si="642"/>
        <v>423.30099999999146</v>
      </c>
      <c r="B5172" s="14">
        <v>181.14519999999999</v>
      </c>
      <c r="C5172" s="14">
        <v>175.93549999999999</v>
      </c>
      <c r="D5172" s="12">
        <v>25959.470588235294</v>
      </c>
      <c r="E5172" s="27">
        <v>26</v>
      </c>
      <c r="F5172" s="26">
        <v>1</v>
      </c>
      <c r="G5172">
        <v>1968</v>
      </c>
      <c r="H5172" s="22">
        <f t="shared" si="644"/>
        <v>1.0296114200942958</v>
      </c>
      <c r="I5172" s="4">
        <f t="shared" si="643"/>
        <v>-9.3436259179668329E-2</v>
      </c>
      <c r="Q5172" s="14"/>
      <c r="S5172" s="29"/>
      <c r="T5172" s="7"/>
      <c r="V5172" s="7"/>
    </row>
    <row r="5173" spans="1:22" x14ac:dyDescent="0.3">
      <c r="A5173" s="14">
        <f t="shared" si="642"/>
        <v>423.38299999999145</v>
      </c>
      <c r="B5173" s="14">
        <v>181.1935</v>
      </c>
      <c r="C5173" s="14">
        <v>176.06450000000001</v>
      </c>
      <c r="D5173" s="12">
        <v>25957.705882352941</v>
      </c>
      <c r="E5173" s="27">
        <v>24</v>
      </c>
      <c r="F5173" s="26">
        <v>1</v>
      </c>
      <c r="G5173">
        <v>1968</v>
      </c>
      <c r="H5173" s="22">
        <f t="shared" si="644"/>
        <v>1.0291313694697113</v>
      </c>
      <c r="I5173" s="4">
        <f t="shared" si="643"/>
        <v>-0.10667653405136016</v>
      </c>
      <c r="Q5173" s="14"/>
      <c r="S5173" s="29"/>
      <c r="T5173" s="7"/>
      <c r="V5173" s="7"/>
    </row>
    <row r="5174" spans="1:22" x14ac:dyDescent="0.3">
      <c r="A5174" s="14">
        <f t="shared" si="642"/>
        <v>423.46499999999145</v>
      </c>
      <c r="B5174" s="14">
        <v>183.64519999999999</v>
      </c>
      <c r="C5174" s="14">
        <v>177.9032</v>
      </c>
      <c r="D5174" s="12">
        <v>25955.941176470587</v>
      </c>
      <c r="E5174" s="27">
        <v>22</v>
      </c>
      <c r="F5174" s="26">
        <v>1</v>
      </c>
      <c r="G5174">
        <v>1968</v>
      </c>
      <c r="H5174" s="22">
        <f t="shared" si="644"/>
        <v>1.0322759792966061</v>
      </c>
      <c r="I5174" s="4">
        <f t="shared" si="643"/>
        <v>-1.9945059619174987E-2</v>
      </c>
      <c r="Q5174" s="14"/>
      <c r="S5174" s="29"/>
      <c r="T5174" s="7"/>
      <c r="V5174" s="7"/>
    </row>
    <row r="5175" spans="1:22" x14ac:dyDescent="0.3">
      <c r="A5175" s="14">
        <f t="shared" si="642"/>
        <v>423.54699999999144</v>
      </c>
      <c r="B5175" s="14">
        <v>185.64519999999999</v>
      </c>
      <c r="C5175" s="14">
        <v>179.06450000000001</v>
      </c>
      <c r="D5175" s="12">
        <v>25954.176470588234</v>
      </c>
      <c r="E5175" s="27">
        <v>21</v>
      </c>
      <c r="F5175" s="26">
        <v>1</v>
      </c>
      <c r="G5175">
        <v>1968</v>
      </c>
      <c r="H5175" s="22">
        <f t="shared" si="644"/>
        <v>1.0367504446721711</v>
      </c>
      <c r="I5175" s="4">
        <f t="shared" si="643"/>
        <v>0.10346515680876671</v>
      </c>
      <c r="Q5175" s="14"/>
      <c r="S5175" s="29"/>
      <c r="T5175" s="7"/>
      <c r="V5175" s="7"/>
    </row>
    <row r="5176" spans="1:22" x14ac:dyDescent="0.3">
      <c r="A5176" s="14">
        <f t="shared" si="642"/>
        <v>423.62899999999144</v>
      </c>
      <c r="B5176" s="14">
        <v>186.72579999999999</v>
      </c>
      <c r="C5176" s="14">
        <v>179.53229999999999</v>
      </c>
      <c r="D5176" s="12">
        <v>25952.411764705881</v>
      </c>
      <c r="E5176" s="27">
        <v>19</v>
      </c>
      <c r="F5176" s="26">
        <v>1</v>
      </c>
      <c r="G5176">
        <v>1968</v>
      </c>
      <c r="H5176" s="22">
        <f t="shared" si="644"/>
        <v>1.0400679989060464</v>
      </c>
      <c r="I5176" s="4">
        <f t="shared" si="643"/>
        <v>0.1949666104237196</v>
      </c>
      <c r="Q5176" s="14"/>
      <c r="S5176" s="29"/>
      <c r="T5176" s="7"/>
      <c r="V5176" s="7"/>
    </row>
    <row r="5177" spans="1:22" x14ac:dyDescent="0.3">
      <c r="A5177" s="14">
        <f t="shared" ref="A5177:A5240" si="645">A5176+0.082</f>
        <v>423.71099999999143</v>
      </c>
      <c r="B5177" s="14">
        <v>187.66130000000001</v>
      </c>
      <c r="C5177" s="14">
        <v>180.14519999999999</v>
      </c>
      <c r="D5177" s="12">
        <v>25950.647058823528</v>
      </c>
      <c r="E5177" s="27">
        <v>17</v>
      </c>
      <c r="F5177" s="26">
        <v>1</v>
      </c>
      <c r="G5177">
        <v>1968</v>
      </c>
      <c r="H5177" s="22">
        <f t="shared" si="644"/>
        <v>1.0417224549974133</v>
      </c>
      <c r="I5177" s="4">
        <f t="shared" si="643"/>
        <v>0.24059815903757739</v>
      </c>
      <c r="Q5177" s="14"/>
      <c r="S5177" s="29"/>
      <c r="T5177" s="7"/>
      <c r="V5177" s="7"/>
    </row>
    <row r="5178" spans="1:22" x14ac:dyDescent="0.3">
      <c r="A5178" s="14">
        <f t="shared" si="645"/>
        <v>423.79299999999142</v>
      </c>
      <c r="B5178" s="14">
        <v>188.7097</v>
      </c>
      <c r="C5178" s="14">
        <v>180.82259999999999</v>
      </c>
      <c r="D5178" s="12">
        <v>25948.882352941178</v>
      </c>
      <c r="E5178" s="27">
        <v>15</v>
      </c>
      <c r="F5178" s="26">
        <v>1</v>
      </c>
      <c r="G5178">
        <v>1968</v>
      </c>
      <c r="H5178" s="22">
        <f t="shared" si="644"/>
        <v>1.0436178884719056</v>
      </c>
      <c r="I5178" s="4">
        <f t="shared" si="643"/>
        <v>0.29287610415014126</v>
      </c>
      <c r="Q5178" s="14"/>
      <c r="S5178" s="29"/>
      <c r="T5178" s="7"/>
      <c r="V5178" s="7"/>
    </row>
    <row r="5179" spans="1:22" x14ac:dyDescent="0.3">
      <c r="A5179" s="14">
        <f t="shared" si="645"/>
        <v>423.87499999999142</v>
      </c>
      <c r="B5179" s="14">
        <v>190.04839999999999</v>
      </c>
      <c r="C5179" s="14">
        <v>181.87100000000001</v>
      </c>
      <c r="D5179" s="12">
        <v>25947.117647058825</v>
      </c>
      <c r="E5179" s="27">
        <v>14</v>
      </c>
      <c r="F5179" s="26">
        <v>1</v>
      </c>
      <c r="G5179">
        <v>1968</v>
      </c>
      <c r="H5179" s="22">
        <f t="shared" si="644"/>
        <v>1.0449626383535582</v>
      </c>
      <c r="I5179" s="4">
        <f t="shared" si="643"/>
        <v>0.32996564670029094</v>
      </c>
      <c r="Q5179" s="14"/>
      <c r="S5179" s="29"/>
      <c r="T5179" s="7"/>
      <c r="V5179" s="7"/>
    </row>
    <row r="5180" spans="1:22" x14ac:dyDescent="0.3">
      <c r="A5180" s="14">
        <f t="shared" si="645"/>
        <v>423.95699999999141</v>
      </c>
      <c r="B5180" s="14">
        <v>190.3871</v>
      </c>
      <c r="C5180" s="14">
        <v>181.9194</v>
      </c>
      <c r="D5180" s="12">
        <v>25945.352941176472</v>
      </c>
      <c r="E5180" s="27">
        <v>12</v>
      </c>
      <c r="F5180" s="26">
        <v>1</v>
      </c>
      <c r="G5180">
        <v>1968</v>
      </c>
      <c r="H5180" s="22">
        <f t="shared" si="644"/>
        <v>1.0465464375981892</v>
      </c>
      <c r="I5180" s="4">
        <f t="shared" si="643"/>
        <v>0.37364840903111868</v>
      </c>
      <c r="Q5180" s="14"/>
      <c r="S5180" s="29"/>
      <c r="T5180" s="7"/>
      <c r="V5180" s="7"/>
    </row>
    <row r="5181" spans="1:22" x14ac:dyDescent="0.3">
      <c r="A5181" s="14">
        <f t="shared" si="645"/>
        <v>424.0389999999914</v>
      </c>
      <c r="B5181" s="14">
        <v>189.33869999999999</v>
      </c>
      <c r="C5181" s="14">
        <v>180.7097</v>
      </c>
      <c r="D5181" s="12">
        <v>25943.588235294119</v>
      </c>
      <c r="E5181" s="27">
        <v>10</v>
      </c>
      <c r="F5181" s="26">
        <v>1</v>
      </c>
      <c r="G5181">
        <v>1968</v>
      </c>
      <c r="H5181" s="22">
        <f t="shared" si="644"/>
        <v>1.0477506188101691</v>
      </c>
      <c r="I5181" s="4">
        <f t="shared" si="643"/>
        <v>0.4068609275144307</v>
      </c>
      <c r="Q5181" s="14"/>
      <c r="S5181" s="29"/>
      <c r="T5181" s="7"/>
      <c r="V5181" s="7"/>
    </row>
    <row r="5182" spans="1:22" x14ac:dyDescent="0.3">
      <c r="A5182" s="14">
        <f t="shared" si="645"/>
        <v>424.1209999999914</v>
      </c>
      <c r="B5182" s="14">
        <v>189.54839999999999</v>
      </c>
      <c r="C5182" s="14">
        <v>180.93549999999999</v>
      </c>
      <c r="D5182" s="12">
        <v>25941.823529411766</v>
      </c>
      <c r="E5182" s="27">
        <v>8</v>
      </c>
      <c r="F5182" s="26">
        <v>1</v>
      </c>
      <c r="G5182">
        <v>1968</v>
      </c>
      <c r="H5182" s="22">
        <f t="shared" si="644"/>
        <v>1.0476020460329787</v>
      </c>
      <c r="I5182" s="4">
        <f t="shared" si="643"/>
        <v>0.40276314218157411</v>
      </c>
      <c r="Q5182" s="14"/>
      <c r="S5182" s="29"/>
      <c r="T5182" s="7"/>
      <c r="V5182" s="7"/>
    </row>
    <row r="5183" spans="1:22" x14ac:dyDescent="0.3">
      <c r="A5183" s="14">
        <f t="shared" si="645"/>
        <v>424.20299999999139</v>
      </c>
      <c r="B5183" s="14">
        <v>190.01609999999999</v>
      </c>
      <c r="C5183" s="14">
        <v>181.46770000000001</v>
      </c>
      <c r="D5183" s="12">
        <v>25940.058823529413</v>
      </c>
      <c r="E5183" s="27">
        <v>7</v>
      </c>
      <c r="F5183" s="26">
        <v>1</v>
      </c>
      <c r="G5183">
        <v>1968</v>
      </c>
      <c r="H5183" s="22">
        <f t="shared" si="644"/>
        <v>1.0471070058197685</v>
      </c>
      <c r="I5183" s="4">
        <f t="shared" si="643"/>
        <v>0.38910943950986804</v>
      </c>
      <c r="Q5183" s="14"/>
      <c r="S5183" s="29"/>
      <c r="T5183" s="7"/>
      <c r="V5183" s="7"/>
    </row>
    <row r="5184" spans="1:22" x14ac:dyDescent="0.3">
      <c r="A5184" s="14">
        <f t="shared" si="645"/>
        <v>424.28499999999138</v>
      </c>
      <c r="B5184" s="14">
        <v>190</v>
      </c>
      <c r="C5184" s="14">
        <v>181.1935</v>
      </c>
      <c r="D5184" s="12">
        <v>25938.294117647059</v>
      </c>
      <c r="E5184" s="27">
        <v>5</v>
      </c>
      <c r="F5184" s="26">
        <v>1</v>
      </c>
      <c r="G5184">
        <v>1968</v>
      </c>
      <c r="H5184" s="22">
        <f t="shared" si="644"/>
        <v>1.0486027368531432</v>
      </c>
      <c r="I5184" s="4">
        <f t="shared" si="643"/>
        <v>0.43036319276378737</v>
      </c>
      <c r="Q5184" s="14"/>
      <c r="S5184" s="29"/>
      <c r="T5184" s="7"/>
      <c r="V5184" s="7"/>
    </row>
    <row r="5185" spans="1:22" x14ac:dyDescent="0.3">
      <c r="A5185" s="14">
        <f t="shared" si="645"/>
        <v>424.36699999999138</v>
      </c>
      <c r="B5185" s="14">
        <v>188.8065</v>
      </c>
      <c r="C5185" s="14">
        <v>179.5968</v>
      </c>
      <c r="D5185" s="12">
        <v>25936.529411764706</v>
      </c>
      <c r="E5185" s="27">
        <v>3</v>
      </c>
      <c r="F5185" s="26">
        <v>1</v>
      </c>
      <c r="G5185">
        <v>1968</v>
      </c>
      <c r="H5185" s="22">
        <f t="shared" si="644"/>
        <v>1.0512798669018601</v>
      </c>
      <c r="I5185" s="4">
        <f t="shared" si="643"/>
        <v>0.5042011088022329</v>
      </c>
      <c r="Q5185" s="14"/>
      <c r="S5185" s="29"/>
      <c r="T5185" s="7"/>
      <c r="V5185" s="7"/>
    </row>
    <row r="5186" spans="1:22" x14ac:dyDescent="0.3">
      <c r="A5186" s="14">
        <f t="shared" si="645"/>
        <v>424.44899999999137</v>
      </c>
      <c r="B5186" s="14">
        <v>187.9032</v>
      </c>
      <c r="C5186" s="14">
        <v>178.35480000000001</v>
      </c>
      <c r="D5186" s="12">
        <v>25934.764705882353</v>
      </c>
      <c r="E5186" s="27">
        <v>1</v>
      </c>
      <c r="F5186" s="26">
        <v>1</v>
      </c>
      <c r="G5186">
        <v>1968</v>
      </c>
      <c r="H5186" s="22">
        <f t="shared" si="644"/>
        <v>1.0535359855748205</v>
      </c>
      <c r="I5186" s="4">
        <f t="shared" si="643"/>
        <v>0.56642711131812007</v>
      </c>
      <c r="Q5186" s="14"/>
      <c r="S5186" s="29"/>
      <c r="T5186" s="7"/>
      <c r="V5186" s="7"/>
    </row>
    <row r="5187" spans="1:22" x14ac:dyDescent="0.3">
      <c r="A5187" s="14">
        <f t="shared" si="645"/>
        <v>424.53099999999137</v>
      </c>
      <c r="B5187" s="14">
        <v>187.22579999999999</v>
      </c>
      <c r="C5187" s="14">
        <v>177.46770000000001</v>
      </c>
      <c r="D5187" s="12">
        <v>25933</v>
      </c>
      <c r="E5187" s="27">
        <v>31</v>
      </c>
      <c r="F5187" s="26">
        <v>12</v>
      </c>
      <c r="G5187">
        <v>1967</v>
      </c>
      <c r="H5187" s="24">
        <f t="shared" si="644"/>
        <v>1.0549852170282252</v>
      </c>
      <c r="I5187" s="4">
        <f t="shared" si="643"/>
        <v>0.60639835979297674</v>
      </c>
      <c r="Q5187" s="14"/>
      <c r="S5187" s="29"/>
    </row>
    <row r="5188" spans="1:22" x14ac:dyDescent="0.3">
      <c r="A5188" s="14">
        <f t="shared" si="645"/>
        <v>424.61299999999136</v>
      </c>
      <c r="B5188" s="14">
        <v>186</v>
      </c>
      <c r="C5188" s="14">
        <v>176.72579999999999</v>
      </c>
      <c r="D5188" s="12">
        <v>25929.428571428569</v>
      </c>
      <c r="E5188" s="27">
        <v>27</v>
      </c>
      <c r="F5188" s="26">
        <v>12</v>
      </c>
      <c r="G5188">
        <v>1967</v>
      </c>
      <c r="H5188" s="22">
        <f t="shared" si="644"/>
        <v>1.0524779064516896</v>
      </c>
      <c r="I5188" s="4">
        <f t="shared" si="643"/>
        <v>0.53724423411974953</v>
      </c>
      <c r="Q5188" s="14"/>
      <c r="S5188" s="29"/>
      <c r="T5188" s="7"/>
      <c r="V5188" s="7"/>
    </row>
    <row r="5189" spans="1:22" x14ac:dyDescent="0.3">
      <c r="A5189" s="14">
        <f t="shared" si="645"/>
        <v>424.69499999999135</v>
      </c>
      <c r="B5189" s="14">
        <v>185.83869999999999</v>
      </c>
      <c r="C5189" s="14">
        <v>176.82259999999999</v>
      </c>
      <c r="D5189" s="12">
        <v>25925.857142857141</v>
      </c>
      <c r="E5189" s="27">
        <v>23</v>
      </c>
      <c r="F5189" s="26">
        <v>12</v>
      </c>
      <c r="G5189">
        <v>1967</v>
      </c>
      <c r="H5189" s="22">
        <f t="shared" si="644"/>
        <v>1.0509895228324886</v>
      </c>
      <c r="I5189" s="4">
        <f t="shared" si="643"/>
        <v>0.49619312987465231</v>
      </c>
      <c r="Q5189" s="14"/>
      <c r="S5189" s="29"/>
      <c r="T5189" s="7"/>
      <c r="V5189" s="7"/>
    </row>
    <row r="5190" spans="1:22" x14ac:dyDescent="0.3">
      <c r="A5190" s="14">
        <f t="shared" si="645"/>
        <v>424.77699999999135</v>
      </c>
      <c r="B5190" s="14">
        <v>186.85480000000001</v>
      </c>
      <c r="C5190" s="14">
        <v>177.5806</v>
      </c>
      <c r="D5190" s="12">
        <v>25922.285714285714</v>
      </c>
      <c r="E5190" s="27">
        <v>20</v>
      </c>
      <c r="F5190" s="26">
        <v>12</v>
      </c>
      <c r="G5190">
        <v>1967</v>
      </c>
      <c r="H5190" s="22">
        <f t="shared" si="644"/>
        <v>1.0522252993851806</v>
      </c>
      <c r="I5190" s="4">
        <f t="shared" ref="I5190:I5253" si="646">STANDARDIZE(H5190,H$2,H$3)</f>
        <v>0.5302770793576761</v>
      </c>
      <c r="Q5190" s="14"/>
      <c r="S5190" s="29"/>
      <c r="T5190" s="7"/>
      <c r="V5190" s="7"/>
    </row>
    <row r="5191" spans="1:22" x14ac:dyDescent="0.3">
      <c r="A5191" s="14">
        <f t="shared" si="645"/>
        <v>424.85899999999134</v>
      </c>
      <c r="B5191" s="14">
        <v>188.04839999999999</v>
      </c>
      <c r="C5191" s="14">
        <v>178.51609999999999</v>
      </c>
      <c r="D5191" s="12">
        <v>25918.714285714286</v>
      </c>
      <c r="E5191" s="27">
        <v>16</v>
      </c>
      <c r="F5191" s="26">
        <v>12</v>
      </c>
      <c r="G5191">
        <v>1967</v>
      </c>
      <c r="H5191" s="22">
        <f t="shared" si="644"/>
        <v>1.053397424658056</v>
      </c>
      <c r="I5191" s="4">
        <f t="shared" si="646"/>
        <v>0.5626054630783659</v>
      </c>
      <c r="Q5191" s="14"/>
      <c r="S5191" s="29"/>
      <c r="T5191" s="7"/>
      <c r="V5191" s="7"/>
    </row>
    <row r="5192" spans="1:22" x14ac:dyDescent="0.3">
      <c r="A5192" s="14">
        <f t="shared" si="645"/>
        <v>424.94099999999133</v>
      </c>
      <c r="B5192" s="14">
        <v>188.66130000000001</v>
      </c>
      <c r="C5192" s="14">
        <v>178.98390000000001</v>
      </c>
      <c r="D5192" s="12">
        <v>25915.142857142855</v>
      </c>
      <c r="E5192" s="27">
        <v>13</v>
      </c>
      <c r="F5192" s="26">
        <v>12</v>
      </c>
      <c r="G5192">
        <v>1967</v>
      </c>
      <c r="H5192" s="22">
        <f t="shared" si="644"/>
        <v>1.0540685502997755</v>
      </c>
      <c r="I5192" s="4">
        <f t="shared" si="646"/>
        <v>0.58111577743843468</v>
      </c>
      <c r="Q5192" s="14"/>
      <c r="S5192" s="29"/>
      <c r="T5192" s="7"/>
      <c r="V5192" s="7"/>
    </row>
    <row r="5193" spans="1:22" x14ac:dyDescent="0.3">
      <c r="A5193" s="14">
        <f t="shared" si="645"/>
        <v>425.02299999999133</v>
      </c>
      <c r="B5193" s="14">
        <v>187.93549999999999</v>
      </c>
      <c r="C5193" s="14">
        <v>178.5968</v>
      </c>
      <c r="D5193" s="12">
        <v>25911.571428571428</v>
      </c>
      <c r="E5193" s="27">
        <v>9</v>
      </c>
      <c r="F5193" s="26">
        <v>12</v>
      </c>
      <c r="G5193">
        <v>1967</v>
      </c>
      <c r="H5193" s="22">
        <f t="shared" ref="H5193:H5256" si="647">B5193/C5193</f>
        <v>1.052289290737572</v>
      </c>
      <c r="I5193" s="4">
        <f t="shared" si="646"/>
        <v>0.53204202466069928</v>
      </c>
      <c r="Q5193" s="14"/>
      <c r="S5193" s="29"/>
      <c r="T5193" s="7"/>
      <c r="V5193" s="7"/>
    </row>
    <row r="5194" spans="1:22" x14ac:dyDescent="0.3">
      <c r="A5194" s="14">
        <f t="shared" si="645"/>
        <v>425.10499999999132</v>
      </c>
      <c r="B5194" s="14">
        <v>186.5968</v>
      </c>
      <c r="C5194" s="14">
        <v>177.66130000000001</v>
      </c>
      <c r="D5194" s="12">
        <v>25908</v>
      </c>
      <c r="E5194" s="27">
        <v>6</v>
      </c>
      <c r="F5194" s="26">
        <v>12</v>
      </c>
      <c r="G5194">
        <v>1967</v>
      </c>
      <c r="H5194" s="22">
        <f t="shared" si="647"/>
        <v>1.0502951402472007</v>
      </c>
      <c r="I5194" s="4">
        <f t="shared" si="646"/>
        <v>0.47704136582209278</v>
      </c>
      <c r="Q5194" s="14"/>
      <c r="S5194" s="29"/>
      <c r="V5194" s="7"/>
    </row>
    <row r="5195" spans="1:22" x14ac:dyDescent="0.3">
      <c r="A5195" s="14">
        <f t="shared" si="645"/>
        <v>425.18699999999131</v>
      </c>
      <c r="B5195" s="14">
        <v>185.45160000000001</v>
      </c>
      <c r="C5195" s="14">
        <v>176.9194</v>
      </c>
      <c r="D5195" s="12">
        <v>25904.428571428569</v>
      </c>
      <c r="E5195" s="27">
        <v>2</v>
      </c>
      <c r="F5195" s="26">
        <v>12</v>
      </c>
      <c r="G5195">
        <v>1967</v>
      </c>
      <c r="H5195" s="22">
        <f t="shared" si="647"/>
        <v>1.0482264805329433</v>
      </c>
      <c r="I5195" s="4">
        <f t="shared" si="646"/>
        <v>0.41998566829755213</v>
      </c>
      <c r="Q5195" s="14"/>
      <c r="S5195" s="29"/>
      <c r="T5195" s="7"/>
      <c r="V5195" s="7"/>
    </row>
    <row r="5196" spans="1:22" x14ac:dyDescent="0.3">
      <c r="A5196" s="14">
        <f t="shared" si="645"/>
        <v>425.26899999999131</v>
      </c>
      <c r="B5196" s="14">
        <v>184.3871</v>
      </c>
      <c r="C5196" s="14">
        <v>175.9032</v>
      </c>
      <c r="D5196" s="12">
        <v>25900.857142857141</v>
      </c>
      <c r="E5196" s="27">
        <v>28</v>
      </c>
      <c r="F5196" s="26">
        <v>11</v>
      </c>
      <c r="G5196">
        <v>1967</v>
      </c>
      <c r="H5196" s="22">
        <f t="shared" si="647"/>
        <v>1.0482305040499549</v>
      </c>
      <c r="I5196" s="4">
        <f t="shared" si="646"/>
        <v>0.42009664090847237</v>
      </c>
      <c r="Q5196" s="14"/>
      <c r="S5196" s="29"/>
      <c r="T5196" s="7"/>
      <c r="V5196" s="7"/>
    </row>
    <row r="5197" spans="1:22" x14ac:dyDescent="0.3">
      <c r="A5197" s="14">
        <f t="shared" si="645"/>
        <v>425.3509999999913</v>
      </c>
      <c r="B5197" s="14">
        <v>183.9194</v>
      </c>
      <c r="C5197" s="14">
        <v>175.67740000000001</v>
      </c>
      <c r="D5197" s="12">
        <v>25897.285714285714</v>
      </c>
      <c r="E5197" s="27">
        <v>25</v>
      </c>
      <c r="F5197" s="26">
        <v>11</v>
      </c>
      <c r="G5197">
        <v>1967</v>
      </c>
      <c r="H5197" s="22">
        <f t="shared" si="647"/>
        <v>1.0469155395059353</v>
      </c>
      <c r="I5197" s="4">
        <f t="shared" si="646"/>
        <v>0.38382860766840454</v>
      </c>
      <c r="Q5197" s="14"/>
      <c r="S5197" s="29"/>
      <c r="T5197" s="7"/>
      <c r="V5197" s="7"/>
    </row>
    <row r="5198" spans="1:22" x14ac:dyDescent="0.3">
      <c r="A5198" s="14">
        <f t="shared" si="645"/>
        <v>425.4329999999913</v>
      </c>
      <c r="B5198" s="14">
        <v>183.6129</v>
      </c>
      <c r="C5198" s="14">
        <v>175.66130000000001</v>
      </c>
      <c r="D5198" s="12">
        <v>25893.714285714286</v>
      </c>
      <c r="E5198" s="27">
        <v>21</v>
      </c>
      <c r="F5198" s="26">
        <v>11</v>
      </c>
      <c r="G5198">
        <v>1967</v>
      </c>
      <c r="H5198" s="22">
        <f t="shared" si="647"/>
        <v>1.0452666580516026</v>
      </c>
      <c r="I5198" s="4">
        <f t="shared" si="646"/>
        <v>0.33835081310227194</v>
      </c>
      <c r="Q5198" s="14"/>
      <c r="S5198" s="29"/>
      <c r="T5198" s="7"/>
      <c r="V5198" s="7"/>
    </row>
    <row r="5199" spans="1:22" x14ac:dyDescent="0.3">
      <c r="A5199" s="14">
        <f t="shared" si="645"/>
        <v>425.51499999999129</v>
      </c>
      <c r="B5199" s="14">
        <v>181.87100000000001</v>
      </c>
      <c r="C5199" s="14">
        <v>174.54839999999999</v>
      </c>
      <c r="D5199" s="12">
        <v>25890.142857142855</v>
      </c>
      <c r="E5199" s="27">
        <v>18</v>
      </c>
      <c r="F5199" s="26">
        <v>11</v>
      </c>
      <c r="G5199">
        <v>1967</v>
      </c>
      <c r="H5199" s="22">
        <f t="shared" si="647"/>
        <v>1.0419516878986002</v>
      </c>
      <c r="I5199" s="4">
        <f t="shared" si="646"/>
        <v>0.24692063101430986</v>
      </c>
      <c r="Q5199" s="14"/>
      <c r="S5199" s="29"/>
      <c r="T5199" s="7"/>
      <c r="V5199" s="7"/>
    </row>
    <row r="5200" spans="1:22" x14ac:dyDescent="0.3">
      <c r="A5200" s="14">
        <f t="shared" si="645"/>
        <v>425.59699999999128</v>
      </c>
      <c r="B5200" s="14">
        <v>179.74189999999999</v>
      </c>
      <c r="C5200" s="14">
        <v>173.32259999999999</v>
      </c>
      <c r="D5200" s="12">
        <v>25886.571428571428</v>
      </c>
      <c r="E5200" s="27">
        <v>14</v>
      </c>
      <c r="F5200" s="26">
        <v>11</v>
      </c>
      <c r="G5200">
        <v>1967</v>
      </c>
      <c r="H5200" s="22">
        <f t="shared" si="647"/>
        <v>1.0370367165043681</v>
      </c>
      <c r="I5200" s="4">
        <f t="shared" si="646"/>
        <v>0.11136081937475349</v>
      </c>
      <c r="Q5200" s="14"/>
      <c r="S5200" s="29"/>
      <c r="T5200" s="7"/>
      <c r="V5200" s="7"/>
    </row>
    <row r="5201" spans="1:22" x14ac:dyDescent="0.3">
      <c r="A5201" s="14">
        <f t="shared" si="645"/>
        <v>425.67899999999128</v>
      </c>
      <c r="B5201" s="14">
        <v>178.12899999999999</v>
      </c>
      <c r="C5201" s="14">
        <v>172.43549999999999</v>
      </c>
      <c r="D5201" s="12">
        <v>25883</v>
      </c>
      <c r="E5201" s="27">
        <v>11</v>
      </c>
      <c r="F5201" s="26">
        <v>11</v>
      </c>
      <c r="G5201">
        <v>1967</v>
      </c>
      <c r="H5201" s="22">
        <f t="shared" si="647"/>
        <v>1.0330181430157943</v>
      </c>
      <c r="I5201" s="4">
        <f t="shared" si="646"/>
        <v>5.2455574764827652E-4</v>
      </c>
      <c r="Q5201" s="14"/>
      <c r="S5201" s="29"/>
      <c r="V5201" s="7"/>
    </row>
    <row r="5202" spans="1:22" x14ac:dyDescent="0.3">
      <c r="A5202" s="14">
        <f t="shared" si="645"/>
        <v>425.76099999999127</v>
      </c>
      <c r="B5202" s="14">
        <v>176.64519999999999</v>
      </c>
      <c r="C5202" s="14">
        <v>171.32259999999999</v>
      </c>
      <c r="D5202" s="12">
        <v>25879.428571428569</v>
      </c>
      <c r="E5202" s="27">
        <v>7</v>
      </c>
      <c r="F5202" s="26">
        <v>11</v>
      </c>
      <c r="G5202">
        <v>1967</v>
      </c>
      <c r="H5202" s="22">
        <f t="shared" si="647"/>
        <v>1.0310677050196531</v>
      </c>
      <c r="I5202" s="4">
        <f t="shared" si="646"/>
        <v>-5.3270468915532922E-2</v>
      </c>
      <c r="Q5202" s="14"/>
      <c r="S5202" s="29"/>
      <c r="T5202" s="7"/>
      <c r="V5202" s="7"/>
    </row>
    <row r="5203" spans="1:22" x14ac:dyDescent="0.3">
      <c r="A5203" s="14">
        <f t="shared" si="645"/>
        <v>425.84299999999126</v>
      </c>
      <c r="B5203" s="14">
        <v>174.96770000000001</v>
      </c>
      <c r="C5203" s="14">
        <v>170.16130000000001</v>
      </c>
      <c r="D5203" s="12">
        <v>25875.857142857141</v>
      </c>
      <c r="E5203" s="27">
        <v>3</v>
      </c>
      <c r="F5203" s="26">
        <v>11</v>
      </c>
      <c r="G5203">
        <v>1967</v>
      </c>
      <c r="H5203" s="22">
        <f t="shared" si="647"/>
        <v>1.0282461405736791</v>
      </c>
      <c r="I5203" s="4">
        <f t="shared" si="646"/>
        <v>-0.13109202964200367</v>
      </c>
      <c r="Q5203" s="14"/>
      <c r="S5203" s="29"/>
      <c r="T5203" s="7"/>
      <c r="V5203" s="7"/>
    </row>
    <row r="5204" spans="1:22" x14ac:dyDescent="0.3">
      <c r="A5204" s="14">
        <f t="shared" si="645"/>
        <v>425.92499999999126</v>
      </c>
      <c r="B5204" s="14">
        <v>173.5968</v>
      </c>
      <c r="C5204" s="14">
        <v>169.24189999999999</v>
      </c>
      <c r="D5204" s="12">
        <v>25872.285714285714</v>
      </c>
      <c r="E5204" s="27">
        <v>31</v>
      </c>
      <c r="F5204" s="26">
        <v>10</v>
      </c>
      <c r="G5204">
        <v>1967</v>
      </c>
      <c r="H5204" s="22">
        <f t="shared" si="647"/>
        <v>1.02573180754884</v>
      </c>
      <c r="I5204" s="4">
        <f t="shared" si="646"/>
        <v>-0.20043984144133781</v>
      </c>
      <c r="Q5204" s="14"/>
      <c r="S5204" s="29"/>
      <c r="T5204" s="7"/>
      <c r="V5204" s="7"/>
    </row>
    <row r="5205" spans="1:22" x14ac:dyDescent="0.3">
      <c r="A5205" s="14">
        <f t="shared" si="645"/>
        <v>426.00699999999125</v>
      </c>
      <c r="B5205" s="14">
        <v>172.3871</v>
      </c>
      <c r="C5205" s="14">
        <v>168.64519999999999</v>
      </c>
      <c r="D5205" s="12">
        <v>25868.714285714286</v>
      </c>
      <c r="E5205" s="27">
        <v>27</v>
      </c>
      <c r="F5205" s="26">
        <v>10</v>
      </c>
      <c r="G5205">
        <v>1967</v>
      </c>
      <c r="H5205" s="22">
        <f t="shared" si="647"/>
        <v>1.0221880017931138</v>
      </c>
      <c r="I5205" s="4">
        <f t="shared" si="646"/>
        <v>-0.29818153761828664</v>
      </c>
      <c r="Q5205" s="14"/>
      <c r="S5205" s="29"/>
      <c r="T5205" s="7"/>
      <c r="V5205" s="7"/>
    </row>
    <row r="5206" spans="1:22" x14ac:dyDescent="0.3">
      <c r="A5206" s="14">
        <f t="shared" si="645"/>
        <v>426.08899999999124</v>
      </c>
      <c r="B5206" s="14">
        <v>171.62899999999999</v>
      </c>
      <c r="C5206" s="14">
        <v>168.12899999999999</v>
      </c>
      <c r="D5206" s="12">
        <v>25865.142857142855</v>
      </c>
      <c r="E5206" s="27">
        <v>24</v>
      </c>
      <c r="F5206" s="26">
        <v>10</v>
      </c>
      <c r="G5206">
        <v>1967</v>
      </c>
      <c r="H5206" s="22">
        <f t="shared" si="647"/>
        <v>1.0208173485835281</v>
      </c>
      <c r="I5206" s="4">
        <f t="shared" si="646"/>
        <v>-0.3359855197803463</v>
      </c>
      <c r="Q5206" s="14"/>
      <c r="S5206" s="29"/>
      <c r="T5206" s="7"/>
      <c r="V5206" s="7"/>
    </row>
    <row r="5207" spans="1:22" x14ac:dyDescent="0.3">
      <c r="A5207" s="14">
        <f t="shared" si="645"/>
        <v>426.17099999999124</v>
      </c>
      <c r="B5207" s="14">
        <v>171.25810000000001</v>
      </c>
      <c r="C5207" s="14">
        <v>167.5968</v>
      </c>
      <c r="D5207" s="12">
        <v>25861.571428571428</v>
      </c>
      <c r="E5207" s="27">
        <v>20</v>
      </c>
      <c r="F5207" s="26">
        <v>10</v>
      </c>
      <c r="G5207">
        <v>1967</v>
      </c>
      <c r="H5207" s="22">
        <f t="shared" si="647"/>
        <v>1.02184588249895</v>
      </c>
      <c r="I5207" s="4">
        <f t="shared" si="646"/>
        <v>-0.30761752886932808</v>
      </c>
      <c r="Q5207" s="14"/>
      <c r="S5207" s="29"/>
      <c r="T5207" s="7"/>
      <c r="V5207" s="7"/>
    </row>
    <row r="5208" spans="1:22" x14ac:dyDescent="0.3">
      <c r="A5208" s="14">
        <f t="shared" si="645"/>
        <v>426.25299999999123</v>
      </c>
      <c r="B5208" s="14">
        <v>171.82259999999999</v>
      </c>
      <c r="C5208" s="14">
        <v>167.82259999999999</v>
      </c>
      <c r="D5208" s="12">
        <v>25858</v>
      </c>
      <c r="E5208" s="27">
        <v>17</v>
      </c>
      <c r="F5208" s="26">
        <v>10</v>
      </c>
      <c r="G5208">
        <v>1967</v>
      </c>
      <c r="H5208" s="22">
        <f t="shared" si="647"/>
        <v>1.0238346921094059</v>
      </c>
      <c r="I5208" s="4">
        <f t="shared" si="646"/>
        <v>-0.25276417682403796</v>
      </c>
      <c r="Q5208" s="14"/>
      <c r="S5208" s="29"/>
      <c r="V5208" s="7"/>
    </row>
    <row r="5209" spans="1:22" x14ac:dyDescent="0.3">
      <c r="A5209" s="14">
        <f t="shared" si="645"/>
        <v>426.33499999999123</v>
      </c>
      <c r="B5209" s="14">
        <v>172.51609999999999</v>
      </c>
      <c r="C5209" s="14">
        <v>168.66130000000001</v>
      </c>
      <c r="D5209" s="12">
        <v>25854.428571428569</v>
      </c>
      <c r="E5209" s="27">
        <v>13</v>
      </c>
      <c r="F5209" s="26">
        <v>10</v>
      </c>
      <c r="G5209">
        <v>1967</v>
      </c>
      <c r="H5209" s="22">
        <f t="shared" si="647"/>
        <v>1.0228552726677667</v>
      </c>
      <c r="I5209" s="4">
        <f t="shared" si="646"/>
        <v>-0.27977754157740159</v>
      </c>
      <c r="Q5209" s="14"/>
      <c r="S5209" s="29"/>
      <c r="T5209" s="7"/>
      <c r="V5209" s="7"/>
    </row>
    <row r="5210" spans="1:22" x14ac:dyDescent="0.3">
      <c r="A5210" s="14">
        <f t="shared" si="645"/>
        <v>426.41699999999122</v>
      </c>
      <c r="B5210" s="14">
        <v>172.6935</v>
      </c>
      <c r="C5210" s="14">
        <v>169.54839999999999</v>
      </c>
      <c r="D5210" s="12">
        <v>25850.857142857141</v>
      </c>
      <c r="E5210" s="27">
        <v>9</v>
      </c>
      <c r="F5210" s="26">
        <v>10</v>
      </c>
      <c r="G5210">
        <v>1967</v>
      </c>
      <c r="H5210" s="22">
        <f t="shared" si="647"/>
        <v>1.0185498654071641</v>
      </c>
      <c r="I5210" s="4">
        <f t="shared" si="646"/>
        <v>-0.39852496663134918</v>
      </c>
      <c r="Q5210" s="14"/>
      <c r="S5210" s="29"/>
      <c r="T5210" s="7"/>
      <c r="V5210" s="7"/>
    </row>
    <row r="5211" spans="1:22" x14ac:dyDescent="0.3">
      <c r="A5211" s="14">
        <f t="shared" si="645"/>
        <v>426.49899999999121</v>
      </c>
      <c r="B5211" s="14">
        <v>170.77420000000001</v>
      </c>
      <c r="C5211" s="14">
        <v>169.0968</v>
      </c>
      <c r="D5211" s="12">
        <v>25847.285714285714</v>
      </c>
      <c r="E5211" s="27">
        <v>6</v>
      </c>
      <c r="F5211" s="26">
        <v>10</v>
      </c>
      <c r="G5211">
        <v>1967</v>
      </c>
      <c r="H5211" s="22">
        <f t="shared" si="647"/>
        <v>1.0099197619351756</v>
      </c>
      <c r="I5211" s="4">
        <f t="shared" si="646"/>
        <v>-0.63655182523434495</v>
      </c>
      <c r="Q5211" s="14"/>
      <c r="S5211" s="29"/>
      <c r="T5211" s="7"/>
      <c r="V5211" s="7"/>
    </row>
    <row r="5212" spans="1:22" x14ac:dyDescent="0.3">
      <c r="A5212" s="14">
        <f t="shared" si="645"/>
        <v>426.58099999999121</v>
      </c>
      <c r="B5212" s="14">
        <v>168.96770000000001</v>
      </c>
      <c r="C5212" s="14">
        <v>167.8871</v>
      </c>
      <c r="D5212" s="12">
        <v>25843.714285714286</v>
      </c>
      <c r="E5212" s="27">
        <v>2</v>
      </c>
      <c r="F5212" s="26">
        <v>10</v>
      </c>
      <c r="G5212">
        <v>1967</v>
      </c>
      <c r="H5212" s="22">
        <f t="shared" si="647"/>
        <v>1.0064364683171012</v>
      </c>
      <c r="I5212" s="4">
        <f t="shared" si="646"/>
        <v>-0.73262453631982205</v>
      </c>
      <c r="Q5212" s="14"/>
      <c r="S5212" s="29"/>
      <c r="T5212" s="7"/>
      <c r="V5212" s="7"/>
    </row>
    <row r="5213" spans="1:22" x14ac:dyDescent="0.3">
      <c r="A5213" s="14">
        <f t="shared" si="645"/>
        <v>426.6629999999912</v>
      </c>
      <c r="B5213" s="14">
        <v>168.64519999999999</v>
      </c>
      <c r="C5213" s="14">
        <v>167.0806</v>
      </c>
      <c r="D5213" s="12">
        <v>25840.142857142855</v>
      </c>
      <c r="E5213" s="27">
        <v>29</v>
      </c>
      <c r="F5213" s="26">
        <v>9</v>
      </c>
      <c r="G5213">
        <v>1967</v>
      </c>
      <c r="H5213" s="22">
        <f t="shared" si="647"/>
        <v>1.0093643427184245</v>
      </c>
      <c r="I5213" s="4">
        <f t="shared" si="646"/>
        <v>-0.65187084102600124</v>
      </c>
      <c r="Q5213" s="14"/>
      <c r="S5213" s="29"/>
      <c r="T5213" s="7"/>
      <c r="V5213" s="7"/>
    </row>
    <row r="5214" spans="1:22" x14ac:dyDescent="0.3">
      <c r="A5214" s="14">
        <f t="shared" si="645"/>
        <v>426.74499999999119</v>
      </c>
      <c r="B5214" s="14">
        <v>170.93549999999999</v>
      </c>
      <c r="C5214" s="14">
        <v>168.0968</v>
      </c>
      <c r="D5214" s="12">
        <v>25836.571428571428</v>
      </c>
      <c r="E5214" s="27">
        <v>25</v>
      </c>
      <c r="F5214" s="26">
        <v>9</v>
      </c>
      <c r="G5214">
        <v>1967</v>
      </c>
      <c r="H5214" s="22">
        <f t="shared" si="647"/>
        <v>1.0168872935118336</v>
      </c>
      <c r="I5214" s="4">
        <f t="shared" si="646"/>
        <v>-0.44438035721057262</v>
      </c>
      <c r="Q5214" s="14"/>
      <c r="S5214" s="29"/>
      <c r="T5214" s="7"/>
      <c r="V5214" s="7"/>
    </row>
    <row r="5215" spans="1:22" x14ac:dyDescent="0.3">
      <c r="A5215" s="14">
        <f t="shared" si="645"/>
        <v>426.82699999999119</v>
      </c>
      <c r="B5215" s="14">
        <v>173.43549999999999</v>
      </c>
      <c r="C5215" s="14">
        <v>169.9194</v>
      </c>
      <c r="D5215" s="12">
        <v>25833</v>
      </c>
      <c r="E5215" s="27">
        <v>22</v>
      </c>
      <c r="F5215" s="26">
        <v>9</v>
      </c>
      <c r="G5215">
        <v>1967</v>
      </c>
      <c r="H5215" s="22">
        <f t="shared" si="647"/>
        <v>1.0206927519753484</v>
      </c>
      <c r="I5215" s="4">
        <f t="shared" si="646"/>
        <v>-0.33942201846589259</v>
      </c>
      <c r="Q5215" s="14"/>
      <c r="S5215" s="29"/>
      <c r="V5215" s="7"/>
    </row>
    <row r="5216" spans="1:22" x14ac:dyDescent="0.3">
      <c r="A5216" s="14">
        <f t="shared" si="645"/>
        <v>426.90899999999118</v>
      </c>
      <c r="B5216" s="14">
        <v>174.82259999999999</v>
      </c>
      <c r="C5216" s="14">
        <v>171.43549999999999</v>
      </c>
      <c r="D5216" s="12">
        <v>25829.428571428569</v>
      </c>
      <c r="E5216" s="27">
        <v>18</v>
      </c>
      <c r="F5216" s="26">
        <v>9</v>
      </c>
      <c r="G5216">
        <v>1967</v>
      </c>
      <c r="H5216" s="22">
        <f t="shared" si="647"/>
        <v>1.0197572848097389</v>
      </c>
      <c r="I5216" s="4">
        <f t="shared" si="646"/>
        <v>-0.36522313562271375</v>
      </c>
      <c r="Q5216" s="14"/>
      <c r="S5216" s="29"/>
      <c r="T5216" s="7"/>
      <c r="V5216" s="7"/>
    </row>
    <row r="5217" spans="1:22" x14ac:dyDescent="0.3">
      <c r="A5217" s="14">
        <f t="shared" si="645"/>
        <v>426.99099999999117</v>
      </c>
      <c r="B5217" s="14">
        <v>174.87100000000001</v>
      </c>
      <c r="C5217" s="14">
        <v>171.98390000000001</v>
      </c>
      <c r="D5217" s="12">
        <v>25825.857142857141</v>
      </c>
      <c r="E5217" s="27">
        <v>14</v>
      </c>
      <c r="F5217" s="26">
        <v>9</v>
      </c>
      <c r="G5217">
        <v>1967</v>
      </c>
      <c r="H5217" s="22">
        <f t="shared" si="647"/>
        <v>1.016787036460971</v>
      </c>
      <c r="I5217" s="4">
        <f t="shared" si="646"/>
        <v>-0.44714554663698897</v>
      </c>
      <c r="Q5217" s="14"/>
      <c r="S5217" s="29"/>
      <c r="T5217" s="7"/>
      <c r="V5217" s="7"/>
    </row>
    <row r="5218" spans="1:22" x14ac:dyDescent="0.3">
      <c r="A5218" s="14">
        <f t="shared" si="645"/>
        <v>427.07299999999117</v>
      </c>
      <c r="B5218" s="14">
        <v>173.66130000000001</v>
      </c>
      <c r="C5218" s="14">
        <v>171.25810000000001</v>
      </c>
      <c r="D5218" s="12">
        <v>25822.285714285714</v>
      </c>
      <c r="E5218" s="27">
        <v>11</v>
      </c>
      <c r="F5218" s="26">
        <v>9</v>
      </c>
      <c r="G5218">
        <v>1967</v>
      </c>
      <c r="H5218" s="22">
        <f t="shared" si="647"/>
        <v>1.0140326209388053</v>
      </c>
      <c r="I5218" s="4">
        <f t="shared" si="646"/>
        <v>-0.52311507309243166</v>
      </c>
      <c r="Q5218" s="14"/>
      <c r="S5218" s="29"/>
      <c r="T5218" s="7"/>
      <c r="V5218" s="7"/>
    </row>
    <row r="5219" spans="1:22" x14ac:dyDescent="0.3">
      <c r="A5219" s="14">
        <f t="shared" si="645"/>
        <v>427.15499999999116</v>
      </c>
      <c r="B5219" s="14">
        <v>172.95160000000001</v>
      </c>
      <c r="C5219" s="14">
        <v>170.83869999999999</v>
      </c>
      <c r="D5219" s="12">
        <v>25818.714285714286</v>
      </c>
      <c r="E5219" s="27">
        <v>7</v>
      </c>
      <c r="F5219" s="26">
        <v>9</v>
      </c>
      <c r="G5219">
        <v>1967</v>
      </c>
      <c r="H5219" s="22">
        <f t="shared" si="647"/>
        <v>1.012367806591832</v>
      </c>
      <c r="I5219" s="4">
        <f t="shared" si="646"/>
        <v>-0.56903231272385268</v>
      </c>
      <c r="Q5219" s="14"/>
      <c r="S5219" s="29"/>
      <c r="T5219" s="7"/>
      <c r="V5219" s="7"/>
    </row>
    <row r="5220" spans="1:22" x14ac:dyDescent="0.3">
      <c r="A5220" s="14">
        <f t="shared" si="645"/>
        <v>427.23699999999116</v>
      </c>
      <c r="B5220" s="14">
        <v>173.2903</v>
      </c>
      <c r="C5220" s="14">
        <v>171.33869999999999</v>
      </c>
      <c r="D5220" s="12">
        <v>25815.142857142855</v>
      </c>
      <c r="E5220" s="27">
        <v>4</v>
      </c>
      <c r="F5220" s="26">
        <v>9</v>
      </c>
      <c r="G5220">
        <v>1967</v>
      </c>
      <c r="H5220" s="22">
        <f t="shared" si="647"/>
        <v>1.0113903047005728</v>
      </c>
      <c r="I5220" s="4">
        <f t="shared" si="646"/>
        <v>-0.5959927895257966</v>
      </c>
      <c r="Q5220" s="14"/>
      <c r="S5220" s="29"/>
      <c r="T5220" s="7"/>
      <c r="V5220" s="7"/>
    </row>
    <row r="5221" spans="1:22" x14ac:dyDescent="0.3">
      <c r="A5221" s="14">
        <f t="shared" si="645"/>
        <v>427.31899999999115</v>
      </c>
      <c r="B5221" s="14">
        <v>173.1935</v>
      </c>
      <c r="C5221" s="14">
        <v>171.37100000000001</v>
      </c>
      <c r="D5221" s="12">
        <v>25811.571428571428</v>
      </c>
      <c r="E5221" s="27">
        <v>31</v>
      </c>
      <c r="F5221" s="26">
        <v>8</v>
      </c>
      <c r="G5221">
        <v>1967</v>
      </c>
      <c r="H5221" s="22">
        <f t="shared" si="647"/>
        <v>1.0106348215275629</v>
      </c>
      <c r="I5221" s="4">
        <f t="shared" si="646"/>
        <v>-0.61682976870949269</v>
      </c>
      <c r="Q5221" s="14"/>
      <c r="S5221" s="29"/>
      <c r="T5221" s="7"/>
      <c r="V5221" s="7"/>
    </row>
    <row r="5222" spans="1:22" x14ac:dyDescent="0.3">
      <c r="A5222" s="14">
        <f t="shared" si="645"/>
        <v>427.40099999999114</v>
      </c>
      <c r="B5222" s="14">
        <v>172.0806</v>
      </c>
      <c r="C5222" s="14">
        <v>170.72579999999999</v>
      </c>
      <c r="D5222" s="12">
        <v>25808</v>
      </c>
      <c r="E5222" s="27">
        <v>28</v>
      </c>
      <c r="F5222" s="26">
        <v>8</v>
      </c>
      <c r="G5222">
        <v>1967</v>
      </c>
      <c r="H5222" s="22">
        <f t="shared" si="647"/>
        <v>1.0079355317122545</v>
      </c>
      <c r="I5222" s="4">
        <f t="shared" si="646"/>
        <v>-0.69127887320544223</v>
      </c>
      <c r="Q5222" s="14"/>
      <c r="S5222" s="29"/>
      <c r="V5222" s="7"/>
    </row>
    <row r="5223" spans="1:22" x14ac:dyDescent="0.3">
      <c r="A5223" s="14">
        <f t="shared" si="645"/>
        <v>427.48299999999114</v>
      </c>
      <c r="B5223" s="14">
        <v>170.93549999999999</v>
      </c>
      <c r="C5223" s="14">
        <v>169.8065</v>
      </c>
      <c r="D5223" s="12">
        <v>25804.428571428569</v>
      </c>
      <c r="E5223" s="27">
        <v>24</v>
      </c>
      <c r="F5223" s="26">
        <v>8</v>
      </c>
      <c r="G5223">
        <v>1967</v>
      </c>
      <c r="H5223" s="22">
        <f t="shared" si="647"/>
        <v>1.0066487443060188</v>
      </c>
      <c r="I5223" s="4">
        <f t="shared" si="646"/>
        <v>-0.72676975289075862</v>
      </c>
      <c r="Q5223" s="14"/>
      <c r="S5223" s="29"/>
      <c r="T5223" s="7"/>
      <c r="V5223" s="7"/>
    </row>
    <row r="5224" spans="1:22" x14ac:dyDescent="0.3">
      <c r="A5224" s="14">
        <f t="shared" si="645"/>
        <v>427.56499999999113</v>
      </c>
      <c r="B5224" s="14">
        <v>169.51609999999999</v>
      </c>
      <c r="C5224" s="14">
        <v>168.96770000000001</v>
      </c>
      <c r="D5224" s="12">
        <v>25800.857142857141</v>
      </c>
      <c r="E5224" s="27">
        <v>20</v>
      </c>
      <c r="F5224" s="26">
        <v>8</v>
      </c>
      <c r="G5224">
        <v>1967</v>
      </c>
      <c r="H5224" s="22">
        <f t="shared" si="647"/>
        <v>1.0032455907253279</v>
      </c>
      <c r="I5224" s="4">
        <f t="shared" si="646"/>
        <v>-0.82063212183970768</v>
      </c>
      <c r="Q5224" s="14"/>
      <c r="S5224" s="29"/>
      <c r="T5224" s="7"/>
      <c r="V5224" s="7"/>
    </row>
    <row r="5225" spans="1:22" x14ac:dyDescent="0.3">
      <c r="A5225" s="14">
        <f t="shared" si="645"/>
        <v>427.64699999999112</v>
      </c>
      <c r="B5225" s="14">
        <v>167.96770000000001</v>
      </c>
      <c r="C5225" s="14">
        <v>168.12899999999999</v>
      </c>
      <c r="D5225" s="12">
        <v>25797.285714285714</v>
      </c>
      <c r="E5225" s="27">
        <v>17</v>
      </c>
      <c r="F5225" s="26">
        <v>8</v>
      </c>
      <c r="G5225">
        <v>1967</v>
      </c>
      <c r="H5225" s="22">
        <f t="shared" si="647"/>
        <v>0.9990406176209935</v>
      </c>
      <c r="I5225" s="4">
        <f t="shared" si="646"/>
        <v>-0.93660947272356643</v>
      </c>
      <c r="Q5225" s="14"/>
      <c r="S5225" s="29"/>
      <c r="T5225" s="7"/>
      <c r="V5225" s="7"/>
    </row>
    <row r="5226" spans="1:22" x14ac:dyDescent="0.3">
      <c r="A5226" s="14">
        <f t="shared" si="645"/>
        <v>427.72899999999112</v>
      </c>
      <c r="B5226" s="14">
        <v>167.6129</v>
      </c>
      <c r="C5226" s="14">
        <v>168.32259999999999</v>
      </c>
      <c r="D5226" s="12">
        <v>25793.714285714286</v>
      </c>
      <c r="E5226" s="27">
        <v>13</v>
      </c>
      <c r="F5226" s="26">
        <v>8</v>
      </c>
      <c r="G5226">
        <v>1967</v>
      </c>
      <c r="H5226" s="22">
        <f t="shared" si="647"/>
        <v>0.99578369155419411</v>
      </c>
      <c r="I5226" s="4">
        <f t="shared" si="646"/>
        <v>-1.0264387410398419</v>
      </c>
      <c r="Q5226" s="14"/>
      <c r="S5226" s="29"/>
      <c r="T5226" s="7"/>
      <c r="V5226" s="7"/>
    </row>
    <row r="5227" spans="1:22" x14ac:dyDescent="0.3">
      <c r="A5227" s="14">
        <f t="shared" si="645"/>
        <v>427.81099999999111</v>
      </c>
      <c r="B5227" s="14">
        <v>168</v>
      </c>
      <c r="C5227" s="14">
        <v>168.87100000000001</v>
      </c>
      <c r="D5227" s="12">
        <v>25790.142857142855</v>
      </c>
      <c r="E5227" s="27">
        <v>10</v>
      </c>
      <c r="F5227" s="26">
        <v>8</v>
      </c>
      <c r="G5227">
        <v>1967</v>
      </c>
      <c r="H5227" s="22">
        <f t="shared" si="647"/>
        <v>0.99484221684007312</v>
      </c>
      <c r="I5227" s="4">
        <f t="shared" si="646"/>
        <v>-1.0524055523745774</v>
      </c>
      <c r="Q5227" s="14"/>
      <c r="S5227" s="29"/>
      <c r="T5227" s="7"/>
      <c r="V5227" s="7"/>
    </row>
    <row r="5228" spans="1:22" x14ac:dyDescent="0.3">
      <c r="A5228" s="14">
        <f t="shared" si="645"/>
        <v>427.8929999999911</v>
      </c>
      <c r="B5228" s="14">
        <v>168.6935</v>
      </c>
      <c r="C5228" s="14">
        <v>169.3871</v>
      </c>
      <c r="D5228" s="12">
        <v>25786.571428571428</v>
      </c>
      <c r="E5228" s="27">
        <v>6</v>
      </c>
      <c r="F5228" s="26">
        <v>8</v>
      </c>
      <c r="G5228">
        <v>1967</v>
      </c>
      <c r="H5228" s="22">
        <f t="shared" si="647"/>
        <v>0.99590523717567625</v>
      </c>
      <c r="I5228" s="4">
        <f t="shared" si="646"/>
        <v>-1.023086391609473</v>
      </c>
      <c r="Q5228" s="14"/>
      <c r="S5228" s="29"/>
      <c r="T5228" s="7"/>
      <c r="V5228" s="7"/>
    </row>
    <row r="5229" spans="1:22" x14ac:dyDescent="0.3">
      <c r="A5229" s="14">
        <f t="shared" si="645"/>
        <v>427.9749999999911</v>
      </c>
      <c r="B5229" s="14">
        <v>169.32259999999999</v>
      </c>
      <c r="C5229" s="14">
        <v>169.67740000000001</v>
      </c>
      <c r="D5229" s="12">
        <v>25783</v>
      </c>
      <c r="E5229" s="27">
        <v>3</v>
      </c>
      <c r="F5229" s="26">
        <v>8</v>
      </c>
      <c r="G5229">
        <v>1967</v>
      </c>
      <c r="H5229" s="22">
        <f t="shared" si="647"/>
        <v>0.99790897314551019</v>
      </c>
      <c r="I5229" s="4">
        <f t="shared" si="646"/>
        <v>-0.96782135568986216</v>
      </c>
      <c r="Q5229" s="14"/>
      <c r="S5229" s="29"/>
      <c r="V5229" s="7"/>
    </row>
    <row r="5230" spans="1:22" x14ac:dyDescent="0.3">
      <c r="A5230" s="14">
        <f t="shared" si="645"/>
        <v>428.05699999999109</v>
      </c>
      <c r="B5230" s="14">
        <v>170.25810000000001</v>
      </c>
      <c r="C5230" s="14">
        <v>170.24189999999999</v>
      </c>
      <c r="D5230" s="12">
        <v>25779.428571428569</v>
      </c>
      <c r="E5230" s="27">
        <v>30</v>
      </c>
      <c r="F5230" s="26">
        <v>7</v>
      </c>
      <c r="G5230">
        <v>1967</v>
      </c>
      <c r="H5230" s="22">
        <f t="shared" si="647"/>
        <v>1.000095158712397</v>
      </c>
      <c r="I5230" s="4">
        <f t="shared" si="646"/>
        <v>-0.90752417796791673</v>
      </c>
      <c r="Q5230" s="14"/>
      <c r="S5230" s="29"/>
      <c r="T5230" s="7"/>
      <c r="V5230" s="7"/>
    </row>
    <row r="5231" spans="1:22" x14ac:dyDescent="0.3">
      <c r="A5231" s="14">
        <f t="shared" si="645"/>
        <v>428.13899999999109</v>
      </c>
      <c r="B5231" s="14">
        <v>171.82259999999999</v>
      </c>
      <c r="C5231" s="14">
        <v>171.35480000000001</v>
      </c>
      <c r="D5231" s="12">
        <v>25775.857142857141</v>
      </c>
      <c r="E5231" s="27">
        <v>26</v>
      </c>
      <c r="F5231" s="26">
        <v>7</v>
      </c>
      <c r="G5231">
        <v>1967</v>
      </c>
      <c r="H5231" s="22">
        <f t="shared" si="647"/>
        <v>1.0027300081468391</v>
      </c>
      <c r="I5231" s="4">
        <f t="shared" si="646"/>
        <v>-0.8348524034280409</v>
      </c>
      <c r="Q5231" s="14"/>
      <c r="S5231" s="29"/>
      <c r="T5231" s="7"/>
      <c r="V5231" s="7"/>
    </row>
    <row r="5232" spans="1:22" x14ac:dyDescent="0.3">
      <c r="A5232" s="14">
        <f t="shared" si="645"/>
        <v>428.22099999999108</v>
      </c>
      <c r="B5232" s="14">
        <v>173.1935</v>
      </c>
      <c r="C5232" s="14">
        <v>172.43549999999999</v>
      </c>
      <c r="D5232" s="12">
        <v>25772.285714285714</v>
      </c>
      <c r="E5232" s="27">
        <v>23</v>
      </c>
      <c r="F5232" s="26">
        <v>7</v>
      </c>
      <c r="G5232">
        <v>1967</v>
      </c>
      <c r="H5232" s="22">
        <f t="shared" si="647"/>
        <v>1.0043958465629177</v>
      </c>
      <c r="I5232" s="4">
        <f t="shared" si="646"/>
        <v>-0.78890691894962395</v>
      </c>
      <c r="Q5232" s="14"/>
      <c r="S5232" s="29"/>
      <c r="T5232" s="7"/>
      <c r="V5232" s="7"/>
    </row>
    <row r="5233" spans="1:22" x14ac:dyDescent="0.3">
      <c r="A5233" s="14">
        <f t="shared" si="645"/>
        <v>428.30299999999107</v>
      </c>
      <c r="B5233" s="14">
        <v>174.14519999999999</v>
      </c>
      <c r="C5233" s="14">
        <v>173.54839999999999</v>
      </c>
      <c r="D5233" s="12">
        <v>25768.714285714286</v>
      </c>
      <c r="E5233" s="27">
        <v>19</v>
      </c>
      <c r="F5233" s="26">
        <v>7</v>
      </c>
      <c r="G5233">
        <v>1967</v>
      </c>
      <c r="H5233" s="22">
        <f t="shared" si="647"/>
        <v>1.0034388101532483</v>
      </c>
      <c r="I5233" s="4">
        <f t="shared" si="646"/>
        <v>-0.81530293736373516</v>
      </c>
      <c r="Q5233" s="14"/>
      <c r="S5233" s="29"/>
      <c r="T5233" s="7"/>
      <c r="V5233" s="7"/>
    </row>
    <row r="5234" spans="1:22" x14ac:dyDescent="0.3">
      <c r="A5234" s="14">
        <f t="shared" si="645"/>
        <v>428.38499999999107</v>
      </c>
      <c r="B5234" s="14">
        <v>174.62899999999999</v>
      </c>
      <c r="C5234" s="14">
        <v>173.6935</v>
      </c>
      <c r="D5234" s="12">
        <v>25765.142857142855</v>
      </c>
      <c r="E5234" s="27">
        <v>16</v>
      </c>
      <c r="F5234" s="26">
        <v>7</v>
      </c>
      <c r="G5234">
        <v>1967</v>
      </c>
      <c r="H5234" s="22">
        <f t="shared" si="647"/>
        <v>1.00538592405588</v>
      </c>
      <c r="I5234" s="4">
        <f t="shared" si="646"/>
        <v>-0.76159959451391235</v>
      </c>
      <c r="Q5234" s="14"/>
      <c r="S5234" s="29"/>
      <c r="T5234" s="7"/>
      <c r="V5234" s="7"/>
    </row>
    <row r="5235" spans="1:22" x14ac:dyDescent="0.3">
      <c r="A5235" s="14">
        <f t="shared" si="645"/>
        <v>428.46699999999106</v>
      </c>
      <c r="B5235" s="14">
        <v>174.5</v>
      </c>
      <c r="C5235" s="14">
        <v>173.9032</v>
      </c>
      <c r="D5235" s="12">
        <v>25761.571428571428</v>
      </c>
      <c r="E5235" s="27">
        <v>12</v>
      </c>
      <c r="F5235" s="26">
        <v>7</v>
      </c>
      <c r="G5235">
        <v>1967</v>
      </c>
      <c r="H5235" s="22">
        <f t="shared" si="647"/>
        <v>1.0034317942395539</v>
      </c>
      <c r="I5235" s="4">
        <f t="shared" si="646"/>
        <v>-0.81549644325880821</v>
      </c>
      <c r="Q5235" s="14"/>
      <c r="S5235" s="29"/>
      <c r="T5235" s="7"/>
      <c r="V5235" s="7"/>
    </row>
    <row r="5236" spans="1:22" x14ac:dyDescent="0.3">
      <c r="A5236" s="14">
        <f t="shared" si="645"/>
        <v>428.54899999999105</v>
      </c>
      <c r="B5236" s="14">
        <v>174.85480000000001</v>
      </c>
      <c r="C5236" s="14">
        <v>174.56450000000001</v>
      </c>
      <c r="D5236" s="12">
        <v>25758</v>
      </c>
      <c r="E5236" s="27">
        <v>9</v>
      </c>
      <c r="F5236" s="26">
        <v>7</v>
      </c>
      <c r="G5236">
        <v>1967</v>
      </c>
      <c r="H5236" s="22">
        <f t="shared" si="647"/>
        <v>1.0016629956262586</v>
      </c>
      <c r="I5236" s="4">
        <f t="shared" si="646"/>
        <v>-0.86428167263532218</v>
      </c>
      <c r="Q5236" s="14"/>
      <c r="S5236" s="29"/>
      <c r="V5236" s="7"/>
    </row>
    <row r="5237" spans="1:22" x14ac:dyDescent="0.3">
      <c r="A5237" s="14">
        <f t="shared" si="645"/>
        <v>428.63099999999105</v>
      </c>
      <c r="B5237" s="14">
        <v>176</v>
      </c>
      <c r="C5237" s="14">
        <v>175.62899999999999</v>
      </c>
      <c r="D5237" s="12">
        <v>25754.428571428569</v>
      </c>
      <c r="E5237" s="27">
        <v>5</v>
      </c>
      <c r="F5237" s="26">
        <v>7</v>
      </c>
      <c r="G5237">
        <v>1967</v>
      </c>
      <c r="H5237" s="22">
        <f t="shared" si="647"/>
        <v>1.0021124074042442</v>
      </c>
      <c r="I5237" s="4">
        <f t="shared" si="646"/>
        <v>-0.85188644770200406</v>
      </c>
      <c r="Q5237" s="14"/>
      <c r="S5237" s="29"/>
      <c r="T5237" s="7"/>
      <c r="V5237" s="7"/>
    </row>
    <row r="5238" spans="1:22" x14ac:dyDescent="0.3">
      <c r="A5238" s="14">
        <f t="shared" si="645"/>
        <v>428.71299999999104</v>
      </c>
      <c r="B5238" s="14">
        <v>177.01609999999999</v>
      </c>
      <c r="C5238" s="14">
        <v>176.5</v>
      </c>
      <c r="D5238" s="12">
        <v>25750.857142857141</v>
      </c>
      <c r="E5238" s="27">
        <v>1</v>
      </c>
      <c r="F5238" s="26">
        <v>7</v>
      </c>
      <c r="G5238">
        <v>1967</v>
      </c>
      <c r="H5238" s="22">
        <f t="shared" si="647"/>
        <v>1.0029240793201133</v>
      </c>
      <c r="I5238" s="4">
        <f t="shared" si="646"/>
        <v>-0.82949972696595797</v>
      </c>
      <c r="Q5238" s="14"/>
      <c r="S5238" s="29"/>
      <c r="T5238" s="7"/>
      <c r="V5238" s="7"/>
    </row>
    <row r="5239" spans="1:22" x14ac:dyDescent="0.3">
      <c r="A5239" s="14">
        <f t="shared" si="645"/>
        <v>428.79499999999103</v>
      </c>
      <c r="B5239" s="14">
        <v>177.35480000000001</v>
      </c>
      <c r="C5239" s="14">
        <v>176.54839999999999</v>
      </c>
      <c r="D5239" s="12">
        <v>25747.285714285714</v>
      </c>
      <c r="E5239" s="27">
        <v>28</v>
      </c>
      <c r="F5239" s="26">
        <v>6</v>
      </c>
      <c r="G5239">
        <v>1967</v>
      </c>
      <c r="H5239" s="22">
        <f t="shared" si="647"/>
        <v>1.0045675859990804</v>
      </c>
      <c r="I5239" s="4">
        <f t="shared" si="646"/>
        <v>-0.78417017406345513</v>
      </c>
      <c r="Q5239" s="14"/>
      <c r="S5239" s="29"/>
      <c r="T5239" s="7"/>
      <c r="V5239" s="7"/>
    </row>
    <row r="5240" spans="1:22" x14ac:dyDescent="0.3">
      <c r="A5240" s="14">
        <f t="shared" si="645"/>
        <v>428.87699999999103</v>
      </c>
      <c r="B5240" s="14">
        <v>177.5968</v>
      </c>
      <c r="C5240" s="14">
        <v>176.5968</v>
      </c>
      <c r="D5240" s="12">
        <v>25743.714285714286</v>
      </c>
      <c r="E5240" s="27">
        <v>24</v>
      </c>
      <c r="F5240" s="26">
        <v>6</v>
      </c>
      <c r="G5240">
        <v>1967</v>
      </c>
      <c r="H5240" s="22">
        <f t="shared" si="647"/>
        <v>1.0056626167631577</v>
      </c>
      <c r="I5240" s="4">
        <f t="shared" si="646"/>
        <v>-0.75396813376428884</v>
      </c>
      <c r="Q5240" s="14"/>
      <c r="S5240" s="29"/>
      <c r="T5240" s="7"/>
      <c r="V5240" s="7"/>
    </row>
    <row r="5241" spans="1:22" x14ac:dyDescent="0.3">
      <c r="A5241" s="14">
        <f t="shared" ref="A5241:A5304" si="648">A5240+0.082</f>
        <v>428.95899999999102</v>
      </c>
      <c r="B5241" s="14">
        <v>177.85480000000001</v>
      </c>
      <c r="C5241" s="14">
        <v>177.12899999999999</v>
      </c>
      <c r="D5241" s="12">
        <v>25740.142857142855</v>
      </c>
      <c r="E5241" s="27">
        <v>21</v>
      </c>
      <c r="F5241" s="26">
        <v>6</v>
      </c>
      <c r="G5241">
        <v>1967</v>
      </c>
      <c r="H5241" s="22">
        <f t="shared" si="647"/>
        <v>1.0040975786009068</v>
      </c>
      <c r="I5241" s="4">
        <f t="shared" si="646"/>
        <v>-0.79713344673690001</v>
      </c>
      <c r="Q5241" s="14"/>
      <c r="S5241" s="29"/>
      <c r="T5241" s="7"/>
      <c r="V5241" s="7"/>
    </row>
    <row r="5242" spans="1:22" x14ac:dyDescent="0.3">
      <c r="A5242" s="14">
        <f t="shared" si="648"/>
        <v>429.04099999999102</v>
      </c>
      <c r="B5242" s="14">
        <v>178.48390000000001</v>
      </c>
      <c r="C5242" s="14">
        <v>177.4194</v>
      </c>
      <c r="D5242" s="12">
        <v>25736.571428571428</v>
      </c>
      <c r="E5242" s="27">
        <v>17</v>
      </c>
      <c r="F5242" s="26">
        <v>6</v>
      </c>
      <c r="G5242">
        <v>1967</v>
      </c>
      <c r="H5242" s="22">
        <f t="shared" si="647"/>
        <v>1.0059999075636599</v>
      </c>
      <c r="I5242" s="4">
        <f t="shared" si="646"/>
        <v>-0.74466531718279549</v>
      </c>
      <c r="Q5242" s="14"/>
      <c r="S5242" s="29"/>
      <c r="T5242" s="7"/>
      <c r="V5242" s="7"/>
    </row>
    <row r="5243" spans="1:22" x14ac:dyDescent="0.3">
      <c r="A5243" s="14">
        <f t="shared" si="648"/>
        <v>429.12299999999101</v>
      </c>
      <c r="B5243" s="14">
        <v>178.6129</v>
      </c>
      <c r="C5243" s="14">
        <v>177.5806</v>
      </c>
      <c r="D5243" s="12">
        <v>25733</v>
      </c>
      <c r="E5243" s="27">
        <v>14</v>
      </c>
      <c r="F5243" s="26">
        <v>6</v>
      </c>
      <c r="G5243">
        <v>1967</v>
      </c>
      <c r="H5243" s="22">
        <f t="shared" si="647"/>
        <v>1.0058131349933495</v>
      </c>
      <c r="I5243" s="4">
        <f t="shared" si="646"/>
        <v>-0.74981669089789538</v>
      </c>
      <c r="Q5243" s="14"/>
      <c r="S5243" s="29"/>
      <c r="V5243" s="7"/>
    </row>
    <row r="5244" spans="1:22" x14ac:dyDescent="0.3">
      <c r="A5244" s="14">
        <f t="shared" si="648"/>
        <v>429.204999999991</v>
      </c>
      <c r="B5244" s="14">
        <v>178.43549999999999</v>
      </c>
      <c r="C5244" s="14">
        <v>177.37100000000001</v>
      </c>
      <c r="D5244" s="12">
        <v>25729.428571428569</v>
      </c>
      <c r="E5244" s="27">
        <v>10</v>
      </c>
      <c r="F5244" s="26">
        <v>6</v>
      </c>
      <c r="G5244">
        <v>1967</v>
      </c>
      <c r="H5244" s="22">
        <f t="shared" si="647"/>
        <v>1.0060015447846602</v>
      </c>
      <c r="I5244" s="4">
        <f t="shared" si="646"/>
        <v>-0.74462016099517714</v>
      </c>
      <c r="Q5244" s="14"/>
      <c r="S5244" s="29"/>
      <c r="T5244" s="7"/>
      <c r="V5244" s="7"/>
    </row>
    <row r="5245" spans="1:22" x14ac:dyDescent="0.3">
      <c r="A5245" s="14">
        <f t="shared" si="648"/>
        <v>429.286999999991</v>
      </c>
      <c r="B5245" s="14">
        <v>177.72579999999999</v>
      </c>
      <c r="C5245" s="14">
        <v>176.95160000000001</v>
      </c>
      <c r="D5245" s="12">
        <v>25725.857142857141</v>
      </c>
      <c r="E5245" s="27">
        <v>6</v>
      </c>
      <c r="F5245" s="26">
        <v>6</v>
      </c>
      <c r="G5245">
        <v>1967</v>
      </c>
      <c r="H5245" s="22">
        <f t="shared" si="647"/>
        <v>1.004375207683909</v>
      </c>
      <c r="I5245" s="4">
        <f t="shared" si="646"/>
        <v>-0.78947615981115915</v>
      </c>
      <c r="Q5245" s="14"/>
      <c r="S5245" s="29"/>
      <c r="T5245" s="7"/>
      <c r="V5245" s="7"/>
    </row>
    <row r="5246" spans="1:22" x14ac:dyDescent="0.3">
      <c r="A5246" s="14">
        <f t="shared" si="648"/>
        <v>429.36899999999099</v>
      </c>
      <c r="B5246" s="14">
        <v>177.75810000000001</v>
      </c>
      <c r="C5246" s="14">
        <v>176.98390000000001</v>
      </c>
      <c r="D5246" s="12">
        <v>25722.285714285714</v>
      </c>
      <c r="E5246" s="27">
        <v>3</v>
      </c>
      <c r="F5246" s="26">
        <v>6</v>
      </c>
      <c r="G5246">
        <v>1967</v>
      </c>
      <c r="H5246" s="22">
        <f t="shared" si="647"/>
        <v>1.0043744091976727</v>
      </c>
      <c r="I5246" s="4">
        <f t="shared" si="646"/>
        <v>-0.78949818285770401</v>
      </c>
      <c r="Q5246" s="14"/>
      <c r="S5246" s="29"/>
      <c r="T5246" s="7"/>
      <c r="V5246" s="7"/>
    </row>
    <row r="5247" spans="1:22" x14ac:dyDescent="0.3">
      <c r="A5247" s="14">
        <f t="shared" si="648"/>
        <v>429.45099999999098</v>
      </c>
      <c r="B5247" s="14">
        <v>177.25810000000001</v>
      </c>
      <c r="C5247" s="14">
        <v>176.83869999999999</v>
      </c>
      <c r="D5247" s="12">
        <v>25718.714285714286</v>
      </c>
      <c r="E5247" s="27">
        <v>30</v>
      </c>
      <c r="F5247" s="26">
        <v>5</v>
      </c>
      <c r="G5247">
        <v>1967</v>
      </c>
      <c r="H5247" s="22">
        <f t="shared" si="647"/>
        <v>1.0023716528112909</v>
      </c>
      <c r="I5247" s="4">
        <f t="shared" si="646"/>
        <v>-0.8447362008889886</v>
      </c>
      <c r="Q5247" s="14"/>
      <c r="S5247" s="29"/>
      <c r="T5247" s="7"/>
      <c r="V5247" s="7"/>
    </row>
    <row r="5248" spans="1:22" x14ac:dyDescent="0.3">
      <c r="A5248" s="14">
        <f t="shared" si="648"/>
        <v>429.53299999999098</v>
      </c>
      <c r="B5248" s="14">
        <v>176.93549999999999</v>
      </c>
      <c r="C5248" s="14">
        <v>176.66130000000001</v>
      </c>
      <c r="D5248" s="12">
        <v>25715.142857142855</v>
      </c>
      <c r="E5248" s="27">
        <v>27</v>
      </c>
      <c r="F5248" s="26">
        <v>5</v>
      </c>
      <c r="G5248">
        <v>1967</v>
      </c>
      <c r="H5248" s="22">
        <f t="shared" si="647"/>
        <v>1.0015521226210833</v>
      </c>
      <c r="I5248" s="4">
        <f t="shared" si="646"/>
        <v>-0.86733966066656809</v>
      </c>
      <c r="Q5248" s="14"/>
      <c r="S5248" s="29"/>
      <c r="T5248" s="7"/>
      <c r="V5248" s="7"/>
    </row>
    <row r="5249" spans="1:22" x14ac:dyDescent="0.3">
      <c r="A5249" s="14">
        <f t="shared" si="648"/>
        <v>429.61499999999097</v>
      </c>
      <c r="B5249" s="14">
        <v>178.3065</v>
      </c>
      <c r="C5249" s="14">
        <v>177.67740000000001</v>
      </c>
      <c r="D5249" s="12">
        <v>25711.571428571428</v>
      </c>
      <c r="E5249" s="27">
        <v>23</v>
      </c>
      <c r="F5249" s="26">
        <v>5</v>
      </c>
      <c r="G5249">
        <v>1967</v>
      </c>
      <c r="H5249" s="22">
        <f t="shared" si="647"/>
        <v>1.0035406866602055</v>
      </c>
      <c r="I5249" s="4">
        <f t="shared" si="646"/>
        <v>-0.81249308172351442</v>
      </c>
      <c r="Q5249" s="14"/>
      <c r="S5249" s="29"/>
      <c r="T5249" s="7"/>
      <c r="V5249" s="7"/>
    </row>
    <row r="5250" spans="1:22" x14ac:dyDescent="0.3">
      <c r="A5250" s="14">
        <f t="shared" si="648"/>
        <v>429.69699999999096</v>
      </c>
      <c r="B5250" s="14">
        <v>180.43549999999999</v>
      </c>
      <c r="C5250" s="14">
        <v>178.96770000000001</v>
      </c>
      <c r="D5250" s="12">
        <v>25708</v>
      </c>
      <c r="E5250" s="27">
        <v>20</v>
      </c>
      <c r="F5250" s="26">
        <v>5</v>
      </c>
      <c r="G5250">
        <v>1967</v>
      </c>
      <c r="H5250" s="22">
        <f t="shared" si="647"/>
        <v>1.0082014799318535</v>
      </c>
      <c r="I5250" s="4">
        <f t="shared" si="646"/>
        <v>-0.68394375613903824</v>
      </c>
      <c r="Q5250" s="14"/>
      <c r="S5250" s="29"/>
      <c r="V5250" s="7"/>
    </row>
    <row r="5251" spans="1:22" x14ac:dyDescent="0.3">
      <c r="A5251" s="14">
        <f t="shared" si="648"/>
        <v>429.77899999999096</v>
      </c>
      <c r="B5251" s="14">
        <v>182.96770000000001</v>
      </c>
      <c r="C5251" s="14">
        <v>180.53229999999999</v>
      </c>
      <c r="D5251" s="12">
        <v>25704.428571428569</v>
      </c>
      <c r="E5251" s="27">
        <v>16</v>
      </c>
      <c r="F5251" s="26">
        <v>5</v>
      </c>
      <c r="G5251">
        <v>1967</v>
      </c>
      <c r="H5251" s="22">
        <f t="shared" si="647"/>
        <v>1.0134901067565196</v>
      </c>
      <c r="I5251" s="4">
        <f t="shared" si="646"/>
        <v>-0.53807815516626456</v>
      </c>
      <c r="Q5251" s="14"/>
      <c r="S5251" s="29"/>
      <c r="T5251" s="7"/>
      <c r="V5251" s="7"/>
    </row>
    <row r="5252" spans="1:22" x14ac:dyDescent="0.3">
      <c r="A5252" s="14">
        <f t="shared" si="648"/>
        <v>429.86099999999095</v>
      </c>
      <c r="B5252" s="14">
        <v>183.4194</v>
      </c>
      <c r="C5252" s="14">
        <v>180.67740000000001</v>
      </c>
      <c r="D5252" s="12">
        <v>25700.857142857141</v>
      </c>
      <c r="E5252" s="27">
        <v>12</v>
      </c>
      <c r="F5252" s="26">
        <v>5</v>
      </c>
      <c r="G5252">
        <v>1967</v>
      </c>
      <c r="H5252" s="22">
        <f t="shared" si="647"/>
        <v>1.0151762201581382</v>
      </c>
      <c r="I5252" s="4">
        <f t="shared" si="646"/>
        <v>-0.49157346637100746</v>
      </c>
      <c r="Q5252" s="14"/>
      <c r="S5252" s="29"/>
      <c r="T5252" s="7"/>
      <c r="V5252" s="7"/>
    </row>
    <row r="5253" spans="1:22" x14ac:dyDescent="0.3">
      <c r="A5253" s="14">
        <f t="shared" si="648"/>
        <v>429.94299999999095</v>
      </c>
      <c r="B5253" s="14">
        <v>183.48390000000001</v>
      </c>
      <c r="C5253" s="14">
        <v>180.4194</v>
      </c>
      <c r="D5253" s="12">
        <v>25697.285714285714</v>
      </c>
      <c r="E5253" s="27">
        <v>9</v>
      </c>
      <c r="F5253" s="26">
        <v>5</v>
      </c>
      <c r="G5253">
        <v>1967</v>
      </c>
      <c r="H5253" s="22">
        <f t="shared" si="647"/>
        <v>1.0169854239621683</v>
      </c>
      <c r="I5253" s="4">
        <f t="shared" si="646"/>
        <v>-0.44167382154709217</v>
      </c>
      <c r="Q5253" s="14"/>
      <c r="S5253" s="29"/>
      <c r="T5253" s="7"/>
      <c r="V5253" s="7"/>
    </row>
    <row r="5254" spans="1:22" x14ac:dyDescent="0.3">
      <c r="A5254" s="14">
        <f t="shared" si="648"/>
        <v>430.02499999999094</v>
      </c>
      <c r="B5254" s="14">
        <v>183.3871</v>
      </c>
      <c r="C5254" s="14">
        <v>180.3065</v>
      </c>
      <c r="D5254" s="12">
        <v>25693.714285714286</v>
      </c>
      <c r="E5254" s="27">
        <v>5</v>
      </c>
      <c r="F5254" s="26">
        <v>5</v>
      </c>
      <c r="G5254">
        <v>1967</v>
      </c>
      <c r="H5254" s="22">
        <f t="shared" si="647"/>
        <v>1.0170853518869258</v>
      </c>
      <c r="I5254" s="4">
        <f t="shared" ref="I5254:I5317" si="649">STANDARDIZE(H5254,H$2,H$3)</f>
        <v>-0.43891770974681554</v>
      </c>
      <c r="Q5254" s="14"/>
      <c r="S5254" s="29"/>
      <c r="T5254" s="7"/>
      <c r="V5254" s="7"/>
    </row>
    <row r="5255" spans="1:22" x14ac:dyDescent="0.3">
      <c r="A5255" s="14">
        <f t="shared" si="648"/>
        <v>430.10699999999093</v>
      </c>
      <c r="B5255" s="14">
        <v>182.93549999999999</v>
      </c>
      <c r="C5255" s="14">
        <v>180.1935</v>
      </c>
      <c r="D5255" s="12">
        <v>25690.142857142855</v>
      </c>
      <c r="E5255" s="27">
        <v>2</v>
      </c>
      <c r="F5255" s="26">
        <v>5</v>
      </c>
      <c r="G5255">
        <v>1967</v>
      </c>
      <c r="H5255" s="22">
        <f t="shared" si="647"/>
        <v>1.0152169750851168</v>
      </c>
      <c r="I5255" s="4">
        <f t="shared" si="649"/>
        <v>-0.49044940484929112</v>
      </c>
      <c r="Q5255" s="14"/>
      <c r="S5255" s="29"/>
      <c r="T5255" s="7"/>
      <c r="V5255" s="7"/>
    </row>
    <row r="5256" spans="1:22" x14ac:dyDescent="0.3">
      <c r="A5256" s="14">
        <f t="shared" si="648"/>
        <v>430.18899999999093</v>
      </c>
      <c r="B5256" s="14">
        <v>181.12899999999999</v>
      </c>
      <c r="C5256" s="14">
        <v>179</v>
      </c>
      <c r="D5256" s="12">
        <v>25686.571428571428</v>
      </c>
      <c r="E5256" s="27">
        <v>28</v>
      </c>
      <c r="F5256" s="26">
        <v>4</v>
      </c>
      <c r="G5256">
        <v>1967</v>
      </c>
      <c r="H5256" s="22">
        <f t="shared" si="647"/>
        <v>1.0118938547486034</v>
      </c>
      <c r="I5256" s="4">
        <f t="shared" si="649"/>
        <v>-0.58210437712481589</v>
      </c>
      <c r="Q5256" s="14"/>
      <c r="S5256" s="29"/>
      <c r="T5256" s="7"/>
      <c r="V5256" s="7"/>
    </row>
    <row r="5257" spans="1:22" x14ac:dyDescent="0.3">
      <c r="A5257" s="14">
        <f t="shared" si="648"/>
        <v>430.27099999999092</v>
      </c>
      <c r="B5257" s="14">
        <v>178.3065</v>
      </c>
      <c r="C5257" s="14">
        <v>176.82259999999999</v>
      </c>
      <c r="D5257" s="12">
        <v>25683</v>
      </c>
      <c r="E5257" s="27">
        <v>25</v>
      </c>
      <c r="F5257" s="26">
        <v>4</v>
      </c>
      <c r="G5257">
        <v>1967</v>
      </c>
      <c r="H5257" s="22">
        <f t="shared" ref="H5257:H5320" si="650">B5257/C5257</f>
        <v>1.0083920268110524</v>
      </c>
      <c r="I5257" s="4">
        <f t="shared" si="649"/>
        <v>-0.67868828322152985</v>
      </c>
      <c r="Q5257" s="14"/>
      <c r="S5257" s="29"/>
      <c r="V5257" s="7"/>
    </row>
    <row r="5258" spans="1:22" x14ac:dyDescent="0.3">
      <c r="A5258" s="14">
        <f t="shared" si="648"/>
        <v>430.35299999999091</v>
      </c>
      <c r="B5258" s="14">
        <v>176.04839999999999</v>
      </c>
      <c r="C5258" s="14">
        <v>174.67740000000001</v>
      </c>
      <c r="D5258" s="12">
        <v>25679.428571428569</v>
      </c>
      <c r="E5258" s="27">
        <v>21</v>
      </c>
      <c r="F5258" s="26">
        <v>4</v>
      </c>
      <c r="G5258">
        <v>1967</v>
      </c>
      <c r="H5258" s="22">
        <f t="shared" si="650"/>
        <v>1.0078487543322718</v>
      </c>
      <c r="I5258" s="4">
        <f t="shared" si="649"/>
        <v>-0.69367227986877011</v>
      </c>
      <c r="Q5258" s="14"/>
      <c r="S5258" s="29"/>
      <c r="T5258" s="7"/>
      <c r="V5258" s="7"/>
    </row>
    <row r="5259" spans="1:22" x14ac:dyDescent="0.3">
      <c r="A5259" s="14">
        <f t="shared" si="648"/>
        <v>430.43499999999091</v>
      </c>
      <c r="B5259" s="14">
        <v>175.0806</v>
      </c>
      <c r="C5259" s="14">
        <v>173.53229999999999</v>
      </c>
      <c r="D5259" s="12">
        <v>25675.857142857141</v>
      </c>
      <c r="E5259" s="27">
        <v>17</v>
      </c>
      <c r="F5259" s="26">
        <v>4</v>
      </c>
      <c r="G5259">
        <v>1967</v>
      </c>
      <c r="H5259" s="22">
        <f t="shared" si="650"/>
        <v>1.0089222582769894</v>
      </c>
      <c r="I5259" s="4">
        <f t="shared" si="649"/>
        <v>-0.6640639707113617</v>
      </c>
      <c r="Q5259" s="14"/>
      <c r="S5259" s="29"/>
      <c r="T5259" s="7"/>
      <c r="V5259" s="7"/>
    </row>
    <row r="5260" spans="1:22" x14ac:dyDescent="0.3">
      <c r="A5260" s="14">
        <f t="shared" si="648"/>
        <v>430.5169999999909</v>
      </c>
      <c r="B5260" s="14">
        <v>174.16130000000001</v>
      </c>
      <c r="C5260" s="14">
        <v>172.53229999999999</v>
      </c>
      <c r="D5260" s="12">
        <v>25672.285714285714</v>
      </c>
      <c r="E5260" s="27">
        <v>14</v>
      </c>
      <c r="F5260" s="26">
        <v>4</v>
      </c>
      <c r="G5260">
        <v>1967</v>
      </c>
      <c r="H5260" s="22">
        <f t="shared" si="650"/>
        <v>1.0094417103348186</v>
      </c>
      <c r="I5260" s="4">
        <f t="shared" si="649"/>
        <v>-0.64973696502466916</v>
      </c>
      <c r="Q5260" s="14"/>
      <c r="S5260" s="29"/>
      <c r="T5260" s="7"/>
      <c r="V5260" s="7"/>
    </row>
    <row r="5261" spans="1:22" x14ac:dyDescent="0.3">
      <c r="A5261" s="14">
        <f t="shared" si="648"/>
        <v>430.59899999999089</v>
      </c>
      <c r="B5261" s="14">
        <v>172.8871</v>
      </c>
      <c r="C5261" s="14">
        <v>171.62899999999999</v>
      </c>
      <c r="D5261" s="12">
        <v>25668.714285714286</v>
      </c>
      <c r="E5261" s="27">
        <v>10</v>
      </c>
      <c r="F5261" s="26">
        <v>4</v>
      </c>
      <c r="G5261">
        <v>1967</v>
      </c>
      <c r="H5261" s="22">
        <f t="shared" si="650"/>
        <v>1.0073303462701526</v>
      </c>
      <c r="I5261" s="4">
        <f t="shared" si="649"/>
        <v>-0.70797049111284394</v>
      </c>
      <c r="Q5261" s="14"/>
      <c r="S5261" s="29"/>
      <c r="T5261" s="7"/>
      <c r="V5261" s="7"/>
    </row>
    <row r="5262" spans="1:22" x14ac:dyDescent="0.3">
      <c r="A5262" s="14">
        <f t="shared" si="648"/>
        <v>430.68099999999089</v>
      </c>
      <c r="B5262" s="14">
        <v>171.4032</v>
      </c>
      <c r="C5262" s="14">
        <v>170.85480000000001</v>
      </c>
      <c r="D5262" s="12">
        <v>25665.142857142855</v>
      </c>
      <c r="E5262" s="27">
        <v>7</v>
      </c>
      <c r="F5262" s="26">
        <v>4</v>
      </c>
      <c r="G5262">
        <v>1967</v>
      </c>
      <c r="H5262" s="22">
        <f t="shared" si="650"/>
        <v>1.0032097430098539</v>
      </c>
      <c r="I5262" s="4">
        <f t="shared" si="649"/>
        <v>-0.82162083757528104</v>
      </c>
      <c r="Q5262" s="14"/>
      <c r="S5262" s="29"/>
      <c r="T5262" s="7"/>
      <c r="V5262" s="7"/>
    </row>
    <row r="5263" spans="1:22" x14ac:dyDescent="0.3">
      <c r="A5263" s="14">
        <f t="shared" si="648"/>
        <v>430.76299999999088</v>
      </c>
      <c r="B5263" s="14">
        <v>170.5806</v>
      </c>
      <c r="C5263" s="14">
        <v>170.48390000000001</v>
      </c>
      <c r="D5263" s="12">
        <v>25661.571428571428</v>
      </c>
      <c r="E5263" s="27">
        <v>3</v>
      </c>
      <c r="F5263" s="26">
        <v>4</v>
      </c>
      <c r="G5263">
        <v>1967</v>
      </c>
      <c r="H5263" s="22">
        <f t="shared" si="650"/>
        <v>1.0005672089857165</v>
      </c>
      <c r="I5263" s="4">
        <f t="shared" si="649"/>
        <v>-0.89450456076105067</v>
      </c>
      <c r="Q5263" s="14"/>
      <c r="S5263" s="29"/>
      <c r="T5263" s="7"/>
      <c r="V5263" s="7"/>
    </row>
    <row r="5264" spans="1:22" x14ac:dyDescent="0.3">
      <c r="A5264" s="14">
        <f t="shared" si="648"/>
        <v>430.84499999999088</v>
      </c>
      <c r="B5264" s="14">
        <v>170.66130000000001</v>
      </c>
      <c r="C5264" s="14">
        <v>170.5806</v>
      </c>
      <c r="D5264" s="12">
        <v>25658</v>
      </c>
      <c r="E5264" s="27">
        <v>31</v>
      </c>
      <c r="F5264" s="26">
        <v>3</v>
      </c>
      <c r="G5264">
        <v>1967</v>
      </c>
      <c r="H5264" s="23">
        <f t="shared" si="650"/>
        <v>1.0004730901403793</v>
      </c>
      <c r="I5264" s="4">
        <f t="shared" si="649"/>
        <v>-0.89710045235883529</v>
      </c>
      <c r="Q5264" s="14"/>
      <c r="S5264" s="29"/>
    </row>
    <row r="5265" spans="1:22" x14ac:dyDescent="0.3">
      <c r="A5265" s="14">
        <f t="shared" si="648"/>
        <v>430.92699999999087</v>
      </c>
      <c r="B5265" s="14">
        <v>171.43549999999999</v>
      </c>
      <c r="C5265" s="14">
        <v>170.83869999999999</v>
      </c>
      <c r="D5265" s="12">
        <v>25654.538461538461</v>
      </c>
      <c r="E5265" s="27">
        <v>27</v>
      </c>
      <c r="F5265" s="26">
        <v>3</v>
      </c>
      <c r="G5265">
        <v>1967</v>
      </c>
      <c r="H5265" s="22">
        <f t="shared" si="650"/>
        <v>1.0034933536722066</v>
      </c>
      <c r="I5265" s="4">
        <f t="shared" si="649"/>
        <v>-0.81379857272698042</v>
      </c>
      <c r="Q5265" s="14"/>
      <c r="S5265" s="29"/>
      <c r="T5265" s="7"/>
      <c r="V5265" s="7"/>
    </row>
    <row r="5266" spans="1:22" x14ac:dyDescent="0.3">
      <c r="A5266" s="14">
        <f t="shared" si="648"/>
        <v>431.00899999999086</v>
      </c>
      <c r="B5266" s="14">
        <v>172.2097</v>
      </c>
      <c r="C5266" s="14">
        <v>171.1935</v>
      </c>
      <c r="D5266" s="12">
        <v>25651.076923076922</v>
      </c>
      <c r="E5266" s="27">
        <v>24</v>
      </c>
      <c r="F5266" s="26">
        <v>3</v>
      </c>
      <c r="G5266">
        <v>1967</v>
      </c>
      <c r="H5266" s="22">
        <f t="shared" si="650"/>
        <v>1.0059359730363595</v>
      </c>
      <c r="I5266" s="4">
        <f t="shared" si="649"/>
        <v>-0.74642869519314803</v>
      </c>
      <c r="Q5266" s="14"/>
      <c r="S5266" s="29"/>
      <c r="T5266" s="7"/>
      <c r="V5266" s="7"/>
    </row>
    <row r="5267" spans="1:22" x14ac:dyDescent="0.3">
      <c r="A5267" s="14">
        <f t="shared" si="648"/>
        <v>431.09099999999086</v>
      </c>
      <c r="B5267" s="14">
        <v>171.95160000000001</v>
      </c>
      <c r="C5267" s="14">
        <v>170.9194</v>
      </c>
      <c r="D5267" s="12">
        <v>25647.615384615387</v>
      </c>
      <c r="E5267" s="27">
        <v>20</v>
      </c>
      <c r="F5267" s="26">
        <v>3</v>
      </c>
      <c r="G5267">
        <v>1967</v>
      </c>
      <c r="H5267" s="22">
        <f t="shared" si="650"/>
        <v>1.0060391038115042</v>
      </c>
      <c r="I5267" s="4">
        <f t="shared" si="649"/>
        <v>-0.74358424558571778</v>
      </c>
      <c r="Q5267" s="14"/>
      <c r="S5267" s="29"/>
      <c r="T5267" s="7"/>
      <c r="V5267" s="7"/>
    </row>
    <row r="5268" spans="1:22" x14ac:dyDescent="0.3">
      <c r="A5268" s="14">
        <f t="shared" si="648"/>
        <v>431.17299999999085</v>
      </c>
      <c r="B5268" s="14">
        <v>172.16130000000001</v>
      </c>
      <c r="C5268" s="14">
        <v>170.87100000000001</v>
      </c>
      <c r="D5268" s="12">
        <v>25644.153846153848</v>
      </c>
      <c r="E5268" s="27">
        <v>17</v>
      </c>
      <c r="F5268" s="26">
        <v>3</v>
      </c>
      <c r="G5268">
        <v>1967</v>
      </c>
      <c r="H5268" s="22">
        <f t="shared" si="650"/>
        <v>1.0075513106378495</v>
      </c>
      <c r="I5268" s="4">
        <f t="shared" si="649"/>
        <v>-0.70187607353409665</v>
      </c>
      <c r="Q5268" s="14"/>
      <c r="S5268" s="29"/>
      <c r="T5268" s="7"/>
      <c r="V5268" s="7"/>
    </row>
    <row r="5269" spans="1:22" x14ac:dyDescent="0.3">
      <c r="A5269" s="14">
        <f t="shared" si="648"/>
        <v>431.25499999999084</v>
      </c>
      <c r="B5269" s="14">
        <v>172.96770000000001</v>
      </c>
      <c r="C5269" s="14">
        <v>171.35480000000001</v>
      </c>
      <c r="D5269" s="12">
        <v>25640.692307692309</v>
      </c>
      <c r="E5269" s="27">
        <v>13</v>
      </c>
      <c r="F5269" s="26">
        <v>3</v>
      </c>
      <c r="G5269">
        <v>1967</v>
      </c>
      <c r="H5269" s="22">
        <f t="shared" si="650"/>
        <v>1.0094126339034564</v>
      </c>
      <c r="I5269" s="4">
        <f t="shared" si="649"/>
        <v>-0.65053892199297092</v>
      </c>
      <c r="Q5269" s="14"/>
      <c r="S5269" s="29"/>
      <c r="T5269" s="7"/>
      <c r="V5269" s="7"/>
    </row>
    <row r="5270" spans="1:22" x14ac:dyDescent="0.3">
      <c r="A5270" s="14">
        <f t="shared" si="648"/>
        <v>431.33699999999084</v>
      </c>
      <c r="B5270" s="14">
        <v>174.16130000000001</v>
      </c>
      <c r="C5270" s="14">
        <v>171.7097</v>
      </c>
      <c r="D5270" s="12">
        <v>25637.23076923077</v>
      </c>
      <c r="E5270" s="27">
        <v>10</v>
      </c>
      <c r="F5270" s="26">
        <v>3</v>
      </c>
      <c r="G5270">
        <v>1967</v>
      </c>
      <c r="H5270" s="22">
        <f t="shared" si="650"/>
        <v>1.0142775859488429</v>
      </c>
      <c r="I5270" s="4">
        <f t="shared" si="649"/>
        <v>-0.51635869386753008</v>
      </c>
      <c r="Q5270" s="14"/>
      <c r="S5270" s="29"/>
      <c r="T5270" s="7"/>
      <c r="V5270" s="7"/>
    </row>
    <row r="5271" spans="1:22" x14ac:dyDescent="0.3">
      <c r="A5271" s="14">
        <f t="shared" si="648"/>
        <v>431.41899999999083</v>
      </c>
      <c r="B5271" s="14">
        <v>176.12899999999999</v>
      </c>
      <c r="C5271" s="14">
        <v>172.48390000000001</v>
      </c>
      <c r="D5271" s="12">
        <v>25633.76923076923</v>
      </c>
      <c r="E5271" s="27">
        <v>6</v>
      </c>
      <c r="F5271" s="26">
        <v>3</v>
      </c>
      <c r="G5271">
        <v>1967</v>
      </c>
      <c r="H5271" s="22">
        <f t="shared" si="650"/>
        <v>1.0211329869048646</v>
      </c>
      <c r="I5271" s="4">
        <f t="shared" si="649"/>
        <v>-0.32727990016334951</v>
      </c>
      <c r="Q5271" s="14"/>
      <c r="S5271" s="29"/>
      <c r="T5271" s="7"/>
      <c r="V5271" s="7"/>
    </row>
    <row r="5272" spans="1:22" x14ac:dyDescent="0.3">
      <c r="A5272" s="14">
        <f t="shared" si="648"/>
        <v>431.50099999999082</v>
      </c>
      <c r="B5272" s="14">
        <v>177.98390000000001</v>
      </c>
      <c r="C5272" s="14">
        <v>173.24189999999999</v>
      </c>
      <c r="D5272" s="12">
        <v>25630.307692307691</v>
      </c>
      <c r="E5272" s="27">
        <v>3</v>
      </c>
      <c r="F5272" s="26">
        <v>3</v>
      </c>
      <c r="G5272">
        <v>1967</v>
      </c>
      <c r="H5272" s="22">
        <f t="shared" si="650"/>
        <v>1.0273721311068513</v>
      </c>
      <c r="I5272" s="4">
        <f t="shared" si="649"/>
        <v>-0.15519808218859832</v>
      </c>
      <c r="Q5272" s="14"/>
      <c r="S5272" s="29"/>
      <c r="T5272" s="7"/>
      <c r="V5272" s="7"/>
    </row>
    <row r="5273" spans="1:22" x14ac:dyDescent="0.3">
      <c r="A5273" s="14">
        <f t="shared" si="648"/>
        <v>431.58299999999082</v>
      </c>
      <c r="B5273" s="14">
        <v>179.7097</v>
      </c>
      <c r="C5273" s="14">
        <v>174.4194</v>
      </c>
      <c r="D5273" s="12">
        <v>25626.846153846156</v>
      </c>
      <c r="E5273" s="27">
        <v>27</v>
      </c>
      <c r="F5273" s="26">
        <v>2</v>
      </c>
      <c r="G5273">
        <v>1967</v>
      </c>
      <c r="H5273" s="22">
        <f t="shared" si="650"/>
        <v>1.0303309150243609</v>
      </c>
      <c r="I5273" s="4">
        <f t="shared" si="649"/>
        <v>-7.3591871619305665E-2</v>
      </c>
      <c r="Q5273" s="14"/>
      <c r="S5273" s="29"/>
      <c r="T5273" s="7"/>
      <c r="V5273" s="7"/>
    </row>
    <row r="5274" spans="1:22" x14ac:dyDescent="0.3">
      <c r="A5274" s="14">
        <f t="shared" si="648"/>
        <v>431.66499999999081</v>
      </c>
      <c r="B5274" s="14">
        <v>181.03229999999999</v>
      </c>
      <c r="C5274" s="14">
        <v>174.96770000000001</v>
      </c>
      <c r="D5274" s="12">
        <v>25623.384615384617</v>
      </c>
      <c r="E5274" s="27">
        <v>24</v>
      </c>
      <c r="F5274" s="26">
        <v>2</v>
      </c>
      <c r="G5274">
        <v>1967</v>
      </c>
      <c r="H5274" s="22">
        <f t="shared" si="650"/>
        <v>1.0346612546201384</v>
      </c>
      <c r="I5274" s="4">
        <f t="shared" si="649"/>
        <v>4.5843212098129887E-2</v>
      </c>
      <c r="Q5274" s="14"/>
      <c r="S5274" s="29"/>
      <c r="T5274" s="7"/>
      <c r="V5274" s="7"/>
    </row>
    <row r="5275" spans="1:22" x14ac:dyDescent="0.3">
      <c r="A5275" s="14">
        <f t="shared" si="648"/>
        <v>431.74699999999081</v>
      </c>
      <c r="B5275" s="14">
        <v>181.8871</v>
      </c>
      <c r="C5275" s="14">
        <v>175.2903</v>
      </c>
      <c r="D5275" s="12">
        <v>25619.923076923078</v>
      </c>
      <c r="E5275" s="27">
        <v>20</v>
      </c>
      <c r="F5275" s="26">
        <v>2</v>
      </c>
      <c r="G5275">
        <v>1967</v>
      </c>
      <c r="H5275" s="22">
        <f t="shared" si="650"/>
        <v>1.0376335712814686</v>
      </c>
      <c r="I5275" s="4">
        <f t="shared" si="649"/>
        <v>0.12782266923513341</v>
      </c>
      <c r="Q5275" s="14"/>
      <c r="S5275" s="29"/>
      <c r="T5275" s="7"/>
      <c r="V5275" s="7"/>
    </row>
    <row r="5276" spans="1:22" x14ac:dyDescent="0.3">
      <c r="A5276" s="14">
        <f t="shared" si="648"/>
        <v>431.8289999999908</v>
      </c>
      <c r="B5276" s="14">
        <v>182.25810000000001</v>
      </c>
      <c r="C5276" s="14">
        <v>175.54839999999999</v>
      </c>
      <c r="D5276" s="12">
        <v>25616.461538461539</v>
      </c>
      <c r="E5276" s="27">
        <v>17</v>
      </c>
      <c r="F5276" s="26">
        <v>2</v>
      </c>
      <c r="G5276">
        <v>1967</v>
      </c>
      <c r="H5276" s="22">
        <f t="shared" si="650"/>
        <v>1.0382213680101899</v>
      </c>
      <c r="I5276" s="4">
        <f t="shared" si="649"/>
        <v>0.14403468908967867</v>
      </c>
      <c r="Q5276" s="14"/>
      <c r="S5276" s="29"/>
      <c r="T5276" s="7"/>
      <c r="V5276" s="7"/>
    </row>
    <row r="5277" spans="1:22" x14ac:dyDescent="0.3">
      <c r="A5277" s="14">
        <f t="shared" si="648"/>
        <v>431.91099999999079</v>
      </c>
      <c r="B5277" s="14">
        <v>183.22579999999999</v>
      </c>
      <c r="C5277" s="14">
        <v>175.98390000000001</v>
      </c>
      <c r="D5277" s="12">
        <v>25613</v>
      </c>
      <c r="E5277" s="27">
        <v>14</v>
      </c>
      <c r="F5277" s="26">
        <v>2</v>
      </c>
      <c r="G5277">
        <v>1967</v>
      </c>
      <c r="H5277" s="22">
        <f t="shared" si="650"/>
        <v>1.0411509234651579</v>
      </c>
      <c r="I5277" s="4">
        <f t="shared" si="649"/>
        <v>0.2248347495191548</v>
      </c>
      <c r="Q5277" s="14"/>
      <c r="S5277" s="29"/>
      <c r="V5277" s="7"/>
    </row>
    <row r="5278" spans="1:22" x14ac:dyDescent="0.3">
      <c r="A5278" s="14">
        <f t="shared" si="648"/>
        <v>431.99299999999079</v>
      </c>
      <c r="B5278" s="14">
        <v>183.7903</v>
      </c>
      <c r="C5278" s="14">
        <v>176.12899999999999</v>
      </c>
      <c r="D5278" s="12">
        <v>25609.538461538461</v>
      </c>
      <c r="E5278" s="27">
        <v>10</v>
      </c>
      <c r="F5278" s="26">
        <v>2</v>
      </c>
      <c r="G5278">
        <v>1967</v>
      </c>
      <c r="H5278" s="22">
        <f t="shared" si="650"/>
        <v>1.0434982314099326</v>
      </c>
      <c r="I5278" s="4">
        <f t="shared" si="649"/>
        <v>0.28957584307406603</v>
      </c>
      <c r="Q5278" s="14"/>
      <c r="S5278" s="29"/>
      <c r="T5278" s="7"/>
      <c r="V5278" s="7"/>
    </row>
    <row r="5279" spans="1:22" x14ac:dyDescent="0.3">
      <c r="A5279" s="14">
        <f t="shared" si="648"/>
        <v>432.07499999999078</v>
      </c>
      <c r="B5279" s="14">
        <v>183</v>
      </c>
      <c r="C5279" s="14">
        <v>175.17740000000001</v>
      </c>
      <c r="D5279" s="12">
        <v>25606.076923076922</v>
      </c>
      <c r="E5279" s="27">
        <v>7</v>
      </c>
      <c r="F5279" s="26">
        <v>2</v>
      </c>
      <c r="G5279">
        <v>1967</v>
      </c>
      <c r="H5279" s="22">
        <f t="shared" si="650"/>
        <v>1.0446553037092683</v>
      </c>
      <c r="I5279" s="4">
        <f t="shared" si="649"/>
        <v>0.32148905077561463</v>
      </c>
      <c r="Q5279" s="14"/>
      <c r="S5279" s="29"/>
      <c r="T5279" s="7"/>
      <c r="V5279" s="7"/>
    </row>
    <row r="5280" spans="1:22" x14ac:dyDescent="0.3">
      <c r="A5280" s="14">
        <f t="shared" si="648"/>
        <v>432.15699999999077</v>
      </c>
      <c r="B5280" s="14">
        <v>182.46770000000001</v>
      </c>
      <c r="C5280" s="14">
        <v>174.3871</v>
      </c>
      <c r="D5280" s="12">
        <v>25602.615384615387</v>
      </c>
      <c r="E5280" s="27">
        <v>3</v>
      </c>
      <c r="F5280" s="26">
        <v>2</v>
      </c>
      <c r="G5280">
        <v>1967</v>
      </c>
      <c r="H5280" s="22">
        <f t="shared" si="650"/>
        <v>1.0463371430570265</v>
      </c>
      <c r="I5280" s="4">
        <f t="shared" si="649"/>
        <v>0.36787585690385738</v>
      </c>
      <c r="Q5280" s="14"/>
      <c r="S5280" s="29"/>
      <c r="T5280" s="7"/>
      <c r="V5280" s="7"/>
    </row>
    <row r="5281" spans="1:22" x14ac:dyDescent="0.3">
      <c r="A5281" s="14">
        <f t="shared" si="648"/>
        <v>432.23899999999077</v>
      </c>
      <c r="B5281" s="14">
        <v>182.85480000000001</v>
      </c>
      <c r="C5281" s="14">
        <v>174.37100000000001</v>
      </c>
      <c r="D5281" s="12">
        <v>25599.153846153848</v>
      </c>
      <c r="E5281" s="27">
        <v>31</v>
      </c>
      <c r="F5281" s="26">
        <v>1</v>
      </c>
      <c r="G5281">
        <v>1967</v>
      </c>
      <c r="H5281" s="22">
        <f t="shared" si="650"/>
        <v>1.0486537325587397</v>
      </c>
      <c r="I5281" s="4">
        <f t="shared" si="649"/>
        <v>0.43176970517059482</v>
      </c>
      <c r="Q5281" s="14"/>
      <c r="S5281" s="29"/>
      <c r="T5281" s="7"/>
      <c r="V5281" s="7"/>
    </row>
    <row r="5282" spans="1:22" x14ac:dyDescent="0.3">
      <c r="A5282" s="14">
        <f t="shared" si="648"/>
        <v>432.32099999999076</v>
      </c>
      <c r="B5282" s="14">
        <v>183.6129</v>
      </c>
      <c r="C5282" s="14">
        <v>174.6129</v>
      </c>
      <c r="D5282" s="12">
        <v>25595.692307692309</v>
      </c>
      <c r="E5282" s="27">
        <v>27</v>
      </c>
      <c r="F5282" s="26">
        <v>1</v>
      </c>
      <c r="G5282">
        <v>1967</v>
      </c>
      <c r="H5282" s="22">
        <f t="shared" si="650"/>
        <v>1.0515425836235468</v>
      </c>
      <c r="I5282" s="4">
        <f t="shared" si="649"/>
        <v>0.51144709793417342</v>
      </c>
      <c r="Q5282" s="14"/>
      <c r="S5282" s="29"/>
      <c r="T5282" s="7"/>
      <c r="V5282" s="7"/>
    </row>
    <row r="5283" spans="1:22" x14ac:dyDescent="0.3">
      <c r="A5283" s="14">
        <f t="shared" si="648"/>
        <v>432.40299999999075</v>
      </c>
      <c r="B5283" s="14">
        <v>183.6935</v>
      </c>
      <c r="C5283" s="14">
        <v>173.64519999999999</v>
      </c>
      <c r="D5283" s="12">
        <v>25592.23076923077</v>
      </c>
      <c r="E5283" s="27">
        <v>24</v>
      </c>
      <c r="F5283" s="26">
        <v>1</v>
      </c>
      <c r="G5283">
        <v>1967</v>
      </c>
      <c r="H5283" s="22">
        <f t="shared" si="650"/>
        <v>1.0578668457291074</v>
      </c>
      <c r="I5283" s="4">
        <f t="shared" si="649"/>
        <v>0.68587655255828006</v>
      </c>
      <c r="Q5283" s="14"/>
      <c r="S5283" s="29"/>
      <c r="T5283" s="7"/>
      <c r="V5283" s="7"/>
    </row>
    <row r="5284" spans="1:22" x14ac:dyDescent="0.3">
      <c r="A5284" s="14">
        <f t="shared" si="648"/>
        <v>432.48499999999075</v>
      </c>
      <c r="B5284" s="14">
        <v>183.43549999999999</v>
      </c>
      <c r="C5284" s="14">
        <v>173.0806</v>
      </c>
      <c r="D5284" s="12">
        <v>25588.76923076923</v>
      </c>
      <c r="E5284" s="27">
        <v>20</v>
      </c>
      <c r="F5284" s="26">
        <v>1</v>
      </c>
      <c r="G5284">
        <v>1967</v>
      </c>
      <c r="H5284" s="22">
        <f t="shared" si="650"/>
        <v>1.059827040118881</v>
      </c>
      <c r="I5284" s="4">
        <f t="shared" si="649"/>
        <v>0.73994066828568006</v>
      </c>
      <c r="Q5284" s="14"/>
      <c r="S5284" s="29"/>
      <c r="T5284" s="7"/>
      <c r="V5284" s="7"/>
    </row>
    <row r="5285" spans="1:22" x14ac:dyDescent="0.3">
      <c r="A5285" s="14">
        <f t="shared" si="648"/>
        <v>432.56699999999074</v>
      </c>
      <c r="B5285" s="14">
        <v>184.0806</v>
      </c>
      <c r="C5285" s="14">
        <v>173.04839999999999</v>
      </c>
      <c r="D5285" s="12">
        <v>25585.307692307691</v>
      </c>
      <c r="E5285" s="27">
        <v>17</v>
      </c>
      <c r="F5285" s="26">
        <v>1</v>
      </c>
      <c r="G5285">
        <v>1967</v>
      </c>
      <c r="H5285" s="22">
        <f t="shared" si="650"/>
        <v>1.063752106347126</v>
      </c>
      <c r="I5285" s="4">
        <f t="shared" si="649"/>
        <v>0.84819790843932774</v>
      </c>
      <c r="Q5285" s="14"/>
      <c r="S5285" s="29"/>
      <c r="T5285" s="7"/>
      <c r="V5285" s="7"/>
    </row>
    <row r="5286" spans="1:22" x14ac:dyDescent="0.3">
      <c r="A5286" s="14">
        <f t="shared" si="648"/>
        <v>432.64899999999074</v>
      </c>
      <c r="B5286" s="14">
        <v>185.45160000000001</v>
      </c>
      <c r="C5286" s="14">
        <v>173.4194</v>
      </c>
      <c r="D5286" s="12">
        <v>25581.846153846156</v>
      </c>
      <c r="E5286" s="27">
        <v>13</v>
      </c>
      <c r="F5286" s="26">
        <v>1</v>
      </c>
      <c r="G5286">
        <v>1967</v>
      </c>
      <c r="H5286" s="22">
        <f t="shared" si="650"/>
        <v>1.0693820875865101</v>
      </c>
      <c r="I5286" s="4">
        <f t="shared" si="649"/>
        <v>1.0034784045253875</v>
      </c>
      <c r="Q5286" s="14"/>
      <c r="S5286" s="29"/>
      <c r="T5286" s="7"/>
      <c r="V5286" s="7"/>
    </row>
    <row r="5287" spans="1:22" x14ac:dyDescent="0.3">
      <c r="A5287" s="14">
        <f t="shared" si="648"/>
        <v>432.73099999999073</v>
      </c>
      <c r="B5287" s="14">
        <v>186.0968</v>
      </c>
      <c r="C5287" s="14">
        <v>173.48390000000001</v>
      </c>
      <c r="D5287" s="12">
        <v>25578.384615384617</v>
      </c>
      <c r="E5287" s="27">
        <v>10</v>
      </c>
      <c r="F5287" s="26">
        <v>1</v>
      </c>
      <c r="G5287">
        <v>1967</v>
      </c>
      <c r="H5287" s="22">
        <f t="shared" si="650"/>
        <v>1.0727035765278508</v>
      </c>
      <c r="I5287" s="4">
        <f t="shared" si="649"/>
        <v>1.0950883812954277</v>
      </c>
      <c r="Q5287" s="14"/>
      <c r="S5287" s="29"/>
      <c r="T5287" s="7"/>
      <c r="V5287" s="7"/>
    </row>
    <row r="5288" spans="1:22" x14ac:dyDescent="0.3">
      <c r="A5288" s="14">
        <f t="shared" si="648"/>
        <v>432.81299999999072</v>
      </c>
      <c r="B5288" s="14">
        <v>185.37100000000001</v>
      </c>
      <c r="C5288" s="14">
        <v>172.74189999999999</v>
      </c>
      <c r="D5288" s="12">
        <v>25574.923076923078</v>
      </c>
      <c r="E5288" s="27">
        <v>6</v>
      </c>
      <c r="F5288" s="26">
        <v>1</v>
      </c>
      <c r="G5288">
        <v>1967</v>
      </c>
      <c r="H5288" s="22">
        <f t="shared" si="650"/>
        <v>1.0731096508721973</v>
      </c>
      <c r="I5288" s="4">
        <f t="shared" si="649"/>
        <v>1.1062883165983841</v>
      </c>
      <c r="Q5288" s="14"/>
      <c r="S5288" s="29"/>
      <c r="T5288" s="7"/>
      <c r="V5288" s="7"/>
    </row>
    <row r="5289" spans="1:22" x14ac:dyDescent="0.3">
      <c r="A5289" s="14">
        <f t="shared" si="648"/>
        <v>432.89499999999072</v>
      </c>
      <c r="B5289" s="14">
        <v>185.51609999999999</v>
      </c>
      <c r="C5289" s="14">
        <v>172.67740000000001</v>
      </c>
      <c r="D5289" s="12">
        <v>25571.461538461539</v>
      </c>
      <c r="E5289" s="27">
        <v>3</v>
      </c>
      <c r="F5289" s="26">
        <v>1</v>
      </c>
      <c r="G5289">
        <v>1967</v>
      </c>
      <c r="H5289" s="22">
        <f t="shared" si="650"/>
        <v>1.0743507835999384</v>
      </c>
      <c r="I5289" s="4">
        <f t="shared" si="649"/>
        <v>1.1405199947297593</v>
      </c>
      <c r="Q5289" s="14"/>
      <c r="S5289" s="29"/>
      <c r="T5289" s="7"/>
      <c r="V5289" s="7"/>
    </row>
    <row r="5290" spans="1:22" x14ac:dyDescent="0.3">
      <c r="A5290" s="14">
        <f t="shared" si="648"/>
        <v>432.97699999999071</v>
      </c>
      <c r="B5290" s="14">
        <v>186.5</v>
      </c>
      <c r="C5290" s="14">
        <v>173.43549999999999</v>
      </c>
      <c r="D5290" s="12">
        <v>25568</v>
      </c>
      <c r="E5290" s="27">
        <v>31</v>
      </c>
      <c r="F5290" s="26">
        <v>12</v>
      </c>
      <c r="G5290">
        <v>1966</v>
      </c>
      <c r="H5290" s="24">
        <f t="shared" si="650"/>
        <v>1.0753277154907732</v>
      </c>
      <c r="I5290" s="4">
        <f t="shared" si="649"/>
        <v>1.1674647503516657</v>
      </c>
      <c r="Q5290" s="14"/>
      <c r="S5290" s="29"/>
    </row>
    <row r="5291" spans="1:22" x14ac:dyDescent="0.3">
      <c r="A5291" s="14">
        <f t="shared" si="648"/>
        <v>433.0589999999907</v>
      </c>
      <c r="B5291" s="14">
        <v>187.0968</v>
      </c>
      <c r="C5291" s="14">
        <v>174.03229999999999</v>
      </c>
      <c r="D5291" s="12">
        <v>25563</v>
      </c>
      <c r="E5291" s="27">
        <v>26</v>
      </c>
      <c r="F5291" s="26">
        <v>12</v>
      </c>
      <c r="G5291">
        <v>1966</v>
      </c>
      <c r="H5291" s="22">
        <f t="shared" si="650"/>
        <v>1.0750693980370312</v>
      </c>
      <c r="I5291" s="4">
        <f t="shared" si="649"/>
        <v>1.1603400974160298</v>
      </c>
      <c r="Q5291" s="14"/>
      <c r="S5291" s="29"/>
      <c r="V5291" s="7"/>
    </row>
    <row r="5292" spans="1:22" x14ac:dyDescent="0.3">
      <c r="A5292" s="14">
        <f t="shared" si="648"/>
        <v>433.1409999999907</v>
      </c>
      <c r="B5292" s="14">
        <v>186.43549999999999</v>
      </c>
      <c r="C5292" s="14">
        <v>173.74189999999999</v>
      </c>
      <c r="D5292" s="12">
        <v>25558</v>
      </c>
      <c r="E5292" s="27">
        <v>21</v>
      </c>
      <c r="F5292" s="26">
        <v>12</v>
      </c>
      <c r="G5292">
        <v>1966</v>
      </c>
      <c r="H5292" s="22">
        <f t="shared" si="650"/>
        <v>1.073060096614576</v>
      </c>
      <c r="I5292" s="4">
        <f t="shared" si="649"/>
        <v>1.104921560763962</v>
      </c>
      <c r="Q5292" s="14"/>
      <c r="S5292" s="29"/>
      <c r="V5292" s="7"/>
    </row>
    <row r="5293" spans="1:22" x14ac:dyDescent="0.3">
      <c r="A5293" s="14">
        <f t="shared" si="648"/>
        <v>433.22299999999069</v>
      </c>
      <c r="B5293" s="14">
        <v>186.22579999999999</v>
      </c>
      <c r="C5293" s="14">
        <v>173.9194</v>
      </c>
      <c r="D5293" s="12">
        <v>25553</v>
      </c>
      <c r="E5293" s="27">
        <v>16</v>
      </c>
      <c r="F5293" s="26">
        <v>12</v>
      </c>
      <c r="G5293">
        <v>1966</v>
      </c>
      <c r="H5293" s="22">
        <f t="shared" si="650"/>
        <v>1.0707592137507373</v>
      </c>
      <c r="I5293" s="4">
        <f t="shared" si="649"/>
        <v>1.0414609172304732</v>
      </c>
      <c r="Q5293" s="14"/>
      <c r="S5293" s="29"/>
      <c r="V5293" s="7"/>
    </row>
    <row r="5294" spans="1:22" x14ac:dyDescent="0.3">
      <c r="A5294" s="14">
        <f t="shared" si="648"/>
        <v>433.30499999999068</v>
      </c>
      <c r="B5294" s="14">
        <v>186.22579999999999</v>
      </c>
      <c r="C5294" s="14">
        <v>174.24189999999999</v>
      </c>
      <c r="D5294" s="12">
        <v>25548</v>
      </c>
      <c r="E5294" s="27">
        <v>11</v>
      </c>
      <c r="F5294" s="26">
        <v>12</v>
      </c>
      <c r="G5294">
        <v>1966</v>
      </c>
      <c r="H5294" s="22">
        <f t="shared" si="650"/>
        <v>1.068777372147572</v>
      </c>
      <c r="I5294" s="4">
        <f t="shared" si="649"/>
        <v>0.98679974977386875</v>
      </c>
      <c r="Q5294" s="14"/>
      <c r="S5294" s="29"/>
      <c r="V5294" s="7"/>
    </row>
    <row r="5295" spans="1:22" x14ac:dyDescent="0.3">
      <c r="A5295" s="14">
        <f t="shared" si="648"/>
        <v>433.38699999999068</v>
      </c>
      <c r="B5295" s="14">
        <v>187.75810000000001</v>
      </c>
      <c r="C5295" s="14">
        <v>174.9194</v>
      </c>
      <c r="D5295" s="12">
        <v>25543</v>
      </c>
      <c r="E5295" s="27">
        <v>6</v>
      </c>
      <c r="F5295" s="26">
        <v>12</v>
      </c>
      <c r="G5295">
        <v>1966</v>
      </c>
      <c r="H5295" s="22">
        <f t="shared" si="650"/>
        <v>1.0733978049318715</v>
      </c>
      <c r="I5295" s="4">
        <f t="shared" si="649"/>
        <v>1.114235892874911</v>
      </c>
      <c r="Q5295" s="14"/>
      <c r="S5295" s="29"/>
      <c r="V5295" s="7"/>
    </row>
    <row r="5296" spans="1:22" x14ac:dyDescent="0.3">
      <c r="A5296" s="14">
        <f t="shared" si="648"/>
        <v>433.46899999999067</v>
      </c>
      <c r="B5296" s="14">
        <v>189</v>
      </c>
      <c r="C5296" s="14">
        <v>175.77420000000001</v>
      </c>
      <c r="D5296" s="12">
        <v>25538</v>
      </c>
      <c r="E5296" s="27">
        <v>1</v>
      </c>
      <c r="F5296" s="26">
        <v>12</v>
      </c>
      <c r="G5296">
        <v>1966</v>
      </c>
      <c r="H5296" s="22">
        <f t="shared" si="650"/>
        <v>1.0752431244175766</v>
      </c>
      <c r="I5296" s="4">
        <f t="shared" si="649"/>
        <v>1.1651316442094055</v>
      </c>
      <c r="Q5296" s="14"/>
      <c r="S5296" s="29"/>
      <c r="V5296" s="7"/>
    </row>
    <row r="5297" spans="1:22" x14ac:dyDescent="0.3">
      <c r="A5297" s="14">
        <f t="shared" si="648"/>
        <v>433.55099999999067</v>
      </c>
      <c r="B5297" s="14">
        <v>190.98390000000001</v>
      </c>
      <c r="C5297" s="14">
        <v>177.6129</v>
      </c>
      <c r="D5297" s="12">
        <v>25533</v>
      </c>
      <c r="E5297" s="27">
        <v>26</v>
      </c>
      <c r="F5297" s="26">
        <v>11</v>
      </c>
      <c r="G5297">
        <v>1966</v>
      </c>
      <c r="H5297" s="22">
        <f t="shared" si="650"/>
        <v>1.0752816940661405</v>
      </c>
      <c r="I5297" s="4">
        <f t="shared" si="649"/>
        <v>1.1661954335735625</v>
      </c>
      <c r="Q5297" s="14"/>
      <c r="S5297" s="29"/>
      <c r="V5297" s="7"/>
    </row>
    <row r="5298" spans="1:22" x14ac:dyDescent="0.3">
      <c r="A5298" s="14">
        <f t="shared" si="648"/>
        <v>433.63299999999066</v>
      </c>
      <c r="B5298" s="14">
        <v>191.66130000000001</v>
      </c>
      <c r="C5298" s="14">
        <v>178.46770000000001</v>
      </c>
      <c r="D5298" s="12">
        <v>25528</v>
      </c>
      <c r="E5298" s="27">
        <v>21</v>
      </c>
      <c r="F5298" s="26">
        <v>11</v>
      </c>
      <c r="G5298">
        <v>1966</v>
      </c>
      <c r="H5298" s="22">
        <f t="shared" si="650"/>
        <v>1.0739271027754602</v>
      </c>
      <c r="I5298" s="4">
        <f t="shared" si="649"/>
        <v>1.1288344551498226</v>
      </c>
      <c r="Q5298" s="14"/>
      <c r="S5298" s="29"/>
      <c r="V5298" s="7"/>
    </row>
    <row r="5299" spans="1:22" x14ac:dyDescent="0.3">
      <c r="A5299" s="14">
        <f t="shared" si="648"/>
        <v>433.71499999999065</v>
      </c>
      <c r="B5299" s="14">
        <v>190.3871</v>
      </c>
      <c r="C5299" s="14">
        <v>177.53229999999999</v>
      </c>
      <c r="D5299" s="12">
        <v>25523</v>
      </c>
      <c r="E5299" s="27">
        <v>16</v>
      </c>
      <c r="F5299" s="26">
        <v>11</v>
      </c>
      <c r="G5299">
        <v>1966</v>
      </c>
      <c r="H5299" s="22">
        <f t="shared" si="650"/>
        <v>1.0724082321921138</v>
      </c>
      <c r="I5299" s="4">
        <f t="shared" si="649"/>
        <v>1.0869424900358573</v>
      </c>
      <c r="Q5299" s="14"/>
      <c r="S5299" s="29"/>
      <c r="V5299" s="7"/>
    </row>
    <row r="5300" spans="1:22" x14ac:dyDescent="0.3">
      <c r="A5300" s="14">
        <f t="shared" si="648"/>
        <v>433.79699999999065</v>
      </c>
      <c r="B5300" s="14">
        <v>188.87100000000001</v>
      </c>
      <c r="C5300" s="14">
        <v>176.6935</v>
      </c>
      <c r="D5300" s="12">
        <v>25518</v>
      </c>
      <c r="E5300" s="27">
        <v>11</v>
      </c>
      <c r="F5300" s="26">
        <v>11</v>
      </c>
      <c r="G5300">
        <v>1966</v>
      </c>
      <c r="H5300" s="22">
        <f t="shared" si="650"/>
        <v>1.0689187774309752</v>
      </c>
      <c r="I5300" s="4">
        <f t="shared" si="649"/>
        <v>0.99069984848155923</v>
      </c>
      <c r="Q5300" s="14"/>
      <c r="S5300" s="29"/>
      <c r="V5300" s="7"/>
    </row>
    <row r="5301" spans="1:22" x14ac:dyDescent="0.3">
      <c r="A5301" s="14">
        <f t="shared" si="648"/>
        <v>433.87899999999064</v>
      </c>
      <c r="B5301" s="14">
        <v>187.75810000000001</v>
      </c>
      <c r="C5301" s="14">
        <v>176.46770000000001</v>
      </c>
      <c r="D5301" s="12">
        <v>25513</v>
      </c>
      <c r="E5301" s="27">
        <v>6</v>
      </c>
      <c r="F5301" s="26">
        <v>11</v>
      </c>
      <c r="G5301">
        <v>1966</v>
      </c>
      <c r="H5301" s="22">
        <f t="shared" si="650"/>
        <v>1.0639799804723471</v>
      </c>
      <c r="I5301" s="4">
        <f t="shared" si="649"/>
        <v>0.85448290402012583</v>
      </c>
      <c r="Q5301" s="14"/>
      <c r="S5301" s="29"/>
      <c r="V5301" s="7"/>
    </row>
    <row r="5302" spans="1:22" x14ac:dyDescent="0.3">
      <c r="A5302" s="14">
        <f t="shared" si="648"/>
        <v>433.96099999999063</v>
      </c>
      <c r="B5302" s="14">
        <v>186.9032</v>
      </c>
      <c r="C5302" s="14">
        <v>176.22579999999999</v>
      </c>
      <c r="D5302" s="12">
        <v>25508</v>
      </c>
      <c r="E5302" s="27">
        <v>1</v>
      </c>
      <c r="F5302" s="26">
        <v>11</v>
      </c>
      <c r="G5302">
        <v>1966</v>
      </c>
      <c r="H5302" s="22">
        <f t="shared" si="650"/>
        <v>1.0605893121211536</v>
      </c>
      <c r="I5302" s="4">
        <f t="shared" si="649"/>
        <v>0.76096489014940294</v>
      </c>
      <c r="Q5302" s="14"/>
      <c r="S5302" s="29"/>
      <c r="V5302" s="7"/>
    </row>
    <row r="5303" spans="1:22" x14ac:dyDescent="0.3">
      <c r="A5303" s="14">
        <f t="shared" si="648"/>
        <v>434.04299999999063</v>
      </c>
      <c r="B5303" s="14">
        <v>186.56450000000001</v>
      </c>
      <c r="C5303" s="14">
        <v>176.4032</v>
      </c>
      <c r="D5303" s="12">
        <v>25503</v>
      </c>
      <c r="E5303" s="27">
        <v>27</v>
      </c>
      <c r="F5303" s="26">
        <v>10</v>
      </c>
      <c r="G5303">
        <v>1966</v>
      </c>
      <c r="H5303" s="22">
        <f t="shared" si="650"/>
        <v>1.0576026965497225</v>
      </c>
      <c r="I5303" s="4">
        <f t="shared" si="649"/>
        <v>0.67859105481475679</v>
      </c>
      <c r="Q5303" s="14"/>
      <c r="S5303" s="29"/>
      <c r="V5303" s="7"/>
    </row>
    <row r="5304" spans="1:22" x14ac:dyDescent="0.3">
      <c r="A5304" s="14">
        <f t="shared" si="648"/>
        <v>434.12499999999062</v>
      </c>
      <c r="B5304" s="14">
        <v>185.17740000000001</v>
      </c>
      <c r="C5304" s="14">
        <v>176.01609999999999</v>
      </c>
      <c r="D5304" s="12">
        <v>25498</v>
      </c>
      <c r="E5304" s="27">
        <v>22</v>
      </c>
      <c r="F5304" s="26">
        <v>10</v>
      </c>
      <c r="G5304">
        <v>1966</v>
      </c>
      <c r="H5304" s="22">
        <f t="shared" si="650"/>
        <v>1.0520480796927101</v>
      </c>
      <c r="I5304" s="4">
        <f t="shared" si="649"/>
        <v>0.5253891835383192</v>
      </c>
      <c r="Q5304" s="14"/>
      <c r="S5304" s="29"/>
      <c r="V5304" s="7"/>
    </row>
    <row r="5305" spans="1:22" x14ac:dyDescent="0.3">
      <c r="A5305" s="14">
        <f t="shared" ref="A5305:A5368" si="651">A5304+0.082</f>
        <v>434.20699999999061</v>
      </c>
      <c r="B5305" s="14">
        <v>183.1129</v>
      </c>
      <c r="C5305" s="14">
        <v>175.16130000000001</v>
      </c>
      <c r="D5305" s="12">
        <v>25493</v>
      </c>
      <c r="E5305" s="27">
        <v>17</v>
      </c>
      <c r="F5305" s="26">
        <v>10</v>
      </c>
      <c r="G5305">
        <v>1966</v>
      </c>
      <c r="H5305" s="22">
        <f t="shared" si="650"/>
        <v>1.045395872261738</v>
      </c>
      <c r="I5305" s="4">
        <f t="shared" si="649"/>
        <v>0.34191466985384372</v>
      </c>
      <c r="Q5305" s="14"/>
      <c r="S5305" s="29"/>
      <c r="V5305" s="7"/>
    </row>
    <row r="5306" spans="1:22" x14ac:dyDescent="0.3">
      <c r="A5306" s="14">
        <f t="shared" si="651"/>
        <v>434.28899999999061</v>
      </c>
      <c r="B5306" s="14">
        <v>181.1129</v>
      </c>
      <c r="C5306" s="14">
        <v>174.25810000000001</v>
      </c>
      <c r="D5306" s="12">
        <v>25488</v>
      </c>
      <c r="E5306" s="27">
        <v>12</v>
      </c>
      <c r="F5306" s="26">
        <v>10</v>
      </c>
      <c r="G5306">
        <v>1966</v>
      </c>
      <c r="H5306" s="22">
        <f t="shared" si="650"/>
        <v>1.0393370523378826</v>
      </c>
      <c r="I5306" s="4">
        <f t="shared" si="649"/>
        <v>0.17480637526647297</v>
      </c>
      <c r="Q5306" s="14"/>
      <c r="S5306" s="29"/>
      <c r="V5306" s="7"/>
    </row>
    <row r="5307" spans="1:22" x14ac:dyDescent="0.3">
      <c r="A5307" s="14">
        <f t="shared" si="651"/>
        <v>434.3709999999906</v>
      </c>
      <c r="B5307" s="14">
        <v>179.83869999999999</v>
      </c>
      <c r="C5307" s="14">
        <v>174.17740000000001</v>
      </c>
      <c r="D5307" s="12">
        <v>25483</v>
      </c>
      <c r="E5307" s="27">
        <v>7</v>
      </c>
      <c r="F5307" s="26">
        <v>10</v>
      </c>
      <c r="G5307">
        <v>1966</v>
      </c>
      <c r="H5307" s="22">
        <f t="shared" si="650"/>
        <v>1.0325030687104066</v>
      </c>
      <c r="I5307" s="4">
        <f t="shared" si="649"/>
        <v>-1.3681707161769346E-2</v>
      </c>
      <c r="Q5307" s="14"/>
      <c r="S5307" s="29"/>
      <c r="V5307" s="7"/>
    </row>
    <row r="5308" spans="1:22" x14ac:dyDescent="0.3">
      <c r="A5308" s="14">
        <f t="shared" si="651"/>
        <v>434.4529999999906</v>
      </c>
      <c r="B5308" s="14">
        <v>178</v>
      </c>
      <c r="C5308" s="14">
        <v>173.14519999999999</v>
      </c>
      <c r="D5308" s="12">
        <v>25478</v>
      </c>
      <c r="E5308" s="27">
        <v>2</v>
      </c>
      <c r="F5308" s="26">
        <v>10</v>
      </c>
      <c r="G5308">
        <v>1966</v>
      </c>
      <c r="H5308" s="22">
        <f t="shared" si="650"/>
        <v>1.0280388945232095</v>
      </c>
      <c r="I5308" s="4">
        <f t="shared" si="649"/>
        <v>-0.13680808235345468</v>
      </c>
      <c r="Q5308" s="14"/>
      <c r="S5308" s="29"/>
      <c r="V5308" s="7"/>
    </row>
    <row r="5309" spans="1:22" x14ac:dyDescent="0.3">
      <c r="A5309" s="14">
        <f t="shared" si="651"/>
        <v>434.53499999999059</v>
      </c>
      <c r="B5309" s="14">
        <v>176.85480000000001</v>
      </c>
      <c r="C5309" s="14">
        <v>172.25810000000001</v>
      </c>
      <c r="D5309" s="12">
        <v>25473</v>
      </c>
      <c r="E5309" s="27">
        <v>27</v>
      </c>
      <c r="F5309" s="26">
        <v>9</v>
      </c>
      <c r="G5309">
        <v>1966</v>
      </c>
      <c r="H5309" s="22">
        <f t="shared" si="650"/>
        <v>1.0266849570499152</v>
      </c>
      <c r="I5309" s="4">
        <f t="shared" si="649"/>
        <v>-0.17415102784178457</v>
      </c>
      <c r="Q5309" s="14"/>
      <c r="S5309" s="29"/>
      <c r="V5309" s="7"/>
    </row>
    <row r="5310" spans="1:22" x14ac:dyDescent="0.3">
      <c r="A5310" s="14">
        <f t="shared" si="651"/>
        <v>434.61699999999058</v>
      </c>
      <c r="B5310" s="14">
        <v>177.77420000000001</v>
      </c>
      <c r="C5310" s="14">
        <v>173.24189999999999</v>
      </c>
      <c r="D5310" s="12">
        <v>25468</v>
      </c>
      <c r="E5310" s="27">
        <v>22</v>
      </c>
      <c r="F5310" s="26">
        <v>9</v>
      </c>
      <c r="G5310">
        <v>1966</v>
      </c>
      <c r="H5310" s="22">
        <f t="shared" si="650"/>
        <v>1.0261616849041717</v>
      </c>
      <c r="I5310" s="4">
        <f t="shared" si="649"/>
        <v>-0.18858339536206503</v>
      </c>
      <c r="Q5310" s="14"/>
      <c r="S5310" s="29"/>
      <c r="V5310" s="7"/>
    </row>
    <row r="5311" spans="1:22" x14ac:dyDescent="0.3">
      <c r="A5311" s="14">
        <f t="shared" si="651"/>
        <v>434.69899999999058</v>
      </c>
      <c r="B5311" s="14">
        <v>179.25810000000001</v>
      </c>
      <c r="C5311" s="14">
        <v>174.95160000000001</v>
      </c>
      <c r="D5311" s="12">
        <v>25463</v>
      </c>
      <c r="E5311" s="27">
        <v>17</v>
      </c>
      <c r="F5311" s="26">
        <v>9</v>
      </c>
      <c r="G5311">
        <v>1966</v>
      </c>
      <c r="H5311" s="22">
        <f t="shared" si="650"/>
        <v>1.0246153793392001</v>
      </c>
      <c r="I5311" s="4">
        <f t="shared" si="649"/>
        <v>-0.23123204462393937</v>
      </c>
      <c r="Q5311" s="14"/>
      <c r="S5311" s="29"/>
      <c r="V5311" s="7"/>
    </row>
    <row r="5312" spans="1:22" x14ac:dyDescent="0.3">
      <c r="A5312" s="14">
        <f t="shared" si="651"/>
        <v>434.78099999999057</v>
      </c>
      <c r="B5312" s="14">
        <v>179.75810000000001</v>
      </c>
      <c r="C5312" s="14">
        <v>175.56450000000001</v>
      </c>
      <c r="D5312" s="12">
        <v>25458</v>
      </c>
      <c r="E5312" s="27">
        <v>12</v>
      </c>
      <c r="F5312" s="26">
        <v>9</v>
      </c>
      <c r="G5312">
        <v>1966</v>
      </c>
      <c r="H5312" s="22">
        <f t="shared" si="650"/>
        <v>1.0238863779408707</v>
      </c>
      <c r="I5312" s="4">
        <f t="shared" si="649"/>
        <v>-0.25133863005767865</v>
      </c>
      <c r="Q5312" s="14"/>
      <c r="S5312" s="29"/>
      <c r="V5312" s="7"/>
    </row>
    <row r="5313" spans="1:22" x14ac:dyDescent="0.3">
      <c r="A5313" s="14">
        <f t="shared" si="651"/>
        <v>434.86299999999056</v>
      </c>
      <c r="B5313" s="14">
        <v>178.66130000000001</v>
      </c>
      <c r="C5313" s="14">
        <v>174.82259999999999</v>
      </c>
      <c r="D5313" s="12">
        <v>25453</v>
      </c>
      <c r="E5313" s="27">
        <v>7</v>
      </c>
      <c r="F5313" s="26">
        <v>9</v>
      </c>
      <c r="G5313">
        <v>1966</v>
      </c>
      <c r="H5313" s="22">
        <f t="shared" si="650"/>
        <v>1.02195768739282</v>
      </c>
      <c r="I5313" s="4">
        <f t="shared" si="649"/>
        <v>-0.30453383841872228</v>
      </c>
      <c r="Q5313" s="14"/>
      <c r="S5313" s="29"/>
      <c r="V5313" s="7"/>
    </row>
    <row r="5314" spans="1:22" x14ac:dyDescent="0.3">
      <c r="A5314" s="14">
        <f t="shared" si="651"/>
        <v>434.94499999999056</v>
      </c>
      <c r="B5314" s="14">
        <v>178</v>
      </c>
      <c r="C5314" s="14">
        <v>174.46770000000001</v>
      </c>
      <c r="D5314" s="12">
        <v>25448</v>
      </c>
      <c r="E5314" s="27">
        <v>2</v>
      </c>
      <c r="F5314" s="26">
        <v>9</v>
      </c>
      <c r="G5314">
        <v>1966</v>
      </c>
      <c r="H5314" s="22">
        <f t="shared" si="650"/>
        <v>1.0202461544457799</v>
      </c>
      <c r="I5314" s="4">
        <f t="shared" si="649"/>
        <v>-0.35173962362185263</v>
      </c>
      <c r="Q5314" s="14"/>
      <c r="S5314" s="29"/>
      <c r="V5314" s="7"/>
    </row>
    <row r="5315" spans="1:22" x14ac:dyDescent="0.3">
      <c r="A5315" s="14">
        <f t="shared" si="651"/>
        <v>435.02699999999055</v>
      </c>
      <c r="B5315" s="14">
        <v>177.53229999999999</v>
      </c>
      <c r="C5315" s="14">
        <v>174.64519999999999</v>
      </c>
      <c r="D5315" s="12">
        <v>25443</v>
      </c>
      <c r="E5315" s="27">
        <v>28</v>
      </c>
      <c r="F5315" s="26">
        <v>8</v>
      </c>
      <c r="G5315">
        <v>1966</v>
      </c>
      <c r="H5315" s="22">
        <f t="shared" si="650"/>
        <v>1.0165312301740901</v>
      </c>
      <c r="I5315" s="4">
        <f t="shared" si="649"/>
        <v>-0.454200939086778</v>
      </c>
      <c r="Q5315" s="14"/>
      <c r="S5315" s="29"/>
      <c r="V5315" s="7"/>
    </row>
    <row r="5316" spans="1:22" x14ac:dyDescent="0.3">
      <c r="A5316" s="14">
        <f t="shared" si="651"/>
        <v>435.10899999999054</v>
      </c>
      <c r="B5316" s="14">
        <v>176.1129</v>
      </c>
      <c r="C5316" s="14">
        <v>173.96770000000001</v>
      </c>
      <c r="D5316" s="12">
        <v>25438</v>
      </c>
      <c r="E5316" s="27">
        <v>23</v>
      </c>
      <c r="F5316" s="26">
        <v>8</v>
      </c>
      <c r="G5316">
        <v>1966</v>
      </c>
      <c r="H5316" s="22">
        <f t="shared" si="650"/>
        <v>1.0123310246672226</v>
      </c>
      <c r="I5316" s="4">
        <f t="shared" si="649"/>
        <v>-0.5700467948788549</v>
      </c>
      <c r="Q5316" s="14"/>
      <c r="S5316" s="29"/>
      <c r="V5316" s="7"/>
    </row>
    <row r="5317" spans="1:22" x14ac:dyDescent="0.3">
      <c r="A5317" s="14">
        <f t="shared" si="651"/>
        <v>435.19099999999054</v>
      </c>
      <c r="B5317" s="14">
        <v>174.5806</v>
      </c>
      <c r="C5317" s="14">
        <v>173.16130000000001</v>
      </c>
      <c r="D5317" s="12">
        <v>25433</v>
      </c>
      <c r="E5317" s="27">
        <v>18</v>
      </c>
      <c r="F5317" s="26">
        <v>8</v>
      </c>
      <c r="G5317">
        <v>1966</v>
      </c>
      <c r="H5317" s="22">
        <f t="shared" si="650"/>
        <v>1.0081964041618998</v>
      </c>
      <c r="I5317" s="4">
        <f t="shared" si="649"/>
        <v>-0.68408375093527529</v>
      </c>
      <c r="Q5317" s="14"/>
      <c r="S5317" s="29"/>
      <c r="V5317" s="7"/>
    </row>
    <row r="5318" spans="1:22" x14ac:dyDescent="0.3">
      <c r="A5318" s="14">
        <f t="shared" si="651"/>
        <v>435.27299999999053</v>
      </c>
      <c r="B5318" s="14">
        <v>173.32259999999999</v>
      </c>
      <c r="C5318" s="14">
        <v>172.51609999999999</v>
      </c>
      <c r="D5318" s="12">
        <v>25428</v>
      </c>
      <c r="E5318" s="27">
        <v>13</v>
      </c>
      <c r="F5318" s="26">
        <v>8</v>
      </c>
      <c r="G5318">
        <v>1966</v>
      </c>
      <c r="H5318" s="22">
        <f t="shared" si="650"/>
        <v>1.0046749259924146</v>
      </c>
      <c r="I5318" s="4">
        <f t="shared" ref="I5318:I5381" si="652">STANDARDIZE(H5318,H$2,H$3)</f>
        <v>-0.78120963002145805</v>
      </c>
      <c r="Q5318" s="14"/>
      <c r="S5318" s="29"/>
      <c r="V5318" s="7"/>
    </row>
    <row r="5319" spans="1:22" x14ac:dyDescent="0.3">
      <c r="A5319" s="14">
        <f t="shared" si="651"/>
        <v>435.35499999999053</v>
      </c>
      <c r="B5319" s="14">
        <v>172.74189999999999</v>
      </c>
      <c r="C5319" s="14">
        <v>171.95160000000001</v>
      </c>
      <c r="D5319" s="12">
        <v>25423</v>
      </c>
      <c r="E5319" s="27">
        <v>8</v>
      </c>
      <c r="F5319" s="26">
        <v>8</v>
      </c>
      <c r="G5319">
        <v>1966</v>
      </c>
      <c r="H5319" s="22">
        <f t="shared" si="650"/>
        <v>1.0045960607519788</v>
      </c>
      <c r="I5319" s="4">
        <f t="shared" si="652"/>
        <v>-0.7833848119871003</v>
      </c>
      <c r="Q5319" s="14"/>
      <c r="S5319" s="29"/>
      <c r="V5319" s="7"/>
    </row>
    <row r="5320" spans="1:22" x14ac:dyDescent="0.3">
      <c r="A5320" s="14">
        <f t="shared" si="651"/>
        <v>435.43699999999052</v>
      </c>
      <c r="B5320" s="14">
        <v>173.1935</v>
      </c>
      <c r="C5320" s="14">
        <v>172.16130000000001</v>
      </c>
      <c r="D5320" s="12">
        <v>25418</v>
      </c>
      <c r="E5320" s="27">
        <v>3</v>
      </c>
      <c r="F5320" s="26">
        <v>8</v>
      </c>
      <c r="G5320">
        <v>1966</v>
      </c>
      <c r="H5320" s="22">
        <f t="shared" si="650"/>
        <v>1.0059955402288434</v>
      </c>
      <c r="I5320" s="4">
        <f t="shared" si="652"/>
        <v>-0.74478577263158618</v>
      </c>
      <c r="Q5320" s="14"/>
      <c r="S5320" s="29"/>
      <c r="V5320" s="7"/>
    </row>
    <row r="5321" spans="1:22" x14ac:dyDescent="0.3">
      <c r="A5321" s="14">
        <f t="shared" si="651"/>
        <v>435.51899999999051</v>
      </c>
      <c r="B5321" s="14">
        <v>173.1935</v>
      </c>
      <c r="C5321" s="14">
        <v>172.35480000000001</v>
      </c>
      <c r="D5321" s="12">
        <v>25413</v>
      </c>
      <c r="E5321" s="27">
        <v>29</v>
      </c>
      <c r="F5321" s="26">
        <v>7</v>
      </c>
      <c r="G5321">
        <v>1966</v>
      </c>
      <c r="H5321" s="22">
        <f t="shared" ref="H5321:H5384" si="653">B5321/C5321</f>
        <v>1.0048661249933277</v>
      </c>
      <c r="I5321" s="4">
        <f t="shared" si="652"/>
        <v>-0.7759361709368594</v>
      </c>
      <c r="Q5321" s="14"/>
      <c r="S5321" s="29"/>
      <c r="V5321" s="7"/>
    </row>
    <row r="5322" spans="1:22" x14ac:dyDescent="0.3">
      <c r="A5322" s="14">
        <f t="shared" si="651"/>
        <v>435.60099999999051</v>
      </c>
      <c r="B5322" s="14">
        <v>173.7097</v>
      </c>
      <c r="C5322" s="14">
        <v>173.04839999999999</v>
      </c>
      <c r="D5322" s="12">
        <v>25408</v>
      </c>
      <c r="E5322" s="27">
        <v>24</v>
      </c>
      <c r="F5322" s="26">
        <v>7</v>
      </c>
      <c r="G5322">
        <v>1966</v>
      </c>
      <c r="H5322" s="22">
        <f t="shared" si="653"/>
        <v>1.0038214742233966</v>
      </c>
      <c r="I5322" s="4">
        <f t="shared" si="652"/>
        <v>-0.80474868076492612</v>
      </c>
      <c r="Q5322" s="14"/>
      <c r="S5322" s="29"/>
      <c r="V5322" s="7"/>
    </row>
    <row r="5323" spans="1:22" x14ac:dyDescent="0.3">
      <c r="A5323" s="14">
        <f t="shared" si="651"/>
        <v>435.6829999999905</v>
      </c>
      <c r="B5323" s="14">
        <v>174.7097</v>
      </c>
      <c r="C5323" s="14">
        <v>173.8871</v>
      </c>
      <c r="D5323" s="12">
        <v>25403</v>
      </c>
      <c r="E5323" s="27">
        <v>19</v>
      </c>
      <c r="F5323" s="26">
        <v>7</v>
      </c>
      <c r="G5323">
        <v>1966</v>
      </c>
      <c r="H5323" s="22">
        <f t="shared" si="653"/>
        <v>1.0047306556955633</v>
      </c>
      <c r="I5323" s="4">
        <f t="shared" si="652"/>
        <v>-0.7796725492420189</v>
      </c>
      <c r="Q5323" s="14"/>
      <c r="S5323" s="29"/>
      <c r="V5323" s="7"/>
    </row>
    <row r="5324" spans="1:22" x14ac:dyDescent="0.3">
      <c r="A5324" s="14">
        <f t="shared" si="651"/>
        <v>435.76499999999049</v>
      </c>
      <c r="B5324" s="14">
        <v>174.82259999999999</v>
      </c>
      <c r="C5324" s="14">
        <v>173.82259999999999</v>
      </c>
      <c r="D5324" s="12">
        <v>25398</v>
      </c>
      <c r="E5324" s="27">
        <v>14</v>
      </c>
      <c r="F5324" s="26">
        <v>7</v>
      </c>
      <c r="G5324">
        <v>1966</v>
      </c>
      <c r="H5324" s="22">
        <f t="shared" si="653"/>
        <v>1.0057529918434083</v>
      </c>
      <c r="I5324" s="4">
        <f t="shared" si="652"/>
        <v>-0.75147549894040089</v>
      </c>
      <c r="Q5324" s="14"/>
      <c r="S5324" s="29"/>
      <c r="V5324" s="7"/>
    </row>
    <row r="5325" spans="1:22" x14ac:dyDescent="0.3">
      <c r="A5325" s="14">
        <f t="shared" si="651"/>
        <v>435.84699999999049</v>
      </c>
      <c r="B5325" s="14">
        <v>174.56450000000001</v>
      </c>
      <c r="C5325" s="14">
        <v>173.48390000000001</v>
      </c>
      <c r="D5325" s="12">
        <v>25393</v>
      </c>
      <c r="E5325" s="27">
        <v>9</v>
      </c>
      <c r="F5325" s="26">
        <v>7</v>
      </c>
      <c r="G5325">
        <v>1966</v>
      </c>
      <c r="H5325" s="22">
        <f t="shared" si="653"/>
        <v>1.0062288200807106</v>
      </c>
      <c r="I5325" s="4">
        <f t="shared" si="652"/>
        <v>-0.73835168171998333</v>
      </c>
      <c r="Q5325" s="14"/>
      <c r="S5325" s="29"/>
      <c r="V5325" s="7"/>
    </row>
    <row r="5326" spans="1:22" x14ac:dyDescent="0.3">
      <c r="A5326" s="14">
        <f t="shared" si="651"/>
        <v>435.92899999999048</v>
      </c>
      <c r="B5326" s="14">
        <v>175.56450000000001</v>
      </c>
      <c r="C5326" s="14">
        <v>174.3065</v>
      </c>
      <c r="D5326" s="12">
        <v>25388</v>
      </c>
      <c r="E5326" s="27">
        <v>4</v>
      </c>
      <c r="F5326" s="26">
        <v>7</v>
      </c>
      <c r="G5326">
        <v>1966</v>
      </c>
      <c r="H5326" s="22">
        <f t="shared" si="653"/>
        <v>1.0072171720503826</v>
      </c>
      <c r="I5326" s="4">
        <f t="shared" si="652"/>
        <v>-0.71109194893709005</v>
      </c>
      <c r="Q5326" s="14"/>
      <c r="S5326" s="29"/>
      <c r="V5326" s="7"/>
    </row>
    <row r="5327" spans="1:22" x14ac:dyDescent="0.3">
      <c r="A5327" s="14">
        <f t="shared" si="651"/>
        <v>436.01099999999047</v>
      </c>
      <c r="B5327" s="14">
        <v>176.93549999999999</v>
      </c>
      <c r="C5327" s="14">
        <v>176.16130000000001</v>
      </c>
      <c r="D5327" s="12">
        <v>25383</v>
      </c>
      <c r="E5327" s="27">
        <v>29</v>
      </c>
      <c r="F5327" s="26">
        <v>6</v>
      </c>
      <c r="G5327">
        <v>1966</v>
      </c>
      <c r="H5327" s="22">
        <f t="shared" si="653"/>
        <v>1.0043948358691721</v>
      </c>
      <c r="I5327" s="4">
        <f t="shared" si="652"/>
        <v>-0.78893479489086293</v>
      </c>
      <c r="Q5327" s="14"/>
      <c r="S5327" s="29"/>
      <c r="V5327" s="7"/>
    </row>
    <row r="5328" spans="1:22" x14ac:dyDescent="0.3">
      <c r="A5328" s="14">
        <f t="shared" si="651"/>
        <v>436.09299999999047</v>
      </c>
      <c r="B5328" s="14">
        <v>178.2097</v>
      </c>
      <c r="C5328" s="14">
        <v>177.7903</v>
      </c>
      <c r="D5328" s="12">
        <v>25378</v>
      </c>
      <c r="E5328" s="27">
        <v>24</v>
      </c>
      <c r="F5328" s="26">
        <v>6</v>
      </c>
      <c r="G5328">
        <v>1966</v>
      </c>
      <c r="H5328" s="22">
        <f t="shared" si="653"/>
        <v>1.0023589588408366</v>
      </c>
      <c r="I5328" s="4">
        <f t="shared" si="652"/>
        <v>-0.84508631325093786</v>
      </c>
      <c r="Q5328" s="14"/>
      <c r="S5328" s="29"/>
      <c r="V5328" s="7"/>
    </row>
    <row r="5329" spans="1:22" x14ac:dyDescent="0.3">
      <c r="A5329" s="14">
        <f t="shared" si="651"/>
        <v>436.17499999999046</v>
      </c>
      <c r="B5329" s="14">
        <v>178.98390000000001</v>
      </c>
      <c r="C5329" s="14">
        <v>178.35480000000001</v>
      </c>
      <c r="D5329" s="12">
        <v>25373</v>
      </c>
      <c r="E5329" s="27">
        <v>19</v>
      </c>
      <c r="F5329" s="26">
        <v>6</v>
      </c>
      <c r="G5329">
        <v>1966</v>
      </c>
      <c r="H5329" s="22">
        <f t="shared" si="653"/>
        <v>1.0035272389641321</v>
      </c>
      <c r="I5329" s="4">
        <f t="shared" si="652"/>
        <v>-0.81286398258955617</v>
      </c>
      <c r="Q5329" s="14"/>
      <c r="S5329" s="29"/>
      <c r="V5329" s="7"/>
    </row>
    <row r="5330" spans="1:22" x14ac:dyDescent="0.3">
      <c r="A5330" s="14">
        <f t="shared" si="651"/>
        <v>436.25699999999046</v>
      </c>
      <c r="B5330" s="14">
        <v>177.1129</v>
      </c>
      <c r="C5330" s="14">
        <v>176.4194</v>
      </c>
      <c r="D5330" s="12">
        <v>25368</v>
      </c>
      <c r="E5330" s="27">
        <v>14</v>
      </c>
      <c r="F5330" s="26">
        <v>6</v>
      </c>
      <c r="G5330">
        <v>1966</v>
      </c>
      <c r="H5330" s="22">
        <f t="shared" si="653"/>
        <v>1.0039309735777358</v>
      </c>
      <c r="I5330" s="4">
        <f t="shared" si="652"/>
        <v>-0.80172857939337294</v>
      </c>
      <c r="Q5330" s="14"/>
      <c r="S5330" s="29"/>
      <c r="V5330" s="7"/>
    </row>
    <row r="5331" spans="1:22" x14ac:dyDescent="0.3">
      <c r="A5331" s="14">
        <f t="shared" si="651"/>
        <v>436.33899999999045</v>
      </c>
      <c r="B5331" s="14">
        <v>174.25810000000001</v>
      </c>
      <c r="C5331" s="14">
        <v>173.54839999999999</v>
      </c>
      <c r="D5331" s="12">
        <v>25363</v>
      </c>
      <c r="E5331" s="27">
        <v>9</v>
      </c>
      <c r="F5331" s="26">
        <v>6</v>
      </c>
      <c r="G5331">
        <v>1966</v>
      </c>
      <c r="H5331" s="22">
        <f t="shared" si="653"/>
        <v>1.0040893491383385</v>
      </c>
      <c r="I5331" s="4">
        <f t="shared" si="652"/>
        <v>-0.79736042351991065</v>
      </c>
      <c r="Q5331" s="14"/>
      <c r="S5331" s="29"/>
      <c r="V5331" s="7"/>
    </row>
    <row r="5332" spans="1:22" x14ac:dyDescent="0.3">
      <c r="A5332" s="14">
        <f t="shared" si="651"/>
        <v>436.42099999999044</v>
      </c>
      <c r="B5332" s="14">
        <v>172.8871</v>
      </c>
      <c r="C5332" s="14">
        <v>172.48390000000001</v>
      </c>
      <c r="D5332" s="12">
        <v>25358</v>
      </c>
      <c r="E5332" s="27">
        <v>4</v>
      </c>
      <c r="F5332" s="26">
        <v>6</v>
      </c>
      <c r="G5332">
        <v>1966</v>
      </c>
      <c r="H5332" s="22">
        <f t="shared" si="653"/>
        <v>1.0023376094812326</v>
      </c>
      <c r="I5332" s="4">
        <f t="shared" si="652"/>
        <v>-0.84567514987569115</v>
      </c>
      <c r="Q5332" s="14"/>
      <c r="S5332" s="29"/>
      <c r="V5332" s="7"/>
    </row>
    <row r="5333" spans="1:22" x14ac:dyDescent="0.3">
      <c r="A5333" s="14">
        <f t="shared" si="651"/>
        <v>436.50299999999044</v>
      </c>
      <c r="B5333" s="14">
        <v>173.37100000000001</v>
      </c>
      <c r="C5333" s="14">
        <v>173.0806</v>
      </c>
      <c r="D5333" s="12">
        <v>25353</v>
      </c>
      <c r="E5333" s="27">
        <v>30</v>
      </c>
      <c r="F5333" s="26">
        <v>5</v>
      </c>
      <c r="G5333">
        <v>1966</v>
      </c>
      <c r="H5333" s="22">
        <f t="shared" si="653"/>
        <v>1.0016778310220789</v>
      </c>
      <c r="I5333" s="4">
        <f t="shared" si="652"/>
        <v>-0.86387249762662288</v>
      </c>
      <c r="Q5333" s="14"/>
      <c r="S5333" s="29"/>
      <c r="V5333" s="7"/>
    </row>
    <row r="5334" spans="1:22" x14ac:dyDescent="0.3">
      <c r="A5334" s="14">
        <f t="shared" si="651"/>
        <v>436.58499999999043</v>
      </c>
      <c r="B5334" s="14">
        <v>173.82259999999999</v>
      </c>
      <c r="C5334" s="14">
        <v>173.77420000000001</v>
      </c>
      <c r="D5334" s="12">
        <v>25348</v>
      </c>
      <c r="E5334" s="27">
        <v>25</v>
      </c>
      <c r="F5334" s="26">
        <v>5</v>
      </c>
      <c r="G5334">
        <v>1966</v>
      </c>
      <c r="H5334" s="22">
        <f t="shared" si="653"/>
        <v>1.0002785223583246</v>
      </c>
      <c r="I5334" s="4">
        <f t="shared" si="652"/>
        <v>-0.90246682578624104</v>
      </c>
      <c r="Q5334" s="14"/>
      <c r="S5334" s="29"/>
      <c r="V5334" s="7"/>
    </row>
    <row r="5335" spans="1:22" x14ac:dyDescent="0.3">
      <c r="A5335" s="14">
        <f t="shared" si="651"/>
        <v>436.66699999999042</v>
      </c>
      <c r="B5335" s="14">
        <v>174</v>
      </c>
      <c r="C5335" s="14">
        <v>174.3871</v>
      </c>
      <c r="D5335" s="12">
        <v>25343</v>
      </c>
      <c r="E5335" s="27">
        <v>20</v>
      </c>
      <c r="F5335" s="26">
        <v>5</v>
      </c>
      <c r="G5335">
        <v>1966</v>
      </c>
      <c r="H5335" s="22">
        <f t="shared" si="653"/>
        <v>0.99778022571623703</v>
      </c>
      <c r="I5335" s="4">
        <f t="shared" si="652"/>
        <v>-0.97137233815983715</v>
      </c>
      <c r="Q5335" s="14"/>
      <c r="S5335" s="29"/>
      <c r="V5335" s="7"/>
    </row>
    <row r="5336" spans="1:22" x14ac:dyDescent="0.3">
      <c r="A5336" s="14">
        <f t="shared" si="651"/>
        <v>436.74899999999042</v>
      </c>
      <c r="B5336" s="14">
        <v>173.48390000000001</v>
      </c>
      <c r="C5336" s="14">
        <v>173.96770000000001</v>
      </c>
      <c r="D5336" s="12">
        <v>25338</v>
      </c>
      <c r="E5336" s="27">
        <v>15</v>
      </c>
      <c r="F5336" s="26">
        <v>5</v>
      </c>
      <c r="G5336">
        <v>1966</v>
      </c>
      <c r="H5336" s="22">
        <f t="shared" si="653"/>
        <v>0.99721902399123519</v>
      </c>
      <c r="I5336" s="4">
        <f t="shared" si="652"/>
        <v>-0.98685084129463141</v>
      </c>
      <c r="Q5336" s="14"/>
      <c r="S5336" s="29"/>
      <c r="V5336" s="7"/>
    </row>
    <row r="5337" spans="1:22" x14ac:dyDescent="0.3">
      <c r="A5337" s="14">
        <f t="shared" si="651"/>
        <v>436.83099999999041</v>
      </c>
      <c r="B5337" s="14">
        <v>170.74189999999999</v>
      </c>
      <c r="C5337" s="14">
        <v>171.85480000000001</v>
      </c>
      <c r="D5337" s="12">
        <v>25333</v>
      </c>
      <c r="E5337" s="27">
        <v>10</v>
      </c>
      <c r="F5337" s="26">
        <v>5</v>
      </c>
      <c r="G5337">
        <v>1966</v>
      </c>
      <c r="H5337" s="22">
        <f t="shared" si="653"/>
        <v>0.99352418436959555</v>
      </c>
      <c r="I5337" s="4">
        <f t="shared" si="652"/>
        <v>-1.0887582020853042</v>
      </c>
      <c r="Q5337" s="14"/>
      <c r="S5337" s="29"/>
      <c r="V5337" s="7"/>
    </row>
    <row r="5338" spans="1:22" x14ac:dyDescent="0.3">
      <c r="A5338" s="14">
        <f t="shared" si="651"/>
        <v>436.9129999999904</v>
      </c>
      <c r="B5338" s="14">
        <v>167.83869999999999</v>
      </c>
      <c r="C5338" s="14">
        <v>169.53229999999999</v>
      </c>
      <c r="D5338" s="12">
        <v>25328</v>
      </c>
      <c r="E5338" s="27">
        <v>5</v>
      </c>
      <c r="F5338" s="26">
        <v>5</v>
      </c>
      <c r="G5338">
        <v>1966</v>
      </c>
      <c r="H5338" s="22">
        <f t="shared" si="653"/>
        <v>0.99001016325502567</v>
      </c>
      <c r="I5338" s="4">
        <f t="shared" si="652"/>
        <v>-1.1856784081616916</v>
      </c>
      <c r="Q5338" s="14"/>
      <c r="S5338" s="29"/>
      <c r="V5338" s="7"/>
    </row>
    <row r="5339" spans="1:22" x14ac:dyDescent="0.3">
      <c r="A5339" s="14">
        <f t="shared" si="651"/>
        <v>436.9949999999904</v>
      </c>
      <c r="B5339" s="14">
        <v>165.3871</v>
      </c>
      <c r="C5339" s="14">
        <v>167.62899999999999</v>
      </c>
      <c r="D5339" s="12">
        <v>25323</v>
      </c>
      <c r="E5339" s="27">
        <v>30</v>
      </c>
      <c r="F5339" s="26">
        <v>4</v>
      </c>
      <c r="G5339">
        <v>1966</v>
      </c>
      <c r="H5339" s="22">
        <f t="shared" si="653"/>
        <v>0.98662582250088005</v>
      </c>
      <c r="I5339" s="4">
        <f t="shared" si="652"/>
        <v>-1.279021900596756</v>
      </c>
      <c r="Q5339" s="14"/>
      <c r="S5339" s="29"/>
      <c r="V5339" s="7"/>
    </row>
    <row r="5340" spans="1:22" x14ac:dyDescent="0.3">
      <c r="A5340" s="14">
        <f t="shared" si="651"/>
        <v>437.07699999999039</v>
      </c>
      <c r="B5340" s="14">
        <v>164.1935</v>
      </c>
      <c r="C5340" s="14">
        <v>167</v>
      </c>
      <c r="D5340" s="12">
        <v>25318</v>
      </c>
      <c r="E5340" s="27">
        <v>25</v>
      </c>
      <c r="F5340" s="26">
        <v>4</v>
      </c>
      <c r="G5340">
        <v>1966</v>
      </c>
      <c r="H5340" s="22">
        <f t="shared" si="653"/>
        <v>0.98319461077844317</v>
      </c>
      <c r="I5340" s="4">
        <f t="shared" si="652"/>
        <v>-1.3736581410710831</v>
      </c>
      <c r="Q5340" s="14"/>
      <c r="S5340" s="29"/>
      <c r="V5340" s="7"/>
    </row>
    <row r="5341" spans="1:22" x14ac:dyDescent="0.3">
      <c r="A5341" s="14">
        <f t="shared" si="651"/>
        <v>437.15899999999039</v>
      </c>
      <c r="B5341" s="14">
        <v>164.0806</v>
      </c>
      <c r="C5341" s="14">
        <v>167.32259999999999</v>
      </c>
      <c r="D5341" s="12">
        <v>25313</v>
      </c>
      <c r="E5341" s="27">
        <v>20</v>
      </c>
      <c r="F5341" s="26">
        <v>4</v>
      </c>
      <c r="G5341">
        <v>1966</v>
      </c>
      <c r="H5341" s="22">
        <f t="shared" si="653"/>
        <v>0.98062425518130847</v>
      </c>
      <c r="I5341" s="4">
        <f t="shared" si="652"/>
        <v>-1.4445511112729379</v>
      </c>
      <c r="Q5341" s="14"/>
      <c r="S5341" s="29"/>
      <c r="V5341" s="7"/>
    </row>
    <row r="5342" spans="1:22" x14ac:dyDescent="0.3">
      <c r="A5342" s="14">
        <f t="shared" si="651"/>
        <v>437.24099999999038</v>
      </c>
      <c r="B5342" s="14">
        <v>163.83869999999999</v>
      </c>
      <c r="C5342" s="14">
        <v>167.32259999999999</v>
      </c>
      <c r="D5342" s="12">
        <v>25308</v>
      </c>
      <c r="E5342" s="27">
        <v>15</v>
      </c>
      <c r="F5342" s="26">
        <v>4</v>
      </c>
      <c r="G5342">
        <v>1966</v>
      </c>
      <c r="H5342" s="22">
        <f t="shared" si="653"/>
        <v>0.97917854491861822</v>
      </c>
      <c r="I5342" s="4">
        <f t="shared" si="652"/>
        <v>-1.4844252417970047</v>
      </c>
      <c r="Q5342" s="14"/>
      <c r="S5342" s="29"/>
      <c r="V5342" s="7"/>
    </row>
    <row r="5343" spans="1:22" x14ac:dyDescent="0.3">
      <c r="A5343" s="14">
        <f t="shared" si="651"/>
        <v>437.32299999999037</v>
      </c>
      <c r="B5343" s="14">
        <v>162.2097</v>
      </c>
      <c r="C5343" s="14">
        <v>166.12899999999999</v>
      </c>
      <c r="D5343" s="12">
        <v>25303</v>
      </c>
      <c r="E5343" s="27">
        <v>10</v>
      </c>
      <c r="F5343" s="26">
        <v>4</v>
      </c>
      <c r="G5343">
        <v>1966</v>
      </c>
      <c r="H5343" s="22">
        <f t="shared" si="653"/>
        <v>0.9764080925064258</v>
      </c>
      <c r="I5343" s="4">
        <f t="shared" si="652"/>
        <v>-1.5608370816693389</v>
      </c>
      <c r="Q5343" s="14"/>
      <c r="S5343" s="29"/>
      <c r="V5343" s="7"/>
    </row>
    <row r="5344" spans="1:22" x14ac:dyDescent="0.3">
      <c r="A5344" s="14">
        <f t="shared" si="651"/>
        <v>437.40499999999037</v>
      </c>
      <c r="B5344" s="14">
        <v>160.85480000000001</v>
      </c>
      <c r="C5344" s="14">
        <v>165.2097</v>
      </c>
      <c r="D5344" s="12">
        <v>25298</v>
      </c>
      <c r="E5344" s="27">
        <v>5</v>
      </c>
      <c r="F5344" s="26">
        <v>4</v>
      </c>
      <c r="G5344">
        <v>1966</v>
      </c>
      <c r="H5344" s="22">
        <f t="shared" si="653"/>
        <v>0.97364016761727679</v>
      </c>
      <c r="I5344" s="4">
        <f t="shared" si="652"/>
        <v>-1.6371792099360096</v>
      </c>
      <c r="Q5344" s="14"/>
      <c r="S5344" s="29"/>
      <c r="V5344" s="7"/>
    </row>
    <row r="5345" spans="1:22" x14ac:dyDescent="0.3">
      <c r="A5345" s="14">
        <f t="shared" si="651"/>
        <v>437.48699999999036</v>
      </c>
      <c r="B5345" s="14">
        <v>160.46770000000001</v>
      </c>
      <c r="C5345" s="14">
        <v>165.14519999999999</v>
      </c>
      <c r="D5345" s="12">
        <v>25293</v>
      </c>
      <c r="E5345" s="27">
        <v>31</v>
      </c>
      <c r="F5345" s="26">
        <v>3</v>
      </c>
      <c r="G5345">
        <v>1966</v>
      </c>
      <c r="H5345" s="23">
        <f t="shared" si="653"/>
        <v>0.97167643988441699</v>
      </c>
      <c r="I5345" s="4">
        <f t="shared" si="652"/>
        <v>-1.6913407787887298</v>
      </c>
      <c r="Q5345" s="14"/>
      <c r="S5345" s="29"/>
    </row>
    <row r="5346" spans="1:22" x14ac:dyDescent="0.3">
      <c r="A5346" s="14">
        <f t="shared" si="651"/>
        <v>437.56899999999035</v>
      </c>
      <c r="B5346" s="14">
        <v>161.03229999999999</v>
      </c>
      <c r="C5346" s="14">
        <v>165.7097</v>
      </c>
      <c r="D5346" s="12">
        <v>25290.954545454548</v>
      </c>
      <c r="E5346" s="27">
        <v>28</v>
      </c>
      <c r="F5346" s="26">
        <v>3</v>
      </c>
      <c r="G5346">
        <v>1966</v>
      </c>
      <c r="H5346" s="22">
        <f t="shared" si="653"/>
        <v>0.97177352925024907</v>
      </c>
      <c r="I5346" s="4">
        <f t="shared" si="652"/>
        <v>-1.6886629572738687</v>
      </c>
      <c r="Q5346" s="14"/>
      <c r="S5346" s="29"/>
      <c r="T5346" s="7"/>
      <c r="V5346" s="7"/>
    </row>
    <row r="5347" spans="1:22" x14ac:dyDescent="0.3">
      <c r="A5347" s="14">
        <f t="shared" si="651"/>
        <v>437.65099999999035</v>
      </c>
      <c r="B5347" s="14">
        <v>162.62899999999999</v>
      </c>
      <c r="C5347" s="14">
        <v>166.9194</v>
      </c>
      <c r="D5347" s="12">
        <v>25288.909090909092</v>
      </c>
      <c r="E5347" s="27">
        <v>26</v>
      </c>
      <c r="F5347" s="26">
        <v>3</v>
      </c>
      <c r="G5347">
        <v>1966</v>
      </c>
      <c r="H5347" s="22">
        <f t="shared" si="653"/>
        <v>0.97429657667113589</v>
      </c>
      <c r="I5347" s="4">
        <f t="shared" si="652"/>
        <v>-1.6190747937426488</v>
      </c>
      <c r="Q5347" s="14"/>
      <c r="S5347" s="29"/>
      <c r="T5347" s="7"/>
      <c r="V5347" s="7"/>
    </row>
    <row r="5348" spans="1:22" x14ac:dyDescent="0.3">
      <c r="A5348" s="14">
        <f t="shared" si="651"/>
        <v>437.73299999999034</v>
      </c>
      <c r="B5348" s="14">
        <v>164.5806</v>
      </c>
      <c r="C5348" s="14">
        <v>168.3065</v>
      </c>
      <c r="D5348" s="12">
        <v>25286.863636363636</v>
      </c>
      <c r="E5348" s="27">
        <v>24</v>
      </c>
      <c r="F5348" s="26">
        <v>3</v>
      </c>
      <c r="G5348">
        <v>1966</v>
      </c>
      <c r="H5348" s="22">
        <f t="shared" si="653"/>
        <v>0.97786241173097888</v>
      </c>
      <c r="I5348" s="4">
        <f t="shared" si="652"/>
        <v>-1.520725507393329</v>
      </c>
      <c r="Q5348" s="14"/>
      <c r="S5348" s="29"/>
      <c r="T5348" s="7"/>
      <c r="V5348" s="7"/>
    </row>
    <row r="5349" spans="1:22" x14ac:dyDescent="0.3">
      <c r="A5349" s="14">
        <f t="shared" si="651"/>
        <v>437.81499999999033</v>
      </c>
      <c r="B5349" s="14">
        <v>166.01609999999999</v>
      </c>
      <c r="C5349" s="14">
        <v>169.0806</v>
      </c>
      <c r="D5349" s="12">
        <v>25284.818181818184</v>
      </c>
      <c r="E5349" s="27">
        <v>22</v>
      </c>
      <c r="F5349" s="26">
        <v>3</v>
      </c>
      <c r="G5349">
        <v>1966</v>
      </c>
      <c r="H5349" s="22">
        <f t="shared" si="653"/>
        <v>0.98187550789386835</v>
      </c>
      <c r="I5349" s="4">
        <f t="shared" si="652"/>
        <v>-1.4100403138698931</v>
      </c>
      <c r="Q5349" s="14"/>
      <c r="S5349" s="29"/>
      <c r="T5349" s="7"/>
      <c r="V5349" s="7"/>
    </row>
    <row r="5350" spans="1:22" x14ac:dyDescent="0.3">
      <c r="A5350" s="14">
        <f t="shared" si="651"/>
        <v>437.89699999999033</v>
      </c>
      <c r="B5350" s="14">
        <v>166.5968</v>
      </c>
      <c r="C5350" s="14">
        <v>169.01609999999999</v>
      </c>
      <c r="D5350" s="12">
        <v>25282.772727272728</v>
      </c>
      <c r="E5350" s="27">
        <v>20</v>
      </c>
      <c r="F5350" s="26">
        <v>3</v>
      </c>
      <c r="G5350">
        <v>1966</v>
      </c>
      <c r="H5350" s="22">
        <f t="shared" si="653"/>
        <v>0.98568597902803345</v>
      </c>
      <c r="I5350" s="4">
        <f t="shared" si="652"/>
        <v>-1.3049437206706769</v>
      </c>
      <c r="Q5350" s="14"/>
      <c r="S5350" s="29"/>
      <c r="T5350" s="7"/>
      <c r="V5350" s="7"/>
    </row>
    <row r="5351" spans="1:22" x14ac:dyDescent="0.3">
      <c r="A5351" s="14">
        <f t="shared" si="651"/>
        <v>437.97899999999032</v>
      </c>
      <c r="B5351" s="14">
        <v>167.27420000000001</v>
      </c>
      <c r="C5351" s="14">
        <v>169.4194</v>
      </c>
      <c r="D5351" s="12">
        <v>25280.727272727276</v>
      </c>
      <c r="E5351" s="27">
        <v>18</v>
      </c>
      <c r="F5351" s="26">
        <v>3</v>
      </c>
      <c r="G5351">
        <v>1966</v>
      </c>
      <c r="H5351" s="22">
        <f t="shared" si="653"/>
        <v>0.98733793178349116</v>
      </c>
      <c r="I5351" s="4">
        <f t="shared" si="652"/>
        <v>-1.2593812165572049</v>
      </c>
      <c r="Q5351" s="14"/>
      <c r="S5351" s="29"/>
      <c r="T5351" s="7"/>
      <c r="V5351" s="7"/>
    </row>
    <row r="5352" spans="1:22" x14ac:dyDescent="0.3">
      <c r="A5352" s="14">
        <f t="shared" si="651"/>
        <v>438.06099999999032</v>
      </c>
      <c r="B5352" s="14">
        <v>168.24189999999999</v>
      </c>
      <c r="C5352" s="14">
        <v>170.27420000000001</v>
      </c>
      <c r="D5352" s="12">
        <v>25278.68181818182</v>
      </c>
      <c r="E5352" s="27">
        <v>16</v>
      </c>
      <c r="F5352" s="26">
        <v>3</v>
      </c>
      <c r="G5352">
        <v>1966</v>
      </c>
      <c r="H5352" s="22">
        <f t="shared" si="653"/>
        <v>0.98806454530398602</v>
      </c>
      <c r="I5352" s="4">
        <f t="shared" si="652"/>
        <v>-1.2393404911750323</v>
      </c>
      <c r="Q5352" s="14"/>
      <c r="S5352" s="29"/>
      <c r="T5352" s="7"/>
      <c r="V5352" s="7"/>
    </row>
    <row r="5353" spans="1:22" x14ac:dyDescent="0.3">
      <c r="A5353" s="14">
        <f t="shared" si="651"/>
        <v>438.14299999999031</v>
      </c>
      <c r="B5353" s="14">
        <v>168.4032</v>
      </c>
      <c r="C5353" s="14">
        <v>170.5</v>
      </c>
      <c r="D5353" s="12">
        <v>25276.636363636364</v>
      </c>
      <c r="E5353" s="27">
        <v>14</v>
      </c>
      <c r="F5353" s="26">
        <v>3</v>
      </c>
      <c r="G5353">
        <v>1966</v>
      </c>
      <c r="H5353" s="22">
        <f t="shared" si="653"/>
        <v>0.98770205278592371</v>
      </c>
      <c r="I5353" s="4">
        <f t="shared" si="652"/>
        <v>-1.2493383962547939</v>
      </c>
      <c r="Q5353" s="14"/>
      <c r="S5353" s="29"/>
      <c r="T5353" s="7"/>
      <c r="V5353" s="7"/>
    </row>
    <row r="5354" spans="1:22" x14ac:dyDescent="0.3">
      <c r="A5354" s="14">
        <f t="shared" si="651"/>
        <v>438.2249999999903</v>
      </c>
      <c r="B5354" s="14">
        <v>169.6935</v>
      </c>
      <c r="C5354" s="14">
        <v>171.64519999999999</v>
      </c>
      <c r="D5354" s="12">
        <v>25274.590909090912</v>
      </c>
      <c r="E5354" s="27">
        <v>12</v>
      </c>
      <c r="F5354" s="26">
        <v>3</v>
      </c>
      <c r="G5354">
        <v>1966</v>
      </c>
      <c r="H5354" s="22">
        <f t="shared" si="653"/>
        <v>0.98862945191592899</v>
      </c>
      <c r="I5354" s="4">
        <f t="shared" si="652"/>
        <v>-1.2237598035643582</v>
      </c>
      <c r="Q5354" s="14"/>
      <c r="S5354" s="29"/>
      <c r="T5354" s="7"/>
      <c r="V5354" s="7"/>
    </row>
    <row r="5355" spans="1:22" x14ac:dyDescent="0.3">
      <c r="A5355" s="14">
        <f t="shared" si="651"/>
        <v>438.3069999999903</v>
      </c>
      <c r="B5355" s="14">
        <v>171.37100000000001</v>
      </c>
      <c r="C5355" s="14">
        <v>172.8871</v>
      </c>
      <c r="D5355" s="12">
        <v>25272.545454545456</v>
      </c>
      <c r="E5355" s="27">
        <v>10</v>
      </c>
      <c r="F5355" s="26">
        <v>3</v>
      </c>
      <c r="G5355">
        <v>1966</v>
      </c>
      <c r="H5355" s="22">
        <f t="shared" si="653"/>
        <v>0.99123069332529734</v>
      </c>
      <c r="I5355" s="4">
        <f t="shared" si="652"/>
        <v>-1.1520149718656814</v>
      </c>
      <c r="Q5355" s="14"/>
      <c r="S5355" s="29"/>
      <c r="T5355" s="7"/>
      <c r="V5355" s="7"/>
    </row>
    <row r="5356" spans="1:22" x14ac:dyDescent="0.3">
      <c r="A5356" s="14">
        <f t="shared" si="651"/>
        <v>438.38899999999029</v>
      </c>
      <c r="B5356" s="14">
        <v>172.3065</v>
      </c>
      <c r="C5356" s="14">
        <v>172.82259999999999</v>
      </c>
      <c r="D5356" s="12">
        <v>25270.5</v>
      </c>
      <c r="E5356" s="27">
        <v>8</v>
      </c>
      <c r="F5356" s="26">
        <v>3</v>
      </c>
      <c r="G5356">
        <v>1966</v>
      </c>
      <c r="H5356" s="22">
        <f t="shared" si="653"/>
        <v>0.9970137007544152</v>
      </c>
      <c r="I5356" s="4">
        <f t="shared" si="652"/>
        <v>-0.9925138608884394</v>
      </c>
      <c r="Q5356" s="14"/>
      <c r="S5356" s="29"/>
      <c r="T5356" s="7"/>
      <c r="V5356" s="7"/>
    </row>
    <row r="5357" spans="1:22" x14ac:dyDescent="0.3">
      <c r="A5357" s="14">
        <f t="shared" si="651"/>
        <v>438.47099999999028</v>
      </c>
      <c r="B5357" s="14">
        <v>171.48390000000001</v>
      </c>
      <c r="C5357" s="14">
        <v>171.6935</v>
      </c>
      <c r="D5357" s="12">
        <v>25268.454545454548</v>
      </c>
      <c r="E5357" s="27">
        <v>6</v>
      </c>
      <c r="F5357" s="26">
        <v>3</v>
      </c>
      <c r="G5357">
        <v>1966</v>
      </c>
      <c r="H5357" s="22">
        <f t="shared" si="653"/>
        <v>0.99877921994717334</v>
      </c>
      <c r="I5357" s="4">
        <f t="shared" si="652"/>
        <v>-0.94381908120016189</v>
      </c>
      <c r="Q5357" s="14"/>
      <c r="S5357" s="29"/>
      <c r="T5357" s="7"/>
      <c r="V5357" s="7"/>
    </row>
    <row r="5358" spans="1:22" x14ac:dyDescent="0.3">
      <c r="A5358" s="14">
        <f t="shared" si="651"/>
        <v>438.55299999999028</v>
      </c>
      <c r="B5358" s="14">
        <v>170.75810000000001</v>
      </c>
      <c r="C5358" s="14">
        <v>171.17740000000001</v>
      </c>
      <c r="D5358" s="12">
        <v>25266.409090909092</v>
      </c>
      <c r="E5358" s="27">
        <v>4</v>
      </c>
      <c r="F5358" s="26">
        <v>3</v>
      </c>
      <c r="G5358">
        <v>1966</v>
      </c>
      <c r="H5358" s="22">
        <f t="shared" si="653"/>
        <v>0.99755049439937749</v>
      </c>
      <c r="I5358" s="4">
        <f t="shared" si="652"/>
        <v>-0.97770855693778058</v>
      </c>
      <c r="Q5358" s="14"/>
      <c r="S5358" s="29"/>
      <c r="T5358" s="7"/>
      <c r="V5358" s="7"/>
    </row>
    <row r="5359" spans="1:22" x14ac:dyDescent="0.3">
      <c r="A5359" s="14">
        <f t="shared" si="651"/>
        <v>438.63499999999027</v>
      </c>
      <c r="B5359" s="14">
        <v>172.35480000000001</v>
      </c>
      <c r="C5359" s="14">
        <v>172.64519999999999</v>
      </c>
      <c r="D5359" s="12">
        <v>25264.363636363636</v>
      </c>
      <c r="E5359" s="27">
        <v>2</v>
      </c>
      <c r="F5359" s="26">
        <v>3</v>
      </c>
      <c r="G5359">
        <v>1966</v>
      </c>
      <c r="H5359" s="22">
        <f t="shared" si="653"/>
        <v>0.99831793759687515</v>
      </c>
      <c r="I5359" s="4">
        <f t="shared" si="652"/>
        <v>-0.95654170835369079</v>
      </c>
      <c r="Q5359" s="14"/>
      <c r="S5359" s="29"/>
      <c r="T5359" s="7"/>
      <c r="V5359" s="7"/>
    </row>
    <row r="5360" spans="1:22" x14ac:dyDescent="0.3">
      <c r="A5360" s="14">
        <f t="shared" si="651"/>
        <v>438.71699999999026</v>
      </c>
      <c r="B5360" s="14">
        <v>174</v>
      </c>
      <c r="C5360" s="14">
        <v>173.87100000000001</v>
      </c>
      <c r="D5360" s="12">
        <v>25262.318181818184</v>
      </c>
      <c r="E5360" s="27">
        <v>28</v>
      </c>
      <c r="F5360" s="26">
        <v>2</v>
      </c>
      <c r="G5360">
        <v>1966</v>
      </c>
      <c r="H5360" s="22">
        <f t="shared" si="653"/>
        <v>1.000741929361423</v>
      </c>
      <c r="I5360" s="4">
        <f t="shared" si="652"/>
        <v>-0.8896855985900467</v>
      </c>
      <c r="Q5360" s="14"/>
      <c r="S5360" s="29"/>
      <c r="T5360" s="7"/>
      <c r="V5360" s="7"/>
    </row>
    <row r="5361" spans="1:22" x14ac:dyDescent="0.3">
      <c r="A5361" s="14">
        <f t="shared" si="651"/>
        <v>438.79899999999026</v>
      </c>
      <c r="B5361" s="14">
        <v>174.5</v>
      </c>
      <c r="C5361" s="14">
        <v>174.56450000000001</v>
      </c>
      <c r="D5361" s="12">
        <v>25260.272727272728</v>
      </c>
      <c r="E5361" s="27">
        <v>26</v>
      </c>
      <c r="F5361" s="26">
        <v>2</v>
      </c>
      <c r="G5361">
        <v>1966</v>
      </c>
      <c r="H5361" s="22">
        <f t="shared" si="653"/>
        <v>0.99963050906684914</v>
      </c>
      <c r="I5361" s="4">
        <f t="shared" si="652"/>
        <v>-0.92033967848187059</v>
      </c>
      <c r="Q5361" s="14"/>
      <c r="S5361" s="29"/>
      <c r="T5361" s="7"/>
      <c r="V5361" s="7"/>
    </row>
    <row r="5362" spans="1:22" x14ac:dyDescent="0.3">
      <c r="A5362" s="14">
        <f t="shared" si="651"/>
        <v>438.88099999999025</v>
      </c>
      <c r="B5362" s="14">
        <v>173.53229999999999</v>
      </c>
      <c r="C5362" s="14">
        <v>173.64519999999999</v>
      </c>
      <c r="D5362" s="12">
        <v>25258.227272727276</v>
      </c>
      <c r="E5362" s="27">
        <v>24</v>
      </c>
      <c r="F5362" s="26">
        <v>2</v>
      </c>
      <c r="G5362">
        <v>1966</v>
      </c>
      <c r="H5362" s="22">
        <f t="shared" si="653"/>
        <v>0.99934982366342406</v>
      </c>
      <c r="I5362" s="4">
        <f t="shared" si="652"/>
        <v>-0.92808126177224926</v>
      </c>
      <c r="Q5362" s="14"/>
      <c r="S5362" s="29"/>
      <c r="T5362" s="7"/>
      <c r="V5362" s="7"/>
    </row>
    <row r="5363" spans="1:22" x14ac:dyDescent="0.3">
      <c r="A5363" s="14">
        <f t="shared" si="651"/>
        <v>438.96299999999025</v>
      </c>
      <c r="B5363" s="14">
        <v>172.9194</v>
      </c>
      <c r="C5363" s="14">
        <v>172.9032</v>
      </c>
      <c r="D5363" s="12">
        <v>25256.18181818182</v>
      </c>
      <c r="E5363" s="27">
        <v>22</v>
      </c>
      <c r="F5363" s="26">
        <v>2</v>
      </c>
      <c r="G5363">
        <v>1966</v>
      </c>
      <c r="H5363" s="22">
        <f t="shared" si="653"/>
        <v>1.000093694043835</v>
      </c>
      <c r="I5363" s="4">
        <f t="shared" si="652"/>
        <v>-0.9075645749872383</v>
      </c>
      <c r="Q5363" s="14"/>
      <c r="S5363" s="29"/>
      <c r="T5363" s="7"/>
      <c r="V5363" s="7"/>
    </row>
    <row r="5364" spans="1:22" x14ac:dyDescent="0.3">
      <c r="A5364" s="14">
        <f t="shared" si="651"/>
        <v>439.04499999999024</v>
      </c>
      <c r="B5364" s="14">
        <v>172.32259999999999</v>
      </c>
      <c r="C5364" s="14">
        <v>172.06450000000001</v>
      </c>
      <c r="D5364" s="12">
        <v>25254.136363636364</v>
      </c>
      <c r="E5364" s="27">
        <v>20</v>
      </c>
      <c r="F5364" s="26">
        <v>2</v>
      </c>
      <c r="G5364">
        <v>1966</v>
      </c>
      <c r="H5364" s="22">
        <f t="shared" si="653"/>
        <v>1.0015000188882657</v>
      </c>
      <c r="I5364" s="4">
        <f t="shared" si="652"/>
        <v>-0.86877673356891749</v>
      </c>
      <c r="Q5364" s="14"/>
      <c r="S5364" s="29"/>
      <c r="T5364" s="7"/>
      <c r="V5364" s="7"/>
    </row>
    <row r="5365" spans="1:22" x14ac:dyDescent="0.3">
      <c r="A5365" s="14">
        <f t="shared" si="651"/>
        <v>439.12699999999023</v>
      </c>
      <c r="B5365" s="14">
        <v>173.2097</v>
      </c>
      <c r="C5365" s="14">
        <v>172.66130000000001</v>
      </c>
      <c r="D5365" s="12">
        <v>25252.090909090912</v>
      </c>
      <c r="E5365" s="27">
        <v>18</v>
      </c>
      <c r="F5365" s="26">
        <v>2</v>
      </c>
      <c r="G5365">
        <v>1966</v>
      </c>
      <c r="H5365" s="22">
        <f t="shared" si="653"/>
        <v>1.0031761604945635</v>
      </c>
      <c r="I5365" s="4">
        <f t="shared" si="652"/>
        <v>-0.82254707683121886</v>
      </c>
      <c r="Q5365" s="14"/>
      <c r="S5365" s="29"/>
      <c r="T5365" s="7"/>
      <c r="V5365" s="7"/>
    </row>
    <row r="5366" spans="1:22" x14ac:dyDescent="0.3">
      <c r="A5366" s="14">
        <f t="shared" si="651"/>
        <v>439.20899999999023</v>
      </c>
      <c r="B5366" s="14">
        <v>174.6935</v>
      </c>
      <c r="C5366" s="14">
        <v>173.54839999999999</v>
      </c>
      <c r="D5366" s="12">
        <v>25250.045454545456</v>
      </c>
      <c r="E5366" s="27">
        <v>16</v>
      </c>
      <c r="F5366" s="26">
        <v>2</v>
      </c>
      <c r="G5366">
        <v>1966</v>
      </c>
      <c r="H5366" s="22">
        <f t="shared" si="653"/>
        <v>1.0065981593607318</v>
      </c>
      <c r="I5366" s="4">
        <f t="shared" si="652"/>
        <v>-0.72816493611867072</v>
      </c>
      <c r="Q5366" s="14"/>
      <c r="S5366" s="29"/>
      <c r="T5366" s="7"/>
      <c r="V5366" s="7"/>
    </row>
    <row r="5367" spans="1:22" x14ac:dyDescent="0.3">
      <c r="A5367" s="14">
        <f t="shared" si="651"/>
        <v>439.29099999999022</v>
      </c>
      <c r="B5367" s="14">
        <v>175.32259999999999</v>
      </c>
      <c r="C5367" s="14">
        <v>173.72579999999999</v>
      </c>
      <c r="D5367" s="12">
        <v>25248</v>
      </c>
      <c r="E5367" s="27">
        <v>14</v>
      </c>
      <c r="F5367" s="26">
        <v>2</v>
      </c>
      <c r="G5367">
        <v>1966</v>
      </c>
      <c r="H5367" s="22">
        <f t="shared" si="653"/>
        <v>1.0091914960241946</v>
      </c>
      <c r="I5367" s="4">
        <f t="shared" si="652"/>
        <v>-0.65663812519368181</v>
      </c>
      <c r="Q5367" s="14"/>
      <c r="S5367" s="29"/>
      <c r="V5367" s="7"/>
    </row>
    <row r="5368" spans="1:22" x14ac:dyDescent="0.3">
      <c r="A5368" s="14">
        <f t="shared" si="651"/>
        <v>439.37299999999021</v>
      </c>
      <c r="B5368" s="14">
        <v>174.72579999999999</v>
      </c>
      <c r="C5368" s="14">
        <v>173.3871</v>
      </c>
      <c r="D5368" s="12">
        <v>25245.954545454548</v>
      </c>
      <c r="E5368" s="27">
        <v>11</v>
      </c>
      <c r="F5368" s="26">
        <v>2</v>
      </c>
      <c r="G5368">
        <v>1966</v>
      </c>
      <c r="H5368" s="22">
        <f t="shared" si="653"/>
        <v>1.0077208742749604</v>
      </c>
      <c r="I5368" s="4">
        <f t="shared" si="652"/>
        <v>-0.69719933935520806</v>
      </c>
      <c r="Q5368" s="14"/>
      <c r="S5368" s="29"/>
      <c r="T5368" s="7"/>
      <c r="V5368" s="7"/>
    </row>
    <row r="5369" spans="1:22" x14ac:dyDescent="0.3">
      <c r="A5369" s="14">
        <f t="shared" ref="A5369:A5432" si="654">A5368+0.082</f>
        <v>439.45499999999021</v>
      </c>
      <c r="B5369" s="14">
        <v>173.93549999999999</v>
      </c>
      <c r="C5369" s="14">
        <v>172.66130000000001</v>
      </c>
      <c r="D5369" s="12">
        <v>25243.909090909092</v>
      </c>
      <c r="E5369" s="27">
        <v>9</v>
      </c>
      <c r="F5369" s="26">
        <v>2</v>
      </c>
      <c r="G5369">
        <v>1966</v>
      </c>
      <c r="H5369" s="22">
        <f t="shared" si="653"/>
        <v>1.0073797660506436</v>
      </c>
      <c r="I5369" s="4">
        <f t="shared" si="652"/>
        <v>-0.7066074442917597</v>
      </c>
      <c r="Q5369" s="14"/>
      <c r="S5369" s="29"/>
      <c r="T5369" s="7"/>
      <c r="V5369" s="7"/>
    </row>
    <row r="5370" spans="1:22" x14ac:dyDescent="0.3">
      <c r="A5370" s="14">
        <f t="shared" si="654"/>
        <v>439.5369999999902</v>
      </c>
      <c r="B5370" s="14">
        <v>174.17740000000001</v>
      </c>
      <c r="C5370" s="14">
        <v>172.8065</v>
      </c>
      <c r="D5370" s="12">
        <v>25241.863636363636</v>
      </c>
      <c r="E5370" s="27">
        <v>7</v>
      </c>
      <c r="F5370" s="26">
        <v>2</v>
      </c>
      <c r="G5370">
        <v>1966</v>
      </c>
      <c r="H5370" s="22">
        <f t="shared" si="653"/>
        <v>1.0079331506627356</v>
      </c>
      <c r="I5370" s="4">
        <f t="shared" si="652"/>
        <v>-0.69134454492525399</v>
      </c>
      <c r="Q5370" s="14"/>
      <c r="S5370" s="29"/>
      <c r="T5370" s="7"/>
      <c r="V5370" s="7"/>
    </row>
    <row r="5371" spans="1:22" x14ac:dyDescent="0.3">
      <c r="A5371" s="14">
        <f t="shared" si="654"/>
        <v>439.61899999999019</v>
      </c>
      <c r="B5371" s="14">
        <v>176.43549999999999</v>
      </c>
      <c r="C5371" s="14">
        <v>174.0806</v>
      </c>
      <c r="D5371" s="12">
        <v>25239.818181818184</v>
      </c>
      <c r="E5371" s="27">
        <v>5</v>
      </c>
      <c r="F5371" s="26">
        <v>2</v>
      </c>
      <c r="G5371">
        <v>1966</v>
      </c>
      <c r="H5371" s="22">
        <f t="shared" si="653"/>
        <v>1.013527641793514</v>
      </c>
      <c r="I5371" s="4">
        <f t="shared" si="652"/>
        <v>-0.5370429014207786</v>
      </c>
      <c r="Q5371" s="14"/>
      <c r="S5371" s="29"/>
      <c r="T5371" s="7"/>
      <c r="V5371" s="7"/>
    </row>
    <row r="5372" spans="1:22" x14ac:dyDescent="0.3">
      <c r="A5372" s="14">
        <f t="shared" si="654"/>
        <v>439.70099999999019</v>
      </c>
      <c r="B5372" s="14">
        <v>179.0806</v>
      </c>
      <c r="C5372" s="14">
        <v>175.51609999999999</v>
      </c>
      <c r="D5372" s="12">
        <v>25237.772727272728</v>
      </c>
      <c r="E5372" s="27">
        <v>3</v>
      </c>
      <c r="F5372" s="26">
        <v>2</v>
      </c>
      <c r="G5372">
        <v>1966</v>
      </c>
      <c r="H5372" s="22">
        <f t="shared" si="653"/>
        <v>1.020308678235216</v>
      </c>
      <c r="I5372" s="4">
        <f t="shared" si="652"/>
        <v>-0.35001515516840664</v>
      </c>
      <c r="Q5372" s="14"/>
      <c r="S5372" s="29"/>
      <c r="T5372" s="7"/>
      <c r="V5372" s="7"/>
    </row>
    <row r="5373" spans="1:22" x14ac:dyDescent="0.3">
      <c r="A5373" s="14">
        <f t="shared" si="654"/>
        <v>439.78299999999018</v>
      </c>
      <c r="B5373" s="14">
        <v>181.45160000000001</v>
      </c>
      <c r="C5373" s="14">
        <v>177.22579999999999</v>
      </c>
      <c r="D5373" s="12">
        <v>25235.727272727276</v>
      </c>
      <c r="E5373" s="27">
        <v>1</v>
      </c>
      <c r="F5373" s="26">
        <v>2</v>
      </c>
      <c r="G5373">
        <v>1966</v>
      </c>
      <c r="H5373" s="22">
        <f t="shared" si="653"/>
        <v>1.0238441581304756</v>
      </c>
      <c r="I5373" s="4">
        <f t="shared" si="652"/>
        <v>-0.25250309452462011</v>
      </c>
      <c r="Q5373" s="14"/>
      <c r="S5373" s="29"/>
      <c r="T5373" s="7"/>
      <c r="V5373" s="7"/>
    </row>
    <row r="5374" spans="1:22" x14ac:dyDescent="0.3">
      <c r="A5374" s="14">
        <f t="shared" si="654"/>
        <v>439.86499999999018</v>
      </c>
      <c r="B5374" s="14">
        <v>183.6935</v>
      </c>
      <c r="C5374" s="14">
        <v>178.37100000000001</v>
      </c>
      <c r="D5374" s="12">
        <v>25233.68181818182</v>
      </c>
      <c r="E5374" s="27">
        <v>30</v>
      </c>
      <c r="F5374" s="26">
        <v>1</v>
      </c>
      <c r="G5374">
        <v>1966</v>
      </c>
      <c r="H5374" s="22">
        <f t="shared" si="653"/>
        <v>1.0298394918456475</v>
      </c>
      <c r="I5374" s="4">
        <f t="shared" si="652"/>
        <v>-8.7145812873141354E-2</v>
      </c>
      <c r="Q5374" s="14"/>
      <c r="S5374" s="29"/>
      <c r="T5374" s="7"/>
      <c r="V5374" s="7"/>
    </row>
    <row r="5375" spans="1:22" x14ac:dyDescent="0.3">
      <c r="A5375" s="14">
        <f t="shared" si="654"/>
        <v>439.94699999999017</v>
      </c>
      <c r="B5375" s="14">
        <v>184.8065</v>
      </c>
      <c r="C5375" s="14">
        <v>179</v>
      </c>
      <c r="D5375" s="12">
        <v>25231.636363636364</v>
      </c>
      <c r="E5375" s="27">
        <v>28</v>
      </c>
      <c r="F5375" s="26">
        <v>1</v>
      </c>
      <c r="G5375">
        <v>1966</v>
      </c>
      <c r="H5375" s="22">
        <f t="shared" si="653"/>
        <v>1.0324385474860336</v>
      </c>
      <c r="I5375" s="4">
        <f t="shared" si="652"/>
        <v>-1.546126686236699E-2</v>
      </c>
      <c r="Q5375" s="14"/>
      <c r="S5375" s="29"/>
      <c r="T5375" s="7"/>
      <c r="V5375" s="7"/>
    </row>
    <row r="5376" spans="1:22" x14ac:dyDescent="0.3">
      <c r="A5376" s="14">
        <f t="shared" si="654"/>
        <v>440.02899999999016</v>
      </c>
      <c r="B5376" s="14">
        <v>185.3871</v>
      </c>
      <c r="C5376" s="14">
        <v>179.25810000000001</v>
      </c>
      <c r="D5376" s="12">
        <v>25229.590909090912</v>
      </c>
      <c r="E5376" s="27">
        <v>26</v>
      </c>
      <c r="F5376" s="26">
        <v>1</v>
      </c>
      <c r="G5376">
        <v>1966</v>
      </c>
      <c r="H5376" s="22">
        <f t="shared" si="653"/>
        <v>1.0341909235900637</v>
      </c>
      <c r="I5376" s="4">
        <f t="shared" si="652"/>
        <v>3.2871013334169197E-2</v>
      </c>
      <c r="Q5376" s="14"/>
      <c r="S5376" s="29"/>
      <c r="T5376" s="7"/>
      <c r="V5376" s="7"/>
    </row>
    <row r="5377" spans="1:22" x14ac:dyDescent="0.3">
      <c r="A5377" s="14">
        <f t="shared" si="654"/>
        <v>440.11099999999016</v>
      </c>
      <c r="B5377" s="14">
        <v>185.77420000000001</v>
      </c>
      <c r="C5377" s="14">
        <v>179.0968</v>
      </c>
      <c r="D5377" s="12">
        <v>25227.545454545456</v>
      </c>
      <c r="E5377" s="27">
        <v>24</v>
      </c>
      <c r="F5377" s="26">
        <v>1</v>
      </c>
      <c r="G5377">
        <v>1966</v>
      </c>
      <c r="H5377" s="22">
        <f t="shared" si="653"/>
        <v>1.0372837482300075</v>
      </c>
      <c r="I5377" s="4">
        <f t="shared" si="652"/>
        <v>0.11817420067661868</v>
      </c>
      <c r="Q5377" s="14"/>
      <c r="S5377" s="29"/>
      <c r="T5377" s="7"/>
      <c r="V5377" s="7"/>
    </row>
    <row r="5378" spans="1:22" x14ac:dyDescent="0.3">
      <c r="A5378" s="14">
        <f t="shared" si="654"/>
        <v>440.19299999999015</v>
      </c>
      <c r="B5378" s="14">
        <v>187.04839999999999</v>
      </c>
      <c r="C5378" s="14">
        <v>179.93549999999999</v>
      </c>
      <c r="D5378" s="12">
        <v>25225.5</v>
      </c>
      <c r="E5378" s="27">
        <v>22</v>
      </c>
      <c r="F5378" s="26">
        <v>1</v>
      </c>
      <c r="G5378">
        <v>1966</v>
      </c>
      <c r="H5378" s="22">
        <f t="shared" si="653"/>
        <v>1.0395302761267231</v>
      </c>
      <c r="I5378" s="4">
        <f t="shared" si="652"/>
        <v>0.18013568002096925</v>
      </c>
      <c r="Q5378" s="14"/>
      <c r="S5378" s="29"/>
      <c r="T5378" s="7"/>
      <c r="V5378" s="7"/>
    </row>
    <row r="5379" spans="1:22" x14ac:dyDescent="0.3">
      <c r="A5379" s="14">
        <f t="shared" si="654"/>
        <v>440.27499999999014</v>
      </c>
      <c r="B5379" s="14">
        <v>189.35480000000001</v>
      </c>
      <c r="C5379" s="14">
        <v>181.5968</v>
      </c>
      <c r="D5379" s="12">
        <v>25223.454545454548</v>
      </c>
      <c r="E5379" s="27">
        <v>20</v>
      </c>
      <c r="F5379" s="26">
        <v>1</v>
      </c>
      <c r="G5379">
        <v>1966</v>
      </c>
      <c r="H5379" s="22">
        <f t="shared" si="653"/>
        <v>1.0427210171104337</v>
      </c>
      <c r="I5379" s="4">
        <f t="shared" si="652"/>
        <v>0.26813949775427909</v>
      </c>
      <c r="Q5379" s="14"/>
      <c r="S5379" s="29"/>
      <c r="T5379" s="7"/>
      <c r="V5379" s="7"/>
    </row>
    <row r="5380" spans="1:22" x14ac:dyDescent="0.3">
      <c r="A5380" s="14">
        <f t="shared" si="654"/>
        <v>440.35699999999014</v>
      </c>
      <c r="B5380" s="14">
        <v>190.48390000000001</v>
      </c>
      <c r="C5380" s="14">
        <v>181.93549999999999</v>
      </c>
      <c r="D5380" s="12">
        <v>25221.409090909092</v>
      </c>
      <c r="E5380" s="27">
        <v>18</v>
      </c>
      <c r="F5380" s="26">
        <v>1</v>
      </c>
      <c r="G5380">
        <v>1966</v>
      </c>
      <c r="H5380" s="22">
        <f t="shared" si="653"/>
        <v>1.0469858823594076</v>
      </c>
      <c r="I5380" s="4">
        <f t="shared" si="652"/>
        <v>0.38576873370414988</v>
      </c>
      <c r="Q5380" s="14"/>
      <c r="S5380" s="29"/>
      <c r="T5380" s="7"/>
      <c r="V5380" s="7"/>
    </row>
    <row r="5381" spans="1:22" x14ac:dyDescent="0.3">
      <c r="A5381" s="14">
        <f t="shared" si="654"/>
        <v>440.43899999999013</v>
      </c>
      <c r="B5381" s="14">
        <v>190.25810000000001</v>
      </c>
      <c r="C5381" s="14">
        <v>181.22579999999999</v>
      </c>
      <c r="D5381" s="12">
        <v>25219.363636363636</v>
      </c>
      <c r="E5381" s="27">
        <v>16</v>
      </c>
      <c r="F5381" s="26">
        <v>1</v>
      </c>
      <c r="G5381">
        <v>1966</v>
      </c>
      <c r="H5381" s="22">
        <f t="shared" si="653"/>
        <v>1.04984003381417</v>
      </c>
      <c r="I5381" s="4">
        <f t="shared" si="652"/>
        <v>0.46448907662464312</v>
      </c>
      <c r="Q5381" s="14"/>
      <c r="S5381" s="29"/>
      <c r="T5381" s="7"/>
      <c r="V5381" s="7"/>
    </row>
    <row r="5382" spans="1:22" x14ac:dyDescent="0.3">
      <c r="A5382" s="14">
        <f t="shared" si="654"/>
        <v>440.52099999999012</v>
      </c>
      <c r="B5382" s="14">
        <v>191.12899999999999</v>
      </c>
      <c r="C5382" s="14">
        <v>181.8065</v>
      </c>
      <c r="D5382" s="12">
        <v>25217.318181818184</v>
      </c>
      <c r="E5382" s="27">
        <v>14</v>
      </c>
      <c r="F5382" s="26">
        <v>1</v>
      </c>
      <c r="G5382">
        <v>1966</v>
      </c>
      <c r="H5382" s="22">
        <f t="shared" si="653"/>
        <v>1.0512770445501123</v>
      </c>
      <c r="I5382" s="4">
        <f t="shared" ref="I5382:I5445" si="655">STANDARDIZE(H5382,H$2,H$3)</f>
        <v>0.5041232655269352</v>
      </c>
      <c r="Q5382" s="14"/>
      <c r="S5382" s="29"/>
      <c r="T5382" s="7"/>
      <c r="V5382" s="7"/>
    </row>
    <row r="5383" spans="1:22" x14ac:dyDescent="0.3">
      <c r="A5383" s="14">
        <f t="shared" si="654"/>
        <v>440.60299999999012</v>
      </c>
      <c r="B5383" s="14">
        <v>192.72579999999999</v>
      </c>
      <c r="C5383" s="14">
        <v>183.4194</v>
      </c>
      <c r="D5383" s="12">
        <v>25215.272727272728</v>
      </c>
      <c r="E5383" s="27">
        <v>12</v>
      </c>
      <c r="F5383" s="26">
        <v>1</v>
      </c>
      <c r="G5383">
        <v>1966</v>
      </c>
      <c r="H5383" s="22">
        <f t="shared" si="653"/>
        <v>1.0507383624632944</v>
      </c>
      <c r="I5383" s="4">
        <f t="shared" si="655"/>
        <v>0.48926587646698522</v>
      </c>
      <c r="Q5383" s="14"/>
      <c r="S5383" s="29"/>
      <c r="T5383" s="7"/>
      <c r="V5383" s="7"/>
    </row>
    <row r="5384" spans="1:22" x14ac:dyDescent="0.3">
      <c r="A5384" s="14">
        <f t="shared" si="654"/>
        <v>440.68499999999011</v>
      </c>
      <c r="B5384" s="14">
        <v>192.66130000000001</v>
      </c>
      <c r="C5384" s="14">
        <v>183.48390000000001</v>
      </c>
      <c r="D5384" s="12">
        <v>25213.227272727276</v>
      </c>
      <c r="E5384" s="27">
        <v>10</v>
      </c>
      <c r="F5384" s="26">
        <v>1</v>
      </c>
      <c r="G5384">
        <v>1966</v>
      </c>
      <c r="H5384" s="22">
        <f t="shared" si="653"/>
        <v>1.050017467472623</v>
      </c>
      <c r="I5384" s="4">
        <f t="shared" si="655"/>
        <v>0.46938287383913674</v>
      </c>
      <c r="Q5384" s="14"/>
      <c r="S5384" s="29"/>
      <c r="T5384" s="7"/>
      <c r="V5384" s="7"/>
    </row>
    <row r="5385" spans="1:22" x14ac:dyDescent="0.3">
      <c r="A5385" s="14">
        <f t="shared" si="654"/>
        <v>440.76699999999011</v>
      </c>
      <c r="B5385" s="14">
        <v>190.75810000000001</v>
      </c>
      <c r="C5385" s="14">
        <v>182.01609999999999</v>
      </c>
      <c r="D5385" s="12">
        <v>25211.18181818182</v>
      </c>
      <c r="E5385" s="27">
        <v>8</v>
      </c>
      <c r="F5385" s="26">
        <v>1</v>
      </c>
      <c r="G5385">
        <v>1966</v>
      </c>
      <c r="H5385" s="22">
        <f t="shared" ref="H5385:H5448" si="656">B5385/C5385</f>
        <v>1.0480287183386525</v>
      </c>
      <c r="I5385" s="4">
        <f t="shared" si="655"/>
        <v>0.41453118979561276</v>
      </c>
      <c r="Q5385" s="14"/>
      <c r="S5385" s="29"/>
      <c r="T5385" s="7"/>
      <c r="V5385" s="7"/>
    </row>
    <row r="5386" spans="1:22" x14ac:dyDescent="0.3">
      <c r="A5386" s="14">
        <f t="shared" si="654"/>
        <v>440.8489999999901</v>
      </c>
      <c r="B5386" s="14">
        <v>189.77420000000001</v>
      </c>
      <c r="C5386" s="14">
        <v>180.95160000000001</v>
      </c>
      <c r="D5386" s="12">
        <v>25209.136363636364</v>
      </c>
      <c r="E5386" s="27">
        <v>6</v>
      </c>
      <c r="F5386" s="26">
        <v>1</v>
      </c>
      <c r="G5386">
        <v>1966</v>
      </c>
      <c r="H5386" s="22">
        <f t="shared" si="656"/>
        <v>1.0487566841077944</v>
      </c>
      <c r="I5386" s="4">
        <f t="shared" si="655"/>
        <v>0.43460921154376214</v>
      </c>
      <c r="Q5386" s="14"/>
      <c r="S5386" s="29"/>
      <c r="T5386" s="7"/>
      <c r="V5386" s="7"/>
    </row>
    <row r="5387" spans="1:22" x14ac:dyDescent="0.3">
      <c r="A5387" s="14">
        <f t="shared" si="654"/>
        <v>440.93099999999009</v>
      </c>
      <c r="B5387" s="14">
        <v>190.4194</v>
      </c>
      <c r="C5387" s="14">
        <v>181.22579999999999</v>
      </c>
      <c r="D5387" s="12">
        <v>25207.090909090912</v>
      </c>
      <c r="E5387" s="27">
        <v>4</v>
      </c>
      <c r="F5387" s="26">
        <v>1</v>
      </c>
      <c r="G5387">
        <v>1966</v>
      </c>
      <c r="H5387" s="22">
        <f t="shared" si="656"/>
        <v>1.0507300836856563</v>
      </c>
      <c r="I5387" s="4">
        <f t="shared" si="655"/>
        <v>0.48903753952517864</v>
      </c>
      <c r="Q5387" s="14"/>
      <c r="S5387" s="29"/>
      <c r="T5387" s="7"/>
      <c r="V5387" s="7"/>
    </row>
    <row r="5388" spans="1:22" x14ac:dyDescent="0.3">
      <c r="A5388" s="14">
        <f t="shared" si="654"/>
        <v>441.01299999999009</v>
      </c>
      <c r="B5388" s="14">
        <v>190.53229999999999</v>
      </c>
      <c r="C5388" s="14">
        <v>181.27420000000001</v>
      </c>
      <c r="D5388" s="12">
        <v>25205.045454545456</v>
      </c>
      <c r="E5388" s="27">
        <v>2</v>
      </c>
      <c r="F5388" s="26">
        <v>1</v>
      </c>
      <c r="G5388">
        <v>1966</v>
      </c>
      <c r="H5388" s="22">
        <f t="shared" si="656"/>
        <v>1.0510723533740598</v>
      </c>
      <c r="I5388" s="4">
        <f t="shared" si="655"/>
        <v>0.49847767879930588</v>
      </c>
      <c r="Q5388" s="14"/>
      <c r="S5388" s="29"/>
      <c r="T5388" s="7"/>
      <c r="V5388" s="7"/>
    </row>
    <row r="5389" spans="1:22" x14ac:dyDescent="0.3">
      <c r="A5389" s="14">
        <f t="shared" si="654"/>
        <v>441.09499999999008</v>
      </c>
      <c r="B5389" s="14">
        <v>190.35480000000001</v>
      </c>
      <c r="C5389" s="14">
        <v>180.7903</v>
      </c>
      <c r="D5389" s="12">
        <v>25203</v>
      </c>
      <c r="E5389" s="27">
        <v>31</v>
      </c>
      <c r="F5389" s="26">
        <v>12</v>
      </c>
      <c r="G5389">
        <v>1965</v>
      </c>
      <c r="H5389" s="24">
        <f t="shared" si="656"/>
        <v>1.0529038338893182</v>
      </c>
      <c r="I5389" s="4">
        <f t="shared" si="655"/>
        <v>0.5489917375304123</v>
      </c>
      <c r="Q5389" s="14"/>
      <c r="S5389" s="29"/>
    </row>
    <row r="5390" spans="1:22" x14ac:dyDescent="0.3">
      <c r="A5390" s="14">
        <f t="shared" si="654"/>
        <v>441.17699999999007</v>
      </c>
      <c r="B5390" s="14">
        <v>191.01609999999999</v>
      </c>
      <c r="C5390" s="14">
        <v>181.77420000000001</v>
      </c>
      <c r="D5390" s="12">
        <v>25198.703125</v>
      </c>
      <c r="E5390" s="27">
        <v>26</v>
      </c>
      <c r="F5390" s="26">
        <v>12</v>
      </c>
      <c r="G5390">
        <v>1965</v>
      </c>
      <c r="H5390" s="22">
        <f t="shared" si="656"/>
        <v>1.0508427488609493</v>
      </c>
      <c r="I5390" s="4">
        <f t="shared" si="655"/>
        <v>0.49214495739519404</v>
      </c>
      <c r="Q5390" s="14"/>
      <c r="S5390" s="29"/>
      <c r="T5390" s="7"/>
      <c r="V5390" s="7"/>
    </row>
    <row r="5391" spans="1:22" x14ac:dyDescent="0.3">
      <c r="A5391" s="14">
        <f t="shared" si="654"/>
        <v>441.25899999999007</v>
      </c>
      <c r="B5391" s="14">
        <v>191.48390000000001</v>
      </c>
      <c r="C5391" s="14">
        <v>182.4032</v>
      </c>
      <c r="D5391" s="12">
        <v>25194.40625</v>
      </c>
      <c r="E5391" s="27">
        <v>22</v>
      </c>
      <c r="F5391" s="26">
        <v>12</v>
      </c>
      <c r="G5391">
        <v>1965</v>
      </c>
      <c r="H5391" s="22">
        <f t="shared" si="656"/>
        <v>1.0497836660760338</v>
      </c>
      <c r="I5391" s="4">
        <f t="shared" si="655"/>
        <v>0.46293439820408072</v>
      </c>
      <c r="Q5391" s="14"/>
      <c r="S5391" s="29"/>
      <c r="T5391" s="7"/>
      <c r="V5391" s="7"/>
    </row>
    <row r="5392" spans="1:22" x14ac:dyDescent="0.3">
      <c r="A5392" s="14">
        <f t="shared" si="654"/>
        <v>441.34099999999006</v>
      </c>
      <c r="B5392" s="14">
        <v>190.24189999999999</v>
      </c>
      <c r="C5392" s="14">
        <v>181.9032</v>
      </c>
      <c r="D5392" s="12">
        <v>25190.109375</v>
      </c>
      <c r="E5392" s="27">
        <v>18</v>
      </c>
      <c r="F5392" s="26">
        <v>12</v>
      </c>
      <c r="G5392">
        <v>1965</v>
      </c>
      <c r="H5392" s="22">
        <f t="shared" si="656"/>
        <v>1.0458414145545543</v>
      </c>
      <c r="I5392" s="4">
        <f t="shared" si="655"/>
        <v>0.35420317052802974</v>
      </c>
      <c r="Q5392" s="14"/>
      <c r="S5392" s="29"/>
      <c r="T5392" s="7"/>
      <c r="V5392" s="7"/>
    </row>
    <row r="5393" spans="1:22" x14ac:dyDescent="0.3">
      <c r="A5393" s="14">
        <f t="shared" si="654"/>
        <v>441.42299999999005</v>
      </c>
      <c r="B5393" s="14">
        <v>188.0806</v>
      </c>
      <c r="C5393" s="14">
        <v>180.3065</v>
      </c>
      <c r="D5393" s="12">
        <v>25185.8125</v>
      </c>
      <c r="E5393" s="27">
        <v>13</v>
      </c>
      <c r="F5393" s="26">
        <v>12</v>
      </c>
      <c r="G5393">
        <v>1965</v>
      </c>
      <c r="H5393" s="22">
        <f t="shared" si="656"/>
        <v>1.0431160274310687</v>
      </c>
      <c r="I5393" s="4">
        <f t="shared" si="655"/>
        <v>0.27903427625162569</v>
      </c>
      <c r="Q5393" s="14"/>
      <c r="S5393" s="29"/>
      <c r="T5393" s="7"/>
      <c r="V5393" s="7"/>
    </row>
    <row r="5394" spans="1:22" x14ac:dyDescent="0.3">
      <c r="A5394" s="14">
        <f t="shared" si="654"/>
        <v>441.50499999999005</v>
      </c>
      <c r="B5394" s="14">
        <v>186.4032</v>
      </c>
      <c r="C5394" s="14">
        <v>179.3065</v>
      </c>
      <c r="D5394" s="12">
        <v>25181.515625</v>
      </c>
      <c r="E5394" s="27">
        <v>9</v>
      </c>
      <c r="F5394" s="26">
        <v>12</v>
      </c>
      <c r="G5394">
        <v>1965</v>
      </c>
      <c r="H5394" s="22">
        <f t="shared" si="656"/>
        <v>1.0395785986564905</v>
      </c>
      <c r="I5394" s="4">
        <f t="shared" si="655"/>
        <v>0.18146846357305688</v>
      </c>
      <c r="Q5394" s="14"/>
      <c r="S5394" s="29"/>
      <c r="T5394" s="7"/>
      <c r="V5394" s="7"/>
    </row>
    <row r="5395" spans="1:22" x14ac:dyDescent="0.3">
      <c r="A5395" s="14">
        <f t="shared" si="654"/>
        <v>441.58699999999004</v>
      </c>
      <c r="B5395" s="14">
        <v>184.03229999999999</v>
      </c>
      <c r="C5395" s="14">
        <v>178.2097</v>
      </c>
      <c r="D5395" s="12">
        <v>25177.21875</v>
      </c>
      <c r="E5395" s="27">
        <v>5</v>
      </c>
      <c r="F5395" s="26">
        <v>12</v>
      </c>
      <c r="G5395">
        <v>1965</v>
      </c>
      <c r="H5395" s="22">
        <f t="shared" si="656"/>
        <v>1.0326727445251296</v>
      </c>
      <c r="I5395" s="4">
        <f t="shared" si="655"/>
        <v>-9.0018790124900636E-3</v>
      </c>
      <c r="Q5395" s="14"/>
      <c r="S5395" s="29"/>
      <c r="T5395" s="7"/>
      <c r="V5395" s="7"/>
    </row>
    <row r="5396" spans="1:22" x14ac:dyDescent="0.3">
      <c r="A5396" s="14">
        <f t="shared" si="654"/>
        <v>441.66899999999004</v>
      </c>
      <c r="B5396" s="14">
        <v>181.1935</v>
      </c>
      <c r="C5396" s="14">
        <v>176.33869999999999</v>
      </c>
      <c r="D5396" s="12">
        <v>25172.921875</v>
      </c>
      <c r="E5396" s="27">
        <v>30</v>
      </c>
      <c r="F5396" s="26">
        <v>11</v>
      </c>
      <c r="G5396">
        <v>1965</v>
      </c>
      <c r="H5396" s="22">
        <f t="shared" si="656"/>
        <v>1.0275311091666208</v>
      </c>
      <c r="I5396" s="4">
        <f t="shared" si="655"/>
        <v>-0.15081330878738042</v>
      </c>
      <c r="Q5396" s="14"/>
      <c r="S5396" s="29"/>
      <c r="T5396" s="7"/>
      <c r="V5396" s="7"/>
    </row>
    <row r="5397" spans="1:22" x14ac:dyDescent="0.3">
      <c r="A5397" s="14">
        <f t="shared" si="654"/>
        <v>441.75099999999003</v>
      </c>
      <c r="B5397" s="14">
        <v>178.2903</v>
      </c>
      <c r="C5397" s="14">
        <v>174.3065</v>
      </c>
      <c r="D5397" s="12">
        <v>25168.625</v>
      </c>
      <c r="E5397" s="27">
        <v>26</v>
      </c>
      <c r="F5397" s="26">
        <v>11</v>
      </c>
      <c r="G5397">
        <v>1965</v>
      </c>
      <c r="H5397" s="22">
        <f t="shared" si="656"/>
        <v>1.022855143095639</v>
      </c>
      <c r="I5397" s="4">
        <f t="shared" si="655"/>
        <v>-0.27978111530587629</v>
      </c>
      <c r="Q5397" s="14"/>
      <c r="S5397" s="29"/>
      <c r="T5397" s="7"/>
      <c r="V5397" s="7"/>
    </row>
    <row r="5398" spans="1:22" x14ac:dyDescent="0.3">
      <c r="A5398" s="14">
        <f t="shared" si="654"/>
        <v>441.83299999999002</v>
      </c>
      <c r="B5398" s="14">
        <v>175.82259999999999</v>
      </c>
      <c r="C5398" s="14">
        <v>173.06450000000001</v>
      </c>
      <c r="D5398" s="12">
        <v>25164.328125</v>
      </c>
      <c r="E5398" s="27">
        <v>22</v>
      </c>
      <c r="F5398" s="26">
        <v>11</v>
      </c>
      <c r="G5398">
        <v>1965</v>
      </c>
      <c r="H5398" s="22">
        <f t="shared" si="656"/>
        <v>1.0159368327993319</v>
      </c>
      <c r="I5398" s="4">
        <f t="shared" si="655"/>
        <v>-0.47059501134034759</v>
      </c>
      <c r="Q5398" s="14"/>
      <c r="S5398" s="29"/>
      <c r="T5398" s="7"/>
      <c r="V5398" s="7"/>
    </row>
    <row r="5399" spans="1:22" x14ac:dyDescent="0.3">
      <c r="A5399" s="14">
        <f t="shared" si="654"/>
        <v>441.91499999999002</v>
      </c>
      <c r="B5399" s="14">
        <v>174.12899999999999</v>
      </c>
      <c r="C5399" s="14">
        <v>171.95160000000001</v>
      </c>
      <c r="D5399" s="12">
        <v>25160.03125</v>
      </c>
      <c r="E5399" s="27">
        <v>18</v>
      </c>
      <c r="F5399" s="26">
        <v>11</v>
      </c>
      <c r="G5399">
        <v>1965</v>
      </c>
      <c r="H5399" s="22">
        <f t="shared" si="656"/>
        <v>1.0126628655970633</v>
      </c>
      <c r="I5399" s="4">
        <f t="shared" si="655"/>
        <v>-0.56089429116412393</v>
      </c>
      <c r="Q5399" s="14"/>
      <c r="S5399" s="29"/>
      <c r="T5399" s="7"/>
      <c r="V5399" s="7"/>
    </row>
    <row r="5400" spans="1:22" x14ac:dyDescent="0.3">
      <c r="A5400" s="14">
        <f t="shared" si="654"/>
        <v>441.99699999999001</v>
      </c>
      <c r="B5400" s="14">
        <v>172.7903</v>
      </c>
      <c r="C5400" s="14">
        <v>170.8871</v>
      </c>
      <c r="D5400" s="12">
        <v>25155.734375</v>
      </c>
      <c r="E5400" s="27">
        <v>13</v>
      </c>
      <c r="F5400" s="26">
        <v>11</v>
      </c>
      <c r="G5400">
        <v>1965</v>
      </c>
      <c r="H5400" s="22">
        <f t="shared" si="656"/>
        <v>1.0111371777038758</v>
      </c>
      <c r="I5400" s="4">
        <f t="shared" si="655"/>
        <v>-0.60297428448086399</v>
      </c>
      <c r="Q5400" s="14"/>
      <c r="S5400" s="29"/>
      <c r="T5400" s="7"/>
      <c r="V5400" s="7"/>
    </row>
    <row r="5401" spans="1:22" x14ac:dyDescent="0.3">
      <c r="A5401" s="14">
        <f t="shared" si="654"/>
        <v>442.07899999999</v>
      </c>
      <c r="B5401" s="14">
        <v>171.96770000000001</v>
      </c>
      <c r="C5401" s="14">
        <v>170.17740000000001</v>
      </c>
      <c r="D5401" s="12">
        <v>25151.4375</v>
      </c>
      <c r="E5401" s="27">
        <v>9</v>
      </c>
      <c r="F5401" s="26">
        <v>11</v>
      </c>
      <c r="G5401">
        <v>1965</v>
      </c>
      <c r="H5401" s="22">
        <f t="shared" si="656"/>
        <v>1.0105201983342089</v>
      </c>
      <c r="I5401" s="4">
        <f t="shared" si="655"/>
        <v>-0.61999119066991859</v>
      </c>
      <c r="Q5401" s="14"/>
      <c r="S5401" s="29"/>
      <c r="T5401" s="7"/>
      <c r="V5401" s="7"/>
    </row>
    <row r="5402" spans="1:22" x14ac:dyDescent="0.3">
      <c r="A5402" s="14">
        <f t="shared" si="654"/>
        <v>442.16099999999</v>
      </c>
      <c r="B5402" s="14">
        <v>171.16130000000001</v>
      </c>
      <c r="C5402" s="14">
        <v>169.43549999999999</v>
      </c>
      <c r="D5402" s="12">
        <v>25147.140625</v>
      </c>
      <c r="E5402" s="27">
        <v>5</v>
      </c>
      <c r="F5402" s="26">
        <v>11</v>
      </c>
      <c r="G5402">
        <v>1965</v>
      </c>
      <c r="H5402" s="22">
        <f t="shared" si="656"/>
        <v>1.0101855868457319</v>
      </c>
      <c r="I5402" s="4">
        <f t="shared" si="655"/>
        <v>-0.62922010915428828</v>
      </c>
      <c r="Q5402" s="14"/>
      <c r="S5402" s="29"/>
      <c r="T5402" s="7"/>
      <c r="V5402" s="7"/>
    </row>
    <row r="5403" spans="1:22" x14ac:dyDescent="0.3">
      <c r="A5403" s="14">
        <f t="shared" si="654"/>
        <v>442.24299999998999</v>
      </c>
      <c r="B5403" s="14">
        <v>170.67740000000001</v>
      </c>
      <c r="C5403" s="14">
        <v>169.33869999999999</v>
      </c>
      <c r="D5403" s="12">
        <v>25142.84375</v>
      </c>
      <c r="E5403" s="27">
        <v>31</v>
      </c>
      <c r="F5403" s="26">
        <v>10</v>
      </c>
      <c r="G5403">
        <v>1965</v>
      </c>
      <c r="H5403" s="22">
        <f t="shared" si="656"/>
        <v>1.0079054581144182</v>
      </c>
      <c r="I5403" s="4">
        <f t="shared" si="655"/>
        <v>-0.69210833301934671</v>
      </c>
      <c r="Q5403" s="14"/>
      <c r="S5403" s="29"/>
      <c r="T5403" s="7"/>
      <c r="V5403" s="7"/>
    </row>
    <row r="5404" spans="1:22" x14ac:dyDescent="0.3">
      <c r="A5404" s="14">
        <f t="shared" si="654"/>
        <v>442.32499999998998</v>
      </c>
      <c r="B5404" s="14">
        <v>170.6935</v>
      </c>
      <c r="C5404" s="14">
        <v>169.66130000000001</v>
      </c>
      <c r="D5404" s="12">
        <v>25138.546875</v>
      </c>
      <c r="E5404" s="27">
        <v>27</v>
      </c>
      <c r="F5404" s="26">
        <v>10</v>
      </c>
      <c r="G5404">
        <v>1965</v>
      </c>
      <c r="H5404" s="22">
        <f t="shared" si="656"/>
        <v>1.0060838859539565</v>
      </c>
      <c r="I5404" s="4">
        <f t="shared" si="655"/>
        <v>-0.74234910944580601</v>
      </c>
      <c r="Q5404" s="14"/>
      <c r="S5404" s="29"/>
      <c r="T5404" s="7"/>
      <c r="V5404" s="7"/>
    </row>
    <row r="5405" spans="1:22" x14ac:dyDescent="0.3">
      <c r="A5405" s="14">
        <f t="shared" si="654"/>
        <v>442.40699999998998</v>
      </c>
      <c r="B5405" s="14">
        <v>171.1129</v>
      </c>
      <c r="C5405" s="14">
        <v>170.03229999999999</v>
      </c>
      <c r="D5405" s="12">
        <v>25134.25</v>
      </c>
      <c r="E5405" s="27">
        <v>23</v>
      </c>
      <c r="F5405" s="26">
        <v>10</v>
      </c>
      <c r="G5405">
        <v>1965</v>
      </c>
      <c r="H5405" s="22">
        <f t="shared" si="656"/>
        <v>1.0063552630882486</v>
      </c>
      <c r="I5405" s="4">
        <f t="shared" si="655"/>
        <v>-0.73486425749913975</v>
      </c>
      <c r="Q5405" s="14"/>
      <c r="S5405" s="29"/>
      <c r="T5405" s="7"/>
      <c r="V5405" s="7"/>
    </row>
    <row r="5406" spans="1:22" x14ac:dyDescent="0.3">
      <c r="A5406" s="14">
        <f t="shared" si="654"/>
        <v>442.48899999998997</v>
      </c>
      <c r="B5406" s="14">
        <v>171.6935</v>
      </c>
      <c r="C5406" s="14">
        <v>170.5</v>
      </c>
      <c r="D5406" s="12">
        <v>25129.953125</v>
      </c>
      <c r="E5406" s="27">
        <v>18</v>
      </c>
      <c r="F5406" s="26">
        <v>10</v>
      </c>
      <c r="G5406">
        <v>1965</v>
      </c>
      <c r="H5406" s="22">
        <f t="shared" si="656"/>
        <v>1.0069999999999999</v>
      </c>
      <c r="I5406" s="4">
        <f t="shared" si="655"/>
        <v>-0.71708177062309408</v>
      </c>
      <c r="Q5406" s="14"/>
      <c r="S5406" s="29"/>
      <c r="T5406" s="7"/>
      <c r="V5406" s="7"/>
    </row>
    <row r="5407" spans="1:22" x14ac:dyDescent="0.3">
      <c r="A5407" s="14">
        <f t="shared" si="654"/>
        <v>442.57099999998997</v>
      </c>
      <c r="B5407" s="14">
        <v>171.6935</v>
      </c>
      <c r="C5407" s="14">
        <v>171.03229999999999</v>
      </c>
      <c r="D5407" s="12">
        <v>25125.65625</v>
      </c>
      <c r="E5407" s="27">
        <v>14</v>
      </c>
      <c r="F5407" s="26">
        <v>10</v>
      </c>
      <c r="G5407">
        <v>1965</v>
      </c>
      <c r="H5407" s="22">
        <f t="shared" si="656"/>
        <v>1.0038659364342291</v>
      </c>
      <c r="I5407" s="4">
        <f t="shared" si="655"/>
        <v>-0.80352236865808546</v>
      </c>
      <c r="Q5407" s="14"/>
      <c r="S5407" s="29"/>
      <c r="T5407" s="7"/>
      <c r="V5407" s="7"/>
    </row>
    <row r="5408" spans="1:22" x14ac:dyDescent="0.3">
      <c r="A5408" s="14">
        <f t="shared" si="654"/>
        <v>442.65299999998996</v>
      </c>
      <c r="B5408" s="14">
        <v>170.25810000000001</v>
      </c>
      <c r="C5408" s="14">
        <v>170.62899999999999</v>
      </c>
      <c r="D5408" s="12">
        <v>25121.359375</v>
      </c>
      <c r="E5408" s="27">
        <v>10</v>
      </c>
      <c r="F5408" s="26">
        <v>10</v>
      </c>
      <c r="G5408">
        <v>1965</v>
      </c>
      <c r="H5408" s="22">
        <f t="shared" si="656"/>
        <v>0.99782627806527624</v>
      </c>
      <c r="I5408" s="4">
        <f t="shared" si="655"/>
        <v>-0.97010216845576935</v>
      </c>
      <c r="Q5408" s="14"/>
      <c r="S5408" s="29"/>
      <c r="T5408" s="7"/>
      <c r="V5408" s="7"/>
    </row>
    <row r="5409" spans="1:22" x14ac:dyDescent="0.3">
      <c r="A5409" s="14">
        <f t="shared" si="654"/>
        <v>442.73499999998995</v>
      </c>
      <c r="B5409" s="14">
        <v>168.9032</v>
      </c>
      <c r="C5409" s="14">
        <v>169.85480000000001</v>
      </c>
      <c r="D5409" s="12">
        <v>25117.0625</v>
      </c>
      <c r="E5409" s="27">
        <v>6</v>
      </c>
      <c r="F5409" s="26">
        <v>10</v>
      </c>
      <c r="G5409">
        <v>1965</v>
      </c>
      <c r="H5409" s="22">
        <f t="shared" si="656"/>
        <v>0.99439756780497213</v>
      </c>
      <c r="I5409" s="4">
        <f t="shared" si="655"/>
        <v>-1.0646694161103338</v>
      </c>
      <c r="Q5409" s="14"/>
      <c r="S5409" s="29"/>
      <c r="T5409" s="7"/>
      <c r="V5409" s="7"/>
    </row>
    <row r="5410" spans="1:22" x14ac:dyDescent="0.3">
      <c r="A5410" s="14">
        <f t="shared" si="654"/>
        <v>442.81699999998995</v>
      </c>
      <c r="B5410" s="14">
        <v>169.51609999999999</v>
      </c>
      <c r="C5410" s="14">
        <v>170.24189999999999</v>
      </c>
      <c r="D5410" s="12">
        <v>25112.765625</v>
      </c>
      <c r="E5410" s="27">
        <v>1</v>
      </c>
      <c r="F5410" s="26">
        <v>10</v>
      </c>
      <c r="G5410">
        <v>1965</v>
      </c>
      <c r="H5410" s="22">
        <f t="shared" si="656"/>
        <v>0.99573665472483575</v>
      </c>
      <c r="I5410" s="4">
        <f t="shared" si="655"/>
        <v>-1.0277360636927111</v>
      </c>
      <c r="Q5410" s="14"/>
      <c r="S5410" s="29"/>
      <c r="T5410" s="7"/>
      <c r="V5410" s="7"/>
    </row>
    <row r="5411" spans="1:22" x14ac:dyDescent="0.3">
      <c r="A5411" s="14">
        <f t="shared" si="654"/>
        <v>442.89899999998994</v>
      </c>
      <c r="B5411" s="14">
        <v>171.24189999999999</v>
      </c>
      <c r="C5411" s="14">
        <v>171.72579999999999</v>
      </c>
      <c r="D5411" s="12">
        <v>25108.46875</v>
      </c>
      <c r="E5411" s="27">
        <v>27</v>
      </c>
      <c r="F5411" s="26">
        <v>9</v>
      </c>
      <c r="G5411">
        <v>1965</v>
      </c>
      <c r="H5411" s="22">
        <f t="shared" si="656"/>
        <v>0.99718213570703995</v>
      </c>
      <c r="I5411" s="4">
        <f t="shared" si="655"/>
        <v>-0.98786825695305847</v>
      </c>
      <c r="Q5411" s="14"/>
      <c r="S5411" s="29"/>
      <c r="T5411" s="7"/>
      <c r="V5411" s="7"/>
    </row>
    <row r="5412" spans="1:22" x14ac:dyDescent="0.3">
      <c r="A5412" s="14">
        <f t="shared" si="654"/>
        <v>442.98099999998993</v>
      </c>
      <c r="B5412" s="14">
        <v>171.87100000000001</v>
      </c>
      <c r="C5412" s="14">
        <v>172.43549999999999</v>
      </c>
      <c r="D5412" s="12">
        <v>25104.171875</v>
      </c>
      <c r="E5412" s="27">
        <v>23</v>
      </c>
      <c r="F5412" s="26">
        <v>9</v>
      </c>
      <c r="G5412">
        <v>1965</v>
      </c>
      <c r="H5412" s="22">
        <f t="shared" si="656"/>
        <v>0.99672631215729945</v>
      </c>
      <c r="I5412" s="4">
        <f t="shared" si="655"/>
        <v>-1.0004403249443821</v>
      </c>
      <c r="Q5412" s="14"/>
      <c r="S5412" s="29"/>
      <c r="T5412" s="7"/>
      <c r="V5412" s="7"/>
    </row>
    <row r="5413" spans="1:22" x14ac:dyDescent="0.3">
      <c r="A5413" s="14">
        <f t="shared" si="654"/>
        <v>443.06299999998993</v>
      </c>
      <c r="B5413" s="14">
        <v>171.17740000000001</v>
      </c>
      <c r="C5413" s="14">
        <v>172.37100000000001</v>
      </c>
      <c r="D5413" s="12">
        <v>25099.875</v>
      </c>
      <c r="E5413" s="27">
        <v>18</v>
      </c>
      <c r="F5413" s="26">
        <v>9</v>
      </c>
      <c r="G5413">
        <v>1965</v>
      </c>
      <c r="H5413" s="22">
        <f t="shared" si="656"/>
        <v>0.99307540131460625</v>
      </c>
      <c r="I5413" s="4">
        <f t="shared" si="655"/>
        <v>-1.1011360862115005</v>
      </c>
      <c r="Q5413" s="14"/>
      <c r="S5413" s="29"/>
      <c r="T5413" s="7"/>
      <c r="V5413" s="7"/>
    </row>
    <row r="5414" spans="1:22" x14ac:dyDescent="0.3">
      <c r="A5414" s="14">
        <f t="shared" si="654"/>
        <v>443.14499999998992</v>
      </c>
      <c r="B5414" s="14">
        <v>169.67740000000001</v>
      </c>
      <c r="C5414" s="14">
        <v>171.33869999999999</v>
      </c>
      <c r="D5414" s="12">
        <v>25095.578125</v>
      </c>
      <c r="E5414" s="27">
        <v>14</v>
      </c>
      <c r="F5414" s="26">
        <v>9</v>
      </c>
      <c r="G5414">
        <v>1965</v>
      </c>
      <c r="H5414" s="22">
        <f t="shared" si="656"/>
        <v>0.99030400020544118</v>
      </c>
      <c r="I5414" s="4">
        <f t="shared" si="655"/>
        <v>-1.1775740920922606</v>
      </c>
      <c r="Q5414" s="14"/>
      <c r="S5414" s="29"/>
      <c r="T5414" s="7"/>
      <c r="V5414" s="7"/>
    </row>
    <row r="5415" spans="1:22" x14ac:dyDescent="0.3">
      <c r="A5415" s="14">
        <f t="shared" si="654"/>
        <v>443.22699999998991</v>
      </c>
      <c r="B5415" s="14">
        <v>168.51609999999999</v>
      </c>
      <c r="C5415" s="14">
        <v>170.22579999999999</v>
      </c>
      <c r="D5415" s="12">
        <v>25091.28125</v>
      </c>
      <c r="E5415" s="27">
        <v>10</v>
      </c>
      <c r="F5415" s="26">
        <v>9</v>
      </c>
      <c r="G5415">
        <v>1965</v>
      </c>
      <c r="H5415" s="22">
        <f t="shared" si="656"/>
        <v>0.98995628159773663</v>
      </c>
      <c r="I5415" s="4">
        <f t="shared" si="655"/>
        <v>-1.1871645179936838</v>
      </c>
      <c r="Q5415" s="14"/>
      <c r="S5415" s="29"/>
      <c r="T5415" s="7"/>
      <c r="V5415" s="7"/>
    </row>
    <row r="5416" spans="1:22" x14ac:dyDescent="0.3">
      <c r="A5416" s="14">
        <f t="shared" si="654"/>
        <v>443.30899999998991</v>
      </c>
      <c r="B5416" s="14">
        <v>166.98390000000001</v>
      </c>
      <c r="C5416" s="14">
        <v>168.8871</v>
      </c>
      <c r="D5416" s="12">
        <v>25086.984375</v>
      </c>
      <c r="E5416" s="27">
        <v>5</v>
      </c>
      <c r="F5416" s="26">
        <v>9</v>
      </c>
      <c r="G5416">
        <v>1965</v>
      </c>
      <c r="H5416" s="22">
        <f t="shared" si="656"/>
        <v>0.98873093326843797</v>
      </c>
      <c r="I5416" s="4">
        <f t="shared" si="655"/>
        <v>-1.2209608466778157</v>
      </c>
      <c r="Q5416" s="14"/>
      <c r="S5416" s="29"/>
      <c r="T5416" s="7"/>
      <c r="V5416" s="7"/>
    </row>
    <row r="5417" spans="1:22" x14ac:dyDescent="0.3">
      <c r="A5417" s="14">
        <f t="shared" si="654"/>
        <v>443.3909999999899</v>
      </c>
      <c r="B5417" s="14">
        <v>165.87100000000001</v>
      </c>
      <c r="C5417" s="14">
        <v>168</v>
      </c>
      <c r="D5417" s="12">
        <v>25082.6875</v>
      </c>
      <c r="E5417" s="27">
        <v>1</v>
      </c>
      <c r="F5417" s="26">
        <v>9</v>
      </c>
      <c r="G5417">
        <v>1965</v>
      </c>
      <c r="H5417" s="22">
        <f t="shared" si="656"/>
        <v>0.98732738095238104</v>
      </c>
      <c r="I5417" s="4">
        <f t="shared" si="655"/>
        <v>-1.2596722189991738</v>
      </c>
      <c r="Q5417" s="14"/>
      <c r="S5417" s="29"/>
      <c r="T5417" s="7"/>
      <c r="V5417" s="7"/>
    </row>
    <row r="5418" spans="1:22" x14ac:dyDescent="0.3">
      <c r="A5418" s="14">
        <f t="shared" si="654"/>
        <v>443.4729999999899</v>
      </c>
      <c r="B5418" s="14">
        <v>165.5968</v>
      </c>
      <c r="C5418" s="14">
        <v>167.6129</v>
      </c>
      <c r="D5418" s="12">
        <v>25078.390625</v>
      </c>
      <c r="E5418" s="27">
        <v>28</v>
      </c>
      <c r="F5418" s="26">
        <v>8</v>
      </c>
      <c r="G5418">
        <v>1965</v>
      </c>
      <c r="H5418" s="22">
        <f t="shared" si="656"/>
        <v>0.98797168952986314</v>
      </c>
      <c r="I5418" s="4">
        <f t="shared" si="655"/>
        <v>-1.2419015460093525</v>
      </c>
      <c r="Q5418" s="14"/>
      <c r="S5418" s="29"/>
      <c r="T5418" s="7"/>
      <c r="V5418" s="7"/>
    </row>
    <row r="5419" spans="1:22" x14ac:dyDescent="0.3">
      <c r="A5419" s="14">
        <f t="shared" si="654"/>
        <v>443.55499999998989</v>
      </c>
      <c r="B5419" s="14">
        <v>166.56450000000001</v>
      </c>
      <c r="C5419" s="14">
        <v>168.8065</v>
      </c>
      <c r="D5419" s="12">
        <v>25074.09375</v>
      </c>
      <c r="E5419" s="27">
        <v>24</v>
      </c>
      <c r="F5419" s="26">
        <v>8</v>
      </c>
      <c r="G5419">
        <v>1965</v>
      </c>
      <c r="H5419" s="22">
        <f t="shared" si="656"/>
        <v>0.98671852091003609</v>
      </c>
      <c r="I5419" s="4">
        <f t="shared" si="655"/>
        <v>-1.2764651860451257</v>
      </c>
      <c r="Q5419" s="14"/>
      <c r="S5419" s="29"/>
      <c r="T5419" s="7"/>
      <c r="V5419" s="7"/>
    </row>
    <row r="5420" spans="1:22" x14ac:dyDescent="0.3">
      <c r="A5420" s="14">
        <f t="shared" si="654"/>
        <v>443.63699999998988</v>
      </c>
      <c r="B5420" s="14">
        <v>167.4032</v>
      </c>
      <c r="C5420" s="14">
        <v>170.24189999999999</v>
      </c>
      <c r="D5420" s="12">
        <v>25069.796875</v>
      </c>
      <c r="E5420" s="27">
        <v>19</v>
      </c>
      <c r="F5420" s="26">
        <v>8</v>
      </c>
      <c r="G5420">
        <v>1965</v>
      </c>
      <c r="H5420" s="22">
        <f t="shared" si="656"/>
        <v>0.98332549155055249</v>
      </c>
      <c r="I5420" s="4">
        <f t="shared" si="655"/>
        <v>-1.3700483188785877</v>
      </c>
      <c r="Q5420" s="14"/>
      <c r="S5420" s="29"/>
      <c r="T5420" s="7"/>
      <c r="V5420" s="7"/>
    </row>
    <row r="5421" spans="1:22" x14ac:dyDescent="0.3">
      <c r="A5421" s="14">
        <f t="shared" si="654"/>
        <v>443.71899999998988</v>
      </c>
      <c r="B5421" s="14">
        <v>167.96770000000001</v>
      </c>
      <c r="C5421" s="14">
        <v>171.22579999999999</v>
      </c>
      <c r="D5421" s="12">
        <v>25065.5</v>
      </c>
      <c r="E5421" s="27">
        <v>15</v>
      </c>
      <c r="F5421" s="26">
        <v>8</v>
      </c>
      <c r="G5421">
        <v>1965</v>
      </c>
      <c r="H5421" s="22">
        <f t="shared" si="656"/>
        <v>0.98097190960708036</v>
      </c>
      <c r="I5421" s="4">
        <f t="shared" si="655"/>
        <v>-1.4349624555732112</v>
      </c>
      <c r="Q5421" s="14"/>
      <c r="S5421" s="29"/>
      <c r="T5421" s="7"/>
      <c r="V5421" s="7"/>
    </row>
    <row r="5422" spans="1:22" x14ac:dyDescent="0.3">
      <c r="A5422" s="14">
        <f t="shared" si="654"/>
        <v>443.80099999998987</v>
      </c>
      <c r="B5422" s="14">
        <v>168.32259999999999</v>
      </c>
      <c r="C5422" s="14">
        <v>171.5</v>
      </c>
      <c r="D5422" s="12">
        <v>25061.203125</v>
      </c>
      <c r="E5422" s="27">
        <v>11</v>
      </c>
      <c r="F5422" s="26">
        <v>8</v>
      </c>
      <c r="G5422">
        <v>1965</v>
      </c>
      <c r="H5422" s="22">
        <f t="shared" si="656"/>
        <v>0.98147288629737606</v>
      </c>
      <c r="I5422" s="4">
        <f t="shared" si="655"/>
        <v>-1.4211450189443853</v>
      </c>
      <c r="Q5422" s="14"/>
      <c r="S5422" s="29"/>
      <c r="T5422" s="7"/>
      <c r="V5422" s="7"/>
    </row>
    <row r="5423" spans="1:22" x14ac:dyDescent="0.3">
      <c r="A5423" s="14">
        <f t="shared" si="654"/>
        <v>443.88299999998986</v>
      </c>
      <c r="B5423" s="14">
        <v>168.72579999999999</v>
      </c>
      <c r="C5423" s="14">
        <v>171.9032</v>
      </c>
      <c r="D5423" s="12">
        <v>25056.90625</v>
      </c>
      <c r="E5423" s="27">
        <v>6</v>
      </c>
      <c r="F5423" s="26">
        <v>8</v>
      </c>
      <c r="G5423">
        <v>1965</v>
      </c>
      <c r="H5423" s="22">
        <f t="shared" si="656"/>
        <v>0.98151634175512725</v>
      </c>
      <c r="I5423" s="4">
        <f t="shared" si="655"/>
        <v>-1.4199464740913317</v>
      </c>
      <c r="Q5423" s="14"/>
      <c r="S5423" s="29"/>
      <c r="T5423" s="7"/>
      <c r="V5423" s="7"/>
    </row>
    <row r="5424" spans="1:22" x14ac:dyDescent="0.3">
      <c r="A5424" s="14">
        <f t="shared" si="654"/>
        <v>443.96499999998986</v>
      </c>
      <c r="B5424" s="14">
        <v>169.04839999999999</v>
      </c>
      <c r="C5424" s="14">
        <v>172</v>
      </c>
      <c r="D5424" s="12">
        <v>25052.609375</v>
      </c>
      <c r="E5424" s="27">
        <v>2</v>
      </c>
      <c r="F5424" s="26">
        <v>8</v>
      </c>
      <c r="G5424">
        <v>1965</v>
      </c>
      <c r="H5424" s="22">
        <f t="shared" si="656"/>
        <v>0.98283953488372089</v>
      </c>
      <c r="I5424" s="4">
        <f t="shared" si="655"/>
        <v>-1.3834514882842097</v>
      </c>
      <c r="Q5424" s="14"/>
      <c r="S5424" s="29"/>
      <c r="T5424" s="7"/>
      <c r="V5424" s="7"/>
    </row>
    <row r="5425" spans="1:22" x14ac:dyDescent="0.3">
      <c r="A5425" s="14">
        <f t="shared" si="654"/>
        <v>444.04699999998985</v>
      </c>
      <c r="B5425" s="14">
        <v>168.24189999999999</v>
      </c>
      <c r="C5425" s="14">
        <v>171.3065</v>
      </c>
      <c r="D5425" s="12">
        <v>25048.3125</v>
      </c>
      <c r="E5425" s="27">
        <v>29</v>
      </c>
      <c r="F5425" s="26">
        <v>7</v>
      </c>
      <c r="G5425">
        <v>1965</v>
      </c>
      <c r="H5425" s="22">
        <f t="shared" si="656"/>
        <v>0.98211042780046287</v>
      </c>
      <c r="I5425" s="4">
        <f t="shared" si="655"/>
        <v>-1.4035609886136551</v>
      </c>
      <c r="Q5425" s="14"/>
      <c r="S5425" s="29"/>
      <c r="T5425" s="7"/>
      <c r="V5425" s="7"/>
    </row>
    <row r="5426" spans="1:22" x14ac:dyDescent="0.3">
      <c r="A5426" s="14">
        <f t="shared" si="654"/>
        <v>444.12899999998984</v>
      </c>
      <c r="B5426" s="14">
        <v>167.24189999999999</v>
      </c>
      <c r="C5426" s="14">
        <v>170.51609999999999</v>
      </c>
      <c r="D5426" s="12">
        <v>25044.015625</v>
      </c>
      <c r="E5426" s="27">
        <v>25</v>
      </c>
      <c r="F5426" s="26">
        <v>7</v>
      </c>
      <c r="G5426">
        <v>1965</v>
      </c>
      <c r="H5426" s="22">
        <f t="shared" si="656"/>
        <v>0.98079829412002728</v>
      </c>
      <c r="I5426" s="4">
        <f t="shared" si="655"/>
        <v>-1.4397509438134979</v>
      </c>
      <c r="Q5426" s="14"/>
      <c r="S5426" s="29"/>
      <c r="T5426" s="7"/>
      <c r="V5426" s="7"/>
    </row>
    <row r="5427" spans="1:22" x14ac:dyDescent="0.3">
      <c r="A5427" s="14">
        <f t="shared" si="654"/>
        <v>444.21099999998984</v>
      </c>
      <c r="B5427" s="14">
        <v>166.33869999999999</v>
      </c>
      <c r="C5427" s="14">
        <v>169.56450000000001</v>
      </c>
      <c r="D5427" s="12">
        <v>25039.71875</v>
      </c>
      <c r="E5427" s="27">
        <v>20</v>
      </c>
      <c r="F5427" s="26">
        <v>7</v>
      </c>
      <c r="G5427">
        <v>1965</v>
      </c>
      <c r="H5427" s="22">
        <f t="shared" si="656"/>
        <v>0.98097597079577381</v>
      </c>
      <c r="I5427" s="4">
        <f t="shared" si="655"/>
        <v>-1.4348504439397431</v>
      </c>
      <c r="Q5427" s="14"/>
      <c r="S5427" s="29"/>
      <c r="T5427" s="7"/>
      <c r="V5427" s="7"/>
    </row>
    <row r="5428" spans="1:22" x14ac:dyDescent="0.3">
      <c r="A5428" s="14">
        <f t="shared" si="654"/>
        <v>444.29299999998983</v>
      </c>
      <c r="B5428" s="14">
        <v>164.25810000000001</v>
      </c>
      <c r="C5428" s="14">
        <v>168.01609999999999</v>
      </c>
      <c r="D5428" s="12">
        <v>25035.421875</v>
      </c>
      <c r="E5428" s="27">
        <v>16</v>
      </c>
      <c r="F5428" s="26">
        <v>7</v>
      </c>
      <c r="G5428">
        <v>1965</v>
      </c>
      <c r="H5428" s="22">
        <f t="shared" si="656"/>
        <v>0.97763309587593106</v>
      </c>
      <c r="I5428" s="4">
        <f t="shared" si="655"/>
        <v>-1.5270502673202591</v>
      </c>
      <c r="Q5428" s="14"/>
      <c r="S5428" s="29"/>
      <c r="T5428" s="7"/>
      <c r="V5428" s="7"/>
    </row>
    <row r="5429" spans="1:22" x14ac:dyDescent="0.3">
      <c r="A5429" s="14">
        <f t="shared" si="654"/>
        <v>444.37499999998983</v>
      </c>
      <c r="B5429" s="14">
        <v>162.83869999999999</v>
      </c>
      <c r="C5429" s="14">
        <v>166.56450000000001</v>
      </c>
      <c r="D5429" s="12">
        <v>25031.125</v>
      </c>
      <c r="E5429" s="27">
        <v>12</v>
      </c>
      <c r="F5429" s="26">
        <v>7</v>
      </c>
      <c r="G5429">
        <v>1965</v>
      </c>
      <c r="H5429" s="22">
        <f t="shared" si="656"/>
        <v>0.97763148810220657</v>
      </c>
      <c r="I5429" s="4">
        <f t="shared" si="655"/>
        <v>-1.5270946113226487</v>
      </c>
      <c r="Q5429" s="14"/>
      <c r="S5429" s="29"/>
      <c r="T5429" s="7"/>
      <c r="V5429" s="7"/>
    </row>
    <row r="5430" spans="1:22" x14ac:dyDescent="0.3">
      <c r="A5430" s="14">
        <f t="shared" si="654"/>
        <v>444.45699999998982</v>
      </c>
      <c r="B5430" s="14">
        <v>161.96770000000001</v>
      </c>
      <c r="C5430" s="14">
        <v>165.5</v>
      </c>
      <c r="D5430" s="12">
        <v>25026.828125</v>
      </c>
      <c r="E5430" s="27">
        <v>7</v>
      </c>
      <c r="F5430" s="26">
        <v>7</v>
      </c>
      <c r="G5430">
        <v>1965</v>
      </c>
      <c r="H5430" s="22">
        <f t="shared" si="656"/>
        <v>0.97865679758308166</v>
      </c>
      <c r="I5430" s="4">
        <f t="shared" si="655"/>
        <v>-1.4988155535314289</v>
      </c>
      <c r="Q5430" s="14"/>
      <c r="S5430" s="29"/>
      <c r="T5430" s="7"/>
      <c r="V5430" s="7"/>
    </row>
    <row r="5431" spans="1:22" x14ac:dyDescent="0.3">
      <c r="A5431" s="14">
        <f t="shared" si="654"/>
        <v>444.53899999998981</v>
      </c>
      <c r="B5431" s="14">
        <v>162.0806</v>
      </c>
      <c r="C5431" s="14">
        <v>165.53229999999999</v>
      </c>
      <c r="D5431" s="12">
        <v>25022.53125</v>
      </c>
      <c r="E5431" s="27">
        <v>3</v>
      </c>
      <c r="F5431" s="26">
        <v>7</v>
      </c>
      <c r="G5431">
        <v>1965</v>
      </c>
      <c r="H5431" s="22">
        <f t="shared" si="656"/>
        <v>0.97914787627550637</v>
      </c>
      <c r="I5431" s="4">
        <f t="shared" si="655"/>
        <v>-1.4852711135529142</v>
      </c>
      <c r="Q5431" s="14"/>
      <c r="S5431" s="29"/>
      <c r="T5431" s="7"/>
      <c r="V5431" s="7"/>
    </row>
    <row r="5432" spans="1:22" x14ac:dyDescent="0.3">
      <c r="A5432" s="14">
        <f t="shared" si="654"/>
        <v>444.62099999998981</v>
      </c>
      <c r="B5432" s="14">
        <v>163.1935</v>
      </c>
      <c r="C5432" s="14">
        <v>166.64519999999999</v>
      </c>
      <c r="D5432" s="12">
        <v>25018.234375</v>
      </c>
      <c r="E5432" s="27">
        <v>29</v>
      </c>
      <c r="F5432" s="26">
        <v>6</v>
      </c>
      <c r="G5432">
        <v>1965</v>
      </c>
      <c r="H5432" s="22">
        <f t="shared" si="656"/>
        <v>0.9792871321826252</v>
      </c>
      <c r="I5432" s="4">
        <f t="shared" si="655"/>
        <v>-1.4814302967862332</v>
      </c>
      <c r="Q5432" s="14"/>
      <c r="S5432" s="29"/>
      <c r="T5432" s="7"/>
      <c r="V5432" s="7"/>
    </row>
    <row r="5433" spans="1:22" x14ac:dyDescent="0.3">
      <c r="A5433" s="14">
        <f t="shared" ref="A5433:A5496" si="657">A5432+0.082</f>
        <v>444.7029999999898</v>
      </c>
      <c r="B5433" s="14">
        <v>165.27420000000001</v>
      </c>
      <c r="C5433" s="14">
        <v>168.48390000000001</v>
      </c>
      <c r="D5433" s="12">
        <v>25013.9375</v>
      </c>
      <c r="E5433" s="27">
        <v>24</v>
      </c>
      <c r="F5433" s="26">
        <v>6</v>
      </c>
      <c r="G5433">
        <v>1965</v>
      </c>
      <c r="H5433" s="22">
        <f t="shared" si="656"/>
        <v>0.98094951505752181</v>
      </c>
      <c r="I5433" s="4">
        <f t="shared" si="655"/>
        <v>-1.435580119579043</v>
      </c>
      <c r="Q5433" s="14"/>
      <c r="S5433" s="29"/>
      <c r="T5433" s="7"/>
      <c r="V5433" s="7"/>
    </row>
    <row r="5434" spans="1:22" x14ac:dyDescent="0.3">
      <c r="A5434" s="14">
        <f t="shared" si="657"/>
        <v>444.78499999998979</v>
      </c>
      <c r="B5434" s="14">
        <v>166.27420000000001</v>
      </c>
      <c r="C5434" s="14">
        <v>169.51609999999999</v>
      </c>
      <c r="D5434" s="12">
        <v>25009.640625</v>
      </c>
      <c r="E5434" s="27">
        <v>20</v>
      </c>
      <c r="F5434" s="26">
        <v>6</v>
      </c>
      <c r="G5434">
        <v>1965</v>
      </c>
      <c r="H5434" s="22">
        <f t="shared" si="656"/>
        <v>0.98087556285214217</v>
      </c>
      <c r="I5434" s="4">
        <f t="shared" si="655"/>
        <v>-1.4376197951391814</v>
      </c>
      <c r="Q5434" s="14"/>
      <c r="S5434" s="29"/>
      <c r="T5434" s="7"/>
      <c r="V5434" s="7"/>
    </row>
    <row r="5435" spans="1:22" x14ac:dyDescent="0.3">
      <c r="A5435" s="14">
        <f t="shared" si="657"/>
        <v>444.86699999998979</v>
      </c>
      <c r="B5435" s="14">
        <v>166.7903</v>
      </c>
      <c r="C5435" s="14">
        <v>170.3871</v>
      </c>
      <c r="D5435" s="12">
        <v>25005.34375</v>
      </c>
      <c r="E5435" s="27">
        <v>16</v>
      </c>
      <c r="F5435" s="26">
        <v>6</v>
      </c>
      <c r="G5435">
        <v>1965</v>
      </c>
      <c r="H5435" s="22">
        <f t="shared" si="656"/>
        <v>0.97889042069499388</v>
      </c>
      <c r="I5435" s="4">
        <f t="shared" si="655"/>
        <v>-1.4923719951655281</v>
      </c>
      <c r="Q5435" s="14"/>
      <c r="S5435" s="29"/>
      <c r="T5435" s="7"/>
      <c r="V5435" s="7"/>
    </row>
    <row r="5436" spans="1:22" x14ac:dyDescent="0.3">
      <c r="A5436" s="14">
        <f t="shared" si="657"/>
        <v>444.94899999998978</v>
      </c>
      <c r="B5436" s="14">
        <v>166.46770000000001</v>
      </c>
      <c r="C5436" s="14">
        <v>170.2097</v>
      </c>
      <c r="D5436" s="12">
        <v>25001.046875</v>
      </c>
      <c r="E5436" s="27">
        <v>12</v>
      </c>
      <c r="F5436" s="26">
        <v>6</v>
      </c>
      <c r="G5436">
        <v>1965</v>
      </c>
      <c r="H5436" s="22">
        <f t="shared" si="656"/>
        <v>0.97801535400156403</v>
      </c>
      <c r="I5436" s="4">
        <f t="shared" si="655"/>
        <v>-1.5165072070759396</v>
      </c>
      <c r="Q5436" s="14"/>
      <c r="S5436" s="29"/>
      <c r="T5436" s="7"/>
      <c r="V5436" s="7"/>
    </row>
    <row r="5437" spans="1:22" x14ac:dyDescent="0.3">
      <c r="A5437" s="14">
        <f t="shared" si="657"/>
        <v>445.03099999998977</v>
      </c>
      <c r="B5437" s="14">
        <v>165.16130000000001</v>
      </c>
      <c r="C5437" s="14">
        <v>168.54839999999999</v>
      </c>
      <c r="D5437" s="12">
        <v>24996.75</v>
      </c>
      <c r="E5437" s="27">
        <v>7</v>
      </c>
      <c r="F5437" s="26">
        <v>6</v>
      </c>
      <c r="G5437">
        <v>1965</v>
      </c>
      <c r="H5437" s="22">
        <f t="shared" si="656"/>
        <v>0.97990428861976753</v>
      </c>
      <c r="I5437" s="4">
        <f t="shared" si="655"/>
        <v>-1.4644085068996562</v>
      </c>
      <c r="Q5437" s="14"/>
      <c r="S5437" s="29"/>
      <c r="T5437" s="7"/>
      <c r="V5437" s="7"/>
    </row>
    <row r="5438" spans="1:22" x14ac:dyDescent="0.3">
      <c r="A5438" s="14">
        <f t="shared" si="657"/>
        <v>445.11299999998977</v>
      </c>
      <c r="B5438" s="14">
        <v>163.6129</v>
      </c>
      <c r="C5438" s="14">
        <v>166.8065</v>
      </c>
      <c r="D5438" s="12">
        <v>24992.453125</v>
      </c>
      <c r="E5438" s="27">
        <v>3</v>
      </c>
      <c r="F5438" s="26">
        <v>6</v>
      </c>
      <c r="G5438">
        <v>1965</v>
      </c>
      <c r="H5438" s="22">
        <f t="shared" si="656"/>
        <v>0.98085446310545454</v>
      </c>
      <c r="I5438" s="4">
        <f t="shared" si="655"/>
        <v>-1.4382017471908195</v>
      </c>
      <c r="Q5438" s="14"/>
      <c r="S5438" s="29"/>
      <c r="T5438" s="7"/>
      <c r="V5438" s="7"/>
    </row>
    <row r="5439" spans="1:22" x14ac:dyDescent="0.3">
      <c r="A5439" s="14">
        <f t="shared" si="657"/>
        <v>445.19499999998976</v>
      </c>
      <c r="B5439" s="14">
        <v>163.1935</v>
      </c>
      <c r="C5439" s="14">
        <v>166.95160000000001</v>
      </c>
      <c r="D5439" s="12">
        <v>24988.15625</v>
      </c>
      <c r="E5439" s="27">
        <v>30</v>
      </c>
      <c r="F5439" s="26">
        <v>5</v>
      </c>
      <c r="G5439">
        <v>1965</v>
      </c>
      <c r="H5439" s="22">
        <f t="shared" si="656"/>
        <v>0.97748988329551789</v>
      </c>
      <c r="I5439" s="4">
        <f t="shared" si="655"/>
        <v>-1.531000213081491</v>
      </c>
      <c r="Q5439" s="14"/>
      <c r="S5439" s="29"/>
      <c r="T5439" s="7"/>
      <c r="V5439" s="7"/>
    </row>
    <row r="5440" spans="1:22" x14ac:dyDescent="0.3">
      <c r="A5440" s="14">
        <f t="shared" si="657"/>
        <v>445.27699999998975</v>
      </c>
      <c r="B5440" s="14">
        <v>163.51609999999999</v>
      </c>
      <c r="C5440" s="14">
        <v>167.85480000000001</v>
      </c>
      <c r="D5440" s="12">
        <v>24983.859375</v>
      </c>
      <c r="E5440" s="27">
        <v>25</v>
      </c>
      <c r="F5440" s="26">
        <v>5</v>
      </c>
      <c r="G5440">
        <v>1965</v>
      </c>
      <c r="H5440" s="22">
        <f t="shared" si="656"/>
        <v>0.97415206476073357</v>
      </c>
      <c r="I5440" s="4">
        <f t="shared" si="655"/>
        <v>-1.623060576320509</v>
      </c>
      <c r="Q5440" s="14"/>
      <c r="S5440" s="29"/>
      <c r="T5440" s="7"/>
      <c r="V5440" s="7"/>
    </row>
    <row r="5441" spans="1:22" x14ac:dyDescent="0.3">
      <c r="A5441" s="14">
        <f t="shared" si="657"/>
        <v>445.35899999998975</v>
      </c>
      <c r="B5441" s="14">
        <v>163.48390000000001</v>
      </c>
      <c r="C5441" s="14">
        <v>168.0806</v>
      </c>
      <c r="D5441" s="12">
        <v>24979.5625</v>
      </c>
      <c r="E5441" s="27">
        <v>21</v>
      </c>
      <c r="F5441" s="26">
        <v>5</v>
      </c>
      <c r="G5441">
        <v>1965</v>
      </c>
      <c r="H5441" s="22">
        <f t="shared" si="656"/>
        <v>0.97265181109539112</v>
      </c>
      <c r="I5441" s="4">
        <f t="shared" si="655"/>
        <v>-1.6644390682734931</v>
      </c>
      <c r="Q5441" s="14"/>
      <c r="S5441" s="29"/>
      <c r="T5441" s="7"/>
      <c r="V5441" s="7"/>
    </row>
    <row r="5442" spans="1:22" x14ac:dyDescent="0.3">
      <c r="A5442" s="14">
        <f t="shared" si="657"/>
        <v>445.44099999998974</v>
      </c>
      <c r="B5442" s="14">
        <v>163.8871</v>
      </c>
      <c r="C5442" s="14">
        <v>168.22579999999999</v>
      </c>
      <c r="D5442" s="12">
        <v>24975.265625</v>
      </c>
      <c r="E5442" s="27">
        <v>17</v>
      </c>
      <c r="F5442" s="26">
        <v>5</v>
      </c>
      <c r="G5442">
        <v>1965</v>
      </c>
      <c r="H5442" s="22">
        <f t="shared" si="656"/>
        <v>0.97420906900130666</v>
      </c>
      <c r="I5442" s="4">
        <f t="shared" si="655"/>
        <v>-1.6214883425280981</v>
      </c>
      <c r="Q5442" s="14"/>
      <c r="S5442" s="29"/>
      <c r="T5442" s="7"/>
      <c r="V5442" s="7"/>
    </row>
    <row r="5443" spans="1:22" x14ac:dyDescent="0.3">
      <c r="A5443" s="14">
        <f t="shared" si="657"/>
        <v>445.52299999998974</v>
      </c>
      <c r="B5443" s="14">
        <v>165.48390000000001</v>
      </c>
      <c r="C5443" s="14">
        <v>169.54839999999999</v>
      </c>
      <c r="D5443" s="12">
        <v>24970.96875</v>
      </c>
      <c r="E5443" s="27">
        <v>12</v>
      </c>
      <c r="F5443" s="26">
        <v>5</v>
      </c>
      <c r="G5443">
        <v>1965</v>
      </c>
      <c r="H5443" s="22">
        <f t="shared" si="656"/>
        <v>0.97602749421404167</v>
      </c>
      <c r="I5443" s="4">
        <f t="shared" si="655"/>
        <v>-1.5713343620576798</v>
      </c>
      <c r="Q5443" s="14"/>
      <c r="S5443" s="29"/>
      <c r="T5443" s="7"/>
      <c r="V5443" s="7"/>
    </row>
    <row r="5444" spans="1:22" x14ac:dyDescent="0.3">
      <c r="A5444" s="14">
        <f t="shared" si="657"/>
        <v>445.60499999998973</v>
      </c>
      <c r="B5444" s="14">
        <v>166.75810000000001</v>
      </c>
      <c r="C5444" s="14">
        <v>170.43549999999999</v>
      </c>
      <c r="D5444" s="12">
        <v>24966.671875</v>
      </c>
      <c r="E5444" s="27">
        <v>8</v>
      </c>
      <c r="F5444" s="26">
        <v>5</v>
      </c>
      <c r="G5444">
        <v>1965</v>
      </c>
      <c r="H5444" s="22">
        <f t="shared" si="656"/>
        <v>0.97842350918675991</v>
      </c>
      <c r="I5444" s="4">
        <f t="shared" si="655"/>
        <v>-1.5052498801076089</v>
      </c>
      <c r="Q5444" s="14"/>
      <c r="S5444" s="29"/>
      <c r="T5444" s="7"/>
      <c r="V5444" s="7"/>
    </row>
    <row r="5445" spans="1:22" x14ac:dyDescent="0.3">
      <c r="A5445" s="14">
        <f t="shared" si="657"/>
        <v>445.68699999998972</v>
      </c>
      <c r="B5445" s="14">
        <v>166.45160000000001</v>
      </c>
      <c r="C5445" s="14">
        <v>170</v>
      </c>
      <c r="D5445" s="12">
        <v>24962.375</v>
      </c>
      <c r="E5445" s="27">
        <v>4</v>
      </c>
      <c r="F5445" s="26">
        <v>5</v>
      </c>
      <c r="G5445">
        <v>1965</v>
      </c>
      <c r="H5445" s="22">
        <f t="shared" si="656"/>
        <v>0.97912705882352946</v>
      </c>
      <c r="I5445" s="4">
        <f t="shared" si="655"/>
        <v>-1.4858452796349624</v>
      </c>
      <c r="Q5445" s="14"/>
      <c r="S5445" s="29"/>
      <c r="T5445" s="7"/>
      <c r="V5445" s="7"/>
    </row>
    <row r="5446" spans="1:22" x14ac:dyDescent="0.3">
      <c r="A5446" s="14">
        <f t="shared" si="657"/>
        <v>445.76899999998972</v>
      </c>
      <c r="B5446" s="14">
        <v>166.48390000000001</v>
      </c>
      <c r="C5446" s="14">
        <v>170.12899999999999</v>
      </c>
      <c r="D5446" s="12">
        <v>24958.078125</v>
      </c>
      <c r="E5446" s="27">
        <v>30</v>
      </c>
      <c r="F5446" s="26">
        <v>4</v>
      </c>
      <c r="G5446">
        <v>1965</v>
      </c>
      <c r="H5446" s="22">
        <f t="shared" si="656"/>
        <v>0.97857449347260028</v>
      </c>
      <c r="I5446" s="4">
        <f t="shared" ref="I5446:I5509" si="658">STANDARDIZE(H5446,H$2,H$3)</f>
        <v>-1.5010855829617347</v>
      </c>
      <c r="Q5446" s="14"/>
      <c r="S5446" s="29"/>
      <c r="T5446" s="7"/>
      <c r="V5446" s="7"/>
    </row>
    <row r="5447" spans="1:22" x14ac:dyDescent="0.3">
      <c r="A5447" s="14">
        <f t="shared" si="657"/>
        <v>445.85099999998971</v>
      </c>
      <c r="B5447" s="14">
        <v>166.67740000000001</v>
      </c>
      <c r="C5447" s="14">
        <v>170.4032</v>
      </c>
      <c r="D5447" s="12">
        <v>24953.78125</v>
      </c>
      <c r="E5447" s="27">
        <v>25</v>
      </c>
      <c r="F5447" s="26">
        <v>4</v>
      </c>
      <c r="G5447">
        <v>1965</v>
      </c>
      <c r="H5447" s="22">
        <f t="shared" si="656"/>
        <v>0.97813538712888026</v>
      </c>
      <c r="I5447" s="4">
        <f t="shared" si="658"/>
        <v>-1.5131965737427342</v>
      </c>
      <c r="Q5447" s="14"/>
      <c r="S5447" s="29"/>
      <c r="T5447" s="7"/>
      <c r="V5447" s="7"/>
    </row>
    <row r="5448" spans="1:22" x14ac:dyDescent="0.3">
      <c r="A5448" s="14">
        <f t="shared" si="657"/>
        <v>445.9329999999897</v>
      </c>
      <c r="B5448" s="14">
        <v>165.53229999999999</v>
      </c>
      <c r="C5448" s="14">
        <v>169.43549999999999</v>
      </c>
      <c r="D5448" s="12">
        <v>24949.484375</v>
      </c>
      <c r="E5448" s="27">
        <v>21</v>
      </c>
      <c r="F5448" s="26">
        <v>4</v>
      </c>
      <c r="G5448">
        <v>1965</v>
      </c>
      <c r="H5448" s="22">
        <f t="shared" si="656"/>
        <v>0.97696350528667253</v>
      </c>
      <c r="I5448" s="4">
        <f t="shared" si="658"/>
        <v>-1.5455182434028927</v>
      </c>
      <c r="Q5448" s="14"/>
      <c r="S5448" s="29"/>
      <c r="T5448" s="7"/>
      <c r="V5448" s="7"/>
    </row>
    <row r="5449" spans="1:22" x14ac:dyDescent="0.3">
      <c r="A5449" s="14">
        <f t="shared" si="657"/>
        <v>446.0149999999897</v>
      </c>
      <c r="B5449" s="14">
        <v>163.51609999999999</v>
      </c>
      <c r="C5449" s="14">
        <v>167.6935</v>
      </c>
      <c r="D5449" s="12">
        <v>24945.1875</v>
      </c>
      <c r="E5449" s="27">
        <v>17</v>
      </c>
      <c r="F5449" s="26">
        <v>4</v>
      </c>
      <c r="G5449">
        <v>1965</v>
      </c>
      <c r="H5449" s="22">
        <f t="shared" ref="H5449:H5512" si="659">B5449/C5449</f>
        <v>0.97508907620152241</v>
      </c>
      <c r="I5449" s="4">
        <f t="shared" si="658"/>
        <v>-1.5972168665144846</v>
      </c>
      <c r="Q5449" s="14"/>
      <c r="S5449" s="29"/>
      <c r="T5449" s="7"/>
      <c r="V5449" s="7"/>
    </row>
    <row r="5450" spans="1:22" x14ac:dyDescent="0.3">
      <c r="A5450" s="14">
        <f t="shared" si="657"/>
        <v>446.09699999998969</v>
      </c>
      <c r="B5450" s="14">
        <v>162.75810000000001</v>
      </c>
      <c r="C5450" s="14">
        <v>167.98390000000001</v>
      </c>
      <c r="D5450" s="12">
        <v>24940.890625</v>
      </c>
      <c r="E5450" s="27">
        <v>12</v>
      </c>
      <c r="F5450" s="26">
        <v>4</v>
      </c>
      <c r="G5450">
        <v>1965</v>
      </c>
      <c r="H5450" s="22">
        <f t="shared" si="659"/>
        <v>0.96889106634623923</v>
      </c>
      <c r="I5450" s="4">
        <f t="shared" si="658"/>
        <v>-1.7681641581931953</v>
      </c>
      <c r="Q5450" s="14"/>
      <c r="S5450" s="29"/>
      <c r="T5450" s="7"/>
      <c r="V5450" s="7"/>
    </row>
    <row r="5451" spans="1:22" x14ac:dyDescent="0.3">
      <c r="A5451" s="14">
        <f t="shared" si="657"/>
        <v>446.17899999998968</v>
      </c>
      <c r="B5451" s="14">
        <v>162.98390000000001</v>
      </c>
      <c r="C5451" s="14">
        <v>168.6129</v>
      </c>
      <c r="D5451" s="12">
        <v>24936.59375</v>
      </c>
      <c r="E5451" s="27">
        <v>8</v>
      </c>
      <c r="F5451" s="26">
        <v>4</v>
      </c>
      <c r="G5451">
        <v>1965</v>
      </c>
      <c r="H5451" s="22">
        <f t="shared" si="659"/>
        <v>0.96661584018779112</v>
      </c>
      <c r="I5451" s="4">
        <f t="shared" si="658"/>
        <v>-1.8309171642103972</v>
      </c>
      <c r="Q5451" s="14"/>
      <c r="S5451" s="29"/>
      <c r="T5451" s="7"/>
      <c r="V5451" s="7"/>
    </row>
    <row r="5452" spans="1:22" x14ac:dyDescent="0.3">
      <c r="A5452" s="14">
        <f t="shared" si="657"/>
        <v>446.26099999998968</v>
      </c>
      <c r="B5452" s="14">
        <v>162.56450000000001</v>
      </c>
      <c r="C5452" s="14">
        <v>168.4032</v>
      </c>
      <c r="D5452" s="12">
        <v>24932.296875</v>
      </c>
      <c r="E5452" s="27">
        <v>4</v>
      </c>
      <c r="F5452" s="26">
        <v>4</v>
      </c>
      <c r="G5452">
        <v>1965</v>
      </c>
      <c r="H5452" s="22">
        <f t="shared" si="659"/>
        <v>0.96532904362862471</v>
      </c>
      <c r="I5452" s="4">
        <f t="shared" si="658"/>
        <v>-1.8664082963426696</v>
      </c>
      <c r="Q5452" s="14"/>
      <c r="S5452" s="29"/>
      <c r="T5452" s="7"/>
      <c r="V5452" s="7"/>
    </row>
    <row r="5453" spans="1:22" x14ac:dyDescent="0.3">
      <c r="A5453" s="14">
        <f t="shared" si="657"/>
        <v>446.34299999998967</v>
      </c>
      <c r="B5453" s="14">
        <v>162.67740000000001</v>
      </c>
      <c r="C5453" s="14">
        <v>168.64519999999999</v>
      </c>
      <c r="D5453" s="12">
        <v>24928</v>
      </c>
      <c r="E5453" s="27">
        <v>31</v>
      </c>
      <c r="F5453" s="26">
        <v>3</v>
      </c>
      <c r="G5453">
        <v>1965</v>
      </c>
      <c r="H5453" s="23">
        <f t="shared" si="659"/>
        <v>0.96461328279725733</v>
      </c>
      <c r="I5453" s="4">
        <f t="shared" si="658"/>
        <v>-1.8861496937377797</v>
      </c>
      <c r="Q5453" s="14"/>
      <c r="S5453" s="29"/>
    </row>
    <row r="5454" spans="1:22" x14ac:dyDescent="0.3">
      <c r="A5454" s="14">
        <f t="shared" si="657"/>
        <v>446.42499999998967</v>
      </c>
      <c r="B5454" s="14">
        <v>164.72579999999999</v>
      </c>
      <c r="C5454" s="14">
        <v>170.56450000000001</v>
      </c>
      <c r="D5454" s="12">
        <v>24926.431034482761</v>
      </c>
      <c r="E5454" s="27">
        <v>29</v>
      </c>
      <c r="F5454" s="26">
        <v>3</v>
      </c>
      <c r="G5454">
        <v>1965</v>
      </c>
      <c r="H5454" s="22">
        <f t="shared" si="659"/>
        <v>0.96576837501355783</v>
      </c>
      <c r="I5454" s="4">
        <f t="shared" si="658"/>
        <v>-1.85429109870063</v>
      </c>
      <c r="Q5454" s="14"/>
      <c r="S5454" s="29"/>
      <c r="T5454" s="7"/>
      <c r="V5454" s="7"/>
    </row>
    <row r="5455" spans="1:22" x14ac:dyDescent="0.3">
      <c r="A5455" s="14">
        <f t="shared" si="657"/>
        <v>446.50699999998966</v>
      </c>
      <c r="B5455" s="14">
        <v>166.64519999999999</v>
      </c>
      <c r="C5455" s="14">
        <v>172.01609999999999</v>
      </c>
      <c r="D5455" s="12">
        <v>24924.862068965518</v>
      </c>
      <c r="E5455" s="27">
        <v>27</v>
      </c>
      <c r="F5455" s="26">
        <v>3</v>
      </c>
      <c r="G5455">
        <v>1965</v>
      </c>
      <c r="H5455" s="22">
        <f t="shared" si="659"/>
        <v>0.96877675984980471</v>
      </c>
      <c r="I5455" s="4">
        <f t="shared" si="658"/>
        <v>-1.7713168453368122</v>
      </c>
      <c r="Q5455" s="14"/>
      <c r="S5455" s="29"/>
      <c r="T5455" s="7"/>
      <c r="V5455" s="7"/>
    </row>
    <row r="5456" spans="1:22" x14ac:dyDescent="0.3">
      <c r="A5456" s="14">
        <f t="shared" si="657"/>
        <v>446.58899999998965</v>
      </c>
      <c r="B5456" s="14">
        <v>166.3871</v>
      </c>
      <c r="C5456" s="14">
        <v>171.56450000000001</v>
      </c>
      <c r="D5456" s="12">
        <v>24923.293103448279</v>
      </c>
      <c r="E5456" s="27">
        <v>26</v>
      </c>
      <c r="F5456" s="26">
        <v>3</v>
      </c>
      <c r="G5456">
        <v>1965</v>
      </c>
      <c r="H5456" s="22">
        <f t="shared" si="659"/>
        <v>0.96982242829956078</v>
      </c>
      <c r="I5456" s="4">
        <f t="shared" si="658"/>
        <v>-1.7424762668844715</v>
      </c>
      <c r="Q5456" s="14"/>
      <c r="S5456" s="29"/>
      <c r="T5456" s="7"/>
      <c r="V5456" s="7"/>
    </row>
    <row r="5457" spans="1:22" x14ac:dyDescent="0.3">
      <c r="A5457" s="14">
        <f t="shared" si="657"/>
        <v>446.67099999998965</v>
      </c>
      <c r="B5457" s="14">
        <v>165.06450000000001</v>
      </c>
      <c r="C5457" s="14">
        <v>170.22579999999999</v>
      </c>
      <c r="D5457" s="12">
        <v>24921.724137931036</v>
      </c>
      <c r="E5457" s="27">
        <v>24</v>
      </c>
      <c r="F5457" s="26">
        <v>3</v>
      </c>
      <c r="G5457">
        <v>1965</v>
      </c>
      <c r="H5457" s="22">
        <f t="shared" si="659"/>
        <v>0.96967968427817652</v>
      </c>
      <c r="I5457" s="4">
        <f t="shared" si="658"/>
        <v>-1.7464132893204987</v>
      </c>
      <c r="Q5457" s="14"/>
      <c r="S5457" s="29"/>
      <c r="T5457" s="7"/>
      <c r="V5457" s="7"/>
    </row>
    <row r="5458" spans="1:22" x14ac:dyDescent="0.3">
      <c r="A5458" s="14">
        <f t="shared" si="657"/>
        <v>446.75299999998964</v>
      </c>
      <c r="B5458" s="14">
        <v>165.32259999999999</v>
      </c>
      <c r="C5458" s="14">
        <v>170.4194</v>
      </c>
      <c r="D5458" s="12">
        <v>24920.155172413793</v>
      </c>
      <c r="E5458" s="27">
        <v>23</v>
      </c>
      <c r="F5458" s="26">
        <v>3</v>
      </c>
      <c r="G5458">
        <v>1965</v>
      </c>
      <c r="H5458" s="22">
        <f t="shared" si="659"/>
        <v>0.97009260682762644</v>
      </c>
      <c r="I5458" s="4">
        <f t="shared" si="658"/>
        <v>-1.7350244736926301</v>
      </c>
      <c r="Q5458" s="14"/>
      <c r="S5458" s="29"/>
      <c r="T5458" s="7"/>
      <c r="V5458" s="7"/>
    </row>
    <row r="5459" spans="1:22" x14ac:dyDescent="0.3">
      <c r="A5459" s="14">
        <f t="shared" si="657"/>
        <v>446.83499999998963</v>
      </c>
      <c r="B5459" s="14">
        <v>166.01609999999999</v>
      </c>
      <c r="C5459" s="14">
        <v>170.6935</v>
      </c>
      <c r="D5459" s="12">
        <v>24918.586206896554</v>
      </c>
      <c r="E5459" s="27">
        <v>21</v>
      </c>
      <c r="F5459" s="26">
        <v>3</v>
      </c>
      <c r="G5459">
        <v>1965</v>
      </c>
      <c r="H5459" s="22">
        <f t="shared" si="659"/>
        <v>0.97259766774950418</v>
      </c>
      <c r="I5459" s="4">
        <f t="shared" si="658"/>
        <v>-1.6659323957379382</v>
      </c>
      <c r="Q5459" s="14"/>
      <c r="S5459" s="29"/>
      <c r="T5459" s="7"/>
      <c r="V5459" s="7"/>
    </row>
    <row r="5460" spans="1:22" x14ac:dyDescent="0.3">
      <c r="A5460" s="14">
        <f t="shared" si="657"/>
        <v>446.91699999998963</v>
      </c>
      <c r="B5460" s="14">
        <v>166.56450000000001</v>
      </c>
      <c r="C5460" s="14">
        <v>171.0806</v>
      </c>
      <c r="D5460" s="12">
        <v>24917.017241379312</v>
      </c>
      <c r="E5460" s="27">
        <v>20</v>
      </c>
      <c r="F5460" s="26">
        <v>3</v>
      </c>
      <c r="G5460">
        <v>1965</v>
      </c>
      <c r="H5460" s="22">
        <f t="shared" si="659"/>
        <v>0.97360250080956001</v>
      </c>
      <c r="I5460" s="4">
        <f t="shared" si="658"/>
        <v>-1.6382180980494059</v>
      </c>
      <c r="Q5460" s="14"/>
      <c r="S5460" s="29"/>
      <c r="T5460" s="7"/>
      <c r="V5460" s="7"/>
    </row>
    <row r="5461" spans="1:22" x14ac:dyDescent="0.3">
      <c r="A5461" s="14">
        <f t="shared" si="657"/>
        <v>446.99899999998962</v>
      </c>
      <c r="B5461" s="14">
        <v>167.5</v>
      </c>
      <c r="C5461" s="14">
        <v>171.95160000000001</v>
      </c>
      <c r="D5461" s="12">
        <v>24915.448275862069</v>
      </c>
      <c r="E5461" s="27">
        <v>18</v>
      </c>
      <c r="F5461" s="26">
        <v>3</v>
      </c>
      <c r="G5461">
        <v>1965</v>
      </c>
      <c r="H5461" s="22">
        <f t="shared" si="659"/>
        <v>0.97411131969693787</v>
      </c>
      <c r="I5461" s="4">
        <f t="shared" si="658"/>
        <v>-1.6241843658058086</v>
      </c>
      <c r="Q5461" s="14"/>
      <c r="S5461" s="29"/>
      <c r="T5461" s="7"/>
      <c r="V5461" s="7"/>
    </row>
    <row r="5462" spans="1:22" x14ac:dyDescent="0.3">
      <c r="A5462" s="14">
        <f t="shared" si="657"/>
        <v>447.08099999998961</v>
      </c>
      <c r="B5462" s="14">
        <v>167.54839999999999</v>
      </c>
      <c r="C5462" s="14">
        <v>172.17740000000001</v>
      </c>
      <c r="D5462" s="12">
        <v>24913.87931034483</v>
      </c>
      <c r="E5462" s="27">
        <v>16</v>
      </c>
      <c r="F5462" s="26">
        <v>3</v>
      </c>
      <c r="G5462">
        <v>1965</v>
      </c>
      <c r="H5462" s="22">
        <f t="shared" si="659"/>
        <v>0.97311493842978225</v>
      </c>
      <c r="I5462" s="4">
        <f t="shared" si="658"/>
        <v>-1.6516655546190964</v>
      </c>
      <c r="Q5462" s="14"/>
      <c r="S5462" s="29"/>
      <c r="T5462" s="7"/>
      <c r="V5462" s="7"/>
    </row>
    <row r="5463" spans="1:22" x14ac:dyDescent="0.3">
      <c r="A5463" s="14">
        <f t="shared" si="657"/>
        <v>447.16299999998961</v>
      </c>
      <c r="B5463" s="14">
        <v>168.01609999999999</v>
      </c>
      <c r="C5463" s="14">
        <v>172.96770000000001</v>
      </c>
      <c r="D5463" s="12">
        <v>24912.310344827587</v>
      </c>
      <c r="E5463" s="27">
        <v>15</v>
      </c>
      <c r="F5463" s="26">
        <v>3</v>
      </c>
      <c r="G5463">
        <v>1965</v>
      </c>
      <c r="H5463" s="22">
        <f t="shared" si="659"/>
        <v>0.97137268981434099</v>
      </c>
      <c r="I5463" s="4">
        <f t="shared" si="658"/>
        <v>-1.6997185085825035</v>
      </c>
      <c r="Q5463" s="14"/>
      <c r="S5463" s="29"/>
      <c r="T5463" s="7"/>
      <c r="V5463" s="7"/>
    </row>
    <row r="5464" spans="1:22" x14ac:dyDescent="0.3">
      <c r="A5464" s="14">
        <f t="shared" si="657"/>
        <v>447.2449999999896</v>
      </c>
      <c r="B5464" s="14">
        <v>170.01609999999999</v>
      </c>
      <c r="C5464" s="14">
        <v>174.98390000000001</v>
      </c>
      <c r="D5464" s="12">
        <v>24910.741379310348</v>
      </c>
      <c r="E5464" s="27">
        <v>13</v>
      </c>
      <c r="F5464" s="26">
        <v>3</v>
      </c>
      <c r="G5464">
        <v>1965</v>
      </c>
      <c r="H5464" s="22">
        <f t="shared" si="659"/>
        <v>0.97160995954484952</v>
      </c>
      <c r="I5464" s="4">
        <f t="shared" si="658"/>
        <v>-1.6931743728397706</v>
      </c>
      <c r="Q5464" s="14"/>
      <c r="S5464" s="29"/>
      <c r="T5464" s="7"/>
      <c r="V5464" s="7"/>
    </row>
    <row r="5465" spans="1:22" x14ac:dyDescent="0.3">
      <c r="A5465" s="14">
        <f t="shared" si="657"/>
        <v>447.3269999999896</v>
      </c>
      <c r="B5465" s="14">
        <v>171.3871</v>
      </c>
      <c r="C5465" s="14">
        <v>175.96770000000001</v>
      </c>
      <c r="D5465" s="12">
        <v>24909.172413793105</v>
      </c>
      <c r="E5465" s="27">
        <v>12</v>
      </c>
      <c r="F5465" s="26">
        <v>3</v>
      </c>
      <c r="G5465">
        <v>1965</v>
      </c>
      <c r="H5465" s="22">
        <f t="shared" si="659"/>
        <v>0.97396908637210122</v>
      </c>
      <c r="I5465" s="4">
        <f t="shared" si="658"/>
        <v>-1.6281073027218509</v>
      </c>
      <c r="Q5465" s="14"/>
      <c r="S5465" s="29"/>
      <c r="T5465" s="7"/>
      <c r="V5465" s="7"/>
    </row>
    <row r="5466" spans="1:22" x14ac:dyDescent="0.3">
      <c r="A5466" s="14">
        <f t="shared" si="657"/>
        <v>447.40899999998959</v>
      </c>
      <c r="B5466" s="14">
        <v>172.7903</v>
      </c>
      <c r="C5466" s="14">
        <v>177.01609999999999</v>
      </c>
      <c r="D5466" s="12">
        <v>24907.603448275862</v>
      </c>
      <c r="E5466" s="27">
        <v>10</v>
      </c>
      <c r="F5466" s="26">
        <v>3</v>
      </c>
      <c r="G5466">
        <v>1965</v>
      </c>
      <c r="H5466" s="22">
        <f t="shared" si="659"/>
        <v>0.97612759517354641</v>
      </c>
      <c r="I5466" s="4">
        <f t="shared" si="658"/>
        <v>-1.5685734777865472</v>
      </c>
      <c r="Q5466" s="14"/>
      <c r="S5466" s="29"/>
      <c r="T5466" s="7"/>
      <c r="V5466" s="7"/>
    </row>
    <row r="5467" spans="1:22" x14ac:dyDescent="0.3">
      <c r="A5467" s="14">
        <f t="shared" si="657"/>
        <v>447.49099999998958</v>
      </c>
      <c r="B5467" s="14">
        <v>173.7097</v>
      </c>
      <c r="C5467" s="14">
        <v>177.54839999999999</v>
      </c>
      <c r="D5467" s="12">
        <v>24906.034482758623</v>
      </c>
      <c r="E5467" s="27">
        <v>9</v>
      </c>
      <c r="F5467" s="26">
        <v>3</v>
      </c>
      <c r="G5467">
        <v>1965</v>
      </c>
      <c r="H5467" s="22">
        <f t="shared" si="659"/>
        <v>0.97837941654219363</v>
      </c>
      <c r="I5467" s="4">
        <f t="shared" si="658"/>
        <v>-1.5064659992083447</v>
      </c>
      <c r="Q5467" s="14"/>
      <c r="S5467" s="29"/>
      <c r="T5467" s="7"/>
      <c r="V5467" s="7"/>
    </row>
    <row r="5468" spans="1:22" x14ac:dyDescent="0.3">
      <c r="A5468" s="14">
        <f t="shared" si="657"/>
        <v>447.57299999998958</v>
      </c>
      <c r="B5468" s="14">
        <v>173.1935</v>
      </c>
      <c r="C5468" s="14">
        <v>177.35480000000001</v>
      </c>
      <c r="D5468" s="12">
        <v>24904.46551724138</v>
      </c>
      <c r="E5468" s="27">
        <v>7</v>
      </c>
      <c r="F5468" s="26">
        <v>3</v>
      </c>
      <c r="G5468">
        <v>1965</v>
      </c>
      <c r="H5468" s="22">
        <f t="shared" si="659"/>
        <v>0.97653686283089036</v>
      </c>
      <c r="I5468" s="4">
        <f t="shared" si="658"/>
        <v>-1.5572854677271566</v>
      </c>
      <c r="Q5468" s="14"/>
      <c r="S5468" s="29"/>
      <c r="T5468" s="7"/>
      <c r="V5468" s="7"/>
    </row>
    <row r="5469" spans="1:22" x14ac:dyDescent="0.3">
      <c r="A5469" s="14">
        <f t="shared" si="657"/>
        <v>447.65499999998957</v>
      </c>
      <c r="B5469" s="14">
        <v>171.0806</v>
      </c>
      <c r="C5469" s="14">
        <v>175.45160000000001</v>
      </c>
      <c r="D5469" s="12">
        <v>24902.896551724138</v>
      </c>
      <c r="E5469" s="27">
        <v>5</v>
      </c>
      <c r="F5469" s="26">
        <v>3</v>
      </c>
      <c r="G5469">
        <v>1965</v>
      </c>
      <c r="H5469" s="22">
        <f t="shared" si="659"/>
        <v>0.97508714654069839</v>
      </c>
      <c r="I5469" s="4">
        <f t="shared" si="658"/>
        <v>-1.5972700884840241</v>
      </c>
      <c r="Q5469" s="14"/>
      <c r="S5469" s="29"/>
      <c r="T5469" s="7"/>
      <c r="V5469" s="7"/>
    </row>
    <row r="5470" spans="1:22" x14ac:dyDescent="0.3">
      <c r="A5470" s="14">
        <f t="shared" si="657"/>
        <v>447.73699999998956</v>
      </c>
      <c r="B5470" s="14">
        <v>168.48390000000001</v>
      </c>
      <c r="C5470" s="14">
        <v>173.06450000000001</v>
      </c>
      <c r="D5470" s="12">
        <v>24901.327586206899</v>
      </c>
      <c r="E5470" s="27">
        <v>4</v>
      </c>
      <c r="F5470" s="26">
        <v>3</v>
      </c>
      <c r="G5470">
        <v>1965</v>
      </c>
      <c r="H5470" s="22">
        <f t="shared" si="659"/>
        <v>0.97353241132641299</v>
      </c>
      <c r="I5470" s="4">
        <f t="shared" si="658"/>
        <v>-1.6401512358789512</v>
      </c>
      <c r="Q5470" s="14"/>
      <c r="S5470" s="29"/>
      <c r="T5470" s="7"/>
      <c r="V5470" s="7"/>
    </row>
    <row r="5471" spans="1:22" x14ac:dyDescent="0.3">
      <c r="A5471" s="14">
        <f t="shared" si="657"/>
        <v>447.81899999998956</v>
      </c>
      <c r="B5471" s="14">
        <v>167.14519999999999</v>
      </c>
      <c r="C5471" s="14">
        <v>172.0968</v>
      </c>
      <c r="D5471" s="12">
        <v>24899.758620689656</v>
      </c>
      <c r="E5471" s="27">
        <v>2</v>
      </c>
      <c r="F5471" s="26">
        <v>3</v>
      </c>
      <c r="G5471">
        <v>1965</v>
      </c>
      <c r="H5471" s="22">
        <f t="shared" si="659"/>
        <v>0.97122782062188251</v>
      </c>
      <c r="I5471" s="4">
        <f t="shared" si="658"/>
        <v>-1.7037141453557092</v>
      </c>
      <c r="Q5471" s="14"/>
      <c r="S5471" s="29"/>
      <c r="T5471" s="7"/>
      <c r="V5471" s="7"/>
    </row>
    <row r="5472" spans="1:22" x14ac:dyDescent="0.3">
      <c r="A5472" s="14">
        <f t="shared" si="657"/>
        <v>447.90099999998955</v>
      </c>
      <c r="B5472" s="14">
        <v>167.01609999999999</v>
      </c>
      <c r="C5472" s="14">
        <v>171.83869999999999</v>
      </c>
      <c r="D5472" s="12">
        <v>24898.189655172417</v>
      </c>
      <c r="E5472" s="27">
        <v>1</v>
      </c>
      <c r="F5472" s="26">
        <v>3</v>
      </c>
      <c r="G5472">
        <v>1965</v>
      </c>
      <c r="H5472" s="22">
        <f t="shared" si="659"/>
        <v>0.97193530910091852</v>
      </c>
      <c r="I5472" s="4">
        <f t="shared" si="658"/>
        <v>-1.6842009076860394</v>
      </c>
      <c r="Q5472" s="14"/>
      <c r="S5472" s="29"/>
      <c r="T5472" s="7"/>
      <c r="V5472" s="7"/>
    </row>
    <row r="5473" spans="1:22" x14ac:dyDescent="0.3">
      <c r="A5473" s="14">
        <f t="shared" si="657"/>
        <v>447.98299999998954</v>
      </c>
      <c r="B5473" s="14">
        <v>167.43549999999999</v>
      </c>
      <c r="C5473" s="14">
        <v>172.4194</v>
      </c>
      <c r="D5473" s="12">
        <v>24896.620689655174</v>
      </c>
      <c r="E5473" s="27">
        <v>28</v>
      </c>
      <c r="F5473" s="26">
        <v>2</v>
      </c>
      <c r="G5473">
        <v>1965</v>
      </c>
      <c r="H5473" s="22">
        <f t="shared" si="659"/>
        <v>0.97109432001271312</v>
      </c>
      <c r="I5473" s="4">
        <f t="shared" si="658"/>
        <v>-1.7073962252664909</v>
      </c>
      <c r="Q5473" s="14"/>
      <c r="S5473" s="29"/>
      <c r="T5473" s="7"/>
      <c r="V5473" s="7"/>
    </row>
    <row r="5474" spans="1:22" x14ac:dyDescent="0.3">
      <c r="A5474" s="14">
        <f t="shared" si="657"/>
        <v>448.06499999998954</v>
      </c>
      <c r="B5474" s="14">
        <v>167.22579999999999</v>
      </c>
      <c r="C5474" s="14">
        <v>172.33869999999999</v>
      </c>
      <c r="D5474" s="12">
        <v>24895.051724137931</v>
      </c>
      <c r="E5474" s="27">
        <v>27</v>
      </c>
      <c r="F5474" s="26">
        <v>2</v>
      </c>
      <c r="G5474">
        <v>1965</v>
      </c>
      <c r="H5474" s="22">
        <f t="shared" si="659"/>
        <v>0.97033225851187233</v>
      </c>
      <c r="I5474" s="4">
        <f t="shared" si="658"/>
        <v>-1.7284146412908383</v>
      </c>
      <c r="Q5474" s="14"/>
      <c r="S5474" s="29"/>
      <c r="T5474" s="7"/>
      <c r="V5474" s="7"/>
    </row>
    <row r="5475" spans="1:22" x14ac:dyDescent="0.3">
      <c r="A5475" s="14">
        <f t="shared" si="657"/>
        <v>448.14699999998953</v>
      </c>
      <c r="B5475" s="14">
        <v>167.01609999999999</v>
      </c>
      <c r="C5475" s="14">
        <v>172.01609999999999</v>
      </c>
      <c r="D5475" s="12">
        <v>24893.482758620692</v>
      </c>
      <c r="E5475" s="27">
        <v>25</v>
      </c>
      <c r="F5475" s="26">
        <v>2</v>
      </c>
      <c r="G5475">
        <v>1965</v>
      </c>
      <c r="H5475" s="22">
        <f t="shared" si="659"/>
        <v>0.97093295336889973</v>
      </c>
      <c r="I5475" s="4">
        <f t="shared" si="658"/>
        <v>-1.7118468781972325</v>
      </c>
      <c r="Q5475" s="14"/>
      <c r="S5475" s="29"/>
      <c r="T5475" s="7"/>
      <c r="V5475" s="7"/>
    </row>
    <row r="5476" spans="1:22" x14ac:dyDescent="0.3">
      <c r="A5476" s="14">
        <f t="shared" si="657"/>
        <v>448.22899999998953</v>
      </c>
      <c r="B5476" s="14">
        <v>167.2097</v>
      </c>
      <c r="C5476" s="14">
        <v>172.0806</v>
      </c>
      <c r="D5476" s="12">
        <v>24891.913793103449</v>
      </c>
      <c r="E5476" s="27">
        <v>23</v>
      </c>
      <c r="F5476" s="26">
        <v>2</v>
      </c>
      <c r="G5476">
        <v>1965</v>
      </c>
      <c r="H5476" s="22">
        <f t="shared" si="659"/>
        <v>0.97169407824008047</v>
      </c>
      <c r="I5476" s="4">
        <f t="shared" si="658"/>
        <v>-1.6908542953527979</v>
      </c>
      <c r="Q5476" s="14"/>
      <c r="S5476" s="29"/>
      <c r="T5476" s="7"/>
      <c r="V5476" s="7"/>
    </row>
    <row r="5477" spans="1:22" x14ac:dyDescent="0.3">
      <c r="A5477" s="14">
        <f t="shared" si="657"/>
        <v>448.31099999998952</v>
      </c>
      <c r="B5477" s="14">
        <v>167.25810000000001</v>
      </c>
      <c r="C5477" s="14">
        <v>171.9032</v>
      </c>
      <c r="D5477" s="12">
        <v>24890.344827586207</v>
      </c>
      <c r="E5477" s="27">
        <v>22</v>
      </c>
      <c r="F5477" s="26">
        <v>2</v>
      </c>
      <c r="G5477">
        <v>1965</v>
      </c>
      <c r="H5477" s="22">
        <f t="shared" si="659"/>
        <v>0.97297839714443957</v>
      </c>
      <c r="I5477" s="4">
        <f t="shared" si="658"/>
        <v>-1.6554314994105146</v>
      </c>
      <c r="Q5477" s="14"/>
      <c r="S5477" s="29"/>
      <c r="T5477" s="7"/>
      <c r="V5477" s="7"/>
    </row>
    <row r="5478" spans="1:22" x14ac:dyDescent="0.3">
      <c r="A5478" s="14">
        <f t="shared" si="657"/>
        <v>448.39299999998951</v>
      </c>
      <c r="B5478" s="14">
        <v>167.03229999999999</v>
      </c>
      <c r="C5478" s="14">
        <v>171.14519999999999</v>
      </c>
      <c r="D5478" s="12">
        <v>24888.775862068967</v>
      </c>
      <c r="E5478" s="27">
        <v>20</v>
      </c>
      <c r="F5478" s="26">
        <v>2</v>
      </c>
      <c r="G5478">
        <v>1965</v>
      </c>
      <c r="H5478" s="22">
        <f t="shared" si="659"/>
        <v>0.97596835903081125</v>
      </c>
      <c r="I5478" s="4">
        <f t="shared" si="658"/>
        <v>-1.5729653693732857</v>
      </c>
      <c r="Q5478" s="14"/>
      <c r="S5478" s="29"/>
      <c r="T5478" s="7"/>
      <c r="V5478" s="7"/>
    </row>
    <row r="5479" spans="1:22" x14ac:dyDescent="0.3">
      <c r="A5479" s="14">
        <f t="shared" si="657"/>
        <v>448.47499999998951</v>
      </c>
      <c r="B5479" s="14">
        <v>166.9032</v>
      </c>
      <c r="C5479" s="14">
        <v>170.5</v>
      </c>
      <c r="D5479" s="12">
        <v>24887.206896551725</v>
      </c>
      <c r="E5479" s="27">
        <v>19</v>
      </c>
      <c r="F5479" s="26">
        <v>2</v>
      </c>
      <c r="G5479">
        <v>1965</v>
      </c>
      <c r="H5479" s="22">
        <f t="shared" si="659"/>
        <v>0.97890439882697944</v>
      </c>
      <c r="I5479" s="4">
        <f t="shared" si="658"/>
        <v>-1.4919864643481446</v>
      </c>
      <c r="Q5479" s="14"/>
      <c r="S5479" s="29"/>
      <c r="T5479" s="7"/>
      <c r="V5479" s="7"/>
    </row>
    <row r="5480" spans="1:22" x14ac:dyDescent="0.3">
      <c r="A5480" s="14">
        <f t="shared" si="657"/>
        <v>448.5569999999895</v>
      </c>
      <c r="B5480" s="14">
        <v>167.4032</v>
      </c>
      <c r="C5480" s="14">
        <v>170.3871</v>
      </c>
      <c r="D5480" s="12">
        <v>24885.637931034486</v>
      </c>
      <c r="E5480" s="27">
        <v>17</v>
      </c>
      <c r="F5480" s="26">
        <v>2</v>
      </c>
      <c r="G5480">
        <v>1965</v>
      </c>
      <c r="H5480" s="22">
        <f t="shared" si="659"/>
        <v>0.98248752399682837</v>
      </c>
      <c r="I5480" s="4">
        <f t="shared" si="658"/>
        <v>-1.393160299525354</v>
      </c>
      <c r="Q5480" s="14"/>
      <c r="S5480" s="29"/>
      <c r="T5480" s="7"/>
      <c r="V5480" s="7"/>
    </row>
    <row r="5481" spans="1:22" x14ac:dyDescent="0.3">
      <c r="A5481" s="14">
        <f t="shared" si="657"/>
        <v>448.63899999998949</v>
      </c>
      <c r="B5481" s="14">
        <v>167.96770000000001</v>
      </c>
      <c r="C5481" s="14">
        <v>170.32259999999999</v>
      </c>
      <c r="D5481" s="12">
        <v>24884.068965517243</v>
      </c>
      <c r="E5481" s="27">
        <v>16</v>
      </c>
      <c r="F5481" s="26">
        <v>2</v>
      </c>
      <c r="G5481">
        <v>1965</v>
      </c>
      <c r="H5481" s="22">
        <f t="shared" si="659"/>
        <v>0.98617388414690721</v>
      </c>
      <c r="I5481" s="4">
        <f t="shared" si="658"/>
        <v>-1.2914868110149826</v>
      </c>
      <c r="Q5481" s="14"/>
      <c r="S5481" s="29"/>
      <c r="T5481" s="7"/>
      <c r="V5481" s="7"/>
    </row>
    <row r="5482" spans="1:22" x14ac:dyDescent="0.3">
      <c r="A5482" s="14">
        <f t="shared" si="657"/>
        <v>448.72099999998949</v>
      </c>
      <c r="B5482" s="14">
        <v>168.85480000000001</v>
      </c>
      <c r="C5482" s="14">
        <v>170.24189999999999</v>
      </c>
      <c r="D5482" s="12">
        <v>24882.5</v>
      </c>
      <c r="E5482" s="27">
        <v>14</v>
      </c>
      <c r="F5482" s="26">
        <v>2</v>
      </c>
      <c r="G5482">
        <v>1965</v>
      </c>
      <c r="H5482" s="22">
        <f t="shared" si="659"/>
        <v>0.99185218210088133</v>
      </c>
      <c r="I5482" s="4">
        <f t="shared" si="658"/>
        <v>-1.1348736917652245</v>
      </c>
      <c r="Q5482" s="14"/>
      <c r="S5482" s="29"/>
      <c r="T5482" s="7"/>
      <c r="V5482" s="7"/>
    </row>
    <row r="5483" spans="1:22" x14ac:dyDescent="0.3">
      <c r="A5483" s="14">
        <f t="shared" si="657"/>
        <v>448.80299999998948</v>
      </c>
      <c r="B5483" s="14">
        <v>170</v>
      </c>
      <c r="C5483" s="14">
        <v>170.45160000000001</v>
      </c>
      <c r="D5483" s="12">
        <v>24880.931034482761</v>
      </c>
      <c r="E5483" s="27">
        <v>12</v>
      </c>
      <c r="F5483" s="26">
        <v>2</v>
      </c>
      <c r="G5483">
        <v>1965</v>
      </c>
      <c r="H5483" s="22">
        <f t="shared" si="659"/>
        <v>0.99735056755114049</v>
      </c>
      <c r="I5483" s="4">
        <f t="shared" si="658"/>
        <v>-0.98322273875387478</v>
      </c>
      <c r="Q5483" s="14"/>
      <c r="S5483" s="29"/>
      <c r="T5483" s="7"/>
      <c r="V5483" s="7"/>
    </row>
    <row r="5484" spans="1:22" x14ac:dyDescent="0.3">
      <c r="A5484" s="14">
        <f t="shared" si="657"/>
        <v>448.88499999998947</v>
      </c>
      <c r="B5484" s="14">
        <v>171.8065</v>
      </c>
      <c r="C5484" s="14">
        <v>171.3065</v>
      </c>
      <c r="D5484" s="12">
        <v>24879.362068965518</v>
      </c>
      <c r="E5484" s="27">
        <v>11</v>
      </c>
      <c r="F5484" s="26">
        <v>2</v>
      </c>
      <c r="G5484">
        <v>1965</v>
      </c>
      <c r="H5484" s="22">
        <f t="shared" si="659"/>
        <v>1.0029187450563755</v>
      </c>
      <c r="I5484" s="4">
        <f t="shared" si="658"/>
        <v>-0.82964685127849924</v>
      </c>
      <c r="Q5484" s="14"/>
      <c r="S5484" s="29"/>
      <c r="T5484" s="7"/>
      <c r="V5484" s="7"/>
    </row>
    <row r="5485" spans="1:22" x14ac:dyDescent="0.3">
      <c r="A5485" s="14">
        <f t="shared" si="657"/>
        <v>448.96699999998947</v>
      </c>
      <c r="B5485" s="14">
        <v>173.77420000000001</v>
      </c>
      <c r="C5485" s="14">
        <v>172.53229999999999</v>
      </c>
      <c r="D5485" s="12">
        <v>24877.793103448279</v>
      </c>
      <c r="E5485" s="27">
        <v>9</v>
      </c>
      <c r="F5485" s="26">
        <v>2</v>
      </c>
      <c r="G5485">
        <v>1965</v>
      </c>
      <c r="H5485" s="22">
        <f t="shared" si="659"/>
        <v>1.0071980724768639</v>
      </c>
      <c r="I5485" s="4">
        <f t="shared" si="658"/>
        <v>-0.71161873421841171</v>
      </c>
      <c r="Q5485" s="14"/>
      <c r="S5485" s="29"/>
      <c r="T5485" s="7"/>
      <c r="V5485" s="7"/>
    </row>
    <row r="5486" spans="1:22" x14ac:dyDescent="0.3">
      <c r="A5486" s="14">
        <f t="shared" si="657"/>
        <v>449.04899999998946</v>
      </c>
      <c r="B5486" s="14">
        <v>175.5806</v>
      </c>
      <c r="C5486" s="14">
        <v>173.5968</v>
      </c>
      <c r="D5486" s="12">
        <v>24876.224137931036</v>
      </c>
      <c r="E5486" s="27">
        <v>8</v>
      </c>
      <c r="F5486" s="26">
        <v>2</v>
      </c>
      <c r="G5486">
        <v>1965</v>
      </c>
      <c r="H5486" s="22">
        <f t="shared" si="659"/>
        <v>1.0114276300023963</v>
      </c>
      <c r="I5486" s="4">
        <f t="shared" si="658"/>
        <v>-0.59496332048544232</v>
      </c>
      <c r="Q5486" s="14"/>
      <c r="S5486" s="29"/>
      <c r="T5486" s="7"/>
      <c r="V5486" s="7"/>
    </row>
    <row r="5487" spans="1:22" x14ac:dyDescent="0.3">
      <c r="A5487" s="14">
        <f t="shared" si="657"/>
        <v>449.13099999998946</v>
      </c>
      <c r="B5487" s="14">
        <v>177.51609999999999</v>
      </c>
      <c r="C5487" s="14">
        <v>174.5806</v>
      </c>
      <c r="D5487" s="12">
        <v>24874.655172413793</v>
      </c>
      <c r="E5487" s="27">
        <v>6</v>
      </c>
      <c r="F5487" s="26">
        <v>2</v>
      </c>
      <c r="G5487">
        <v>1965</v>
      </c>
      <c r="H5487" s="22">
        <f t="shared" si="659"/>
        <v>1.0168145830636393</v>
      </c>
      <c r="I5487" s="4">
        <f t="shared" si="658"/>
        <v>-0.44638578386941757</v>
      </c>
      <c r="Q5487" s="14"/>
      <c r="S5487" s="29"/>
      <c r="T5487" s="7"/>
      <c r="V5487" s="7"/>
    </row>
    <row r="5488" spans="1:22" x14ac:dyDescent="0.3">
      <c r="A5488" s="14">
        <f t="shared" si="657"/>
        <v>449.21299999998945</v>
      </c>
      <c r="B5488" s="14">
        <v>179.51609999999999</v>
      </c>
      <c r="C5488" s="14">
        <v>175.85480000000001</v>
      </c>
      <c r="D5488" s="12">
        <v>24873.086206896554</v>
      </c>
      <c r="E5488" s="27">
        <v>5</v>
      </c>
      <c r="F5488" s="26">
        <v>2</v>
      </c>
      <c r="G5488">
        <v>1965</v>
      </c>
      <c r="H5488" s="22">
        <f t="shared" si="659"/>
        <v>1.0208200174234652</v>
      </c>
      <c r="I5488" s="4">
        <f t="shared" si="658"/>
        <v>-0.3359119105138535</v>
      </c>
      <c r="Q5488" s="14"/>
      <c r="S5488" s="29"/>
      <c r="T5488" s="7"/>
      <c r="V5488" s="7"/>
    </row>
    <row r="5489" spans="1:22" x14ac:dyDescent="0.3">
      <c r="A5489" s="14">
        <f t="shared" si="657"/>
        <v>449.29499999998944</v>
      </c>
      <c r="B5489" s="14">
        <v>181.9032</v>
      </c>
      <c r="C5489" s="14">
        <v>176.75810000000001</v>
      </c>
      <c r="D5489" s="12">
        <v>24871.517241379312</v>
      </c>
      <c r="E5489" s="27">
        <v>3</v>
      </c>
      <c r="F5489" s="26">
        <v>2</v>
      </c>
      <c r="G5489">
        <v>1965</v>
      </c>
      <c r="H5489" s="22">
        <f t="shared" si="659"/>
        <v>1.0291081427102915</v>
      </c>
      <c r="I5489" s="4">
        <f t="shared" si="658"/>
        <v>-0.10731715123493916</v>
      </c>
      <c r="Q5489" s="14"/>
      <c r="S5489" s="29"/>
      <c r="T5489" s="7"/>
      <c r="V5489" s="7"/>
    </row>
    <row r="5490" spans="1:22" x14ac:dyDescent="0.3">
      <c r="A5490" s="14">
        <f t="shared" si="657"/>
        <v>449.37699999998944</v>
      </c>
      <c r="B5490" s="14">
        <v>182.5806</v>
      </c>
      <c r="C5490" s="14">
        <v>176.8065</v>
      </c>
      <c r="D5490" s="12">
        <v>24869.948275862069</v>
      </c>
      <c r="E5490" s="27">
        <v>1</v>
      </c>
      <c r="F5490" s="26">
        <v>2</v>
      </c>
      <c r="G5490">
        <v>1965</v>
      </c>
      <c r="H5490" s="22">
        <f t="shared" si="659"/>
        <v>1.0326577359995248</v>
      </c>
      <c r="I5490" s="4">
        <f t="shared" si="658"/>
        <v>-9.4158291132692973E-3</v>
      </c>
      <c r="Q5490" s="14"/>
      <c r="S5490" s="29"/>
      <c r="T5490" s="7"/>
      <c r="V5490" s="7"/>
    </row>
    <row r="5491" spans="1:22" x14ac:dyDescent="0.3">
      <c r="A5491" s="14">
        <f t="shared" si="657"/>
        <v>449.45899999998943</v>
      </c>
      <c r="B5491" s="14">
        <v>181.03229999999999</v>
      </c>
      <c r="C5491" s="14">
        <v>175.17740000000001</v>
      </c>
      <c r="D5491" s="12">
        <v>24868.37931034483</v>
      </c>
      <c r="E5491" s="27">
        <v>31</v>
      </c>
      <c r="F5491" s="26">
        <v>1</v>
      </c>
      <c r="G5491">
        <v>1965</v>
      </c>
      <c r="H5491" s="22">
        <f t="shared" si="659"/>
        <v>1.0334226903698764</v>
      </c>
      <c r="I5491" s="4">
        <f t="shared" si="658"/>
        <v>1.1682375136589675E-2</v>
      </c>
      <c r="Q5491" s="14"/>
      <c r="S5491" s="29"/>
      <c r="T5491" s="7"/>
      <c r="V5491" s="7"/>
    </row>
    <row r="5492" spans="1:22" x14ac:dyDescent="0.3">
      <c r="A5492" s="14">
        <f t="shared" si="657"/>
        <v>449.54099999998942</v>
      </c>
      <c r="B5492" s="14">
        <v>178.96770000000001</v>
      </c>
      <c r="C5492" s="14">
        <v>173.24189999999999</v>
      </c>
      <c r="D5492" s="12">
        <v>24866.810344827587</v>
      </c>
      <c r="E5492" s="27">
        <v>29</v>
      </c>
      <c r="F5492" s="26">
        <v>1</v>
      </c>
      <c r="G5492">
        <v>1965</v>
      </c>
      <c r="H5492" s="22">
        <f t="shared" si="659"/>
        <v>1.0330508958860416</v>
      </c>
      <c r="I5492" s="4">
        <f t="shared" si="658"/>
        <v>1.4279125660801634E-3</v>
      </c>
      <c r="Q5492" s="14"/>
      <c r="S5492" s="29"/>
      <c r="T5492" s="7"/>
      <c r="V5492" s="7"/>
    </row>
    <row r="5493" spans="1:22" x14ac:dyDescent="0.3">
      <c r="A5493" s="14">
        <f t="shared" si="657"/>
        <v>449.62299999998942</v>
      </c>
      <c r="B5493" s="14">
        <v>178.75810000000001</v>
      </c>
      <c r="C5493" s="14">
        <v>173.0806</v>
      </c>
      <c r="D5493" s="12">
        <v>24865.241379310348</v>
      </c>
      <c r="E5493" s="27">
        <v>28</v>
      </c>
      <c r="F5493" s="26">
        <v>1</v>
      </c>
      <c r="G5493">
        <v>1965</v>
      </c>
      <c r="H5493" s="22">
        <f t="shared" si="659"/>
        <v>1.0328026364595455</v>
      </c>
      <c r="I5493" s="4">
        <f t="shared" si="658"/>
        <v>-5.4193299495220327E-3</v>
      </c>
      <c r="Q5493" s="14"/>
      <c r="S5493" s="29"/>
      <c r="T5493" s="7"/>
      <c r="V5493" s="7"/>
    </row>
    <row r="5494" spans="1:22" x14ac:dyDescent="0.3">
      <c r="A5494" s="14">
        <f t="shared" si="657"/>
        <v>449.70499999998941</v>
      </c>
      <c r="B5494" s="14">
        <v>180.04839999999999</v>
      </c>
      <c r="C5494" s="14">
        <v>174.33869999999999</v>
      </c>
      <c r="D5494" s="12">
        <v>24863.672413793105</v>
      </c>
      <c r="E5494" s="27">
        <v>26</v>
      </c>
      <c r="F5494" s="26">
        <v>1</v>
      </c>
      <c r="G5494">
        <v>1965</v>
      </c>
      <c r="H5494" s="22">
        <f t="shared" si="659"/>
        <v>1.0327506170460143</v>
      </c>
      <c r="I5494" s="4">
        <f t="shared" si="658"/>
        <v>-6.8540772418787923E-3</v>
      </c>
      <c r="Q5494" s="14"/>
      <c r="S5494" s="29"/>
      <c r="T5494" s="7"/>
      <c r="V5494" s="7"/>
    </row>
    <row r="5495" spans="1:22" x14ac:dyDescent="0.3">
      <c r="A5495" s="14">
        <f t="shared" si="657"/>
        <v>449.7869999999894</v>
      </c>
      <c r="B5495" s="14">
        <v>180.67740000000001</v>
      </c>
      <c r="C5495" s="14">
        <v>175</v>
      </c>
      <c r="D5495" s="12">
        <v>24862.103448275862</v>
      </c>
      <c r="E5495" s="27">
        <v>25</v>
      </c>
      <c r="F5495" s="26">
        <v>1</v>
      </c>
      <c r="G5495">
        <v>1965</v>
      </c>
      <c r="H5495" s="22">
        <f t="shared" si="659"/>
        <v>1.0324422857142856</v>
      </c>
      <c r="I5495" s="4">
        <f t="shared" si="658"/>
        <v>-1.5358162799887699E-2</v>
      </c>
      <c r="Q5495" s="14"/>
      <c r="S5495" s="29"/>
      <c r="T5495" s="7"/>
      <c r="V5495" s="7"/>
    </row>
    <row r="5496" spans="1:22" x14ac:dyDescent="0.3">
      <c r="A5496" s="14">
        <f t="shared" si="657"/>
        <v>449.8689999999894</v>
      </c>
      <c r="B5496" s="14">
        <v>181.48390000000001</v>
      </c>
      <c r="C5496" s="14">
        <v>175.35480000000001</v>
      </c>
      <c r="D5496" s="12">
        <v>24860.534482758623</v>
      </c>
      <c r="E5496" s="27">
        <v>23</v>
      </c>
      <c r="F5496" s="26">
        <v>1</v>
      </c>
      <c r="G5496">
        <v>1965</v>
      </c>
      <c r="H5496" s="22">
        <f t="shared" si="659"/>
        <v>1.0349525647430238</v>
      </c>
      <c r="I5496" s="4">
        <f t="shared" si="658"/>
        <v>5.3877835744848585E-2</v>
      </c>
      <c r="Q5496" s="14"/>
      <c r="S5496" s="29"/>
      <c r="T5496" s="7"/>
      <c r="V5496" s="7"/>
    </row>
    <row r="5497" spans="1:22" x14ac:dyDescent="0.3">
      <c r="A5497" s="14">
        <f t="shared" ref="A5497:A5560" si="660">A5496+0.082</f>
        <v>449.95099999998939</v>
      </c>
      <c r="B5497" s="14">
        <v>181.12899999999999</v>
      </c>
      <c r="C5497" s="14">
        <v>175</v>
      </c>
      <c r="D5497" s="12">
        <v>24858.96551724138</v>
      </c>
      <c r="E5497" s="27">
        <v>21</v>
      </c>
      <c r="F5497" s="26">
        <v>1</v>
      </c>
      <c r="G5497">
        <v>1965</v>
      </c>
      <c r="H5497" s="22">
        <f t="shared" si="659"/>
        <v>1.035022857142857</v>
      </c>
      <c r="I5497" s="4">
        <f t="shared" si="658"/>
        <v>5.5816570218923098E-2</v>
      </c>
      <c r="Q5497" s="14"/>
      <c r="S5497" s="29"/>
      <c r="T5497" s="7"/>
      <c r="V5497" s="7"/>
    </row>
    <row r="5498" spans="1:22" x14ac:dyDescent="0.3">
      <c r="A5498" s="14">
        <f t="shared" si="660"/>
        <v>450.03299999998939</v>
      </c>
      <c r="B5498" s="14">
        <v>181.4194</v>
      </c>
      <c r="C5498" s="14">
        <v>174.3871</v>
      </c>
      <c r="D5498" s="12">
        <v>24857.396551724138</v>
      </c>
      <c r="E5498" s="27">
        <v>20</v>
      </c>
      <c r="F5498" s="26">
        <v>1</v>
      </c>
      <c r="G5498">
        <v>1965</v>
      </c>
      <c r="H5498" s="22">
        <f t="shared" si="659"/>
        <v>1.0403258039155419</v>
      </c>
      <c r="I5498" s="4">
        <f t="shared" si="658"/>
        <v>0.20207712963609015</v>
      </c>
      <c r="Q5498" s="14"/>
      <c r="S5498" s="29"/>
      <c r="T5498" s="7"/>
      <c r="V5498" s="7"/>
    </row>
    <row r="5499" spans="1:22" x14ac:dyDescent="0.3">
      <c r="A5499" s="14">
        <f t="shared" si="660"/>
        <v>450.11499999998938</v>
      </c>
      <c r="B5499" s="14">
        <v>182.82259999999999</v>
      </c>
      <c r="C5499" s="14">
        <v>175.16130000000001</v>
      </c>
      <c r="D5499" s="12">
        <v>24855.827586206899</v>
      </c>
      <c r="E5499" s="27">
        <v>18</v>
      </c>
      <c r="F5499" s="26">
        <v>1</v>
      </c>
      <c r="G5499">
        <v>1965</v>
      </c>
      <c r="H5499" s="22">
        <f t="shared" si="659"/>
        <v>1.0437385427032111</v>
      </c>
      <c r="I5499" s="4">
        <f t="shared" si="658"/>
        <v>0.29620386815065608</v>
      </c>
      <c r="Q5499" s="14"/>
      <c r="S5499" s="29"/>
      <c r="T5499" s="7"/>
      <c r="V5499" s="7"/>
    </row>
    <row r="5500" spans="1:22" x14ac:dyDescent="0.3">
      <c r="A5500" s="14">
        <f t="shared" si="660"/>
        <v>450.19699999998937</v>
      </c>
      <c r="B5500" s="14">
        <v>186.03229999999999</v>
      </c>
      <c r="C5500" s="14">
        <v>177.77420000000001</v>
      </c>
      <c r="D5500" s="12">
        <v>24854.258620689656</v>
      </c>
      <c r="E5500" s="27">
        <v>17</v>
      </c>
      <c r="F5500" s="26">
        <v>1</v>
      </c>
      <c r="G5500">
        <v>1965</v>
      </c>
      <c r="H5500" s="22">
        <f t="shared" si="659"/>
        <v>1.0464527473615406</v>
      </c>
      <c r="I5500" s="4">
        <f t="shared" si="658"/>
        <v>0.3710643388883183</v>
      </c>
      <c r="Q5500" s="14"/>
      <c r="S5500" s="29"/>
      <c r="T5500" s="7"/>
      <c r="V5500" s="7"/>
    </row>
    <row r="5501" spans="1:22" x14ac:dyDescent="0.3">
      <c r="A5501" s="14">
        <f t="shared" si="660"/>
        <v>450.27899999998937</v>
      </c>
      <c r="B5501" s="14">
        <v>189.8065</v>
      </c>
      <c r="C5501" s="14">
        <v>180.3871</v>
      </c>
      <c r="D5501" s="12">
        <v>24852.689655172417</v>
      </c>
      <c r="E5501" s="27">
        <v>15</v>
      </c>
      <c r="F5501" s="26">
        <v>1</v>
      </c>
      <c r="G5501">
        <v>1965</v>
      </c>
      <c r="H5501" s="22">
        <f t="shared" si="659"/>
        <v>1.052217702928868</v>
      </c>
      <c r="I5501" s="4">
        <f t="shared" si="658"/>
        <v>0.53006756151834955</v>
      </c>
      <c r="Q5501" s="14"/>
      <c r="S5501" s="29"/>
      <c r="T5501" s="7"/>
      <c r="V5501" s="7"/>
    </row>
    <row r="5502" spans="1:22" x14ac:dyDescent="0.3">
      <c r="A5502" s="14">
        <f t="shared" si="660"/>
        <v>450.36099999998936</v>
      </c>
      <c r="B5502" s="14">
        <v>192.4032</v>
      </c>
      <c r="C5502" s="14">
        <v>181.6935</v>
      </c>
      <c r="D5502" s="12">
        <v>24851.120689655174</v>
      </c>
      <c r="E5502" s="27">
        <v>14</v>
      </c>
      <c r="F5502" s="26">
        <v>1</v>
      </c>
      <c r="G5502">
        <v>1965</v>
      </c>
      <c r="H5502" s="22">
        <f t="shared" si="659"/>
        <v>1.0589437706907512</v>
      </c>
      <c r="I5502" s="4">
        <f t="shared" si="658"/>
        <v>0.71557921677351721</v>
      </c>
      <c r="Q5502" s="14"/>
      <c r="S5502" s="29"/>
      <c r="T5502" s="7"/>
      <c r="V5502" s="7"/>
    </row>
    <row r="5503" spans="1:22" x14ac:dyDescent="0.3">
      <c r="A5503" s="14">
        <f t="shared" si="660"/>
        <v>450.44299999998935</v>
      </c>
      <c r="B5503" s="14">
        <v>193.45160000000001</v>
      </c>
      <c r="C5503" s="14">
        <v>181.6129</v>
      </c>
      <c r="D5503" s="12">
        <v>24849.551724137931</v>
      </c>
      <c r="E5503" s="27">
        <v>12</v>
      </c>
      <c r="F5503" s="26">
        <v>1</v>
      </c>
      <c r="G5503">
        <v>1965</v>
      </c>
      <c r="H5503" s="22">
        <f t="shared" si="659"/>
        <v>1.0651864487599725</v>
      </c>
      <c r="I5503" s="4">
        <f t="shared" si="658"/>
        <v>0.88775850233012377</v>
      </c>
      <c r="Q5503" s="14"/>
      <c r="S5503" s="29"/>
      <c r="T5503" s="7"/>
      <c r="V5503" s="7"/>
    </row>
    <row r="5504" spans="1:22" x14ac:dyDescent="0.3">
      <c r="A5504" s="14">
        <f t="shared" si="660"/>
        <v>450.52499999998935</v>
      </c>
      <c r="B5504" s="14">
        <v>192.62899999999999</v>
      </c>
      <c r="C5504" s="14">
        <v>180.7903</v>
      </c>
      <c r="D5504" s="12">
        <v>24847.982758620692</v>
      </c>
      <c r="E5504" s="27">
        <v>10</v>
      </c>
      <c r="F5504" s="26">
        <v>1</v>
      </c>
      <c r="G5504">
        <v>1965</v>
      </c>
      <c r="H5504" s="22">
        <f t="shared" si="659"/>
        <v>1.0654830485927618</v>
      </c>
      <c r="I5504" s="4">
        <f t="shared" si="658"/>
        <v>0.89593902145021975</v>
      </c>
      <c r="Q5504" s="14"/>
      <c r="S5504" s="29"/>
      <c r="T5504" s="7"/>
      <c r="V5504" s="7"/>
    </row>
    <row r="5505" spans="1:22" x14ac:dyDescent="0.3">
      <c r="A5505" s="14">
        <f t="shared" si="660"/>
        <v>450.60699999998934</v>
      </c>
      <c r="B5505" s="14">
        <v>191.32259999999999</v>
      </c>
      <c r="C5505" s="14">
        <v>179.8065</v>
      </c>
      <c r="D5505" s="12">
        <v>24846.413793103449</v>
      </c>
      <c r="E5505" s="27">
        <v>9</v>
      </c>
      <c r="F5505" s="26">
        <v>1</v>
      </c>
      <c r="G5505">
        <v>1965</v>
      </c>
      <c r="H5505" s="22">
        <f t="shared" si="659"/>
        <v>1.0640471840561938</v>
      </c>
      <c r="I5505" s="4">
        <f t="shared" si="658"/>
        <v>0.85633644586951563</v>
      </c>
      <c r="Q5505" s="14"/>
      <c r="S5505" s="29"/>
      <c r="T5505" s="7"/>
      <c r="V5505" s="7"/>
    </row>
    <row r="5506" spans="1:22" x14ac:dyDescent="0.3">
      <c r="A5506" s="14">
        <f t="shared" si="660"/>
        <v>450.68899999998933</v>
      </c>
      <c r="B5506" s="14">
        <v>190.35480000000001</v>
      </c>
      <c r="C5506" s="14">
        <v>179.03229999999999</v>
      </c>
      <c r="D5506" s="12">
        <v>24844.844827586207</v>
      </c>
      <c r="E5506" s="27">
        <v>7</v>
      </c>
      <c r="F5506" s="26">
        <v>1</v>
      </c>
      <c r="G5506">
        <v>1965</v>
      </c>
      <c r="H5506" s="22">
        <f t="shared" si="659"/>
        <v>1.0632427779791693</v>
      </c>
      <c r="I5506" s="4">
        <f t="shared" si="658"/>
        <v>0.83415012421337686</v>
      </c>
      <c r="Q5506" s="14"/>
      <c r="S5506" s="29"/>
      <c r="T5506" s="7"/>
      <c r="V5506" s="7"/>
    </row>
    <row r="5507" spans="1:22" x14ac:dyDescent="0.3">
      <c r="A5507" s="14">
        <f t="shared" si="660"/>
        <v>450.77099999998933</v>
      </c>
      <c r="B5507" s="14">
        <v>190.35480000000001</v>
      </c>
      <c r="C5507" s="14">
        <v>178.5806</v>
      </c>
      <c r="D5507" s="12">
        <v>24843.275862068967</v>
      </c>
      <c r="E5507" s="27">
        <v>6</v>
      </c>
      <c r="F5507" s="26">
        <v>1</v>
      </c>
      <c r="G5507">
        <v>1965</v>
      </c>
      <c r="H5507" s="22">
        <f t="shared" si="659"/>
        <v>1.0659321337256118</v>
      </c>
      <c r="I5507" s="4">
        <f t="shared" si="658"/>
        <v>0.90832523718500879</v>
      </c>
      <c r="Q5507" s="14"/>
      <c r="S5507" s="29"/>
      <c r="T5507" s="7"/>
      <c r="V5507" s="7"/>
    </row>
    <row r="5508" spans="1:22" x14ac:dyDescent="0.3">
      <c r="A5508" s="14">
        <f t="shared" si="660"/>
        <v>450.85299999998932</v>
      </c>
      <c r="B5508" s="14">
        <v>190.72579999999999</v>
      </c>
      <c r="C5508" s="14">
        <v>178.17740000000001</v>
      </c>
      <c r="D5508" s="12">
        <v>24841.706896551725</v>
      </c>
      <c r="E5508" s="27">
        <v>4</v>
      </c>
      <c r="F5508" s="26">
        <v>1</v>
      </c>
      <c r="G5508">
        <v>1965</v>
      </c>
      <c r="H5508" s="22">
        <f t="shared" si="659"/>
        <v>1.0704264401658121</v>
      </c>
      <c r="I5508" s="4">
        <f t="shared" si="658"/>
        <v>1.0322826899585864</v>
      </c>
      <c r="Q5508" s="14"/>
      <c r="S5508" s="29"/>
      <c r="T5508" s="7"/>
      <c r="V5508" s="7"/>
    </row>
    <row r="5509" spans="1:22" x14ac:dyDescent="0.3">
      <c r="A5509" s="14">
        <f t="shared" si="660"/>
        <v>450.93499999998932</v>
      </c>
      <c r="B5509" s="14">
        <v>190.85480000000001</v>
      </c>
      <c r="C5509" s="14">
        <v>177.4032</v>
      </c>
      <c r="D5509" s="12">
        <v>24840.137931034486</v>
      </c>
      <c r="E5509" s="27">
        <v>3</v>
      </c>
      <c r="F5509" s="26">
        <v>1</v>
      </c>
      <c r="G5509">
        <v>1965</v>
      </c>
      <c r="H5509" s="22">
        <f t="shared" si="659"/>
        <v>1.0758250133030296</v>
      </c>
      <c r="I5509" s="4">
        <f t="shared" si="658"/>
        <v>1.1811807198560564</v>
      </c>
      <c r="Q5509" s="14"/>
      <c r="S5509" s="29"/>
      <c r="T5509" s="7"/>
      <c r="V5509" s="7"/>
    </row>
    <row r="5510" spans="1:22" x14ac:dyDescent="0.3">
      <c r="A5510" s="14">
        <f t="shared" si="660"/>
        <v>451.01699999998931</v>
      </c>
      <c r="B5510" s="14">
        <v>190.45160000000001</v>
      </c>
      <c r="C5510" s="14">
        <v>177.01609999999999</v>
      </c>
      <c r="D5510" s="12">
        <v>24838.568965517243</v>
      </c>
      <c r="E5510" s="27">
        <v>1</v>
      </c>
      <c r="F5510" s="26">
        <v>1</v>
      </c>
      <c r="G5510">
        <v>1965</v>
      </c>
      <c r="H5510" s="22">
        <f t="shared" si="659"/>
        <v>1.0758998757740117</v>
      </c>
      <c r="I5510" s="4">
        <f t="shared" ref="I5510:I5573" si="661">STANDARDIZE(H5510,H$2,H$3)</f>
        <v>1.1832455014491119</v>
      </c>
      <c r="Q5510" s="14"/>
      <c r="S5510" s="29"/>
      <c r="T5510" s="7"/>
      <c r="V5510" s="7"/>
    </row>
    <row r="5511" spans="1:22" x14ac:dyDescent="0.3">
      <c r="A5511" s="14">
        <f t="shared" si="660"/>
        <v>451.0989999999893</v>
      </c>
      <c r="B5511" s="14">
        <v>189.43549999999999</v>
      </c>
      <c r="C5511" s="14">
        <v>175.75810000000001</v>
      </c>
      <c r="D5511" s="12">
        <v>24837</v>
      </c>
      <c r="E5511" s="27">
        <v>31</v>
      </c>
      <c r="F5511" s="26">
        <v>12</v>
      </c>
      <c r="G5511">
        <v>1964</v>
      </c>
      <c r="H5511" s="24">
        <f t="shared" si="659"/>
        <v>1.0778194575385145</v>
      </c>
      <c r="I5511" s="4">
        <f t="shared" si="661"/>
        <v>1.2361894804777804</v>
      </c>
      <c r="Q5511" s="14"/>
      <c r="S5511" s="29"/>
    </row>
    <row r="5512" spans="1:22" x14ac:dyDescent="0.3">
      <c r="A5512" s="14">
        <f t="shared" si="660"/>
        <v>451.1809999999893</v>
      </c>
      <c r="B5512" s="14">
        <v>188.54839999999999</v>
      </c>
      <c r="C5512" s="14">
        <v>175.43549999999999</v>
      </c>
      <c r="D5512" s="12">
        <v>24833.474358974359</v>
      </c>
      <c r="E5512" s="27">
        <v>27</v>
      </c>
      <c r="F5512" s="26">
        <v>12</v>
      </c>
      <c r="G5512">
        <v>1964</v>
      </c>
      <c r="H5512" s="22">
        <f t="shared" si="659"/>
        <v>1.0747448492465892</v>
      </c>
      <c r="I5512" s="4">
        <f t="shared" si="661"/>
        <v>1.151388718176714</v>
      </c>
      <c r="Q5512" s="14"/>
      <c r="S5512" s="29"/>
      <c r="T5512" s="7"/>
      <c r="V5512" s="7"/>
    </row>
    <row r="5513" spans="1:22" x14ac:dyDescent="0.3">
      <c r="A5513" s="14">
        <f t="shared" si="660"/>
        <v>451.26299999998929</v>
      </c>
      <c r="B5513" s="14">
        <v>187.53229999999999</v>
      </c>
      <c r="C5513" s="14">
        <v>175.14519999999999</v>
      </c>
      <c r="D5513" s="12">
        <v>24829.948717948719</v>
      </c>
      <c r="E5513" s="27">
        <v>23</v>
      </c>
      <c r="F5513" s="26">
        <v>12</v>
      </c>
      <c r="G5513">
        <v>1964</v>
      </c>
      <c r="H5513" s="22">
        <f t="shared" ref="H5513:H5576" si="662">B5513/C5513</f>
        <v>1.0707247472382915</v>
      </c>
      <c r="I5513" s="4">
        <f t="shared" si="661"/>
        <v>1.0405102964515773</v>
      </c>
      <c r="Q5513" s="14"/>
      <c r="S5513" s="29"/>
      <c r="T5513" s="7"/>
      <c r="V5513" s="7"/>
    </row>
    <row r="5514" spans="1:22" x14ac:dyDescent="0.3">
      <c r="A5514" s="14">
        <f t="shared" si="660"/>
        <v>451.34499999998928</v>
      </c>
      <c r="B5514" s="14">
        <v>187.01609999999999</v>
      </c>
      <c r="C5514" s="14">
        <v>174.6935</v>
      </c>
      <c r="D5514" s="12">
        <v>24826.423076923078</v>
      </c>
      <c r="E5514" s="27">
        <v>20</v>
      </c>
      <c r="F5514" s="26">
        <v>12</v>
      </c>
      <c r="G5514">
        <v>1964</v>
      </c>
      <c r="H5514" s="22">
        <f t="shared" si="662"/>
        <v>1.0705384001121965</v>
      </c>
      <c r="I5514" s="4">
        <f t="shared" si="661"/>
        <v>1.0353706569121375</v>
      </c>
      <c r="Q5514" s="14"/>
      <c r="S5514" s="29"/>
      <c r="T5514" s="7"/>
      <c r="V5514" s="7"/>
    </row>
    <row r="5515" spans="1:22" x14ac:dyDescent="0.3">
      <c r="A5515" s="14">
        <f t="shared" si="660"/>
        <v>451.42699999998928</v>
      </c>
      <c r="B5515" s="14">
        <v>186.96770000000001</v>
      </c>
      <c r="C5515" s="14">
        <v>174.53229999999999</v>
      </c>
      <c r="D5515" s="12">
        <v>24822.897435897434</v>
      </c>
      <c r="E5515" s="27">
        <v>16</v>
      </c>
      <c r="F5515" s="26">
        <v>12</v>
      </c>
      <c r="G5515">
        <v>1964</v>
      </c>
      <c r="H5515" s="22">
        <f t="shared" si="662"/>
        <v>1.0712498488818403</v>
      </c>
      <c r="I5515" s="4">
        <f t="shared" si="661"/>
        <v>1.0549931233454699</v>
      </c>
      <c r="Q5515" s="14"/>
      <c r="S5515" s="29"/>
      <c r="T5515" s="7"/>
      <c r="V5515" s="7"/>
    </row>
    <row r="5516" spans="1:22" x14ac:dyDescent="0.3">
      <c r="A5516" s="14">
        <f t="shared" si="660"/>
        <v>451.50899999998927</v>
      </c>
      <c r="B5516" s="14">
        <v>187.5968</v>
      </c>
      <c r="C5516" s="14">
        <v>175.37100000000001</v>
      </c>
      <c r="D5516" s="12">
        <v>24819.371794871793</v>
      </c>
      <c r="E5516" s="27">
        <v>13</v>
      </c>
      <c r="F5516" s="26">
        <v>12</v>
      </c>
      <c r="G5516">
        <v>1964</v>
      </c>
      <c r="H5516" s="22">
        <f t="shared" si="662"/>
        <v>1.0697139207736741</v>
      </c>
      <c r="I5516" s="4">
        <f t="shared" si="661"/>
        <v>1.0126306946893744</v>
      </c>
      <c r="Q5516" s="14"/>
      <c r="S5516" s="29"/>
      <c r="T5516" s="7"/>
      <c r="V5516" s="7"/>
    </row>
    <row r="5517" spans="1:22" x14ac:dyDescent="0.3">
      <c r="A5517" s="14">
        <f t="shared" si="660"/>
        <v>451.59099999998926</v>
      </c>
      <c r="B5517" s="14">
        <v>188.56450000000001</v>
      </c>
      <c r="C5517" s="14">
        <v>175.93549999999999</v>
      </c>
      <c r="D5517" s="12">
        <v>24815.846153846152</v>
      </c>
      <c r="E5517" s="27">
        <v>9</v>
      </c>
      <c r="F5517" s="26">
        <v>12</v>
      </c>
      <c r="G5517">
        <v>1964</v>
      </c>
      <c r="H5517" s="22">
        <f t="shared" si="662"/>
        <v>1.0717819882854798</v>
      </c>
      <c r="I5517" s="4">
        <f t="shared" si="661"/>
        <v>1.0696700586798267</v>
      </c>
      <c r="Q5517" s="14"/>
      <c r="S5517" s="29"/>
      <c r="T5517" s="7"/>
      <c r="V5517" s="7"/>
    </row>
    <row r="5518" spans="1:22" x14ac:dyDescent="0.3">
      <c r="A5518" s="14">
        <f t="shared" si="660"/>
        <v>451.67299999998926</v>
      </c>
      <c r="B5518" s="14">
        <v>188.14519999999999</v>
      </c>
      <c r="C5518" s="14">
        <v>175.6129</v>
      </c>
      <c r="D5518" s="12">
        <v>24812.320512820512</v>
      </c>
      <c r="E5518" s="27">
        <v>6</v>
      </c>
      <c r="F5518" s="26">
        <v>12</v>
      </c>
      <c r="G5518">
        <v>1964</v>
      </c>
      <c r="H5518" s="22">
        <f t="shared" si="662"/>
        <v>1.0713632085114475</v>
      </c>
      <c r="I5518" s="4">
        <f t="shared" si="661"/>
        <v>1.058119694957895</v>
      </c>
      <c r="Q5518" s="14"/>
      <c r="S5518" s="29"/>
      <c r="T5518" s="7"/>
      <c r="V5518" s="7"/>
    </row>
    <row r="5519" spans="1:22" x14ac:dyDescent="0.3">
      <c r="A5519" s="14">
        <f t="shared" si="660"/>
        <v>451.75499999998925</v>
      </c>
      <c r="B5519" s="14">
        <v>187.83869999999999</v>
      </c>
      <c r="C5519" s="14">
        <v>175.37100000000001</v>
      </c>
      <c r="D5519" s="12">
        <v>24808.794871794871</v>
      </c>
      <c r="E5519" s="27">
        <v>2</v>
      </c>
      <c r="F5519" s="26">
        <v>12</v>
      </c>
      <c r="G5519">
        <v>1964</v>
      </c>
      <c r="H5519" s="22">
        <f t="shared" si="662"/>
        <v>1.0710932822416477</v>
      </c>
      <c r="I5519" s="4">
        <f t="shared" si="661"/>
        <v>1.0506748593005453</v>
      </c>
      <c r="Q5519" s="14"/>
      <c r="S5519" s="29"/>
      <c r="T5519" s="7"/>
      <c r="V5519" s="7"/>
    </row>
    <row r="5520" spans="1:22" x14ac:dyDescent="0.3">
      <c r="A5520" s="14">
        <f t="shared" si="660"/>
        <v>451.83699999998925</v>
      </c>
      <c r="B5520" s="14">
        <v>186.5968</v>
      </c>
      <c r="C5520" s="14">
        <v>175.46770000000001</v>
      </c>
      <c r="D5520" s="12">
        <v>24805.26923076923</v>
      </c>
      <c r="E5520" s="27">
        <v>29</v>
      </c>
      <c r="F5520" s="26">
        <v>11</v>
      </c>
      <c r="G5520">
        <v>1964</v>
      </c>
      <c r="H5520" s="22">
        <f t="shared" si="662"/>
        <v>1.0634253483689591</v>
      </c>
      <c r="I5520" s="4">
        <f t="shared" si="661"/>
        <v>0.83918559759983513</v>
      </c>
      <c r="Q5520" s="14"/>
      <c r="S5520" s="29"/>
      <c r="T5520" s="7"/>
      <c r="V5520" s="7"/>
    </row>
    <row r="5521" spans="1:22" x14ac:dyDescent="0.3">
      <c r="A5521" s="14">
        <f t="shared" si="660"/>
        <v>451.91899999998924</v>
      </c>
      <c r="B5521" s="14">
        <v>184.51609999999999</v>
      </c>
      <c r="C5521" s="14">
        <v>174.95160000000001</v>
      </c>
      <c r="D5521" s="12">
        <v>24801.74358974359</v>
      </c>
      <c r="E5521" s="27">
        <v>25</v>
      </c>
      <c r="F5521" s="26">
        <v>11</v>
      </c>
      <c r="G5521">
        <v>1964</v>
      </c>
      <c r="H5521" s="22">
        <f t="shared" si="662"/>
        <v>1.054669405709922</v>
      </c>
      <c r="I5521" s="4">
        <f t="shared" si="661"/>
        <v>0.59768796874714625</v>
      </c>
      <c r="Q5521" s="14"/>
      <c r="S5521" s="29"/>
      <c r="T5521" s="7"/>
      <c r="V5521" s="7"/>
    </row>
    <row r="5522" spans="1:22" x14ac:dyDescent="0.3">
      <c r="A5522" s="14">
        <f t="shared" si="660"/>
        <v>452.00099999998923</v>
      </c>
      <c r="B5522" s="14">
        <v>181.25810000000001</v>
      </c>
      <c r="C5522" s="14">
        <v>172.48390000000001</v>
      </c>
      <c r="D5522" s="12">
        <v>24798.217948717949</v>
      </c>
      <c r="E5522" s="27">
        <v>22</v>
      </c>
      <c r="F5522" s="26">
        <v>11</v>
      </c>
      <c r="G5522">
        <v>1964</v>
      </c>
      <c r="H5522" s="22">
        <f t="shared" si="662"/>
        <v>1.0508696753726001</v>
      </c>
      <c r="I5522" s="4">
        <f t="shared" si="661"/>
        <v>0.49288761743422876</v>
      </c>
      <c r="Q5522" s="14"/>
      <c r="S5522" s="29"/>
      <c r="T5522" s="7"/>
      <c r="V5522" s="7"/>
    </row>
    <row r="5523" spans="1:22" x14ac:dyDescent="0.3">
      <c r="A5523" s="14">
        <f t="shared" si="660"/>
        <v>452.08299999998923</v>
      </c>
      <c r="B5523" s="14">
        <v>179.2097</v>
      </c>
      <c r="C5523" s="14">
        <v>171.1129</v>
      </c>
      <c r="D5523" s="12">
        <v>24794.692307692309</v>
      </c>
      <c r="E5523" s="27">
        <v>18</v>
      </c>
      <c r="F5523" s="26">
        <v>11</v>
      </c>
      <c r="G5523">
        <v>1964</v>
      </c>
      <c r="H5523" s="22">
        <f t="shared" si="662"/>
        <v>1.0473184663459039</v>
      </c>
      <c r="I5523" s="4">
        <f t="shared" si="661"/>
        <v>0.39494173166232255</v>
      </c>
      <c r="Q5523" s="14"/>
      <c r="S5523" s="29"/>
      <c r="T5523" s="7"/>
      <c r="V5523" s="7"/>
    </row>
    <row r="5524" spans="1:22" x14ac:dyDescent="0.3">
      <c r="A5524" s="14">
        <f t="shared" si="660"/>
        <v>452.16499999998922</v>
      </c>
      <c r="B5524" s="14">
        <v>178.12899999999999</v>
      </c>
      <c r="C5524" s="14">
        <v>170.64519999999999</v>
      </c>
      <c r="D5524" s="12">
        <v>24791.166666666668</v>
      </c>
      <c r="E5524" s="27">
        <v>15</v>
      </c>
      <c r="F5524" s="26">
        <v>11</v>
      </c>
      <c r="G5524">
        <v>1964</v>
      </c>
      <c r="H5524" s="22">
        <f t="shared" si="662"/>
        <v>1.0438559068757867</v>
      </c>
      <c r="I5524" s="4">
        <f t="shared" si="661"/>
        <v>0.2994408890509706</v>
      </c>
      <c r="Q5524" s="14"/>
      <c r="S5524" s="29"/>
      <c r="T5524" s="7"/>
    </row>
    <row r="5525" spans="1:22" x14ac:dyDescent="0.3">
      <c r="A5525" s="14">
        <f t="shared" si="660"/>
        <v>452.24699999998921</v>
      </c>
      <c r="B5525" s="14">
        <v>177.98390000000001</v>
      </c>
      <c r="C5525" s="14">
        <v>170.96770000000001</v>
      </c>
      <c r="D5525" s="12">
        <v>24787.641025641024</v>
      </c>
      <c r="E5525" s="27">
        <v>11</v>
      </c>
      <c r="F5525" s="26">
        <v>11</v>
      </c>
      <c r="G5525">
        <v>1964</v>
      </c>
      <c r="H5525" s="22">
        <f t="shared" si="662"/>
        <v>1.0410381610093602</v>
      </c>
      <c r="I5525" s="4">
        <f t="shared" si="661"/>
        <v>0.22172464855582225</v>
      </c>
      <c r="Q5525" s="14"/>
      <c r="S5525" s="29"/>
      <c r="T5525" s="7"/>
      <c r="V5525" s="7"/>
    </row>
    <row r="5526" spans="1:22" x14ac:dyDescent="0.3">
      <c r="A5526" s="14">
        <f t="shared" si="660"/>
        <v>452.32899999998921</v>
      </c>
      <c r="B5526" s="14">
        <v>177.77420000000001</v>
      </c>
      <c r="C5526" s="14">
        <v>171.46770000000001</v>
      </c>
      <c r="D5526" s="12">
        <v>24784.115384615383</v>
      </c>
      <c r="E5526" s="27">
        <v>8</v>
      </c>
      <c r="F5526" s="26">
        <v>11</v>
      </c>
      <c r="G5526">
        <v>1964</v>
      </c>
      <c r="H5526" s="22">
        <f t="shared" si="662"/>
        <v>1.0367795217408293</v>
      </c>
      <c r="I5526" s="4">
        <f t="shared" si="661"/>
        <v>0.10426713135432743</v>
      </c>
      <c r="Q5526" s="14"/>
      <c r="S5526" s="29"/>
      <c r="T5526" s="7"/>
      <c r="V5526" s="7"/>
    </row>
    <row r="5527" spans="1:22" x14ac:dyDescent="0.3">
      <c r="A5527" s="14">
        <f t="shared" si="660"/>
        <v>452.4109999999892</v>
      </c>
      <c r="B5527" s="14">
        <v>177.25810000000001</v>
      </c>
      <c r="C5527" s="14">
        <v>171.46770000000001</v>
      </c>
      <c r="D5527" s="12">
        <v>24780.589743589742</v>
      </c>
      <c r="E5527" s="27">
        <v>4</v>
      </c>
      <c r="F5527" s="26">
        <v>11</v>
      </c>
      <c r="G5527">
        <v>1964</v>
      </c>
      <c r="H5527" s="22">
        <f t="shared" si="662"/>
        <v>1.033769625416332</v>
      </c>
      <c r="I5527" s="4">
        <f t="shared" si="661"/>
        <v>2.1251189637497728E-2</v>
      </c>
      <c r="Q5527" s="14"/>
      <c r="S5527" s="29"/>
      <c r="T5527" s="7"/>
      <c r="V5527" s="7"/>
    </row>
    <row r="5528" spans="1:22" x14ac:dyDescent="0.3">
      <c r="A5528" s="14">
        <f t="shared" si="660"/>
        <v>452.49299999998919</v>
      </c>
      <c r="B5528" s="14">
        <v>176.82259999999999</v>
      </c>
      <c r="C5528" s="14">
        <v>171.0968</v>
      </c>
      <c r="D5528" s="12">
        <v>24777.064102564102</v>
      </c>
      <c r="E5528" s="27">
        <v>1</v>
      </c>
      <c r="F5528" s="26">
        <v>11</v>
      </c>
      <c r="G5528">
        <v>1964</v>
      </c>
      <c r="H5528" s="22">
        <f t="shared" si="662"/>
        <v>1.0334652664456612</v>
      </c>
      <c r="I5528" s="4">
        <f t="shared" si="661"/>
        <v>1.2856665758199907E-2</v>
      </c>
      <c r="Q5528" s="14"/>
      <c r="S5528" s="29"/>
      <c r="T5528" s="7"/>
      <c r="V5528" s="7"/>
    </row>
    <row r="5529" spans="1:22" x14ac:dyDescent="0.3">
      <c r="A5529" s="14">
        <f t="shared" si="660"/>
        <v>452.57499999998919</v>
      </c>
      <c r="B5529" s="14">
        <v>176.83869999999999</v>
      </c>
      <c r="C5529" s="14">
        <v>171.33869999999999</v>
      </c>
      <c r="D5529" s="12">
        <v>24773.538461538461</v>
      </c>
      <c r="E5529" s="27">
        <v>28</v>
      </c>
      <c r="F5529" s="26">
        <v>10</v>
      </c>
      <c r="G5529">
        <v>1964</v>
      </c>
      <c r="H5529" s="22">
        <f t="shared" si="662"/>
        <v>1.0321001618431795</v>
      </c>
      <c r="I5529" s="4">
        <f t="shared" si="661"/>
        <v>-2.479428028756353E-2</v>
      </c>
      <c r="Q5529" s="14"/>
      <c r="S5529" s="29"/>
      <c r="T5529" s="7"/>
      <c r="V5529" s="7"/>
    </row>
    <row r="5530" spans="1:22" x14ac:dyDescent="0.3">
      <c r="A5530" s="14">
        <f t="shared" si="660"/>
        <v>452.65699999998918</v>
      </c>
      <c r="B5530" s="14">
        <v>177.33869999999999</v>
      </c>
      <c r="C5530" s="14">
        <v>172.27420000000001</v>
      </c>
      <c r="D5530" s="12">
        <v>24770.01282051282</v>
      </c>
      <c r="E5530" s="27">
        <v>25</v>
      </c>
      <c r="F5530" s="26">
        <v>10</v>
      </c>
      <c r="G5530">
        <v>1964</v>
      </c>
      <c r="H5530" s="22">
        <f t="shared" si="662"/>
        <v>1.0293979017171462</v>
      </c>
      <c r="I5530" s="4">
        <f t="shared" si="661"/>
        <v>-9.9325308914924304E-2</v>
      </c>
      <c r="Q5530" s="14"/>
      <c r="S5530" s="29"/>
      <c r="T5530" s="7"/>
      <c r="V5530" s="7"/>
    </row>
    <row r="5531" spans="1:22" x14ac:dyDescent="0.3">
      <c r="A5531" s="14">
        <f t="shared" si="660"/>
        <v>452.73899999998918</v>
      </c>
      <c r="B5531" s="14">
        <v>177.8871</v>
      </c>
      <c r="C5531" s="14">
        <v>172.66130000000001</v>
      </c>
      <c r="D5531" s="12">
        <v>24766.48717948718</v>
      </c>
      <c r="E5531" s="27">
        <v>21</v>
      </c>
      <c r="F5531" s="26">
        <v>10</v>
      </c>
      <c r="G5531">
        <v>1964</v>
      </c>
      <c r="H5531" s="22">
        <f t="shared" si="662"/>
        <v>1.0302661916712084</v>
      </c>
      <c r="I5531" s="4">
        <f t="shared" si="661"/>
        <v>-7.5377006233178903E-2</v>
      </c>
      <c r="Q5531" s="14"/>
      <c r="S5531" s="29"/>
      <c r="T5531" s="7"/>
      <c r="V5531" s="7"/>
    </row>
    <row r="5532" spans="1:22" x14ac:dyDescent="0.3">
      <c r="A5532" s="14">
        <f t="shared" si="660"/>
        <v>452.82099999998917</v>
      </c>
      <c r="B5532" s="14">
        <v>177.85480000000001</v>
      </c>
      <c r="C5532" s="14">
        <v>172.7097</v>
      </c>
      <c r="D5532" s="12">
        <v>24762.961538461539</v>
      </c>
      <c r="E5532" s="27">
        <v>17</v>
      </c>
      <c r="F5532" s="26">
        <v>10</v>
      </c>
      <c r="G5532">
        <v>1964</v>
      </c>
      <c r="H5532" s="22">
        <f t="shared" si="662"/>
        <v>1.0297904518391268</v>
      </c>
      <c r="I5532" s="4">
        <f t="shared" si="661"/>
        <v>-8.849838514946308E-2</v>
      </c>
      <c r="Q5532" s="14"/>
      <c r="S5532" s="29"/>
      <c r="T5532" s="7"/>
      <c r="V5532" s="7"/>
    </row>
    <row r="5533" spans="1:22" x14ac:dyDescent="0.3">
      <c r="A5533" s="14">
        <f t="shared" si="660"/>
        <v>452.90299999998916</v>
      </c>
      <c r="B5533" s="14">
        <v>178.27420000000001</v>
      </c>
      <c r="C5533" s="14">
        <v>173.53229999999999</v>
      </c>
      <c r="D5533" s="12">
        <v>24759.435897435898</v>
      </c>
      <c r="E5533" s="27">
        <v>14</v>
      </c>
      <c r="F5533" s="26">
        <v>10</v>
      </c>
      <c r="G5533">
        <v>1964</v>
      </c>
      <c r="H5533" s="22">
        <f t="shared" si="662"/>
        <v>1.0273257485782186</v>
      </c>
      <c r="I5533" s="4">
        <f t="shared" si="661"/>
        <v>-0.15647735857506967</v>
      </c>
      <c r="Q5533" s="14"/>
      <c r="S5533" s="29"/>
      <c r="T5533" s="7"/>
      <c r="V5533" s="7"/>
    </row>
    <row r="5534" spans="1:22" x14ac:dyDescent="0.3">
      <c r="A5534" s="14">
        <f t="shared" si="660"/>
        <v>452.98499999998916</v>
      </c>
      <c r="B5534" s="14">
        <v>178.45160000000001</v>
      </c>
      <c r="C5534" s="14">
        <v>174.1935</v>
      </c>
      <c r="D5534" s="12">
        <v>24755.910256410258</v>
      </c>
      <c r="E5534" s="27">
        <v>10</v>
      </c>
      <c r="F5534" s="26">
        <v>10</v>
      </c>
      <c r="G5534">
        <v>1964</v>
      </c>
      <c r="H5534" s="22">
        <f t="shared" si="662"/>
        <v>1.0244446549383301</v>
      </c>
      <c r="I5534" s="4">
        <f t="shared" si="661"/>
        <v>-0.23594079382467079</v>
      </c>
      <c r="Q5534" s="14"/>
      <c r="S5534" s="29"/>
      <c r="T5534" s="7"/>
      <c r="V5534" s="7"/>
    </row>
    <row r="5535" spans="1:22" x14ac:dyDescent="0.3">
      <c r="A5535" s="14">
        <f t="shared" si="660"/>
        <v>453.06699999998915</v>
      </c>
      <c r="B5535" s="14">
        <v>178.03229999999999</v>
      </c>
      <c r="C5535" s="14">
        <v>174.04839999999999</v>
      </c>
      <c r="D5535" s="12">
        <v>24752.384615384613</v>
      </c>
      <c r="E5535" s="27">
        <v>7</v>
      </c>
      <c r="F5535" s="26">
        <v>10</v>
      </c>
      <c r="G5535">
        <v>1964</v>
      </c>
      <c r="H5535" s="22">
        <f t="shared" si="662"/>
        <v>1.0228896100165241</v>
      </c>
      <c r="I5535" s="4">
        <f t="shared" si="661"/>
        <v>-0.27883048326181786</v>
      </c>
      <c r="Q5535" s="14"/>
      <c r="S5535" s="29"/>
      <c r="T5535" s="7"/>
      <c r="V5535" s="7"/>
    </row>
    <row r="5536" spans="1:22" x14ac:dyDescent="0.3">
      <c r="A5536" s="14">
        <f t="shared" si="660"/>
        <v>453.14899999998914</v>
      </c>
      <c r="B5536" s="14">
        <v>176.9032</v>
      </c>
      <c r="C5536" s="14">
        <v>172.7903</v>
      </c>
      <c r="D5536" s="12">
        <v>24748.858974358973</v>
      </c>
      <c r="E5536" s="27">
        <v>3</v>
      </c>
      <c r="F5536" s="26">
        <v>10</v>
      </c>
      <c r="G5536">
        <v>1964</v>
      </c>
      <c r="H5536" s="22">
        <f t="shared" si="662"/>
        <v>1.0238028407844653</v>
      </c>
      <c r="I5536" s="4">
        <f t="shared" si="661"/>
        <v>-0.25364266812400627</v>
      </c>
      <c r="Q5536" s="14"/>
      <c r="S5536" s="29"/>
      <c r="T5536" s="7"/>
      <c r="V5536" s="7"/>
    </row>
    <row r="5537" spans="1:22" x14ac:dyDescent="0.3">
      <c r="A5537" s="14">
        <f t="shared" si="660"/>
        <v>453.23099999998914</v>
      </c>
      <c r="B5537" s="14">
        <v>176.62899999999999</v>
      </c>
      <c r="C5537" s="14">
        <v>172.5968</v>
      </c>
      <c r="D5537" s="12">
        <v>24745.333333333332</v>
      </c>
      <c r="E5537" s="27">
        <v>30</v>
      </c>
      <c r="F5537" s="26">
        <v>9</v>
      </c>
      <c r="G5537">
        <v>1964</v>
      </c>
      <c r="H5537" s="22">
        <f t="shared" si="662"/>
        <v>1.0233619626783346</v>
      </c>
      <c r="I5537" s="4">
        <f t="shared" si="661"/>
        <v>-0.26580252587886904</v>
      </c>
      <c r="Q5537" s="14"/>
      <c r="S5537" s="29"/>
      <c r="T5537" s="7"/>
    </row>
    <row r="5538" spans="1:22" x14ac:dyDescent="0.3">
      <c r="A5538" s="14">
        <f t="shared" si="660"/>
        <v>453.31299999998913</v>
      </c>
      <c r="B5538" s="14">
        <v>177.96770000000001</v>
      </c>
      <c r="C5538" s="14">
        <v>173.85480000000001</v>
      </c>
      <c r="D5538" s="12">
        <v>24741.807692307691</v>
      </c>
      <c r="E5538" s="27">
        <v>26</v>
      </c>
      <c r="F5538" s="26">
        <v>9</v>
      </c>
      <c r="G5538">
        <v>1964</v>
      </c>
      <c r="H5538" s="22">
        <f t="shared" si="662"/>
        <v>1.0236570977620405</v>
      </c>
      <c r="I5538" s="4">
        <f t="shared" si="661"/>
        <v>-0.25766240599895418</v>
      </c>
      <c r="Q5538" s="14"/>
      <c r="S5538" s="29"/>
      <c r="T5538" s="7"/>
      <c r="V5538" s="7"/>
    </row>
    <row r="5539" spans="1:22" x14ac:dyDescent="0.3">
      <c r="A5539" s="14">
        <f t="shared" si="660"/>
        <v>453.39499999998912</v>
      </c>
      <c r="B5539" s="14">
        <v>179.8065</v>
      </c>
      <c r="C5539" s="14">
        <v>175.6129</v>
      </c>
      <c r="D5539" s="12">
        <v>24738.282051282051</v>
      </c>
      <c r="E5539" s="27">
        <v>23</v>
      </c>
      <c r="F5539" s="26">
        <v>9</v>
      </c>
      <c r="G5539">
        <v>1964</v>
      </c>
      <c r="H5539" s="22">
        <f t="shared" si="662"/>
        <v>1.0238797947075642</v>
      </c>
      <c r="I5539" s="4">
        <f t="shared" si="661"/>
        <v>-0.25152020219623766</v>
      </c>
      <c r="Q5539" s="14"/>
      <c r="S5539" s="29"/>
      <c r="T5539" s="7"/>
      <c r="V5539" s="7"/>
    </row>
    <row r="5540" spans="1:22" x14ac:dyDescent="0.3">
      <c r="A5540" s="14">
        <f t="shared" si="660"/>
        <v>453.47699999998912</v>
      </c>
      <c r="B5540" s="14">
        <v>181.5</v>
      </c>
      <c r="C5540" s="14">
        <v>177.35480000000001</v>
      </c>
      <c r="D5540" s="12">
        <v>24734.75641025641</v>
      </c>
      <c r="E5540" s="27">
        <v>19</v>
      </c>
      <c r="F5540" s="26">
        <v>9</v>
      </c>
      <c r="G5540">
        <v>1964</v>
      </c>
      <c r="H5540" s="22">
        <f t="shared" si="662"/>
        <v>1.0233723586843997</v>
      </c>
      <c r="I5540" s="4">
        <f t="shared" si="661"/>
        <v>-0.2655157936660133</v>
      </c>
      <c r="Q5540" s="14"/>
      <c r="S5540" s="29"/>
      <c r="T5540" s="7"/>
      <c r="V5540" s="7"/>
    </row>
    <row r="5541" spans="1:22" x14ac:dyDescent="0.3">
      <c r="A5541" s="14">
        <f t="shared" si="660"/>
        <v>453.55899999998911</v>
      </c>
      <c r="B5541" s="14">
        <v>181.4194</v>
      </c>
      <c r="C5541" s="14">
        <v>177.43549999999999</v>
      </c>
      <c r="D5541" s="12">
        <v>24731.23076923077</v>
      </c>
      <c r="E5541" s="27">
        <v>16</v>
      </c>
      <c r="F5541" s="26">
        <v>9</v>
      </c>
      <c r="G5541">
        <v>1964</v>
      </c>
      <c r="H5541" s="22">
        <f t="shared" si="662"/>
        <v>1.0224526658983124</v>
      </c>
      <c r="I5541" s="4">
        <f t="shared" si="661"/>
        <v>-0.290881837707401</v>
      </c>
      <c r="Q5541" s="14"/>
      <c r="S5541" s="29"/>
      <c r="T5541" s="7"/>
      <c r="V5541" s="7"/>
    </row>
    <row r="5542" spans="1:22" x14ac:dyDescent="0.3">
      <c r="A5542" s="14">
        <f t="shared" si="660"/>
        <v>453.64099999998911</v>
      </c>
      <c r="B5542" s="14">
        <v>180.67740000000001</v>
      </c>
      <c r="C5542" s="14">
        <v>177.22579999999999</v>
      </c>
      <c r="D5542" s="12">
        <v>24727.705128205129</v>
      </c>
      <c r="E5542" s="27">
        <v>12</v>
      </c>
      <c r="F5542" s="26">
        <v>9</v>
      </c>
      <c r="G5542">
        <v>1964</v>
      </c>
      <c r="H5542" s="22">
        <f t="shared" si="662"/>
        <v>1.0194757196751263</v>
      </c>
      <c r="I5542" s="4">
        <f t="shared" si="661"/>
        <v>-0.37298898277640191</v>
      </c>
      <c r="Q5542" s="14"/>
      <c r="S5542" s="29"/>
      <c r="T5542" s="7"/>
      <c r="V5542" s="7"/>
    </row>
    <row r="5543" spans="1:22" x14ac:dyDescent="0.3">
      <c r="A5543" s="14">
        <f t="shared" si="660"/>
        <v>453.7229999999891</v>
      </c>
      <c r="B5543" s="14">
        <v>179.77420000000001</v>
      </c>
      <c r="C5543" s="14">
        <v>177.03229999999999</v>
      </c>
      <c r="D5543" s="12">
        <v>24724.179487179488</v>
      </c>
      <c r="E5543" s="27">
        <v>9</v>
      </c>
      <c r="F5543" s="26">
        <v>9</v>
      </c>
      <c r="G5543">
        <v>1964</v>
      </c>
      <c r="H5543" s="22">
        <f t="shared" si="662"/>
        <v>1.0154881340862656</v>
      </c>
      <c r="I5543" s="4">
        <f t="shared" si="661"/>
        <v>-0.48297056923221254</v>
      </c>
      <c r="Q5543" s="14"/>
      <c r="S5543" s="29"/>
      <c r="T5543" s="7"/>
      <c r="V5543" s="7"/>
    </row>
    <row r="5544" spans="1:22" x14ac:dyDescent="0.3">
      <c r="A5544" s="14">
        <f t="shared" si="660"/>
        <v>453.80499999998909</v>
      </c>
      <c r="B5544" s="14">
        <v>179.87100000000001</v>
      </c>
      <c r="C5544" s="14">
        <v>177.0806</v>
      </c>
      <c r="D5544" s="12">
        <v>24720.653846153848</v>
      </c>
      <c r="E5544" s="27">
        <v>5</v>
      </c>
      <c r="F5544" s="26">
        <v>9</v>
      </c>
      <c r="G5544">
        <v>1964</v>
      </c>
      <c r="H5544" s="22">
        <f t="shared" si="662"/>
        <v>1.0157577961673949</v>
      </c>
      <c r="I5544" s="4">
        <f t="shared" si="661"/>
        <v>-0.47553302016181059</v>
      </c>
      <c r="Q5544" s="14"/>
      <c r="S5544" s="29"/>
      <c r="T5544" s="7"/>
      <c r="V5544" s="7"/>
    </row>
    <row r="5545" spans="1:22" x14ac:dyDescent="0.3">
      <c r="A5545" s="14">
        <f t="shared" si="660"/>
        <v>453.88699999998909</v>
      </c>
      <c r="B5545" s="14">
        <v>179.74189999999999</v>
      </c>
      <c r="C5545" s="14">
        <v>177.14519999999999</v>
      </c>
      <c r="D5545" s="12">
        <v>24717.128205128203</v>
      </c>
      <c r="E5545" s="27">
        <v>2</v>
      </c>
      <c r="F5545" s="26">
        <v>9</v>
      </c>
      <c r="G5545">
        <v>1964</v>
      </c>
      <c r="H5545" s="22">
        <f t="shared" si="662"/>
        <v>1.0146585964508212</v>
      </c>
      <c r="I5545" s="4">
        <f t="shared" si="661"/>
        <v>-0.50585004432757685</v>
      </c>
      <c r="Q5545" s="14"/>
      <c r="S5545" s="29"/>
      <c r="T5545" s="7"/>
      <c r="V5545" s="7"/>
    </row>
    <row r="5546" spans="1:22" x14ac:dyDescent="0.3">
      <c r="A5546" s="14">
        <f t="shared" si="660"/>
        <v>453.96899999998908</v>
      </c>
      <c r="B5546" s="14">
        <v>179.1935</v>
      </c>
      <c r="C5546" s="14">
        <v>176.83869999999999</v>
      </c>
      <c r="D5546" s="12">
        <v>24713.602564102563</v>
      </c>
      <c r="E5546" s="27">
        <v>29</v>
      </c>
      <c r="F5546" s="26">
        <v>8</v>
      </c>
      <c r="G5546">
        <v>1964</v>
      </c>
      <c r="H5546" s="22">
        <f t="shared" si="662"/>
        <v>1.0133160897473235</v>
      </c>
      <c r="I5546" s="4">
        <f t="shared" si="661"/>
        <v>-0.54287771778760463</v>
      </c>
      <c r="Q5546" s="14"/>
      <c r="S5546" s="29"/>
      <c r="T5546" s="7"/>
      <c r="V5546" s="7"/>
    </row>
    <row r="5547" spans="1:22" x14ac:dyDescent="0.3">
      <c r="A5547" s="14">
        <f t="shared" si="660"/>
        <v>454.05099999998907</v>
      </c>
      <c r="B5547" s="14">
        <v>179.45160000000001</v>
      </c>
      <c r="C5547" s="14">
        <v>177.54839999999999</v>
      </c>
      <c r="D5547" s="12">
        <v>24710.076923076922</v>
      </c>
      <c r="E5547" s="27">
        <v>26</v>
      </c>
      <c r="F5547" s="26">
        <v>8</v>
      </c>
      <c r="G5547">
        <v>1964</v>
      </c>
      <c r="H5547" s="22">
        <f t="shared" si="662"/>
        <v>1.0107193306163278</v>
      </c>
      <c r="I5547" s="4">
        <f t="shared" si="661"/>
        <v>-0.6144989237796028</v>
      </c>
      <c r="Q5547" s="14"/>
      <c r="S5547" s="29"/>
      <c r="T5547" s="7"/>
      <c r="V5547" s="7"/>
    </row>
    <row r="5548" spans="1:22" x14ac:dyDescent="0.3">
      <c r="A5548" s="14">
        <f t="shared" si="660"/>
        <v>454.13299999998907</v>
      </c>
      <c r="B5548" s="14">
        <v>180.64519999999999</v>
      </c>
      <c r="C5548" s="14">
        <v>178.85480000000001</v>
      </c>
      <c r="D5548" s="12">
        <v>24706.551282051281</v>
      </c>
      <c r="E5548" s="27">
        <v>22</v>
      </c>
      <c r="F5548" s="26">
        <v>8</v>
      </c>
      <c r="G5548">
        <v>1964</v>
      </c>
      <c r="H5548" s="22">
        <f t="shared" si="662"/>
        <v>1.0100103547682253</v>
      </c>
      <c r="I5548" s="4">
        <f t="shared" si="661"/>
        <v>-0.63405318457114168</v>
      </c>
      <c r="Q5548" s="14"/>
      <c r="S5548" s="29"/>
      <c r="T5548" s="7"/>
      <c r="V5548" s="7"/>
    </row>
    <row r="5549" spans="1:22" x14ac:dyDescent="0.3">
      <c r="A5549" s="14">
        <f t="shared" si="660"/>
        <v>454.21499999998906</v>
      </c>
      <c r="B5549" s="14">
        <v>181.9194</v>
      </c>
      <c r="C5549" s="14">
        <v>180.12899999999999</v>
      </c>
      <c r="D5549" s="12">
        <v>24703.025641025641</v>
      </c>
      <c r="E5549" s="27">
        <v>19</v>
      </c>
      <c r="F5549" s="26">
        <v>8</v>
      </c>
      <c r="G5549">
        <v>1964</v>
      </c>
      <c r="H5549" s="22">
        <f t="shared" si="662"/>
        <v>1.0099395433272822</v>
      </c>
      <c r="I5549" s="4">
        <f t="shared" si="661"/>
        <v>-0.63600623471654838</v>
      </c>
      <c r="Q5549" s="14"/>
      <c r="S5549" s="29"/>
      <c r="T5549" s="7"/>
      <c r="V5549" s="7"/>
    </row>
    <row r="5550" spans="1:22" x14ac:dyDescent="0.3">
      <c r="A5550" s="14">
        <f t="shared" si="660"/>
        <v>454.29699999998905</v>
      </c>
      <c r="B5550" s="14">
        <v>182.33869999999999</v>
      </c>
      <c r="C5550" s="14">
        <v>180.53229999999999</v>
      </c>
      <c r="D5550" s="12">
        <v>24699.5</v>
      </c>
      <c r="E5550" s="27">
        <v>15</v>
      </c>
      <c r="F5550" s="26">
        <v>8</v>
      </c>
      <c r="G5550">
        <v>1964</v>
      </c>
      <c r="H5550" s="22">
        <f t="shared" si="662"/>
        <v>1.010005965691458</v>
      </c>
      <c r="I5550" s="4">
        <f t="shared" si="661"/>
        <v>-0.63417423968461673</v>
      </c>
      <c r="Q5550" s="14"/>
      <c r="S5550" s="29"/>
      <c r="T5550" s="7"/>
    </row>
    <row r="5551" spans="1:22" x14ac:dyDescent="0.3">
      <c r="A5551" s="14">
        <f t="shared" si="660"/>
        <v>454.37899999998905</v>
      </c>
      <c r="B5551" s="14">
        <v>181.77420000000001</v>
      </c>
      <c r="C5551" s="14">
        <v>179.93549999999999</v>
      </c>
      <c r="D5551" s="12">
        <v>24695.974358974359</v>
      </c>
      <c r="E5551" s="27">
        <v>11</v>
      </c>
      <c r="F5551" s="26">
        <v>8</v>
      </c>
      <c r="G5551">
        <v>1964</v>
      </c>
      <c r="H5551" s="22">
        <f t="shared" si="662"/>
        <v>1.0102186616871047</v>
      </c>
      <c r="I5551" s="4">
        <f t="shared" si="661"/>
        <v>-0.62830787205118521</v>
      </c>
      <c r="Q5551" s="14"/>
      <c r="S5551" s="29"/>
      <c r="T5551" s="7"/>
      <c r="V5551" s="7"/>
    </row>
    <row r="5552" spans="1:22" x14ac:dyDescent="0.3">
      <c r="A5552" s="14">
        <f t="shared" si="660"/>
        <v>454.46099999998904</v>
      </c>
      <c r="B5552" s="14">
        <v>179.9194</v>
      </c>
      <c r="C5552" s="14">
        <v>178.24189999999999</v>
      </c>
      <c r="D5552" s="12">
        <v>24692.448717948719</v>
      </c>
      <c r="E5552" s="27">
        <v>8</v>
      </c>
      <c r="F5552" s="26">
        <v>8</v>
      </c>
      <c r="G5552">
        <v>1964</v>
      </c>
      <c r="H5552" s="22">
        <f t="shared" si="662"/>
        <v>1.0094113673608731</v>
      </c>
      <c r="I5552" s="4">
        <f t="shared" si="661"/>
        <v>-0.65057385450025296</v>
      </c>
      <c r="Q5552" s="14"/>
      <c r="S5552" s="29"/>
      <c r="T5552" s="7"/>
      <c r="V5552" s="7"/>
    </row>
    <row r="5553" spans="1:22" x14ac:dyDescent="0.3">
      <c r="A5553" s="14">
        <f t="shared" si="660"/>
        <v>454.54299999998904</v>
      </c>
      <c r="B5553" s="14">
        <v>178.0968</v>
      </c>
      <c r="C5553" s="14">
        <v>176.82259999999999</v>
      </c>
      <c r="D5553" s="12">
        <v>24688.923076923078</v>
      </c>
      <c r="E5553" s="27">
        <v>4</v>
      </c>
      <c r="F5553" s="26">
        <v>8</v>
      </c>
      <c r="G5553">
        <v>1964</v>
      </c>
      <c r="H5553" s="22">
        <f t="shared" si="662"/>
        <v>1.0072060924338857</v>
      </c>
      <c r="I5553" s="4">
        <f t="shared" si="661"/>
        <v>-0.71139753580726506</v>
      </c>
      <c r="Q5553" s="14"/>
      <c r="S5553" s="29"/>
      <c r="T5553" s="7"/>
      <c r="V5553" s="7"/>
    </row>
    <row r="5554" spans="1:22" x14ac:dyDescent="0.3">
      <c r="A5554" s="14">
        <f t="shared" si="660"/>
        <v>454.62499999998903</v>
      </c>
      <c r="B5554" s="14">
        <v>177.04839999999999</v>
      </c>
      <c r="C5554" s="14">
        <v>176.0806</v>
      </c>
      <c r="D5554" s="12">
        <v>24685.397435897434</v>
      </c>
      <c r="E5554" s="27">
        <v>1</v>
      </c>
      <c r="F5554" s="26">
        <v>8</v>
      </c>
      <c r="G5554">
        <v>1964</v>
      </c>
      <c r="H5554" s="22">
        <f t="shared" si="662"/>
        <v>1.0054963465594733</v>
      </c>
      <c r="I5554" s="4">
        <f t="shared" si="661"/>
        <v>-0.7585540317654822</v>
      </c>
      <c r="Q5554" s="14"/>
      <c r="S5554" s="29"/>
      <c r="T5554" s="7"/>
      <c r="V5554" s="7"/>
    </row>
    <row r="5555" spans="1:22" x14ac:dyDescent="0.3">
      <c r="A5555" s="14">
        <f t="shared" si="660"/>
        <v>454.70699999998902</v>
      </c>
      <c r="B5555" s="14">
        <v>176.82259999999999</v>
      </c>
      <c r="C5555" s="14">
        <v>176.22579999999999</v>
      </c>
      <c r="D5555" s="12">
        <v>24681.871794871793</v>
      </c>
      <c r="E5555" s="27">
        <v>28</v>
      </c>
      <c r="F5555" s="26">
        <v>7</v>
      </c>
      <c r="G5555">
        <v>1964</v>
      </c>
      <c r="H5555" s="22">
        <f t="shared" si="662"/>
        <v>1.003386564282869</v>
      </c>
      <c r="I5555" s="4">
        <f t="shared" si="661"/>
        <v>-0.81674393056175831</v>
      </c>
      <c r="Q5555" s="14"/>
      <c r="S5555" s="29"/>
      <c r="T5555" s="7"/>
      <c r="V5555" s="7"/>
    </row>
    <row r="5556" spans="1:22" x14ac:dyDescent="0.3">
      <c r="A5556" s="14">
        <f t="shared" si="660"/>
        <v>454.78899999998902</v>
      </c>
      <c r="B5556" s="14">
        <v>176.5806</v>
      </c>
      <c r="C5556" s="14">
        <v>176.14519999999999</v>
      </c>
      <c r="D5556" s="12">
        <v>24678.346153846152</v>
      </c>
      <c r="E5556" s="27">
        <v>25</v>
      </c>
      <c r="F5556" s="26">
        <v>7</v>
      </c>
      <c r="G5556">
        <v>1964</v>
      </c>
      <c r="H5556" s="22">
        <f t="shared" si="662"/>
        <v>1.0024718243812492</v>
      </c>
      <c r="I5556" s="4">
        <f t="shared" si="661"/>
        <v>-0.84197336911114506</v>
      </c>
      <c r="Q5556" s="14"/>
      <c r="S5556" s="29"/>
      <c r="T5556" s="7"/>
      <c r="V5556" s="7"/>
    </row>
    <row r="5557" spans="1:22" x14ac:dyDescent="0.3">
      <c r="A5557" s="14">
        <f t="shared" si="660"/>
        <v>454.87099999998901</v>
      </c>
      <c r="B5557" s="14">
        <v>176.56450000000001</v>
      </c>
      <c r="C5557" s="14">
        <v>176.0806</v>
      </c>
      <c r="D5557" s="12">
        <v>24674.820512820512</v>
      </c>
      <c r="E5557" s="27">
        <v>21</v>
      </c>
      <c r="F5557" s="26">
        <v>7</v>
      </c>
      <c r="G5557">
        <v>1964</v>
      </c>
      <c r="H5557" s="22">
        <f t="shared" si="662"/>
        <v>1.0027481732797368</v>
      </c>
      <c r="I5557" s="4">
        <f t="shared" si="661"/>
        <v>-0.83435139095075506</v>
      </c>
      <c r="Q5557" s="14"/>
      <c r="S5557" s="29"/>
      <c r="T5557" s="7"/>
      <c r="V5557" s="7"/>
    </row>
    <row r="5558" spans="1:22" x14ac:dyDescent="0.3">
      <c r="A5558" s="14">
        <f t="shared" si="660"/>
        <v>454.952999999989</v>
      </c>
      <c r="B5558" s="14">
        <v>176.0806</v>
      </c>
      <c r="C5558" s="14">
        <v>176.04839999999999</v>
      </c>
      <c r="D5558" s="12">
        <v>24671.294871794871</v>
      </c>
      <c r="E5558" s="27">
        <v>18</v>
      </c>
      <c r="F5558" s="26">
        <v>7</v>
      </c>
      <c r="G5558">
        <v>1964</v>
      </c>
      <c r="H5558" s="22">
        <f t="shared" si="662"/>
        <v>1.0001829042467867</v>
      </c>
      <c r="I5558" s="4">
        <f t="shared" si="661"/>
        <v>-0.90510406864072046</v>
      </c>
      <c r="Q5558" s="14"/>
      <c r="S5558" s="29"/>
      <c r="T5558" s="7"/>
      <c r="V5558" s="7"/>
    </row>
    <row r="5559" spans="1:22" x14ac:dyDescent="0.3">
      <c r="A5559" s="14">
        <f t="shared" si="660"/>
        <v>455.034999999989</v>
      </c>
      <c r="B5559" s="14">
        <v>175.06450000000001</v>
      </c>
      <c r="C5559" s="14">
        <v>175.48390000000001</v>
      </c>
      <c r="D5559" s="12">
        <v>24667.76923076923</v>
      </c>
      <c r="E5559" s="27">
        <v>14</v>
      </c>
      <c r="F5559" s="26">
        <v>7</v>
      </c>
      <c r="G5559">
        <v>1964</v>
      </c>
      <c r="H5559" s="22">
        <f t="shared" si="662"/>
        <v>0.99761003716010421</v>
      </c>
      <c r="I5559" s="4">
        <f t="shared" si="661"/>
        <v>-0.97606630822844187</v>
      </c>
      <c r="Q5559" s="14"/>
      <c r="S5559" s="29"/>
      <c r="T5559" s="7"/>
      <c r="V5559" s="7"/>
    </row>
    <row r="5560" spans="1:22" x14ac:dyDescent="0.3">
      <c r="A5560" s="14">
        <f t="shared" si="660"/>
        <v>455.11699999998899</v>
      </c>
      <c r="B5560" s="14">
        <v>173.45160000000001</v>
      </c>
      <c r="C5560" s="14">
        <v>174.33869999999999</v>
      </c>
      <c r="D5560" s="12">
        <v>24664.24358974359</v>
      </c>
      <c r="E5560" s="27">
        <v>11</v>
      </c>
      <c r="F5560" s="26">
        <v>7</v>
      </c>
      <c r="G5560">
        <v>1964</v>
      </c>
      <c r="H5560" s="22">
        <f t="shared" si="662"/>
        <v>0.99491162891543883</v>
      </c>
      <c r="I5560" s="4">
        <f t="shared" si="661"/>
        <v>-1.0504910981270659</v>
      </c>
      <c r="Q5560" s="14"/>
      <c r="S5560" s="29"/>
      <c r="T5560" s="7"/>
      <c r="V5560" s="7"/>
    </row>
    <row r="5561" spans="1:22" x14ac:dyDescent="0.3">
      <c r="A5561" s="14">
        <f t="shared" ref="A5561:A5624" si="663">A5560+0.082</f>
        <v>455.19899999998898</v>
      </c>
      <c r="B5561" s="14">
        <v>171.93549999999999</v>
      </c>
      <c r="C5561" s="14">
        <v>173.32259999999999</v>
      </c>
      <c r="D5561" s="12">
        <v>24660.717948717949</v>
      </c>
      <c r="E5561" s="27">
        <v>7</v>
      </c>
      <c r="F5561" s="26">
        <v>7</v>
      </c>
      <c r="G5561">
        <v>1964</v>
      </c>
      <c r="H5561" s="22">
        <f t="shared" si="662"/>
        <v>0.99199700442988969</v>
      </c>
      <c r="I5561" s="4">
        <f t="shared" si="661"/>
        <v>-1.1308793475326995</v>
      </c>
      <c r="Q5561" s="14"/>
      <c r="S5561" s="29"/>
      <c r="T5561" s="7"/>
      <c r="V5561" s="7"/>
    </row>
    <row r="5562" spans="1:22" x14ac:dyDescent="0.3">
      <c r="A5562" s="14">
        <f t="shared" si="663"/>
        <v>455.28099999998898</v>
      </c>
      <c r="B5562" s="14">
        <v>170.03229999999999</v>
      </c>
      <c r="C5562" s="14">
        <v>172.06450000000001</v>
      </c>
      <c r="D5562" s="12">
        <v>24657.192307692309</v>
      </c>
      <c r="E5562" s="27">
        <v>4</v>
      </c>
      <c r="F5562" s="26">
        <v>7</v>
      </c>
      <c r="G5562">
        <v>1964</v>
      </c>
      <c r="H5562" s="22">
        <f t="shared" si="662"/>
        <v>0.98818931272865684</v>
      </c>
      <c r="I5562" s="4">
        <f t="shared" si="661"/>
        <v>-1.235899281200346</v>
      </c>
      <c r="Q5562" s="14"/>
      <c r="S5562" s="29"/>
      <c r="T5562" s="7"/>
      <c r="V5562" s="7"/>
    </row>
    <row r="5563" spans="1:22" x14ac:dyDescent="0.3">
      <c r="A5563" s="14">
        <f t="shared" si="663"/>
        <v>455.36299999998897</v>
      </c>
      <c r="B5563" s="14">
        <v>169.22579999999999</v>
      </c>
      <c r="C5563" s="14">
        <v>171.75810000000001</v>
      </c>
      <c r="D5563" s="12">
        <v>24653.666666666668</v>
      </c>
      <c r="E5563" s="27">
        <v>30</v>
      </c>
      <c r="F5563" s="26">
        <v>6</v>
      </c>
      <c r="G5563">
        <v>1964</v>
      </c>
      <c r="H5563" s="22">
        <f t="shared" si="662"/>
        <v>0.98525659051887493</v>
      </c>
      <c r="I5563" s="4">
        <f t="shared" si="661"/>
        <v>-1.316786683885077</v>
      </c>
      <c r="Q5563" s="14"/>
      <c r="S5563" s="29"/>
      <c r="T5563" s="7"/>
    </row>
    <row r="5564" spans="1:22" x14ac:dyDescent="0.3">
      <c r="A5564" s="14">
        <f t="shared" si="663"/>
        <v>455.44499999998897</v>
      </c>
      <c r="B5564" s="14">
        <v>169.3065</v>
      </c>
      <c r="C5564" s="14">
        <v>171.8871</v>
      </c>
      <c r="D5564" s="12">
        <v>24650.141025641024</v>
      </c>
      <c r="E5564" s="27">
        <v>27</v>
      </c>
      <c r="F5564" s="26">
        <v>6</v>
      </c>
      <c r="G5564">
        <v>1964</v>
      </c>
      <c r="H5564" s="22">
        <f t="shared" si="662"/>
        <v>0.9849866569393515</v>
      </c>
      <c r="I5564" s="4">
        <f t="shared" si="661"/>
        <v>-1.3242317211518921</v>
      </c>
      <c r="Q5564" s="14"/>
      <c r="S5564" s="29"/>
      <c r="T5564" s="7"/>
      <c r="V5564" s="7"/>
    </row>
    <row r="5565" spans="1:22" x14ac:dyDescent="0.3">
      <c r="A5565" s="14">
        <f t="shared" si="663"/>
        <v>455.52699999998896</v>
      </c>
      <c r="B5565" s="14">
        <v>168.62899999999999</v>
      </c>
      <c r="C5565" s="14">
        <v>171.1935</v>
      </c>
      <c r="D5565" s="12">
        <v>24646.615384615383</v>
      </c>
      <c r="E5565" s="27">
        <v>23</v>
      </c>
      <c r="F5565" s="26">
        <v>6</v>
      </c>
      <c r="G5565">
        <v>1964</v>
      </c>
      <c r="H5565" s="22">
        <f t="shared" si="662"/>
        <v>0.98501987517049416</v>
      </c>
      <c r="I5565" s="4">
        <f t="shared" si="661"/>
        <v>-1.3233155292159668</v>
      </c>
      <c r="Q5565" s="14"/>
      <c r="S5565" s="29"/>
      <c r="T5565" s="7"/>
      <c r="V5565" s="7"/>
    </row>
    <row r="5566" spans="1:22" x14ac:dyDescent="0.3">
      <c r="A5566" s="14">
        <f t="shared" si="663"/>
        <v>455.60899999998895</v>
      </c>
      <c r="B5566" s="14">
        <v>167.01609999999999</v>
      </c>
      <c r="C5566" s="14">
        <v>169.9194</v>
      </c>
      <c r="D5566" s="12">
        <v>24643.089743589742</v>
      </c>
      <c r="E5566" s="27">
        <v>20</v>
      </c>
      <c r="F5566" s="26">
        <v>6</v>
      </c>
      <c r="G5566">
        <v>1964</v>
      </c>
      <c r="H5566" s="22">
        <f t="shared" si="662"/>
        <v>0.98291366377235323</v>
      </c>
      <c r="I5566" s="4">
        <f t="shared" si="661"/>
        <v>-1.3814069396237958</v>
      </c>
      <c r="Q5566" s="14"/>
      <c r="S5566" s="29"/>
      <c r="T5566" s="7"/>
      <c r="V5566" s="7"/>
    </row>
    <row r="5567" spans="1:22" x14ac:dyDescent="0.3">
      <c r="A5567" s="14">
        <f t="shared" si="663"/>
        <v>455.69099999998895</v>
      </c>
      <c r="B5567" s="14">
        <v>166.7097</v>
      </c>
      <c r="C5567" s="14">
        <v>170.0806</v>
      </c>
      <c r="D5567" s="12">
        <v>24639.564102564102</v>
      </c>
      <c r="E5567" s="27">
        <v>16</v>
      </c>
      <c r="F5567" s="26">
        <v>6</v>
      </c>
      <c r="G5567">
        <v>1964</v>
      </c>
      <c r="H5567" s="22">
        <f t="shared" si="662"/>
        <v>0.98018057321058361</v>
      </c>
      <c r="I5567" s="4">
        <f t="shared" si="661"/>
        <v>-1.4567883024089663</v>
      </c>
      <c r="Q5567" s="14"/>
      <c r="S5567" s="29"/>
      <c r="T5567" s="7"/>
      <c r="V5567" s="7"/>
    </row>
    <row r="5568" spans="1:22" x14ac:dyDescent="0.3">
      <c r="A5568" s="14">
        <f t="shared" si="663"/>
        <v>455.77299999998894</v>
      </c>
      <c r="B5568" s="14">
        <v>168.03229999999999</v>
      </c>
      <c r="C5568" s="14">
        <v>171.43549999999999</v>
      </c>
      <c r="D5568" s="12">
        <v>24636.038461538461</v>
      </c>
      <c r="E5568" s="27">
        <v>13</v>
      </c>
      <c r="F5568" s="26">
        <v>6</v>
      </c>
      <c r="G5568">
        <v>1964</v>
      </c>
      <c r="H5568" s="22">
        <f t="shared" si="662"/>
        <v>0.98014880231923962</v>
      </c>
      <c r="I5568" s="4">
        <f t="shared" si="661"/>
        <v>-1.45766457527014</v>
      </c>
      <c r="Q5568" s="14"/>
      <c r="S5568" s="29"/>
      <c r="T5568" s="7"/>
      <c r="V5568" s="7"/>
    </row>
    <row r="5569" spans="1:22" x14ac:dyDescent="0.3">
      <c r="A5569" s="14">
        <f t="shared" si="663"/>
        <v>455.85499999998893</v>
      </c>
      <c r="B5569" s="14">
        <v>169.01609999999999</v>
      </c>
      <c r="C5569" s="14">
        <v>172.64519999999999</v>
      </c>
      <c r="D5569" s="12">
        <v>24632.51282051282</v>
      </c>
      <c r="E5569" s="27">
        <v>9</v>
      </c>
      <c r="F5569" s="26">
        <v>6</v>
      </c>
      <c r="G5569">
        <v>1964</v>
      </c>
      <c r="H5569" s="22">
        <f t="shared" si="662"/>
        <v>0.97897943296425272</v>
      </c>
      <c r="I5569" s="4">
        <f t="shared" si="661"/>
        <v>-1.4899169480276144</v>
      </c>
      <c r="Q5569" s="14"/>
      <c r="S5569" s="29"/>
      <c r="T5569" s="7"/>
      <c r="V5569" s="7"/>
    </row>
    <row r="5570" spans="1:22" x14ac:dyDescent="0.3">
      <c r="A5570" s="14">
        <f t="shared" si="663"/>
        <v>455.93699999998893</v>
      </c>
      <c r="B5570" s="14">
        <v>169.64519999999999</v>
      </c>
      <c r="C5570" s="14">
        <v>173.32259999999999</v>
      </c>
      <c r="D5570" s="12">
        <v>24628.98717948718</v>
      </c>
      <c r="E5570" s="27">
        <v>5</v>
      </c>
      <c r="F5570" s="26">
        <v>6</v>
      </c>
      <c r="G5570">
        <v>1964</v>
      </c>
      <c r="H5570" s="22">
        <f t="shared" si="662"/>
        <v>0.97878291694216446</v>
      </c>
      <c r="I5570" s="4">
        <f t="shared" si="661"/>
        <v>-1.4953370558576826</v>
      </c>
      <c r="Q5570" s="14"/>
      <c r="S5570" s="29"/>
      <c r="T5570" s="7"/>
      <c r="V5570" s="7"/>
    </row>
    <row r="5571" spans="1:22" x14ac:dyDescent="0.3">
      <c r="A5571" s="14">
        <f t="shared" si="663"/>
        <v>456.01899999998892</v>
      </c>
      <c r="B5571" s="14">
        <v>169.5806</v>
      </c>
      <c r="C5571" s="14">
        <v>172.77420000000001</v>
      </c>
      <c r="D5571" s="12">
        <v>24625.461538461539</v>
      </c>
      <c r="E5571" s="27">
        <v>2</v>
      </c>
      <c r="F5571" s="26">
        <v>6</v>
      </c>
      <c r="G5571">
        <v>1964</v>
      </c>
      <c r="H5571" s="22">
        <f t="shared" si="662"/>
        <v>0.98151575871860497</v>
      </c>
      <c r="I5571" s="4">
        <f t="shared" si="661"/>
        <v>-1.4199625548199464</v>
      </c>
      <c r="Q5571" s="14"/>
      <c r="S5571" s="29"/>
      <c r="T5571" s="7"/>
      <c r="V5571" s="7"/>
    </row>
    <row r="5572" spans="1:22" x14ac:dyDescent="0.3">
      <c r="A5572" s="14">
        <f t="shared" si="663"/>
        <v>456.10099999998891</v>
      </c>
      <c r="B5572" s="14">
        <v>169.7097</v>
      </c>
      <c r="C5572" s="14">
        <v>172.37100000000001</v>
      </c>
      <c r="D5572" s="12">
        <v>24621.935897435898</v>
      </c>
      <c r="E5572" s="27">
        <v>29</v>
      </c>
      <c r="F5572" s="26">
        <v>5</v>
      </c>
      <c r="G5572">
        <v>1964</v>
      </c>
      <c r="H5572" s="22">
        <f t="shared" si="662"/>
        <v>0.98456062794785659</v>
      </c>
      <c r="I5572" s="4">
        <f t="shared" si="661"/>
        <v>-1.3359820255194446</v>
      </c>
      <c r="Q5572" s="14"/>
      <c r="S5572" s="29"/>
      <c r="T5572" s="7"/>
      <c r="V5572" s="7"/>
    </row>
    <row r="5573" spans="1:22" x14ac:dyDescent="0.3">
      <c r="A5573" s="14">
        <f t="shared" si="663"/>
        <v>456.18299999998891</v>
      </c>
      <c r="B5573" s="14">
        <v>170.0806</v>
      </c>
      <c r="C5573" s="14">
        <v>172.45160000000001</v>
      </c>
      <c r="D5573" s="12">
        <v>24618.410256410258</v>
      </c>
      <c r="E5573" s="27">
        <v>26</v>
      </c>
      <c r="F5573" s="26">
        <v>5</v>
      </c>
      <c r="G5573">
        <v>1964</v>
      </c>
      <c r="H5573" s="22">
        <f t="shared" si="662"/>
        <v>0.98625121483361122</v>
      </c>
      <c r="I5573" s="4">
        <f t="shared" si="661"/>
        <v>-1.2893539535713248</v>
      </c>
      <c r="Q5573" s="14"/>
      <c r="S5573" s="29"/>
      <c r="T5573" s="7"/>
      <c r="V5573" s="7"/>
    </row>
    <row r="5574" spans="1:22" x14ac:dyDescent="0.3">
      <c r="A5574" s="14">
        <f t="shared" si="663"/>
        <v>456.2649999999889</v>
      </c>
      <c r="B5574" s="14">
        <v>169.93549999999999</v>
      </c>
      <c r="C5574" s="14">
        <v>171.72579999999999</v>
      </c>
      <c r="D5574" s="12">
        <v>24614.884615384613</v>
      </c>
      <c r="E5574" s="27">
        <v>22</v>
      </c>
      <c r="F5574" s="26">
        <v>5</v>
      </c>
      <c r="G5574">
        <v>1964</v>
      </c>
      <c r="H5574" s="22">
        <f t="shared" si="662"/>
        <v>0.98957465913683329</v>
      </c>
      <c r="I5574" s="4">
        <f t="shared" ref="I5574:I5637" si="664">STANDARDIZE(H5574,H$2,H$3)</f>
        <v>-1.1976900459709559</v>
      </c>
      <c r="Q5574" s="14"/>
      <c r="S5574" s="29"/>
      <c r="T5574" s="7"/>
      <c r="V5574" s="7"/>
    </row>
    <row r="5575" spans="1:22" x14ac:dyDescent="0.3">
      <c r="A5575" s="14">
        <f t="shared" si="663"/>
        <v>456.3469999999889</v>
      </c>
      <c r="B5575" s="14">
        <v>169.9032</v>
      </c>
      <c r="C5575" s="14">
        <v>171.3871</v>
      </c>
      <c r="D5575" s="12">
        <v>24611.358974358973</v>
      </c>
      <c r="E5575" s="27">
        <v>19</v>
      </c>
      <c r="F5575" s="26">
        <v>5</v>
      </c>
      <c r="G5575">
        <v>1964</v>
      </c>
      <c r="H5575" s="22">
        <f t="shared" si="662"/>
        <v>0.99134182210913191</v>
      </c>
      <c r="I5575" s="4">
        <f t="shared" si="664"/>
        <v>-1.1489499292039833</v>
      </c>
      <c r="Q5575" s="14"/>
      <c r="S5575" s="29"/>
      <c r="T5575" s="7"/>
      <c r="V5575" s="7"/>
    </row>
    <row r="5576" spans="1:22" x14ac:dyDescent="0.3">
      <c r="A5576" s="14">
        <f t="shared" si="663"/>
        <v>456.42899999998889</v>
      </c>
      <c r="B5576" s="14">
        <v>170.16130000000001</v>
      </c>
      <c r="C5576" s="14">
        <v>172.03229999999999</v>
      </c>
      <c r="D5576" s="12">
        <v>24607.833333333332</v>
      </c>
      <c r="E5576" s="27">
        <v>15</v>
      </c>
      <c r="F5576" s="26">
        <v>5</v>
      </c>
      <c r="G5576">
        <v>1964</v>
      </c>
      <c r="H5576" s="22">
        <f t="shared" si="662"/>
        <v>0.98912413540945521</v>
      </c>
      <c r="I5576" s="4">
        <f t="shared" si="664"/>
        <v>-1.210115939577213</v>
      </c>
      <c r="Q5576" s="14"/>
      <c r="S5576" s="29"/>
      <c r="T5576" s="7"/>
    </row>
    <row r="5577" spans="1:22" x14ac:dyDescent="0.3">
      <c r="A5577" s="14">
        <f t="shared" si="663"/>
        <v>456.51099999998888</v>
      </c>
      <c r="B5577" s="14">
        <v>170.35480000000001</v>
      </c>
      <c r="C5577" s="14">
        <v>172.43549999999999</v>
      </c>
      <c r="D5577" s="12">
        <v>24604.307692307691</v>
      </c>
      <c r="E5577" s="27">
        <v>12</v>
      </c>
      <c r="F5577" s="26">
        <v>5</v>
      </c>
      <c r="G5577">
        <v>1964</v>
      </c>
      <c r="H5577" s="22">
        <f t="shared" ref="H5577:H5640" si="665">B5577/C5577</f>
        <v>0.98793345917748965</v>
      </c>
      <c r="I5577" s="4">
        <f t="shared" si="664"/>
        <v>-1.2429559772462762</v>
      </c>
      <c r="Q5577" s="14"/>
      <c r="S5577" s="29"/>
      <c r="T5577" s="7"/>
      <c r="V5577" s="7"/>
    </row>
    <row r="5578" spans="1:22" x14ac:dyDescent="0.3">
      <c r="A5578" s="14">
        <f t="shared" si="663"/>
        <v>456.59299999998888</v>
      </c>
      <c r="B5578" s="14">
        <v>171.3065</v>
      </c>
      <c r="C5578" s="14">
        <v>173.2097</v>
      </c>
      <c r="D5578" s="12">
        <v>24600.782051282051</v>
      </c>
      <c r="E5578" s="27">
        <v>8</v>
      </c>
      <c r="F5578" s="26">
        <v>5</v>
      </c>
      <c r="G5578">
        <v>1964</v>
      </c>
      <c r="H5578" s="22">
        <f t="shared" si="665"/>
        <v>0.98901216271375103</v>
      </c>
      <c r="I5578" s="4">
        <f t="shared" si="664"/>
        <v>-1.2132042581697169</v>
      </c>
      <c r="Q5578" s="14"/>
      <c r="S5578" s="29"/>
      <c r="T5578" s="7"/>
      <c r="V5578" s="7"/>
    </row>
    <row r="5579" spans="1:22" x14ac:dyDescent="0.3">
      <c r="A5579" s="14">
        <f t="shared" si="663"/>
        <v>456.67499999998887</v>
      </c>
      <c r="B5579" s="14">
        <v>172.5806</v>
      </c>
      <c r="C5579" s="14">
        <v>174.1129</v>
      </c>
      <c r="D5579" s="12">
        <v>24597.25641025641</v>
      </c>
      <c r="E5579" s="27">
        <v>5</v>
      </c>
      <c r="F5579" s="26">
        <v>5</v>
      </c>
      <c r="G5579">
        <v>1964</v>
      </c>
      <c r="H5579" s="22">
        <f t="shared" si="665"/>
        <v>0.99119938844278632</v>
      </c>
      <c r="I5579" s="4">
        <f t="shared" si="664"/>
        <v>-1.152878391738597</v>
      </c>
      <c r="Q5579" s="14"/>
      <c r="S5579" s="29"/>
      <c r="T5579" s="7"/>
      <c r="V5579" s="7"/>
    </row>
    <row r="5580" spans="1:22" x14ac:dyDescent="0.3">
      <c r="A5580" s="14">
        <f t="shared" si="663"/>
        <v>456.75699999998886</v>
      </c>
      <c r="B5580" s="14">
        <v>172.77420000000001</v>
      </c>
      <c r="C5580" s="14">
        <v>174.1935</v>
      </c>
      <c r="D5580" s="12">
        <v>24593.73076923077</v>
      </c>
      <c r="E5580" s="27">
        <v>1</v>
      </c>
      <c r="F5580" s="26">
        <v>5</v>
      </c>
      <c r="G5580">
        <v>1964</v>
      </c>
      <c r="H5580" s="22">
        <f t="shared" si="665"/>
        <v>0.99185216440337909</v>
      </c>
      <c r="I5580" s="4">
        <f t="shared" si="664"/>
        <v>-1.134874179879982</v>
      </c>
      <c r="Q5580" s="14"/>
      <c r="S5580" s="29"/>
      <c r="T5580" s="7"/>
      <c r="V5580" s="7"/>
    </row>
    <row r="5581" spans="1:22" x14ac:dyDescent="0.3">
      <c r="A5581" s="14">
        <f t="shared" si="663"/>
        <v>456.83899999998886</v>
      </c>
      <c r="B5581" s="14">
        <v>172.5</v>
      </c>
      <c r="C5581" s="14">
        <v>173.77420000000001</v>
      </c>
      <c r="D5581" s="12">
        <v>24590.205128205129</v>
      </c>
      <c r="E5581" s="27">
        <v>28</v>
      </c>
      <c r="F5581" s="26">
        <v>4</v>
      </c>
      <c r="G5581">
        <v>1964</v>
      </c>
      <c r="H5581" s="22">
        <f t="shared" si="665"/>
        <v>0.99266749609550775</v>
      </c>
      <c r="I5581" s="4">
        <f t="shared" si="664"/>
        <v>-1.112386518865631</v>
      </c>
      <c r="Q5581" s="14"/>
      <c r="S5581" s="29"/>
      <c r="T5581" s="7"/>
      <c r="V5581" s="7"/>
    </row>
    <row r="5582" spans="1:22" x14ac:dyDescent="0.3">
      <c r="A5582" s="14">
        <f t="shared" si="663"/>
        <v>456.92099999998885</v>
      </c>
      <c r="B5582" s="14">
        <v>173.04839999999999</v>
      </c>
      <c r="C5582" s="14">
        <v>174.6129</v>
      </c>
      <c r="D5582" s="12">
        <v>24586.679487179488</v>
      </c>
      <c r="E5582" s="27">
        <v>24</v>
      </c>
      <c r="F5582" s="26">
        <v>4</v>
      </c>
      <c r="G5582">
        <v>1964</v>
      </c>
      <c r="H5582" s="22">
        <f t="shared" si="665"/>
        <v>0.9910401808801067</v>
      </c>
      <c r="I5582" s="4">
        <f t="shared" si="664"/>
        <v>-1.1572694950589073</v>
      </c>
      <c r="Q5582" s="14"/>
      <c r="S5582" s="29"/>
      <c r="T5582" s="7"/>
      <c r="V5582" s="7"/>
    </row>
    <row r="5583" spans="1:22" x14ac:dyDescent="0.3">
      <c r="A5583" s="14">
        <f t="shared" si="663"/>
        <v>457.00299999998884</v>
      </c>
      <c r="B5583" s="14">
        <v>173.27420000000001</v>
      </c>
      <c r="C5583" s="14">
        <v>175.16130000000001</v>
      </c>
      <c r="D5583" s="12">
        <v>24583.153846153848</v>
      </c>
      <c r="E5583" s="27">
        <v>21</v>
      </c>
      <c r="F5583" s="26">
        <v>4</v>
      </c>
      <c r="G5583">
        <v>1964</v>
      </c>
      <c r="H5583" s="22">
        <f t="shared" si="665"/>
        <v>0.9892265015160312</v>
      </c>
      <c r="I5583" s="4">
        <f t="shared" si="664"/>
        <v>-1.2072925802913377</v>
      </c>
      <c r="Q5583" s="14"/>
      <c r="S5583" s="29"/>
      <c r="T5583" s="7"/>
      <c r="V5583" s="7"/>
    </row>
    <row r="5584" spans="1:22" x14ac:dyDescent="0.3">
      <c r="A5584" s="14">
        <f t="shared" si="663"/>
        <v>457.08499999998884</v>
      </c>
      <c r="B5584" s="14">
        <v>172.5806</v>
      </c>
      <c r="C5584" s="14">
        <v>174.5806</v>
      </c>
      <c r="D5584" s="12">
        <v>24579.628205128203</v>
      </c>
      <c r="E5584" s="27">
        <v>17</v>
      </c>
      <c r="F5584" s="26">
        <v>4</v>
      </c>
      <c r="G5584">
        <v>1964</v>
      </c>
      <c r="H5584" s="22">
        <f t="shared" si="665"/>
        <v>0.98854397338535893</v>
      </c>
      <c r="I5584" s="4">
        <f t="shared" si="664"/>
        <v>-1.226117386665839</v>
      </c>
      <c r="Q5584" s="14"/>
      <c r="S5584" s="29"/>
      <c r="T5584" s="7"/>
      <c r="V5584" s="7"/>
    </row>
    <row r="5585" spans="1:22" x14ac:dyDescent="0.3">
      <c r="A5585" s="14">
        <f t="shared" si="663"/>
        <v>457.16699999998883</v>
      </c>
      <c r="B5585" s="14">
        <v>171.24189999999999</v>
      </c>
      <c r="C5585" s="14">
        <v>173.75810000000001</v>
      </c>
      <c r="D5585" s="12">
        <v>24576.102564102563</v>
      </c>
      <c r="E5585" s="27">
        <v>14</v>
      </c>
      <c r="F5585" s="26">
        <v>4</v>
      </c>
      <c r="G5585">
        <v>1964</v>
      </c>
      <c r="H5585" s="22">
        <f t="shared" si="665"/>
        <v>0.98551894846916477</v>
      </c>
      <c r="I5585" s="4">
        <f t="shared" si="664"/>
        <v>-1.3095505900259818</v>
      </c>
      <c r="Q5585" s="14"/>
      <c r="S5585" s="29"/>
      <c r="T5585" s="7"/>
      <c r="V5585" s="7"/>
    </row>
    <row r="5586" spans="1:22" x14ac:dyDescent="0.3">
      <c r="A5586" s="14">
        <f t="shared" si="663"/>
        <v>457.24899999998883</v>
      </c>
      <c r="B5586" s="14">
        <v>170.3871</v>
      </c>
      <c r="C5586" s="14">
        <v>173.32259999999999</v>
      </c>
      <c r="D5586" s="12">
        <v>24572.576923076922</v>
      </c>
      <c r="E5586" s="27">
        <v>10</v>
      </c>
      <c r="F5586" s="26">
        <v>4</v>
      </c>
      <c r="G5586">
        <v>1964</v>
      </c>
      <c r="H5586" s="22">
        <f t="shared" si="665"/>
        <v>0.98306337430894764</v>
      </c>
      <c r="I5586" s="4">
        <f t="shared" si="664"/>
        <v>-1.3772777737521467</v>
      </c>
      <c r="Q5586" s="14"/>
      <c r="S5586" s="29"/>
      <c r="T5586" s="7"/>
      <c r="V5586" s="7"/>
    </row>
    <row r="5587" spans="1:22" x14ac:dyDescent="0.3">
      <c r="A5587" s="14">
        <f t="shared" si="663"/>
        <v>457.33099999998882</v>
      </c>
      <c r="B5587" s="14">
        <v>169.3065</v>
      </c>
      <c r="C5587" s="14">
        <v>172.64519999999999</v>
      </c>
      <c r="D5587" s="12">
        <v>24569.051282051281</v>
      </c>
      <c r="E5587" s="27">
        <v>7</v>
      </c>
      <c r="F5587" s="26">
        <v>4</v>
      </c>
      <c r="G5587">
        <v>1964</v>
      </c>
      <c r="H5587" s="22">
        <f t="shared" si="665"/>
        <v>0.98066149536737779</v>
      </c>
      <c r="I5587" s="4">
        <f t="shared" si="664"/>
        <v>-1.4435239898099514</v>
      </c>
      <c r="Q5587" s="14"/>
      <c r="S5587" s="29"/>
      <c r="T5587" s="7"/>
      <c r="V5587" s="7"/>
    </row>
    <row r="5588" spans="1:22" x14ac:dyDescent="0.3">
      <c r="A5588" s="14">
        <f t="shared" si="663"/>
        <v>457.41299999998881</v>
      </c>
      <c r="B5588" s="14">
        <v>167.2903</v>
      </c>
      <c r="C5588" s="14">
        <v>171.5</v>
      </c>
      <c r="D5588" s="12">
        <v>24565.525641025641</v>
      </c>
      <c r="E5588" s="27">
        <v>3</v>
      </c>
      <c r="F5588" s="26">
        <v>4</v>
      </c>
      <c r="G5588">
        <v>1964</v>
      </c>
      <c r="H5588" s="22">
        <f t="shared" si="665"/>
        <v>0.97545364431486881</v>
      </c>
      <c r="I5588" s="4">
        <f t="shared" si="664"/>
        <v>-1.5871617144472672</v>
      </c>
      <c r="Q5588" s="14"/>
      <c r="S5588" s="29"/>
      <c r="T5588" s="7"/>
      <c r="V5588" s="7"/>
    </row>
    <row r="5589" spans="1:22" x14ac:dyDescent="0.3">
      <c r="A5589" s="14">
        <f t="shared" si="663"/>
        <v>457.49499999998881</v>
      </c>
      <c r="B5589" s="14">
        <v>165.9032</v>
      </c>
      <c r="C5589" s="14">
        <v>170.66130000000001</v>
      </c>
      <c r="D5589" s="12">
        <v>24562</v>
      </c>
      <c r="E5589" s="27">
        <v>31</v>
      </c>
      <c r="F5589" s="26">
        <v>3</v>
      </c>
      <c r="G5589">
        <v>1964</v>
      </c>
      <c r="H5589" s="23">
        <f t="shared" si="665"/>
        <v>0.97211963110558741</v>
      </c>
      <c r="I5589" s="4">
        <f t="shared" si="664"/>
        <v>-1.6791171230147259</v>
      </c>
      <c r="Q5589" s="14"/>
      <c r="S5589" s="29"/>
    </row>
    <row r="5590" spans="1:22" x14ac:dyDescent="0.3">
      <c r="A5590" s="14">
        <f t="shared" si="663"/>
        <v>457.5769999999888</v>
      </c>
      <c r="B5590" s="14">
        <v>166.16130000000001</v>
      </c>
      <c r="C5590" s="14">
        <v>170.7097</v>
      </c>
      <c r="D5590" s="12">
        <v>24559.56756756757</v>
      </c>
      <c r="E5590" s="27">
        <v>28</v>
      </c>
      <c r="F5590" s="26">
        <v>3</v>
      </c>
      <c r="G5590">
        <v>1964</v>
      </c>
      <c r="H5590" s="22">
        <f t="shared" si="665"/>
        <v>0.97335593700885192</v>
      </c>
      <c r="I5590" s="4">
        <f t="shared" si="664"/>
        <v>-1.6450185735151117</v>
      </c>
      <c r="Q5590" s="14"/>
      <c r="S5590" s="29"/>
      <c r="T5590" s="7"/>
      <c r="V5590" s="7"/>
    </row>
    <row r="5591" spans="1:22" x14ac:dyDescent="0.3">
      <c r="A5591" s="14">
        <f t="shared" si="663"/>
        <v>457.65899999998879</v>
      </c>
      <c r="B5591" s="14">
        <v>167.4194</v>
      </c>
      <c r="C5591" s="14">
        <v>171.5968</v>
      </c>
      <c r="D5591" s="12">
        <v>24557.135135135137</v>
      </c>
      <c r="E5591" s="27">
        <v>26</v>
      </c>
      <c r="F5591" s="26">
        <v>3</v>
      </c>
      <c r="G5591">
        <v>1964</v>
      </c>
      <c r="H5591" s="22">
        <f t="shared" si="665"/>
        <v>0.97565572318364913</v>
      </c>
      <c r="I5591" s="4">
        <f t="shared" si="664"/>
        <v>-1.5815881777588658</v>
      </c>
      <c r="Q5591" s="14"/>
      <c r="S5591" s="29"/>
      <c r="T5591" s="7"/>
      <c r="V5591" s="7"/>
    </row>
    <row r="5592" spans="1:22" x14ac:dyDescent="0.3">
      <c r="A5592" s="14">
        <f t="shared" si="663"/>
        <v>457.74099999998879</v>
      </c>
      <c r="B5592" s="14">
        <v>167.6935</v>
      </c>
      <c r="C5592" s="14">
        <v>171.74189999999999</v>
      </c>
      <c r="D5592" s="12">
        <v>24554.702702702703</v>
      </c>
      <c r="E5592" s="27">
        <v>23</v>
      </c>
      <c r="F5592" s="26">
        <v>3</v>
      </c>
      <c r="G5592">
        <v>1964</v>
      </c>
      <c r="H5592" s="22">
        <f t="shared" si="665"/>
        <v>0.97642741811986478</v>
      </c>
      <c r="I5592" s="4">
        <f t="shared" si="664"/>
        <v>-1.5603040619816391</v>
      </c>
      <c r="Q5592" s="14"/>
      <c r="S5592" s="29"/>
      <c r="T5592" s="7"/>
      <c r="V5592" s="7"/>
    </row>
    <row r="5593" spans="1:22" x14ac:dyDescent="0.3">
      <c r="A5593" s="14">
        <f t="shared" si="663"/>
        <v>457.82299999998878</v>
      </c>
      <c r="B5593" s="14">
        <v>168.14519999999999</v>
      </c>
      <c r="C5593" s="14">
        <v>171.77420000000001</v>
      </c>
      <c r="D5593" s="12">
        <v>24552.27027027027</v>
      </c>
      <c r="E5593" s="27">
        <v>21</v>
      </c>
      <c r="F5593" s="26">
        <v>3</v>
      </c>
      <c r="G5593">
        <v>1964</v>
      </c>
      <c r="H5593" s="22">
        <f t="shared" si="665"/>
        <v>0.97887342802353305</v>
      </c>
      <c r="I5593" s="4">
        <f t="shared" si="664"/>
        <v>-1.4928406699873564</v>
      </c>
      <c r="Q5593" s="14"/>
      <c r="S5593" s="29"/>
      <c r="T5593" s="7"/>
      <c r="V5593" s="7"/>
    </row>
    <row r="5594" spans="1:22" x14ac:dyDescent="0.3">
      <c r="A5594" s="14">
        <f t="shared" si="663"/>
        <v>457.90499999998877</v>
      </c>
      <c r="B5594" s="14">
        <v>170.62899999999999</v>
      </c>
      <c r="C5594" s="14">
        <v>173.5968</v>
      </c>
      <c r="D5594" s="12">
        <v>24549.83783783784</v>
      </c>
      <c r="E5594" s="27">
        <v>18</v>
      </c>
      <c r="F5594" s="26">
        <v>3</v>
      </c>
      <c r="G5594">
        <v>1964</v>
      </c>
      <c r="H5594" s="22">
        <f t="shared" si="665"/>
        <v>0.98290406274770037</v>
      </c>
      <c r="I5594" s="4">
        <f t="shared" si="664"/>
        <v>-1.3816717454566467</v>
      </c>
      <c r="Q5594" s="14"/>
      <c r="S5594" s="29"/>
      <c r="T5594" s="7"/>
      <c r="V5594" s="7"/>
    </row>
    <row r="5595" spans="1:22" x14ac:dyDescent="0.3">
      <c r="A5595" s="14">
        <f t="shared" si="663"/>
        <v>457.98699999998877</v>
      </c>
      <c r="B5595" s="14">
        <v>173.8065</v>
      </c>
      <c r="C5595" s="14">
        <v>176.1129</v>
      </c>
      <c r="D5595" s="12">
        <v>24547.405405405407</v>
      </c>
      <c r="E5595" s="27">
        <v>16</v>
      </c>
      <c r="F5595" s="26">
        <v>3</v>
      </c>
      <c r="G5595">
        <v>1964</v>
      </c>
      <c r="H5595" s="22">
        <f t="shared" si="665"/>
        <v>0.98690385542456005</v>
      </c>
      <c r="I5595" s="4">
        <f t="shared" si="664"/>
        <v>-1.2713534753424629</v>
      </c>
      <c r="Q5595" s="14"/>
      <c r="S5595" s="29"/>
      <c r="T5595" s="7"/>
      <c r="V5595" s="7"/>
    </row>
    <row r="5596" spans="1:22" x14ac:dyDescent="0.3">
      <c r="A5596" s="14">
        <f t="shared" si="663"/>
        <v>458.06899999998876</v>
      </c>
      <c r="B5596" s="14">
        <v>174.22579999999999</v>
      </c>
      <c r="C5596" s="14">
        <v>176.72579999999999</v>
      </c>
      <c r="D5596" s="12">
        <v>24544.972972972973</v>
      </c>
      <c r="E5596" s="27">
        <v>13</v>
      </c>
      <c r="F5596" s="26">
        <v>3</v>
      </c>
      <c r="G5596">
        <v>1964</v>
      </c>
      <c r="H5596" s="22">
        <f t="shared" si="665"/>
        <v>0.98585379157995046</v>
      </c>
      <c r="I5596" s="4">
        <f t="shared" si="664"/>
        <v>-1.3003152831673948</v>
      </c>
      <c r="Q5596" s="14"/>
      <c r="S5596" s="29"/>
      <c r="T5596" s="7"/>
      <c r="V5596" s="7"/>
    </row>
    <row r="5597" spans="1:22" x14ac:dyDescent="0.3">
      <c r="A5597" s="14">
        <f t="shared" si="663"/>
        <v>458.15099999998876</v>
      </c>
      <c r="B5597" s="14">
        <v>173.6129</v>
      </c>
      <c r="C5597" s="14">
        <v>176.16130000000001</v>
      </c>
      <c r="D5597" s="12">
        <v>24542.54054054054</v>
      </c>
      <c r="E5597" s="27">
        <v>11</v>
      </c>
      <c r="F5597" s="26">
        <v>3</v>
      </c>
      <c r="G5597">
        <v>1964</v>
      </c>
      <c r="H5597" s="22">
        <f t="shared" si="665"/>
        <v>0.9855337125691056</v>
      </c>
      <c r="I5597" s="4">
        <f t="shared" si="664"/>
        <v>-1.3091433814287241</v>
      </c>
      <c r="Q5597" s="14"/>
      <c r="S5597" s="29"/>
      <c r="T5597" s="7"/>
      <c r="V5597" s="7"/>
    </row>
    <row r="5598" spans="1:22" x14ac:dyDescent="0.3">
      <c r="A5598" s="14">
        <f t="shared" si="663"/>
        <v>458.23299999998875</v>
      </c>
      <c r="B5598" s="14">
        <v>172.9194</v>
      </c>
      <c r="C5598" s="14">
        <v>175.77420000000001</v>
      </c>
      <c r="D5598" s="12">
        <v>24540.10810810811</v>
      </c>
      <c r="E5598" s="27">
        <v>9</v>
      </c>
      <c r="F5598" s="26">
        <v>3</v>
      </c>
      <c r="G5598">
        <v>1964</v>
      </c>
      <c r="H5598" s="22">
        <f t="shared" si="665"/>
        <v>0.98375870861594017</v>
      </c>
      <c r="I5598" s="4">
        <f t="shared" si="664"/>
        <v>-1.3580997602660361</v>
      </c>
      <c r="Q5598" s="14"/>
      <c r="S5598" s="29"/>
      <c r="T5598" s="7"/>
      <c r="V5598" s="7"/>
    </row>
    <row r="5599" spans="1:22" x14ac:dyDescent="0.3">
      <c r="A5599" s="14">
        <f t="shared" si="663"/>
        <v>458.31499999998874</v>
      </c>
      <c r="B5599" s="14">
        <v>171.72579999999999</v>
      </c>
      <c r="C5599" s="14">
        <v>174.9194</v>
      </c>
      <c r="D5599" s="12">
        <v>24537.675675675677</v>
      </c>
      <c r="E5599" s="27">
        <v>6</v>
      </c>
      <c r="F5599" s="26">
        <v>3</v>
      </c>
      <c r="G5599">
        <v>1964</v>
      </c>
      <c r="H5599" s="22">
        <f t="shared" si="665"/>
        <v>0.98174244823615908</v>
      </c>
      <c r="I5599" s="4">
        <f t="shared" si="664"/>
        <v>-1.4137102318997437</v>
      </c>
      <c r="Q5599" s="14"/>
      <c r="S5599" s="29"/>
      <c r="T5599" s="7"/>
      <c r="V5599" s="7"/>
    </row>
    <row r="5600" spans="1:22" x14ac:dyDescent="0.3">
      <c r="A5600" s="14">
        <f t="shared" si="663"/>
        <v>458.39699999998874</v>
      </c>
      <c r="B5600" s="14">
        <v>170.43549999999999</v>
      </c>
      <c r="C5600" s="14">
        <v>173.9194</v>
      </c>
      <c r="D5600" s="12">
        <v>24535.243243243243</v>
      </c>
      <c r="E5600" s="27">
        <v>4</v>
      </c>
      <c r="F5600" s="26">
        <v>3</v>
      </c>
      <c r="G5600">
        <v>1964</v>
      </c>
      <c r="H5600" s="22">
        <f t="shared" si="665"/>
        <v>0.97996830715837335</v>
      </c>
      <c r="I5600" s="4">
        <f t="shared" si="664"/>
        <v>-1.4626428117737333</v>
      </c>
      <c r="Q5600" s="14"/>
      <c r="S5600" s="29"/>
      <c r="T5600" s="7"/>
      <c r="V5600" s="7"/>
    </row>
    <row r="5601" spans="1:22" x14ac:dyDescent="0.3">
      <c r="A5601" s="14">
        <f t="shared" si="663"/>
        <v>458.47899999998873</v>
      </c>
      <c r="B5601" s="14">
        <v>169.2903</v>
      </c>
      <c r="C5601" s="14">
        <v>172.82259999999999</v>
      </c>
      <c r="D5601" s="12">
        <v>24532.810810810814</v>
      </c>
      <c r="E5601" s="27">
        <v>1</v>
      </c>
      <c r="F5601" s="26">
        <v>3</v>
      </c>
      <c r="G5601">
        <v>1964</v>
      </c>
      <c r="H5601" s="22">
        <f t="shared" si="665"/>
        <v>0.97956112221434011</v>
      </c>
      <c r="I5601" s="4">
        <f t="shared" si="664"/>
        <v>-1.4738733785233971</v>
      </c>
      <c r="Q5601" s="14"/>
      <c r="S5601" s="29"/>
      <c r="T5601" s="7"/>
      <c r="V5601" s="7"/>
    </row>
    <row r="5602" spans="1:22" x14ac:dyDescent="0.3">
      <c r="A5602" s="14">
        <f t="shared" si="663"/>
        <v>458.56099999998872</v>
      </c>
      <c r="B5602" s="14">
        <v>169.37100000000001</v>
      </c>
      <c r="C5602" s="14">
        <v>172.5806</v>
      </c>
      <c r="D5602" s="12">
        <v>24530.37837837838</v>
      </c>
      <c r="E5602" s="27">
        <v>27</v>
      </c>
      <c r="F5602" s="26">
        <v>2</v>
      </c>
      <c r="G5602">
        <v>1964</v>
      </c>
      <c r="H5602" s="22">
        <f t="shared" si="665"/>
        <v>0.98140231289032487</v>
      </c>
      <c r="I5602" s="4">
        <f t="shared" si="664"/>
        <v>-1.4230915038777154</v>
      </c>
      <c r="Q5602" s="14"/>
      <c r="S5602" s="29"/>
      <c r="T5602" s="7"/>
      <c r="V5602" s="7"/>
    </row>
    <row r="5603" spans="1:22" x14ac:dyDescent="0.3">
      <c r="A5603" s="14">
        <f t="shared" si="663"/>
        <v>458.64299999998872</v>
      </c>
      <c r="B5603" s="14">
        <v>170.67740000000001</v>
      </c>
      <c r="C5603" s="14">
        <v>173.03229999999999</v>
      </c>
      <c r="D5603" s="12">
        <v>24527.945945945947</v>
      </c>
      <c r="E5603" s="27">
        <v>24</v>
      </c>
      <c r="F5603" s="26">
        <v>2</v>
      </c>
      <c r="G5603">
        <v>1964</v>
      </c>
      <c r="H5603" s="22">
        <f t="shared" si="665"/>
        <v>0.98639040225437691</v>
      </c>
      <c r="I5603" s="4">
        <f t="shared" si="664"/>
        <v>-1.2855150257265493</v>
      </c>
      <c r="Q5603" s="14"/>
      <c r="S5603" s="29"/>
      <c r="T5603" s="7"/>
      <c r="V5603" s="7"/>
    </row>
    <row r="5604" spans="1:22" x14ac:dyDescent="0.3">
      <c r="A5604" s="14">
        <f t="shared" si="663"/>
        <v>458.72499999998871</v>
      </c>
      <c r="B5604" s="14">
        <v>174.04839999999999</v>
      </c>
      <c r="C5604" s="14">
        <v>175.45160000000001</v>
      </c>
      <c r="D5604" s="12">
        <v>24525.513513513513</v>
      </c>
      <c r="E5604" s="27">
        <v>22</v>
      </c>
      <c r="F5604" s="26">
        <v>2</v>
      </c>
      <c r="G5604">
        <v>1964</v>
      </c>
      <c r="H5604" s="22">
        <f t="shared" si="665"/>
        <v>0.99200235278561133</v>
      </c>
      <c r="I5604" s="4">
        <f t="shared" si="664"/>
        <v>-1.1307318345491943</v>
      </c>
      <c r="Q5604" s="14"/>
      <c r="S5604" s="29"/>
      <c r="T5604" s="7"/>
      <c r="V5604" s="7"/>
    </row>
    <row r="5605" spans="1:22" x14ac:dyDescent="0.3">
      <c r="A5605" s="14">
        <f t="shared" si="663"/>
        <v>458.8069999999887</v>
      </c>
      <c r="B5605" s="14">
        <v>177.9194</v>
      </c>
      <c r="C5605" s="14">
        <v>178.0968</v>
      </c>
      <c r="D5605" s="12">
        <v>24523.081081081084</v>
      </c>
      <c r="E5605" s="27">
        <v>20</v>
      </c>
      <c r="F5605" s="26">
        <v>2</v>
      </c>
      <c r="G5605">
        <v>1964</v>
      </c>
      <c r="H5605" s="22">
        <f t="shared" si="665"/>
        <v>0.99900391247905629</v>
      </c>
      <c r="I5605" s="4">
        <f t="shared" si="664"/>
        <v>-0.93762183713591085</v>
      </c>
      <c r="Q5605" s="14"/>
      <c r="S5605" s="29"/>
      <c r="T5605" s="7"/>
      <c r="V5605" s="7"/>
    </row>
    <row r="5606" spans="1:22" x14ac:dyDescent="0.3">
      <c r="A5606" s="14">
        <f t="shared" si="663"/>
        <v>458.8889999999887</v>
      </c>
      <c r="B5606" s="14">
        <v>180.64519999999999</v>
      </c>
      <c r="C5606" s="14">
        <v>179.37100000000001</v>
      </c>
      <c r="D5606" s="12">
        <v>24520.64864864865</v>
      </c>
      <c r="E5606" s="27">
        <v>17</v>
      </c>
      <c r="F5606" s="26">
        <v>2</v>
      </c>
      <c r="G5606">
        <v>1964</v>
      </c>
      <c r="H5606" s="22">
        <f t="shared" si="665"/>
        <v>1.0071037124172804</v>
      </c>
      <c r="I5606" s="4">
        <f t="shared" si="664"/>
        <v>-0.71422127874561903</v>
      </c>
      <c r="Q5606" s="14"/>
      <c r="S5606" s="29"/>
      <c r="T5606" s="7"/>
      <c r="V5606" s="7"/>
    </row>
    <row r="5607" spans="1:22" x14ac:dyDescent="0.3">
      <c r="A5607" s="14">
        <f t="shared" si="663"/>
        <v>458.97099999998869</v>
      </c>
      <c r="B5607" s="14">
        <v>182.24189999999999</v>
      </c>
      <c r="C5607" s="14">
        <v>180.0806</v>
      </c>
      <c r="D5607" s="12">
        <v>24518.216216216217</v>
      </c>
      <c r="E5607" s="27">
        <v>15</v>
      </c>
      <c r="F5607" s="26">
        <v>2</v>
      </c>
      <c r="G5607">
        <v>1964</v>
      </c>
      <c r="H5607" s="22">
        <f t="shared" si="665"/>
        <v>1.0120018480613679</v>
      </c>
      <c r="I5607" s="4">
        <f t="shared" si="664"/>
        <v>-0.57912581388152284</v>
      </c>
      <c r="Q5607" s="14"/>
      <c r="S5607" s="29"/>
      <c r="T5607" s="7"/>
      <c r="V5607" s="7"/>
    </row>
    <row r="5608" spans="1:22" x14ac:dyDescent="0.3">
      <c r="A5608" s="14">
        <f t="shared" si="663"/>
        <v>459.05299999998869</v>
      </c>
      <c r="B5608" s="14">
        <v>183.72579999999999</v>
      </c>
      <c r="C5608" s="14">
        <v>180.8871</v>
      </c>
      <c r="D5608" s="12">
        <v>24515.783783783783</v>
      </c>
      <c r="E5608" s="27">
        <v>12</v>
      </c>
      <c r="F5608" s="26">
        <v>2</v>
      </c>
      <c r="G5608">
        <v>1964</v>
      </c>
      <c r="H5608" s="22">
        <f t="shared" si="665"/>
        <v>1.0156932141650785</v>
      </c>
      <c r="I5608" s="4">
        <f t="shared" si="664"/>
        <v>-0.47731425617868573</v>
      </c>
      <c r="Q5608" s="14"/>
      <c r="S5608" s="29"/>
      <c r="T5608" s="7"/>
      <c r="V5608" s="7"/>
    </row>
    <row r="5609" spans="1:22" x14ac:dyDescent="0.3">
      <c r="A5609" s="14">
        <f t="shared" si="663"/>
        <v>459.13499999998868</v>
      </c>
      <c r="B5609" s="14">
        <v>185.04839999999999</v>
      </c>
      <c r="C5609" s="14">
        <v>182</v>
      </c>
      <c r="D5609" s="12">
        <v>24513.351351351354</v>
      </c>
      <c r="E5609" s="27">
        <v>10</v>
      </c>
      <c r="F5609" s="26">
        <v>2</v>
      </c>
      <c r="G5609">
        <v>1964</v>
      </c>
      <c r="H5609" s="22">
        <f t="shared" si="665"/>
        <v>1.0167494505494505</v>
      </c>
      <c r="I5609" s="4">
        <f t="shared" si="664"/>
        <v>-0.44818220355263172</v>
      </c>
      <c r="Q5609" s="14"/>
      <c r="S5609" s="29"/>
      <c r="T5609" s="7"/>
      <c r="V5609" s="7"/>
    </row>
    <row r="5610" spans="1:22" x14ac:dyDescent="0.3">
      <c r="A5610" s="14">
        <f t="shared" si="663"/>
        <v>459.21699999998867</v>
      </c>
      <c r="B5610" s="14">
        <v>185.51609999999999</v>
      </c>
      <c r="C5610" s="14">
        <v>182.06450000000001</v>
      </c>
      <c r="D5610" s="12">
        <v>24510.91891891892</v>
      </c>
      <c r="E5610" s="27">
        <v>7</v>
      </c>
      <c r="F5610" s="26">
        <v>2</v>
      </c>
      <c r="G5610">
        <v>1964</v>
      </c>
      <c r="H5610" s="22">
        <f t="shared" si="665"/>
        <v>1.0189581164916828</v>
      </c>
      <c r="I5610" s="4">
        <f t="shared" si="664"/>
        <v>-0.38726499466407666</v>
      </c>
      <c r="Q5610" s="14"/>
      <c r="S5610" s="29"/>
      <c r="T5610" s="7"/>
      <c r="V5610" s="7"/>
    </row>
    <row r="5611" spans="1:22" x14ac:dyDescent="0.3">
      <c r="A5611" s="14">
        <f t="shared" si="663"/>
        <v>459.29899999998867</v>
      </c>
      <c r="B5611" s="14">
        <v>185.32259999999999</v>
      </c>
      <c r="C5611" s="14">
        <v>181.77420000000001</v>
      </c>
      <c r="D5611" s="12">
        <v>24508.486486486487</v>
      </c>
      <c r="E5611" s="27">
        <v>5</v>
      </c>
      <c r="F5611" s="26">
        <v>2</v>
      </c>
      <c r="G5611">
        <v>1964</v>
      </c>
      <c r="H5611" s="22">
        <f t="shared" si="665"/>
        <v>1.0195209221110586</v>
      </c>
      <c r="I5611" s="4">
        <f t="shared" si="664"/>
        <v>-0.37174225452324777</v>
      </c>
      <c r="Q5611" s="14"/>
      <c r="S5611" s="29"/>
      <c r="T5611" s="7"/>
      <c r="V5611" s="7"/>
    </row>
    <row r="5612" spans="1:22" x14ac:dyDescent="0.3">
      <c r="A5612" s="14">
        <f t="shared" si="663"/>
        <v>459.38099999998866</v>
      </c>
      <c r="B5612" s="14">
        <v>183.93549999999999</v>
      </c>
      <c r="C5612" s="14">
        <v>180.62899999999999</v>
      </c>
      <c r="D5612" s="12">
        <v>24506.054054054053</v>
      </c>
      <c r="E5612" s="27">
        <v>3</v>
      </c>
      <c r="F5612" s="26">
        <v>2</v>
      </c>
      <c r="G5612">
        <v>1964</v>
      </c>
      <c r="H5612" s="22">
        <f t="shared" si="665"/>
        <v>1.0183054769721362</v>
      </c>
      <c r="I5612" s="4">
        <f t="shared" si="664"/>
        <v>-0.40526544334259468</v>
      </c>
      <c r="Q5612" s="14"/>
      <c r="S5612" s="29"/>
      <c r="T5612" s="7"/>
      <c r="V5612" s="7"/>
    </row>
    <row r="5613" spans="1:22" x14ac:dyDescent="0.3">
      <c r="A5613" s="14">
        <f t="shared" si="663"/>
        <v>459.46299999998865</v>
      </c>
      <c r="B5613" s="14">
        <v>181.6129</v>
      </c>
      <c r="C5613" s="14">
        <v>178.5968</v>
      </c>
      <c r="D5613" s="12">
        <v>24503.621621621623</v>
      </c>
      <c r="E5613" s="27">
        <v>31</v>
      </c>
      <c r="F5613" s="26">
        <v>1</v>
      </c>
      <c r="G5613">
        <v>1964</v>
      </c>
      <c r="H5613" s="22">
        <f t="shared" si="665"/>
        <v>1.0168877605869757</v>
      </c>
      <c r="I5613" s="4">
        <f t="shared" si="664"/>
        <v>-0.44436747481244482</v>
      </c>
      <c r="Q5613" s="14"/>
      <c r="S5613" s="29"/>
      <c r="T5613" s="7"/>
      <c r="V5613" s="7"/>
    </row>
    <row r="5614" spans="1:22" x14ac:dyDescent="0.3">
      <c r="A5614" s="14">
        <f t="shared" si="663"/>
        <v>459.54499999998865</v>
      </c>
      <c r="B5614" s="14">
        <v>179.9032</v>
      </c>
      <c r="C5614" s="14">
        <v>177.12899999999999</v>
      </c>
      <c r="D5614" s="12">
        <v>24501.18918918919</v>
      </c>
      <c r="E5614" s="27">
        <v>29</v>
      </c>
      <c r="F5614" s="26">
        <v>1</v>
      </c>
      <c r="G5614">
        <v>1964</v>
      </c>
      <c r="H5614" s="22">
        <f t="shared" si="665"/>
        <v>1.0156620316266676</v>
      </c>
      <c r="I5614" s="4">
        <f t="shared" si="664"/>
        <v>-0.47817430167933539</v>
      </c>
      <c r="Q5614" s="14"/>
      <c r="S5614" s="29"/>
      <c r="T5614" s="7"/>
      <c r="V5614" s="7"/>
    </row>
    <row r="5615" spans="1:22" x14ac:dyDescent="0.3">
      <c r="A5615" s="14">
        <f t="shared" si="663"/>
        <v>459.62699999998864</v>
      </c>
      <c r="B5615" s="14">
        <v>179.5968</v>
      </c>
      <c r="C5615" s="14">
        <v>176.98390000000001</v>
      </c>
      <c r="D5615" s="12">
        <v>24498.756756756757</v>
      </c>
      <c r="E5615" s="27">
        <v>26</v>
      </c>
      <c r="F5615" s="26">
        <v>1</v>
      </c>
      <c r="G5615">
        <v>1964</v>
      </c>
      <c r="H5615" s="22">
        <f t="shared" si="665"/>
        <v>1.0147634897863591</v>
      </c>
      <c r="I5615" s="4">
        <f t="shared" si="664"/>
        <v>-0.50295698154710056</v>
      </c>
      <c r="Q5615" s="14"/>
      <c r="S5615" s="29"/>
      <c r="T5615" s="7"/>
      <c r="V5615" s="7"/>
    </row>
    <row r="5616" spans="1:22" x14ac:dyDescent="0.3">
      <c r="A5616" s="14">
        <f t="shared" si="663"/>
        <v>459.70899999998863</v>
      </c>
      <c r="B5616" s="14">
        <v>181.17740000000001</v>
      </c>
      <c r="C5616" s="14">
        <v>178.03229999999999</v>
      </c>
      <c r="D5616" s="12">
        <v>24496.324324324327</v>
      </c>
      <c r="E5616" s="27">
        <v>24</v>
      </c>
      <c r="F5616" s="26">
        <v>1</v>
      </c>
      <c r="G5616">
        <v>1964</v>
      </c>
      <c r="H5616" s="22">
        <f t="shared" si="665"/>
        <v>1.0176658954582962</v>
      </c>
      <c r="I5616" s="4">
        <f t="shared" si="664"/>
        <v>-0.42290573920393887</v>
      </c>
      <c r="Q5616" s="14"/>
      <c r="S5616" s="29"/>
      <c r="T5616" s="7"/>
      <c r="V5616" s="7"/>
    </row>
    <row r="5617" spans="1:22" x14ac:dyDescent="0.3">
      <c r="A5617" s="14">
        <f t="shared" si="663"/>
        <v>459.79099999998863</v>
      </c>
      <c r="B5617" s="14">
        <v>183.14519999999999</v>
      </c>
      <c r="C5617" s="14">
        <v>179.46770000000001</v>
      </c>
      <c r="D5617" s="12">
        <v>24493.891891891893</v>
      </c>
      <c r="E5617" s="27">
        <v>21</v>
      </c>
      <c r="F5617" s="26">
        <v>1</v>
      </c>
      <c r="G5617">
        <v>1964</v>
      </c>
      <c r="H5617" s="22">
        <f t="shared" si="665"/>
        <v>1.0204911524469304</v>
      </c>
      <c r="I5617" s="4">
        <f t="shared" si="664"/>
        <v>-0.34498233446916127</v>
      </c>
      <c r="Q5617" s="14"/>
      <c r="S5617" s="29"/>
      <c r="T5617" s="7"/>
      <c r="V5617" s="7"/>
    </row>
    <row r="5618" spans="1:22" x14ac:dyDescent="0.3">
      <c r="A5618" s="14">
        <f t="shared" si="663"/>
        <v>459.87299999998862</v>
      </c>
      <c r="B5618" s="14">
        <v>185.22579999999999</v>
      </c>
      <c r="C5618" s="14">
        <v>180.6935</v>
      </c>
      <c r="D5618" s="12">
        <v>24491.45945945946</v>
      </c>
      <c r="E5618" s="27">
        <v>19</v>
      </c>
      <c r="F5618" s="26">
        <v>1</v>
      </c>
      <c r="G5618">
        <v>1964</v>
      </c>
      <c r="H5618" s="22">
        <f t="shared" si="665"/>
        <v>1.0250828059670103</v>
      </c>
      <c r="I5618" s="4">
        <f t="shared" si="664"/>
        <v>-0.21833995217033464</v>
      </c>
      <c r="Q5618" s="14"/>
      <c r="S5618" s="29"/>
      <c r="T5618" s="7"/>
      <c r="V5618" s="7"/>
    </row>
    <row r="5619" spans="1:22" x14ac:dyDescent="0.3">
      <c r="A5619" s="14">
        <f t="shared" si="663"/>
        <v>459.95499999998862</v>
      </c>
      <c r="B5619" s="14">
        <v>186.5806</v>
      </c>
      <c r="C5619" s="14">
        <v>181.14519999999999</v>
      </c>
      <c r="D5619" s="12">
        <v>24489.027027027027</v>
      </c>
      <c r="E5619" s="27">
        <v>17</v>
      </c>
      <c r="F5619" s="26">
        <v>1</v>
      </c>
      <c r="G5619">
        <v>1964</v>
      </c>
      <c r="H5619" s="22">
        <f t="shared" si="665"/>
        <v>1.0300057633323987</v>
      </c>
      <c r="I5619" s="4">
        <f t="shared" si="664"/>
        <v>-8.255987948368726E-2</v>
      </c>
      <c r="Q5619" s="14"/>
      <c r="S5619" s="29"/>
      <c r="T5619" s="7"/>
      <c r="V5619" s="7"/>
    </row>
    <row r="5620" spans="1:22" x14ac:dyDescent="0.3">
      <c r="A5620" s="14">
        <f t="shared" si="663"/>
        <v>460.03699999998861</v>
      </c>
      <c r="B5620" s="14">
        <v>187.51609999999999</v>
      </c>
      <c r="C5620" s="14">
        <v>181.27420000000001</v>
      </c>
      <c r="D5620" s="12">
        <v>24486.594594594597</v>
      </c>
      <c r="E5620" s="27">
        <v>14</v>
      </c>
      <c r="F5620" s="26">
        <v>1</v>
      </c>
      <c r="G5620">
        <v>1964</v>
      </c>
      <c r="H5620" s="22">
        <f t="shared" si="665"/>
        <v>1.0344334715033909</v>
      </c>
      <c r="I5620" s="4">
        <f t="shared" si="664"/>
        <v>3.9560726621777079E-2</v>
      </c>
      <c r="Q5620" s="14"/>
      <c r="S5620" s="29"/>
      <c r="T5620" s="7"/>
      <c r="V5620" s="7"/>
    </row>
    <row r="5621" spans="1:22" x14ac:dyDescent="0.3">
      <c r="A5621" s="14">
        <f t="shared" si="663"/>
        <v>460.1189999999886</v>
      </c>
      <c r="B5621" s="14">
        <v>188.8871</v>
      </c>
      <c r="C5621" s="14">
        <v>181.96770000000001</v>
      </c>
      <c r="D5621" s="12">
        <v>24484.162162162163</v>
      </c>
      <c r="E5621" s="27">
        <v>12</v>
      </c>
      <c r="F5621" s="26">
        <v>1</v>
      </c>
      <c r="G5621">
        <v>1964</v>
      </c>
      <c r="H5621" s="22">
        <f t="shared" si="665"/>
        <v>1.038025429787814</v>
      </c>
      <c r="I5621" s="4">
        <f t="shared" si="664"/>
        <v>0.13863051755178418</v>
      </c>
      <c r="Q5621" s="14"/>
      <c r="S5621" s="29"/>
      <c r="T5621" s="7"/>
      <c r="V5621" s="7"/>
    </row>
    <row r="5622" spans="1:22" x14ac:dyDescent="0.3">
      <c r="A5622" s="14">
        <f t="shared" si="663"/>
        <v>460.2009999999886</v>
      </c>
      <c r="B5622" s="14">
        <v>189.8871</v>
      </c>
      <c r="C5622" s="14">
        <v>182.85480000000001</v>
      </c>
      <c r="D5622" s="12">
        <v>24481.72972972973</v>
      </c>
      <c r="E5622" s="27">
        <v>9</v>
      </c>
      <c r="F5622" s="26">
        <v>1</v>
      </c>
      <c r="G5622">
        <v>1964</v>
      </c>
      <c r="H5622" s="22">
        <f t="shared" si="665"/>
        <v>1.038458383373037</v>
      </c>
      <c r="I5622" s="4">
        <f t="shared" si="664"/>
        <v>0.15057180911868462</v>
      </c>
      <c r="Q5622" s="14"/>
      <c r="S5622" s="29"/>
      <c r="T5622" s="7"/>
      <c r="V5622" s="7"/>
    </row>
    <row r="5623" spans="1:22" x14ac:dyDescent="0.3">
      <c r="A5623" s="14">
        <f t="shared" si="663"/>
        <v>460.28299999998859</v>
      </c>
      <c r="B5623" s="14">
        <v>190.5806</v>
      </c>
      <c r="C5623" s="14">
        <v>183.16130000000001</v>
      </c>
      <c r="D5623" s="12">
        <v>24479.297297297297</v>
      </c>
      <c r="E5623" s="27">
        <v>7</v>
      </c>
      <c r="F5623" s="26">
        <v>1</v>
      </c>
      <c r="G5623">
        <v>1964</v>
      </c>
      <c r="H5623" s="22">
        <f t="shared" si="665"/>
        <v>1.0405069193110117</v>
      </c>
      <c r="I5623" s="4">
        <f t="shared" si="664"/>
        <v>0.20707247282846913</v>
      </c>
      <c r="Q5623" s="14"/>
      <c r="S5623" s="29"/>
      <c r="T5623" s="7"/>
      <c r="V5623" s="7"/>
    </row>
    <row r="5624" spans="1:22" x14ac:dyDescent="0.3">
      <c r="A5624" s="14">
        <f t="shared" si="663"/>
        <v>460.36499999998858</v>
      </c>
      <c r="B5624" s="14">
        <v>191.1935</v>
      </c>
      <c r="C5624" s="14">
        <v>183.1129</v>
      </c>
      <c r="D5624" s="12">
        <v>24476.864864864867</v>
      </c>
      <c r="E5624" s="27">
        <v>4</v>
      </c>
      <c r="F5624" s="26">
        <v>1</v>
      </c>
      <c r="G5624">
        <v>1964</v>
      </c>
      <c r="H5624" s="22">
        <f t="shared" si="665"/>
        <v>1.0441290591760604</v>
      </c>
      <c r="I5624" s="4">
        <f t="shared" si="664"/>
        <v>0.30697470184537839</v>
      </c>
      <c r="Q5624" s="14"/>
      <c r="S5624" s="29"/>
      <c r="T5624" s="7"/>
      <c r="V5624" s="7"/>
    </row>
    <row r="5625" spans="1:22" x14ac:dyDescent="0.3">
      <c r="A5625" s="14">
        <f t="shared" ref="A5625:A5688" si="666">A5624+0.082</f>
        <v>460.44699999998858</v>
      </c>
      <c r="B5625" s="14">
        <v>192.64519999999999</v>
      </c>
      <c r="C5625" s="14">
        <v>184.2903</v>
      </c>
      <c r="D5625" s="12">
        <v>24474.432432432433</v>
      </c>
      <c r="E5625" s="27">
        <v>2</v>
      </c>
      <c r="F5625" s="26">
        <v>1</v>
      </c>
      <c r="G5625">
        <v>1964</v>
      </c>
      <c r="H5625" s="22">
        <f t="shared" si="665"/>
        <v>1.0453355385497771</v>
      </c>
      <c r="I5625" s="4">
        <f t="shared" si="664"/>
        <v>0.34025060592083012</v>
      </c>
      <c r="Q5625" s="14"/>
      <c r="S5625" s="29"/>
      <c r="T5625" s="7"/>
      <c r="V5625" s="7"/>
    </row>
    <row r="5626" spans="1:22" x14ac:dyDescent="0.3">
      <c r="A5626" s="14">
        <f t="shared" si="666"/>
        <v>460.52899999998857</v>
      </c>
      <c r="B5626" s="14">
        <v>194.12899999999999</v>
      </c>
      <c r="C5626" s="14">
        <v>185.43549999999999</v>
      </c>
      <c r="D5626" s="12">
        <v>24472</v>
      </c>
      <c r="E5626" s="27">
        <v>31</v>
      </c>
      <c r="F5626" s="26">
        <v>12</v>
      </c>
      <c r="G5626">
        <v>1963</v>
      </c>
      <c r="H5626" s="24">
        <f t="shared" si="665"/>
        <v>1.0468815302355805</v>
      </c>
      <c r="I5626" s="4">
        <f t="shared" si="664"/>
        <v>0.38289059808228465</v>
      </c>
      <c r="Q5626" s="14"/>
      <c r="S5626" s="29"/>
    </row>
    <row r="5627" spans="1:22" x14ac:dyDescent="0.3">
      <c r="A5627" s="14">
        <f t="shared" si="666"/>
        <v>460.61099999998856</v>
      </c>
      <c r="B5627" s="14">
        <v>194</v>
      </c>
      <c r="C5627" s="14">
        <v>185.4032</v>
      </c>
      <c r="D5627" s="12">
        <v>24468.381578947367</v>
      </c>
      <c r="E5627" s="27">
        <v>27</v>
      </c>
      <c r="F5627" s="26">
        <v>12</v>
      </c>
      <c r="G5627">
        <v>1963</v>
      </c>
      <c r="H5627" s="22">
        <f t="shared" si="665"/>
        <v>1.0463681317258817</v>
      </c>
      <c r="I5627" s="4">
        <f t="shared" si="664"/>
        <v>0.36873055528885751</v>
      </c>
      <c r="Q5627" s="14"/>
      <c r="S5627" s="29"/>
      <c r="T5627" s="7"/>
      <c r="V5627" s="7"/>
    </row>
    <row r="5628" spans="1:22" x14ac:dyDescent="0.3">
      <c r="A5628" s="14">
        <f t="shared" si="666"/>
        <v>460.69299999998856</v>
      </c>
      <c r="B5628" s="14">
        <v>191.32259999999999</v>
      </c>
      <c r="C5628" s="14">
        <v>183.51609999999999</v>
      </c>
      <c r="D5628" s="12">
        <v>24464.763157894737</v>
      </c>
      <c r="E5628" s="27">
        <v>23</v>
      </c>
      <c r="F5628" s="26">
        <v>12</v>
      </c>
      <c r="G5628">
        <v>1963</v>
      </c>
      <c r="H5628" s="22">
        <f t="shared" si="665"/>
        <v>1.0425385020714804</v>
      </c>
      <c r="I5628" s="4">
        <f t="shared" si="664"/>
        <v>0.26310555099907645</v>
      </c>
      <c r="Q5628" s="14"/>
      <c r="S5628" s="29"/>
      <c r="T5628" s="7"/>
      <c r="V5628" s="7"/>
    </row>
    <row r="5629" spans="1:22" x14ac:dyDescent="0.3">
      <c r="A5629" s="14">
        <f t="shared" si="666"/>
        <v>460.77499999998855</v>
      </c>
      <c r="B5629" s="14">
        <v>188.4194</v>
      </c>
      <c r="C5629" s="14">
        <v>181.25810000000001</v>
      </c>
      <c r="D5629" s="12">
        <v>24461.144736842103</v>
      </c>
      <c r="E5629" s="27">
        <v>20</v>
      </c>
      <c r="F5629" s="26">
        <v>12</v>
      </c>
      <c r="G5629">
        <v>1963</v>
      </c>
      <c r="H5629" s="22">
        <f t="shared" si="665"/>
        <v>1.0395088550525464</v>
      </c>
      <c r="I5629" s="4">
        <f t="shared" si="664"/>
        <v>0.1795448654367956</v>
      </c>
      <c r="Q5629" s="14"/>
      <c r="S5629" s="29"/>
      <c r="T5629" s="7"/>
      <c r="V5629" s="7"/>
    </row>
    <row r="5630" spans="1:22" x14ac:dyDescent="0.3">
      <c r="A5630" s="14">
        <f t="shared" si="666"/>
        <v>460.85699999998855</v>
      </c>
      <c r="B5630" s="14">
        <v>186.72579999999999</v>
      </c>
      <c r="C5630" s="14">
        <v>179.85480000000001</v>
      </c>
      <c r="D5630" s="12">
        <v>24457.526315789473</v>
      </c>
      <c r="E5630" s="27">
        <v>16</v>
      </c>
      <c r="F5630" s="26">
        <v>12</v>
      </c>
      <c r="G5630">
        <v>1963</v>
      </c>
      <c r="H5630" s="22">
        <f t="shared" si="665"/>
        <v>1.0382030393406236</v>
      </c>
      <c r="I5630" s="4">
        <f t="shared" si="664"/>
        <v>0.14352916610801339</v>
      </c>
      <c r="Q5630" s="14"/>
      <c r="S5630" s="29"/>
      <c r="T5630" s="7"/>
      <c r="V5630" s="7"/>
    </row>
    <row r="5631" spans="1:22" x14ac:dyDescent="0.3">
      <c r="A5631" s="14">
        <f t="shared" si="666"/>
        <v>460.93899999998854</v>
      </c>
      <c r="B5631" s="14">
        <v>188.1935</v>
      </c>
      <c r="C5631" s="14">
        <v>181.17740000000001</v>
      </c>
      <c r="D5631" s="12">
        <v>24453.90789473684</v>
      </c>
      <c r="E5631" s="27">
        <v>12</v>
      </c>
      <c r="F5631" s="26">
        <v>12</v>
      </c>
      <c r="G5631">
        <v>1963</v>
      </c>
      <c r="H5631" s="22">
        <f t="shared" si="665"/>
        <v>1.0387250286183596</v>
      </c>
      <c r="I5631" s="4">
        <f t="shared" si="664"/>
        <v>0.15792615084953077</v>
      </c>
      <c r="Q5631" s="14"/>
      <c r="S5631" s="29"/>
      <c r="T5631" s="7"/>
      <c r="V5631" s="7"/>
    </row>
    <row r="5632" spans="1:22" x14ac:dyDescent="0.3">
      <c r="A5632" s="14">
        <f t="shared" si="666"/>
        <v>461.02099999998853</v>
      </c>
      <c r="B5632" s="14">
        <v>190.98390000000001</v>
      </c>
      <c r="C5632" s="14">
        <v>183.6129</v>
      </c>
      <c r="D5632" s="12">
        <v>24450.28947368421</v>
      </c>
      <c r="E5632" s="27">
        <v>9</v>
      </c>
      <c r="F5632" s="26">
        <v>12</v>
      </c>
      <c r="G5632">
        <v>1963</v>
      </c>
      <c r="H5632" s="22">
        <f t="shared" si="665"/>
        <v>1.0401442382316275</v>
      </c>
      <c r="I5632" s="4">
        <f t="shared" si="664"/>
        <v>0.19706936703944045</v>
      </c>
      <c r="Q5632" s="14"/>
      <c r="S5632" s="29"/>
      <c r="T5632" s="7"/>
      <c r="V5632" s="7"/>
    </row>
    <row r="5633" spans="1:22" x14ac:dyDescent="0.3">
      <c r="A5633" s="14">
        <f t="shared" si="666"/>
        <v>461.10299999998853</v>
      </c>
      <c r="B5633" s="14">
        <v>191.48390000000001</v>
      </c>
      <c r="C5633" s="14">
        <v>183.51609999999999</v>
      </c>
      <c r="D5633" s="12">
        <v>24446.671052631576</v>
      </c>
      <c r="E5633" s="27">
        <v>5</v>
      </c>
      <c r="F5633" s="26">
        <v>12</v>
      </c>
      <c r="G5633">
        <v>1963</v>
      </c>
      <c r="H5633" s="22">
        <f t="shared" si="665"/>
        <v>1.0434174440280717</v>
      </c>
      <c r="I5633" s="4">
        <f t="shared" si="664"/>
        <v>0.28734764653140271</v>
      </c>
      <c r="Q5633" s="14"/>
      <c r="S5633" s="29"/>
      <c r="T5633" s="7"/>
      <c r="V5633" s="7"/>
    </row>
    <row r="5634" spans="1:22" x14ac:dyDescent="0.3">
      <c r="A5634" s="14">
        <f t="shared" si="666"/>
        <v>461.18499999998852</v>
      </c>
      <c r="B5634" s="14">
        <v>189.06450000000001</v>
      </c>
      <c r="C5634" s="14">
        <v>181.7903</v>
      </c>
      <c r="D5634" s="12">
        <v>24443.052631578947</v>
      </c>
      <c r="E5634" s="27">
        <v>2</v>
      </c>
      <c r="F5634" s="26">
        <v>12</v>
      </c>
      <c r="G5634">
        <v>1963</v>
      </c>
      <c r="H5634" s="22">
        <f t="shared" si="665"/>
        <v>1.0400142361831186</v>
      </c>
      <c r="I5634" s="4">
        <f t="shared" si="664"/>
        <v>0.19348378091999691</v>
      </c>
      <c r="Q5634" s="14"/>
      <c r="S5634" s="29"/>
      <c r="T5634" s="7"/>
      <c r="V5634" s="7"/>
    </row>
    <row r="5635" spans="1:22" x14ac:dyDescent="0.3">
      <c r="A5635" s="14">
        <f t="shared" si="666"/>
        <v>461.26699999998851</v>
      </c>
      <c r="B5635" s="14">
        <v>187.56450000000001</v>
      </c>
      <c r="C5635" s="14">
        <v>180.2903</v>
      </c>
      <c r="D5635" s="12">
        <v>24439.434210526313</v>
      </c>
      <c r="E5635" s="27">
        <v>28</v>
      </c>
      <c r="F5635" s="26">
        <v>11</v>
      </c>
      <c r="G5635">
        <v>1963</v>
      </c>
      <c r="H5635" s="22">
        <f t="shared" si="665"/>
        <v>1.0403471512333164</v>
      </c>
      <c r="I5635" s="4">
        <f t="shared" si="664"/>
        <v>0.20266590994515343</v>
      </c>
      <c r="Q5635" s="14"/>
      <c r="S5635" s="29"/>
      <c r="T5635" s="7"/>
      <c r="V5635" s="7"/>
    </row>
    <row r="5636" spans="1:22" x14ac:dyDescent="0.3">
      <c r="A5636" s="14">
        <f t="shared" si="666"/>
        <v>461.34899999998851</v>
      </c>
      <c r="B5636" s="14">
        <v>187.32259999999999</v>
      </c>
      <c r="C5636" s="14">
        <v>179.8871</v>
      </c>
      <c r="D5636" s="12">
        <v>24435.815789473683</v>
      </c>
      <c r="E5636" s="27">
        <v>24</v>
      </c>
      <c r="F5636" s="26">
        <v>11</v>
      </c>
      <c r="G5636">
        <v>1963</v>
      </c>
      <c r="H5636" s="22">
        <f t="shared" si="665"/>
        <v>1.0413342590991794</v>
      </c>
      <c r="I5636" s="4">
        <f t="shared" si="664"/>
        <v>0.2298913291045295</v>
      </c>
      <c r="Q5636" s="14"/>
      <c r="S5636" s="29"/>
      <c r="T5636" s="7"/>
      <c r="V5636" s="7"/>
    </row>
    <row r="5637" spans="1:22" x14ac:dyDescent="0.3">
      <c r="A5637" s="14">
        <f t="shared" si="666"/>
        <v>461.4309999999885</v>
      </c>
      <c r="B5637" s="14">
        <v>187.83869999999999</v>
      </c>
      <c r="C5637" s="14">
        <v>180.46770000000001</v>
      </c>
      <c r="D5637" s="12">
        <v>24432.19736842105</v>
      </c>
      <c r="E5637" s="27">
        <v>21</v>
      </c>
      <c r="F5637" s="26">
        <v>11</v>
      </c>
      <c r="G5637">
        <v>1963</v>
      </c>
      <c r="H5637" s="22">
        <f t="shared" si="665"/>
        <v>1.0408438740007213</v>
      </c>
      <c r="I5637" s="4">
        <f t="shared" si="664"/>
        <v>0.21636601913917738</v>
      </c>
      <c r="Q5637" s="14"/>
      <c r="S5637" s="29"/>
      <c r="T5637" s="7"/>
      <c r="V5637" s="7"/>
    </row>
    <row r="5638" spans="1:22" x14ac:dyDescent="0.3">
      <c r="A5638" s="14">
        <f t="shared" si="666"/>
        <v>461.51299999998849</v>
      </c>
      <c r="B5638" s="14">
        <v>188.87100000000001</v>
      </c>
      <c r="C5638" s="14">
        <v>181.32259999999999</v>
      </c>
      <c r="D5638" s="12">
        <v>24428.57894736842</v>
      </c>
      <c r="E5638" s="27">
        <v>17</v>
      </c>
      <c r="F5638" s="26">
        <v>11</v>
      </c>
      <c r="G5638">
        <v>1963</v>
      </c>
      <c r="H5638" s="22">
        <f t="shared" si="665"/>
        <v>1.041629669991496</v>
      </c>
      <c r="I5638" s="4">
        <f t="shared" ref="I5638:I5701" si="667">STANDARDIZE(H5638,H$2,H$3)</f>
        <v>0.2380390560609266</v>
      </c>
      <c r="Q5638" s="14"/>
      <c r="S5638" s="29"/>
      <c r="T5638" s="7"/>
      <c r="V5638" s="7"/>
    </row>
    <row r="5639" spans="1:22" x14ac:dyDescent="0.3">
      <c r="A5639" s="14">
        <f t="shared" si="666"/>
        <v>461.59499999998849</v>
      </c>
      <c r="B5639" s="14">
        <v>188.72579999999999</v>
      </c>
      <c r="C5639" s="14">
        <v>181.33869999999999</v>
      </c>
      <c r="D5639" s="12">
        <v>24424.960526315786</v>
      </c>
      <c r="E5639" s="27">
        <v>13</v>
      </c>
      <c r="F5639" s="26">
        <v>11</v>
      </c>
      <c r="G5639">
        <v>1963</v>
      </c>
      <c r="H5639" s="22">
        <f t="shared" si="665"/>
        <v>1.0407364782034945</v>
      </c>
      <c r="I5639" s="4">
        <f t="shared" si="667"/>
        <v>0.21340393597018131</v>
      </c>
      <c r="Q5639" s="14"/>
      <c r="S5639" s="29"/>
      <c r="T5639" s="7"/>
      <c r="V5639" s="7"/>
    </row>
    <row r="5640" spans="1:22" x14ac:dyDescent="0.3">
      <c r="A5640" s="14">
        <f t="shared" si="666"/>
        <v>461.67699999998848</v>
      </c>
      <c r="B5640" s="14">
        <v>187.7903</v>
      </c>
      <c r="C5640" s="14">
        <v>179.46770000000001</v>
      </c>
      <c r="D5640" s="12">
        <v>24421.342105263157</v>
      </c>
      <c r="E5640" s="27">
        <v>10</v>
      </c>
      <c r="F5640" s="26">
        <v>11</v>
      </c>
      <c r="G5640">
        <v>1963</v>
      </c>
      <c r="H5640" s="22">
        <f t="shared" si="665"/>
        <v>1.0463738043113051</v>
      </c>
      <c r="I5640" s="4">
        <f t="shared" si="667"/>
        <v>0.36888701085081788</v>
      </c>
      <c r="Q5640" s="14"/>
      <c r="S5640" s="29"/>
      <c r="T5640" s="7"/>
      <c r="V5640" s="7"/>
    </row>
    <row r="5641" spans="1:22" x14ac:dyDescent="0.3">
      <c r="A5641" s="14">
        <f t="shared" si="666"/>
        <v>461.75899999998848</v>
      </c>
      <c r="B5641" s="14">
        <v>185.9032</v>
      </c>
      <c r="C5641" s="14">
        <v>177.25810000000001</v>
      </c>
      <c r="D5641" s="12">
        <v>24417.723684210523</v>
      </c>
      <c r="E5641" s="27">
        <v>6</v>
      </c>
      <c r="F5641" s="26">
        <v>11</v>
      </c>
      <c r="G5641">
        <v>1963</v>
      </c>
      <c r="H5641" s="22">
        <f t="shared" ref="H5641:H5704" si="668">B5641/C5641</f>
        <v>1.0487712550230426</v>
      </c>
      <c r="I5641" s="4">
        <f t="shared" si="667"/>
        <v>0.43501109191457621</v>
      </c>
      <c r="Q5641" s="14"/>
      <c r="S5641" s="29"/>
      <c r="T5641" s="7"/>
      <c r="V5641" s="7"/>
    </row>
    <row r="5642" spans="1:22" x14ac:dyDescent="0.3">
      <c r="A5642" s="14">
        <f t="shared" si="666"/>
        <v>461.84099999998847</v>
      </c>
      <c r="B5642" s="14">
        <v>184.7903</v>
      </c>
      <c r="C5642" s="14">
        <v>176.27420000000001</v>
      </c>
      <c r="D5642" s="12">
        <v>24414.105263157893</v>
      </c>
      <c r="E5642" s="27">
        <v>3</v>
      </c>
      <c r="F5642" s="26">
        <v>11</v>
      </c>
      <c r="G5642">
        <v>1963</v>
      </c>
      <c r="H5642" s="22">
        <f t="shared" si="668"/>
        <v>1.0483116644409676</v>
      </c>
      <c r="I5642" s="4">
        <f t="shared" si="667"/>
        <v>0.42233512541545948</v>
      </c>
      <c r="Q5642" s="14"/>
      <c r="S5642" s="29"/>
      <c r="T5642" s="7"/>
      <c r="V5642" s="7"/>
    </row>
    <row r="5643" spans="1:22" x14ac:dyDescent="0.3">
      <c r="A5643" s="14">
        <f t="shared" si="666"/>
        <v>461.92299999998846</v>
      </c>
      <c r="B5643" s="14">
        <v>184.54839999999999</v>
      </c>
      <c r="C5643" s="14">
        <v>175.8065</v>
      </c>
      <c r="D5643" s="12">
        <v>24410.48684210526</v>
      </c>
      <c r="E5643" s="27">
        <v>30</v>
      </c>
      <c r="F5643" s="26">
        <v>10</v>
      </c>
      <c r="G5643">
        <v>1963</v>
      </c>
      <c r="H5643" s="22">
        <f t="shared" si="668"/>
        <v>1.0497245551216821</v>
      </c>
      <c r="I5643" s="4">
        <f t="shared" si="667"/>
        <v>0.4613040591451068</v>
      </c>
      <c r="Q5643" s="14"/>
      <c r="S5643" s="29"/>
      <c r="T5643" s="7"/>
      <c r="V5643" s="7"/>
    </row>
    <row r="5644" spans="1:22" x14ac:dyDescent="0.3">
      <c r="A5644" s="14">
        <f t="shared" si="666"/>
        <v>462.00499999998846</v>
      </c>
      <c r="B5644" s="14">
        <v>184.14519999999999</v>
      </c>
      <c r="C5644" s="14">
        <v>175.22579999999999</v>
      </c>
      <c r="D5644" s="12">
        <v>24406.86842105263</v>
      </c>
      <c r="E5644" s="27">
        <v>26</v>
      </c>
      <c r="F5644" s="26">
        <v>10</v>
      </c>
      <c r="G5644">
        <v>1963</v>
      </c>
      <c r="H5644" s="22">
        <f t="shared" si="668"/>
        <v>1.0509023214617939</v>
      </c>
      <c r="I5644" s="4">
        <f t="shared" si="667"/>
        <v>0.49378802912473507</v>
      </c>
      <c r="Q5644" s="14"/>
      <c r="S5644" s="29"/>
      <c r="T5644" s="7"/>
      <c r="V5644" s="7"/>
    </row>
    <row r="5645" spans="1:22" x14ac:dyDescent="0.3">
      <c r="A5645" s="14">
        <f t="shared" si="666"/>
        <v>462.08699999998845</v>
      </c>
      <c r="B5645" s="14">
        <v>184.12899999999999</v>
      </c>
      <c r="C5645" s="14">
        <v>174.87100000000001</v>
      </c>
      <c r="D5645" s="12">
        <v>24403.25</v>
      </c>
      <c r="E5645" s="27">
        <v>23</v>
      </c>
      <c r="F5645" s="26">
        <v>10</v>
      </c>
      <c r="G5645">
        <v>1963</v>
      </c>
      <c r="H5645" s="22">
        <f t="shared" si="668"/>
        <v>1.052941882873661</v>
      </c>
      <c r="I5645" s="4">
        <f t="shared" si="667"/>
        <v>0.55004116645621193</v>
      </c>
      <c r="Q5645" s="14"/>
      <c r="S5645" s="29"/>
      <c r="T5645" s="7"/>
      <c r="V5645" s="7"/>
    </row>
    <row r="5646" spans="1:22" x14ac:dyDescent="0.3">
      <c r="A5646" s="14">
        <f t="shared" si="666"/>
        <v>462.16899999998844</v>
      </c>
      <c r="B5646" s="14">
        <v>183.83869999999999</v>
      </c>
      <c r="C5646" s="14">
        <v>174.7097</v>
      </c>
      <c r="D5646" s="12">
        <v>24399.631578947367</v>
      </c>
      <c r="E5646" s="27">
        <v>19</v>
      </c>
      <c r="F5646" s="26">
        <v>10</v>
      </c>
      <c r="G5646">
        <v>1963</v>
      </c>
      <c r="H5646" s="22">
        <f t="shared" si="668"/>
        <v>1.0522523935419728</v>
      </c>
      <c r="I5646" s="4">
        <f t="shared" si="667"/>
        <v>0.53102436321686297</v>
      </c>
      <c r="Q5646" s="14"/>
      <c r="S5646" s="29"/>
      <c r="T5646" s="7"/>
      <c r="V5646" s="7"/>
    </row>
    <row r="5647" spans="1:22" x14ac:dyDescent="0.3">
      <c r="A5647" s="14">
        <f t="shared" si="666"/>
        <v>462.25099999998844</v>
      </c>
      <c r="B5647" s="14">
        <v>184.48390000000001</v>
      </c>
      <c r="C5647" s="14">
        <v>175.2097</v>
      </c>
      <c r="D5647" s="12">
        <v>24396.013157894737</v>
      </c>
      <c r="E5647" s="27">
        <v>16</v>
      </c>
      <c r="F5647" s="26">
        <v>10</v>
      </c>
      <c r="G5647">
        <v>1963</v>
      </c>
      <c r="H5647" s="22">
        <f t="shared" si="668"/>
        <v>1.0529320009109084</v>
      </c>
      <c r="I5647" s="4">
        <f t="shared" si="667"/>
        <v>0.54976861207045602</v>
      </c>
      <c r="Q5647" s="14"/>
      <c r="S5647" s="29"/>
      <c r="T5647" s="7"/>
      <c r="V5647" s="7"/>
    </row>
    <row r="5648" spans="1:22" x14ac:dyDescent="0.3">
      <c r="A5648" s="14">
        <f t="shared" si="666"/>
        <v>462.33299999998843</v>
      </c>
      <c r="B5648" s="14">
        <v>184.96770000000001</v>
      </c>
      <c r="C5648" s="14">
        <v>175.5968</v>
      </c>
      <c r="D5648" s="12">
        <v>24392.394736842103</v>
      </c>
      <c r="E5648" s="27">
        <v>12</v>
      </c>
      <c r="F5648" s="26">
        <v>10</v>
      </c>
      <c r="G5648">
        <v>1963</v>
      </c>
      <c r="H5648" s="22">
        <f t="shared" si="668"/>
        <v>1.0533660066698254</v>
      </c>
      <c r="I5648" s="4">
        <f t="shared" si="667"/>
        <v>0.5617389236369299</v>
      </c>
      <c r="Q5648" s="14"/>
      <c r="S5648" s="29"/>
      <c r="T5648" s="7"/>
      <c r="V5648" s="7"/>
    </row>
    <row r="5649" spans="1:22" x14ac:dyDescent="0.3">
      <c r="A5649" s="14">
        <f t="shared" si="666"/>
        <v>462.41499999998842</v>
      </c>
      <c r="B5649" s="14">
        <v>186.12899999999999</v>
      </c>
      <c r="C5649" s="14">
        <v>176.98390000000001</v>
      </c>
      <c r="D5649" s="12">
        <v>24388.776315789473</v>
      </c>
      <c r="E5649" s="27">
        <v>8</v>
      </c>
      <c r="F5649" s="26">
        <v>10</v>
      </c>
      <c r="G5649">
        <v>1963</v>
      </c>
      <c r="H5649" s="22">
        <f t="shared" si="668"/>
        <v>1.0516719317406837</v>
      </c>
      <c r="I5649" s="4">
        <f t="shared" si="667"/>
        <v>0.51501464797436136</v>
      </c>
      <c r="Q5649" s="14"/>
      <c r="S5649" s="29"/>
      <c r="T5649" s="7"/>
      <c r="V5649" s="7"/>
    </row>
    <row r="5650" spans="1:22" x14ac:dyDescent="0.3">
      <c r="A5650" s="14">
        <f t="shared" si="666"/>
        <v>462.49699999998842</v>
      </c>
      <c r="B5650" s="14">
        <v>187.17740000000001</v>
      </c>
      <c r="C5650" s="14">
        <v>177.77420000000001</v>
      </c>
      <c r="D5650" s="12">
        <v>24385.15789473684</v>
      </c>
      <c r="E5650" s="27">
        <v>5</v>
      </c>
      <c r="F5650" s="26">
        <v>10</v>
      </c>
      <c r="G5650">
        <v>1963</v>
      </c>
      <c r="H5650" s="22">
        <f t="shared" si="668"/>
        <v>1.052894064493048</v>
      </c>
      <c r="I5650" s="4">
        <f t="shared" si="667"/>
        <v>0.54872228784047694</v>
      </c>
      <c r="Q5650" s="14"/>
      <c r="S5650" s="29"/>
      <c r="T5650" s="7"/>
      <c r="V5650" s="7"/>
    </row>
    <row r="5651" spans="1:22" x14ac:dyDescent="0.3">
      <c r="A5651" s="14">
        <f t="shared" si="666"/>
        <v>462.57899999998841</v>
      </c>
      <c r="B5651" s="14">
        <v>186.8871</v>
      </c>
      <c r="C5651" s="14">
        <v>177.25810000000001</v>
      </c>
      <c r="D5651" s="12">
        <v>24381.53947368421</v>
      </c>
      <c r="E5651" s="27">
        <v>1</v>
      </c>
      <c r="F5651" s="26">
        <v>10</v>
      </c>
      <c r="G5651">
        <v>1963</v>
      </c>
      <c r="H5651" s="22">
        <f t="shared" si="668"/>
        <v>1.0543219181521182</v>
      </c>
      <c r="I5651" s="4">
        <f t="shared" si="667"/>
        <v>0.58810391543235985</v>
      </c>
      <c r="Q5651" s="14"/>
      <c r="S5651" s="29"/>
      <c r="T5651" s="7"/>
      <c r="V5651" s="7"/>
    </row>
    <row r="5652" spans="1:22" x14ac:dyDescent="0.3">
      <c r="A5652" s="14">
        <f t="shared" si="666"/>
        <v>462.66099999998841</v>
      </c>
      <c r="B5652" s="14">
        <v>186.46770000000001</v>
      </c>
      <c r="C5652" s="14">
        <v>176.85480000000001</v>
      </c>
      <c r="D5652" s="12">
        <v>24377.921052631576</v>
      </c>
      <c r="E5652" s="27">
        <v>27</v>
      </c>
      <c r="F5652" s="26">
        <v>9</v>
      </c>
      <c r="G5652">
        <v>1963</v>
      </c>
      <c r="H5652" s="22">
        <f t="shared" si="668"/>
        <v>1.0543547588190991</v>
      </c>
      <c r="I5652" s="4">
        <f t="shared" si="667"/>
        <v>0.58900969377224588</v>
      </c>
      <c r="Q5652" s="14"/>
      <c r="S5652" s="29"/>
      <c r="T5652" s="7"/>
      <c r="V5652" s="7"/>
    </row>
    <row r="5653" spans="1:22" x14ac:dyDescent="0.3">
      <c r="A5653" s="14">
        <f t="shared" si="666"/>
        <v>462.7429999999884</v>
      </c>
      <c r="B5653" s="14">
        <v>186.14519999999999</v>
      </c>
      <c r="C5653" s="14">
        <v>176.67740000000001</v>
      </c>
      <c r="D5653" s="12">
        <v>24374.302631578947</v>
      </c>
      <c r="E5653" s="27">
        <v>24</v>
      </c>
      <c r="F5653" s="26">
        <v>9</v>
      </c>
      <c r="G5653">
        <v>1963</v>
      </c>
      <c r="H5653" s="22">
        <f t="shared" si="668"/>
        <v>1.0535880650269926</v>
      </c>
      <c r="I5653" s="4">
        <f t="shared" si="667"/>
        <v>0.56786351453605699</v>
      </c>
      <c r="Q5653" s="14"/>
      <c r="S5653" s="29"/>
      <c r="T5653" s="7"/>
      <c r="V5653" s="7"/>
    </row>
    <row r="5654" spans="1:22" x14ac:dyDescent="0.3">
      <c r="A5654" s="14">
        <f t="shared" si="666"/>
        <v>462.82499999998839</v>
      </c>
      <c r="B5654" s="14">
        <v>186.2097</v>
      </c>
      <c r="C5654" s="14">
        <v>176.82259999999999</v>
      </c>
      <c r="D5654" s="12">
        <v>24370.684210526313</v>
      </c>
      <c r="E5654" s="27">
        <v>20</v>
      </c>
      <c r="F5654" s="26">
        <v>9</v>
      </c>
      <c r="G5654">
        <v>1963</v>
      </c>
      <c r="H5654" s="22">
        <f t="shared" si="668"/>
        <v>1.0530876709198937</v>
      </c>
      <c r="I5654" s="4">
        <f t="shared" si="667"/>
        <v>0.5540621461326769</v>
      </c>
      <c r="Q5654" s="14"/>
      <c r="S5654" s="29"/>
      <c r="T5654" s="7"/>
      <c r="V5654" s="7"/>
    </row>
    <row r="5655" spans="1:22" x14ac:dyDescent="0.3">
      <c r="A5655" s="14">
        <f t="shared" si="666"/>
        <v>462.90699999998839</v>
      </c>
      <c r="B5655" s="14">
        <v>187.75810000000001</v>
      </c>
      <c r="C5655" s="14">
        <v>178.1129</v>
      </c>
      <c r="D5655" s="12">
        <v>24367.065789473683</v>
      </c>
      <c r="E5655" s="27">
        <v>17</v>
      </c>
      <c r="F5655" s="26">
        <v>9</v>
      </c>
      <c r="G5655">
        <v>1963</v>
      </c>
      <c r="H5655" s="22">
        <f t="shared" si="668"/>
        <v>1.0541521697754628</v>
      </c>
      <c r="I5655" s="4">
        <f t="shared" si="667"/>
        <v>0.58342208595263367</v>
      </c>
      <c r="Q5655" s="14"/>
      <c r="S5655" s="29"/>
      <c r="T5655" s="7"/>
      <c r="V5655" s="7"/>
    </row>
    <row r="5656" spans="1:22" x14ac:dyDescent="0.3">
      <c r="A5656" s="14">
        <f t="shared" si="666"/>
        <v>462.98899999998838</v>
      </c>
      <c r="B5656" s="14">
        <v>189.25810000000001</v>
      </c>
      <c r="C5656" s="14">
        <v>179.7097</v>
      </c>
      <c r="D5656" s="12">
        <v>24363.44736842105</v>
      </c>
      <c r="E5656" s="27">
        <v>13</v>
      </c>
      <c r="F5656" s="26">
        <v>9</v>
      </c>
      <c r="G5656">
        <v>1963</v>
      </c>
      <c r="H5656" s="22">
        <f t="shared" si="668"/>
        <v>1.0531323573518849</v>
      </c>
      <c r="I5656" s="4">
        <f t="shared" si="667"/>
        <v>0.55529464248264093</v>
      </c>
      <c r="Q5656" s="14"/>
      <c r="S5656" s="29"/>
      <c r="T5656" s="7"/>
      <c r="V5656" s="7"/>
    </row>
    <row r="5657" spans="1:22" x14ac:dyDescent="0.3">
      <c r="A5657" s="14">
        <f t="shared" si="666"/>
        <v>463.07099999998837</v>
      </c>
      <c r="B5657" s="14">
        <v>188.5</v>
      </c>
      <c r="C5657" s="14">
        <v>179.54839999999999</v>
      </c>
      <c r="D5657" s="12">
        <v>24359.82894736842</v>
      </c>
      <c r="E5657" s="27">
        <v>9</v>
      </c>
      <c r="F5657" s="26">
        <v>9</v>
      </c>
      <c r="G5657">
        <v>1963</v>
      </c>
      <c r="H5657" s="22">
        <f t="shared" si="668"/>
        <v>1.0498561947641973</v>
      </c>
      <c r="I5657" s="4">
        <f t="shared" si="667"/>
        <v>0.46493481174004803</v>
      </c>
      <c r="Q5657" s="14"/>
      <c r="S5657" s="29"/>
      <c r="T5657" s="7"/>
      <c r="V5657" s="7"/>
    </row>
    <row r="5658" spans="1:22" x14ac:dyDescent="0.3">
      <c r="A5658" s="14">
        <f t="shared" si="666"/>
        <v>463.15299999998837</v>
      </c>
      <c r="B5658" s="14">
        <v>185.95160000000001</v>
      </c>
      <c r="C5658" s="14">
        <v>177.66130000000001</v>
      </c>
      <c r="D5658" s="12">
        <v>24356.210526315786</v>
      </c>
      <c r="E5658" s="27">
        <v>6</v>
      </c>
      <c r="F5658" s="26">
        <v>9</v>
      </c>
      <c r="G5658">
        <v>1963</v>
      </c>
      <c r="H5658" s="22">
        <f t="shared" si="668"/>
        <v>1.0466635108490143</v>
      </c>
      <c r="I5658" s="4">
        <f t="shared" si="667"/>
        <v>0.376877406019485</v>
      </c>
      <c r="Q5658" s="14"/>
      <c r="S5658" s="29"/>
      <c r="T5658" s="7"/>
      <c r="V5658" s="7"/>
    </row>
    <row r="5659" spans="1:22" x14ac:dyDescent="0.3">
      <c r="A5659" s="14">
        <f t="shared" si="666"/>
        <v>463.23499999998836</v>
      </c>
      <c r="B5659" s="14">
        <v>184.1129</v>
      </c>
      <c r="C5659" s="14">
        <v>176.37100000000001</v>
      </c>
      <c r="D5659" s="12">
        <v>24352.592105263157</v>
      </c>
      <c r="E5659" s="27">
        <v>2</v>
      </c>
      <c r="F5659" s="26">
        <v>9</v>
      </c>
      <c r="G5659">
        <v>1963</v>
      </c>
      <c r="H5659" s="22">
        <f t="shared" si="668"/>
        <v>1.0438955383821602</v>
      </c>
      <c r="I5659" s="4">
        <f t="shared" si="667"/>
        <v>0.30053396551226874</v>
      </c>
      <c r="Q5659" s="14"/>
      <c r="S5659" s="29"/>
      <c r="T5659" s="7"/>
      <c r="V5659" s="7"/>
    </row>
    <row r="5660" spans="1:22" x14ac:dyDescent="0.3">
      <c r="A5660" s="14">
        <f t="shared" si="666"/>
        <v>463.31699999998835</v>
      </c>
      <c r="B5660" s="14">
        <v>184.24189999999999</v>
      </c>
      <c r="C5660" s="14">
        <v>177.2097</v>
      </c>
      <c r="D5660" s="12">
        <v>24348.973684210523</v>
      </c>
      <c r="E5660" s="27">
        <v>29</v>
      </c>
      <c r="F5660" s="26">
        <v>8</v>
      </c>
      <c r="G5660">
        <v>1963</v>
      </c>
      <c r="H5660" s="22">
        <f t="shared" si="668"/>
        <v>1.0396829293204604</v>
      </c>
      <c r="I5660" s="4">
        <f t="shared" si="667"/>
        <v>0.18434600731066283</v>
      </c>
      <c r="Q5660" s="14"/>
      <c r="S5660" s="29"/>
      <c r="T5660" s="7"/>
      <c r="V5660" s="7"/>
    </row>
    <row r="5661" spans="1:22" x14ac:dyDescent="0.3">
      <c r="A5661" s="14">
        <f t="shared" si="666"/>
        <v>463.39899999998835</v>
      </c>
      <c r="B5661" s="14">
        <v>184.95160000000001</v>
      </c>
      <c r="C5661" s="14">
        <v>178.25810000000001</v>
      </c>
      <c r="D5661" s="12">
        <v>24345.355263157893</v>
      </c>
      <c r="E5661" s="27">
        <v>26</v>
      </c>
      <c r="F5661" s="26">
        <v>8</v>
      </c>
      <c r="G5661">
        <v>1963</v>
      </c>
      <c r="H5661" s="22">
        <f t="shared" si="668"/>
        <v>1.0375494858298164</v>
      </c>
      <c r="I5661" s="4">
        <f t="shared" si="667"/>
        <v>0.12550350863920964</v>
      </c>
      <c r="Q5661" s="14"/>
      <c r="S5661" s="29"/>
      <c r="T5661" s="7"/>
      <c r="V5661" s="7"/>
    </row>
    <row r="5662" spans="1:22" x14ac:dyDescent="0.3">
      <c r="A5662" s="14">
        <f t="shared" si="666"/>
        <v>463.48099999998834</v>
      </c>
      <c r="B5662" s="14">
        <v>184.1935</v>
      </c>
      <c r="C5662" s="14">
        <v>178.06450000000001</v>
      </c>
      <c r="D5662" s="12">
        <v>24341.73684210526</v>
      </c>
      <c r="E5662" s="27">
        <v>22</v>
      </c>
      <c r="F5662" s="26">
        <v>8</v>
      </c>
      <c r="G5662">
        <v>1963</v>
      </c>
      <c r="H5662" s="22">
        <f t="shared" si="668"/>
        <v>1.034420111813416</v>
      </c>
      <c r="I5662" s="4">
        <f t="shared" si="667"/>
        <v>3.9192253051677901E-2</v>
      </c>
      <c r="Q5662" s="14"/>
      <c r="S5662" s="29"/>
      <c r="T5662" s="7"/>
      <c r="V5662" s="7"/>
    </row>
    <row r="5663" spans="1:22" x14ac:dyDescent="0.3">
      <c r="A5663" s="14">
        <f t="shared" si="666"/>
        <v>463.56299999998834</v>
      </c>
      <c r="B5663" s="14">
        <v>182.04839999999999</v>
      </c>
      <c r="C5663" s="14">
        <v>176.66130000000001</v>
      </c>
      <c r="D5663" s="12">
        <v>24338.11842105263</v>
      </c>
      <c r="E5663" s="27">
        <v>19</v>
      </c>
      <c r="F5663" s="26">
        <v>8</v>
      </c>
      <c r="G5663">
        <v>1963</v>
      </c>
      <c r="H5663" s="22">
        <f t="shared" si="668"/>
        <v>1.0304939451934294</v>
      </c>
      <c r="I5663" s="4">
        <f t="shared" si="667"/>
        <v>-6.9095337003371698E-2</v>
      </c>
      <c r="Q5663" s="14"/>
      <c r="S5663" s="29"/>
      <c r="T5663" s="7"/>
      <c r="V5663" s="7"/>
    </row>
    <row r="5664" spans="1:22" x14ac:dyDescent="0.3">
      <c r="A5664" s="14">
        <f t="shared" si="666"/>
        <v>463.64499999998833</v>
      </c>
      <c r="B5664" s="14">
        <v>178.35480000000001</v>
      </c>
      <c r="C5664" s="14">
        <v>174.45160000000001</v>
      </c>
      <c r="D5664" s="12">
        <v>24334.5</v>
      </c>
      <c r="E5664" s="27">
        <v>15</v>
      </c>
      <c r="F5664" s="26">
        <v>8</v>
      </c>
      <c r="G5664">
        <v>1963</v>
      </c>
      <c r="H5664" s="22">
        <f t="shared" si="668"/>
        <v>1.0223741140809255</v>
      </c>
      <c r="I5664" s="4">
        <f t="shared" si="667"/>
        <v>-0.2930483751528502</v>
      </c>
      <c r="Q5664" s="14"/>
      <c r="S5664" s="29"/>
      <c r="T5664" s="7"/>
    </row>
    <row r="5665" spans="1:22" x14ac:dyDescent="0.3">
      <c r="A5665" s="14">
        <f t="shared" si="666"/>
        <v>463.72699999998832</v>
      </c>
      <c r="B5665" s="14">
        <v>176.54839999999999</v>
      </c>
      <c r="C5665" s="14">
        <v>173.06450000000001</v>
      </c>
      <c r="D5665" s="12">
        <v>24330.881578947367</v>
      </c>
      <c r="E5665" s="27">
        <v>11</v>
      </c>
      <c r="F5665" s="26">
        <v>8</v>
      </c>
      <c r="G5665">
        <v>1963</v>
      </c>
      <c r="H5665" s="22">
        <f t="shared" si="668"/>
        <v>1.0201306449329584</v>
      </c>
      <c r="I5665" s="4">
        <f t="shared" si="667"/>
        <v>-0.35492549115692029</v>
      </c>
      <c r="Q5665" s="14"/>
      <c r="S5665" s="29"/>
      <c r="T5665" s="7"/>
      <c r="V5665" s="7"/>
    </row>
    <row r="5666" spans="1:22" x14ac:dyDescent="0.3">
      <c r="A5666" s="14">
        <f t="shared" si="666"/>
        <v>463.80899999998832</v>
      </c>
      <c r="B5666" s="14">
        <v>178.3065</v>
      </c>
      <c r="C5666" s="14">
        <v>174.7903</v>
      </c>
      <c r="D5666" s="12">
        <v>24327.263157894737</v>
      </c>
      <c r="E5666" s="27">
        <v>8</v>
      </c>
      <c r="F5666" s="26">
        <v>8</v>
      </c>
      <c r="G5666">
        <v>1963</v>
      </c>
      <c r="H5666" s="22">
        <f t="shared" si="668"/>
        <v>1.0201166769551857</v>
      </c>
      <c r="I5666" s="4">
        <f t="shared" si="667"/>
        <v>-0.35531074191098716</v>
      </c>
      <c r="Q5666" s="14"/>
      <c r="S5666" s="29"/>
      <c r="T5666" s="7"/>
      <c r="V5666" s="7"/>
    </row>
    <row r="5667" spans="1:22" x14ac:dyDescent="0.3">
      <c r="A5667" s="14">
        <f t="shared" si="666"/>
        <v>463.89099999998831</v>
      </c>
      <c r="B5667" s="14">
        <v>182.17740000000001</v>
      </c>
      <c r="C5667" s="14">
        <v>178.1129</v>
      </c>
      <c r="D5667" s="12">
        <v>24323.644736842103</v>
      </c>
      <c r="E5667" s="27">
        <v>4</v>
      </c>
      <c r="F5667" s="26">
        <v>8</v>
      </c>
      <c r="G5667">
        <v>1963</v>
      </c>
      <c r="H5667" s="22">
        <f t="shared" si="668"/>
        <v>1.0228197957587575</v>
      </c>
      <c r="I5667" s="4">
        <f t="shared" si="667"/>
        <v>-0.28075603010095268</v>
      </c>
      <c r="Q5667" s="14"/>
      <c r="S5667" s="29"/>
      <c r="T5667" s="7"/>
      <c r="V5667" s="7"/>
    </row>
    <row r="5668" spans="1:22" x14ac:dyDescent="0.3">
      <c r="A5668" s="14">
        <f t="shared" si="666"/>
        <v>463.9729999999883</v>
      </c>
      <c r="B5668" s="14">
        <v>184.7097</v>
      </c>
      <c r="C5668" s="14">
        <v>180.1129</v>
      </c>
      <c r="D5668" s="12">
        <v>24320.026315789473</v>
      </c>
      <c r="E5668" s="27">
        <v>1</v>
      </c>
      <c r="F5668" s="26">
        <v>8</v>
      </c>
      <c r="G5668">
        <v>1963</v>
      </c>
      <c r="H5668" s="22">
        <f t="shared" si="668"/>
        <v>1.0255217699565107</v>
      </c>
      <c r="I5668" s="4">
        <f t="shared" si="667"/>
        <v>-0.20623288766065029</v>
      </c>
      <c r="Q5668" s="14"/>
      <c r="S5668" s="29"/>
      <c r="T5668" s="7"/>
      <c r="V5668" s="7"/>
    </row>
    <row r="5669" spans="1:22" x14ac:dyDescent="0.3">
      <c r="A5669" s="14">
        <f t="shared" si="666"/>
        <v>464.0549999999883</v>
      </c>
      <c r="B5669" s="14">
        <v>185.03229999999999</v>
      </c>
      <c r="C5669" s="14">
        <v>180.5</v>
      </c>
      <c r="D5669" s="12">
        <v>24316.40789473684</v>
      </c>
      <c r="E5669" s="27">
        <v>28</v>
      </c>
      <c r="F5669" s="26">
        <v>7</v>
      </c>
      <c r="G5669">
        <v>1963</v>
      </c>
      <c r="H5669" s="22">
        <f t="shared" si="668"/>
        <v>1.0251096952908587</v>
      </c>
      <c r="I5669" s="4">
        <f t="shared" si="667"/>
        <v>-0.2175983178079689</v>
      </c>
      <c r="Q5669" s="14"/>
      <c r="S5669" s="29"/>
      <c r="T5669" s="7"/>
      <c r="V5669" s="7"/>
    </row>
    <row r="5670" spans="1:22" x14ac:dyDescent="0.3">
      <c r="A5670" s="14">
        <f t="shared" si="666"/>
        <v>464.13699999998829</v>
      </c>
      <c r="B5670" s="14">
        <v>184.06450000000001</v>
      </c>
      <c r="C5670" s="14">
        <v>179.75810000000001</v>
      </c>
      <c r="D5670" s="12">
        <v>24312.78947368421</v>
      </c>
      <c r="E5670" s="27">
        <v>24</v>
      </c>
      <c r="F5670" s="26">
        <v>7</v>
      </c>
      <c r="G5670">
        <v>1963</v>
      </c>
      <c r="H5670" s="22">
        <f t="shared" si="668"/>
        <v>1.0239566395060917</v>
      </c>
      <c r="I5670" s="4">
        <f t="shared" si="667"/>
        <v>-0.24940074603295292</v>
      </c>
      <c r="Q5670" s="14"/>
      <c r="S5670" s="29"/>
      <c r="T5670" s="7"/>
      <c r="V5670" s="7"/>
    </row>
    <row r="5671" spans="1:22" x14ac:dyDescent="0.3">
      <c r="A5671" s="14">
        <f t="shared" si="666"/>
        <v>464.21899999998828</v>
      </c>
      <c r="B5671" s="14">
        <v>183.72579999999999</v>
      </c>
      <c r="C5671" s="14">
        <v>179.48390000000001</v>
      </c>
      <c r="D5671" s="12">
        <v>24309.171052631576</v>
      </c>
      <c r="E5671" s="27">
        <v>21</v>
      </c>
      <c r="F5671" s="26">
        <v>7</v>
      </c>
      <c r="G5671">
        <v>1963</v>
      </c>
      <c r="H5671" s="22">
        <f t="shared" si="668"/>
        <v>1.0236338746817959</v>
      </c>
      <c r="I5671" s="4">
        <f t="shared" si="667"/>
        <v>-0.25830292170721314</v>
      </c>
      <c r="Q5671" s="14"/>
      <c r="S5671" s="29"/>
      <c r="T5671" s="7"/>
      <c r="V5671" s="7"/>
    </row>
    <row r="5672" spans="1:22" x14ac:dyDescent="0.3">
      <c r="A5672" s="14">
        <f t="shared" si="666"/>
        <v>464.30099999998828</v>
      </c>
      <c r="B5672" s="14">
        <v>183.54839999999999</v>
      </c>
      <c r="C5672" s="14">
        <v>179.5</v>
      </c>
      <c r="D5672" s="12">
        <v>24305.552631578947</v>
      </c>
      <c r="E5672" s="27">
        <v>17</v>
      </c>
      <c r="F5672" s="26">
        <v>7</v>
      </c>
      <c r="G5672">
        <v>1963</v>
      </c>
      <c r="H5672" s="22">
        <f t="shared" si="668"/>
        <v>1.0225537604456825</v>
      </c>
      <c r="I5672" s="4">
        <f t="shared" si="667"/>
        <v>-0.288093549292263</v>
      </c>
      <c r="Q5672" s="14"/>
      <c r="S5672" s="29"/>
      <c r="T5672" s="7"/>
      <c r="V5672" s="7"/>
    </row>
    <row r="5673" spans="1:22" x14ac:dyDescent="0.3">
      <c r="A5673" s="14">
        <f t="shared" si="666"/>
        <v>464.38299999998827</v>
      </c>
      <c r="B5673" s="14">
        <v>182.33869999999999</v>
      </c>
      <c r="C5673" s="14">
        <v>178.46770000000001</v>
      </c>
      <c r="D5673" s="12">
        <v>24301.934210526313</v>
      </c>
      <c r="E5673" s="27">
        <v>13</v>
      </c>
      <c r="F5673" s="26">
        <v>7</v>
      </c>
      <c r="G5673">
        <v>1963</v>
      </c>
      <c r="H5673" s="22">
        <f t="shared" si="668"/>
        <v>1.0216901994030292</v>
      </c>
      <c r="I5673" s="4">
        <f t="shared" si="667"/>
        <v>-0.31191142388227966</v>
      </c>
      <c r="Q5673" s="14"/>
      <c r="S5673" s="29"/>
      <c r="T5673" s="7"/>
      <c r="V5673" s="7"/>
    </row>
    <row r="5674" spans="1:22" x14ac:dyDescent="0.3">
      <c r="A5674" s="14">
        <f t="shared" si="666"/>
        <v>464.46499999998827</v>
      </c>
      <c r="B5674" s="14">
        <v>180.4194</v>
      </c>
      <c r="C5674" s="14">
        <v>176.93549999999999</v>
      </c>
      <c r="D5674" s="12">
        <v>24298.315789473683</v>
      </c>
      <c r="E5674" s="27">
        <v>10</v>
      </c>
      <c r="F5674" s="26">
        <v>7</v>
      </c>
      <c r="G5674">
        <v>1963</v>
      </c>
      <c r="H5674" s="22">
        <f t="shared" si="668"/>
        <v>1.0196902260993412</v>
      </c>
      <c r="I5674" s="4">
        <f t="shared" si="667"/>
        <v>-0.36707268171793028</v>
      </c>
      <c r="Q5674" s="14"/>
      <c r="S5674" s="29"/>
      <c r="T5674" s="7"/>
      <c r="V5674" s="7"/>
    </row>
    <row r="5675" spans="1:22" x14ac:dyDescent="0.3">
      <c r="A5675" s="14">
        <f t="shared" si="666"/>
        <v>464.54699999998826</v>
      </c>
      <c r="B5675" s="14">
        <v>179.5968</v>
      </c>
      <c r="C5675" s="14">
        <v>176.43549999999999</v>
      </c>
      <c r="D5675" s="12">
        <v>24294.69736842105</v>
      </c>
      <c r="E5675" s="27">
        <v>6</v>
      </c>
      <c r="F5675" s="26">
        <v>7</v>
      </c>
      <c r="G5675">
        <v>1963</v>
      </c>
      <c r="H5675" s="22">
        <f t="shared" si="668"/>
        <v>1.0179175959486613</v>
      </c>
      <c r="I5675" s="4">
        <f t="shared" si="667"/>
        <v>-0.415963588715838</v>
      </c>
      <c r="Q5675" s="14"/>
      <c r="S5675" s="29"/>
      <c r="T5675" s="7"/>
      <c r="V5675" s="7"/>
    </row>
    <row r="5676" spans="1:22" x14ac:dyDescent="0.3">
      <c r="A5676" s="14">
        <f t="shared" si="666"/>
        <v>464.62899999998825</v>
      </c>
      <c r="B5676" s="14">
        <v>180.27420000000001</v>
      </c>
      <c r="C5676" s="14">
        <v>177.17740000000001</v>
      </c>
      <c r="D5676" s="12">
        <v>24291.07894736842</v>
      </c>
      <c r="E5676" s="27">
        <v>3</v>
      </c>
      <c r="F5676" s="26">
        <v>7</v>
      </c>
      <c r="G5676">
        <v>1963</v>
      </c>
      <c r="H5676" s="22">
        <f t="shared" si="668"/>
        <v>1.0174785271710727</v>
      </c>
      <c r="I5676" s="4">
        <f t="shared" si="667"/>
        <v>-0.42807354338547648</v>
      </c>
      <c r="Q5676" s="14"/>
      <c r="S5676" s="29"/>
      <c r="T5676" s="7"/>
      <c r="V5676" s="7"/>
    </row>
    <row r="5677" spans="1:22" x14ac:dyDescent="0.3">
      <c r="A5677" s="14">
        <f t="shared" si="666"/>
        <v>464.71099999998825</v>
      </c>
      <c r="B5677" s="14">
        <v>180.1935</v>
      </c>
      <c r="C5677" s="14">
        <v>177.16130000000001</v>
      </c>
      <c r="D5677" s="12">
        <v>24287.460526315786</v>
      </c>
      <c r="E5677" s="27">
        <v>29</v>
      </c>
      <c r="F5677" s="26">
        <v>6</v>
      </c>
      <c r="G5677">
        <v>1963</v>
      </c>
      <c r="H5677" s="22">
        <f t="shared" si="668"/>
        <v>1.0171154761226069</v>
      </c>
      <c r="I5677" s="4">
        <f t="shared" si="667"/>
        <v>-0.43808685329066177</v>
      </c>
      <c r="Q5677" s="14"/>
      <c r="S5677" s="29"/>
      <c r="T5677" s="7"/>
      <c r="V5677" s="7"/>
    </row>
    <row r="5678" spans="1:22" x14ac:dyDescent="0.3">
      <c r="A5678" s="14">
        <f t="shared" si="666"/>
        <v>464.79299999998824</v>
      </c>
      <c r="B5678" s="14">
        <v>179.14519999999999</v>
      </c>
      <c r="C5678" s="14">
        <v>176.37100000000001</v>
      </c>
      <c r="D5678" s="12">
        <v>24283.842105263157</v>
      </c>
      <c r="E5678" s="27">
        <v>25</v>
      </c>
      <c r="F5678" s="26">
        <v>6</v>
      </c>
      <c r="G5678">
        <v>1963</v>
      </c>
      <c r="H5678" s="22">
        <f t="shared" si="668"/>
        <v>1.0157293432593792</v>
      </c>
      <c r="I5678" s="4">
        <f t="shared" si="667"/>
        <v>-0.47631777973451717</v>
      </c>
      <c r="Q5678" s="14"/>
      <c r="S5678" s="29"/>
      <c r="T5678" s="7"/>
      <c r="V5678" s="7"/>
    </row>
    <row r="5679" spans="1:22" x14ac:dyDescent="0.3">
      <c r="A5679" s="14">
        <f t="shared" si="666"/>
        <v>464.87499999998823</v>
      </c>
      <c r="B5679" s="14">
        <v>178.8871</v>
      </c>
      <c r="C5679" s="14">
        <v>176.24189999999999</v>
      </c>
      <c r="D5679" s="12">
        <v>24280.223684210523</v>
      </c>
      <c r="E5679" s="27">
        <v>22</v>
      </c>
      <c r="F5679" s="26">
        <v>6</v>
      </c>
      <c r="G5679">
        <v>1963</v>
      </c>
      <c r="H5679" s="22">
        <f t="shared" si="668"/>
        <v>1.0150089167218466</v>
      </c>
      <c r="I5679" s="4">
        <f t="shared" si="667"/>
        <v>-0.49618786195771752</v>
      </c>
      <c r="Q5679" s="14"/>
      <c r="S5679" s="29"/>
      <c r="T5679" s="7"/>
      <c r="V5679" s="7"/>
    </row>
    <row r="5680" spans="1:22" x14ac:dyDescent="0.3">
      <c r="A5680" s="14">
        <f t="shared" si="666"/>
        <v>464.95699999998823</v>
      </c>
      <c r="B5680" s="14">
        <v>178.1129</v>
      </c>
      <c r="C5680" s="14">
        <v>175.9032</v>
      </c>
      <c r="D5680" s="12">
        <v>24276.605263157893</v>
      </c>
      <c r="E5680" s="27">
        <v>18</v>
      </c>
      <c r="F5680" s="26">
        <v>6</v>
      </c>
      <c r="G5680">
        <v>1963</v>
      </c>
      <c r="H5680" s="22">
        <f t="shared" si="668"/>
        <v>1.0125620227488754</v>
      </c>
      <c r="I5680" s="4">
        <f t="shared" si="667"/>
        <v>-0.56367563746485538</v>
      </c>
      <c r="Q5680" s="14"/>
      <c r="S5680" s="29"/>
      <c r="T5680" s="7"/>
      <c r="V5680" s="7"/>
    </row>
    <row r="5681" spans="1:22" x14ac:dyDescent="0.3">
      <c r="A5681" s="14">
        <f t="shared" si="666"/>
        <v>465.03899999998822</v>
      </c>
      <c r="B5681" s="14">
        <v>177.75810000000001</v>
      </c>
      <c r="C5681" s="14">
        <v>175.7097</v>
      </c>
      <c r="D5681" s="12">
        <v>24272.98684210526</v>
      </c>
      <c r="E5681" s="27">
        <v>14</v>
      </c>
      <c r="F5681" s="26">
        <v>6</v>
      </c>
      <c r="G5681">
        <v>1963</v>
      </c>
      <c r="H5681" s="22">
        <f t="shared" si="668"/>
        <v>1.0116578652174582</v>
      </c>
      <c r="I5681" s="4">
        <f t="shared" si="667"/>
        <v>-0.58861320369265668</v>
      </c>
      <c r="Q5681" s="14"/>
      <c r="S5681" s="29"/>
      <c r="T5681" s="7"/>
      <c r="V5681" s="7"/>
    </row>
    <row r="5682" spans="1:22" x14ac:dyDescent="0.3">
      <c r="A5682" s="14">
        <f t="shared" si="666"/>
        <v>465.12099999998821</v>
      </c>
      <c r="B5682" s="14">
        <v>177.43549999999999</v>
      </c>
      <c r="C5682" s="14">
        <v>175.66130000000001</v>
      </c>
      <c r="D5682" s="12">
        <v>24269.36842105263</v>
      </c>
      <c r="E5682" s="27">
        <v>11</v>
      </c>
      <c r="F5682" s="26">
        <v>6</v>
      </c>
      <c r="G5682">
        <v>1963</v>
      </c>
      <c r="H5682" s="22">
        <f t="shared" si="668"/>
        <v>1.0101001188081835</v>
      </c>
      <c r="I5682" s="4">
        <f t="shared" si="667"/>
        <v>-0.63157740284776909</v>
      </c>
      <c r="Q5682" s="14"/>
      <c r="S5682" s="29"/>
      <c r="T5682" s="7"/>
      <c r="V5682" s="7"/>
    </row>
    <row r="5683" spans="1:22" x14ac:dyDescent="0.3">
      <c r="A5683" s="14">
        <f t="shared" si="666"/>
        <v>465.20299999998821</v>
      </c>
      <c r="B5683" s="14">
        <v>177.46770000000001</v>
      </c>
      <c r="C5683" s="14">
        <v>175.74189999999999</v>
      </c>
      <c r="D5683" s="12">
        <v>24265.75</v>
      </c>
      <c r="E5683" s="27">
        <v>7</v>
      </c>
      <c r="F5683" s="26">
        <v>6</v>
      </c>
      <c r="G5683">
        <v>1963</v>
      </c>
      <c r="H5683" s="22">
        <f t="shared" si="668"/>
        <v>1.0098200827463457</v>
      </c>
      <c r="I5683" s="4">
        <f t="shared" si="667"/>
        <v>-0.63930107664972957</v>
      </c>
      <c r="Q5683" s="14"/>
      <c r="S5683" s="29"/>
      <c r="T5683" s="7"/>
      <c r="V5683" s="7"/>
    </row>
    <row r="5684" spans="1:22" x14ac:dyDescent="0.3">
      <c r="A5684" s="14">
        <f t="shared" si="666"/>
        <v>465.2849999999882</v>
      </c>
      <c r="B5684" s="14">
        <v>176.87100000000001</v>
      </c>
      <c r="C5684" s="14">
        <v>175.62899999999999</v>
      </c>
      <c r="D5684" s="12">
        <v>24262.131578947367</v>
      </c>
      <c r="E5684" s="27">
        <v>4</v>
      </c>
      <c r="F5684" s="26">
        <v>6</v>
      </c>
      <c r="G5684">
        <v>1963</v>
      </c>
      <c r="H5684" s="22">
        <f t="shared" si="668"/>
        <v>1.007071725056796</v>
      </c>
      <c r="I5684" s="4">
        <f t="shared" si="667"/>
        <v>-0.7151035220415205</v>
      </c>
      <c r="Q5684" s="14"/>
      <c r="S5684" s="29"/>
      <c r="T5684" s="7"/>
      <c r="V5684" s="7"/>
    </row>
    <row r="5685" spans="1:22" x14ac:dyDescent="0.3">
      <c r="A5685" s="14">
        <f t="shared" si="666"/>
        <v>465.3669999999882</v>
      </c>
      <c r="B5685" s="14">
        <v>176.24189999999999</v>
      </c>
      <c r="C5685" s="14">
        <v>175.85480000000001</v>
      </c>
      <c r="D5685" s="12">
        <v>24258.513157894737</v>
      </c>
      <c r="E5685" s="27">
        <v>31</v>
      </c>
      <c r="F5685" s="26">
        <v>5</v>
      </c>
      <c r="G5685">
        <v>1963</v>
      </c>
      <c r="H5685" s="22">
        <f t="shared" si="668"/>
        <v>1.0022012478476561</v>
      </c>
      <c r="I5685" s="4">
        <f t="shared" si="667"/>
        <v>-0.84943613969227338</v>
      </c>
      <c r="Q5685" s="14"/>
      <c r="S5685" s="29"/>
      <c r="T5685" s="7"/>
      <c r="V5685" s="7"/>
    </row>
    <row r="5686" spans="1:22" x14ac:dyDescent="0.3">
      <c r="A5686" s="14">
        <f t="shared" si="666"/>
        <v>465.44899999998819</v>
      </c>
      <c r="B5686" s="14">
        <v>175.24189999999999</v>
      </c>
      <c r="C5686" s="14">
        <v>175.54839999999999</v>
      </c>
      <c r="D5686" s="12">
        <v>24254.894736842103</v>
      </c>
      <c r="E5686" s="27">
        <v>27</v>
      </c>
      <c r="F5686" s="26">
        <v>5</v>
      </c>
      <c r="G5686">
        <v>1963</v>
      </c>
      <c r="H5686" s="22">
        <f t="shared" si="668"/>
        <v>0.99825404275971752</v>
      </c>
      <c r="I5686" s="4">
        <f t="shared" si="667"/>
        <v>-0.95830399167033287</v>
      </c>
      <c r="Q5686" s="14"/>
      <c r="S5686" s="29"/>
      <c r="T5686" s="7"/>
      <c r="V5686" s="7"/>
    </row>
    <row r="5687" spans="1:22" x14ac:dyDescent="0.3">
      <c r="A5687" s="14">
        <f t="shared" si="666"/>
        <v>465.53099999998818</v>
      </c>
      <c r="B5687" s="14">
        <v>173.5</v>
      </c>
      <c r="C5687" s="14">
        <v>174.46770000000001</v>
      </c>
      <c r="D5687" s="12">
        <v>24251.276315789473</v>
      </c>
      <c r="E5687" s="27">
        <v>24</v>
      </c>
      <c r="F5687" s="26">
        <v>5</v>
      </c>
      <c r="G5687">
        <v>1963</v>
      </c>
      <c r="H5687" s="22">
        <f t="shared" si="668"/>
        <v>0.99445341458619552</v>
      </c>
      <c r="I5687" s="4">
        <f t="shared" si="667"/>
        <v>-1.0631291062008594</v>
      </c>
      <c r="Q5687" s="14"/>
      <c r="S5687" s="29"/>
      <c r="T5687" s="7"/>
      <c r="V5687" s="7"/>
    </row>
    <row r="5688" spans="1:22" x14ac:dyDescent="0.3">
      <c r="A5688" s="14">
        <f t="shared" si="666"/>
        <v>465.61299999998818</v>
      </c>
      <c r="B5688" s="14">
        <v>172.1935</v>
      </c>
      <c r="C5688" s="14">
        <v>173.43549999999999</v>
      </c>
      <c r="D5688" s="12">
        <v>24247.65789473684</v>
      </c>
      <c r="E5688" s="27">
        <v>20</v>
      </c>
      <c r="F5688" s="26">
        <v>5</v>
      </c>
      <c r="G5688">
        <v>1963</v>
      </c>
      <c r="H5688" s="22">
        <f t="shared" si="668"/>
        <v>0.99283883633973447</v>
      </c>
      <c r="I5688" s="4">
        <f t="shared" si="667"/>
        <v>-1.1076607840910793</v>
      </c>
      <c r="Q5688" s="14"/>
      <c r="S5688" s="29"/>
      <c r="T5688" s="7"/>
      <c r="V5688" s="7"/>
    </row>
    <row r="5689" spans="1:22" x14ac:dyDescent="0.3">
      <c r="A5689" s="14">
        <f t="shared" ref="A5689:A5752" si="669">A5688+0.082</f>
        <v>465.69499999998817</v>
      </c>
      <c r="B5689" s="14">
        <v>171.7097</v>
      </c>
      <c r="C5689" s="14">
        <v>173.27420000000001</v>
      </c>
      <c r="D5689" s="12">
        <v>24244.03947368421</v>
      </c>
      <c r="E5689" s="27">
        <v>17</v>
      </c>
      <c r="F5689" s="26">
        <v>5</v>
      </c>
      <c r="G5689">
        <v>1963</v>
      </c>
      <c r="H5689" s="22">
        <f t="shared" si="668"/>
        <v>0.99097095816919079</v>
      </c>
      <c r="I5689" s="4">
        <f t="shared" si="667"/>
        <v>-1.1591787264460836</v>
      </c>
      <c r="Q5689" s="14"/>
      <c r="S5689" s="29"/>
      <c r="T5689" s="7"/>
      <c r="V5689" s="7"/>
    </row>
    <row r="5690" spans="1:22" x14ac:dyDescent="0.3">
      <c r="A5690" s="14">
        <f t="shared" si="669"/>
        <v>465.77699999998816</v>
      </c>
      <c r="B5690" s="14">
        <v>172.35480000000001</v>
      </c>
      <c r="C5690" s="14">
        <v>173.56450000000001</v>
      </c>
      <c r="D5690" s="12">
        <v>24240.421052631576</v>
      </c>
      <c r="E5690" s="27">
        <v>13</v>
      </c>
      <c r="F5690" s="26">
        <v>5</v>
      </c>
      <c r="G5690">
        <v>1963</v>
      </c>
      <c r="H5690" s="22">
        <f t="shared" si="668"/>
        <v>0.99303025676333578</v>
      </c>
      <c r="I5690" s="4">
        <f t="shared" si="667"/>
        <v>-1.1023812179479657</v>
      </c>
      <c r="Q5690" s="14"/>
      <c r="S5690" s="29"/>
      <c r="T5690" s="7"/>
      <c r="V5690" s="7"/>
    </row>
    <row r="5691" spans="1:22" x14ac:dyDescent="0.3">
      <c r="A5691" s="14">
        <f t="shared" si="669"/>
        <v>465.85899999998816</v>
      </c>
      <c r="B5691" s="14">
        <v>173.5</v>
      </c>
      <c r="C5691" s="14">
        <v>174.4194</v>
      </c>
      <c r="D5691" s="12">
        <v>24236.802631578947</v>
      </c>
      <c r="E5691" s="27">
        <v>9</v>
      </c>
      <c r="F5691" s="26">
        <v>5</v>
      </c>
      <c r="G5691">
        <v>1963</v>
      </c>
      <c r="H5691" s="22">
        <f t="shared" si="668"/>
        <v>0.9947287973700174</v>
      </c>
      <c r="I5691" s="4">
        <f t="shared" si="667"/>
        <v>-1.055533774446237</v>
      </c>
      <c r="Q5691" s="14"/>
      <c r="S5691" s="29"/>
      <c r="T5691" s="7"/>
      <c r="V5691" s="7"/>
    </row>
    <row r="5692" spans="1:22" x14ac:dyDescent="0.3">
      <c r="A5692" s="14">
        <f t="shared" si="669"/>
        <v>465.94099999998815</v>
      </c>
      <c r="B5692" s="14">
        <v>173.8065</v>
      </c>
      <c r="C5692" s="14">
        <v>174.98390000000001</v>
      </c>
      <c r="D5692" s="12">
        <v>24233.184210526313</v>
      </c>
      <c r="E5692" s="27">
        <v>6</v>
      </c>
      <c r="F5692" s="26">
        <v>5</v>
      </c>
      <c r="G5692">
        <v>1963</v>
      </c>
      <c r="H5692" s="22">
        <f t="shared" si="668"/>
        <v>0.99327138096704892</v>
      </c>
      <c r="I5692" s="4">
        <f t="shared" si="667"/>
        <v>-1.0957307719910574</v>
      </c>
      <c r="Q5692" s="14"/>
      <c r="S5692" s="29"/>
      <c r="T5692" s="7"/>
      <c r="V5692" s="7"/>
    </row>
    <row r="5693" spans="1:22" x14ac:dyDescent="0.3">
      <c r="A5693" s="14">
        <f t="shared" si="669"/>
        <v>466.02299999998814</v>
      </c>
      <c r="B5693" s="14">
        <v>172.33869999999999</v>
      </c>
      <c r="C5693" s="14">
        <v>173.7903</v>
      </c>
      <c r="D5693" s="12">
        <v>24229.565789473683</v>
      </c>
      <c r="E5693" s="27">
        <v>2</v>
      </c>
      <c r="F5693" s="26">
        <v>5</v>
      </c>
      <c r="G5693">
        <v>1963</v>
      </c>
      <c r="H5693" s="22">
        <f t="shared" si="668"/>
        <v>0.99164740494722659</v>
      </c>
      <c r="I5693" s="4">
        <f t="shared" si="667"/>
        <v>-1.1405216498408501</v>
      </c>
      <c r="Q5693" s="14"/>
      <c r="S5693" s="29"/>
      <c r="T5693" s="7"/>
      <c r="V5693" s="7"/>
    </row>
    <row r="5694" spans="1:22" x14ac:dyDescent="0.3">
      <c r="A5694" s="14">
        <f t="shared" si="669"/>
        <v>466.10499999998814</v>
      </c>
      <c r="B5694" s="14">
        <v>171.12899999999999</v>
      </c>
      <c r="C5694" s="14">
        <v>173.01609999999999</v>
      </c>
      <c r="D5694" s="12">
        <v>24225.94736842105</v>
      </c>
      <c r="E5694" s="27">
        <v>28</v>
      </c>
      <c r="F5694" s="26">
        <v>4</v>
      </c>
      <c r="G5694">
        <v>1963</v>
      </c>
      <c r="H5694" s="22">
        <f t="shared" si="668"/>
        <v>0.98909292256616577</v>
      </c>
      <c r="I5694" s="4">
        <f t="shared" si="667"/>
        <v>-1.2109768209166276</v>
      </c>
      <c r="Q5694" s="14"/>
      <c r="S5694" s="29"/>
      <c r="T5694" s="7"/>
      <c r="V5694" s="7"/>
    </row>
    <row r="5695" spans="1:22" x14ac:dyDescent="0.3">
      <c r="A5695" s="14">
        <f t="shared" si="669"/>
        <v>466.18699999998813</v>
      </c>
      <c r="B5695" s="14">
        <v>170.56450000000001</v>
      </c>
      <c r="C5695" s="14">
        <v>172.72579999999999</v>
      </c>
      <c r="D5695" s="12">
        <v>24222.32894736842</v>
      </c>
      <c r="E5695" s="27">
        <v>25</v>
      </c>
      <c r="F5695" s="26">
        <v>4</v>
      </c>
      <c r="G5695">
        <v>1963</v>
      </c>
      <c r="H5695" s="22">
        <f t="shared" si="668"/>
        <v>0.98748710383741178</v>
      </c>
      <c r="I5695" s="4">
        <f t="shared" si="667"/>
        <v>-1.2552669025746055</v>
      </c>
      <c r="Q5695" s="14"/>
      <c r="S5695" s="29"/>
      <c r="T5695" s="7"/>
      <c r="V5695" s="7"/>
    </row>
    <row r="5696" spans="1:22" x14ac:dyDescent="0.3">
      <c r="A5696" s="14">
        <f t="shared" si="669"/>
        <v>466.26899999998813</v>
      </c>
      <c r="B5696" s="14">
        <v>169.64519999999999</v>
      </c>
      <c r="C5696" s="14">
        <v>171.48390000000001</v>
      </c>
      <c r="D5696" s="12">
        <v>24218.710526315786</v>
      </c>
      <c r="E5696" s="27">
        <v>21</v>
      </c>
      <c r="F5696" s="26">
        <v>4</v>
      </c>
      <c r="G5696">
        <v>1963</v>
      </c>
      <c r="H5696" s="22">
        <f t="shared" si="668"/>
        <v>0.98927771061889769</v>
      </c>
      <c r="I5696" s="4">
        <f t="shared" si="667"/>
        <v>-1.2058801821750518</v>
      </c>
      <c r="Q5696" s="14"/>
      <c r="S5696" s="29"/>
      <c r="T5696" s="7"/>
      <c r="V5696" s="7"/>
    </row>
    <row r="5697" spans="1:22" x14ac:dyDescent="0.3">
      <c r="A5697" s="14">
        <f t="shared" si="669"/>
        <v>466.35099999998812</v>
      </c>
      <c r="B5697" s="14">
        <v>168.37100000000001</v>
      </c>
      <c r="C5697" s="14">
        <v>171.27420000000001</v>
      </c>
      <c r="D5697" s="12">
        <v>24215.092105263157</v>
      </c>
      <c r="E5697" s="27">
        <v>18</v>
      </c>
      <c r="F5697" s="26">
        <v>4</v>
      </c>
      <c r="G5697">
        <v>1963</v>
      </c>
      <c r="H5697" s="22">
        <f t="shared" si="668"/>
        <v>0.9830494026537564</v>
      </c>
      <c r="I5697" s="4">
        <f t="shared" si="667"/>
        <v>-1.3776631259330849</v>
      </c>
      <c r="Q5697" s="14"/>
      <c r="S5697" s="29"/>
      <c r="T5697" s="7"/>
      <c r="V5697" s="7"/>
    </row>
    <row r="5698" spans="1:22" x14ac:dyDescent="0.3">
      <c r="A5698" s="14">
        <f t="shared" si="669"/>
        <v>466.43299999998811</v>
      </c>
      <c r="B5698" s="14">
        <v>166.62899999999999</v>
      </c>
      <c r="C5698" s="14">
        <v>170.93549999999999</v>
      </c>
      <c r="D5698" s="12">
        <v>24211.473684210523</v>
      </c>
      <c r="E5698" s="27">
        <v>14</v>
      </c>
      <c r="F5698" s="26">
        <v>4</v>
      </c>
      <c r="G5698">
        <v>1963</v>
      </c>
      <c r="H5698" s="22">
        <f t="shared" si="668"/>
        <v>0.97480628658178081</v>
      </c>
      <c r="I5698" s="4">
        <f t="shared" si="667"/>
        <v>-1.6050164861889307</v>
      </c>
      <c r="Q5698" s="14"/>
      <c r="S5698" s="29"/>
      <c r="T5698" s="7"/>
      <c r="V5698" s="7"/>
    </row>
    <row r="5699" spans="1:22" x14ac:dyDescent="0.3">
      <c r="A5699" s="14">
        <f t="shared" si="669"/>
        <v>466.51499999998811</v>
      </c>
      <c r="B5699" s="14">
        <v>165.46770000000001</v>
      </c>
      <c r="C5699" s="14">
        <v>169.87100000000001</v>
      </c>
      <c r="D5699" s="12">
        <v>24207.855263157893</v>
      </c>
      <c r="E5699" s="27">
        <v>10</v>
      </c>
      <c r="F5699" s="26">
        <v>4</v>
      </c>
      <c r="G5699">
        <v>1963</v>
      </c>
      <c r="H5699" s="22">
        <f t="shared" si="668"/>
        <v>0.97407856549970273</v>
      </c>
      <c r="I5699" s="4">
        <f t="shared" si="667"/>
        <v>-1.6250877592238886</v>
      </c>
      <c r="Q5699" s="14"/>
      <c r="S5699" s="29"/>
      <c r="T5699" s="7"/>
      <c r="V5699" s="7"/>
    </row>
    <row r="5700" spans="1:22" x14ac:dyDescent="0.3">
      <c r="A5700" s="14">
        <f t="shared" si="669"/>
        <v>466.5969999999881</v>
      </c>
      <c r="B5700" s="14">
        <v>164.83869999999999</v>
      </c>
      <c r="C5700" s="14">
        <v>169.27420000000001</v>
      </c>
      <c r="D5700" s="12">
        <v>24204.23684210526</v>
      </c>
      <c r="E5700" s="27">
        <v>7</v>
      </c>
      <c r="F5700" s="26">
        <v>4</v>
      </c>
      <c r="G5700">
        <v>1963</v>
      </c>
      <c r="H5700" s="22">
        <f t="shared" si="668"/>
        <v>0.97379695192770066</v>
      </c>
      <c r="I5700" s="4">
        <f t="shared" si="667"/>
        <v>-1.632854942329073</v>
      </c>
      <c r="Q5700" s="14"/>
      <c r="S5700" s="29"/>
      <c r="T5700" s="7"/>
      <c r="V5700" s="7"/>
    </row>
    <row r="5701" spans="1:22" x14ac:dyDescent="0.3">
      <c r="A5701" s="14">
        <f t="shared" si="669"/>
        <v>466.67899999998809</v>
      </c>
      <c r="B5701" s="14">
        <v>164.2097</v>
      </c>
      <c r="C5701" s="14">
        <v>169.62899999999999</v>
      </c>
      <c r="D5701" s="12">
        <v>24200.61842105263</v>
      </c>
      <c r="E5701" s="27">
        <v>3</v>
      </c>
      <c r="F5701" s="26">
        <v>4</v>
      </c>
      <c r="G5701">
        <v>1963</v>
      </c>
      <c r="H5701" s="22">
        <f t="shared" si="668"/>
        <v>0.96805204298793257</v>
      </c>
      <c r="I5701" s="4">
        <f t="shared" si="667"/>
        <v>-1.7913052589830627</v>
      </c>
      <c r="Q5701" s="14"/>
      <c r="S5701" s="29"/>
      <c r="T5701" s="7"/>
      <c r="V5701" s="7"/>
    </row>
    <row r="5702" spans="1:22" x14ac:dyDescent="0.3">
      <c r="A5702" s="14">
        <f t="shared" si="669"/>
        <v>466.76099999998809</v>
      </c>
      <c r="B5702" s="14">
        <v>163.74189999999999</v>
      </c>
      <c r="C5702" s="14">
        <v>169.45160000000001</v>
      </c>
      <c r="D5702" s="12">
        <v>24197</v>
      </c>
      <c r="E5702" s="27">
        <v>31</v>
      </c>
      <c r="F5702" s="26">
        <v>3</v>
      </c>
      <c r="G5702">
        <v>1963</v>
      </c>
      <c r="H5702" s="23">
        <f t="shared" si="668"/>
        <v>0.96630483276640633</v>
      </c>
      <c r="I5702" s="4">
        <f t="shared" ref="I5702:I5765" si="670">STANDARDIZE(H5702,H$2,H$3)</f>
        <v>-1.8394950589893786</v>
      </c>
      <c r="Q5702" s="14"/>
      <c r="S5702" s="29"/>
    </row>
    <row r="5703" spans="1:22" x14ac:dyDescent="0.3">
      <c r="A5703" s="14">
        <f t="shared" si="669"/>
        <v>466.84299999998808</v>
      </c>
      <c r="B5703" s="14">
        <v>164.62899999999999</v>
      </c>
      <c r="C5703" s="14">
        <v>170.1935</v>
      </c>
      <c r="D5703" s="12">
        <v>24196.021739130432</v>
      </c>
      <c r="E5703" s="27">
        <v>30</v>
      </c>
      <c r="F5703" s="26">
        <v>3</v>
      </c>
      <c r="G5703">
        <v>1963</v>
      </c>
      <c r="H5703" s="22">
        <f t="shared" si="668"/>
        <v>0.96730486181904707</v>
      </c>
      <c r="I5703" s="4">
        <f t="shared" si="670"/>
        <v>-1.8119132606153019</v>
      </c>
      <c r="Q5703" s="14"/>
      <c r="S5703" s="29"/>
      <c r="T5703" s="7"/>
      <c r="V5703" s="7"/>
    </row>
    <row r="5704" spans="1:22" x14ac:dyDescent="0.3">
      <c r="A5704" s="14">
        <f t="shared" si="669"/>
        <v>466.92499999998807</v>
      </c>
      <c r="B5704" s="14">
        <v>166.1129</v>
      </c>
      <c r="C5704" s="14">
        <v>171</v>
      </c>
      <c r="D5704" s="12">
        <v>24195.043478260868</v>
      </c>
      <c r="E5704" s="27">
        <v>29</v>
      </c>
      <c r="F5704" s="26">
        <v>3</v>
      </c>
      <c r="G5704">
        <v>1963</v>
      </c>
      <c r="H5704" s="22">
        <f t="shared" si="668"/>
        <v>0.97142046783625724</v>
      </c>
      <c r="I5704" s="4">
        <f t="shared" si="670"/>
        <v>-1.6984007430998647</v>
      </c>
      <c r="Q5704" s="14"/>
      <c r="S5704" s="29"/>
      <c r="T5704" s="7"/>
      <c r="V5704" s="7"/>
    </row>
    <row r="5705" spans="1:22" x14ac:dyDescent="0.3">
      <c r="A5705" s="14">
        <f t="shared" si="669"/>
        <v>467.00699999998807</v>
      </c>
      <c r="B5705" s="14">
        <v>166.53229999999999</v>
      </c>
      <c r="C5705" s="14">
        <v>171.22579999999999</v>
      </c>
      <c r="D5705" s="12">
        <v>24194.065217391304</v>
      </c>
      <c r="E5705" s="27">
        <v>28</v>
      </c>
      <c r="F5705" s="26">
        <v>3</v>
      </c>
      <c r="G5705">
        <v>1963</v>
      </c>
      <c r="H5705" s="22">
        <f t="shared" ref="H5705:H5768" si="671">B5705/C5705</f>
        <v>0.97258882715104844</v>
      </c>
      <c r="I5705" s="4">
        <f t="shared" si="670"/>
        <v>-1.6661762282580719</v>
      </c>
      <c r="Q5705" s="14"/>
      <c r="S5705" s="29"/>
      <c r="T5705" s="7"/>
      <c r="V5705" s="7"/>
    </row>
    <row r="5706" spans="1:22" x14ac:dyDescent="0.3">
      <c r="A5706" s="14">
        <f t="shared" si="669"/>
        <v>467.08899999998806</v>
      </c>
      <c r="B5706" s="14">
        <v>165.5806</v>
      </c>
      <c r="C5706" s="14">
        <v>170.7903</v>
      </c>
      <c r="D5706" s="12">
        <v>24193.086956521736</v>
      </c>
      <c r="E5706" s="27">
        <v>27</v>
      </c>
      <c r="F5706" s="26">
        <v>3</v>
      </c>
      <c r="G5706">
        <v>1963</v>
      </c>
      <c r="H5706" s="22">
        <f t="shared" si="671"/>
        <v>0.96949651121872849</v>
      </c>
      <c r="I5706" s="4">
        <f t="shared" si="670"/>
        <v>-1.7514653849370383</v>
      </c>
      <c r="Q5706" s="14"/>
      <c r="S5706" s="29"/>
      <c r="T5706" s="7"/>
      <c r="V5706" s="7"/>
    </row>
    <row r="5707" spans="1:22" x14ac:dyDescent="0.3">
      <c r="A5707" s="14">
        <f t="shared" si="669"/>
        <v>467.17099999998806</v>
      </c>
      <c r="B5707" s="14">
        <v>164.56450000000001</v>
      </c>
      <c r="C5707" s="14">
        <v>169.72579999999999</v>
      </c>
      <c r="D5707" s="12">
        <v>24192.108695652172</v>
      </c>
      <c r="E5707" s="27">
        <v>26</v>
      </c>
      <c r="F5707" s="26">
        <v>3</v>
      </c>
      <c r="G5707">
        <v>1963</v>
      </c>
      <c r="H5707" s="22">
        <f t="shared" si="671"/>
        <v>0.96959036280871869</v>
      </c>
      <c r="I5707" s="4">
        <f t="shared" si="670"/>
        <v>-1.748876864508196</v>
      </c>
      <c r="Q5707" s="14"/>
      <c r="S5707" s="29"/>
      <c r="T5707" s="7"/>
      <c r="V5707" s="7"/>
    </row>
    <row r="5708" spans="1:22" x14ac:dyDescent="0.3">
      <c r="A5708" s="14">
        <f t="shared" si="669"/>
        <v>467.25299999998805</v>
      </c>
      <c r="B5708" s="14">
        <v>164.12899999999999</v>
      </c>
      <c r="C5708" s="14">
        <v>169.25810000000001</v>
      </c>
      <c r="D5708" s="12">
        <v>24191.130434782608</v>
      </c>
      <c r="E5708" s="27">
        <v>25</v>
      </c>
      <c r="F5708" s="26">
        <v>3</v>
      </c>
      <c r="G5708">
        <v>1963</v>
      </c>
      <c r="H5708" s="22">
        <f t="shared" si="671"/>
        <v>0.96969657582118651</v>
      </c>
      <c r="I5708" s="4">
        <f t="shared" si="670"/>
        <v>-1.7459474037221769</v>
      </c>
      <c r="Q5708" s="14"/>
      <c r="S5708" s="29"/>
      <c r="T5708" s="7"/>
      <c r="V5708" s="7"/>
    </row>
    <row r="5709" spans="1:22" x14ac:dyDescent="0.3">
      <c r="A5709" s="14">
        <f t="shared" si="669"/>
        <v>467.33499999998804</v>
      </c>
      <c r="B5709" s="14">
        <v>164.8065</v>
      </c>
      <c r="C5709" s="14">
        <v>169.82259999999999</v>
      </c>
      <c r="D5709" s="12">
        <v>24190.152173913044</v>
      </c>
      <c r="E5709" s="27">
        <v>24</v>
      </c>
      <c r="F5709" s="26">
        <v>3</v>
      </c>
      <c r="G5709">
        <v>1963</v>
      </c>
      <c r="H5709" s="22">
        <f t="shared" si="671"/>
        <v>0.97046270637712528</v>
      </c>
      <c r="I5709" s="4">
        <f t="shared" si="670"/>
        <v>-1.7248167591010812</v>
      </c>
      <c r="Q5709" s="14"/>
      <c r="S5709" s="29"/>
      <c r="T5709" s="7"/>
      <c r="V5709" s="7"/>
    </row>
    <row r="5710" spans="1:22" x14ac:dyDescent="0.3">
      <c r="A5710" s="14">
        <f t="shared" si="669"/>
        <v>467.41699999998804</v>
      </c>
      <c r="B5710" s="14">
        <v>166.06450000000001</v>
      </c>
      <c r="C5710" s="14">
        <v>171.22579999999999</v>
      </c>
      <c r="D5710" s="12">
        <v>24189.173913043476</v>
      </c>
      <c r="E5710" s="27">
        <v>23</v>
      </c>
      <c r="F5710" s="26">
        <v>3</v>
      </c>
      <c r="G5710">
        <v>1963</v>
      </c>
      <c r="H5710" s="22">
        <f t="shared" si="671"/>
        <v>0.96985676224026995</v>
      </c>
      <c r="I5710" s="4">
        <f t="shared" si="670"/>
        <v>-1.7415293025662577</v>
      </c>
      <c r="Q5710" s="14"/>
      <c r="S5710" s="29"/>
      <c r="T5710" s="7"/>
      <c r="V5710" s="7"/>
    </row>
    <row r="5711" spans="1:22" x14ac:dyDescent="0.3">
      <c r="A5711" s="14">
        <f t="shared" si="669"/>
        <v>467.49899999998803</v>
      </c>
      <c r="B5711" s="14">
        <v>167.56450000000001</v>
      </c>
      <c r="C5711" s="14">
        <v>172.33869999999999</v>
      </c>
      <c r="D5711" s="12">
        <v>24188.195652173912</v>
      </c>
      <c r="E5711" s="27">
        <v>22</v>
      </c>
      <c r="F5711" s="26">
        <v>3</v>
      </c>
      <c r="G5711">
        <v>1963</v>
      </c>
      <c r="H5711" s="22">
        <f t="shared" si="671"/>
        <v>0.97229757448559162</v>
      </c>
      <c r="I5711" s="4">
        <f t="shared" si="670"/>
        <v>-1.6742092671716209</v>
      </c>
      <c r="Q5711" s="14"/>
      <c r="S5711" s="29"/>
      <c r="T5711" s="7"/>
      <c r="V5711" s="7"/>
    </row>
    <row r="5712" spans="1:22" x14ac:dyDescent="0.3">
      <c r="A5712" s="14">
        <f t="shared" si="669"/>
        <v>467.58099999998802</v>
      </c>
      <c r="B5712" s="14">
        <v>168.93549999999999</v>
      </c>
      <c r="C5712" s="14">
        <v>172.6935</v>
      </c>
      <c r="D5712" s="12">
        <v>24187.217391304348</v>
      </c>
      <c r="E5712" s="27">
        <v>21</v>
      </c>
      <c r="F5712" s="26">
        <v>3</v>
      </c>
      <c r="G5712">
        <v>1963</v>
      </c>
      <c r="H5712" s="22">
        <f t="shared" si="671"/>
        <v>0.97823890302761829</v>
      </c>
      <c r="I5712" s="4">
        <f t="shared" si="670"/>
        <v>-1.510341502042603</v>
      </c>
      <c r="Q5712" s="14"/>
      <c r="S5712" s="29"/>
      <c r="T5712" s="7"/>
      <c r="V5712" s="7"/>
    </row>
    <row r="5713" spans="1:22" x14ac:dyDescent="0.3">
      <c r="A5713" s="14">
        <f t="shared" si="669"/>
        <v>467.66299999998802</v>
      </c>
      <c r="B5713" s="14">
        <v>169.87100000000001</v>
      </c>
      <c r="C5713" s="14">
        <v>173.01609999999999</v>
      </c>
      <c r="D5713" s="12">
        <v>24186.23913043478</v>
      </c>
      <c r="E5713" s="27">
        <v>20</v>
      </c>
      <c r="F5713" s="26">
        <v>3</v>
      </c>
      <c r="G5713">
        <v>1963</v>
      </c>
      <c r="H5713" s="22">
        <f t="shared" si="671"/>
        <v>0.98182192293087178</v>
      </c>
      <c r="I5713" s="4">
        <f t="shared" si="670"/>
        <v>-1.4115182405774731</v>
      </c>
      <c r="Q5713" s="14"/>
      <c r="S5713" s="29"/>
      <c r="T5713" s="7"/>
      <c r="V5713" s="7"/>
    </row>
    <row r="5714" spans="1:22" x14ac:dyDescent="0.3">
      <c r="A5714" s="14">
        <f t="shared" si="669"/>
        <v>467.74499999998801</v>
      </c>
      <c r="B5714" s="14">
        <v>170</v>
      </c>
      <c r="C5714" s="14">
        <v>172.96770000000001</v>
      </c>
      <c r="D5714" s="12">
        <v>24185.260869565216</v>
      </c>
      <c r="E5714" s="27">
        <v>19</v>
      </c>
      <c r="F5714" s="26">
        <v>3</v>
      </c>
      <c r="G5714">
        <v>1963</v>
      </c>
      <c r="H5714" s="22">
        <f t="shared" si="671"/>
        <v>0.98284246133815734</v>
      </c>
      <c r="I5714" s="4">
        <f t="shared" si="670"/>
        <v>-1.383370773752963</v>
      </c>
      <c r="Q5714" s="14"/>
      <c r="S5714" s="29"/>
      <c r="T5714" s="7"/>
      <c r="V5714" s="7"/>
    </row>
    <row r="5715" spans="1:22" x14ac:dyDescent="0.3">
      <c r="A5715" s="14">
        <f t="shared" si="669"/>
        <v>467.826999999988</v>
      </c>
      <c r="B5715" s="14">
        <v>168.83869999999999</v>
      </c>
      <c r="C5715" s="14">
        <v>171.93549999999999</v>
      </c>
      <c r="D5715" s="12">
        <v>24184.282608695652</v>
      </c>
      <c r="E5715" s="27">
        <v>18</v>
      </c>
      <c r="F5715" s="26">
        <v>3</v>
      </c>
      <c r="G5715">
        <v>1963</v>
      </c>
      <c r="H5715" s="22">
        <f t="shared" si="671"/>
        <v>0.9819885945601694</v>
      </c>
      <c r="I5715" s="4">
        <f t="shared" si="670"/>
        <v>-1.4069212708576171</v>
      </c>
      <c r="Q5715" s="14"/>
      <c r="S5715" s="29"/>
      <c r="T5715" s="7"/>
      <c r="V5715" s="7"/>
    </row>
    <row r="5716" spans="1:22" x14ac:dyDescent="0.3">
      <c r="A5716" s="14">
        <f t="shared" si="669"/>
        <v>467.908999999988</v>
      </c>
      <c r="B5716" s="14">
        <v>168.75810000000001</v>
      </c>
      <c r="C5716" s="14">
        <v>171.85480000000001</v>
      </c>
      <c r="D5716" s="12">
        <v>24183.304347826084</v>
      </c>
      <c r="E5716" s="27">
        <v>17</v>
      </c>
      <c r="F5716" s="26">
        <v>3</v>
      </c>
      <c r="G5716">
        <v>1963</v>
      </c>
      <c r="H5716" s="22">
        <f t="shared" si="671"/>
        <v>0.98198071860663771</v>
      </c>
      <c r="I5716" s="4">
        <f t="shared" si="670"/>
        <v>-1.4071384975089238</v>
      </c>
      <c r="Q5716" s="14"/>
      <c r="S5716" s="29"/>
      <c r="T5716" s="7"/>
      <c r="V5716" s="7"/>
    </row>
    <row r="5717" spans="1:22" x14ac:dyDescent="0.3">
      <c r="A5717" s="14">
        <f t="shared" si="669"/>
        <v>467.99099999998799</v>
      </c>
      <c r="B5717" s="14">
        <v>169.33869999999999</v>
      </c>
      <c r="C5717" s="14">
        <v>171.85480000000001</v>
      </c>
      <c r="D5717" s="12">
        <v>24182.32608695652</v>
      </c>
      <c r="E5717" s="27">
        <v>16</v>
      </c>
      <c r="F5717" s="26">
        <v>3</v>
      </c>
      <c r="G5717">
        <v>1963</v>
      </c>
      <c r="H5717" s="22">
        <f t="shared" si="671"/>
        <v>0.98535915202834012</v>
      </c>
      <c r="I5717" s="4">
        <f t="shared" si="670"/>
        <v>-1.3139579351926867</v>
      </c>
      <c r="Q5717" s="14"/>
      <c r="S5717" s="29"/>
      <c r="T5717" s="7"/>
      <c r="V5717" s="7"/>
    </row>
    <row r="5718" spans="1:22" x14ac:dyDescent="0.3">
      <c r="A5718" s="14">
        <f t="shared" si="669"/>
        <v>468.07299999998799</v>
      </c>
      <c r="B5718" s="14">
        <v>170.16130000000001</v>
      </c>
      <c r="C5718" s="14">
        <v>172.6935</v>
      </c>
      <c r="D5718" s="12">
        <v>24181.347826086956</v>
      </c>
      <c r="E5718" s="27">
        <v>15</v>
      </c>
      <c r="F5718" s="26">
        <v>3</v>
      </c>
      <c r="G5718">
        <v>1963</v>
      </c>
      <c r="H5718" s="22">
        <f t="shared" si="671"/>
        <v>0.98533702773989762</v>
      </c>
      <c r="I5718" s="4">
        <f t="shared" si="670"/>
        <v>-1.3145681451274678</v>
      </c>
      <c r="Q5718" s="14"/>
      <c r="S5718" s="29"/>
      <c r="T5718" s="7"/>
      <c r="V5718" s="7"/>
    </row>
    <row r="5719" spans="1:22" x14ac:dyDescent="0.3">
      <c r="A5719" s="14">
        <f t="shared" si="669"/>
        <v>468.15499999998798</v>
      </c>
      <c r="B5719" s="14">
        <v>170.5806</v>
      </c>
      <c r="C5719" s="14">
        <v>173.45160000000001</v>
      </c>
      <c r="D5719" s="12">
        <v>24180.369565217392</v>
      </c>
      <c r="E5719" s="27">
        <v>14</v>
      </c>
      <c r="F5719" s="26">
        <v>3</v>
      </c>
      <c r="G5719">
        <v>1963</v>
      </c>
      <c r="H5719" s="22">
        <f t="shared" si="671"/>
        <v>0.98344783213299847</v>
      </c>
      <c r="I5719" s="4">
        <f t="shared" si="670"/>
        <v>-1.366674043632202</v>
      </c>
      <c r="Q5719" s="14"/>
      <c r="S5719" s="29"/>
      <c r="T5719" s="7"/>
      <c r="V5719" s="7"/>
    </row>
    <row r="5720" spans="1:22" x14ac:dyDescent="0.3">
      <c r="A5720" s="14">
        <f t="shared" si="669"/>
        <v>468.23699999998797</v>
      </c>
      <c r="B5720" s="14">
        <v>171.16130000000001</v>
      </c>
      <c r="C5720" s="14">
        <v>174.04839999999999</v>
      </c>
      <c r="D5720" s="12">
        <v>24179.391304347824</v>
      </c>
      <c r="E5720" s="27">
        <v>13</v>
      </c>
      <c r="F5720" s="26">
        <v>3</v>
      </c>
      <c r="G5720">
        <v>1963</v>
      </c>
      <c r="H5720" s="22">
        <f t="shared" si="671"/>
        <v>0.98341208537395364</v>
      </c>
      <c r="I5720" s="4">
        <f t="shared" si="670"/>
        <v>-1.3676599748887965</v>
      </c>
      <c r="Q5720" s="14"/>
      <c r="S5720" s="29"/>
      <c r="T5720" s="7"/>
      <c r="V5720" s="7"/>
    </row>
    <row r="5721" spans="1:22" x14ac:dyDescent="0.3">
      <c r="A5721" s="14">
        <f t="shared" si="669"/>
        <v>468.31899999998797</v>
      </c>
      <c r="B5721" s="14">
        <v>171</v>
      </c>
      <c r="C5721" s="14">
        <v>173.74189999999999</v>
      </c>
      <c r="D5721" s="12">
        <v>24178.41304347826</v>
      </c>
      <c r="E5721" s="27">
        <v>12</v>
      </c>
      <c r="F5721" s="26">
        <v>3</v>
      </c>
      <c r="G5721">
        <v>1963</v>
      </c>
      <c r="H5721" s="22">
        <f t="shared" si="671"/>
        <v>0.98421854486453764</v>
      </c>
      <c r="I5721" s="4">
        <f t="shared" si="670"/>
        <v>-1.3454170180392824</v>
      </c>
      <c r="Q5721" s="14"/>
      <c r="S5721" s="29"/>
      <c r="T5721" s="7"/>
      <c r="V5721" s="7"/>
    </row>
    <row r="5722" spans="1:22" x14ac:dyDescent="0.3">
      <c r="A5722" s="14">
        <f t="shared" si="669"/>
        <v>468.40099999998796</v>
      </c>
      <c r="B5722" s="14">
        <v>171.5</v>
      </c>
      <c r="C5722" s="14">
        <v>173.75810000000001</v>
      </c>
      <c r="D5722" s="12">
        <v>24177.434782608696</v>
      </c>
      <c r="E5722" s="27">
        <v>11</v>
      </c>
      <c r="F5722" s="26">
        <v>3</v>
      </c>
      <c r="G5722">
        <v>1963</v>
      </c>
      <c r="H5722" s="22">
        <f t="shared" si="671"/>
        <v>0.98700434684771521</v>
      </c>
      <c r="I5722" s="4">
        <f t="shared" si="670"/>
        <v>-1.268581821694531</v>
      </c>
      <c r="Q5722" s="14"/>
      <c r="S5722" s="29"/>
      <c r="T5722" s="7"/>
      <c r="V5722" s="7"/>
    </row>
    <row r="5723" spans="1:22" x14ac:dyDescent="0.3">
      <c r="A5723" s="14">
        <f t="shared" si="669"/>
        <v>468.48299999998795</v>
      </c>
      <c r="B5723" s="14">
        <v>171.32259999999999</v>
      </c>
      <c r="C5723" s="14">
        <v>173.04839999999999</v>
      </c>
      <c r="D5723" s="12">
        <v>24176.456521739128</v>
      </c>
      <c r="E5723" s="27">
        <v>10</v>
      </c>
      <c r="F5723" s="26">
        <v>3</v>
      </c>
      <c r="G5723">
        <v>1963</v>
      </c>
      <c r="H5723" s="22">
        <f t="shared" si="671"/>
        <v>0.990027067571847</v>
      </c>
      <c r="I5723" s="4">
        <f t="shared" si="670"/>
        <v>-1.1852121702489167</v>
      </c>
      <c r="Q5723" s="14"/>
      <c r="S5723" s="29"/>
      <c r="T5723" s="7"/>
      <c r="V5723" s="7"/>
    </row>
    <row r="5724" spans="1:22" x14ac:dyDescent="0.3">
      <c r="A5724" s="14">
        <f t="shared" si="669"/>
        <v>468.56499999998795</v>
      </c>
      <c r="B5724" s="14">
        <v>171.5</v>
      </c>
      <c r="C5724" s="14">
        <v>173.16130000000001</v>
      </c>
      <c r="D5724" s="12">
        <v>24175.478260869564</v>
      </c>
      <c r="E5724" s="27">
        <v>9</v>
      </c>
      <c r="F5724" s="26">
        <v>3</v>
      </c>
      <c r="G5724">
        <v>1963</v>
      </c>
      <c r="H5724" s="22">
        <f t="shared" si="671"/>
        <v>0.99040605493259748</v>
      </c>
      <c r="I5724" s="4">
        <f t="shared" si="670"/>
        <v>-1.1747593209612486</v>
      </c>
      <c r="Q5724" s="14"/>
      <c r="S5724" s="29"/>
      <c r="T5724" s="7"/>
      <c r="V5724" s="7"/>
    </row>
    <row r="5725" spans="1:22" x14ac:dyDescent="0.3">
      <c r="A5725" s="14">
        <f t="shared" si="669"/>
        <v>468.64699999998794</v>
      </c>
      <c r="B5725" s="14">
        <v>172.6935</v>
      </c>
      <c r="C5725" s="14">
        <v>174.01609999999999</v>
      </c>
      <c r="D5725" s="12">
        <v>24174.5</v>
      </c>
      <c r="E5725" s="27">
        <v>8</v>
      </c>
      <c r="F5725" s="26">
        <v>3</v>
      </c>
      <c r="G5725">
        <v>1963</v>
      </c>
      <c r="H5725" s="22">
        <f t="shared" si="671"/>
        <v>0.99239955383438661</v>
      </c>
      <c r="I5725" s="4">
        <f t="shared" si="670"/>
        <v>-1.1197766335854207</v>
      </c>
      <c r="Q5725" s="14"/>
      <c r="S5725" s="29"/>
      <c r="T5725" s="7"/>
      <c r="V5725" s="7"/>
    </row>
    <row r="5726" spans="1:22" x14ac:dyDescent="0.3">
      <c r="A5726" s="14">
        <f t="shared" si="669"/>
        <v>468.72899999998793</v>
      </c>
      <c r="B5726" s="14">
        <v>174.64519999999999</v>
      </c>
      <c r="C5726" s="14">
        <v>175.62899999999999</v>
      </c>
      <c r="D5726" s="12">
        <v>24173.521739130432</v>
      </c>
      <c r="E5726" s="27">
        <v>7</v>
      </c>
      <c r="F5726" s="26">
        <v>3</v>
      </c>
      <c r="G5726">
        <v>1963</v>
      </c>
      <c r="H5726" s="22">
        <f t="shared" si="671"/>
        <v>0.99439841939543017</v>
      </c>
      <c r="I5726" s="4">
        <f t="shared" si="670"/>
        <v>-1.0646459283964029</v>
      </c>
      <c r="Q5726" s="14"/>
      <c r="S5726" s="29"/>
      <c r="T5726" s="7"/>
      <c r="V5726" s="7"/>
    </row>
    <row r="5727" spans="1:22" x14ac:dyDescent="0.3">
      <c r="A5727" s="14">
        <f t="shared" si="669"/>
        <v>468.81099999998793</v>
      </c>
      <c r="B5727" s="14">
        <v>177.03229999999999</v>
      </c>
      <c r="C5727" s="14">
        <v>177.48390000000001</v>
      </c>
      <c r="D5727" s="12">
        <v>24172.543478260868</v>
      </c>
      <c r="E5727" s="27">
        <v>6</v>
      </c>
      <c r="F5727" s="26">
        <v>3</v>
      </c>
      <c r="G5727">
        <v>1963</v>
      </c>
      <c r="H5727" s="22">
        <f t="shared" si="671"/>
        <v>0.99745554385496371</v>
      </c>
      <c r="I5727" s="4">
        <f t="shared" si="670"/>
        <v>-0.98032738762536298</v>
      </c>
      <c r="Q5727" s="14"/>
      <c r="S5727" s="29"/>
      <c r="T5727" s="7"/>
      <c r="V5727" s="7"/>
    </row>
    <row r="5728" spans="1:22" x14ac:dyDescent="0.3">
      <c r="A5728" s="14">
        <f t="shared" si="669"/>
        <v>468.89299999998792</v>
      </c>
      <c r="B5728" s="14">
        <v>178.93549999999999</v>
      </c>
      <c r="C5728" s="14">
        <v>178.98390000000001</v>
      </c>
      <c r="D5728" s="12">
        <v>24171.565217391304</v>
      </c>
      <c r="E5728" s="27">
        <v>5</v>
      </c>
      <c r="F5728" s="26">
        <v>3</v>
      </c>
      <c r="G5728">
        <v>1963</v>
      </c>
      <c r="H5728" s="22">
        <f t="shared" si="671"/>
        <v>0.99972958461626982</v>
      </c>
      <c r="I5728" s="4">
        <f t="shared" si="670"/>
        <v>-0.91760707604326541</v>
      </c>
      <c r="Q5728" s="14"/>
      <c r="S5728" s="29"/>
      <c r="T5728" s="7"/>
      <c r="V5728" s="7"/>
    </row>
    <row r="5729" spans="1:22" x14ac:dyDescent="0.3">
      <c r="A5729" s="14">
        <f t="shared" si="669"/>
        <v>468.97499999998792</v>
      </c>
      <c r="B5729" s="14">
        <v>180.03229999999999</v>
      </c>
      <c r="C5729" s="14">
        <v>179.85480000000001</v>
      </c>
      <c r="D5729" s="12">
        <v>24170.586956521736</v>
      </c>
      <c r="E5729" s="27">
        <v>4</v>
      </c>
      <c r="F5729" s="26">
        <v>3</v>
      </c>
      <c r="G5729">
        <v>1963</v>
      </c>
      <c r="H5729" s="22">
        <f t="shared" si="671"/>
        <v>1.0009869072162654</v>
      </c>
      <c r="I5729" s="4">
        <f t="shared" si="670"/>
        <v>-0.88292886509262225</v>
      </c>
      <c r="Q5729" s="14"/>
      <c r="S5729" s="29"/>
      <c r="T5729" s="7"/>
      <c r="V5729" s="7"/>
    </row>
    <row r="5730" spans="1:22" x14ac:dyDescent="0.3">
      <c r="A5730" s="14">
        <f t="shared" si="669"/>
        <v>469.05699999998791</v>
      </c>
      <c r="B5730" s="14">
        <v>180.24189999999999</v>
      </c>
      <c r="C5730" s="14">
        <v>179.9032</v>
      </c>
      <c r="D5730" s="12">
        <v>24169.608695652172</v>
      </c>
      <c r="E5730" s="27">
        <v>3</v>
      </c>
      <c r="F5730" s="26">
        <v>3</v>
      </c>
      <c r="G5730">
        <v>1963</v>
      </c>
      <c r="H5730" s="22">
        <f t="shared" si="671"/>
        <v>1.0018826791296653</v>
      </c>
      <c r="I5730" s="4">
        <f t="shared" si="670"/>
        <v>-0.85822258257081385</v>
      </c>
      <c r="Q5730" s="14"/>
      <c r="S5730" s="29"/>
      <c r="T5730" s="7"/>
      <c r="V5730" s="7"/>
    </row>
    <row r="5731" spans="1:22" x14ac:dyDescent="0.3">
      <c r="A5731" s="14">
        <f t="shared" si="669"/>
        <v>469.1389999999879</v>
      </c>
      <c r="B5731" s="14">
        <v>178.87100000000001</v>
      </c>
      <c r="C5731" s="14">
        <v>178.8065</v>
      </c>
      <c r="D5731" s="12">
        <v>24168.630434782608</v>
      </c>
      <c r="E5731" s="27">
        <v>2</v>
      </c>
      <c r="F5731" s="26">
        <v>3</v>
      </c>
      <c r="G5731">
        <v>1963</v>
      </c>
      <c r="H5731" s="22">
        <f t="shared" si="671"/>
        <v>1.0003607251414239</v>
      </c>
      <c r="I5731" s="4">
        <f t="shared" si="670"/>
        <v>-0.90019959106616287</v>
      </c>
      <c r="Q5731" s="14"/>
      <c r="S5731" s="29"/>
      <c r="T5731" s="7"/>
      <c r="V5731" s="7"/>
    </row>
    <row r="5732" spans="1:22" x14ac:dyDescent="0.3">
      <c r="A5732" s="14">
        <f t="shared" si="669"/>
        <v>469.2209999999879</v>
      </c>
      <c r="B5732" s="14">
        <v>176.66130000000001</v>
      </c>
      <c r="C5732" s="14">
        <v>176.8871</v>
      </c>
      <c r="D5732" s="12">
        <v>24167.652173913044</v>
      </c>
      <c r="E5732" s="27">
        <v>1</v>
      </c>
      <c r="F5732" s="26">
        <v>3</v>
      </c>
      <c r="G5732">
        <v>1963</v>
      </c>
      <c r="H5732" s="22">
        <f t="shared" si="671"/>
        <v>0.99872347955277696</v>
      </c>
      <c r="I5732" s="4">
        <f t="shared" si="670"/>
        <v>-0.94535645685487169</v>
      </c>
      <c r="Q5732" s="14"/>
      <c r="S5732" s="29"/>
      <c r="T5732" s="7"/>
      <c r="V5732" s="7"/>
    </row>
    <row r="5733" spans="1:22" x14ac:dyDescent="0.3">
      <c r="A5733" s="14">
        <f t="shared" si="669"/>
        <v>469.30299999998789</v>
      </c>
      <c r="B5733" s="14">
        <v>175.04839999999999</v>
      </c>
      <c r="C5733" s="14">
        <v>175.85480000000001</v>
      </c>
      <c r="D5733" s="12">
        <v>24166.673913043476</v>
      </c>
      <c r="E5733" s="27">
        <v>28</v>
      </c>
      <c r="F5733" s="26">
        <v>2</v>
      </c>
      <c r="G5733">
        <v>1963</v>
      </c>
      <c r="H5733" s="22">
        <f t="shared" si="671"/>
        <v>0.99541439869710679</v>
      </c>
      <c r="I5733" s="4">
        <f t="shared" si="670"/>
        <v>-1.0366242062503492</v>
      </c>
      <c r="Q5733" s="14"/>
      <c r="S5733" s="29"/>
      <c r="T5733" s="7"/>
      <c r="V5733" s="7"/>
    </row>
    <row r="5734" spans="1:22" x14ac:dyDescent="0.3">
      <c r="A5734" s="14">
        <f t="shared" si="669"/>
        <v>469.38499999998788</v>
      </c>
      <c r="B5734" s="14">
        <v>174.8871</v>
      </c>
      <c r="C5734" s="14">
        <v>176.04839999999999</v>
      </c>
      <c r="D5734" s="12">
        <v>24165.695652173912</v>
      </c>
      <c r="E5734" s="27">
        <v>27</v>
      </c>
      <c r="F5734" s="26">
        <v>2</v>
      </c>
      <c r="G5734">
        <v>1963</v>
      </c>
      <c r="H5734" s="22">
        <f t="shared" si="671"/>
        <v>0.9934035185778457</v>
      </c>
      <c r="I5734" s="4">
        <f t="shared" si="670"/>
        <v>-1.0920862849344015</v>
      </c>
      <c r="Q5734" s="14"/>
      <c r="S5734" s="29"/>
      <c r="T5734" s="7"/>
      <c r="V5734" s="7"/>
    </row>
    <row r="5735" spans="1:22" x14ac:dyDescent="0.3">
      <c r="A5735" s="14">
        <f t="shared" si="669"/>
        <v>469.46699999998788</v>
      </c>
      <c r="B5735" s="14">
        <v>175.64519999999999</v>
      </c>
      <c r="C5735" s="14">
        <v>176.64519999999999</v>
      </c>
      <c r="D5735" s="12">
        <v>24164.717391304348</v>
      </c>
      <c r="E5735" s="27">
        <v>26</v>
      </c>
      <c r="F5735" s="26">
        <v>2</v>
      </c>
      <c r="G5735">
        <v>1963</v>
      </c>
      <c r="H5735" s="22">
        <f t="shared" si="671"/>
        <v>0.99433893476867752</v>
      </c>
      <c r="I5735" s="4">
        <f t="shared" si="670"/>
        <v>-1.0662865737127727</v>
      </c>
      <c r="Q5735" s="14"/>
      <c r="S5735" s="29"/>
      <c r="T5735" s="7"/>
      <c r="V5735" s="7"/>
    </row>
    <row r="5736" spans="1:22" x14ac:dyDescent="0.3">
      <c r="A5736" s="14">
        <f t="shared" si="669"/>
        <v>469.54899999998787</v>
      </c>
      <c r="B5736" s="14">
        <v>176.33869999999999</v>
      </c>
      <c r="C5736" s="14">
        <v>177.51609999999999</v>
      </c>
      <c r="D5736" s="12">
        <v>24163.73913043478</v>
      </c>
      <c r="E5736" s="27">
        <v>25</v>
      </c>
      <c r="F5736" s="26">
        <v>2</v>
      </c>
      <c r="G5736">
        <v>1963</v>
      </c>
      <c r="H5736" s="22">
        <f t="shared" si="671"/>
        <v>0.99336736217165655</v>
      </c>
      <c r="I5736" s="4">
        <f t="shared" si="670"/>
        <v>-1.0930835146676845</v>
      </c>
      <c r="Q5736" s="14"/>
      <c r="S5736" s="29"/>
      <c r="T5736" s="7"/>
      <c r="V5736" s="7"/>
    </row>
    <row r="5737" spans="1:22" x14ac:dyDescent="0.3">
      <c r="A5737" s="14">
        <f t="shared" si="669"/>
        <v>469.63099999998786</v>
      </c>
      <c r="B5737" s="14">
        <v>177.12899999999999</v>
      </c>
      <c r="C5737" s="14">
        <v>178.32259999999999</v>
      </c>
      <c r="D5737" s="12">
        <v>24162.760869565216</v>
      </c>
      <c r="E5737" s="27">
        <v>24</v>
      </c>
      <c r="F5737" s="26">
        <v>2</v>
      </c>
      <c r="G5737">
        <v>1963</v>
      </c>
      <c r="H5737" s="22">
        <f t="shared" si="671"/>
        <v>0.99330651302751305</v>
      </c>
      <c r="I5737" s="4">
        <f t="shared" si="670"/>
        <v>-1.0947617947342181</v>
      </c>
      <c r="Q5737" s="14"/>
      <c r="S5737" s="29"/>
      <c r="T5737" s="7"/>
      <c r="V5737" s="7"/>
    </row>
    <row r="5738" spans="1:22" x14ac:dyDescent="0.3">
      <c r="A5738" s="14">
        <f t="shared" si="669"/>
        <v>469.71299999998786</v>
      </c>
      <c r="B5738" s="14">
        <v>176.85480000000001</v>
      </c>
      <c r="C5738" s="14">
        <v>178.0806</v>
      </c>
      <c r="D5738" s="12">
        <v>24161.782608695652</v>
      </c>
      <c r="E5738" s="27">
        <v>23</v>
      </c>
      <c r="F5738" s="26">
        <v>2</v>
      </c>
      <c r="G5738">
        <v>1963</v>
      </c>
      <c r="H5738" s="22">
        <f t="shared" si="671"/>
        <v>0.99311660001145552</v>
      </c>
      <c r="I5738" s="4">
        <f t="shared" si="670"/>
        <v>-1.099999785074278</v>
      </c>
      <c r="Q5738" s="14"/>
      <c r="S5738" s="29"/>
      <c r="T5738" s="7"/>
      <c r="V5738" s="7"/>
    </row>
    <row r="5739" spans="1:22" x14ac:dyDescent="0.3">
      <c r="A5739" s="14">
        <f t="shared" si="669"/>
        <v>469.79499999998785</v>
      </c>
      <c r="B5739" s="14">
        <v>175.14519999999999</v>
      </c>
      <c r="C5739" s="14">
        <v>176.35480000000001</v>
      </c>
      <c r="D5739" s="12">
        <v>24160.804347826084</v>
      </c>
      <c r="E5739" s="27">
        <v>22</v>
      </c>
      <c r="F5739" s="26">
        <v>2</v>
      </c>
      <c r="G5739">
        <v>1963</v>
      </c>
      <c r="H5739" s="22">
        <f t="shared" si="671"/>
        <v>0.99314109964684816</v>
      </c>
      <c r="I5739" s="4">
        <f t="shared" si="670"/>
        <v>-1.0993240607022174</v>
      </c>
      <c r="Q5739" s="14"/>
      <c r="S5739" s="29"/>
      <c r="T5739" s="7"/>
      <c r="V5739" s="7"/>
    </row>
    <row r="5740" spans="1:22" x14ac:dyDescent="0.3">
      <c r="A5740" s="14">
        <f t="shared" si="669"/>
        <v>469.87699999998785</v>
      </c>
      <c r="B5740" s="14">
        <v>175.53229999999999</v>
      </c>
      <c r="C5740" s="14">
        <v>176.33869999999999</v>
      </c>
      <c r="D5740" s="12">
        <v>24159.82608695652</v>
      </c>
      <c r="E5740" s="27">
        <v>21</v>
      </c>
      <c r="F5740" s="26">
        <v>2</v>
      </c>
      <c r="G5740">
        <v>1963</v>
      </c>
      <c r="H5740" s="22">
        <f t="shared" si="671"/>
        <v>0.99542698227898929</v>
      </c>
      <c r="I5740" s="4">
        <f t="shared" si="670"/>
        <v>-1.0362771385152767</v>
      </c>
      <c r="Q5740" s="14"/>
      <c r="S5740" s="29"/>
      <c r="T5740" s="7"/>
      <c r="V5740" s="7"/>
    </row>
    <row r="5741" spans="1:22" x14ac:dyDescent="0.3">
      <c r="A5741" s="14">
        <f t="shared" si="669"/>
        <v>469.95899999998784</v>
      </c>
      <c r="B5741" s="14">
        <v>177.66130000000001</v>
      </c>
      <c r="C5741" s="14">
        <v>177.9032</v>
      </c>
      <c r="D5741" s="12">
        <v>24158.847826086956</v>
      </c>
      <c r="E5741" s="27">
        <v>20</v>
      </c>
      <c r="F5741" s="26">
        <v>2</v>
      </c>
      <c r="G5741">
        <v>1963</v>
      </c>
      <c r="H5741" s="22">
        <f t="shared" si="671"/>
        <v>0.99864027178825343</v>
      </c>
      <c r="I5741" s="4">
        <f t="shared" si="670"/>
        <v>-0.94765140996466912</v>
      </c>
      <c r="Q5741" s="14"/>
      <c r="S5741" s="29"/>
      <c r="T5741" s="7"/>
      <c r="V5741" s="7"/>
    </row>
    <row r="5742" spans="1:22" x14ac:dyDescent="0.3">
      <c r="A5742" s="14">
        <f t="shared" si="669"/>
        <v>470.04099999998783</v>
      </c>
      <c r="B5742" s="14">
        <v>180.46770000000001</v>
      </c>
      <c r="C5742" s="14">
        <v>179.96770000000001</v>
      </c>
      <c r="D5742" s="12">
        <v>24157.869565217392</v>
      </c>
      <c r="E5742" s="27">
        <v>19</v>
      </c>
      <c r="F5742" s="26">
        <v>2</v>
      </c>
      <c r="G5742">
        <v>1963</v>
      </c>
      <c r="H5742" s="22">
        <f t="shared" si="671"/>
        <v>1.0027782763240292</v>
      </c>
      <c r="I5742" s="4">
        <f t="shared" si="670"/>
        <v>-0.83352111897422942</v>
      </c>
      <c r="Q5742" s="14"/>
      <c r="S5742" s="29"/>
      <c r="T5742" s="7"/>
      <c r="V5742" s="7"/>
    </row>
    <row r="5743" spans="1:22" x14ac:dyDescent="0.3">
      <c r="A5743" s="14">
        <f t="shared" si="669"/>
        <v>470.12299999998783</v>
      </c>
      <c r="B5743" s="14">
        <v>181.32259999999999</v>
      </c>
      <c r="C5743" s="14">
        <v>180.72579999999999</v>
      </c>
      <c r="D5743" s="12">
        <v>24156.891304347824</v>
      </c>
      <c r="E5743" s="27">
        <v>18</v>
      </c>
      <c r="F5743" s="26">
        <v>2</v>
      </c>
      <c r="G5743">
        <v>1963</v>
      </c>
      <c r="H5743" s="22">
        <f t="shared" si="671"/>
        <v>1.0033022401892813</v>
      </c>
      <c r="I5743" s="4">
        <f t="shared" si="670"/>
        <v>-0.81906967314020784</v>
      </c>
      <c r="Q5743" s="14"/>
      <c r="S5743" s="29"/>
      <c r="T5743" s="7"/>
      <c r="V5743" s="7"/>
    </row>
    <row r="5744" spans="1:22" x14ac:dyDescent="0.3">
      <c r="A5744" s="14">
        <f t="shared" si="669"/>
        <v>470.20499999998782</v>
      </c>
      <c r="B5744" s="14">
        <v>179.3065</v>
      </c>
      <c r="C5744" s="14">
        <v>179.48390000000001</v>
      </c>
      <c r="D5744" s="12">
        <v>24155.91304347826</v>
      </c>
      <c r="E5744" s="27">
        <v>17</v>
      </c>
      <c r="F5744" s="26">
        <v>2</v>
      </c>
      <c r="G5744">
        <v>1963</v>
      </c>
      <c r="H5744" s="22">
        <f t="shared" si="671"/>
        <v>0.9990116105121406</v>
      </c>
      <c r="I5744" s="4">
        <f t="shared" si="670"/>
        <v>-0.93740951770794245</v>
      </c>
      <c r="Q5744" s="14"/>
      <c r="S5744" s="29"/>
      <c r="T5744" s="7"/>
      <c r="V5744" s="7"/>
    </row>
    <row r="5745" spans="1:22" x14ac:dyDescent="0.3">
      <c r="A5745" s="14">
        <f t="shared" si="669"/>
        <v>470.28699999998781</v>
      </c>
      <c r="B5745" s="14">
        <v>176.3065</v>
      </c>
      <c r="C5745" s="14">
        <v>177.46770000000001</v>
      </c>
      <c r="D5745" s="12">
        <v>24154.934782608696</v>
      </c>
      <c r="E5745" s="27">
        <v>16</v>
      </c>
      <c r="F5745" s="26">
        <v>2</v>
      </c>
      <c r="G5745">
        <v>1963</v>
      </c>
      <c r="H5745" s="22">
        <f t="shared" si="671"/>
        <v>0.99345683749775304</v>
      </c>
      <c r="I5745" s="4">
        <f t="shared" si="670"/>
        <v>-1.0906156959604867</v>
      </c>
      <c r="Q5745" s="14"/>
      <c r="S5745" s="29"/>
      <c r="T5745" s="7"/>
      <c r="V5745" s="7"/>
    </row>
    <row r="5746" spans="1:22" x14ac:dyDescent="0.3">
      <c r="A5746" s="14">
        <f t="shared" si="669"/>
        <v>470.36899999998781</v>
      </c>
      <c r="B5746" s="14">
        <v>175.12899999999999</v>
      </c>
      <c r="C5746" s="14">
        <v>176.62899999999999</v>
      </c>
      <c r="D5746" s="12">
        <v>24153.956521739128</v>
      </c>
      <c r="E5746" s="27">
        <v>15</v>
      </c>
      <c r="F5746" s="26">
        <v>2</v>
      </c>
      <c r="G5746">
        <v>1963</v>
      </c>
      <c r="H5746" s="22">
        <f t="shared" si="671"/>
        <v>0.99150762332346332</v>
      </c>
      <c r="I5746" s="4">
        <f t="shared" si="670"/>
        <v>-1.1443769663967629</v>
      </c>
      <c r="Q5746" s="14"/>
      <c r="S5746" s="29"/>
      <c r="T5746" s="7"/>
      <c r="V5746" s="7"/>
    </row>
    <row r="5747" spans="1:22" x14ac:dyDescent="0.3">
      <c r="A5747" s="14">
        <f t="shared" si="669"/>
        <v>470.4509999999878</v>
      </c>
      <c r="B5747" s="14">
        <v>175.2903</v>
      </c>
      <c r="C5747" s="14">
        <v>176.77420000000001</v>
      </c>
      <c r="D5747" s="12">
        <v>24152.978260869564</v>
      </c>
      <c r="E5747" s="27">
        <v>14</v>
      </c>
      <c r="F5747" s="26">
        <v>2</v>
      </c>
      <c r="G5747">
        <v>1963</v>
      </c>
      <c r="H5747" s="22">
        <f t="shared" si="671"/>
        <v>0.99160567548884393</v>
      </c>
      <c r="I5747" s="4">
        <f t="shared" si="670"/>
        <v>-1.1416725899103717</v>
      </c>
      <c r="Q5747" s="14"/>
      <c r="S5747" s="29"/>
      <c r="T5747" s="7"/>
      <c r="V5747" s="7"/>
    </row>
    <row r="5748" spans="1:22" x14ac:dyDescent="0.3">
      <c r="A5748" s="14">
        <f t="shared" si="669"/>
        <v>470.53299999998779</v>
      </c>
      <c r="B5748" s="14">
        <v>177.01609999999999</v>
      </c>
      <c r="C5748" s="14">
        <v>177.75810000000001</v>
      </c>
      <c r="D5748" s="12">
        <v>24152</v>
      </c>
      <c r="E5748" s="27">
        <v>14</v>
      </c>
      <c r="F5748" s="26">
        <v>2</v>
      </c>
      <c r="G5748">
        <v>1963</v>
      </c>
      <c r="H5748" s="22">
        <f t="shared" si="671"/>
        <v>0.99582578796690546</v>
      </c>
      <c r="I5748" s="4">
        <f t="shared" si="670"/>
        <v>-1.0252776800040544</v>
      </c>
      <c r="Q5748" s="14"/>
      <c r="S5748" s="29"/>
      <c r="V5748" s="7"/>
    </row>
    <row r="5749" spans="1:22" x14ac:dyDescent="0.3">
      <c r="A5749" s="14">
        <f t="shared" si="669"/>
        <v>470.61499999998779</v>
      </c>
      <c r="B5749" s="14">
        <v>179.54839999999999</v>
      </c>
      <c r="C5749" s="14">
        <v>179.48390000000001</v>
      </c>
      <c r="D5749" s="12">
        <v>24151.021739130432</v>
      </c>
      <c r="E5749" s="27">
        <v>13</v>
      </c>
      <c r="F5749" s="26">
        <v>2</v>
      </c>
      <c r="G5749">
        <v>1963</v>
      </c>
      <c r="H5749" s="22">
        <f t="shared" si="671"/>
        <v>1.0003593637089454</v>
      </c>
      <c r="I5749" s="4">
        <f t="shared" si="670"/>
        <v>-0.90023714073136873</v>
      </c>
      <c r="Q5749" s="14"/>
      <c r="S5749" s="29"/>
      <c r="T5749" s="7"/>
      <c r="V5749" s="7"/>
    </row>
    <row r="5750" spans="1:22" x14ac:dyDescent="0.3">
      <c r="A5750" s="14">
        <f t="shared" si="669"/>
        <v>470.69699999998778</v>
      </c>
      <c r="B5750" s="14">
        <v>182.77420000000001</v>
      </c>
      <c r="C5750" s="14">
        <v>181.75810000000001</v>
      </c>
      <c r="D5750" s="12">
        <v>24150.043478260868</v>
      </c>
      <c r="E5750" s="27">
        <v>12</v>
      </c>
      <c r="F5750" s="26">
        <v>2</v>
      </c>
      <c r="G5750">
        <v>1963</v>
      </c>
      <c r="H5750" s="22">
        <f t="shared" si="671"/>
        <v>1.0055903973468032</v>
      </c>
      <c r="I5750" s="4">
        <f t="shared" si="670"/>
        <v>-0.75596001727539586</v>
      </c>
      <c r="Q5750" s="14"/>
      <c r="S5750" s="29"/>
      <c r="T5750" s="7"/>
      <c r="V5750" s="7"/>
    </row>
    <row r="5751" spans="1:22" x14ac:dyDescent="0.3">
      <c r="A5751" s="14">
        <f t="shared" si="669"/>
        <v>470.77899999998778</v>
      </c>
      <c r="B5751" s="14">
        <v>184.85480000000001</v>
      </c>
      <c r="C5751" s="14">
        <v>183.27420000000001</v>
      </c>
      <c r="D5751" s="12">
        <v>24149.065217391304</v>
      </c>
      <c r="E5751" s="27">
        <v>11</v>
      </c>
      <c r="F5751" s="26">
        <v>2</v>
      </c>
      <c r="G5751">
        <v>1963</v>
      </c>
      <c r="H5751" s="22">
        <f t="shared" si="671"/>
        <v>1.008624236253657</v>
      </c>
      <c r="I5751" s="4">
        <f t="shared" si="670"/>
        <v>-0.67228371526466491</v>
      </c>
      <c r="Q5751" s="14"/>
      <c r="S5751" s="29"/>
      <c r="T5751" s="7"/>
      <c r="V5751" s="7"/>
    </row>
    <row r="5752" spans="1:22" x14ac:dyDescent="0.3">
      <c r="A5752" s="14">
        <f t="shared" si="669"/>
        <v>470.86099999998777</v>
      </c>
      <c r="B5752" s="14">
        <v>185.98390000000001</v>
      </c>
      <c r="C5752" s="14">
        <v>183.3871</v>
      </c>
      <c r="D5752" s="12">
        <v>24148.086956521736</v>
      </c>
      <c r="E5752" s="27">
        <v>10</v>
      </c>
      <c r="F5752" s="26">
        <v>2</v>
      </c>
      <c r="G5752">
        <v>1963</v>
      </c>
      <c r="H5752" s="22">
        <f t="shared" si="671"/>
        <v>1.0141602108327139</v>
      </c>
      <c r="I5752" s="4">
        <f t="shared" si="670"/>
        <v>-0.51959601660195887</v>
      </c>
      <c r="Q5752" s="14"/>
      <c r="S5752" s="29"/>
      <c r="T5752" s="7"/>
      <c r="V5752" s="7"/>
    </row>
    <row r="5753" spans="1:22" x14ac:dyDescent="0.3">
      <c r="A5753" s="14">
        <f t="shared" ref="A5753:A5816" si="672">A5752+0.082</f>
        <v>470.94299999998776</v>
      </c>
      <c r="B5753" s="14">
        <v>185.9032</v>
      </c>
      <c r="C5753" s="14">
        <v>183.14519999999999</v>
      </c>
      <c r="D5753" s="12">
        <v>24147.108695652172</v>
      </c>
      <c r="E5753" s="27">
        <v>9</v>
      </c>
      <c r="F5753" s="26">
        <v>2</v>
      </c>
      <c r="G5753">
        <v>1963</v>
      </c>
      <c r="H5753" s="22">
        <f t="shared" si="671"/>
        <v>1.0150590897277134</v>
      </c>
      <c r="I5753" s="4">
        <f t="shared" si="670"/>
        <v>-0.49480404042974641</v>
      </c>
      <c r="Q5753" s="14"/>
      <c r="S5753" s="29"/>
      <c r="T5753" s="7"/>
      <c r="V5753" s="7"/>
    </row>
    <row r="5754" spans="1:22" x14ac:dyDescent="0.3">
      <c r="A5754" s="14">
        <f t="shared" si="672"/>
        <v>471.02499999998776</v>
      </c>
      <c r="B5754" s="14">
        <v>185.5968</v>
      </c>
      <c r="C5754" s="14">
        <v>183.0806</v>
      </c>
      <c r="D5754" s="12">
        <v>24146.130434782608</v>
      </c>
      <c r="E5754" s="27">
        <v>8</v>
      </c>
      <c r="F5754" s="26">
        <v>2</v>
      </c>
      <c r="G5754">
        <v>1963</v>
      </c>
      <c r="H5754" s="22">
        <f t="shared" si="671"/>
        <v>1.0137436735514302</v>
      </c>
      <c r="I5754" s="4">
        <f t="shared" si="670"/>
        <v>-0.53108453013795442</v>
      </c>
      <c r="Q5754" s="14"/>
      <c r="S5754" s="29"/>
      <c r="T5754" s="7"/>
      <c r="V5754" s="7"/>
    </row>
    <row r="5755" spans="1:22" x14ac:dyDescent="0.3">
      <c r="A5755" s="14">
        <f t="shared" si="672"/>
        <v>471.10699999998775</v>
      </c>
      <c r="B5755" s="14">
        <v>185.2097</v>
      </c>
      <c r="C5755" s="14">
        <v>182.7097</v>
      </c>
      <c r="D5755" s="12">
        <v>24145.152173913044</v>
      </c>
      <c r="E5755" s="27">
        <v>7</v>
      </c>
      <c r="F5755" s="26">
        <v>2</v>
      </c>
      <c r="G5755">
        <v>1963</v>
      </c>
      <c r="H5755" s="22">
        <f t="shared" si="671"/>
        <v>1.0136829079134824</v>
      </c>
      <c r="I5755" s="4">
        <f t="shared" si="670"/>
        <v>-0.53276050702035072</v>
      </c>
      <c r="Q5755" s="14"/>
      <c r="S5755" s="29"/>
      <c r="T5755" s="7"/>
      <c r="V5755" s="7"/>
    </row>
    <row r="5756" spans="1:22" x14ac:dyDescent="0.3">
      <c r="A5756" s="14">
        <f t="shared" si="672"/>
        <v>471.18899999998774</v>
      </c>
      <c r="B5756" s="14">
        <v>185.0968</v>
      </c>
      <c r="C5756" s="14">
        <v>182.37100000000001</v>
      </c>
      <c r="D5756" s="12">
        <v>24144.173913043476</v>
      </c>
      <c r="E5756" s="27">
        <v>6</v>
      </c>
      <c r="F5756" s="26">
        <v>2</v>
      </c>
      <c r="G5756">
        <v>1963</v>
      </c>
      <c r="H5756" s="22">
        <f t="shared" si="671"/>
        <v>1.0149464553026522</v>
      </c>
      <c r="I5756" s="4">
        <f t="shared" si="670"/>
        <v>-0.49791061017771143</v>
      </c>
      <c r="Q5756" s="14"/>
      <c r="S5756" s="29"/>
      <c r="T5756" s="7"/>
      <c r="V5756" s="7"/>
    </row>
    <row r="5757" spans="1:22" x14ac:dyDescent="0.3">
      <c r="A5757" s="14">
        <f t="shared" si="672"/>
        <v>471.27099999998774</v>
      </c>
      <c r="B5757" s="14">
        <v>185.4032</v>
      </c>
      <c r="C5757" s="14">
        <v>182.53229999999999</v>
      </c>
      <c r="D5757" s="12">
        <v>24143.195652173912</v>
      </c>
      <c r="E5757" s="27">
        <v>5</v>
      </c>
      <c r="F5757" s="26">
        <v>2</v>
      </c>
      <c r="G5757">
        <v>1963</v>
      </c>
      <c r="H5757" s="22">
        <f t="shared" si="671"/>
        <v>1.015728175232548</v>
      </c>
      <c r="I5757" s="4">
        <f t="shared" si="670"/>
        <v>-0.47634999507913151</v>
      </c>
      <c r="Q5757" s="14"/>
      <c r="S5757" s="29"/>
      <c r="T5757" s="7"/>
      <c r="V5757" s="7"/>
    </row>
    <row r="5758" spans="1:22" x14ac:dyDescent="0.3">
      <c r="A5758" s="14">
        <f t="shared" si="672"/>
        <v>471.35299999998773</v>
      </c>
      <c r="B5758" s="14">
        <v>185.5806</v>
      </c>
      <c r="C5758" s="14">
        <v>182.17740000000001</v>
      </c>
      <c r="D5758" s="12">
        <v>24142.217391304348</v>
      </c>
      <c r="E5758" s="27">
        <v>4</v>
      </c>
      <c r="F5758" s="26">
        <v>2</v>
      </c>
      <c r="G5758">
        <v>1963</v>
      </c>
      <c r="H5758" s="22">
        <f t="shared" si="671"/>
        <v>1.0186806925557177</v>
      </c>
      <c r="I5758" s="4">
        <f t="shared" si="670"/>
        <v>-0.39491662342998674</v>
      </c>
      <c r="Q5758" s="14"/>
      <c r="S5758" s="29"/>
      <c r="T5758" s="7"/>
      <c r="V5758" s="7"/>
    </row>
    <row r="5759" spans="1:22" x14ac:dyDescent="0.3">
      <c r="A5759" s="14">
        <f t="shared" si="672"/>
        <v>471.43499999998772</v>
      </c>
      <c r="B5759" s="14">
        <v>186.32259999999999</v>
      </c>
      <c r="C5759" s="14">
        <v>182.33869999999999</v>
      </c>
      <c r="D5759" s="12">
        <v>24141.23913043478</v>
      </c>
      <c r="E5759" s="27">
        <v>3</v>
      </c>
      <c r="F5759" s="26">
        <v>2</v>
      </c>
      <c r="G5759">
        <v>1963</v>
      </c>
      <c r="H5759" s="22">
        <f t="shared" si="671"/>
        <v>1.0218488998769872</v>
      </c>
      <c r="I5759" s="4">
        <f t="shared" si="670"/>
        <v>-0.30753430657451492</v>
      </c>
      <c r="Q5759" s="14"/>
      <c r="S5759" s="29"/>
      <c r="T5759" s="7"/>
      <c r="V5759" s="7"/>
    </row>
    <row r="5760" spans="1:22" x14ac:dyDescent="0.3">
      <c r="A5760" s="14">
        <f t="shared" si="672"/>
        <v>471.51699999998772</v>
      </c>
      <c r="B5760" s="14">
        <v>187.22579999999999</v>
      </c>
      <c r="C5760" s="14">
        <v>182.72579999999999</v>
      </c>
      <c r="D5760" s="12">
        <v>24140.260869565216</v>
      </c>
      <c r="E5760" s="27">
        <v>2</v>
      </c>
      <c r="F5760" s="26">
        <v>2</v>
      </c>
      <c r="G5760">
        <v>1963</v>
      </c>
      <c r="H5760" s="22">
        <f t="shared" si="671"/>
        <v>1.0246270641584276</v>
      </c>
      <c r="I5760" s="4">
        <f t="shared" si="670"/>
        <v>-0.23090976565902305</v>
      </c>
      <c r="Q5760" s="14"/>
      <c r="S5760" s="29"/>
      <c r="T5760" s="7"/>
      <c r="V5760" s="7"/>
    </row>
    <row r="5761" spans="1:22" x14ac:dyDescent="0.3">
      <c r="A5761" s="14">
        <f t="shared" si="672"/>
        <v>471.59899999998771</v>
      </c>
      <c r="B5761" s="14">
        <v>187.75810000000001</v>
      </c>
      <c r="C5761" s="14">
        <v>182.93549999999999</v>
      </c>
      <c r="D5761" s="12">
        <v>24139.282608695652</v>
      </c>
      <c r="E5761" s="27">
        <v>1</v>
      </c>
      <c r="F5761" s="26">
        <v>2</v>
      </c>
      <c r="G5761">
        <v>1963</v>
      </c>
      <c r="H5761" s="22">
        <f t="shared" si="671"/>
        <v>1.0263622970937845</v>
      </c>
      <c r="I5761" s="4">
        <f t="shared" si="670"/>
        <v>-0.18305031114749171</v>
      </c>
      <c r="Q5761" s="14"/>
      <c r="S5761" s="29"/>
      <c r="T5761" s="7"/>
      <c r="V5761" s="7"/>
    </row>
    <row r="5762" spans="1:22" x14ac:dyDescent="0.3">
      <c r="A5762" s="14">
        <f t="shared" si="672"/>
        <v>471.6809999999877</v>
      </c>
      <c r="B5762" s="14">
        <v>187.74189999999999</v>
      </c>
      <c r="C5762" s="14">
        <v>182.62899999999999</v>
      </c>
      <c r="D5762" s="12">
        <v>24138.304347826084</v>
      </c>
      <c r="E5762" s="27">
        <v>31</v>
      </c>
      <c r="F5762" s="26">
        <v>1</v>
      </c>
      <c r="G5762">
        <v>1963</v>
      </c>
      <c r="H5762" s="22">
        <f t="shared" si="671"/>
        <v>1.0279961013858696</v>
      </c>
      <c r="I5762" s="4">
        <f t="shared" si="670"/>
        <v>-0.13798835974918289</v>
      </c>
      <c r="Q5762" s="14"/>
      <c r="S5762" s="29"/>
      <c r="T5762" s="7"/>
      <c r="V5762" s="7"/>
    </row>
    <row r="5763" spans="1:22" x14ac:dyDescent="0.3">
      <c r="A5763" s="14">
        <f t="shared" si="672"/>
        <v>471.7629999999877</v>
      </c>
      <c r="B5763" s="14">
        <v>187.54839999999999</v>
      </c>
      <c r="C5763" s="14">
        <v>182.46770000000001</v>
      </c>
      <c r="D5763" s="12">
        <v>24137.32608695652</v>
      </c>
      <c r="E5763" s="27">
        <v>30</v>
      </c>
      <c r="F5763" s="26">
        <v>1</v>
      </c>
      <c r="G5763">
        <v>1963</v>
      </c>
      <c r="H5763" s="22">
        <f t="shared" si="671"/>
        <v>1.0278443801286472</v>
      </c>
      <c r="I5763" s="4">
        <f t="shared" si="670"/>
        <v>-0.142172983300588</v>
      </c>
      <c r="Q5763" s="14"/>
      <c r="S5763" s="29"/>
      <c r="T5763" s="7"/>
      <c r="V5763" s="7"/>
    </row>
    <row r="5764" spans="1:22" x14ac:dyDescent="0.3">
      <c r="A5764" s="14">
        <f t="shared" si="672"/>
        <v>471.84499999998769</v>
      </c>
      <c r="B5764" s="14">
        <v>188.17740000000001</v>
      </c>
      <c r="C5764" s="14">
        <v>183.0968</v>
      </c>
      <c r="D5764" s="12">
        <v>24136.347826086956</v>
      </c>
      <c r="E5764" s="27">
        <v>29</v>
      </c>
      <c r="F5764" s="26">
        <v>1</v>
      </c>
      <c r="G5764">
        <v>1963</v>
      </c>
      <c r="H5764" s="22">
        <f t="shared" si="671"/>
        <v>1.0277481638128028</v>
      </c>
      <c r="I5764" s="4">
        <f t="shared" si="670"/>
        <v>-0.14482672522629517</v>
      </c>
      <c r="Q5764" s="14"/>
      <c r="S5764" s="29"/>
      <c r="T5764" s="7"/>
      <c r="V5764" s="7"/>
    </row>
    <row r="5765" spans="1:22" x14ac:dyDescent="0.3">
      <c r="A5765" s="14">
        <f t="shared" si="672"/>
        <v>471.92699999998769</v>
      </c>
      <c r="B5765" s="14">
        <v>189.24189999999999</v>
      </c>
      <c r="C5765" s="14">
        <v>183.85480000000001</v>
      </c>
      <c r="D5765" s="12">
        <v>24135.369565217392</v>
      </c>
      <c r="E5765" s="27">
        <v>28</v>
      </c>
      <c r="F5765" s="26">
        <v>1</v>
      </c>
      <c r="G5765">
        <v>1963</v>
      </c>
      <c r="H5765" s="22">
        <f t="shared" si="671"/>
        <v>1.0293008395755781</v>
      </c>
      <c r="I5765" s="4">
        <f t="shared" si="670"/>
        <v>-0.10200237955744088</v>
      </c>
      <c r="Q5765" s="14"/>
      <c r="S5765" s="29"/>
      <c r="T5765" s="7"/>
      <c r="V5765" s="7"/>
    </row>
    <row r="5766" spans="1:22" x14ac:dyDescent="0.3">
      <c r="A5766" s="14">
        <f t="shared" si="672"/>
        <v>472.00899999998768</v>
      </c>
      <c r="B5766" s="14">
        <v>189.35480000000001</v>
      </c>
      <c r="C5766" s="14">
        <v>184.01609999999999</v>
      </c>
      <c r="D5766" s="12">
        <v>24134.391304347824</v>
      </c>
      <c r="E5766" s="27">
        <v>27</v>
      </c>
      <c r="F5766" s="26">
        <v>1</v>
      </c>
      <c r="G5766">
        <v>1963</v>
      </c>
      <c r="H5766" s="22">
        <f t="shared" si="671"/>
        <v>1.0290121353512003</v>
      </c>
      <c r="I5766" s="4">
        <f t="shared" ref="I5766:I5829" si="673">STANDARDIZE(H5766,H$2,H$3)</f>
        <v>-0.10996512992504694</v>
      </c>
      <c r="Q5766" s="14"/>
      <c r="S5766" s="29"/>
      <c r="T5766" s="7"/>
      <c r="V5766" s="7"/>
    </row>
    <row r="5767" spans="1:22" x14ac:dyDescent="0.3">
      <c r="A5767" s="14">
        <f t="shared" si="672"/>
        <v>472.09099999998767</v>
      </c>
      <c r="B5767" s="14">
        <v>188.14519999999999</v>
      </c>
      <c r="C5767" s="14">
        <v>182.77420000000001</v>
      </c>
      <c r="D5767" s="12">
        <v>24133.41304347826</v>
      </c>
      <c r="E5767" s="27">
        <v>26</v>
      </c>
      <c r="F5767" s="26">
        <v>1</v>
      </c>
      <c r="G5767">
        <v>1963</v>
      </c>
      <c r="H5767" s="22">
        <f t="shared" si="671"/>
        <v>1.0293859855493828</v>
      </c>
      <c r="I5767" s="4">
        <f t="shared" si="673"/>
        <v>-9.9653968703131743E-2</v>
      </c>
      <c r="Q5767" s="14"/>
      <c r="S5767" s="29"/>
      <c r="T5767" s="7"/>
      <c r="V5767" s="7"/>
    </row>
    <row r="5768" spans="1:22" x14ac:dyDescent="0.3">
      <c r="A5768" s="14">
        <f t="shared" si="672"/>
        <v>472.17299999998767</v>
      </c>
      <c r="B5768" s="14">
        <v>187.06450000000001</v>
      </c>
      <c r="C5768" s="14">
        <v>181.48390000000001</v>
      </c>
      <c r="D5768" s="12">
        <v>24132.434782608696</v>
      </c>
      <c r="E5768" s="27">
        <v>25</v>
      </c>
      <c r="F5768" s="26">
        <v>1</v>
      </c>
      <c r="G5768">
        <v>1963</v>
      </c>
      <c r="H5768" s="22">
        <f t="shared" si="671"/>
        <v>1.0307498351093403</v>
      </c>
      <c r="I5768" s="4">
        <f t="shared" si="673"/>
        <v>-6.2037637981553137E-2</v>
      </c>
      <c r="Q5768" s="14"/>
      <c r="S5768" s="29"/>
      <c r="T5768" s="7"/>
      <c r="V5768" s="7"/>
    </row>
    <row r="5769" spans="1:22" x14ac:dyDescent="0.3">
      <c r="A5769" s="14">
        <f t="shared" si="672"/>
        <v>472.25499999998766</v>
      </c>
      <c r="B5769" s="14">
        <v>187.1935</v>
      </c>
      <c r="C5769" s="14">
        <v>181.1129</v>
      </c>
      <c r="D5769" s="12">
        <v>24131.456521739128</v>
      </c>
      <c r="E5769" s="27">
        <v>24</v>
      </c>
      <c r="F5769" s="26">
        <v>1</v>
      </c>
      <c r="G5769">
        <v>1963</v>
      </c>
      <c r="H5769" s="22">
        <f t="shared" ref="H5769:H5832" si="674">B5769/C5769</f>
        <v>1.0335735334147926</v>
      </c>
      <c r="I5769" s="4">
        <f t="shared" si="673"/>
        <v>1.584277671694748E-2</v>
      </c>
      <c r="Q5769" s="14"/>
      <c r="S5769" s="29"/>
      <c r="T5769" s="7"/>
      <c r="V5769" s="7"/>
    </row>
    <row r="5770" spans="1:22" x14ac:dyDescent="0.3">
      <c r="A5770" s="14">
        <f t="shared" si="672"/>
        <v>472.33699999998765</v>
      </c>
      <c r="B5770" s="14">
        <v>187.27420000000001</v>
      </c>
      <c r="C5770" s="14">
        <v>180.95160000000001</v>
      </c>
      <c r="D5770" s="12">
        <v>24130.478260869564</v>
      </c>
      <c r="E5770" s="27">
        <v>23</v>
      </c>
      <c r="F5770" s="26">
        <v>1</v>
      </c>
      <c r="G5770">
        <v>1963</v>
      </c>
      <c r="H5770" s="22">
        <f t="shared" si="674"/>
        <v>1.0349408350078142</v>
      </c>
      <c r="I5770" s="4">
        <f t="shared" si="673"/>
        <v>5.3554317952362956E-2</v>
      </c>
      <c r="Q5770" s="14"/>
      <c r="S5770" s="29"/>
      <c r="T5770" s="7"/>
      <c r="V5770" s="7"/>
    </row>
    <row r="5771" spans="1:22" x14ac:dyDescent="0.3">
      <c r="A5771" s="14">
        <f t="shared" si="672"/>
        <v>472.41899999998765</v>
      </c>
      <c r="B5771" s="14">
        <v>186.8871</v>
      </c>
      <c r="C5771" s="14">
        <v>180.72579999999999</v>
      </c>
      <c r="D5771" s="12">
        <v>24129.5</v>
      </c>
      <c r="E5771" s="27">
        <v>22</v>
      </c>
      <c r="F5771" s="26">
        <v>1</v>
      </c>
      <c r="G5771">
        <v>1963</v>
      </c>
      <c r="H5771" s="22">
        <f t="shared" si="674"/>
        <v>1.0340919780131006</v>
      </c>
      <c r="I5771" s="4">
        <f t="shared" si="673"/>
        <v>3.014199566553603E-2</v>
      </c>
      <c r="Q5771" s="14"/>
      <c r="S5771" s="29"/>
      <c r="T5771" s="7"/>
      <c r="V5771" s="7"/>
    </row>
    <row r="5772" spans="1:22" x14ac:dyDescent="0.3">
      <c r="A5772" s="14">
        <f t="shared" si="672"/>
        <v>472.50099999998764</v>
      </c>
      <c r="B5772" s="14">
        <v>185.93549999999999</v>
      </c>
      <c r="C5772" s="14">
        <v>179.85480000000001</v>
      </c>
      <c r="D5772" s="12">
        <v>24128.521739130432</v>
      </c>
      <c r="E5772" s="27">
        <v>21</v>
      </c>
      <c r="F5772" s="26">
        <v>1</v>
      </c>
      <c r="G5772">
        <v>1963</v>
      </c>
      <c r="H5772" s="22">
        <f t="shared" si="674"/>
        <v>1.0338089392109633</v>
      </c>
      <c r="I5772" s="4">
        <f t="shared" si="673"/>
        <v>2.2335503292162783E-2</v>
      </c>
      <c r="Q5772" s="14"/>
      <c r="S5772" s="29"/>
      <c r="T5772" s="7"/>
      <c r="V5772" s="7"/>
    </row>
    <row r="5773" spans="1:22" x14ac:dyDescent="0.3">
      <c r="A5773" s="14">
        <f t="shared" si="672"/>
        <v>472.58299999998763</v>
      </c>
      <c r="B5773" s="14">
        <v>184.95160000000001</v>
      </c>
      <c r="C5773" s="14">
        <v>179</v>
      </c>
      <c r="D5773" s="12">
        <v>24127.543478260868</v>
      </c>
      <c r="E5773" s="27">
        <v>20</v>
      </c>
      <c r="F5773" s="26">
        <v>1</v>
      </c>
      <c r="G5773">
        <v>1963</v>
      </c>
      <c r="H5773" s="22">
        <f t="shared" si="674"/>
        <v>1.0332491620111732</v>
      </c>
      <c r="I5773" s="4">
        <f t="shared" si="673"/>
        <v>6.8962899830657242E-3</v>
      </c>
      <c r="Q5773" s="14"/>
      <c r="S5773" s="29"/>
      <c r="T5773" s="7"/>
      <c r="V5773" s="7"/>
    </row>
    <row r="5774" spans="1:22" x14ac:dyDescent="0.3">
      <c r="A5774" s="14">
        <f t="shared" si="672"/>
        <v>472.66499999998763</v>
      </c>
      <c r="B5774" s="14">
        <v>185.24189999999999</v>
      </c>
      <c r="C5774" s="14">
        <v>178.98390000000001</v>
      </c>
      <c r="D5774" s="12">
        <v>24126.565217391304</v>
      </c>
      <c r="E5774" s="27">
        <v>19</v>
      </c>
      <c r="F5774" s="26">
        <v>1</v>
      </c>
      <c r="G5774">
        <v>1963</v>
      </c>
      <c r="H5774" s="22">
        <f t="shared" si="674"/>
        <v>1.0349640386649301</v>
      </c>
      <c r="I5774" s="4">
        <f t="shared" si="673"/>
        <v>5.4194297951367154E-2</v>
      </c>
      <c r="Q5774" s="14"/>
      <c r="S5774" s="29"/>
      <c r="T5774" s="7"/>
      <c r="V5774" s="7"/>
    </row>
    <row r="5775" spans="1:22" x14ac:dyDescent="0.3">
      <c r="A5775" s="14">
        <f t="shared" si="672"/>
        <v>472.74699999998762</v>
      </c>
      <c r="B5775" s="14">
        <v>187.06450000000001</v>
      </c>
      <c r="C5775" s="14">
        <v>179.85480000000001</v>
      </c>
      <c r="D5775" s="12">
        <v>24125.586956521736</v>
      </c>
      <c r="E5775" s="27">
        <v>18</v>
      </c>
      <c r="F5775" s="26">
        <v>1</v>
      </c>
      <c r="G5775">
        <v>1963</v>
      </c>
      <c r="H5775" s="22">
        <f t="shared" si="674"/>
        <v>1.0400862251104781</v>
      </c>
      <c r="I5775" s="4">
        <f t="shared" si="673"/>
        <v>0.19546930731480738</v>
      </c>
      <c r="Q5775" s="14"/>
      <c r="S5775" s="29"/>
      <c r="T5775" s="7"/>
      <c r="V5775" s="7"/>
    </row>
    <row r="5776" spans="1:22" x14ac:dyDescent="0.3">
      <c r="A5776" s="14">
        <f t="shared" si="672"/>
        <v>472.82899999998762</v>
      </c>
      <c r="B5776" s="14">
        <v>189.4032</v>
      </c>
      <c r="C5776" s="14">
        <v>181.3871</v>
      </c>
      <c r="D5776" s="12">
        <v>24124.608695652172</v>
      </c>
      <c r="E5776" s="27">
        <v>17</v>
      </c>
      <c r="F5776" s="26">
        <v>1</v>
      </c>
      <c r="G5776">
        <v>1963</v>
      </c>
      <c r="H5776" s="22">
        <f t="shared" si="674"/>
        <v>1.0441933301761812</v>
      </c>
      <c r="I5776" s="4">
        <f t="shared" si="673"/>
        <v>0.30874736011160819</v>
      </c>
      <c r="Q5776" s="14"/>
      <c r="S5776" s="29"/>
      <c r="T5776" s="7"/>
      <c r="V5776" s="7"/>
    </row>
    <row r="5777" spans="1:22" x14ac:dyDescent="0.3">
      <c r="A5777" s="14">
        <f t="shared" si="672"/>
        <v>472.91099999998761</v>
      </c>
      <c r="B5777" s="14">
        <v>190.12899999999999</v>
      </c>
      <c r="C5777" s="14">
        <v>182.14519999999999</v>
      </c>
      <c r="D5777" s="12">
        <v>24123.630434782608</v>
      </c>
      <c r="E5777" s="27">
        <v>16</v>
      </c>
      <c r="F5777" s="26">
        <v>1</v>
      </c>
      <c r="G5777">
        <v>1963</v>
      </c>
      <c r="H5777" s="22">
        <f t="shared" si="674"/>
        <v>1.0438320636503184</v>
      </c>
      <c r="I5777" s="4">
        <f t="shared" si="673"/>
        <v>0.29878326911911407</v>
      </c>
      <c r="Q5777" s="14"/>
      <c r="S5777" s="29"/>
      <c r="T5777" s="7"/>
      <c r="V5777" s="7"/>
    </row>
    <row r="5778" spans="1:22" x14ac:dyDescent="0.3">
      <c r="A5778" s="14">
        <f t="shared" si="672"/>
        <v>472.9929999999876</v>
      </c>
      <c r="B5778" s="14">
        <v>189.46770000000001</v>
      </c>
      <c r="C5778" s="14">
        <v>181.4194</v>
      </c>
      <c r="D5778" s="12">
        <v>24122.652173913044</v>
      </c>
      <c r="E5778" s="27">
        <v>15</v>
      </c>
      <c r="F5778" s="26">
        <v>1</v>
      </c>
      <c r="G5778">
        <v>1963</v>
      </c>
      <c r="H5778" s="22">
        <f t="shared" si="674"/>
        <v>1.0443629512610009</v>
      </c>
      <c r="I5778" s="4">
        <f t="shared" si="673"/>
        <v>0.31342567875558541</v>
      </c>
      <c r="Q5778" s="14"/>
      <c r="S5778" s="29"/>
      <c r="T5778" s="7"/>
      <c r="V5778" s="7"/>
    </row>
    <row r="5779" spans="1:22" x14ac:dyDescent="0.3">
      <c r="A5779" s="14">
        <f t="shared" si="672"/>
        <v>473.0749999999876</v>
      </c>
      <c r="B5779" s="14">
        <v>188.46770000000001</v>
      </c>
      <c r="C5779" s="14">
        <v>180.45160000000001</v>
      </c>
      <c r="D5779" s="12">
        <v>24121.673913043476</v>
      </c>
      <c r="E5779" s="27">
        <v>14</v>
      </c>
      <c r="F5779" s="26">
        <v>1</v>
      </c>
      <c r="G5779">
        <v>1963</v>
      </c>
      <c r="H5779" s="22">
        <f t="shared" si="674"/>
        <v>1.0444224379279541</v>
      </c>
      <c r="I5779" s="4">
        <f t="shared" si="673"/>
        <v>0.315066380342721</v>
      </c>
      <c r="Q5779" s="14"/>
      <c r="S5779" s="29"/>
      <c r="T5779" s="7"/>
      <c r="V5779" s="7"/>
    </row>
    <row r="5780" spans="1:22" x14ac:dyDescent="0.3">
      <c r="A5780" s="14">
        <f t="shared" si="672"/>
        <v>473.15699999998759</v>
      </c>
      <c r="B5780" s="14">
        <v>189.0806</v>
      </c>
      <c r="C5780" s="14">
        <v>180.5968</v>
      </c>
      <c r="D5780" s="12">
        <v>24120.695652173912</v>
      </c>
      <c r="E5780" s="27">
        <v>13</v>
      </c>
      <c r="F5780" s="26">
        <v>1</v>
      </c>
      <c r="G5780">
        <v>1963</v>
      </c>
      <c r="H5780" s="22">
        <f t="shared" si="674"/>
        <v>1.0469764691290211</v>
      </c>
      <c r="I5780" s="4">
        <f t="shared" si="673"/>
        <v>0.38550910742440969</v>
      </c>
      <c r="Q5780" s="14"/>
      <c r="S5780" s="29"/>
      <c r="T5780" s="7"/>
      <c r="V5780" s="7"/>
    </row>
    <row r="5781" spans="1:22" x14ac:dyDescent="0.3">
      <c r="A5781" s="14">
        <f t="shared" si="672"/>
        <v>473.23899999998758</v>
      </c>
      <c r="B5781" s="14">
        <v>189.3871</v>
      </c>
      <c r="C5781" s="14">
        <v>180.64519999999999</v>
      </c>
      <c r="D5781" s="12">
        <v>24119.717391304348</v>
      </c>
      <c r="E5781" s="27">
        <v>12</v>
      </c>
      <c r="F5781" s="26">
        <v>1</v>
      </c>
      <c r="G5781">
        <v>1963</v>
      </c>
      <c r="H5781" s="22">
        <f t="shared" si="674"/>
        <v>1.0483926503444321</v>
      </c>
      <c r="I5781" s="4">
        <f t="shared" si="673"/>
        <v>0.42456879738189068</v>
      </c>
      <c r="Q5781" s="14"/>
      <c r="S5781" s="29"/>
      <c r="T5781" s="7"/>
      <c r="V5781" s="7"/>
    </row>
    <row r="5782" spans="1:22" x14ac:dyDescent="0.3">
      <c r="A5782" s="14">
        <f t="shared" si="672"/>
        <v>473.32099999998758</v>
      </c>
      <c r="B5782" s="14">
        <v>189.24189999999999</v>
      </c>
      <c r="C5782" s="14">
        <v>180.35480000000001</v>
      </c>
      <c r="D5782" s="12">
        <v>24118.73913043478</v>
      </c>
      <c r="E5782" s="27">
        <v>11</v>
      </c>
      <c r="F5782" s="26">
        <v>1</v>
      </c>
      <c r="G5782">
        <v>1963</v>
      </c>
      <c r="H5782" s="22">
        <f t="shared" si="674"/>
        <v>1.0492756499965621</v>
      </c>
      <c r="I5782" s="4">
        <f t="shared" si="673"/>
        <v>0.44892280820299363</v>
      </c>
      <c r="Q5782" s="14"/>
      <c r="S5782" s="29"/>
      <c r="T5782" s="7"/>
      <c r="V5782" s="7"/>
    </row>
    <row r="5783" spans="1:22" x14ac:dyDescent="0.3">
      <c r="A5783" s="14">
        <f t="shared" si="672"/>
        <v>473.40299999998757</v>
      </c>
      <c r="B5783" s="14">
        <v>188.04839999999999</v>
      </c>
      <c r="C5783" s="14">
        <v>179.5806</v>
      </c>
      <c r="D5783" s="12">
        <v>24117.760869565216</v>
      </c>
      <c r="E5783" s="27">
        <v>10</v>
      </c>
      <c r="F5783" s="26">
        <v>1</v>
      </c>
      <c r="G5783">
        <v>1963</v>
      </c>
      <c r="H5783" s="22">
        <f t="shared" si="674"/>
        <v>1.047153200290009</v>
      </c>
      <c r="I5783" s="4">
        <f t="shared" si="673"/>
        <v>0.39038352905837476</v>
      </c>
      <c r="Q5783" s="14"/>
      <c r="S5783" s="29"/>
      <c r="T5783" s="7"/>
      <c r="V5783" s="7"/>
    </row>
    <row r="5784" spans="1:22" x14ac:dyDescent="0.3">
      <c r="A5784" s="14">
        <f t="shared" si="672"/>
        <v>473.48499999998756</v>
      </c>
      <c r="B5784" s="14">
        <v>185.9194</v>
      </c>
      <c r="C5784" s="14">
        <v>177.8065</v>
      </c>
      <c r="D5784" s="12">
        <v>24116.782608695652</v>
      </c>
      <c r="E5784" s="27">
        <v>9</v>
      </c>
      <c r="F5784" s="26">
        <v>1</v>
      </c>
      <c r="G5784">
        <v>1963</v>
      </c>
      <c r="H5784" s="22">
        <f t="shared" si="674"/>
        <v>1.045627690776209</v>
      </c>
      <c r="I5784" s="4">
        <f t="shared" si="673"/>
        <v>0.34830845562299884</v>
      </c>
      <c r="Q5784" s="14"/>
      <c r="S5784" s="29"/>
      <c r="T5784" s="7"/>
      <c r="V5784" s="7"/>
    </row>
    <row r="5785" spans="1:22" x14ac:dyDescent="0.3">
      <c r="A5785" s="14">
        <f t="shared" si="672"/>
        <v>473.56699999998756</v>
      </c>
      <c r="B5785" s="14">
        <v>184.85480000000001</v>
      </c>
      <c r="C5785" s="14">
        <v>176.12899999999999</v>
      </c>
      <c r="D5785" s="12">
        <v>24115.804347826084</v>
      </c>
      <c r="E5785" s="27">
        <v>8</v>
      </c>
      <c r="F5785" s="26">
        <v>1</v>
      </c>
      <c r="G5785">
        <v>1963</v>
      </c>
      <c r="H5785" s="22">
        <f t="shared" si="674"/>
        <v>1.0495420969857321</v>
      </c>
      <c r="I5785" s="4">
        <f t="shared" si="673"/>
        <v>0.45627168183147498</v>
      </c>
      <c r="Q5785" s="14"/>
      <c r="S5785" s="29"/>
      <c r="T5785" s="7"/>
      <c r="V5785" s="7"/>
    </row>
    <row r="5786" spans="1:22" x14ac:dyDescent="0.3">
      <c r="A5786" s="14">
        <f t="shared" si="672"/>
        <v>473.64899999998755</v>
      </c>
      <c r="B5786" s="14">
        <v>186.87100000000001</v>
      </c>
      <c r="C5786" s="14">
        <v>176.83869999999999</v>
      </c>
      <c r="D5786" s="12">
        <v>24114.82608695652</v>
      </c>
      <c r="E5786" s="27">
        <v>7</v>
      </c>
      <c r="F5786" s="26">
        <v>1</v>
      </c>
      <c r="G5786">
        <v>1963</v>
      </c>
      <c r="H5786" s="22">
        <f t="shared" si="674"/>
        <v>1.0567313602735149</v>
      </c>
      <c r="I5786" s="4">
        <f t="shared" si="673"/>
        <v>0.6545587315308341</v>
      </c>
      <c r="Q5786" s="14"/>
      <c r="S5786" s="29"/>
      <c r="T5786" s="7"/>
      <c r="V5786" s="7"/>
    </row>
    <row r="5787" spans="1:22" x14ac:dyDescent="0.3">
      <c r="A5787" s="14">
        <f t="shared" si="672"/>
        <v>473.73099999998755</v>
      </c>
      <c r="B5787" s="14">
        <v>189.53229999999999</v>
      </c>
      <c r="C5787" s="14">
        <v>178.77420000000001</v>
      </c>
      <c r="D5787" s="12">
        <v>24113.847826086956</v>
      </c>
      <c r="E5787" s="27">
        <v>6</v>
      </c>
      <c r="F5787" s="26">
        <v>1</v>
      </c>
      <c r="G5787">
        <v>1963</v>
      </c>
      <c r="H5787" s="22">
        <f t="shared" si="674"/>
        <v>1.0601770277814135</v>
      </c>
      <c r="I5787" s="4">
        <f t="shared" si="673"/>
        <v>0.74959367698167434</v>
      </c>
      <c r="Q5787" s="14"/>
      <c r="S5787" s="29"/>
      <c r="T5787" s="7"/>
      <c r="V5787" s="7"/>
    </row>
    <row r="5788" spans="1:22" x14ac:dyDescent="0.3">
      <c r="A5788" s="14">
        <f t="shared" si="672"/>
        <v>473.81299999998754</v>
      </c>
      <c r="B5788" s="14">
        <v>190.35480000000001</v>
      </c>
      <c r="C5788" s="14">
        <v>178.9194</v>
      </c>
      <c r="D5788" s="12">
        <v>24112.869565217392</v>
      </c>
      <c r="E5788" s="27">
        <v>5</v>
      </c>
      <c r="F5788" s="26">
        <v>1</v>
      </c>
      <c r="G5788">
        <v>1963</v>
      </c>
      <c r="H5788" s="22">
        <f t="shared" si="674"/>
        <v>1.0639136952169526</v>
      </c>
      <c r="I5788" s="4">
        <f t="shared" si="673"/>
        <v>0.85265469058508758</v>
      </c>
      <c r="Q5788" s="14"/>
      <c r="S5788" s="29"/>
      <c r="T5788" s="7"/>
      <c r="V5788" s="7"/>
    </row>
    <row r="5789" spans="1:22" x14ac:dyDescent="0.3">
      <c r="A5789" s="14">
        <f t="shared" si="672"/>
        <v>473.89499999998753</v>
      </c>
      <c r="B5789" s="14">
        <v>189.77420000000001</v>
      </c>
      <c r="C5789" s="14">
        <v>177.66130000000001</v>
      </c>
      <c r="D5789" s="12">
        <v>24111.891304347824</v>
      </c>
      <c r="E5789" s="27">
        <v>4</v>
      </c>
      <c r="F5789" s="26">
        <v>1</v>
      </c>
      <c r="G5789">
        <v>1963</v>
      </c>
      <c r="H5789" s="22">
        <f t="shared" si="674"/>
        <v>1.0681797330088207</v>
      </c>
      <c r="I5789" s="4">
        <f t="shared" si="673"/>
        <v>0.97031626643709534</v>
      </c>
      <c r="Q5789" s="14"/>
      <c r="S5789" s="29"/>
      <c r="T5789" s="7"/>
      <c r="V5789" s="7"/>
    </row>
    <row r="5790" spans="1:22" x14ac:dyDescent="0.3">
      <c r="A5790" s="14">
        <f t="shared" si="672"/>
        <v>473.97699999998753</v>
      </c>
      <c r="B5790" s="14">
        <v>189.72579999999999</v>
      </c>
      <c r="C5790" s="14">
        <v>177.25810000000001</v>
      </c>
      <c r="D5790" s="12">
        <v>24110.91304347826</v>
      </c>
      <c r="E5790" s="27">
        <v>3</v>
      </c>
      <c r="F5790" s="26">
        <v>1</v>
      </c>
      <c r="G5790">
        <v>1963</v>
      </c>
      <c r="H5790" s="22">
        <f t="shared" si="674"/>
        <v>1.070336419040935</v>
      </c>
      <c r="I5790" s="4">
        <f t="shared" si="673"/>
        <v>1.0297998175768177</v>
      </c>
      <c r="Q5790" s="14"/>
      <c r="S5790" s="29"/>
      <c r="T5790" s="7"/>
      <c r="V5790" s="7"/>
    </row>
    <row r="5791" spans="1:22" x14ac:dyDescent="0.3">
      <c r="A5791" s="14">
        <f t="shared" si="672"/>
        <v>474.05899999998752</v>
      </c>
      <c r="B5791" s="14">
        <v>190.5</v>
      </c>
      <c r="C5791" s="14">
        <v>177.56450000000001</v>
      </c>
      <c r="D5791" s="12">
        <v>24109.934782608696</v>
      </c>
      <c r="E5791" s="27">
        <v>2</v>
      </c>
      <c r="F5791" s="26">
        <v>1</v>
      </c>
      <c r="G5791">
        <v>1963</v>
      </c>
      <c r="H5791" s="22">
        <f t="shared" si="674"/>
        <v>1.0728495842355876</v>
      </c>
      <c r="I5791" s="4">
        <f t="shared" si="673"/>
        <v>1.0991154194551944</v>
      </c>
      <c r="Q5791" s="14"/>
      <c r="S5791" s="29"/>
      <c r="T5791" s="7"/>
      <c r="V5791" s="7"/>
    </row>
    <row r="5792" spans="1:22" x14ac:dyDescent="0.3">
      <c r="A5792" s="14">
        <f t="shared" si="672"/>
        <v>474.14099999998751</v>
      </c>
      <c r="B5792" s="14">
        <v>191.03229999999999</v>
      </c>
      <c r="C5792" s="14">
        <v>178.1129</v>
      </c>
      <c r="D5792" s="12">
        <v>24108.956521739128</v>
      </c>
      <c r="E5792" s="27">
        <v>1</v>
      </c>
      <c r="F5792" s="26">
        <v>1</v>
      </c>
      <c r="G5792">
        <v>1963</v>
      </c>
      <c r="H5792" s="22">
        <f t="shared" si="674"/>
        <v>1.0725348921947822</v>
      </c>
      <c r="I5792" s="4">
        <f t="shared" si="673"/>
        <v>1.0904358991987548</v>
      </c>
      <c r="Q5792" s="14"/>
      <c r="S5792" s="29"/>
      <c r="T5792" s="7"/>
      <c r="V5792" s="7"/>
    </row>
    <row r="5793" spans="1:22" x14ac:dyDescent="0.3">
      <c r="A5793" s="14">
        <f t="shared" si="672"/>
        <v>474.22299999998751</v>
      </c>
      <c r="B5793" s="14">
        <v>191.54839999999999</v>
      </c>
      <c r="C5793" s="14">
        <v>178.4194</v>
      </c>
      <c r="D5793" s="12">
        <v>24107.978260869564</v>
      </c>
      <c r="E5793" s="27">
        <v>31</v>
      </c>
      <c r="F5793" s="26">
        <v>12</v>
      </c>
      <c r="G5793">
        <v>1962</v>
      </c>
      <c r="H5793" s="22">
        <f t="shared" si="674"/>
        <v>1.0735850473659254</v>
      </c>
      <c r="I5793" s="4">
        <f t="shared" si="673"/>
        <v>1.1194002259005444</v>
      </c>
      <c r="Q5793" s="14"/>
      <c r="S5793" s="29"/>
      <c r="T5793" s="7"/>
      <c r="V5793" s="7"/>
    </row>
    <row r="5794" spans="1:22" x14ac:dyDescent="0.3">
      <c r="A5794" s="14">
        <f t="shared" si="672"/>
        <v>474.3049999999875</v>
      </c>
      <c r="B5794" s="14">
        <v>192.12899999999999</v>
      </c>
      <c r="C5794" s="14">
        <v>178.83869999999999</v>
      </c>
      <c r="D5794" s="12">
        <v>24107</v>
      </c>
      <c r="E5794" s="27">
        <v>31</v>
      </c>
      <c r="F5794" s="26">
        <v>12</v>
      </c>
      <c r="G5794">
        <v>1962</v>
      </c>
      <c r="H5794" s="24">
        <f t="shared" si="674"/>
        <v>1.0743144520732928</v>
      </c>
      <c r="I5794" s="4">
        <f t="shared" si="673"/>
        <v>1.1395179349996789</v>
      </c>
      <c r="Q5794" s="14"/>
      <c r="S5794" s="29"/>
    </row>
    <row r="5795" spans="1:22" x14ac:dyDescent="0.3">
      <c r="A5795" s="14">
        <f t="shared" si="672"/>
        <v>474.38699999998749</v>
      </c>
      <c r="B5795" s="14">
        <v>190.77420000000001</v>
      </c>
      <c r="C5795" s="14">
        <v>178.25810000000001</v>
      </c>
      <c r="D5795" s="12">
        <v>24104.105263157897</v>
      </c>
      <c r="E5795" s="27">
        <v>28</v>
      </c>
      <c r="F5795" s="26">
        <v>12</v>
      </c>
      <c r="G5795">
        <v>1962</v>
      </c>
      <c r="H5795" s="22">
        <f t="shared" si="674"/>
        <v>1.0702133591685314</v>
      </c>
      <c r="I5795" s="4">
        <f t="shared" si="673"/>
        <v>1.0264057035962169</v>
      </c>
      <c r="Q5795" s="14"/>
      <c r="S5795" s="29"/>
      <c r="T5795" s="7"/>
      <c r="V5795" s="7"/>
    </row>
    <row r="5796" spans="1:22" x14ac:dyDescent="0.3">
      <c r="A5796" s="14">
        <f t="shared" si="672"/>
        <v>474.46899999998749</v>
      </c>
      <c r="B5796" s="14">
        <v>189.01609999999999</v>
      </c>
      <c r="C5796" s="14">
        <v>176.95160000000001</v>
      </c>
      <c r="D5796" s="12">
        <v>24101.21052631579</v>
      </c>
      <c r="E5796" s="27">
        <v>25</v>
      </c>
      <c r="F5796" s="26">
        <v>12</v>
      </c>
      <c r="G5796">
        <v>1962</v>
      </c>
      <c r="H5796" s="22">
        <f t="shared" si="674"/>
        <v>1.0681796604269189</v>
      </c>
      <c r="I5796" s="4">
        <f t="shared" si="673"/>
        <v>0.97031426455587366</v>
      </c>
      <c r="Q5796" s="14"/>
      <c r="S5796" s="29"/>
      <c r="T5796" s="7"/>
      <c r="V5796" s="7"/>
    </row>
    <row r="5797" spans="1:22" x14ac:dyDescent="0.3">
      <c r="A5797" s="14">
        <f t="shared" si="672"/>
        <v>474.55099999998748</v>
      </c>
      <c r="B5797" s="14">
        <v>188.3065</v>
      </c>
      <c r="C5797" s="14">
        <v>176.4032</v>
      </c>
      <c r="D5797" s="12">
        <v>24098.315789473687</v>
      </c>
      <c r="E5797" s="27">
        <v>22</v>
      </c>
      <c r="F5797" s="26">
        <v>12</v>
      </c>
      <c r="G5797">
        <v>1962</v>
      </c>
      <c r="H5797" s="22">
        <f t="shared" si="674"/>
        <v>1.0674778008562202</v>
      </c>
      <c r="I5797" s="4">
        <f t="shared" si="673"/>
        <v>0.95095627779058145</v>
      </c>
      <c r="Q5797" s="14"/>
      <c r="S5797" s="29"/>
      <c r="T5797" s="7"/>
      <c r="V5797" s="7"/>
    </row>
    <row r="5798" spans="1:22" x14ac:dyDescent="0.3">
      <c r="A5798" s="14">
        <f t="shared" si="672"/>
        <v>474.63299999998748</v>
      </c>
      <c r="B5798" s="14">
        <v>187.9194</v>
      </c>
      <c r="C5798" s="14">
        <v>176.03229999999999</v>
      </c>
      <c r="D5798" s="12">
        <v>24095.42105263158</v>
      </c>
      <c r="E5798" s="27">
        <v>19</v>
      </c>
      <c r="F5798" s="26">
        <v>12</v>
      </c>
      <c r="G5798">
        <v>1962</v>
      </c>
      <c r="H5798" s="22">
        <f t="shared" si="674"/>
        <v>1.0675279479959077</v>
      </c>
      <c r="I5798" s="4">
        <f t="shared" si="673"/>
        <v>0.95233938590353373</v>
      </c>
      <c r="Q5798" s="14"/>
      <c r="S5798" s="29"/>
      <c r="T5798" s="7"/>
      <c r="V5798" s="7"/>
    </row>
    <row r="5799" spans="1:22" x14ac:dyDescent="0.3">
      <c r="A5799" s="14">
        <f t="shared" si="672"/>
        <v>474.71499999998747</v>
      </c>
      <c r="B5799" s="14">
        <v>188.4032</v>
      </c>
      <c r="C5799" s="14">
        <v>176.51609999999999</v>
      </c>
      <c r="D5799" s="12">
        <v>24092.526315789477</v>
      </c>
      <c r="E5799" s="27">
        <v>16</v>
      </c>
      <c r="F5799" s="26">
        <v>12</v>
      </c>
      <c r="G5799">
        <v>1962</v>
      </c>
      <c r="H5799" s="22">
        <f t="shared" si="674"/>
        <v>1.0673428656082931</v>
      </c>
      <c r="I5799" s="4">
        <f t="shared" si="673"/>
        <v>0.94723462911241985</v>
      </c>
      <c r="Q5799" s="14"/>
      <c r="S5799" s="29"/>
      <c r="T5799" s="7"/>
      <c r="V5799" s="7"/>
    </row>
    <row r="5800" spans="1:22" x14ac:dyDescent="0.3">
      <c r="A5800" s="14">
        <f t="shared" si="672"/>
        <v>474.79699999998746</v>
      </c>
      <c r="B5800" s="14">
        <v>189.4194</v>
      </c>
      <c r="C5800" s="14">
        <v>177.48390000000001</v>
      </c>
      <c r="D5800" s="12">
        <v>24089.63157894737</v>
      </c>
      <c r="E5800" s="27">
        <v>13</v>
      </c>
      <c r="F5800" s="26">
        <v>12</v>
      </c>
      <c r="G5800">
        <v>1962</v>
      </c>
      <c r="H5800" s="22">
        <f t="shared" si="674"/>
        <v>1.0672483532309127</v>
      </c>
      <c r="I5800" s="4">
        <f t="shared" si="673"/>
        <v>0.94462788350850424</v>
      </c>
      <c r="Q5800" s="14"/>
      <c r="S5800" s="29"/>
      <c r="T5800" s="7"/>
      <c r="V5800" s="7"/>
    </row>
    <row r="5801" spans="1:22" x14ac:dyDescent="0.3">
      <c r="A5801" s="14">
        <f t="shared" si="672"/>
        <v>474.87899999998746</v>
      </c>
      <c r="B5801" s="14">
        <v>189.56450000000001</v>
      </c>
      <c r="C5801" s="14">
        <v>177.54839999999999</v>
      </c>
      <c r="D5801" s="12">
        <v>24086.736842105263</v>
      </c>
      <c r="E5801" s="27">
        <v>10</v>
      </c>
      <c r="F5801" s="26">
        <v>12</v>
      </c>
      <c r="G5801">
        <v>1962</v>
      </c>
      <c r="H5801" s="22">
        <f t="shared" si="674"/>
        <v>1.0676778838896888</v>
      </c>
      <c r="I5801" s="4">
        <f t="shared" si="673"/>
        <v>0.95647476735108927</v>
      </c>
      <c r="Q5801" s="14"/>
      <c r="S5801" s="29"/>
      <c r="T5801" s="7"/>
      <c r="V5801" s="7"/>
    </row>
    <row r="5802" spans="1:22" x14ac:dyDescent="0.3">
      <c r="A5802" s="14">
        <f t="shared" si="672"/>
        <v>474.96099999998745</v>
      </c>
      <c r="B5802" s="14">
        <v>189.0968</v>
      </c>
      <c r="C5802" s="14">
        <v>176.95160000000001</v>
      </c>
      <c r="D5802" s="12">
        <v>24083.84210526316</v>
      </c>
      <c r="E5802" s="27">
        <v>7</v>
      </c>
      <c r="F5802" s="26">
        <v>12</v>
      </c>
      <c r="G5802">
        <v>1962</v>
      </c>
      <c r="H5802" s="22">
        <f t="shared" si="674"/>
        <v>1.0686357173373962</v>
      </c>
      <c r="I5802" s="4">
        <f t="shared" si="673"/>
        <v>0.98289276886899413</v>
      </c>
      <c r="Q5802" s="14"/>
      <c r="S5802" s="29"/>
      <c r="T5802" s="7"/>
      <c r="V5802" s="7"/>
    </row>
    <row r="5803" spans="1:22" x14ac:dyDescent="0.3">
      <c r="A5803" s="14">
        <f t="shared" si="672"/>
        <v>475.04299999998744</v>
      </c>
      <c r="B5803" s="14">
        <v>188.83869999999999</v>
      </c>
      <c r="C5803" s="14">
        <v>176.8871</v>
      </c>
      <c r="D5803" s="12">
        <v>24080.947368421053</v>
      </c>
      <c r="E5803" s="27">
        <v>4</v>
      </c>
      <c r="F5803" s="26">
        <v>12</v>
      </c>
      <c r="G5803">
        <v>1962</v>
      </c>
      <c r="H5803" s="22">
        <f t="shared" si="674"/>
        <v>1.0675662611914605</v>
      </c>
      <c r="I5803" s="4">
        <f t="shared" si="673"/>
        <v>0.95339610203794356</v>
      </c>
      <c r="Q5803" s="14"/>
      <c r="S5803" s="29"/>
      <c r="T5803" s="7"/>
      <c r="V5803" s="7"/>
    </row>
    <row r="5804" spans="1:22" x14ac:dyDescent="0.3">
      <c r="A5804" s="14">
        <f t="shared" si="672"/>
        <v>475.12499999998744</v>
      </c>
      <c r="B5804" s="14">
        <v>188.3065</v>
      </c>
      <c r="C5804" s="14">
        <v>176.48390000000001</v>
      </c>
      <c r="D5804" s="12">
        <v>24078.05263157895</v>
      </c>
      <c r="E5804" s="27">
        <v>2</v>
      </c>
      <c r="F5804" s="26">
        <v>12</v>
      </c>
      <c r="G5804">
        <v>1962</v>
      </c>
      <c r="H5804" s="22">
        <f t="shared" si="674"/>
        <v>1.066989680078466</v>
      </c>
      <c r="I5804" s="4">
        <f t="shared" si="673"/>
        <v>0.93749342004793457</v>
      </c>
      <c r="Q5804" s="14"/>
      <c r="S5804" s="29"/>
      <c r="T5804" s="7"/>
      <c r="V5804" s="7"/>
    </row>
    <row r="5805" spans="1:22" x14ac:dyDescent="0.3">
      <c r="A5805" s="14">
        <f t="shared" si="672"/>
        <v>475.20699999998743</v>
      </c>
      <c r="B5805" s="14">
        <v>188.2097</v>
      </c>
      <c r="C5805" s="14">
        <v>176.56450000000001</v>
      </c>
      <c r="D5805" s="12">
        <v>24075.157894736843</v>
      </c>
      <c r="E5805" s="27">
        <v>29</v>
      </c>
      <c r="F5805" s="26">
        <v>11</v>
      </c>
      <c r="G5805">
        <v>1962</v>
      </c>
      <c r="H5805" s="22">
        <f t="shared" si="674"/>
        <v>1.0659543679505223</v>
      </c>
      <c r="I5805" s="4">
        <f t="shared" si="673"/>
        <v>0.90893847927719307</v>
      </c>
      <c r="Q5805" s="14"/>
      <c r="S5805" s="29"/>
      <c r="T5805" s="7"/>
      <c r="V5805" s="7"/>
    </row>
    <row r="5806" spans="1:22" x14ac:dyDescent="0.3">
      <c r="A5806" s="14">
        <f t="shared" si="672"/>
        <v>475.28899999998742</v>
      </c>
      <c r="B5806" s="14">
        <v>188.77420000000001</v>
      </c>
      <c r="C5806" s="14">
        <v>177.01609999999999</v>
      </c>
      <c r="D5806" s="12">
        <v>24072.263157894737</v>
      </c>
      <c r="E5806" s="27">
        <v>26</v>
      </c>
      <c r="F5806" s="26">
        <v>11</v>
      </c>
      <c r="G5806">
        <v>1962</v>
      </c>
      <c r="H5806" s="22">
        <f t="shared" si="674"/>
        <v>1.0664239015547174</v>
      </c>
      <c r="I5806" s="4">
        <f t="shared" si="673"/>
        <v>0.92188868424030368</v>
      </c>
      <c r="Q5806" s="14"/>
      <c r="S5806" s="29"/>
      <c r="T5806" s="7"/>
      <c r="V5806" s="7"/>
    </row>
    <row r="5807" spans="1:22" x14ac:dyDescent="0.3">
      <c r="A5807" s="14">
        <f t="shared" si="672"/>
        <v>475.37099999998742</v>
      </c>
      <c r="B5807" s="14">
        <v>188.85480000000001</v>
      </c>
      <c r="C5807" s="14">
        <v>177.1935</v>
      </c>
      <c r="D5807" s="12">
        <v>24069.368421052633</v>
      </c>
      <c r="E5807" s="27">
        <v>23</v>
      </c>
      <c r="F5807" s="26">
        <v>11</v>
      </c>
      <c r="G5807">
        <v>1962</v>
      </c>
      <c r="H5807" s="22">
        <f t="shared" si="674"/>
        <v>1.0658111048091494</v>
      </c>
      <c r="I5807" s="4">
        <f t="shared" si="673"/>
        <v>0.90498713899427807</v>
      </c>
      <c r="Q5807" s="14"/>
      <c r="S5807" s="29"/>
      <c r="T5807" s="7"/>
      <c r="V5807" s="7"/>
    </row>
    <row r="5808" spans="1:22" x14ac:dyDescent="0.3">
      <c r="A5808" s="14">
        <f t="shared" si="672"/>
        <v>475.45299999998741</v>
      </c>
      <c r="B5808" s="14">
        <v>188.5</v>
      </c>
      <c r="C5808" s="14">
        <v>176.7097</v>
      </c>
      <c r="D5808" s="12">
        <v>24066.473684210527</v>
      </c>
      <c r="E5808" s="27">
        <v>20</v>
      </c>
      <c r="F5808" s="26">
        <v>11</v>
      </c>
      <c r="G5808">
        <v>1962</v>
      </c>
      <c r="H5808" s="22">
        <f t="shared" si="674"/>
        <v>1.0667212948694951</v>
      </c>
      <c r="I5808" s="4">
        <f t="shared" si="673"/>
        <v>0.93009108838479782</v>
      </c>
      <c r="Q5808" s="14"/>
      <c r="S5808" s="29"/>
      <c r="T5808" s="7"/>
      <c r="V5808" s="7"/>
    </row>
    <row r="5809" spans="1:22" x14ac:dyDescent="0.3">
      <c r="A5809" s="14">
        <f t="shared" si="672"/>
        <v>475.53499999998741</v>
      </c>
      <c r="B5809" s="14">
        <v>188.54839999999999</v>
      </c>
      <c r="C5809" s="14">
        <v>176.87100000000001</v>
      </c>
      <c r="D5809" s="12">
        <v>24063.578947368424</v>
      </c>
      <c r="E5809" s="27">
        <v>17</v>
      </c>
      <c r="F5809" s="26">
        <v>11</v>
      </c>
      <c r="G5809">
        <v>1962</v>
      </c>
      <c r="H5809" s="22">
        <f t="shared" si="674"/>
        <v>1.0660221291223546</v>
      </c>
      <c r="I5809" s="4">
        <f t="shared" si="673"/>
        <v>0.91080739995918081</v>
      </c>
      <c r="Q5809" s="14"/>
      <c r="S5809" s="29"/>
      <c r="T5809" s="7"/>
      <c r="V5809" s="7"/>
    </row>
    <row r="5810" spans="1:22" x14ac:dyDescent="0.3">
      <c r="A5810" s="14">
        <f t="shared" si="672"/>
        <v>475.6169999999874</v>
      </c>
      <c r="B5810" s="14">
        <v>188.67740000000001</v>
      </c>
      <c r="C5810" s="14">
        <v>177.12899999999999</v>
      </c>
      <c r="D5810" s="12">
        <v>24060.684210526317</v>
      </c>
      <c r="E5810" s="27">
        <v>14</v>
      </c>
      <c r="F5810" s="26">
        <v>11</v>
      </c>
      <c r="G5810">
        <v>1962</v>
      </c>
      <c r="H5810" s="22">
        <f t="shared" si="674"/>
        <v>1.0651976807863197</v>
      </c>
      <c r="I5810" s="4">
        <f t="shared" si="673"/>
        <v>0.88806829281593369</v>
      </c>
      <c r="Q5810" s="14"/>
      <c r="S5810" s="29"/>
      <c r="T5810" s="7"/>
      <c r="V5810" s="7"/>
    </row>
    <row r="5811" spans="1:22" x14ac:dyDescent="0.3">
      <c r="A5811" s="14">
        <f t="shared" si="672"/>
        <v>475.69899999998739</v>
      </c>
      <c r="B5811" s="14">
        <v>188.17740000000001</v>
      </c>
      <c r="C5811" s="14">
        <v>176.98390000000001</v>
      </c>
      <c r="D5811" s="12">
        <v>24057.789473684214</v>
      </c>
      <c r="E5811" s="27">
        <v>11</v>
      </c>
      <c r="F5811" s="26">
        <v>11</v>
      </c>
      <c r="G5811">
        <v>1962</v>
      </c>
      <c r="H5811" s="22">
        <f t="shared" si="674"/>
        <v>1.0632458658668953</v>
      </c>
      <c r="I5811" s="4">
        <f t="shared" si="673"/>
        <v>0.83423529123570928</v>
      </c>
      <c r="Q5811" s="14"/>
      <c r="S5811" s="29"/>
      <c r="T5811" s="7"/>
      <c r="V5811" s="7"/>
    </row>
    <row r="5812" spans="1:22" x14ac:dyDescent="0.3">
      <c r="A5812" s="14">
        <f t="shared" si="672"/>
        <v>475.78099999998739</v>
      </c>
      <c r="B5812" s="14">
        <v>187.87100000000001</v>
      </c>
      <c r="C5812" s="14">
        <v>176.53229999999999</v>
      </c>
      <c r="D5812" s="12">
        <v>24054.894736842107</v>
      </c>
      <c r="E5812" s="27">
        <v>8</v>
      </c>
      <c r="F5812" s="26">
        <v>11</v>
      </c>
      <c r="G5812">
        <v>1962</v>
      </c>
      <c r="H5812" s="22">
        <f t="shared" si="674"/>
        <v>1.0642301720421703</v>
      </c>
      <c r="I5812" s="4">
        <f t="shared" si="673"/>
        <v>0.86138343697517816</v>
      </c>
      <c r="Q5812" s="14"/>
      <c r="S5812" s="29"/>
      <c r="T5812" s="7"/>
      <c r="V5812" s="7"/>
    </row>
    <row r="5813" spans="1:22" x14ac:dyDescent="0.3">
      <c r="A5813" s="14">
        <f t="shared" si="672"/>
        <v>475.86299999998738</v>
      </c>
      <c r="B5813" s="14">
        <v>187.72579999999999</v>
      </c>
      <c r="C5813" s="14">
        <v>176.27420000000001</v>
      </c>
      <c r="D5813" s="12">
        <v>24052</v>
      </c>
      <c r="E5813" s="27">
        <v>6</v>
      </c>
      <c r="F5813" s="26">
        <v>11</v>
      </c>
      <c r="G5813">
        <v>1962</v>
      </c>
      <c r="H5813" s="22">
        <f t="shared" si="674"/>
        <v>1.0649646970458524</v>
      </c>
      <c r="I5813" s="4">
        <f t="shared" si="673"/>
        <v>0.88164236895198334</v>
      </c>
      <c r="Q5813" s="14"/>
      <c r="S5813" s="29"/>
      <c r="V5813" s="7"/>
    </row>
    <row r="5814" spans="1:22" x14ac:dyDescent="0.3">
      <c r="A5814" s="14">
        <f t="shared" si="672"/>
        <v>475.94499999998737</v>
      </c>
      <c r="B5814" s="14">
        <v>187.43549999999999</v>
      </c>
      <c r="C5814" s="14">
        <v>176.01609999999999</v>
      </c>
      <c r="D5814" s="12">
        <v>24049.105263157897</v>
      </c>
      <c r="E5814" s="27">
        <v>3</v>
      </c>
      <c r="F5814" s="26">
        <v>11</v>
      </c>
      <c r="G5814">
        <v>1962</v>
      </c>
      <c r="H5814" s="22">
        <f t="shared" si="674"/>
        <v>1.0648770197726229</v>
      </c>
      <c r="I5814" s="4">
        <f t="shared" si="673"/>
        <v>0.87922414233564894</v>
      </c>
      <c r="Q5814" s="14"/>
      <c r="S5814" s="29"/>
      <c r="T5814" s="7"/>
      <c r="V5814" s="7"/>
    </row>
    <row r="5815" spans="1:22" x14ac:dyDescent="0.3">
      <c r="A5815" s="14">
        <f t="shared" si="672"/>
        <v>476.02699999998737</v>
      </c>
      <c r="B5815" s="14">
        <v>188.0806</v>
      </c>
      <c r="C5815" s="14">
        <v>176.1935</v>
      </c>
      <c r="D5815" s="12">
        <v>24046.21052631579</v>
      </c>
      <c r="E5815" s="27">
        <v>31</v>
      </c>
      <c r="F5815" s="26">
        <v>10</v>
      </c>
      <c r="G5815">
        <v>1962</v>
      </c>
      <c r="H5815" s="22">
        <f t="shared" si="674"/>
        <v>1.067466166459035</v>
      </c>
      <c r="I5815" s="4">
        <f t="shared" si="673"/>
        <v>0.95063538951586679</v>
      </c>
      <c r="Q5815" s="14"/>
      <c r="S5815" s="29"/>
      <c r="T5815" s="7"/>
      <c r="V5815" s="7"/>
    </row>
    <row r="5816" spans="1:22" x14ac:dyDescent="0.3">
      <c r="A5816" s="14">
        <f t="shared" si="672"/>
        <v>476.10899999998736</v>
      </c>
      <c r="B5816" s="14">
        <v>188.62899999999999</v>
      </c>
      <c r="C5816" s="14">
        <v>176.5968</v>
      </c>
      <c r="D5816" s="12">
        <v>24043.315789473687</v>
      </c>
      <c r="E5816" s="27">
        <v>28</v>
      </c>
      <c r="F5816" s="26">
        <v>10</v>
      </c>
      <c r="G5816">
        <v>1962</v>
      </c>
      <c r="H5816" s="22">
        <f t="shared" si="674"/>
        <v>1.0681337374176656</v>
      </c>
      <c r="I5816" s="4">
        <f t="shared" si="673"/>
        <v>0.96904766217206162</v>
      </c>
      <c r="Q5816" s="14"/>
      <c r="S5816" s="29"/>
      <c r="T5816" s="7"/>
      <c r="V5816" s="7"/>
    </row>
    <row r="5817" spans="1:22" x14ac:dyDescent="0.3">
      <c r="A5817" s="14">
        <f t="shared" ref="A5817:A5880" si="675">A5816+0.082</f>
        <v>476.19099999998735</v>
      </c>
      <c r="B5817" s="14">
        <v>188.5968</v>
      </c>
      <c r="C5817" s="14">
        <v>176.62899999999999</v>
      </c>
      <c r="D5817" s="12">
        <v>24040.42105263158</v>
      </c>
      <c r="E5817" s="27">
        <v>25</v>
      </c>
      <c r="F5817" s="26">
        <v>10</v>
      </c>
      <c r="G5817">
        <v>1962</v>
      </c>
      <c r="H5817" s="22">
        <f t="shared" si="674"/>
        <v>1.0677567103929706</v>
      </c>
      <c r="I5817" s="4">
        <f t="shared" si="673"/>
        <v>0.9586488809074023</v>
      </c>
      <c r="Q5817" s="14"/>
      <c r="S5817" s="29"/>
      <c r="T5817" s="7"/>
      <c r="V5817" s="7"/>
    </row>
    <row r="5818" spans="1:22" x14ac:dyDescent="0.3">
      <c r="A5818" s="14">
        <f t="shared" si="675"/>
        <v>476.27299999998735</v>
      </c>
      <c r="B5818" s="14">
        <v>188.1129</v>
      </c>
      <c r="C5818" s="14">
        <v>176.56450000000001</v>
      </c>
      <c r="D5818" s="12">
        <v>24037.526315789477</v>
      </c>
      <c r="E5818" s="27">
        <v>22</v>
      </c>
      <c r="F5818" s="26">
        <v>10</v>
      </c>
      <c r="G5818">
        <v>1962</v>
      </c>
      <c r="H5818" s="22">
        <f t="shared" si="674"/>
        <v>1.0654061263730816</v>
      </c>
      <c r="I5818" s="4">
        <f t="shared" si="673"/>
        <v>0.89381742993435176</v>
      </c>
      <c r="Q5818" s="14"/>
      <c r="S5818" s="29"/>
      <c r="T5818" s="7"/>
      <c r="V5818" s="7"/>
    </row>
    <row r="5819" spans="1:22" x14ac:dyDescent="0.3">
      <c r="A5819" s="14">
        <f t="shared" si="675"/>
        <v>476.35499999998734</v>
      </c>
      <c r="B5819" s="14">
        <v>187.12899999999999</v>
      </c>
      <c r="C5819" s="14">
        <v>176.5968</v>
      </c>
      <c r="D5819" s="12">
        <v>24034.63157894737</v>
      </c>
      <c r="E5819" s="27">
        <v>19</v>
      </c>
      <c r="F5819" s="26">
        <v>10</v>
      </c>
      <c r="G5819">
        <v>1962</v>
      </c>
      <c r="H5819" s="22">
        <f t="shared" si="674"/>
        <v>1.0596398122729289</v>
      </c>
      <c r="I5819" s="4">
        <f t="shared" si="673"/>
        <v>0.73477673761444073</v>
      </c>
      <c r="Q5819" s="14"/>
      <c r="S5819" s="29"/>
      <c r="T5819" s="7"/>
      <c r="V5819" s="7"/>
    </row>
    <row r="5820" spans="1:22" x14ac:dyDescent="0.3">
      <c r="A5820" s="14">
        <f t="shared" si="675"/>
        <v>476.43699999998734</v>
      </c>
      <c r="B5820" s="14">
        <v>186.25810000000001</v>
      </c>
      <c r="C5820" s="14">
        <v>176.37100000000001</v>
      </c>
      <c r="D5820" s="12">
        <v>24031.736842105263</v>
      </c>
      <c r="E5820" s="27">
        <v>16</v>
      </c>
      <c r="F5820" s="26">
        <v>10</v>
      </c>
      <c r="G5820">
        <v>1962</v>
      </c>
      <c r="H5820" s="22">
        <f t="shared" si="674"/>
        <v>1.0560585357003136</v>
      </c>
      <c r="I5820" s="4">
        <f t="shared" si="673"/>
        <v>0.63600155894654031</v>
      </c>
      <c r="Q5820" s="14"/>
      <c r="S5820" s="29"/>
      <c r="T5820" s="7"/>
      <c r="V5820" s="7"/>
    </row>
    <row r="5821" spans="1:22" x14ac:dyDescent="0.3">
      <c r="A5821" s="14">
        <f t="shared" si="675"/>
        <v>476.51899999998733</v>
      </c>
      <c r="B5821" s="14">
        <v>185.75810000000001</v>
      </c>
      <c r="C5821" s="14">
        <v>176.4194</v>
      </c>
      <c r="D5821" s="12">
        <v>24028.84210526316</v>
      </c>
      <c r="E5821" s="27">
        <v>13</v>
      </c>
      <c r="F5821" s="26">
        <v>10</v>
      </c>
      <c r="G5821">
        <v>1962</v>
      </c>
      <c r="H5821" s="22">
        <f t="shared" si="674"/>
        <v>1.052934654578805</v>
      </c>
      <c r="I5821" s="4">
        <f t="shared" si="673"/>
        <v>0.54984180287694384</v>
      </c>
      <c r="Q5821" s="14"/>
      <c r="S5821" s="29"/>
      <c r="T5821" s="7"/>
      <c r="V5821" s="7"/>
    </row>
    <row r="5822" spans="1:22" x14ac:dyDescent="0.3">
      <c r="A5822" s="14">
        <f t="shared" si="675"/>
        <v>476.60099999998732</v>
      </c>
      <c r="B5822" s="14">
        <v>185.66130000000001</v>
      </c>
      <c r="C5822" s="14">
        <v>177.04839999999999</v>
      </c>
      <c r="D5822" s="12">
        <v>24025.947368421053</v>
      </c>
      <c r="E5822" s="27">
        <v>10</v>
      </c>
      <c r="F5822" s="26">
        <v>10</v>
      </c>
      <c r="G5822">
        <v>1962</v>
      </c>
      <c r="H5822" s="22">
        <f t="shared" si="674"/>
        <v>1.0486471495929928</v>
      </c>
      <c r="I5822" s="4">
        <f t="shared" si="673"/>
        <v>0.43158814041159443</v>
      </c>
      <c r="Q5822" s="14"/>
      <c r="S5822" s="29"/>
      <c r="T5822" s="7"/>
      <c r="V5822" s="7"/>
    </row>
    <row r="5823" spans="1:22" x14ac:dyDescent="0.3">
      <c r="A5823" s="14">
        <f t="shared" si="675"/>
        <v>476.68299999998732</v>
      </c>
      <c r="B5823" s="14">
        <v>185</v>
      </c>
      <c r="C5823" s="14">
        <v>177.06450000000001</v>
      </c>
      <c r="D5823" s="12">
        <v>24023.05263157895</v>
      </c>
      <c r="E5823" s="27">
        <v>8</v>
      </c>
      <c r="F5823" s="26">
        <v>10</v>
      </c>
      <c r="G5823">
        <v>1962</v>
      </c>
      <c r="H5823" s="22">
        <f t="shared" si="674"/>
        <v>1.0448170017140646</v>
      </c>
      <c r="I5823" s="4">
        <f t="shared" si="673"/>
        <v>0.32594884297265514</v>
      </c>
      <c r="Q5823" s="14"/>
      <c r="S5823" s="29"/>
      <c r="T5823" s="7"/>
      <c r="V5823" s="7"/>
    </row>
    <row r="5824" spans="1:22" x14ac:dyDescent="0.3">
      <c r="A5824" s="14">
        <f t="shared" si="675"/>
        <v>476.76499999998731</v>
      </c>
      <c r="B5824" s="14">
        <v>184.4194</v>
      </c>
      <c r="C5824" s="14">
        <v>176.62899999999999</v>
      </c>
      <c r="D5824" s="12">
        <v>24020.157894736843</v>
      </c>
      <c r="E5824" s="27">
        <v>5</v>
      </c>
      <c r="F5824" s="26">
        <v>10</v>
      </c>
      <c r="G5824">
        <v>1962</v>
      </c>
      <c r="H5824" s="22">
        <f t="shared" si="674"/>
        <v>1.044106007507261</v>
      </c>
      <c r="I5824" s="4">
        <f t="shared" si="673"/>
        <v>0.30633891383568945</v>
      </c>
      <c r="Q5824" s="14"/>
      <c r="S5824" s="29"/>
      <c r="T5824" s="7"/>
      <c r="V5824" s="7"/>
    </row>
    <row r="5825" spans="1:22" x14ac:dyDescent="0.3">
      <c r="A5825" s="14">
        <f t="shared" si="675"/>
        <v>476.8469999999873</v>
      </c>
      <c r="B5825" s="14">
        <v>184.32259999999999</v>
      </c>
      <c r="C5825" s="14">
        <v>176.8065</v>
      </c>
      <c r="D5825" s="12">
        <v>24017.263157894737</v>
      </c>
      <c r="E5825" s="27">
        <v>2</v>
      </c>
      <c r="F5825" s="26">
        <v>10</v>
      </c>
      <c r="G5825">
        <v>1962</v>
      </c>
      <c r="H5825" s="22">
        <f t="shared" si="674"/>
        <v>1.0425103149488282</v>
      </c>
      <c r="I5825" s="4">
        <f t="shared" si="673"/>
        <v>0.26232812205170264</v>
      </c>
      <c r="Q5825" s="14"/>
      <c r="S5825" s="29"/>
      <c r="T5825" s="7"/>
      <c r="V5825" s="7"/>
    </row>
    <row r="5826" spans="1:22" x14ac:dyDescent="0.3">
      <c r="A5826" s="14">
        <f t="shared" si="675"/>
        <v>476.9289999999873</v>
      </c>
      <c r="B5826" s="14">
        <v>184.48390000000001</v>
      </c>
      <c r="C5826" s="14">
        <v>177.5</v>
      </c>
      <c r="D5826" s="12">
        <v>24014.368421052633</v>
      </c>
      <c r="E5826" s="27">
        <v>29</v>
      </c>
      <c r="F5826" s="26">
        <v>9</v>
      </c>
      <c r="G5826">
        <v>1962</v>
      </c>
      <c r="H5826" s="22">
        <f t="shared" si="674"/>
        <v>1.0393459154929579</v>
      </c>
      <c r="I5826" s="4">
        <f t="shared" si="673"/>
        <v>0.17505082992066209</v>
      </c>
      <c r="Q5826" s="14"/>
      <c r="S5826" s="29"/>
      <c r="T5826" s="7"/>
      <c r="V5826" s="7"/>
    </row>
    <row r="5827" spans="1:22" x14ac:dyDescent="0.3">
      <c r="A5827" s="14">
        <f t="shared" si="675"/>
        <v>477.01099999998729</v>
      </c>
      <c r="B5827" s="14">
        <v>184.9032</v>
      </c>
      <c r="C5827" s="14">
        <v>178.3871</v>
      </c>
      <c r="D5827" s="12">
        <v>24011.473684210527</v>
      </c>
      <c r="E5827" s="27">
        <v>26</v>
      </c>
      <c r="F5827" s="26">
        <v>9</v>
      </c>
      <c r="G5827">
        <v>1962</v>
      </c>
      <c r="H5827" s="22">
        <f t="shared" si="674"/>
        <v>1.0365278655239083</v>
      </c>
      <c r="I5827" s="4">
        <f t="shared" si="673"/>
        <v>9.7326201971956516E-2</v>
      </c>
      <c r="Q5827" s="14"/>
      <c r="S5827" s="29"/>
      <c r="T5827" s="7"/>
      <c r="V5827" s="7"/>
    </row>
    <row r="5828" spans="1:22" x14ac:dyDescent="0.3">
      <c r="A5828" s="14">
        <f t="shared" si="675"/>
        <v>477.09299999998728</v>
      </c>
      <c r="B5828" s="14">
        <v>184.5806</v>
      </c>
      <c r="C5828" s="14">
        <v>178.33869999999999</v>
      </c>
      <c r="D5828" s="12">
        <v>24008.578947368424</v>
      </c>
      <c r="E5828" s="27">
        <v>23</v>
      </c>
      <c r="F5828" s="26">
        <v>9</v>
      </c>
      <c r="G5828">
        <v>1962</v>
      </c>
      <c r="H5828" s="22">
        <f t="shared" si="674"/>
        <v>1.0350002551325093</v>
      </c>
      <c r="I5828" s="4">
        <f t="shared" si="673"/>
        <v>5.5193184237671312E-2</v>
      </c>
      <c r="Q5828" s="14"/>
      <c r="S5828" s="29"/>
      <c r="T5828" s="7"/>
      <c r="V5828" s="7"/>
    </row>
    <row r="5829" spans="1:22" x14ac:dyDescent="0.3">
      <c r="A5829" s="14">
        <f t="shared" si="675"/>
        <v>477.17499999998728</v>
      </c>
      <c r="B5829" s="14">
        <v>182.54839999999999</v>
      </c>
      <c r="C5829" s="14">
        <v>176.7903</v>
      </c>
      <c r="D5829" s="12">
        <v>24005.684210526317</v>
      </c>
      <c r="E5829" s="27">
        <v>20</v>
      </c>
      <c r="F5829" s="26">
        <v>9</v>
      </c>
      <c r="G5829">
        <v>1962</v>
      </c>
      <c r="H5829" s="22">
        <f t="shared" si="674"/>
        <v>1.0325702258551515</v>
      </c>
      <c r="I5829" s="4">
        <f t="shared" si="673"/>
        <v>-1.1829446149113021E-2</v>
      </c>
      <c r="Q5829" s="14"/>
      <c r="S5829" s="29"/>
      <c r="T5829" s="7"/>
      <c r="V5829" s="7"/>
    </row>
    <row r="5830" spans="1:22" x14ac:dyDescent="0.3">
      <c r="A5830" s="14">
        <f t="shared" si="675"/>
        <v>477.25699999998727</v>
      </c>
      <c r="B5830" s="14">
        <v>180.03229999999999</v>
      </c>
      <c r="C5830" s="14">
        <v>175.32259999999999</v>
      </c>
      <c r="D5830" s="12">
        <v>24002.789473684214</v>
      </c>
      <c r="E5830" s="27">
        <v>17</v>
      </c>
      <c r="F5830" s="26">
        <v>9</v>
      </c>
      <c r="G5830">
        <v>1962</v>
      </c>
      <c r="H5830" s="22">
        <f t="shared" si="674"/>
        <v>1.0268630513122667</v>
      </c>
      <c r="I5830" s="4">
        <f t="shared" ref="I5830:I5893" si="676">STANDARDIZE(H5830,H$2,H$3)</f>
        <v>-0.16923901051310056</v>
      </c>
      <c r="Q5830" s="14"/>
      <c r="S5830" s="29"/>
      <c r="T5830" s="7"/>
      <c r="V5830" s="7"/>
    </row>
    <row r="5831" spans="1:22" x14ac:dyDescent="0.3">
      <c r="A5831" s="14">
        <f t="shared" si="675"/>
        <v>477.33899999998727</v>
      </c>
      <c r="B5831" s="14">
        <v>177.6129</v>
      </c>
      <c r="C5831" s="14">
        <v>174.35480000000001</v>
      </c>
      <c r="D5831" s="12">
        <v>23999.894736842107</v>
      </c>
      <c r="E5831" s="27">
        <v>14</v>
      </c>
      <c r="F5831" s="26">
        <v>9</v>
      </c>
      <c r="G5831">
        <v>1962</v>
      </c>
      <c r="H5831" s="22">
        <f t="shared" si="674"/>
        <v>1.0186866091441129</v>
      </c>
      <c r="I5831" s="4">
        <f t="shared" si="676"/>
        <v>-0.39475343802277446</v>
      </c>
      <c r="Q5831" s="14"/>
      <c r="S5831" s="29"/>
      <c r="T5831" s="7"/>
      <c r="V5831" s="7"/>
    </row>
    <row r="5832" spans="1:22" x14ac:dyDescent="0.3">
      <c r="A5832" s="14">
        <f t="shared" si="675"/>
        <v>477.42099999998726</v>
      </c>
      <c r="B5832" s="14">
        <v>175.3065</v>
      </c>
      <c r="C5832" s="14">
        <v>172.6129</v>
      </c>
      <c r="D5832" s="12">
        <v>23997</v>
      </c>
      <c r="E5832" s="27">
        <v>12</v>
      </c>
      <c r="F5832" s="26">
        <v>9</v>
      </c>
      <c r="G5832">
        <v>1962</v>
      </c>
      <c r="H5832" s="22">
        <f t="shared" si="674"/>
        <v>1.0156048591965028</v>
      </c>
      <c r="I5832" s="4">
        <f t="shared" si="676"/>
        <v>-0.47975117430838254</v>
      </c>
      <c r="Q5832" s="14"/>
      <c r="S5832" s="29"/>
      <c r="V5832" s="7"/>
    </row>
    <row r="5833" spans="1:22" x14ac:dyDescent="0.3">
      <c r="A5833" s="14">
        <f t="shared" si="675"/>
        <v>477.50299999998725</v>
      </c>
      <c r="B5833" s="14">
        <v>173.45160000000001</v>
      </c>
      <c r="C5833" s="14">
        <v>171.14519999999999</v>
      </c>
      <c r="D5833" s="12">
        <v>23994.105263157897</v>
      </c>
      <c r="E5833" s="27">
        <v>9</v>
      </c>
      <c r="F5833" s="26">
        <v>9</v>
      </c>
      <c r="G5833">
        <v>1962</v>
      </c>
      <c r="H5833" s="22">
        <f t="shared" ref="H5833:H5896" si="677">B5833/C5833</f>
        <v>1.0134762762846987</v>
      </c>
      <c r="I5833" s="4">
        <f t="shared" si="676"/>
        <v>-0.5384596133690791</v>
      </c>
      <c r="Q5833" s="14"/>
      <c r="S5833" s="29"/>
      <c r="T5833" s="7"/>
      <c r="V5833" s="7"/>
    </row>
    <row r="5834" spans="1:22" x14ac:dyDescent="0.3">
      <c r="A5834" s="14">
        <f t="shared" si="675"/>
        <v>477.58499999998725</v>
      </c>
      <c r="B5834" s="14">
        <v>173.56450000000001</v>
      </c>
      <c r="C5834" s="14">
        <v>171.2097</v>
      </c>
      <c r="D5834" s="12">
        <v>23991.21052631579</v>
      </c>
      <c r="E5834" s="27">
        <v>6</v>
      </c>
      <c r="F5834" s="26">
        <v>9</v>
      </c>
      <c r="G5834">
        <v>1962</v>
      </c>
      <c r="H5834" s="22">
        <f t="shared" si="677"/>
        <v>1.013753893617009</v>
      </c>
      <c r="I5834" s="4">
        <f t="shared" si="676"/>
        <v>-0.53080265053913922</v>
      </c>
      <c r="Q5834" s="14"/>
      <c r="S5834" s="29"/>
      <c r="T5834" s="7"/>
      <c r="V5834" s="7"/>
    </row>
    <row r="5835" spans="1:22" x14ac:dyDescent="0.3">
      <c r="A5835" s="14">
        <f t="shared" si="675"/>
        <v>477.66699999998724</v>
      </c>
      <c r="B5835" s="14">
        <v>176.35480000000001</v>
      </c>
      <c r="C5835" s="14">
        <v>173.5968</v>
      </c>
      <c r="D5835" s="12">
        <v>23988.315789473687</v>
      </c>
      <c r="E5835" s="27">
        <v>3</v>
      </c>
      <c r="F5835" s="26">
        <v>9</v>
      </c>
      <c r="G5835">
        <v>1962</v>
      </c>
      <c r="H5835" s="22">
        <f t="shared" si="677"/>
        <v>1.0158873896293019</v>
      </c>
      <c r="I5835" s="4">
        <f t="shared" si="676"/>
        <v>-0.4719587032682378</v>
      </c>
      <c r="Q5835" s="14"/>
      <c r="S5835" s="29"/>
      <c r="T5835" s="7"/>
      <c r="V5835" s="7"/>
    </row>
    <row r="5836" spans="1:22" x14ac:dyDescent="0.3">
      <c r="A5836" s="14">
        <f t="shared" si="675"/>
        <v>477.74899999998723</v>
      </c>
      <c r="B5836" s="14">
        <v>177.8065</v>
      </c>
      <c r="C5836" s="14">
        <v>174.85480000000001</v>
      </c>
      <c r="D5836" s="12">
        <v>23985.42105263158</v>
      </c>
      <c r="E5836" s="27">
        <v>31</v>
      </c>
      <c r="F5836" s="26">
        <v>8</v>
      </c>
      <c r="G5836">
        <v>1962</v>
      </c>
      <c r="H5836" s="22">
        <f t="shared" si="677"/>
        <v>1.0168808634364055</v>
      </c>
      <c r="I5836" s="4">
        <f t="shared" si="676"/>
        <v>-0.44455770510213627</v>
      </c>
      <c r="Q5836" s="14"/>
      <c r="S5836" s="29"/>
      <c r="T5836" s="7"/>
      <c r="V5836" s="7"/>
    </row>
    <row r="5837" spans="1:22" x14ac:dyDescent="0.3">
      <c r="A5837" s="14">
        <f t="shared" si="675"/>
        <v>477.83099999998723</v>
      </c>
      <c r="B5837" s="14">
        <v>176.9194</v>
      </c>
      <c r="C5837" s="14">
        <v>173.83869999999999</v>
      </c>
      <c r="D5837" s="12">
        <v>23982.526315789477</v>
      </c>
      <c r="E5837" s="27">
        <v>28</v>
      </c>
      <c r="F5837" s="26">
        <v>8</v>
      </c>
      <c r="G5837">
        <v>1962</v>
      </c>
      <c r="H5837" s="22">
        <f t="shared" si="677"/>
        <v>1.0177216005411913</v>
      </c>
      <c r="I5837" s="4">
        <f t="shared" si="676"/>
        <v>-0.42136933747564254</v>
      </c>
      <c r="Q5837" s="14"/>
      <c r="S5837" s="29"/>
      <c r="T5837" s="7"/>
      <c r="V5837" s="7"/>
    </row>
    <row r="5838" spans="1:22" x14ac:dyDescent="0.3">
      <c r="A5838" s="14">
        <f t="shared" si="675"/>
        <v>477.91299999998722</v>
      </c>
      <c r="B5838" s="14">
        <v>174.67740000000001</v>
      </c>
      <c r="C5838" s="14">
        <v>172</v>
      </c>
      <c r="D5838" s="12">
        <v>23979.63157894737</v>
      </c>
      <c r="E5838" s="27">
        <v>25</v>
      </c>
      <c r="F5838" s="26">
        <v>8</v>
      </c>
      <c r="G5838">
        <v>1962</v>
      </c>
      <c r="H5838" s="22">
        <f t="shared" si="677"/>
        <v>1.0155662790697675</v>
      </c>
      <c r="I5838" s="4">
        <f t="shared" si="676"/>
        <v>-0.48081525267095548</v>
      </c>
      <c r="Q5838" s="14"/>
      <c r="S5838" s="29"/>
      <c r="T5838" s="7"/>
      <c r="V5838" s="7"/>
    </row>
    <row r="5839" spans="1:22" x14ac:dyDescent="0.3">
      <c r="A5839" s="14">
        <f t="shared" si="675"/>
        <v>477.99499999998721</v>
      </c>
      <c r="B5839" s="14">
        <v>172.62899999999999</v>
      </c>
      <c r="C5839" s="14">
        <v>170.6129</v>
      </c>
      <c r="D5839" s="12">
        <v>23976.736842105263</v>
      </c>
      <c r="E5839" s="27">
        <v>22</v>
      </c>
      <c r="F5839" s="26">
        <v>8</v>
      </c>
      <c r="G5839">
        <v>1962</v>
      </c>
      <c r="H5839" s="22">
        <f t="shared" si="677"/>
        <v>1.0118168086938326</v>
      </c>
      <c r="I5839" s="4">
        <f t="shared" si="676"/>
        <v>-0.58422938413595604</v>
      </c>
      <c r="Q5839" s="14"/>
      <c r="S5839" s="29"/>
      <c r="T5839" s="7"/>
      <c r="V5839" s="7"/>
    </row>
    <row r="5840" spans="1:22" x14ac:dyDescent="0.3">
      <c r="A5840" s="14">
        <f t="shared" si="675"/>
        <v>478.07699999998721</v>
      </c>
      <c r="B5840" s="14">
        <v>172.14519999999999</v>
      </c>
      <c r="C5840" s="14">
        <v>170.43549999999999</v>
      </c>
      <c r="D5840" s="12">
        <v>23973.84210526316</v>
      </c>
      <c r="E5840" s="27">
        <v>19</v>
      </c>
      <c r="F5840" s="26">
        <v>8</v>
      </c>
      <c r="G5840">
        <v>1962</v>
      </c>
      <c r="H5840" s="22">
        <f t="shared" si="677"/>
        <v>1.0100313608373843</v>
      </c>
      <c r="I5840" s="4">
        <f t="shared" si="676"/>
        <v>-0.63347381623914623</v>
      </c>
      <c r="Q5840" s="14"/>
      <c r="S5840" s="29"/>
      <c r="T5840" s="7"/>
      <c r="V5840" s="7"/>
    </row>
    <row r="5841" spans="1:22" x14ac:dyDescent="0.3">
      <c r="A5841" s="14">
        <f t="shared" si="675"/>
        <v>478.1589999999872</v>
      </c>
      <c r="B5841" s="14">
        <v>171.98390000000001</v>
      </c>
      <c r="C5841" s="14">
        <v>170.48390000000001</v>
      </c>
      <c r="D5841" s="12">
        <v>23970.947368421053</v>
      </c>
      <c r="E5841" s="27">
        <v>16</v>
      </c>
      <c r="F5841" s="26">
        <v>8</v>
      </c>
      <c r="G5841">
        <v>1962</v>
      </c>
      <c r="H5841" s="22">
        <f t="shared" si="677"/>
        <v>1.0087984847836071</v>
      </c>
      <c r="I5841" s="4">
        <f t="shared" si="676"/>
        <v>-0.6674777670700891</v>
      </c>
      <c r="Q5841" s="14"/>
      <c r="S5841" s="29"/>
      <c r="T5841" s="7"/>
      <c r="V5841" s="7"/>
    </row>
    <row r="5842" spans="1:22" x14ac:dyDescent="0.3">
      <c r="A5842" s="14">
        <f t="shared" si="675"/>
        <v>478.2409999999872</v>
      </c>
      <c r="B5842" s="14">
        <v>170.72579999999999</v>
      </c>
      <c r="C5842" s="14">
        <v>170.4032</v>
      </c>
      <c r="D5842" s="12">
        <v>23968.05263157895</v>
      </c>
      <c r="E5842" s="27">
        <v>14</v>
      </c>
      <c r="F5842" s="26">
        <v>8</v>
      </c>
      <c r="G5842">
        <v>1962</v>
      </c>
      <c r="H5842" s="22">
        <f t="shared" si="677"/>
        <v>1.0018931569360199</v>
      </c>
      <c r="I5842" s="4">
        <f t="shared" si="676"/>
        <v>-0.85793359422441473</v>
      </c>
      <c r="Q5842" s="14"/>
      <c r="S5842" s="29"/>
      <c r="T5842" s="7"/>
      <c r="V5842" s="7"/>
    </row>
    <row r="5843" spans="1:22" x14ac:dyDescent="0.3">
      <c r="A5843" s="14">
        <f t="shared" si="675"/>
        <v>478.32299999998719</v>
      </c>
      <c r="B5843" s="14">
        <v>168.74189999999999</v>
      </c>
      <c r="C5843" s="14">
        <v>169.6129</v>
      </c>
      <c r="D5843" s="12">
        <v>23965.157894736843</v>
      </c>
      <c r="E5843" s="27">
        <v>11</v>
      </c>
      <c r="F5843" s="26">
        <v>8</v>
      </c>
      <c r="G5843">
        <v>1962</v>
      </c>
      <c r="H5843" s="22">
        <f t="shared" si="677"/>
        <v>0.99486477738426726</v>
      </c>
      <c r="I5843" s="4">
        <f t="shared" si="676"/>
        <v>-1.0517833100711873</v>
      </c>
      <c r="Q5843" s="14"/>
      <c r="S5843" s="29"/>
      <c r="T5843" s="7"/>
      <c r="V5843" s="7"/>
    </row>
    <row r="5844" spans="1:22" x14ac:dyDescent="0.3">
      <c r="A5844" s="14">
        <f t="shared" si="675"/>
        <v>478.40499999998718</v>
      </c>
      <c r="B5844" s="14">
        <v>166.32259999999999</v>
      </c>
      <c r="C5844" s="14">
        <v>168.16130000000001</v>
      </c>
      <c r="D5844" s="12">
        <v>23962.263157894737</v>
      </c>
      <c r="E5844" s="27">
        <v>8</v>
      </c>
      <c r="F5844" s="26">
        <v>8</v>
      </c>
      <c r="G5844">
        <v>1962</v>
      </c>
      <c r="H5844" s="22">
        <f t="shared" si="677"/>
        <v>0.98906585522352641</v>
      </c>
      <c r="I5844" s="4">
        <f t="shared" si="676"/>
        <v>-1.211723365214745</v>
      </c>
      <c r="Q5844" s="14"/>
      <c r="S5844" s="29"/>
      <c r="T5844" s="7"/>
      <c r="V5844" s="7"/>
    </row>
    <row r="5845" spans="1:22" x14ac:dyDescent="0.3">
      <c r="A5845" s="14">
        <f t="shared" si="675"/>
        <v>478.48699999998718</v>
      </c>
      <c r="B5845" s="14">
        <v>164.74189999999999</v>
      </c>
      <c r="C5845" s="14">
        <v>167.48390000000001</v>
      </c>
      <c r="D5845" s="12">
        <v>23959.368421052633</v>
      </c>
      <c r="E5845" s="27">
        <v>5</v>
      </c>
      <c r="F5845" s="26">
        <v>8</v>
      </c>
      <c r="G5845">
        <v>1962</v>
      </c>
      <c r="H5845" s="22">
        <f t="shared" si="677"/>
        <v>0.98362827710603817</v>
      </c>
      <c r="I5845" s="4">
        <f t="shared" si="676"/>
        <v>-1.3616971913589062</v>
      </c>
      <c r="Q5845" s="14"/>
      <c r="S5845" s="29"/>
      <c r="T5845" s="7"/>
      <c r="V5845" s="7"/>
    </row>
    <row r="5846" spans="1:22" x14ac:dyDescent="0.3">
      <c r="A5846" s="14">
        <f t="shared" si="675"/>
        <v>478.56899999998717</v>
      </c>
      <c r="B5846" s="14">
        <v>165.04839999999999</v>
      </c>
      <c r="C5846" s="14">
        <v>168.12899999999999</v>
      </c>
      <c r="D5846" s="12">
        <v>23956.473684210527</v>
      </c>
      <c r="E5846" s="27">
        <v>2</v>
      </c>
      <c r="F5846" s="26">
        <v>8</v>
      </c>
      <c r="G5846">
        <v>1962</v>
      </c>
      <c r="H5846" s="22">
        <f t="shared" si="677"/>
        <v>0.98167716455816667</v>
      </c>
      <c r="I5846" s="4">
        <f t="shared" si="676"/>
        <v>-1.4155108208313851</v>
      </c>
      <c r="Q5846" s="14"/>
      <c r="S5846" s="29"/>
      <c r="T5846" s="7"/>
      <c r="V5846" s="7"/>
    </row>
    <row r="5847" spans="1:22" x14ac:dyDescent="0.3">
      <c r="A5847" s="14">
        <f t="shared" si="675"/>
        <v>478.65099999998716</v>
      </c>
      <c r="B5847" s="14">
        <v>166.74189999999999</v>
      </c>
      <c r="C5847" s="14">
        <v>169.56450000000001</v>
      </c>
      <c r="D5847" s="12">
        <v>23953.578947368424</v>
      </c>
      <c r="E5847" s="27">
        <v>30</v>
      </c>
      <c r="F5847" s="26">
        <v>7</v>
      </c>
      <c r="G5847">
        <v>1962</v>
      </c>
      <c r="H5847" s="22">
        <f t="shared" si="677"/>
        <v>0.9833538270097808</v>
      </c>
      <c r="I5847" s="4">
        <f t="shared" si="676"/>
        <v>-1.3692667986605416</v>
      </c>
      <c r="Q5847" s="14"/>
      <c r="S5847" s="29"/>
      <c r="T5847" s="7"/>
      <c r="V5847" s="7"/>
    </row>
    <row r="5848" spans="1:22" x14ac:dyDescent="0.3">
      <c r="A5848" s="14">
        <f t="shared" si="675"/>
        <v>478.73299999998716</v>
      </c>
      <c r="B5848" s="14">
        <v>167.56450000000001</v>
      </c>
      <c r="C5848" s="14">
        <v>170.0806</v>
      </c>
      <c r="D5848" s="12">
        <v>23950.684210526317</v>
      </c>
      <c r="E5848" s="27">
        <v>27</v>
      </c>
      <c r="F5848" s="26">
        <v>7</v>
      </c>
      <c r="G5848">
        <v>1962</v>
      </c>
      <c r="H5848" s="22">
        <f t="shared" si="677"/>
        <v>0.98520642565936389</v>
      </c>
      <c r="I5848" s="4">
        <f t="shared" si="676"/>
        <v>-1.3181702807284323</v>
      </c>
      <c r="Q5848" s="14"/>
      <c r="S5848" s="29"/>
      <c r="T5848" s="7"/>
      <c r="V5848" s="7"/>
    </row>
    <row r="5849" spans="1:22" x14ac:dyDescent="0.3">
      <c r="A5849" s="14">
        <f t="shared" si="675"/>
        <v>478.81499999998715</v>
      </c>
      <c r="B5849" s="14">
        <v>167.77420000000001</v>
      </c>
      <c r="C5849" s="14">
        <v>170.7097</v>
      </c>
      <c r="D5849" s="12">
        <v>23947.789473684214</v>
      </c>
      <c r="E5849" s="27">
        <v>24</v>
      </c>
      <c r="F5849" s="26">
        <v>7</v>
      </c>
      <c r="G5849">
        <v>1962</v>
      </c>
      <c r="H5849" s="22">
        <f t="shared" si="677"/>
        <v>0.98280414059658006</v>
      </c>
      <c r="I5849" s="4">
        <f t="shared" si="676"/>
        <v>-1.3844276980142518</v>
      </c>
      <c r="Q5849" s="14"/>
      <c r="S5849" s="29"/>
      <c r="T5849" s="7"/>
      <c r="V5849" s="7"/>
    </row>
    <row r="5850" spans="1:22" x14ac:dyDescent="0.3">
      <c r="A5850" s="14">
        <f t="shared" si="675"/>
        <v>478.89699999998714</v>
      </c>
      <c r="B5850" s="14">
        <v>168.04839999999999</v>
      </c>
      <c r="C5850" s="14">
        <v>171.24189999999999</v>
      </c>
      <c r="D5850" s="12">
        <v>23944.894736842107</v>
      </c>
      <c r="E5850" s="27">
        <v>21</v>
      </c>
      <c r="F5850" s="26">
        <v>7</v>
      </c>
      <c r="G5850">
        <v>1962</v>
      </c>
      <c r="H5850" s="22">
        <f t="shared" si="677"/>
        <v>0.98135094273072188</v>
      </c>
      <c r="I5850" s="4">
        <f t="shared" si="676"/>
        <v>-1.4245083440993793</v>
      </c>
      <c r="Q5850" s="14"/>
      <c r="S5850" s="29"/>
      <c r="T5850" s="7"/>
      <c r="V5850" s="7"/>
    </row>
    <row r="5851" spans="1:22" x14ac:dyDescent="0.3">
      <c r="A5851" s="14">
        <f t="shared" si="675"/>
        <v>478.97899999998714</v>
      </c>
      <c r="B5851" s="14">
        <v>168.9032</v>
      </c>
      <c r="C5851" s="14">
        <v>171.2097</v>
      </c>
      <c r="D5851" s="12">
        <v>23942</v>
      </c>
      <c r="E5851" s="27">
        <v>19</v>
      </c>
      <c r="F5851" s="26">
        <v>7</v>
      </c>
      <c r="G5851">
        <v>1962</v>
      </c>
      <c r="H5851" s="22">
        <f t="shared" si="677"/>
        <v>0.98652821656716883</v>
      </c>
      <c r="I5851" s="4">
        <f t="shared" si="676"/>
        <v>-1.2817139695687796</v>
      </c>
      <c r="Q5851" s="14"/>
      <c r="S5851" s="29"/>
      <c r="V5851" s="7"/>
    </row>
    <row r="5852" spans="1:22" x14ac:dyDescent="0.3">
      <c r="A5852" s="14">
        <f t="shared" si="675"/>
        <v>479.06099999998713</v>
      </c>
      <c r="B5852" s="14">
        <v>168.82259999999999</v>
      </c>
      <c r="C5852" s="14">
        <v>171.27420000000001</v>
      </c>
      <c r="D5852" s="12">
        <v>23939.105263157897</v>
      </c>
      <c r="E5852" s="27">
        <v>16</v>
      </c>
      <c r="F5852" s="26">
        <v>7</v>
      </c>
      <c r="G5852">
        <v>1962</v>
      </c>
      <c r="H5852" s="22">
        <f t="shared" si="677"/>
        <v>0.9856861103423632</v>
      </c>
      <c r="I5852" s="4">
        <f t="shared" si="676"/>
        <v>-1.3049400988905324</v>
      </c>
      <c r="Q5852" s="14"/>
      <c r="S5852" s="29"/>
      <c r="T5852" s="7"/>
      <c r="V5852" s="7"/>
    </row>
    <row r="5853" spans="1:22" x14ac:dyDescent="0.3">
      <c r="A5853" s="14">
        <f t="shared" si="675"/>
        <v>479.14299999998713</v>
      </c>
      <c r="B5853" s="14">
        <v>168.8871</v>
      </c>
      <c r="C5853" s="14">
        <v>172.0968</v>
      </c>
      <c r="D5853" s="12">
        <v>23936.21052631579</v>
      </c>
      <c r="E5853" s="27">
        <v>13</v>
      </c>
      <c r="F5853" s="26">
        <v>7</v>
      </c>
      <c r="G5853">
        <v>1962</v>
      </c>
      <c r="H5853" s="22">
        <f t="shared" si="677"/>
        <v>0.98134944984450612</v>
      </c>
      <c r="I5853" s="4">
        <f t="shared" si="676"/>
        <v>-1.4245495193897271</v>
      </c>
      <c r="Q5853" s="14"/>
      <c r="S5853" s="29"/>
      <c r="T5853" s="7"/>
      <c r="V5853" s="7"/>
    </row>
    <row r="5854" spans="1:22" x14ac:dyDescent="0.3">
      <c r="A5854" s="14">
        <f t="shared" si="675"/>
        <v>479.22499999998712</v>
      </c>
      <c r="B5854" s="14">
        <v>168.6129</v>
      </c>
      <c r="C5854" s="14">
        <v>172</v>
      </c>
      <c r="D5854" s="12">
        <v>23933.315789473687</v>
      </c>
      <c r="E5854" s="27">
        <v>10</v>
      </c>
      <c r="F5854" s="26">
        <v>7</v>
      </c>
      <c r="G5854">
        <v>1962</v>
      </c>
      <c r="H5854" s="22">
        <f t="shared" si="677"/>
        <v>0.98030755813953485</v>
      </c>
      <c r="I5854" s="4">
        <f t="shared" si="676"/>
        <v>-1.4532859314552116</v>
      </c>
      <c r="Q5854" s="14"/>
      <c r="S5854" s="29"/>
      <c r="T5854" s="7"/>
      <c r="V5854" s="7"/>
    </row>
    <row r="5855" spans="1:22" x14ac:dyDescent="0.3">
      <c r="A5855" s="14">
        <f t="shared" si="675"/>
        <v>479.30699999998711</v>
      </c>
      <c r="B5855" s="14">
        <v>167.6129</v>
      </c>
      <c r="C5855" s="14">
        <v>170.22579999999999</v>
      </c>
      <c r="D5855" s="12">
        <v>23930.42105263158</v>
      </c>
      <c r="E5855" s="27">
        <v>7</v>
      </c>
      <c r="F5855" s="26">
        <v>7</v>
      </c>
      <c r="G5855">
        <v>1962</v>
      </c>
      <c r="H5855" s="22">
        <f t="shared" si="677"/>
        <v>0.9846503878965468</v>
      </c>
      <c r="I5855" s="4">
        <f t="shared" si="676"/>
        <v>-1.3335063566373224</v>
      </c>
      <c r="Q5855" s="14"/>
      <c r="S5855" s="29"/>
      <c r="T5855" s="7"/>
      <c r="V5855" s="7"/>
    </row>
    <row r="5856" spans="1:22" x14ac:dyDescent="0.3">
      <c r="A5856" s="14">
        <f t="shared" si="675"/>
        <v>479.38899999998711</v>
      </c>
      <c r="B5856" s="14">
        <v>167.01609999999999</v>
      </c>
      <c r="C5856" s="14">
        <v>169.53229999999999</v>
      </c>
      <c r="D5856" s="12">
        <v>23927.526315789477</v>
      </c>
      <c r="E5856" s="27">
        <v>4</v>
      </c>
      <c r="F5856" s="26">
        <v>7</v>
      </c>
      <c r="G5856">
        <v>1962</v>
      </c>
      <c r="H5856" s="22">
        <f t="shared" si="677"/>
        <v>0.98515799054221531</v>
      </c>
      <c r="I5856" s="4">
        <f t="shared" si="676"/>
        <v>-1.3195061695527512</v>
      </c>
      <c r="Q5856" s="14"/>
      <c r="S5856" s="29"/>
      <c r="T5856" s="7"/>
      <c r="V5856" s="7"/>
    </row>
    <row r="5857" spans="1:22" x14ac:dyDescent="0.3">
      <c r="A5857" s="14">
        <f t="shared" si="675"/>
        <v>479.4709999999871</v>
      </c>
      <c r="B5857" s="14">
        <v>167.85480000000001</v>
      </c>
      <c r="C5857" s="14">
        <v>171.16130000000001</v>
      </c>
      <c r="D5857" s="12">
        <v>23924.63157894737</v>
      </c>
      <c r="E5857" s="27">
        <v>1</v>
      </c>
      <c r="F5857" s="26">
        <v>7</v>
      </c>
      <c r="G5857">
        <v>1962</v>
      </c>
      <c r="H5857" s="22">
        <f t="shared" si="677"/>
        <v>0.98068196490678672</v>
      </c>
      <c r="I5857" s="4">
        <f t="shared" si="676"/>
        <v>-1.4429594195034225</v>
      </c>
      <c r="Q5857" s="14"/>
      <c r="S5857" s="29"/>
      <c r="T5857" s="7"/>
      <c r="V5857" s="7"/>
    </row>
    <row r="5858" spans="1:22" x14ac:dyDescent="0.3">
      <c r="A5858" s="14">
        <f t="shared" si="675"/>
        <v>479.55299999998709</v>
      </c>
      <c r="B5858" s="14">
        <v>168.12899999999999</v>
      </c>
      <c r="C5858" s="14">
        <v>172.12899999999999</v>
      </c>
      <c r="D5858" s="12">
        <v>23921.736842105263</v>
      </c>
      <c r="E5858" s="27">
        <v>28</v>
      </c>
      <c r="F5858" s="26">
        <v>6</v>
      </c>
      <c r="G5858">
        <v>1962</v>
      </c>
      <c r="H5858" s="22">
        <f t="shared" si="677"/>
        <v>0.97676161483538504</v>
      </c>
      <c r="I5858" s="4">
        <f t="shared" si="676"/>
        <v>-1.5510865833489758</v>
      </c>
      <c r="Q5858" s="14"/>
      <c r="S5858" s="29"/>
      <c r="T5858" s="7"/>
      <c r="V5858" s="7"/>
    </row>
    <row r="5859" spans="1:22" x14ac:dyDescent="0.3">
      <c r="A5859" s="14">
        <f t="shared" si="675"/>
        <v>479.63499999998709</v>
      </c>
      <c r="B5859" s="14">
        <v>168.1129</v>
      </c>
      <c r="C5859" s="14">
        <v>171.6935</v>
      </c>
      <c r="D5859" s="12">
        <v>23918.84210526316</v>
      </c>
      <c r="E5859" s="27">
        <v>25</v>
      </c>
      <c r="F5859" s="26">
        <v>6</v>
      </c>
      <c r="G5859">
        <v>1962</v>
      </c>
      <c r="H5859" s="22">
        <f t="shared" si="677"/>
        <v>0.97914539571969816</v>
      </c>
      <c r="I5859" s="4">
        <f t="shared" si="676"/>
        <v>-1.4853395297554004</v>
      </c>
      <c r="Q5859" s="14"/>
      <c r="S5859" s="29"/>
      <c r="T5859" s="7"/>
      <c r="V5859" s="7"/>
    </row>
    <row r="5860" spans="1:22" x14ac:dyDescent="0.3">
      <c r="A5860" s="14">
        <f t="shared" si="675"/>
        <v>479.71699999998708</v>
      </c>
      <c r="B5860" s="14">
        <v>169.1935</v>
      </c>
      <c r="C5860" s="14">
        <v>172.03229999999999</v>
      </c>
      <c r="D5860" s="12">
        <v>23915.947368421053</v>
      </c>
      <c r="E5860" s="27">
        <v>22</v>
      </c>
      <c r="F5860" s="26">
        <v>6</v>
      </c>
      <c r="G5860">
        <v>1962</v>
      </c>
      <c r="H5860" s="22">
        <f t="shared" si="677"/>
        <v>0.98349844767523309</v>
      </c>
      <c r="I5860" s="4">
        <f t="shared" si="676"/>
        <v>-1.3652780165099665</v>
      </c>
      <c r="Q5860" s="14"/>
      <c r="S5860" s="29"/>
      <c r="T5860" s="7"/>
      <c r="V5860" s="7"/>
    </row>
    <row r="5861" spans="1:22" x14ac:dyDescent="0.3">
      <c r="A5861" s="14">
        <f t="shared" si="675"/>
        <v>479.79899999998707</v>
      </c>
      <c r="B5861" s="14">
        <v>171.66130000000001</v>
      </c>
      <c r="C5861" s="14">
        <v>173.2097</v>
      </c>
      <c r="D5861" s="12">
        <v>23913.05263157895</v>
      </c>
      <c r="E5861" s="27">
        <v>20</v>
      </c>
      <c r="F5861" s="26">
        <v>6</v>
      </c>
      <c r="G5861">
        <v>1962</v>
      </c>
      <c r="H5861" s="22">
        <f t="shared" si="677"/>
        <v>0.9910605468400443</v>
      </c>
      <c r="I5861" s="4">
        <f t="shared" si="676"/>
        <v>-1.156707781577474</v>
      </c>
      <c r="Q5861" s="14"/>
      <c r="S5861" s="29"/>
      <c r="T5861" s="7"/>
      <c r="V5861" s="7"/>
    </row>
    <row r="5862" spans="1:22" x14ac:dyDescent="0.3">
      <c r="A5862" s="14">
        <f t="shared" si="675"/>
        <v>479.88099999998707</v>
      </c>
      <c r="B5862" s="14">
        <v>173.7903</v>
      </c>
      <c r="C5862" s="14">
        <v>174.48390000000001</v>
      </c>
      <c r="D5862" s="12">
        <v>23910.157894736843</v>
      </c>
      <c r="E5862" s="27">
        <v>17</v>
      </c>
      <c r="F5862" s="26">
        <v>6</v>
      </c>
      <c r="G5862">
        <v>1962</v>
      </c>
      <c r="H5862" s="22">
        <f t="shared" si="677"/>
        <v>0.99602484813785108</v>
      </c>
      <c r="I5862" s="4">
        <f t="shared" si="676"/>
        <v>-1.0197874020117972</v>
      </c>
      <c r="Q5862" s="14"/>
      <c r="S5862" s="29"/>
      <c r="T5862" s="7"/>
      <c r="V5862" s="7"/>
    </row>
    <row r="5863" spans="1:22" x14ac:dyDescent="0.3">
      <c r="A5863" s="14">
        <f t="shared" si="675"/>
        <v>479.96299999998706</v>
      </c>
      <c r="B5863" s="14">
        <v>175.9032</v>
      </c>
      <c r="C5863" s="14">
        <v>175.8065</v>
      </c>
      <c r="D5863" s="12">
        <v>23907.263157894737</v>
      </c>
      <c r="E5863" s="27">
        <v>14</v>
      </c>
      <c r="F5863" s="26">
        <v>6</v>
      </c>
      <c r="G5863">
        <v>1962</v>
      </c>
      <c r="H5863" s="22">
        <f t="shared" si="677"/>
        <v>1.0005500365458615</v>
      </c>
      <c r="I5863" s="4">
        <f t="shared" si="676"/>
        <v>-0.89497819377443233</v>
      </c>
      <c r="Q5863" s="14"/>
      <c r="S5863" s="29"/>
      <c r="T5863" s="7"/>
      <c r="V5863" s="7"/>
    </row>
    <row r="5864" spans="1:22" x14ac:dyDescent="0.3">
      <c r="A5864" s="14">
        <f t="shared" si="675"/>
        <v>480.04499999998706</v>
      </c>
      <c r="B5864" s="14">
        <v>177.27420000000001</v>
      </c>
      <c r="C5864" s="14">
        <v>177.06450000000001</v>
      </c>
      <c r="D5864" s="12">
        <v>23904.368421052633</v>
      </c>
      <c r="E5864" s="27">
        <v>11</v>
      </c>
      <c r="F5864" s="26">
        <v>6</v>
      </c>
      <c r="G5864">
        <v>1962</v>
      </c>
      <c r="H5864" s="22">
        <f t="shared" si="677"/>
        <v>1.0011843141905916</v>
      </c>
      <c r="I5864" s="4">
        <f t="shared" si="676"/>
        <v>-0.87748418391148564</v>
      </c>
      <c r="Q5864" s="14"/>
      <c r="S5864" s="29"/>
      <c r="T5864" s="7"/>
      <c r="V5864" s="7"/>
    </row>
    <row r="5865" spans="1:22" x14ac:dyDescent="0.3">
      <c r="A5865" s="14">
        <f t="shared" si="675"/>
        <v>480.12699999998705</v>
      </c>
      <c r="B5865" s="14">
        <v>177.01609999999999</v>
      </c>
      <c r="C5865" s="14">
        <v>177.1129</v>
      </c>
      <c r="D5865" s="12">
        <v>23901.473684210527</v>
      </c>
      <c r="E5865" s="27">
        <v>8</v>
      </c>
      <c r="F5865" s="26">
        <v>6</v>
      </c>
      <c r="G5865">
        <v>1962</v>
      </c>
      <c r="H5865" s="22">
        <f t="shared" si="677"/>
        <v>0.99945345595944735</v>
      </c>
      <c r="I5865" s="4">
        <f t="shared" si="676"/>
        <v>-0.92522297971893408</v>
      </c>
      <c r="Q5865" s="14"/>
      <c r="S5865" s="29"/>
      <c r="T5865" s="7"/>
      <c r="V5865" s="7"/>
    </row>
    <row r="5866" spans="1:22" x14ac:dyDescent="0.3">
      <c r="A5866" s="14">
        <f t="shared" si="675"/>
        <v>480.20899999998704</v>
      </c>
      <c r="B5866" s="14">
        <v>177.2903</v>
      </c>
      <c r="C5866" s="14">
        <v>177.2903</v>
      </c>
      <c r="D5866" s="12">
        <v>23898.578947368424</v>
      </c>
      <c r="E5866" s="27">
        <v>5</v>
      </c>
      <c r="F5866" s="26">
        <v>6</v>
      </c>
      <c r="G5866">
        <v>1962</v>
      </c>
      <c r="H5866" s="22">
        <f t="shared" si="677"/>
        <v>1</v>
      </c>
      <c r="I5866" s="4">
        <f t="shared" si="676"/>
        <v>-0.91014875013603402</v>
      </c>
      <c r="Q5866" s="14"/>
      <c r="S5866" s="29"/>
      <c r="T5866" s="7"/>
      <c r="V5866" s="7"/>
    </row>
    <row r="5867" spans="1:22" x14ac:dyDescent="0.3">
      <c r="A5867" s="14">
        <f t="shared" si="675"/>
        <v>480.29099999998704</v>
      </c>
      <c r="B5867" s="14">
        <v>177.95160000000001</v>
      </c>
      <c r="C5867" s="14">
        <v>177.43549999999999</v>
      </c>
      <c r="D5867" s="12">
        <v>23895.684210526317</v>
      </c>
      <c r="E5867" s="27">
        <v>2</v>
      </c>
      <c r="F5867" s="26">
        <v>6</v>
      </c>
      <c r="G5867">
        <v>1962</v>
      </c>
      <c r="H5867" s="22">
        <f t="shared" si="677"/>
        <v>1.0029086625844321</v>
      </c>
      <c r="I5867" s="4">
        <f t="shared" si="676"/>
        <v>-0.82992493590765981</v>
      </c>
      <c r="Q5867" s="14"/>
      <c r="S5867" s="29"/>
      <c r="T5867" s="7"/>
      <c r="V5867" s="7"/>
    </row>
    <row r="5868" spans="1:22" x14ac:dyDescent="0.3">
      <c r="A5868" s="14">
        <f t="shared" si="675"/>
        <v>480.37299999998703</v>
      </c>
      <c r="B5868" s="14">
        <v>178.4194</v>
      </c>
      <c r="C5868" s="14">
        <v>177.66130000000001</v>
      </c>
      <c r="D5868" s="12">
        <v>23892.789473684214</v>
      </c>
      <c r="E5868" s="27">
        <v>30</v>
      </c>
      <c r="F5868" s="26">
        <v>5</v>
      </c>
      <c r="G5868">
        <v>1962</v>
      </c>
      <c r="H5868" s="22">
        <f t="shared" si="677"/>
        <v>1.0042671082559904</v>
      </c>
      <c r="I5868" s="4">
        <f t="shared" si="676"/>
        <v>-0.79245764981620392</v>
      </c>
      <c r="Q5868" s="14"/>
      <c r="S5868" s="29"/>
      <c r="T5868" s="7"/>
      <c r="V5868" s="7"/>
    </row>
    <row r="5869" spans="1:22" x14ac:dyDescent="0.3">
      <c r="A5869" s="14">
        <f t="shared" si="675"/>
        <v>480.45499999998702</v>
      </c>
      <c r="B5869" s="14">
        <v>178.9032</v>
      </c>
      <c r="C5869" s="14">
        <v>178.04839999999999</v>
      </c>
      <c r="D5869" s="12">
        <v>23889.894736842107</v>
      </c>
      <c r="E5869" s="27">
        <v>27</v>
      </c>
      <c r="F5869" s="26">
        <v>5</v>
      </c>
      <c r="G5869">
        <v>1962</v>
      </c>
      <c r="H5869" s="22">
        <f t="shared" si="677"/>
        <v>1.0048009417663961</v>
      </c>
      <c r="I5869" s="4">
        <f t="shared" si="676"/>
        <v>-0.77773398932808679</v>
      </c>
      <c r="Q5869" s="14"/>
      <c r="S5869" s="29"/>
      <c r="T5869" s="7"/>
      <c r="V5869" s="7"/>
    </row>
    <row r="5870" spans="1:22" x14ac:dyDescent="0.3">
      <c r="A5870" s="14">
        <f t="shared" si="675"/>
        <v>480.53699999998702</v>
      </c>
      <c r="B5870" s="14">
        <v>178.72579999999999</v>
      </c>
      <c r="C5870" s="14">
        <v>178.25810000000001</v>
      </c>
      <c r="D5870" s="12">
        <v>23887</v>
      </c>
      <c r="E5870" s="27">
        <v>25</v>
      </c>
      <c r="F5870" s="26">
        <v>5</v>
      </c>
      <c r="G5870">
        <v>1962</v>
      </c>
      <c r="H5870" s="22">
        <f t="shared" si="677"/>
        <v>1.0026237236905362</v>
      </c>
      <c r="I5870" s="4">
        <f t="shared" si="676"/>
        <v>-0.83778383470626605</v>
      </c>
      <c r="Q5870" s="14"/>
      <c r="S5870" s="29"/>
      <c r="V5870" s="7"/>
    </row>
    <row r="5871" spans="1:22" x14ac:dyDescent="0.3">
      <c r="A5871" s="14">
        <f t="shared" si="675"/>
        <v>480.61899999998701</v>
      </c>
      <c r="B5871" s="14">
        <v>178.6129</v>
      </c>
      <c r="C5871" s="14">
        <v>178.62899999999999</v>
      </c>
      <c r="D5871" s="12">
        <v>23884.105263157897</v>
      </c>
      <c r="E5871" s="27">
        <v>22</v>
      </c>
      <c r="F5871" s="26">
        <v>5</v>
      </c>
      <c r="G5871">
        <v>1962</v>
      </c>
      <c r="H5871" s="22">
        <f t="shared" si="677"/>
        <v>0.99990986905821566</v>
      </c>
      <c r="I5871" s="4">
        <f t="shared" si="676"/>
        <v>-0.91263465137759969</v>
      </c>
      <c r="Q5871" s="14"/>
      <c r="S5871" s="29"/>
      <c r="T5871" s="7"/>
      <c r="V5871" s="7"/>
    </row>
    <row r="5872" spans="1:22" x14ac:dyDescent="0.3">
      <c r="A5872" s="14">
        <f t="shared" si="675"/>
        <v>480.700999999987</v>
      </c>
      <c r="B5872" s="14">
        <v>177.43549999999999</v>
      </c>
      <c r="C5872" s="14">
        <v>177.5806</v>
      </c>
      <c r="D5872" s="12">
        <v>23881.21052631579</v>
      </c>
      <c r="E5872" s="27">
        <v>19</v>
      </c>
      <c r="F5872" s="26">
        <v>5</v>
      </c>
      <c r="G5872">
        <v>1962</v>
      </c>
      <c r="H5872" s="22">
        <f t="shared" si="677"/>
        <v>0.99918290624088435</v>
      </c>
      <c r="I5872" s="4">
        <f t="shared" si="676"/>
        <v>-0.93268501071479615</v>
      </c>
      <c r="Q5872" s="14"/>
      <c r="S5872" s="29"/>
      <c r="T5872" s="7"/>
      <c r="V5872" s="7"/>
    </row>
    <row r="5873" spans="1:22" x14ac:dyDescent="0.3">
      <c r="A5873" s="14">
        <f t="shared" si="675"/>
        <v>480.782999999987</v>
      </c>
      <c r="B5873" s="14">
        <v>176.3065</v>
      </c>
      <c r="C5873" s="14">
        <v>176.8065</v>
      </c>
      <c r="D5873" s="12">
        <v>23878.315789473687</v>
      </c>
      <c r="E5873" s="27">
        <v>16</v>
      </c>
      <c r="F5873" s="26">
        <v>5</v>
      </c>
      <c r="G5873">
        <v>1962</v>
      </c>
      <c r="H5873" s="22">
        <f t="shared" si="677"/>
        <v>0.99717204967011963</v>
      </c>
      <c r="I5873" s="4">
        <f t="shared" si="676"/>
        <v>-0.98814643990783879</v>
      </c>
      <c r="Q5873" s="14"/>
      <c r="S5873" s="29"/>
      <c r="T5873" s="7"/>
      <c r="V5873" s="7"/>
    </row>
    <row r="5874" spans="1:22" x14ac:dyDescent="0.3">
      <c r="A5874" s="14">
        <f t="shared" si="675"/>
        <v>480.86499999998699</v>
      </c>
      <c r="B5874" s="14">
        <v>175.72579999999999</v>
      </c>
      <c r="C5874" s="14">
        <v>176.32259999999999</v>
      </c>
      <c r="D5874" s="12">
        <v>23875.42105263158</v>
      </c>
      <c r="E5874" s="27">
        <v>13</v>
      </c>
      <c r="F5874" s="26">
        <v>5</v>
      </c>
      <c r="G5874">
        <v>1962</v>
      </c>
      <c r="H5874" s="22">
        <f t="shared" si="677"/>
        <v>0.99661529491965295</v>
      </c>
      <c r="I5874" s="4">
        <f t="shared" si="676"/>
        <v>-1.0035022910509936</v>
      </c>
      <c r="Q5874" s="14"/>
      <c r="S5874" s="29"/>
      <c r="T5874" s="7"/>
      <c r="V5874" s="7"/>
    </row>
    <row r="5875" spans="1:22" x14ac:dyDescent="0.3">
      <c r="A5875" s="14">
        <f t="shared" si="675"/>
        <v>480.94699999998699</v>
      </c>
      <c r="B5875" s="14">
        <v>175.06450000000001</v>
      </c>
      <c r="C5875" s="14">
        <v>175.6935</v>
      </c>
      <c r="D5875" s="12">
        <v>23872.526315789477</v>
      </c>
      <c r="E5875" s="27">
        <v>10</v>
      </c>
      <c r="F5875" s="26">
        <v>5</v>
      </c>
      <c r="G5875">
        <v>1962</v>
      </c>
      <c r="H5875" s="22">
        <f t="shared" si="677"/>
        <v>0.99641990170381944</v>
      </c>
      <c r="I5875" s="4">
        <f t="shared" si="676"/>
        <v>-1.0088914307650358</v>
      </c>
      <c r="Q5875" s="14"/>
      <c r="S5875" s="29"/>
      <c r="T5875" s="7"/>
      <c r="V5875" s="7"/>
    </row>
    <row r="5876" spans="1:22" x14ac:dyDescent="0.3">
      <c r="A5876" s="14">
        <f t="shared" si="675"/>
        <v>481.02899999998698</v>
      </c>
      <c r="B5876" s="14">
        <v>174.3065</v>
      </c>
      <c r="C5876" s="14">
        <v>175.3065</v>
      </c>
      <c r="D5876" s="12">
        <v>23869.63157894737</v>
      </c>
      <c r="E5876" s="27">
        <v>7</v>
      </c>
      <c r="F5876" s="26">
        <v>5</v>
      </c>
      <c r="G5876">
        <v>1962</v>
      </c>
      <c r="H5876" s="22">
        <f t="shared" si="677"/>
        <v>0.99429570495104291</v>
      </c>
      <c r="I5876" s="4">
        <f t="shared" si="676"/>
        <v>-1.0674788951864311</v>
      </c>
      <c r="Q5876" s="14"/>
      <c r="S5876" s="29"/>
      <c r="T5876" s="7"/>
      <c r="V5876" s="7"/>
    </row>
    <row r="5877" spans="1:22" x14ac:dyDescent="0.3">
      <c r="A5877" s="14">
        <f t="shared" si="675"/>
        <v>481.11099999998697</v>
      </c>
      <c r="B5877" s="14">
        <v>174.1935</v>
      </c>
      <c r="C5877" s="14">
        <v>175.33869999999999</v>
      </c>
      <c r="D5877" s="12">
        <v>23866.736842105263</v>
      </c>
      <c r="E5877" s="27">
        <v>4</v>
      </c>
      <c r="F5877" s="26">
        <v>5</v>
      </c>
      <c r="G5877">
        <v>1962</v>
      </c>
      <c r="H5877" s="22">
        <f t="shared" si="677"/>
        <v>0.99346864097885978</v>
      </c>
      <c r="I5877" s="4">
        <f t="shared" si="676"/>
        <v>-1.0902901441826272</v>
      </c>
      <c r="Q5877" s="14"/>
      <c r="S5877" s="29"/>
      <c r="T5877" s="7"/>
      <c r="V5877" s="7"/>
    </row>
    <row r="5878" spans="1:22" x14ac:dyDescent="0.3">
      <c r="A5878" s="14">
        <f t="shared" si="675"/>
        <v>481.19299999998697</v>
      </c>
      <c r="B5878" s="14">
        <v>174.66130000000001</v>
      </c>
      <c r="C5878" s="14">
        <v>175.75810000000001</v>
      </c>
      <c r="D5878" s="12">
        <v>23863.84210526316</v>
      </c>
      <c r="E5878" s="27">
        <v>1</v>
      </c>
      <c r="F5878" s="26">
        <v>5</v>
      </c>
      <c r="G5878">
        <v>1962</v>
      </c>
      <c r="H5878" s="22">
        <f t="shared" si="677"/>
        <v>0.99375960482048908</v>
      </c>
      <c r="I5878" s="4">
        <f t="shared" si="676"/>
        <v>-1.08226507131822</v>
      </c>
      <c r="Q5878" s="14"/>
      <c r="S5878" s="29"/>
      <c r="T5878" s="7"/>
      <c r="V5878" s="7"/>
    </row>
    <row r="5879" spans="1:22" x14ac:dyDescent="0.3">
      <c r="A5879" s="14">
        <f t="shared" si="675"/>
        <v>481.27499999998696</v>
      </c>
      <c r="B5879" s="14">
        <v>175.1935</v>
      </c>
      <c r="C5879" s="14">
        <v>176.3065</v>
      </c>
      <c r="D5879" s="12">
        <v>23860.947368421053</v>
      </c>
      <c r="E5879" s="27">
        <v>28</v>
      </c>
      <c r="F5879" s="26">
        <v>4</v>
      </c>
      <c r="G5879">
        <v>1962</v>
      </c>
      <c r="H5879" s="22">
        <f t="shared" si="677"/>
        <v>0.99368713008312226</v>
      </c>
      <c r="I5879" s="4">
        <f t="shared" si="676"/>
        <v>-1.0842639968374208</v>
      </c>
      <c r="Q5879" s="14"/>
      <c r="S5879" s="29"/>
      <c r="T5879" s="7"/>
      <c r="V5879" s="7"/>
    </row>
    <row r="5880" spans="1:22" x14ac:dyDescent="0.3">
      <c r="A5880" s="14">
        <f t="shared" si="675"/>
        <v>481.35699999998695</v>
      </c>
      <c r="B5880" s="14">
        <v>173.98390000000001</v>
      </c>
      <c r="C5880" s="14">
        <v>175.53229999999999</v>
      </c>
      <c r="D5880" s="12">
        <v>23858.05263157895</v>
      </c>
      <c r="E5880" s="27">
        <v>26</v>
      </c>
      <c r="F5880" s="26">
        <v>4</v>
      </c>
      <c r="G5880">
        <v>1962</v>
      </c>
      <c r="H5880" s="22">
        <f t="shared" si="677"/>
        <v>0.99117883147432129</v>
      </c>
      <c r="I5880" s="4">
        <f t="shared" si="676"/>
        <v>-1.1534453734256667</v>
      </c>
      <c r="Q5880" s="14"/>
      <c r="S5880" s="29"/>
      <c r="T5880" s="7"/>
      <c r="V5880" s="7"/>
    </row>
    <row r="5881" spans="1:22" x14ac:dyDescent="0.3">
      <c r="A5881" s="14">
        <f t="shared" ref="A5881:A5944" si="678">A5880+0.082</f>
        <v>481.43899999998695</v>
      </c>
      <c r="B5881" s="14">
        <v>173.17740000000001</v>
      </c>
      <c r="C5881" s="14">
        <v>174.77420000000001</v>
      </c>
      <c r="D5881" s="12">
        <v>23855.157894736843</v>
      </c>
      <c r="E5881" s="27">
        <v>23</v>
      </c>
      <c r="F5881" s="26">
        <v>4</v>
      </c>
      <c r="G5881">
        <v>1962</v>
      </c>
      <c r="H5881" s="22">
        <f t="shared" si="677"/>
        <v>0.99086364005671312</v>
      </c>
      <c r="I5881" s="4">
        <f t="shared" si="676"/>
        <v>-1.1621386669922396</v>
      </c>
      <c r="Q5881" s="14"/>
      <c r="S5881" s="29"/>
      <c r="T5881" s="7"/>
      <c r="V5881" s="7"/>
    </row>
    <row r="5882" spans="1:22" x14ac:dyDescent="0.3">
      <c r="A5882" s="14">
        <f t="shared" si="678"/>
        <v>481.52099999998694</v>
      </c>
      <c r="B5882" s="14">
        <v>174.37100000000001</v>
      </c>
      <c r="C5882" s="14">
        <v>176</v>
      </c>
      <c r="D5882" s="12">
        <v>23852.263157894737</v>
      </c>
      <c r="E5882" s="27">
        <v>20</v>
      </c>
      <c r="F5882" s="26">
        <v>4</v>
      </c>
      <c r="G5882">
        <v>1962</v>
      </c>
      <c r="H5882" s="22">
        <f t="shared" si="677"/>
        <v>0.99074431818181818</v>
      </c>
      <c r="I5882" s="4">
        <f t="shared" si="676"/>
        <v>-1.165429683274495</v>
      </c>
      <c r="Q5882" s="14"/>
      <c r="S5882" s="29"/>
      <c r="T5882" s="7"/>
      <c r="V5882" s="7"/>
    </row>
    <row r="5883" spans="1:22" x14ac:dyDescent="0.3">
      <c r="A5883" s="14">
        <f t="shared" si="678"/>
        <v>481.60299999998693</v>
      </c>
      <c r="B5883" s="14">
        <v>175.96770000000001</v>
      </c>
      <c r="C5883" s="14">
        <v>177.43549999999999</v>
      </c>
      <c r="D5883" s="12">
        <v>23849.368421052633</v>
      </c>
      <c r="E5883" s="27">
        <v>17</v>
      </c>
      <c r="F5883" s="26">
        <v>4</v>
      </c>
      <c r="G5883">
        <v>1962</v>
      </c>
      <c r="H5883" s="22">
        <f t="shared" si="677"/>
        <v>0.99172769823400631</v>
      </c>
      <c r="I5883" s="4">
        <f t="shared" si="676"/>
        <v>-1.1383070809331748</v>
      </c>
      <c r="Q5883" s="14"/>
      <c r="S5883" s="29"/>
      <c r="T5883" s="7"/>
      <c r="V5883" s="7"/>
    </row>
    <row r="5884" spans="1:22" x14ac:dyDescent="0.3">
      <c r="A5884" s="14">
        <f t="shared" si="678"/>
        <v>481.68499999998693</v>
      </c>
      <c r="B5884" s="14">
        <v>175.9194</v>
      </c>
      <c r="C5884" s="14">
        <v>177.75810000000001</v>
      </c>
      <c r="D5884" s="12">
        <v>23846.473684210527</v>
      </c>
      <c r="E5884" s="27">
        <v>14</v>
      </c>
      <c r="F5884" s="26">
        <v>4</v>
      </c>
      <c r="G5884">
        <v>1962</v>
      </c>
      <c r="H5884" s="22">
        <f t="shared" si="677"/>
        <v>0.98965616756704744</v>
      </c>
      <c r="I5884" s="4">
        <f t="shared" si="676"/>
        <v>-1.1954419621957719</v>
      </c>
      <c r="Q5884" s="14"/>
      <c r="S5884" s="29"/>
      <c r="T5884" s="7"/>
      <c r="V5884" s="7"/>
    </row>
    <row r="5885" spans="1:22" x14ac:dyDescent="0.3">
      <c r="A5885" s="14">
        <f t="shared" si="678"/>
        <v>481.76699999998692</v>
      </c>
      <c r="B5885" s="14">
        <v>174.8065</v>
      </c>
      <c r="C5885" s="14">
        <v>176.98390000000001</v>
      </c>
      <c r="D5885" s="12">
        <v>23843.578947368424</v>
      </c>
      <c r="E5885" s="27">
        <v>11</v>
      </c>
      <c r="F5885" s="26">
        <v>4</v>
      </c>
      <c r="G5885">
        <v>1962</v>
      </c>
      <c r="H5885" s="22">
        <f t="shared" si="677"/>
        <v>0.98769718601522505</v>
      </c>
      <c r="I5885" s="4">
        <f t="shared" si="676"/>
        <v>-1.2494726266431901</v>
      </c>
      <c r="Q5885" s="14"/>
      <c r="S5885" s="29"/>
      <c r="T5885" s="7"/>
      <c r="V5885" s="7"/>
    </row>
    <row r="5886" spans="1:22" x14ac:dyDescent="0.3">
      <c r="A5886" s="14">
        <f t="shared" si="678"/>
        <v>481.84899999998692</v>
      </c>
      <c r="B5886" s="14">
        <v>172.45160000000001</v>
      </c>
      <c r="C5886" s="14">
        <v>174.95160000000001</v>
      </c>
      <c r="D5886" s="12">
        <v>23840.684210526317</v>
      </c>
      <c r="E5886" s="27">
        <v>8</v>
      </c>
      <c r="F5886" s="26">
        <v>4</v>
      </c>
      <c r="G5886">
        <v>1962</v>
      </c>
      <c r="H5886" s="22">
        <f t="shared" si="677"/>
        <v>0.98571033360083593</v>
      </c>
      <c r="I5886" s="4">
        <f t="shared" si="676"/>
        <v>-1.3042719972694907</v>
      </c>
      <c r="Q5886" s="14"/>
      <c r="S5886" s="29"/>
      <c r="T5886" s="7"/>
      <c r="V5886" s="7"/>
    </row>
    <row r="5887" spans="1:22" x14ac:dyDescent="0.3">
      <c r="A5887" s="14">
        <f t="shared" si="678"/>
        <v>481.93099999998691</v>
      </c>
      <c r="B5887" s="14">
        <v>170.6129</v>
      </c>
      <c r="C5887" s="14">
        <v>173.75810000000001</v>
      </c>
      <c r="D5887" s="12">
        <v>23837.789473684214</v>
      </c>
      <c r="E5887" s="27">
        <v>5</v>
      </c>
      <c r="F5887" s="26">
        <v>4</v>
      </c>
      <c r="G5887">
        <v>1962</v>
      </c>
      <c r="H5887" s="22">
        <f t="shared" si="677"/>
        <v>0.98189897334282539</v>
      </c>
      <c r="I5887" s="4">
        <f t="shared" si="676"/>
        <v>-1.4093931133908859</v>
      </c>
      <c r="Q5887" s="14"/>
      <c r="S5887" s="29"/>
      <c r="T5887" s="7"/>
      <c r="V5887" s="7"/>
    </row>
    <row r="5888" spans="1:22" x14ac:dyDescent="0.3">
      <c r="A5888" s="14">
        <f t="shared" si="678"/>
        <v>482.0129999999869</v>
      </c>
      <c r="B5888" s="14">
        <v>170.5</v>
      </c>
      <c r="C5888" s="14">
        <v>173.9194</v>
      </c>
      <c r="D5888" s="12">
        <v>23834.894736842107</v>
      </c>
      <c r="E5888" s="27">
        <v>2</v>
      </c>
      <c r="F5888" s="26">
        <v>4</v>
      </c>
      <c r="G5888">
        <v>1962</v>
      </c>
      <c r="H5888" s="22">
        <f t="shared" si="677"/>
        <v>0.98033916860338755</v>
      </c>
      <c r="I5888" s="4">
        <f t="shared" si="676"/>
        <v>-1.4524140833442054</v>
      </c>
      <c r="Q5888" s="14"/>
      <c r="S5888" s="29"/>
      <c r="T5888" s="7"/>
      <c r="V5888" s="7"/>
    </row>
    <row r="5889" spans="1:22" x14ac:dyDescent="0.3">
      <c r="A5889" s="14">
        <f t="shared" si="678"/>
        <v>482.0949999999869</v>
      </c>
      <c r="B5889" s="14">
        <v>171.24189999999999</v>
      </c>
      <c r="C5889" s="14">
        <v>174.85480000000001</v>
      </c>
      <c r="D5889" s="12">
        <v>23832</v>
      </c>
      <c r="E5889" s="27">
        <v>31</v>
      </c>
      <c r="F5889" s="26">
        <v>3</v>
      </c>
      <c r="G5889">
        <v>1962</v>
      </c>
      <c r="H5889" s="23">
        <f t="shared" si="677"/>
        <v>0.97933771334844666</v>
      </c>
      <c r="I5889" s="4">
        <f t="shared" si="676"/>
        <v>-1.4800352177997484</v>
      </c>
      <c r="Q5889" s="14"/>
      <c r="S5889" s="29"/>
    </row>
    <row r="5890" spans="1:22" x14ac:dyDescent="0.3">
      <c r="A5890" s="14">
        <f t="shared" si="678"/>
        <v>482.17699999998689</v>
      </c>
      <c r="B5890" s="14">
        <v>172.25810000000001</v>
      </c>
      <c r="C5890" s="14">
        <v>175.72579999999999</v>
      </c>
      <c r="D5890" s="12">
        <v>23830.363636363636</v>
      </c>
      <c r="E5890" s="27">
        <v>29</v>
      </c>
      <c r="F5890" s="26">
        <v>3</v>
      </c>
      <c r="G5890">
        <v>1962</v>
      </c>
      <c r="H5890" s="22">
        <f t="shared" si="677"/>
        <v>0.98026641506255785</v>
      </c>
      <c r="I5890" s="4">
        <f t="shared" si="676"/>
        <v>-1.4544206985408998</v>
      </c>
      <c r="Q5890" s="14"/>
      <c r="S5890" s="29"/>
      <c r="T5890" s="7"/>
      <c r="V5890" s="7"/>
    </row>
    <row r="5891" spans="1:22" x14ac:dyDescent="0.3">
      <c r="A5891" s="14">
        <f t="shared" si="678"/>
        <v>482.25899999998688</v>
      </c>
      <c r="B5891" s="14">
        <v>173.12899999999999</v>
      </c>
      <c r="C5891" s="14">
        <v>176.14519999999999</v>
      </c>
      <c r="D5891" s="12">
        <v>23828.727272727272</v>
      </c>
      <c r="E5891" s="27">
        <v>27</v>
      </c>
      <c r="F5891" s="26">
        <v>3</v>
      </c>
      <c r="G5891">
        <v>1962</v>
      </c>
      <c r="H5891" s="22">
        <f t="shared" si="677"/>
        <v>0.98287662678290411</v>
      </c>
      <c r="I5891" s="4">
        <f t="shared" si="676"/>
        <v>-1.3824284567213951</v>
      </c>
      <c r="Q5891" s="14"/>
      <c r="S5891" s="29"/>
      <c r="T5891" s="7"/>
      <c r="V5891" s="7"/>
    </row>
    <row r="5892" spans="1:22" x14ac:dyDescent="0.3">
      <c r="A5892" s="14">
        <f t="shared" si="678"/>
        <v>482.34099999998688</v>
      </c>
      <c r="B5892" s="14">
        <v>173.6129</v>
      </c>
      <c r="C5892" s="14">
        <v>176.27420000000001</v>
      </c>
      <c r="D5892" s="12">
        <v>23827.090909090908</v>
      </c>
      <c r="E5892" s="27">
        <v>26</v>
      </c>
      <c r="F5892" s="26">
        <v>3</v>
      </c>
      <c r="G5892">
        <v>1962</v>
      </c>
      <c r="H5892" s="22">
        <f t="shared" si="677"/>
        <v>0.98490249849382372</v>
      </c>
      <c r="I5892" s="4">
        <f t="shared" si="676"/>
        <v>-1.3265528949916854</v>
      </c>
      <c r="Q5892" s="14"/>
      <c r="S5892" s="29"/>
      <c r="T5892" s="7"/>
      <c r="V5892" s="7"/>
    </row>
    <row r="5893" spans="1:22" x14ac:dyDescent="0.3">
      <c r="A5893" s="14">
        <f t="shared" si="678"/>
        <v>482.42299999998687</v>
      </c>
      <c r="B5893" s="14">
        <v>175.04839999999999</v>
      </c>
      <c r="C5893" s="14">
        <v>177.46770000000001</v>
      </c>
      <c r="D5893" s="12">
        <v>23825.454545454544</v>
      </c>
      <c r="E5893" s="27">
        <v>24</v>
      </c>
      <c r="F5893" s="26">
        <v>3</v>
      </c>
      <c r="G5893">
        <v>1962</v>
      </c>
      <c r="H5893" s="22">
        <f t="shared" si="677"/>
        <v>0.98636766014322597</v>
      </c>
      <c r="I5893" s="4">
        <f t="shared" si="676"/>
        <v>-1.2861422758276435</v>
      </c>
      <c r="Q5893" s="14"/>
      <c r="S5893" s="29"/>
      <c r="T5893" s="7"/>
      <c r="V5893" s="7"/>
    </row>
    <row r="5894" spans="1:22" x14ac:dyDescent="0.3">
      <c r="A5894" s="14">
        <f t="shared" si="678"/>
        <v>482.50499999998686</v>
      </c>
      <c r="B5894" s="14">
        <v>175.8065</v>
      </c>
      <c r="C5894" s="14">
        <v>178.46770000000001</v>
      </c>
      <c r="D5894" s="12">
        <v>23823.818181818184</v>
      </c>
      <c r="E5894" s="27">
        <v>22</v>
      </c>
      <c r="F5894" s="26">
        <v>3</v>
      </c>
      <c r="G5894">
        <v>1962</v>
      </c>
      <c r="H5894" s="22">
        <f t="shared" si="677"/>
        <v>0.98508861827658445</v>
      </c>
      <c r="I5894" s="4">
        <f t="shared" ref="I5894:I5957" si="679">STANDARDIZE(H5894,H$2,H$3)</f>
        <v>-1.3214195258080828</v>
      </c>
      <c r="Q5894" s="14"/>
      <c r="S5894" s="29"/>
      <c r="T5894" s="7"/>
      <c r="V5894" s="7"/>
    </row>
    <row r="5895" spans="1:22" x14ac:dyDescent="0.3">
      <c r="A5895" s="14">
        <f t="shared" si="678"/>
        <v>482.58699999998686</v>
      </c>
      <c r="B5895" s="14">
        <v>175.48390000000001</v>
      </c>
      <c r="C5895" s="14">
        <v>178.01609999999999</v>
      </c>
      <c r="D5895" s="12">
        <v>23822.18181818182</v>
      </c>
      <c r="E5895" s="27">
        <v>21</v>
      </c>
      <c r="F5895" s="26">
        <v>3</v>
      </c>
      <c r="G5895">
        <v>1962</v>
      </c>
      <c r="H5895" s="22">
        <f t="shared" si="677"/>
        <v>0.9857754439064782</v>
      </c>
      <c r="I5895" s="4">
        <f t="shared" si="679"/>
        <v>-1.3024761901201312</v>
      </c>
      <c r="Q5895" s="14"/>
      <c r="S5895" s="29"/>
      <c r="T5895" s="7"/>
      <c r="V5895" s="7"/>
    </row>
    <row r="5896" spans="1:22" x14ac:dyDescent="0.3">
      <c r="A5896" s="14">
        <f t="shared" si="678"/>
        <v>482.66899999998685</v>
      </c>
      <c r="B5896" s="14">
        <v>176.43549999999999</v>
      </c>
      <c r="C5896" s="14">
        <v>178.48390000000001</v>
      </c>
      <c r="D5896" s="12">
        <v>23820.545454545456</v>
      </c>
      <c r="E5896" s="27">
        <v>19</v>
      </c>
      <c r="F5896" s="26">
        <v>3</v>
      </c>
      <c r="G5896">
        <v>1962</v>
      </c>
      <c r="H5896" s="22">
        <f t="shared" si="677"/>
        <v>0.98852333459768627</v>
      </c>
      <c r="I5896" s="4">
        <f t="shared" si="679"/>
        <v>-1.2266866250082349</v>
      </c>
      <c r="Q5896" s="14"/>
      <c r="S5896" s="29"/>
      <c r="T5896" s="7"/>
      <c r="V5896" s="7"/>
    </row>
    <row r="5897" spans="1:22" x14ac:dyDescent="0.3">
      <c r="A5897" s="14">
        <f t="shared" si="678"/>
        <v>482.75099999998685</v>
      </c>
      <c r="B5897" s="14">
        <v>177.51609999999999</v>
      </c>
      <c r="C5897" s="14">
        <v>179.0968</v>
      </c>
      <c r="D5897" s="12">
        <v>23818.909090909092</v>
      </c>
      <c r="E5897" s="27">
        <v>17</v>
      </c>
      <c r="F5897" s="26">
        <v>3</v>
      </c>
      <c r="G5897">
        <v>1962</v>
      </c>
      <c r="H5897" s="22">
        <f t="shared" ref="H5897:H5960" si="680">B5897/C5897</f>
        <v>0.99117404666080011</v>
      </c>
      <c r="I5897" s="4">
        <f t="shared" si="679"/>
        <v>-1.1535773433533905</v>
      </c>
      <c r="Q5897" s="14"/>
      <c r="S5897" s="29"/>
      <c r="T5897" s="7"/>
      <c r="V5897" s="7"/>
    </row>
    <row r="5898" spans="1:22" x14ac:dyDescent="0.3">
      <c r="A5898" s="14">
        <f t="shared" si="678"/>
        <v>482.83299999998684</v>
      </c>
      <c r="B5898" s="14">
        <v>178.0806</v>
      </c>
      <c r="C5898" s="14">
        <v>179.24189999999999</v>
      </c>
      <c r="D5898" s="12">
        <v>23817.272727272728</v>
      </c>
      <c r="E5898" s="27">
        <v>16</v>
      </c>
      <c r="F5898" s="26">
        <v>3</v>
      </c>
      <c r="G5898">
        <v>1962</v>
      </c>
      <c r="H5898" s="22">
        <f t="shared" si="680"/>
        <v>0.99352104613932357</v>
      </c>
      <c r="I5898" s="4">
        <f t="shared" si="679"/>
        <v>-1.0888447576052509</v>
      </c>
      <c r="Q5898" s="14"/>
      <c r="S5898" s="29"/>
      <c r="T5898" s="7"/>
      <c r="V5898" s="7"/>
    </row>
    <row r="5899" spans="1:22" x14ac:dyDescent="0.3">
      <c r="A5899" s="14">
        <f t="shared" si="678"/>
        <v>482.91499999998683</v>
      </c>
      <c r="B5899" s="14">
        <v>177.75810000000001</v>
      </c>
      <c r="C5899" s="14">
        <v>179.01609999999999</v>
      </c>
      <c r="D5899" s="12">
        <v>23815.636363636364</v>
      </c>
      <c r="E5899" s="27">
        <v>14</v>
      </c>
      <c r="F5899" s="26">
        <v>3</v>
      </c>
      <c r="G5899">
        <v>1962</v>
      </c>
      <c r="H5899" s="22">
        <f t="shared" si="680"/>
        <v>0.99297269910360031</v>
      </c>
      <c r="I5899" s="4">
        <f t="shared" si="679"/>
        <v>-1.1039687155926745</v>
      </c>
      <c r="Q5899" s="14"/>
      <c r="S5899" s="29"/>
      <c r="T5899" s="7"/>
      <c r="V5899" s="7"/>
    </row>
    <row r="5900" spans="1:22" x14ac:dyDescent="0.3">
      <c r="A5900" s="14">
        <f t="shared" si="678"/>
        <v>482.99699999998683</v>
      </c>
      <c r="B5900" s="14">
        <v>177.01609999999999</v>
      </c>
      <c r="C5900" s="14">
        <v>178.64519999999999</v>
      </c>
      <c r="D5900" s="12">
        <v>23814</v>
      </c>
      <c r="E5900" s="27">
        <v>13</v>
      </c>
      <c r="F5900" s="26">
        <v>3</v>
      </c>
      <c r="G5900">
        <v>1962</v>
      </c>
      <c r="H5900" s="22">
        <f t="shared" si="680"/>
        <v>0.99088080732087969</v>
      </c>
      <c r="I5900" s="4">
        <f t="shared" si="679"/>
        <v>-1.1616651767295054</v>
      </c>
      <c r="Q5900" s="14"/>
      <c r="S5900" s="29"/>
      <c r="V5900" s="7"/>
    </row>
    <row r="5901" spans="1:22" x14ac:dyDescent="0.3">
      <c r="A5901" s="14">
        <f t="shared" si="678"/>
        <v>483.07899999998682</v>
      </c>
      <c r="B5901" s="14">
        <v>175.64519999999999</v>
      </c>
      <c r="C5901" s="14">
        <v>177.48390000000001</v>
      </c>
      <c r="D5901" s="12">
        <v>23812.363636363636</v>
      </c>
      <c r="E5901" s="27">
        <v>11</v>
      </c>
      <c r="F5901" s="26">
        <v>3</v>
      </c>
      <c r="G5901">
        <v>1962</v>
      </c>
      <c r="H5901" s="22">
        <f t="shared" si="680"/>
        <v>0.98964018708175772</v>
      </c>
      <c r="I5901" s="4">
        <f t="shared" si="679"/>
        <v>-1.1958827199137774</v>
      </c>
      <c r="Q5901" s="14"/>
      <c r="S5901" s="29"/>
      <c r="T5901" s="7"/>
      <c r="V5901" s="7"/>
    </row>
    <row r="5902" spans="1:22" x14ac:dyDescent="0.3">
      <c r="A5902" s="14">
        <f t="shared" si="678"/>
        <v>483.16099999998681</v>
      </c>
      <c r="B5902" s="14">
        <v>174.56450000000001</v>
      </c>
      <c r="C5902" s="14">
        <v>177.12899999999999</v>
      </c>
      <c r="D5902" s="12">
        <v>23810.727272727272</v>
      </c>
      <c r="E5902" s="27">
        <v>9</v>
      </c>
      <c r="F5902" s="26">
        <v>3</v>
      </c>
      <c r="G5902">
        <v>1962</v>
      </c>
      <c r="H5902" s="22">
        <f t="shared" si="680"/>
        <v>0.98552185130611036</v>
      </c>
      <c r="I5902" s="4">
        <f t="shared" si="679"/>
        <v>-1.3094705268886813</v>
      </c>
      <c r="Q5902" s="14"/>
      <c r="S5902" s="29"/>
      <c r="T5902" s="7"/>
      <c r="V5902" s="7"/>
    </row>
    <row r="5903" spans="1:22" x14ac:dyDescent="0.3">
      <c r="A5903" s="14">
        <f t="shared" si="678"/>
        <v>483.24299999998681</v>
      </c>
      <c r="B5903" s="14">
        <v>174.22579999999999</v>
      </c>
      <c r="C5903" s="14">
        <v>177.03229999999999</v>
      </c>
      <c r="D5903" s="12">
        <v>23809.090909090908</v>
      </c>
      <c r="E5903" s="27">
        <v>8</v>
      </c>
      <c r="F5903" s="26">
        <v>3</v>
      </c>
      <c r="G5903">
        <v>1962</v>
      </c>
      <c r="H5903" s="22">
        <f t="shared" si="680"/>
        <v>0.98414696075235986</v>
      </c>
      <c r="I5903" s="4">
        <f t="shared" si="679"/>
        <v>-1.347391379227751</v>
      </c>
      <c r="Q5903" s="14"/>
      <c r="S5903" s="29"/>
      <c r="T5903" s="7"/>
      <c r="V5903" s="7"/>
    </row>
    <row r="5904" spans="1:22" x14ac:dyDescent="0.3">
      <c r="A5904" s="14">
        <f t="shared" si="678"/>
        <v>483.3249999999868</v>
      </c>
      <c r="B5904" s="14">
        <v>174.4032</v>
      </c>
      <c r="C5904" s="14">
        <v>177.1129</v>
      </c>
      <c r="D5904" s="12">
        <v>23807.454545454544</v>
      </c>
      <c r="E5904" s="27">
        <v>6</v>
      </c>
      <c r="F5904" s="26">
        <v>3</v>
      </c>
      <c r="G5904">
        <v>1962</v>
      </c>
      <c r="H5904" s="22">
        <f t="shared" si="680"/>
        <v>0.98470071914581037</v>
      </c>
      <c r="I5904" s="4">
        <f t="shared" si="679"/>
        <v>-1.3321181705986895</v>
      </c>
      <c r="Q5904" s="14"/>
      <c r="S5904" s="29"/>
      <c r="T5904" s="7"/>
      <c r="V5904" s="7"/>
    </row>
    <row r="5905" spans="1:22" x14ac:dyDescent="0.3">
      <c r="A5905" s="14">
        <f t="shared" si="678"/>
        <v>483.40699999998679</v>
      </c>
      <c r="B5905" s="14">
        <v>175.2097</v>
      </c>
      <c r="C5905" s="14">
        <v>177.8065</v>
      </c>
      <c r="D5905" s="12">
        <v>23805.818181818184</v>
      </c>
      <c r="E5905" s="27">
        <v>4</v>
      </c>
      <c r="F5905" s="26">
        <v>3</v>
      </c>
      <c r="G5905">
        <v>1962</v>
      </c>
      <c r="H5905" s="22">
        <f t="shared" si="680"/>
        <v>0.98539535956222069</v>
      </c>
      <c r="I5905" s="4">
        <f t="shared" si="679"/>
        <v>-1.3129592953066962</v>
      </c>
      <c r="Q5905" s="14"/>
      <c r="S5905" s="29"/>
      <c r="T5905" s="7"/>
      <c r="V5905" s="7"/>
    </row>
    <row r="5906" spans="1:22" x14ac:dyDescent="0.3">
      <c r="A5906" s="14">
        <f t="shared" si="678"/>
        <v>483.48899999998679</v>
      </c>
      <c r="B5906" s="14">
        <v>175.83869999999999</v>
      </c>
      <c r="C5906" s="14">
        <v>177.9194</v>
      </c>
      <c r="D5906" s="12">
        <v>23804.18181818182</v>
      </c>
      <c r="E5906" s="27">
        <v>3</v>
      </c>
      <c r="F5906" s="26">
        <v>3</v>
      </c>
      <c r="G5906">
        <v>1962</v>
      </c>
      <c r="H5906" s="22">
        <f t="shared" si="680"/>
        <v>0.98830537872767099</v>
      </c>
      <c r="I5906" s="4">
        <f t="shared" si="679"/>
        <v>-1.2326980652212298</v>
      </c>
      <c r="Q5906" s="14"/>
      <c r="S5906" s="29"/>
      <c r="T5906" s="7"/>
      <c r="V5906" s="7"/>
    </row>
    <row r="5907" spans="1:22" x14ac:dyDescent="0.3">
      <c r="A5907" s="14">
        <f t="shared" si="678"/>
        <v>483.57099999998678</v>
      </c>
      <c r="B5907" s="14">
        <v>176.67740000000001</v>
      </c>
      <c r="C5907" s="14">
        <v>177.5968</v>
      </c>
      <c r="D5907" s="12">
        <v>23802.545454545456</v>
      </c>
      <c r="E5907" s="27">
        <v>1</v>
      </c>
      <c r="F5907" s="26">
        <v>3</v>
      </c>
      <c r="G5907">
        <v>1962</v>
      </c>
      <c r="H5907" s="22">
        <f t="shared" si="680"/>
        <v>0.99482310492080939</v>
      </c>
      <c r="I5907" s="4">
        <f t="shared" si="679"/>
        <v>-1.0529326781638553</v>
      </c>
      <c r="Q5907" s="14"/>
      <c r="S5907" s="29"/>
      <c r="T5907" s="7"/>
      <c r="V5907" s="7"/>
    </row>
    <row r="5908" spans="1:22" x14ac:dyDescent="0.3">
      <c r="A5908" s="14">
        <f t="shared" si="678"/>
        <v>483.65299999998678</v>
      </c>
      <c r="B5908" s="14">
        <v>177.24189999999999</v>
      </c>
      <c r="C5908" s="14">
        <v>178.24189999999999</v>
      </c>
      <c r="D5908" s="12">
        <v>23800.909090909092</v>
      </c>
      <c r="E5908" s="27">
        <v>27</v>
      </c>
      <c r="F5908" s="26">
        <v>2</v>
      </c>
      <c r="G5908">
        <v>1962</v>
      </c>
      <c r="H5908" s="22">
        <f t="shared" si="680"/>
        <v>0.99438964687876419</v>
      </c>
      <c r="I5908" s="4">
        <f t="shared" si="679"/>
        <v>-1.0648878831528925</v>
      </c>
      <c r="Q5908" s="14"/>
      <c r="S5908" s="29"/>
      <c r="T5908" s="7"/>
      <c r="V5908" s="7"/>
    </row>
    <row r="5909" spans="1:22" x14ac:dyDescent="0.3">
      <c r="A5909" s="14">
        <f t="shared" si="678"/>
        <v>483.73499999998677</v>
      </c>
      <c r="B5909" s="14">
        <v>177.4194</v>
      </c>
      <c r="C5909" s="14">
        <v>178.24189999999999</v>
      </c>
      <c r="D5909" s="12">
        <v>23799.272727272728</v>
      </c>
      <c r="E5909" s="27">
        <v>26</v>
      </c>
      <c r="F5909" s="26">
        <v>2</v>
      </c>
      <c r="G5909">
        <v>1962</v>
      </c>
      <c r="H5909" s="22">
        <f t="shared" si="680"/>
        <v>0.99538548455778364</v>
      </c>
      <c r="I5909" s="4">
        <f t="shared" si="679"/>
        <v>-1.0374216870423976</v>
      </c>
      <c r="Q5909" s="14"/>
      <c r="S5909" s="29"/>
      <c r="T5909" s="7"/>
      <c r="V5909" s="7"/>
    </row>
    <row r="5910" spans="1:22" x14ac:dyDescent="0.3">
      <c r="A5910" s="14">
        <f t="shared" si="678"/>
        <v>483.81699999998676</v>
      </c>
      <c r="B5910" s="14">
        <v>176.5</v>
      </c>
      <c r="C5910" s="14">
        <v>177.37100000000001</v>
      </c>
      <c r="D5910" s="12">
        <v>23797.636363636364</v>
      </c>
      <c r="E5910" s="27">
        <v>24</v>
      </c>
      <c r="F5910" s="26">
        <v>2</v>
      </c>
      <c r="G5910">
        <v>1962</v>
      </c>
      <c r="H5910" s="22">
        <f t="shared" si="680"/>
        <v>0.99508938890799503</v>
      </c>
      <c r="I5910" s="4">
        <f t="shared" si="679"/>
        <v>-1.0455883002926274</v>
      </c>
      <c r="Q5910" s="14"/>
      <c r="S5910" s="29"/>
      <c r="T5910" s="7"/>
      <c r="V5910" s="7"/>
    </row>
    <row r="5911" spans="1:22" x14ac:dyDescent="0.3">
      <c r="A5911" s="14">
        <f t="shared" si="678"/>
        <v>483.89899999998676</v>
      </c>
      <c r="B5911" s="14">
        <v>175.8065</v>
      </c>
      <c r="C5911" s="14">
        <v>176.24189999999999</v>
      </c>
      <c r="D5911" s="12">
        <v>23796</v>
      </c>
      <c r="E5911" s="27">
        <v>23</v>
      </c>
      <c r="F5911" s="26">
        <v>2</v>
      </c>
      <c r="G5911">
        <v>1962</v>
      </c>
      <c r="H5911" s="22">
        <f t="shared" si="680"/>
        <v>0.99752953185366255</v>
      </c>
      <c r="I5911" s="4">
        <f t="shared" si="679"/>
        <v>-0.97828672484979251</v>
      </c>
      <c r="Q5911" s="14"/>
      <c r="S5911" s="29"/>
      <c r="V5911" s="7"/>
    </row>
    <row r="5912" spans="1:22" x14ac:dyDescent="0.3">
      <c r="A5912" s="14">
        <f t="shared" si="678"/>
        <v>483.98099999998675</v>
      </c>
      <c r="B5912" s="14">
        <v>177.1129</v>
      </c>
      <c r="C5912" s="14">
        <v>176.85480000000001</v>
      </c>
      <c r="D5912" s="12">
        <v>23794.363636363636</v>
      </c>
      <c r="E5912" s="27">
        <v>21</v>
      </c>
      <c r="F5912" s="26">
        <v>2</v>
      </c>
      <c r="G5912">
        <v>1962</v>
      </c>
      <c r="H5912" s="22">
        <f t="shared" si="680"/>
        <v>1.0014593892843167</v>
      </c>
      <c r="I5912" s="4">
        <f t="shared" si="679"/>
        <v>-0.86989733855652374</v>
      </c>
      <c r="Q5912" s="14"/>
      <c r="S5912" s="29"/>
      <c r="T5912" s="7"/>
      <c r="V5912" s="7"/>
    </row>
    <row r="5913" spans="1:22" x14ac:dyDescent="0.3">
      <c r="A5913" s="14">
        <f t="shared" si="678"/>
        <v>484.06299999998674</v>
      </c>
      <c r="B5913" s="14">
        <v>180.0968</v>
      </c>
      <c r="C5913" s="14">
        <v>178.6935</v>
      </c>
      <c r="D5913" s="12">
        <v>23792.727272727272</v>
      </c>
      <c r="E5913" s="27">
        <v>19</v>
      </c>
      <c r="F5913" s="26">
        <v>2</v>
      </c>
      <c r="G5913">
        <v>1962</v>
      </c>
      <c r="H5913" s="22">
        <f t="shared" si="680"/>
        <v>1.0078531116129015</v>
      </c>
      <c r="I5913" s="4">
        <f t="shared" si="679"/>
        <v>-0.69355210172447657</v>
      </c>
      <c r="Q5913" s="14"/>
      <c r="S5913" s="29"/>
      <c r="T5913" s="7"/>
      <c r="V5913" s="7"/>
    </row>
    <row r="5914" spans="1:22" x14ac:dyDescent="0.3">
      <c r="A5914" s="14">
        <f t="shared" si="678"/>
        <v>484.14499999998674</v>
      </c>
      <c r="B5914" s="14">
        <v>182.04839999999999</v>
      </c>
      <c r="C5914" s="14">
        <v>179.6935</v>
      </c>
      <c r="D5914" s="12">
        <v>23791.090909090908</v>
      </c>
      <c r="E5914" s="27">
        <v>18</v>
      </c>
      <c r="F5914" s="26">
        <v>2</v>
      </c>
      <c r="G5914">
        <v>1962</v>
      </c>
      <c r="H5914" s="22">
        <f t="shared" si="680"/>
        <v>1.0131050928386391</v>
      </c>
      <c r="I5914" s="4">
        <f t="shared" si="679"/>
        <v>-0.54869722290849732</v>
      </c>
      <c r="Q5914" s="14"/>
      <c r="S5914" s="29"/>
      <c r="T5914" s="7"/>
      <c r="V5914" s="7"/>
    </row>
    <row r="5915" spans="1:22" x14ac:dyDescent="0.3">
      <c r="A5915" s="14">
        <f t="shared" si="678"/>
        <v>484.22699999998673</v>
      </c>
      <c r="B5915" s="14">
        <v>184.2903</v>
      </c>
      <c r="C5915" s="14">
        <v>181.14519999999999</v>
      </c>
      <c r="D5915" s="12">
        <v>23789.454545454544</v>
      </c>
      <c r="E5915" s="27">
        <v>16</v>
      </c>
      <c r="F5915" s="26">
        <v>2</v>
      </c>
      <c r="G5915">
        <v>1962</v>
      </c>
      <c r="H5915" s="22">
        <f t="shared" si="680"/>
        <v>1.0173623148722684</v>
      </c>
      <c r="I5915" s="4">
        <f t="shared" si="679"/>
        <v>-0.43127879445867723</v>
      </c>
      <c r="Q5915" s="14"/>
      <c r="S5915" s="29"/>
      <c r="T5915" s="7"/>
      <c r="V5915" s="7"/>
    </row>
    <row r="5916" spans="1:22" x14ac:dyDescent="0.3">
      <c r="A5916" s="14">
        <f t="shared" si="678"/>
        <v>484.30899999998672</v>
      </c>
      <c r="B5916" s="14">
        <v>186.2097</v>
      </c>
      <c r="C5916" s="14">
        <v>182.5806</v>
      </c>
      <c r="D5916" s="12">
        <v>23787.818181818184</v>
      </c>
      <c r="E5916" s="27">
        <v>14</v>
      </c>
      <c r="F5916" s="26">
        <v>2</v>
      </c>
      <c r="G5916">
        <v>1962</v>
      </c>
      <c r="H5916" s="22">
        <f t="shared" si="680"/>
        <v>1.0198767010295726</v>
      </c>
      <c r="I5916" s="4">
        <f t="shared" si="679"/>
        <v>-0.36192951721297889</v>
      </c>
      <c r="Q5916" s="14"/>
      <c r="S5916" s="29"/>
      <c r="T5916" s="7"/>
      <c r="V5916" s="7"/>
    </row>
    <row r="5917" spans="1:22" x14ac:dyDescent="0.3">
      <c r="A5917" s="14">
        <f t="shared" si="678"/>
        <v>484.39099999998672</v>
      </c>
      <c r="B5917" s="14">
        <v>187.43549999999999</v>
      </c>
      <c r="C5917" s="14">
        <v>183.27420000000001</v>
      </c>
      <c r="D5917" s="12">
        <v>23786.18181818182</v>
      </c>
      <c r="E5917" s="27">
        <v>13</v>
      </c>
      <c r="F5917" s="26">
        <v>2</v>
      </c>
      <c r="G5917">
        <v>1962</v>
      </c>
      <c r="H5917" s="22">
        <f t="shared" si="680"/>
        <v>1.0227053234988885</v>
      </c>
      <c r="I5917" s="4">
        <f t="shared" si="679"/>
        <v>-0.28391328916536929</v>
      </c>
      <c r="Q5917" s="14"/>
      <c r="S5917" s="29"/>
      <c r="T5917" s="7"/>
      <c r="V5917" s="7"/>
    </row>
    <row r="5918" spans="1:22" x14ac:dyDescent="0.3">
      <c r="A5918" s="14">
        <f t="shared" si="678"/>
        <v>484.47299999998671</v>
      </c>
      <c r="B5918" s="14">
        <v>186.25810000000001</v>
      </c>
      <c r="C5918" s="14">
        <v>181.96770000000001</v>
      </c>
      <c r="D5918" s="12">
        <v>23784.545454545456</v>
      </c>
      <c r="E5918" s="27">
        <v>11</v>
      </c>
      <c r="F5918" s="26">
        <v>2</v>
      </c>
      <c r="G5918">
        <v>1962</v>
      </c>
      <c r="H5918" s="22">
        <f t="shared" si="680"/>
        <v>1.023577810787299</v>
      </c>
      <c r="I5918" s="4">
        <f t="shared" si="679"/>
        <v>-0.25984921981724757</v>
      </c>
      <c r="Q5918" s="14"/>
      <c r="S5918" s="29"/>
      <c r="T5918" s="7"/>
      <c r="V5918" s="7"/>
    </row>
    <row r="5919" spans="1:22" x14ac:dyDescent="0.3">
      <c r="A5919" s="14">
        <f t="shared" si="678"/>
        <v>484.55499999998671</v>
      </c>
      <c r="B5919" s="14">
        <v>184</v>
      </c>
      <c r="C5919" s="14">
        <v>180.4194</v>
      </c>
      <c r="D5919" s="12">
        <v>23782.909090909092</v>
      </c>
      <c r="E5919" s="27">
        <v>9</v>
      </c>
      <c r="F5919" s="26">
        <v>2</v>
      </c>
      <c r="G5919">
        <v>1962</v>
      </c>
      <c r="H5919" s="22">
        <f t="shared" si="680"/>
        <v>1.0198459810862912</v>
      </c>
      <c r="I5919" s="4">
        <f t="shared" si="679"/>
        <v>-0.36277680387871469</v>
      </c>
      <c r="Q5919" s="14"/>
      <c r="S5919" s="29"/>
      <c r="T5919" s="7"/>
      <c r="V5919" s="7"/>
    </row>
    <row r="5920" spans="1:22" x14ac:dyDescent="0.3">
      <c r="A5920" s="14">
        <f t="shared" si="678"/>
        <v>484.6369999999867</v>
      </c>
      <c r="B5920" s="14">
        <v>182.8871</v>
      </c>
      <c r="C5920" s="14">
        <v>179.67740000000001</v>
      </c>
      <c r="D5920" s="12">
        <v>23781.272727272728</v>
      </c>
      <c r="E5920" s="27">
        <v>8</v>
      </c>
      <c r="F5920" s="26">
        <v>2</v>
      </c>
      <c r="G5920">
        <v>1962</v>
      </c>
      <c r="H5920" s="22">
        <f t="shared" si="680"/>
        <v>1.0178636823551543</v>
      </c>
      <c r="I5920" s="4">
        <f t="shared" si="679"/>
        <v>-0.4174505793805624</v>
      </c>
      <c r="Q5920" s="14"/>
      <c r="S5920" s="29"/>
      <c r="T5920" s="7"/>
      <c r="V5920" s="7"/>
    </row>
    <row r="5921" spans="1:22" x14ac:dyDescent="0.3">
      <c r="A5921" s="14">
        <f t="shared" si="678"/>
        <v>484.71899999998669</v>
      </c>
      <c r="B5921" s="14">
        <v>183.72579999999999</v>
      </c>
      <c r="C5921" s="14">
        <v>180.03229999999999</v>
      </c>
      <c r="D5921" s="12">
        <v>23779.636363636364</v>
      </c>
      <c r="E5921" s="27">
        <v>6</v>
      </c>
      <c r="F5921" s="26">
        <v>2</v>
      </c>
      <c r="G5921">
        <v>1962</v>
      </c>
      <c r="H5921" s="22">
        <f t="shared" si="680"/>
        <v>1.0205157630047497</v>
      </c>
      <c r="I5921" s="4">
        <f t="shared" si="679"/>
        <v>-0.34430355074597779</v>
      </c>
      <c r="Q5921" s="14"/>
      <c r="S5921" s="29"/>
      <c r="T5921" s="7"/>
      <c r="V5921" s="7"/>
    </row>
    <row r="5922" spans="1:22" x14ac:dyDescent="0.3">
      <c r="A5922" s="14">
        <f t="shared" si="678"/>
        <v>484.80099999998669</v>
      </c>
      <c r="B5922" s="14">
        <v>184.3871</v>
      </c>
      <c r="C5922" s="14">
        <v>180.3871</v>
      </c>
      <c r="D5922" s="12">
        <v>23778</v>
      </c>
      <c r="E5922" s="27">
        <v>5</v>
      </c>
      <c r="F5922" s="26">
        <v>2</v>
      </c>
      <c r="G5922">
        <v>1962</v>
      </c>
      <c r="H5922" s="22">
        <f t="shared" si="680"/>
        <v>1.0221745346535311</v>
      </c>
      <c r="I5922" s="4">
        <f t="shared" si="679"/>
        <v>-0.29855297475570008</v>
      </c>
      <c r="Q5922" s="14"/>
      <c r="S5922" s="29"/>
      <c r="V5922" s="7"/>
    </row>
    <row r="5923" spans="1:22" x14ac:dyDescent="0.3">
      <c r="A5923" s="14">
        <f t="shared" si="678"/>
        <v>484.88299999998668</v>
      </c>
      <c r="B5923" s="14">
        <v>183.64519999999999</v>
      </c>
      <c r="C5923" s="14">
        <v>179.83869999999999</v>
      </c>
      <c r="D5923" s="12">
        <v>23776.363636363636</v>
      </c>
      <c r="E5923" s="27">
        <v>3</v>
      </c>
      <c r="F5923" s="26">
        <v>2</v>
      </c>
      <c r="G5923">
        <v>1962</v>
      </c>
      <c r="H5923" s="22">
        <f t="shared" si="680"/>
        <v>1.021166189479795</v>
      </c>
      <c r="I5923" s="4">
        <f t="shared" si="679"/>
        <v>-0.3263641400413706</v>
      </c>
      <c r="Q5923" s="14"/>
      <c r="S5923" s="29"/>
      <c r="T5923" s="7"/>
      <c r="V5923" s="7"/>
    </row>
    <row r="5924" spans="1:22" x14ac:dyDescent="0.3">
      <c r="A5924" s="14">
        <f t="shared" si="678"/>
        <v>484.96499999998667</v>
      </c>
      <c r="B5924" s="14">
        <v>182.93549999999999</v>
      </c>
      <c r="C5924" s="14">
        <v>178.98390000000001</v>
      </c>
      <c r="D5924" s="12">
        <v>23774.727272727272</v>
      </c>
      <c r="E5924" s="27">
        <v>1</v>
      </c>
      <c r="F5924" s="26">
        <v>2</v>
      </c>
      <c r="G5924">
        <v>1962</v>
      </c>
      <c r="H5924" s="22">
        <f t="shared" si="680"/>
        <v>1.0220779634369348</v>
      </c>
      <c r="I5924" s="4">
        <f t="shared" si="679"/>
        <v>-0.30121650519800663</v>
      </c>
      <c r="Q5924" s="14"/>
      <c r="S5924" s="29"/>
      <c r="T5924" s="7"/>
      <c r="V5924" s="7"/>
    </row>
    <row r="5925" spans="1:22" x14ac:dyDescent="0.3">
      <c r="A5925" s="14">
        <f t="shared" si="678"/>
        <v>485.04699999998667</v>
      </c>
      <c r="B5925" s="14">
        <v>184.48390000000001</v>
      </c>
      <c r="C5925" s="14">
        <v>179.95160000000001</v>
      </c>
      <c r="D5925" s="12">
        <v>23773.090909090908</v>
      </c>
      <c r="E5925" s="27">
        <v>31</v>
      </c>
      <c r="F5925" s="26">
        <v>1</v>
      </c>
      <c r="G5925">
        <v>1962</v>
      </c>
      <c r="H5925" s="22">
        <f t="shared" si="680"/>
        <v>1.0251862167382784</v>
      </c>
      <c r="I5925" s="4">
        <f t="shared" si="679"/>
        <v>-0.21548777999064447</v>
      </c>
      <c r="Q5925" s="14"/>
      <c r="S5925" s="29"/>
      <c r="T5925" s="7"/>
      <c r="V5925" s="7"/>
    </row>
    <row r="5926" spans="1:22" x14ac:dyDescent="0.3">
      <c r="A5926" s="14">
        <f t="shared" si="678"/>
        <v>485.12899999998666</v>
      </c>
      <c r="B5926" s="14">
        <v>185.82259999999999</v>
      </c>
      <c r="C5926" s="14">
        <v>181.01609999999999</v>
      </c>
      <c r="D5926" s="12">
        <v>23771.454545454544</v>
      </c>
      <c r="E5926" s="27">
        <v>29</v>
      </c>
      <c r="F5926" s="26">
        <v>1</v>
      </c>
      <c r="G5926">
        <v>1962</v>
      </c>
      <c r="H5926" s="22">
        <f t="shared" si="680"/>
        <v>1.0265528867321747</v>
      </c>
      <c r="I5926" s="4">
        <f t="shared" si="679"/>
        <v>-0.17779365888885326</v>
      </c>
      <c r="Q5926" s="14"/>
      <c r="S5926" s="29"/>
      <c r="T5926" s="7"/>
      <c r="V5926" s="7"/>
    </row>
    <row r="5927" spans="1:22" x14ac:dyDescent="0.3">
      <c r="A5927" s="14">
        <f t="shared" si="678"/>
        <v>485.21099999998665</v>
      </c>
      <c r="B5927" s="14">
        <v>187.12899999999999</v>
      </c>
      <c r="C5927" s="14">
        <v>181.37100000000001</v>
      </c>
      <c r="D5927" s="12">
        <v>23769.818181818184</v>
      </c>
      <c r="E5927" s="27">
        <v>27</v>
      </c>
      <c r="F5927" s="26">
        <v>1</v>
      </c>
      <c r="G5927">
        <v>1962</v>
      </c>
      <c r="H5927" s="22">
        <f t="shared" si="680"/>
        <v>1.0317470819480512</v>
      </c>
      <c r="I5927" s="4">
        <f t="shared" si="679"/>
        <v>-3.4532575841731382E-2</v>
      </c>
      <c r="Q5927" s="14"/>
      <c r="S5927" s="29"/>
      <c r="T5927" s="7"/>
      <c r="V5927" s="7"/>
    </row>
    <row r="5928" spans="1:22" x14ac:dyDescent="0.3">
      <c r="A5928" s="14">
        <f t="shared" si="678"/>
        <v>485.29299999998665</v>
      </c>
      <c r="B5928" s="14">
        <v>187.8871</v>
      </c>
      <c r="C5928" s="14">
        <v>181.1129</v>
      </c>
      <c r="D5928" s="12">
        <v>23768.18181818182</v>
      </c>
      <c r="E5928" s="27">
        <v>26</v>
      </c>
      <c r="F5928" s="26">
        <v>1</v>
      </c>
      <c r="G5928">
        <v>1962</v>
      </c>
      <c r="H5928" s="22">
        <f t="shared" si="680"/>
        <v>1.0374031888396686</v>
      </c>
      <c r="I5928" s="4">
        <f t="shared" si="679"/>
        <v>0.1214684917821142</v>
      </c>
      <c r="Q5928" s="14"/>
      <c r="S5928" s="29"/>
      <c r="T5928" s="7"/>
      <c r="V5928" s="7"/>
    </row>
    <row r="5929" spans="1:22" x14ac:dyDescent="0.3">
      <c r="A5929" s="14">
        <f t="shared" si="678"/>
        <v>485.37499999998664</v>
      </c>
      <c r="B5929" s="14">
        <v>188.77420000000001</v>
      </c>
      <c r="C5929" s="14">
        <v>181.06450000000001</v>
      </c>
      <c r="D5929" s="12">
        <v>23766.545454545456</v>
      </c>
      <c r="E5929" s="27">
        <v>24</v>
      </c>
      <c r="F5929" s="26">
        <v>1</v>
      </c>
      <c r="G5929">
        <v>1962</v>
      </c>
      <c r="H5929" s="22">
        <f t="shared" si="680"/>
        <v>1.0425798541403755</v>
      </c>
      <c r="I5929" s="4">
        <f t="shared" si="679"/>
        <v>0.26424608229024638</v>
      </c>
      <c r="Q5929" s="14"/>
      <c r="S5929" s="29"/>
      <c r="T5929" s="7"/>
      <c r="V5929" s="7"/>
    </row>
    <row r="5930" spans="1:22" x14ac:dyDescent="0.3">
      <c r="A5930" s="14">
        <f t="shared" si="678"/>
        <v>485.45699999998664</v>
      </c>
      <c r="B5930" s="14">
        <v>190.4032</v>
      </c>
      <c r="C5930" s="14">
        <v>181.03229999999999</v>
      </c>
      <c r="D5930" s="12">
        <v>23764.909090909092</v>
      </c>
      <c r="E5930" s="27">
        <v>22</v>
      </c>
      <c r="F5930" s="26">
        <v>1</v>
      </c>
      <c r="G5930">
        <v>1962</v>
      </c>
      <c r="H5930" s="22">
        <f t="shared" si="680"/>
        <v>1.0517636907888814</v>
      </c>
      <c r="I5930" s="4">
        <f t="shared" si="679"/>
        <v>0.51754545401414864</v>
      </c>
      <c r="Q5930" s="14"/>
      <c r="S5930" s="29"/>
      <c r="T5930" s="7"/>
      <c r="V5930" s="7"/>
    </row>
    <row r="5931" spans="1:22" x14ac:dyDescent="0.3">
      <c r="A5931" s="14">
        <f t="shared" si="678"/>
        <v>485.53899999998663</v>
      </c>
      <c r="B5931" s="14">
        <v>192.35480000000001</v>
      </c>
      <c r="C5931" s="14">
        <v>181.6935</v>
      </c>
      <c r="D5931" s="12">
        <v>23763.272727272728</v>
      </c>
      <c r="E5931" s="27">
        <v>21</v>
      </c>
      <c r="F5931" s="26">
        <v>1</v>
      </c>
      <c r="G5931">
        <v>1962</v>
      </c>
      <c r="H5931" s="22">
        <f t="shared" si="680"/>
        <v>1.058677388018834</v>
      </c>
      <c r="I5931" s="4">
        <f t="shared" si="679"/>
        <v>0.70823211707899869</v>
      </c>
      <c r="Q5931" s="14"/>
      <c r="S5931" s="29"/>
      <c r="T5931" s="7"/>
      <c r="V5931" s="7"/>
    </row>
    <row r="5932" spans="1:22" x14ac:dyDescent="0.3">
      <c r="A5932" s="14">
        <f t="shared" si="678"/>
        <v>485.62099999998662</v>
      </c>
      <c r="B5932" s="14">
        <v>193.5968</v>
      </c>
      <c r="C5932" s="14">
        <v>182.85480000000001</v>
      </c>
      <c r="D5932" s="12">
        <v>23761.636363636364</v>
      </c>
      <c r="E5932" s="27">
        <v>19</v>
      </c>
      <c r="F5932" s="26">
        <v>1</v>
      </c>
      <c r="G5932">
        <v>1962</v>
      </c>
      <c r="H5932" s="22">
        <f t="shared" si="680"/>
        <v>1.0587460651839602</v>
      </c>
      <c r="I5932" s="4">
        <f t="shared" si="679"/>
        <v>0.7101263017693441</v>
      </c>
      <c r="Q5932" s="14"/>
      <c r="S5932" s="29"/>
      <c r="T5932" s="7"/>
      <c r="V5932" s="7"/>
    </row>
    <row r="5933" spans="1:22" x14ac:dyDescent="0.3">
      <c r="A5933" s="14">
        <f t="shared" si="678"/>
        <v>485.70299999998662</v>
      </c>
      <c r="B5933" s="14">
        <v>193.9032</v>
      </c>
      <c r="C5933" s="14">
        <v>183.17740000000001</v>
      </c>
      <c r="D5933" s="12">
        <v>23760</v>
      </c>
      <c r="E5933" s="27">
        <v>18</v>
      </c>
      <c r="F5933" s="26">
        <v>1</v>
      </c>
      <c r="G5933">
        <v>1962</v>
      </c>
      <c r="H5933" s="22">
        <f t="shared" si="680"/>
        <v>1.058554166616624</v>
      </c>
      <c r="I5933" s="4">
        <f t="shared" si="679"/>
        <v>0.70483354794527964</v>
      </c>
      <c r="Q5933" s="14"/>
      <c r="S5933" s="29"/>
      <c r="V5933" s="7"/>
    </row>
    <row r="5934" spans="1:22" x14ac:dyDescent="0.3">
      <c r="A5934" s="14">
        <f t="shared" si="678"/>
        <v>485.78499999998661</v>
      </c>
      <c r="B5934" s="14">
        <v>192.95160000000001</v>
      </c>
      <c r="C5934" s="14">
        <v>181.6935</v>
      </c>
      <c r="D5934" s="12">
        <v>23758.363636363636</v>
      </c>
      <c r="E5934" s="27">
        <v>16</v>
      </c>
      <c r="F5934" s="26">
        <v>1</v>
      </c>
      <c r="G5934">
        <v>1962</v>
      </c>
      <c r="H5934" s="22">
        <f t="shared" si="680"/>
        <v>1.0619620404692518</v>
      </c>
      <c r="I5934" s="4">
        <f t="shared" si="679"/>
        <v>0.79882610670070475</v>
      </c>
      <c r="Q5934" s="14"/>
      <c r="S5934" s="29"/>
      <c r="T5934" s="7"/>
      <c r="V5934" s="7"/>
    </row>
    <row r="5935" spans="1:22" x14ac:dyDescent="0.3">
      <c r="A5935" s="14">
        <f t="shared" si="678"/>
        <v>485.8669999999866</v>
      </c>
      <c r="B5935" s="14">
        <v>191.8065</v>
      </c>
      <c r="C5935" s="14">
        <v>180.51609999999999</v>
      </c>
      <c r="D5935" s="12">
        <v>23756.727272727272</v>
      </c>
      <c r="E5935" s="27">
        <v>14</v>
      </c>
      <c r="F5935" s="26">
        <v>1</v>
      </c>
      <c r="G5935">
        <v>1962</v>
      </c>
      <c r="H5935" s="22">
        <f t="shared" si="680"/>
        <v>1.0625451137045394</v>
      </c>
      <c r="I5935" s="4">
        <f t="shared" si="679"/>
        <v>0.81490784789667881</v>
      </c>
      <c r="Q5935" s="14"/>
      <c r="S5935" s="29"/>
      <c r="T5935" s="7"/>
      <c r="V5935" s="7"/>
    </row>
    <row r="5936" spans="1:22" x14ac:dyDescent="0.3">
      <c r="A5936" s="14">
        <f t="shared" si="678"/>
        <v>485.9489999999866</v>
      </c>
      <c r="B5936" s="14">
        <v>191.95160000000001</v>
      </c>
      <c r="C5936" s="14">
        <v>180.56450000000001</v>
      </c>
      <c r="D5936" s="12">
        <v>23755.090909090908</v>
      </c>
      <c r="E5936" s="27">
        <v>13</v>
      </c>
      <c r="F5936" s="26">
        <v>1</v>
      </c>
      <c r="G5936">
        <v>1962</v>
      </c>
      <c r="H5936" s="22">
        <f t="shared" si="680"/>
        <v>1.0630638912964618</v>
      </c>
      <c r="I5936" s="4">
        <f t="shared" si="679"/>
        <v>0.82921625114117326</v>
      </c>
      <c r="Q5936" s="14"/>
      <c r="S5936" s="29"/>
      <c r="T5936" s="7"/>
      <c r="V5936" s="7"/>
    </row>
    <row r="5937" spans="1:22" x14ac:dyDescent="0.3">
      <c r="A5937" s="14">
        <f t="shared" si="678"/>
        <v>486.03099999998659</v>
      </c>
      <c r="B5937" s="14">
        <v>193.6935</v>
      </c>
      <c r="C5937" s="14">
        <v>181.7097</v>
      </c>
      <c r="D5937" s="12">
        <v>23753.454545454544</v>
      </c>
      <c r="E5937" s="27">
        <v>11</v>
      </c>
      <c r="F5937" s="26">
        <v>1</v>
      </c>
      <c r="G5937">
        <v>1962</v>
      </c>
      <c r="H5937" s="22">
        <f t="shared" si="680"/>
        <v>1.0659502492161947</v>
      </c>
      <c r="I5937" s="4">
        <f t="shared" si="679"/>
        <v>0.908824880477758</v>
      </c>
      <c r="Q5937" s="14"/>
      <c r="S5937" s="29"/>
      <c r="T5937" s="7"/>
      <c r="V5937" s="7"/>
    </row>
    <row r="5938" spans="1:22" x14ac:dyDescent="0.3">
      <c r="A5938" s="14">
        <f t="shared" si="678"/>
        <v>486.11299999998658</v>
      </c>
      <c r="B5938" s="14">
        <v>195.24189999999999</v>
      </c>
      <c r="C5938" s="14">
        <v>182.9032</v>
      </c>
      <c r="D5938" s="12">
        <v>23751.818181818184</v>
      </c>
      <c r="E5938" s="27">
        <v>9</v>
      </c>
      <c r="F5938" s="26">
        <v>1</v>
      </c>
      <c r="G5938">
        <v>1962</v>
      </c>
      <c r="H5938" s="22">
        <f t="shared" si="680"/>
        <v>1.0674602740684689</v>
      </c>
      <c r="I5938" s="4">
        <f t="shared" si="679"/>
        <v>0.95047287150890736</v>
      </c>
      <c r="Q5938" s="14"/>
      <c r="S5938" s="29"/>
      <c r="T5938" s="7"/>
      <c r="V5938" s="7"/>
    </row>
    <row r="5939" spans="1:22" x14ac:dyDescent="0.3">
      <c r="A5939" s="14">
        <f t="shared" si="678"/>
        <v>486.19499999998658</v>
      </c>
      <c r="B5939" s="14">
        <v>194.5968</v>
      </c>
      <c r="C5939" s="14">
        <v>182.0806</v>
      </c>
      <c r="D5939" s="12">
        <v>23750.18181818182</v>
      </c>
      <c r="E5939" s="27">
        <v>8</v>
      </c>
      <c r="F5939" s="26">
        <v>1</v>
      </c>
      <c r="G5939">
        <v>1962</v>
      </c>
      <c r="H5939" s="22">
        <f t="shared" si="680"/>
        <v>1.0687398877200536</v>
      </c>
      <c r="I5939" s="4">
        <f t="shared" si="679"/>
        <v>0.98576589188819064</v>
      </c>
      <c r="Q5939" s="14"/>
      <c r="S5939" s="29"/>
      <c r="T5939" s="7"/>
      <c r="V5939" s="7"/>
    </row>
    <row r="5940" spans="1:22" x14ac:dyDescent="0.3">
      <c r="A5940" s="14">
        <f t="shared" si="678"/>
        <v>486.27699999998657</v>
      </c>
      <c r="B5940" s="14">
        <v>192.5806</v>
      </c>
      <c r="C5940" s="14">
        <v>180.37100000000001</v>
      </c>
      <c r="D5940" s="12">
        <v>23748.545454545456</v>
      </c>
      <c r="E5940" s="27">
        <v>6</v>
      </c>
      <c r="F5940" s="26">
        <v>1</v>
      </c>
      <c r="G5940">
        <v>1962</v>
      </c>
      <c r="H5940" s="22">
        <f t="shared" si="680"/>
        <v>1.067691591220318</v>
      </c>
      <c r="I5940" s="4">
        <f t="shared" si="679"/>
        <v>0.95685282919705628</v>
      </c>
      <c r="Q5940" s="14"/>
      <c r="S5940" s="29"/>
      <c r="T5940" s="7"/>
      <c r="V5940" s="7"/>
    </row>
    <row r="5941" spans="1:22" x14ac:dyDescent="0.3">
      <c r="A5941" s="14">
        <f t="shared" si="678"/>
        <v>486.35899999998657</v>
      </c>
      <c r="B5941" s="14">
        <v>193.35480000000001</v>
      </c>
      <c r="C5941" s="14">
        <v>181.03229999999999</v>
      </c>
      <c r="D5941" s="12">
        <v>23746.909090909092</v>
      </c>
      <c r="E5941" s="27">
        <v>4</v>
      </c>
      <c r="F5941" s="26">
        <v>1</v>
      </c>
      <c r="G5941">
        <v>1962</v>
      </c>
      <c r="H5941" s="22">
        <f t="shared" si="680"/>
        <v>1.0680679635623036</v>
      </c>
      <c r="I5941" s="4">
        <f t="shared" si="679"/>
        <v>0.96723355365982433</v>
      </c>
      <c r="Q5941" s="14"/>
      <c r="S5941" s="29"/>
      <c r="T5941" s="7"/>
      <c r="V5941" s="7"/>
    </row>
    <row r="5942" spans="1:22" x14ac:dyDescent="0.3">
      <c r="A5942" s="14">
        <f t="shared" si="678"/>
        <v>486.44099999998656</v>
      </c>
      <c r="B5942" s="14">
        <v>195.77420000000001</v>
      </c>
      <c r="C5942" s="14">
        <v>182.95160000000001</v>
      </c>
      <c r="D5942" s="12">
        <v>23745.272727272728</v>
      </c>
      <c r="E5942" s="27">
        <v>3</v>
      </c>
      <c r="F5942" s="26">
        <v>1</v>
      </c>
      <c r="G5942">
        <v>1962</v>
      </c>
      <c r="H5942" s="22">
        <f t="shared" si="680"/>
        <v>1.0700873892329994</v>
      </c>
      <c r="I5942" s="4">
        <f t="shared" si="679"/>
        <v>1.0229313271729865</v>
      </c>
      <c r="Q5942" s="14"/>
      <c r="S5942" s="29"/>
      <c r="T5942" s="7"/>
      <c r="V5942" s="7"/>
    </row>
    <row r="5943" spans="1:22" x14ac:dyDescent="0.3">
      <c r="A5943" s="14">
        <f t="shared" si="678"/>
        <v>486.52299999998655</v>
      </c>
      <c r="B5943" s="19">
        <v>196.74189999999999</v>
      </c>
      <c r="C5943" s="19">
        <v>183.33869999999999</v>
      </c>
      <c r="D5943" s="12">
        <v>23743.636363636364</v>
      </c>
      <c r="E5943" s="27">
        <v>1</v>
      </c>
      <c r="F5943" s="26">
        <v>1</v>
      </c>
      <c r="G5943">
        <v>1962</v>
      </c>
      <c r="H5943" s="22">
        <f t="shared" si="680"/>
        <v>1.0731062236178177</v>
      </c>
      <c r="I5943" s="4">
        <f t="shared" si="679"/>
        <v>1.1061937895053702</v>
      </c>
      <c r="Q5943" s="14"/>
      <c r="S5943" s="29"/>
      <c r="T5943" s="7"/>
      <c r="V5943" s="7"/>
    </row>
    <row r="5944" spans="1:22" x14ac:dyDescent="0.3">
      <c r="A5944" s="14">
        <f t="shared" si="678"/>
        <v>486.60499999998655</v>
      </c>
      <c r="B5944" s="19">
        <v>211.6935</v>
      </c>
      <c r="C5944" s="19">
        <v>193.67740000000001</v>
      </c>
      <c r="D5944" s="12">
        <v>23742</v>
      </c>
      <c r="E5944" s="27">
        <v>31</v>
      </c>
      <c r="F5944" s="26">
        <v>12</v>
      </c>
      <c r="G5944">
        <v>1961</v>
      </c>
      <c r="H5944" s="24">
        <f t="shared" si="680"/>
        <v>1.0930211785164401</v>
      </c>
      <c r="I5944" s="4">
        <f t="shared" si="679"/>
        <v>1.6554681022787283</v>
      </c>
      <c r="Q5944" s="14"/>
      <c r="S5944" s="29"/>
    </row>
    <row r="5945" spans="1:22" x14ac:dyDescent="0.3">
      <c r="A5945" s="14">
        <f t="shared" ref="A5945:A6008" si="681">A5944+0.082</f>
        <v>486.68699999998654</v>
      </c>
      <c r="B5945" s="14">
        <v>211.33869999999999</v>
      </c>
      <c r="C5945" s="14">
        <v>193.5806</v>
      </c>
      <c r="D5945" s="12">
        <v>23739.429906542056</v>
      </c>
      <c r="E5945" s="27">
        <v>28</v>
      </c>
      <c r="F5945" s="26">
        <v>12</v>
      </c>
      <c r="G5945">
        <v>1961</v>
      </c>
      <c r="H5945" s="22">
        <f t="shared" si="680"/>
        <v>1.0917349155855494</v>
      </c>
      <c r="I5945" s="4">
        <f t="shared" si="679"/>
        <v>1.6199916881463656</v>
      </c>
      <c r="Q5945" s="14"/>
      <c r="S5945" s="29"/>
      <c r="T5945" s="7"/>
      <c r="V5945" s="7"/>
    </row>
    <row r="5946" spans="1:22" x14ac:dyDescent="0.3">
      <c r="A5946" s="14">
        <f t="shared" si="681"/>
        <v>486.76899999998653</v>
      </c>
      <c r="B5946" s="14">
        <v>211.45160000000001</v>
      </c>
      <c r="C5946" s="14">
        <v>194</v>
      </c>
      <c r="D5946" s="12">
        <v>23736.859813084113</v>
      </c>
      <c r="E5946" s="27">
        <v>25</v>
      </c>
      <c r="F5946" s="26">
        <v>12</v>
      </c>
      <c r="G5946">
        <v>1961</v>
      </c>
      <c r="H5946" s="22">
        <f t="shared" si="680"/>
        <v>1.0899567010309279</v>
      </c>
      <c r="I5946" s="4">
        <f t="shared" si="679"/>
        <v>1.5709467577196916</v>
      </c>
      <c r="Q5946" s="14"/>
      <c r="S5946" s="29"/>
      <c r="T5946" s="7"/>
      <c r="V5946" s="7"/>
    </row>
    <row r="5947" spans="1:22" x14ac:dyDescent="0.3">
      <c r="A5947" s="14">
        <f t="shared" si="681"/>
        <v>486.85099999998653</v>
      </c>
      <c r="B5947" s="14">
        <v>211.54839999999999</v>
      </c>
      <c r="C5947" s="14">
        <v>194.32259999999999</v>
      </c>
      <c r="D5947" s="12">
        <v>23734.289719626169</v>
      </c>
      <c r="E5947" s="27">
        <v>23</v>
      </c>
      <c r="F5947" s="26">
        <v>12</v>
      </c>
      <c r="G5947">
        <v>1961</v>
      </c>
      <c r="H5947" s="22">
        <f t="shared" si="680"/>
        <v>1.0886453762969412</v>
      </c>
      <c r="I5947" s="4">
        <f t="shared" si="679"/>
        <v>1.5347791140694893</v>
      </c>
      <c r="Q5947" s="14"/>
      <c r="S5947" s="29"/>
      <c r="T5947" s="7"/>
      <c r="V5947" s="7"/>
    </row>
    <row r="5948" spans="1:22" x14ac:dyDescent="0.3">
      <c r="A5948" s="14">
        <f t="shared" si="681"/>
        <v>486.93299999998652</v>
      </c>
      <c r="B5948" s="14">
        <v>211.33869999999999</v>
      </c>
      <c r="C5948" s="14">
        <v>194.3871</v>
      </c>
      <c r="D5948" s="12">
        <v>23731.719626168226</v>
      </c>
      <c r="E5948" s="27">
        <v>20</v>
      </c>
      <c r="F5948" s="26">
        <v>12</v>
      </c>
      <c r="G5948">
        <v>1961</v>
      </c>
      <c r="H5948" s="22">
        <f t="shared" si="680"/>
        <v>1.0872053752538104</v>
      </c>
      <c r="I5948" s="4">
        <f t="shared" si="679"/>
        <v>1.495062449513382</v>
      </c>
      <c r="Q5948" s="14"/>
      <c r="S5948" s="29"/>
      <c r="T5948" s="7"/>
      <c r="V5948" s="7"/>
    </row>
    <row r="5949" spans="1:22" x14ac:dyDescent="0.3">
      <c r="A5949" s="14">
        <f t="shared" si="681"/>
        <v>487.01499999998651</v>
      </c>
      <c r="B5949" s="14">
        <v>211.22579999999999</v>
      </c>
      <c r="C5949" s="14">
        <v>194.3065</v>
      </c>
      <c r="D5949" s="12">
        <v>23729.149532710278</v>
      </c>
      <c r="E5949" s="27">
        <v>18</v>
      </c>
      <c r="F5949" s="26">
        <v>12</v>
      </c>
      <c r="G5949">
        <v>1961</v>
      </c>
      <c r="H5949" s="22">
        <f t="shared" si="680"/>
        <v>1.087075316574587</v>
      </c>
      <c r="I5949" s="4">
        <f t="shared" si="679"/>
        <v>1.4914753014623658</v>
      </c>
      <c r="Q5949" s="14"/>
      <c r="S5949" s="29"/>
      <c r="T5949" s="7"/>
      <c r="V5949" s="7"/>
    </row>
    <row r="5950" spans="1:22" x14ac:dyDescent="0.3">
      <c r="A5950" s="14">
        <f t="shared" si="681"/>
        <v>487.09699999998651</v>
      </c>
      <c r="B5950" s="14">
        <v>210.72579999999999</v>
      </c>
      <c r="C5950" s="14">
        <v>193.85480000000001</v>
      </c>
      <c r="D5950" s="12">
        <v>23726.579439252335</v>
      </c>
      <c r="E5950" s="27">
        <v>15</v>
      </c>
      <c r="F5950" s="26">
        <v>12</v>
      </c>
      <c r="G5950">
        <v>1961</v>
      </c>
      <c r="H5950" s="22">
        <f t="shared" si="680"/>
        <v>1.0870290547358126</v>
      </c>
      <c r="I5950" s="4">
        <f t="shared" si="679"/>
        <v>1.490199353822524</v>
      </c>
      <c r="Q5950" s="14"/>
      <c r="S5950" s="29"/>
      <c r="T5950" s="7"/>
      <c r="V5950" s="7"/>
    </row>
    <row r="5951" spans="1:22" x14ac:dyDescent="0.3">
      <c r="A5951" s="14">
        <f t="shared" si="681"/>
        <v>487.1789999999865</v>
      </c>
      <c r="B5951" s="14">
        <v>210.6129</v>
      </c>
      <c r="C5951" s="14">
        <v>193.66130000000001</v>
      </c>
      <c r="D5951" s="12">
        <v>23724.009345794391</v>
      </c>
      <c r="E5951" s="27">
        <v>13</v>
      </c>
      <c r="F5951" s="26">
        <v>12</v>
      </c>
      <c r="G5951">
        <v>1961</v>
      </c>
      <c r="H5951" s="22">
        <f t="shared" si="680"/>
        <v>1.0875322018389837</v>
      </c>
      <c r="I5951" s="4">
        <f t="shared" si="679"/>
        <v>1.5040766526025147</v>
      </c>
      <c r="Q5951" s="14"/>
      <c r="S5951" s="29"/>
      <c r="T5951" s="7"/>
      <c r="V5951" s="7"/>
    </row>
    <row r="5952" spans="1:22" x14ac:dyDescent="0.3">
      <c r="A5952" s="14">
        <f t="shared" si="681"/>
        <v>487.2609999999865</v>
      </c>
      <c r="B5952" s="14">
        <v>210.7903</v>
      </c>
      <c r="C5952" s="14">
        <v>194.06450000000001</v>
      </c>
      <c r="D5952" s="12">
        <v>23721.439252336448</v>
      </c>
      <c r="E5952" s="27">
        <v>10</v>
      </c>
      <c r="F5952" s="26">
        <v>12</v>
      </c>
      <c r="G5952">
        <v>1961</v>
      </c>
      <c r="H5952" s="22">
        <f t="shared" si="680"/>
        <v>1.0861868090248346</v>
      </c>
      <c r="I5952" s="4">
        <f t="shared" si="679"/>
        <v>1.4669693773330585</v>
      </c>
      <c r="Q5952" s="14"/>
      <c r="S5952" s="29"/>
      <c r="T5952" s="7"/>
      <c r="V5952" s="7"/>
    </row>
    <row r="5953" spans="1:22" x14ac:dyDescent="0.3">
      <c r="A5953" s="14">
        <f t="shared" si="681"/>
        <v>487.34299999998649</v>
      </c>
      <c r="B5953" s="14">
        <v>210.6935</v>
      </c>
      <c r="C5953" s="14">
        <v>193.64519999999999</v>
      </c>
      <c r="D5953" s="12">
        <v>23718.869158878504</v>
      </c>
      <c r="E5953" s="27">
        <v>7</v>
      </c>
      <c r="F5953" s="26">
        <v>12</v>
      </c>
      <c r="G5953">
        <v>1961</v>
      </c>
      <c r="H5953" s="22">
        <f t="shared" si="680"/>
        <v>1.0880388463024129</v>
      </c>
      <c r="I5953" s="4">
        <f t="shared" si="679"/>
        <v>1.5180504120655474</v>
      </c>
      <c r="Q5953" s="14"/>
      <c r="S5953" s="29"/>
      <c r="T5953" s="7"/>
      <c r="V5953" s="7"/>
    </row>
    <row r="5954" spans="1:22" x14ac:dyDescent="0.3">
      <c r="A5954" s="14">
        <f t="shared" si="681"/>
        <v>487.42499999998648</v>
      </c>
      <c r="B5954" s="14">
        <v>211.17740000000001</v>
      </c>
      <c r="C5954" s="14">
        <v>193.7903</v>
      </c>
      <c r="D5954" s="12">
        <v>23716.299065420561</v>
      </c>
      <c r="E5954" s="27">
        <v>5</v>
      </c>
      <c r="F5954" s="26">
        <v>12</v>
      </c>
      <c r="G5954">
        <v>1961</v>
      </c>
      <c r="H5954" s="22">
        <f t="shared" si="680"/>
        <v>1.0897212089562791</v>
      </c>
      <c r="I5954" s="4">
        <f t="shared" si="679"/>
        <v>1.5644516514980233</v>
      </c>
      <c r="Q5954" s="14"/>
      <c r="S5954" s="29"/>
      <c r="T5954" s="7"/>
      <c r="V5954" s="7"/>
    </row>
    <row r="5955" spans="1:22" x14ac:dyDescent="0.3">
      <c r="A5955" s="14">
        <f t="shared" si="681"/>
        <v>487.50699999998648</v>
      </c>
      <c r="B5955" s="14">
        <v>212.17740000000001</v>
      </c>
      <c r="C5955" s="14">
        <v>194.5806</v>
      </c>
      <c r="D5955" s="12">
        <v>23713.728971962617</v>
      </c>
      <c r="E5955" s="27">
        <v>2</v>
      </c>
      <c r="F5955" s="26">
        <v>12</v>
      </c>
      <c r="G5955">
        <v>1961</v>
      </c>
      <c r="H5955" s="22">
        <f t="shared" si="680"/>
        <v>1.0904345037480612</v>
      </c>
      <c r="I5955" s="4">
        <f t="shared" si="679"/>
        <v>1.5841250330625483</v>
      </c>
      <c r="Q5955" s="14"/>
      <c r="S5955" s="29"/>
      <c r="T5955" s="7"/>
      <c r="V5955" s="7"/>
    </row>
    <row r="5956" spans="1:22" x14ac:dyDescent="0.3">
      <c r="A5956" s="14">
        <f t="shared" si="681"/>
        <v>487.58899999998647</v>
      </c>
      <c r="B5956" s="14">
        <v>212.53229999999999</v>
      </c>
      <c r="C5956" s="14">
        <v>194.72579999999999</v>
      </c>
      <c r="D5956" s="12">
        <v>23711.158878504673</v>
      </c>
      <c r="E5956" s="27">
        <v>30</v>
      </c>
      <c r="F5956" s="26">
        <v>11</v>
      </c>
      <c r="G5956">
        <v>1961</v>
      </c>
      <c r="H5956" s="22">
        <f t="shared" si="680"/>
        <v>1.0914439689039666</v>
      </c>
      <c r="I5956" s="4">
        <f t="shared" si="679"/>
        <v>1.6119670885731505</v>
      </c>
      <c r="Q5956" s="14"/>
      <c r="S5956" s="29"/>
      <c r="T5956" s="7"/>
      <c r="V5956" s="7"/>
    </row>
    <row r="5957" spans="1:22" x14ac:dyDescent="0.3">
      <c r="A5957" s="14">
        <f t="shared" si="681"/>
        <v>487.67099999998646</v>
      </c>
      <c r="B5957" s="14">
        <v>211.8065</v>
      </c>
      <c r="C5957" s="14">
        <v>194.24189999999999</v>
      </c>
      <c r="D5957" s="12">
        <v>23708.58878504673</v>
      </c>
      <c r="E5957" s="27">
        <v>27</v>
      </c>
      <c r="F5957" s="26">
        <v>11</v>
      </c>
      <c r="G5957">
        <v>1961</v>
      </c>
      <c r="H5957" s="22">
        <f t="shared" si="680"/>
        <v>1.0904264218997035</v>
      </c>
      <c r="I5957" s="4">
        <f t="shared" si="679"/>
        <v>1.5839021276266492</v>
      </c>
      <c r="Q5957" s="14"/>
      <c r="S5957" s="29"/>
      <c r="T5957" s="7"/>
      <c r="V5957" s="7"/>
    </row>
    <row r="5958" spans="1:22" x14ac:dyDescent="0.3">
      <c r="A5958" s="14">
        <f t="shared" si="681"/>
        <v>487.75299999998646</v>
      </c>
      <c r="B5958" s="14">
        <v>211.22579999999999</v>
      </c>
      <c r="C5958" s="14">
        <v>193.75810000000001</v>
      </c>
      <c r="D5958" s="12">
        <v>23706.018691588786</v>
      </c>
      <c r="E5958" s="27">
        <v>25</v>
      </c>
      <c r="F5958" s="26">
        <v>11</v>
      </c>
      <c r="G5958">
        <v>1961</v>
      </c>
      <c r="H5958" s="22">
        <f t="shared" si="680"/>
        <v>1.0901521020282505</v>
      </c>
      <c r="I5958" s="4">
        <f t="shared" ref="I5958:I6021" si="682">STANDARDIZE(H5958,H$2,H$3)</f>
        <v>1.5763361120549624</v>
      </c>
      <c r="Q5958" s="14"/>
      <c r="S5958" s="29"/>
      <c r="T5958" s="7"/>
      <c r="V5958" s="7"/>
    </row>
    <row r="5959" spans="1:22" x14ac:dyDescent="0.3">
      <c r="A5959" s="14">
        <f t="shared" si="681"/>
        <v>487.83499999998645</v>
      </c>
      <c r="B5959" s="14">
        <v>210.46770000000001</v>
      </c>
      <c r="C5959" s="14">
        <v>193.64519999999999</v>
      </c>
      <c r="D5959" s="12">
        <v>23703.448598130843</v>
      </c>
      <c r="E5959" s="27">
        <v>22</v>
      </c>
      <c r="F5959" s="26">
        <v>11</v>
      </c>
      <c r="G5959">
        <v>1961</v>
      </c>
      <c r="H5959" s="22">
        <f t="shared" si="680"/>
        <v>1.0868727962273272</v>
      </c>
      <c r="I5959" s="4">
        <f t="shared" si="682"/>
        <v>1.4858895883573153</v>
      </c>
      <c r="Q5959" s="14"/>
      <c r="S5959" s="29"/>
      <c r="T5959" s="7"/>
      <c r="V5959" s="7"/>
    </row>
    <row r="5960" spans="1:22" x14ac:dyDescent="0.3">
      <c r="A5960" s="14">
        <f t="shared" si="681"/>
        <v>487.91699999998644</v>
      </c>
      <c r="B5960" s="14">
        <v>208.33869999999999</v>
      </c>
      <c r="C5960" s="14">
        <v>192.62899999999999</v>
      </c>
      <c r="D5960" s="12">
        <v>23700.878504672895</v>
      </c>
      <c r="E5960" s="27">
        <v>19</v>
      </c>
      <c r="F5960" s="26">
        <v>11</v>
      </c>
      <c r="G5960">
        <v>1961</v>
      </c>
      <c r="H5960" s="22">
        <f t="shared" si="680"/>
        <v>1.0815541792772636</v>
      </c>
      <c r="I5960" s="4">
        <f t="shared" si="682"/>
        <v>1.3391968298237258</v>
      </c>
      <c r="Q5960" s="14"/>
      <c r="S5960" s="29"/>
      <c r="T5960" s="7"/>
      <c r="V5960" s="7"/>
    </row>
    <row r="5961" spans="1:22" x14ac:dyDescent="0.3">
      <c r="A5961" s="14">
        <f t="shared" si="681"/>
        <v>487.99899999998644</v>
      </c>
      <c r="B5961" s="14">
        <v>206.17740000000001</v>
      </c>
      <c r="C5961" s="14">
        <v>190.85480000000001</v>
      </c>
      <c r="D5961" s="12">
        <v>23698.308411214952</v>
      </c>
      <c r="E5961" s="27">
        <v>17</v>
      </c>
      <c r="F5961" s="26">
        <v>11</v>
      </c>
      <c r="G5961">
        <v>1961</v>
      </c>
      <c r="H5961" s="22">
        <f t="shared" ref="H5961:H6024" si="683">B5961/C5961</f>
        <v>1.0802840693553424</v>
      </c>
      <c r="I5961" s="4">
        <f t="shared" si="682"/>
        <v>1.3041659317844758</v>
      </c>
      <c r="Q5961" s="14"/>
      <c r="S5961" s="29"/>
      <c r="T5961" s="7"/>
      <c r="V5961" s="7"/>
    </row>
    <row r="5962" spans="1:22" x14ac:dyDescent="0.3">
      <c r="A5962" s="14">
        <f t="shared" si="681"/>
        <v>488.08099999998643</v>
      </c>
      <c r="B5962" s="14">
        <v>204.56450000000001</v>
      </c>
      <c r="C5962" s="14">
        <v>189.85480000000001</v>
      </c>
      <c r="D5962" s="12">
        <v>23695.738317757008</v>
      </c>
      <c r="E5962" s="27">
        <v>14</v>
      </c>
      <c r="F5962" s="26">
        <v>11</v>
      </c>
      <c r="G5962">
        <v>1961</v>
      </c>
      <c r="H5962" s="22">
        <f t="shared" si="683"/>
        <v>1.0774786837098667</v>
      </c>
      <c r="I5962" s="4">
        <f t="shared" si="682"/>
        <v>1.226790598507195</v>
      </c>
      <c r="Q5962" s="14"/>
      <c r="S5962" s="29"/>
      <c r="T5962" s="7"/>
      <c r="V5962" s="7"/>
    </row>
    <row r="5963" spans="1:22" x14ac:dyDescent="0.3">
      <c r="A5963" s="14">
        <f t="shared" si="681"/>
        <v>488.16299999998643</v>
      </c>
      <c r="B5963" s="14">
        <v>204.24189999999999</v>
      </c>
      <c r="C5963" s="14">
        <v>190.22579999999999</v>
      </c>
      <c r="D5963" s="12">
        <v>23693.168224299065</v>
      </c>
      <c r="E5963" s="27">
        <v>12</v>
      </c>
      <c r="F5963" s="26">
        <v>11</v>
      </c>
      <c r="G5963">
        <v>1961</v>
      </c>
      <c r="H5963" s="22">
        <f t="shared" si="683"/>
        <v>1.073681382861841</v>
      </c>
      <c r="I5963" s="4">
        <f t="shared" si="682"/>
        <v>1.1220572549314451</v>
      </c>
      <c r="Q5963" s="14"/>
      <c r="S5963" s="29"/>
      <c r="T5963" s="7"/>
      <c r="V5963" s="7"/>
    </row>
    <row r="5964" spans="1:22" x14ac:dyDescent="0.3">
      <c r="A5964" s="14">
        <f t="shared" si="681"/>
        <v>488.24499999998642</v>
      </c>
      <c r="B5964" s="14">
        <v>203.82259999999999</v>
      </c>
      <c r="C5964" s="14">
        <v>190.66130000000001</v>
      </c>
      <c r="D5964" s="12">
        <v>23690.598130841121</v>
      </c>
      <c r="E5964" s="27">
        <v>9</v>
      </c>
      <c r="F5964" s="26">
        <v>11</v>
      </c>
      <c r="G5964">
        <v>1961</v>
      </c>
      <c r="H5964" s="22">
        <f t="shared" si="683"/>
        <v>1.0690297401727564</v>
      </c>
      <c r="I5964" s="4">
        <f t="shared" si="682"/>
        <v>0.99376031153787048</v>
      </c>
      <c r="Q5964" s="14"/>
      <c r="S5964" s="29"/>
      <c r="T5964" s="7"/>
      <c r="V5964" s="7"/>
    </row>
    <row r="5965" spans="1:22" x14ac:dyDescent="0.3">
      <c r="A5965" s="14">
        <f t="shared" si="681"/>
        <v>488.32699999998641</v>
      </c>
      <c r="B5965" s="14">
        <v>203</v>
      </c>
      <c r="C5965" s="14">
        <v>190.1935</v>
      </c>
      <c r="D5965" s="12">
        <v>23688.028037383177</v>
      </c>
      <c r="E5965" s="27">
        <v>7</v>
      </c>
      <c r="F5965" s="26">
        <v>11</v>
      </c>
      <c r="G5965">
        <v>1961</v>
      </c>
      <c r="H5965" s="22">
        <f t="shared" si="683"/>
        <v>1.0673340571575789</v>
      </c>
      <c r="I5965" s="4">
        <f t="shared" si="682"/>
        <v>0.94699168325905259</v>
      </c>
      <c r="Q5965" s="14"/>
      <c r="S5965" s="29"/>
      <c r="T5965" s="7"/>
      <c r="V5965" s="7"/>
    </row>
    <row r="5966" spans="1:22" x14ac:dyDescent="0.3">
      <c r="A5966" s="14">
        <f t="shared" si="681"/>
        <v>488.40899999998641</v>
      </c>
      <c r="B5966" s="14">
        <v>202.7903</v>
      </c>
      <c r="C5966" s="14">
        <v>190.17740000000001</v>
      </c>
      <c r="D5966" s="12">
        <v>23685.457943925234</v>
      </c>
      <c r="E5966" s="27">
        <v>4</v>
      </c>
      <c r="F5966" s="26">
        <v>11</v>
      </c>
      <c r="G5966">
        <v>1961</v>
      </c>
      <c r="H5966" s="22">
        <f t="shared" si="683"/>
        <v>1.0663217606298119</v>
      </c>
      <c r="I5966" s="4">
        <f t="shared" si="682"/>
        <v>0.91907153568942135</v>
      </c>
      <c r="Q5966" s="14"/>
      <c r="S5966" s="29"/>
      <c r="T5966" s="7"/>
      <c r="V5966" s="7"/>
    </row>
    <row r="5967" spans="1:22" x14ac:dyDescent="0.3">
      <c r="A5967" s="14">
        <f t="shared" si="681"/>
        <v>488.4909999999864</v>
      </c>
      <c r="B5967" s="14">
        <v>203.33869999999999</v>
      </c>
      <c r="C5967" s="14">
        <v>190.56450000000001</v>
      </c>
      <c r="D5967" s="12">
        <v>23682.88785046729</v>
      </c>
      <c r="E5967" s="27">
        <v>1</v>
      </c>
      <c r="F5967" s="26">
        <v>11</v>
      </c>
      <c r="G5967">
        <v>1961</v>
      </c>
      <c r="H5967" s="22">
        <f t="shared" si="683"/>
        <v>1.0670334716067262</v>
      </c>
      <c r="I5967" s="4">
        <f t="shared" si="682"/>
        <v>0.93870123406071582</v>
      </c>
      <c r="Q5967" s="14"/>
      <c r="S5967" s="29"/>
      <c r="T5967" s="7"/>
      <c r="V5967" s="7"/>
    </row>
    <row r="5968" spans="1:22" x14ac:dyDescent="0.3">
      <c r="A5968" s="14">
        <f t="shared" si="681"/>
        <v>488.57299999998639</v>
      </c>
      <c r="B5968" s="14">
        <v>203.54839999999999</v>
      </c>
      <c r="C5968" s="14">
        <v>190.5806</v>
      </c>
      <c r="D5968" s="12">
        <v>23680.317757009347</v>
      </c>
      <c r="E5968" s="27">
        <v>30</v>
      </c>
      <c r="F5968" s="26">
        <v>10</v>
      </c>
      <c r="G5968">
        <v>1961</v>
      </c>
      <c r="H5968" s="22">
        <f t="shared" si="683"/>
        <v>1.0680436518722261</v>
      </c>
      <c r="I5968" s="4">
        <f t="shared" si="682"/>
        <v>0.96656301300694891</v>
      </c>
      <c r="Q5968" s="14"/>
      <c r="S5968" s="29"/>
      <c r="T5968" s="7"/>
      <c r="V5968" s="7"/>
    </row>
    <row r="5969" spans="1:22" x14ac:dyDescent="0.3">
      <c r="A5969" s="14">
        <f t="shared" si="681"/>
        <v>488.65499999998639</v>
      </c>
      <c r="B5969" s="14">
        <v>203.17740000000001</v>
      </c>
      <c r="C5969" s="14">
        <v>190.8871</v>
      </c>
      <c r="D5969" s="12">
        <v>23677.747663551403</v>
      </c>
      <c r="E5969" s="27">
        <v>27</v>
      </c>
      <c r="F5969" s="26">
        <v>10</v>
      </c>
      <c r="G5969">
        <v>1961</v>
      </c>
      <c r="H5969" s="22">
        <f t="shared" si="683"/>
        <v>1.0643851784641287</v>
      </c>
      <c r="I5969" s="4">
        <f t="shared" si="682"/>
        <v>0.86565866864555274</v>
      </c>
      <c r="Q5969" s="14"/>
      <c r="S5969" s="29"/>
      <c r="T5969" s="7"/>
      <c r="V5969" s="7"/>
    </row>
    <row r="5970" spans="1:22" x14ac:dyDescent="0.3">
      <c r="A5970" s="14">
        <f t="shared" si="681"/>
        <v>488.73699999998638</v>
      </c>
      <c r="B5970" s="14">
        <v>202.35480000000001</v>
      </c>
      <c r="C5970" s="14">
        <v>190.3871</v>
      </c>
      <c r="D5970" s="12">
        <v>23675.177570093456</v>
      </c>
      <c r="E5970" s="27">
        <v>25</v>
      </c>
      <c r="F5970" s="26">
        <v>10</v>
      </c>
      <c r="G5970">
        <v>1961</v>
      </c>
      <c r="H5970" s="22">
        <f t="shared" si="683"/>
        <v>1.0628598261121684</v>
      </c>
      <c r="I5970" s="4">
        <f t="shared" si="682"/>
        <v>0.8235879298904194</v>
      </c>
      <c r="Q5970" s="14"/>
      <c r="S5970" s="29"/>
      <c r="T5970" s="7"/>
      <c r="V5970" s="7"/>
    </row>
    <row r="5971" spans="1:22" x14ac:dyDescent="0.3">
      <c r="A5971" s="14">
        <f t="shared" si="681"/>
        <v>488.81899999998637</v>
      </c>
      <c r="B5971" s="14">
        <v>201.12899999999999</v>
      </c>
      <c r="C5971" s="14">
        <v>189.32259999999999</v>
      </c>
      <c r="D5971" s="12">
        <v>23672.607476635512</v>
      </c>
      <c r="E5971" s="27">
        <v>22</v>
      </c>
      <c r="F5971" s="26">
        <v>10</v>
      </c>
      <c r="G5971">
        <v>1961</v>
      </c>
      <c r="H5971" s="22">
        <f t="shared" si="683"/>
        <v>1.0623612817487189</v>
      </c>
      <c r="I5971" s="4">
        <f t="shared" si="682"/>
        <v>0.80983757926121869</v>
      </c>
      <c r="Q5971" s="14"/>
      <c r="S5971" s="29"/>
      <c r="T5971" s="7"/>
      <c r="V5971" s="7"/>
    </row>
    <row r="5972" spans="1:22" x14ac:dyDescent="0.3">
      <c r="A5972" s="14">
        <f t="shared" si="681"/>
        <v>488.90099999998637</v>
      </c>
      <c r="B5972" s="14">
        <v>201.67740000000001</v>
      </c>
      <c r="C5972" s="14">
        <v>189.67740000000001</v>
      </c>
      <c r="D5972" s="12">
        <v>23670.037383177569</v>
      </c>
      <c r="E5972" s="27">
        <v>20</v>
      </c>
      <c r="F5972" s="26">
        <v>10</v>
      </c>
      <c r="G5972">
        <v>1961</v>
      </c>
      <c r="H5972" s="22">
        <f t="shared" si="683"/>
        <v>1.0632653125780931</v>
      </c>
      <c r="I5972" s="4">
        <f t="shared" si="682"/>
        <v>0.83477165092034067</v>
      </c>
      <c r="Q5972" s="14"/>
      <c r="S5972" s="29"/>
      <c r="T5972" s="7"/>
      <c r="V5972" s="7"/>
    </row>
    <row r="5973" spans="1:22" x14ac:dyDescent="0.3">
      <c r="A5973" s="14">
        <f t="shared" si="681"/>
        <v>488.98299999998636</v>
      </c>
      <c r="B5973" s="14">
        <v>202.0968</v>
      </c>
      <c r="C5973" s="14">
        <v>190.04839999999999</v>
      </c>
      <c r="D5973" s="12">
        <v>23667.467289719625</v>
      </c>
      <c r="E5973" s="27">
        <v>17</v>
      </c>
      <c r="F5973" s="26">
        <v>10</v>
      </c>
      <c r="G5973">
        <v>1961</v>
      </c>
      <c r="H5973" s="22">
        <f t="shared" si="683"/>
        <v>1.0633964821592816</v>
      </c>
      <c r="I5973" s="4">
        <f t="shared" si="682"/>
        <v>0.83838943875520455</v>
      </c>
      <c r="Q5973" s="14"/>
      <c r="S5973" s="29"/>
      <c r="T5973" s="7"/>
      <c r="V5973" s="7"/>
    </row>
    <row r="5974" spans="1:22" x14ac:dyDescent="0.3">
      <c r="A5974" s="14">
        <f t="shared" si="681"/>
        <v>489.06499999998636</v>
      </c>
      <c r="B5974" s="14">
        <v>201.72579999999999</v>
      </c>
      <c r="C5974" s="14">
        <v>189.56450000000001</v>
      </c>
      <c r="D5974" s="12">
        <v>23664.897196261682</v>
      </c>
      <c r="E5974" s="27">
        <v>14</v>
      </c>
      <c r="F5974" s="26">
        <v>10</v>
      </c>
      <c r="G5974">
        <v>1961</v>
      </c>
      <c r="H5974" s="22">
        <f t="shared" si="683"/>
        <v>1.0641538895732059</v>
      </c>
      <c r="I5974" s="4">
        <f t="shared" si="682"/>
        <v>0.85927949042192853</v>
      </c>
      <c r="Q5974" s="14"/>
      <c r="S5974" s="29"/>
      <c r="T5974" s="7"/>
      <c r="V5974" s="7"/>
    </row>
    <row r="5975" spans="1:22" x14ac:dyDescent="0.3">
      <c r="A5975" s="14">
        <f t="shared" si="681"/>
        <v>489.14699999998635</v>
      </c>
      <c r="B5975" s="14">
        <v>202.22579999999999</v>
      </c>
      <c r="C5975" s="14">
        <v>190.14519999999999</v>
      </c>
      <c r="D5975" s="12">
        <v>23662.327102803738</v>
      </c>
      <c r="E5975" s="27">
        <v>12</v>
      </c>
      <c r="F5975" s="26">
        <v>10</v>
      </c>
      <c r="G5975">
        <v>1961</v>
      </c>
      <c r="H5975" s="22">
        <f t="shared" si="683"/>
        <v>1.0635335522537515</v>
      </c>
      <c r="I5975" s="4">
        <f t="shared" si="682"/>
        <v>0.84216996862961102</v>
      </c>
      <c r="Q5975" s="14"/>
      <c r="S5975" s="29"/>
      <c r="T5975" s="7"/>
      <c r="V5975" s="7"/>
    </row>
    <row r="5976" spans="1:22" x14ac:dyDescent="0.3">
      <c r="A5976" s="14">
        <f t="shared" si="681"/>
        <v>489.22899999998634</v>
      </c>
      <c r="B5976" s="14">
        <v>201.4032</v>
      </c>
      <c r="C5976" s="14">
        <v>189.8871</v>
      </c>
      <c r="D5976" s="12">
        <v>23659.757009345794</v>
      </c>
      <c r="E5976" s="27">
        <v>9</v>
      </c>
      <c r="F5976" s="26">
        <v>10</v>
      </c>
      <c r="G5976">
        <v>1961</v>
      </c>
      <c r="H5976" s="22">
        <f t="shared" si="683"/>
        <v>1.060647089770711</v>
      </c>
      <c r="I5976" s="4">
        <f t="shared" si="682"/>
        <v>0.76255845533274624</v>
      </c>
      <c r="Q5976" s="14"/>
      <c r="S5976" s="29"/>
      <c r="T5976" s="7"/>
      <c r="V5976" s="7"/>
    </row>
    <row r="5977" spans="1:22" x14ac:dyDescent="0.3">
      <c r="A5977" s="14">
        <f t="shared" si="681"/>
        <v>489.31099999998634</v>
      </c>
      <c r="B5977" s="14">
        <v>198.6129</v>
      </c>
      <c r="C5977" s="14">
        <v>187.77420000000001</v>
      </c>
      <c r="D5977" s="12">
        <v>23657.186915887851</v>
      </c>
      <c r="E5977" s="27">
        <v>7</v>
      </c>
      <c r="F5977" s="26">
        <v>10</v>
      </c>
      <c r="G5977">
        <v>1961</v>
      </c>
      <c r="H5977" s="22">
        <f t="shared" si="683"/>
        <v>1.0577219873656765</v>
      </c>
      <c r="I5977" s="4">
        <f t="shared" si="682"/>
        <v>0.68188121446045202</v>
      </c>
      <c r="Q5977" s="14"/>
      <c r="S5977" s="29"/>
      <c r="T5977" s="7"/>
      <c r="V5977" s="7"/>
    </row>
    <row r="5978" spans="1:22" x14ac:dyDescent="0.3">
      <c r="A5978" s="14">
        <f t="shared" si="681"/>
        <v>489.39299999998633</v>
      </c>
      <c r="B5978" s="14">
        <v>197.12899999999999</v>
      </c>
      <c r="C5978" s="14">
        <v>186.75810000000001</v>
      </c>
      <c r="D5978" s="12">
        <v>23654.616822429907</v>
      </c>
      <c r="E5978" s="27">
        <v>4</v>
      </c>
      <c r="F5978" s="26">
        <v>10</v>
      </c>
      <c r="G5978">
        <v>1961</v>
      </c>
      <c r="H5978" s="22">
        <f t="shared" si="683"/>
        <v>1.0555311924891075</v>
      </c>
      <c r="I5978" s="4">
        <f t="shared" si="682"/>
        <v>0.62145690738165305</v>
      </c>
      <c r="Q5978" s="14"/>
      <c r="S5978" s="29"/>
      <c r="T5978" s="7"/>
      <c r="V5978" s="7"/>
    </row>
    <row r="5979" spans="1:22" x14ac:dyDescent="0.3">
      <c r="A5979" s="14">
        <f t="shared" si="681"/>
        <v>489.47499999998632</v>
      </c>
      <c r="B5979" s="14">
        <v>196.64519999999999</v>
      </c>
      <c r="C5979" s="14">
        <v>186.96770000000001</v>
      </c>
      <c r="D5979" s="12">
        <v>23652.046728971964</v>
      </c>
      <c r="E5979" s="27">
        <v>2</v>
      </c>
      <c r="F5979" s="26">
        <v>10</v>
      </c>
      <c r="G5979">
        <v>1961</v>
      </c>
      <c r="H5979" s="22">
        <f t="shared" si="683"/>
        <v>1.051760277309931</v>
      </c>
      <c r="I5979" s="4">
        <f t="shared" si="682"/>
        <v>0.51745130686120833</v>
      </c>
      <c r="Q5979" s="14"/>
      <c r="S5979" s="29"/>
      <c r="T5979" s="7"/>
      <c r="V5979" s="7"/>
    </row>
    <row r="5980" spans="1:22" x14ac:dyDescent="0.3">
      <c r="A5980" s="14">
        <f t="shared" si="681"/>
        <v>489.55699999998632</v>
      </c>
      <c r="B5980" s="14">
        <v>195.51609999999999</v>
      </c>
      <c r="C5980" s="14">
        <v>186.45160000000001</v>
      </c>
      <c r="D5980" s="12">
        <v>23649.47663551402</v>
      </c>
      <c r="E5980" s="27">
        <v>29</v>
      </c>
      <c r="F5980" s="26">
        <v>9</v>
      </c>
      <c r="G5980">
        <v>1961</v>
      </c>
      <c r="H5980" s="22">
        <f t="shared" si="683"/>
        <v>1.0486158338142444</v>
      </c>
      <c r="I5980" s="4">
        <f t="shared" si="682"/>
        <v>0.4307244200095881</v>
      </c>
      <c r="Q5980" s="14"/>
      <c r="S5980" s="29"/>
      <c r="T5980" s="7"/>
      <c r="V5980" s="7"/>
    </row>
    <row r="5981" spans="1:22" x14ac:dyDescent="0.3">
      <c r="A5981" s="14">
        <f t="shared" si="681"/>
        <v>489.63899999998631</v>
      </c>
      <c r="B5981" s="14">
        <v>194.9032</v>
      </c>
      <c r="C5981" s="14">
        <v>186.0806</v>
      </c>
      <c r="D5981" s="12">
        <v>23646.906542056073</v>
      </c>
      <c r="E5981" s="27">
        <v>26</v>
      </c>
      <c r="F5981" s="26">
        <v>9</v>
      </c>
      <c r="G5981">
        <v>1961</v>
      </c>
      <c r="H5981" s="22">
        <f t="shared" si="683"/>
        <v>1.0474127877919568</v>
      </c>
      <c r="I5981" s="4">
        <f t="shared" si="682"/>
        <v>0.39754321118985558</v>
      </c>
      <c r="Q5981" s="14"/>
      <c r="S5981" s="29"/>
      <c r="T5981" s="7"/>
      <c r="V5981" s="7"/>
    </row>
    <row r="5982" spans="1:22" x14ac:dyDescent="0.3">
      <c r="A5982" s="14">
        <f t="shared" si="681"/>
        <v>489.7209999999863</v>
      </c>
      <c r="B5982" s="14">
        <v>196.1129</v>
      </c>
      <c r="C5982" s="14">
        <v>186.93549999999999</v>
      </c>
      <c r="D5982" s="12">
        <v>23644.336448598129</v>
      </c>
      <c r="E5982" s="27">
        <v>24</v>
      </c>
      <c r="F5982" s="26">
        <v>9</v>
      </c>
      <c r="G5982">
        <v>1961</v>
      </c>
      <c r="H5982" s="22">
        <f t="shared" si="683"/>
        <v>1.0490939388184695</v>
      </c>
      <c r="I5982" s="4">
        <f t="shared" si="682"/>
        <v>0.44391103273183913</v>
      </c>
      <c r="Q5982" s="14"/>
      <c r="S5982" s="29"/>
      <c r="T5982" s="7"/>
      <c r="V5982" s="7"/>
    </row>
    <row r="5983" spans="1:22" x14ac:dyDescent="0.3">
      <c r="A5983" s="14">
        <f t="shared" si="681"/>
        <v>489.8029999999863</v>
      </c>
      <c r="B5983" s="14">
        <v>197.17740000000001</v>
      </c>
      <c r="C5983" s="14">
        <v>187.83869999999999</v>
      </c>
      <c r="D5983" s="12">
        <v>23641.766355140186</v>
      </c>
      <c r="E5983" s="27">
        <v>21</v>
      </c>
      <c r="F5983" s="26">
        <v>9</v>
      </c>
      <c r="G5983">
        <v>1961</v>
      </c>
      <c r="H5983" s="22">
        <f t="shared" si="683"/>
        <v>1.0497165919483047</v>
      </c>
      <c r="I5983" s="4">
        <f t="shared" si="682"/>
        <v>0.4610844268834916</v>
      </c>
      <c r="Q5983" s="14"/>
      <c r="S5983" s="29"/>
      <c r="T5983" s="7"/>
      <c r="V5983" s="7"/>
    </row>
    <row r="5984" spans="1:22" x14ac:dyDescent="0.3">
      <c r="A5984" s="14">
        <f t="shared" si="681"/>
        <v>489.88499999998629</v>
      </c>
      <c r="B5984" s="14">
        <v>195.9032</v>
      </c>
      <c r="C5984" s="14">
        <v>187.67740000000001</v>
      </c>
      <c r="D5984" s="12">
        <v>23639.196261682242</v>
      </c>
      <c r="E5984" s="27">
        <v>19</v>
      </c>
      <c r="F5984" s="26">
        <v>9</v>
      </c>
      <c r="G5984">
        <v>1961</v>
      </c>
      <c r="H5984" s="22">
        <f t="shared" si="683"/>
        <v>1.0438294648156889</v>
      </c>
      <c r="I5984" s="4">
        <f t="shared" si="682"/>
        <v>0.29871159066880393</v>
      </c>
      <c r="Q5984" s="14"/>
      <c r="S5984" s="29"/>
      <c r="T5984" s="7"/>
      <c r="V5984" s="7"/>
    </row>
    <row r="5985" spans="1:22" x14ac:dyDescent="0.3">
      <c r="A5985" s="14">
        <f t="shared" si="681"/>
        <v>489.96699999998629</v>
      </c>
      <c r="B5985" s="14">
        <v>193.1935</v>
      </c>
      <c r="C5985" s="14">
        <v>185.35480000000001</v>
      </c>
      <c r="D5985" s="12">
        <v>23636.626168224298</v>
      </c>
      <c r="E5985" s="27">
        <v>16</v>
      </c>
      <c r="F5985" s="26">
        <v>9</v>
      </c>
      <c r="G5985">
        <v>1961</v>
      </c>
      <c r="H5985" s="22">
        <f t="shared" si="683"/>
        <v>1.0422902455183247</v>
      </c>
      <c r="I5985" s="4">
        <f t="shared" si="682"/>
        <v>0.25625838773306897</v>
      </c>
      <c r="Q5985" s="14"/>
      <c r="S5985" s="29"/>
      <c r="T5985" s="7"/>
      <c r="V5985" s="7"/>
    </row>
    <row r="5986" spans="1:22" x14ac:dyDescent="0.3">
      <c r="A5986" s="14">
        <f t="shared" si="681"/>
        <v>490.04899999998628</v>
      </c>
      <c r="B5986" s="14">
        <v>190.7097</v>
      </c>
      <c r="C5986" s="14">
        <v>183</v>
      </c>
      <c r="D5986" s="12">
        <v>23634.056074766355</v>
      </c>
      <c r="E5986" s="27">
        <v>14</v>
      </c>
      <c r="F5986" s="26">
        <v>9</v>
      </c>
      <c r="G5986">
        <v>1961</v>
      </c>
      <c r="H5986" s="22">
        <f t="shared" si="683"/>
        <v>1.0421295081967212</v>
      </c>
      <c r="I5986" s="4">
        <f t="shared" si="682"/>
        <v>0.25182509213635668</v>
      </c>
      <c r="Q5986" s="14"/>
      <c r="S5986" s="29"/>
      <c r="T5986" s="7"/>
      <c r="V5986" s="7"/>
    </row>
    <row r="5987" spans="1:22" x14ac:dyDescent="0.3">
      <c r="A5987" s="14">
        <f t="shared" si="681"/>
        <v>490.13099999998627</v>
      </c>
      <c r="B5987" s="14">
        <v>191.04839999999999</v>
      </c>
      <c r="C5987" s="14">
        <v>183.3871</v>
      </c>
      <c r="D5987" s="12">
        <v>23631.485981308411</v>
      </c>
      <c r="E5987" s="27">
        <v>11</v>
      </c>
      <c r="F5987" s="26">
        <v>9</v>
      </c>
      <c r="G5987">
        <v>1961</v>
      </c>
      <c r="H5987" s="22">
        <f t="shared" si="683"/>
        <v>1.0417766571367342</v>
      </c>
      <c r="I5987" s="4">
        <f t="shared" si="682"/>
        <v>0.24209310808355075</v>
      </c>
      <c r="Q5987" s="14"/>
      <c r="S5987" s="29"/>
      <c r="T5987" s="7"/>
      <c r="V5987" s="7"/>
    </row>
    <row r="5988" spans="1:22" x14ac:dyDescent="0.3">
      <c r="A5988" s="14">
        <f t="shared" si="681"/>
        <v>490.21299999998627</v>
      </c>
      <c r="B5988" s="14">
        <v>193.25810000000001</v>
      </c>
      <c r="C5988" s="14">
        <v>185.6129</v>
      </c>
      <c r="D5988" s="12">
        <v>23628.915887850468</v>
      </c>
      <c r="E5988" s="27">
        <v>8</v>
      </c>
      <c r="F5988" s="26">
        <v>9</v>
      </c>
      <c r="G5988">
        <v>1961</v>
      </c>
      <c r="H5988" s="22">
        <f t="shared" si="683"/>
        <v>1.0411889475354354</v>
      </c>
      <c r="I5988" s="4">
        <f t="shared" si="682"/>
        <v>0.2258834912901935</v>
      </c>
      <c r="Q5988" s="14"/>
      <c r="S5988" s="29"/>
      <c r="T5988" s="7"/>
      <c r="V5988" s="7"/>
    </row>
    <row r="5989" spans="1:22" x14ac:dyDescent="0.3">
      <c r="A5989" s="14">
        <f t="shared" si="681"/>
        <v>490.29499999998626</v>
      </c>
      <c r="B5989" s="14">
        <v>195.27420000000001</v>
      </c>
      <c r="C5989" s="14">
        <v>187.74189999999999</v>
      </c>
      <c r="D5989" s="12">
        <v>23626.345794392524</v>
      </c>
      <c r="E5989" s="27">
        <v>6</v>
      </c>
      <c r="F5989" s="26">
        <v>9</v>
      </c>
      <c r="G5989">
        <v>1961</v>
      </c>
      <c r="H5989" s="22">
        <f t="shared" si="683"/>
        <v>1.0401205058647005</v>
      </c>
      <c r="I5989" s="4">
        <f t="shared" si="682"/>
        <v>0.19641480469668526</v>
      </c>
      <c r="Q5989" s="14"/>
      <c r="S5989" s="29"/>
      <c r="T5989" s="7"/>
      <c r="V5989" s="7"/>
    </row>
    <row r="5990" spans="1:22" x14ac:dyDescent="0.3">
      <c r="A5990" s="14">
        <f t="shared" si="681"/>
        <v>490.37699999998625</v>
      </c>
      <c r="B5990" s="14">
        <v>195.7903</v>
      </c>
      <c r="C5990" s="14">
        <v>188.35480000000001</v>
      </c>
      <c r="D5990" s="12">
        <v>23623.775700934581</v>
      </c>
      <c r="E5990" s="27">
        <v>3</v>
      </c>
      <c r="F5990" s="26">
        <v>9</v>
      </c>
      <c r="G5990">
        <v>1961</v>
      </c>
      <c r="H5990" s="22">
        <f t="shared" si="683"/>
        <v>1.0394760314045619</v>
      </c>
      <c r="I5990" s="4">
        <f t="shared" si="682"/>
        <v>0.17863955649780042</v>
      </c>
      <c r="Q5990" s="14"/>
      <c r="S5990" s="29"/>
      <c r="T5990" s="7"/>
      <c r="V5990" s="7"/>
    </row>
    <row r="5991" spans="1:22" x14ac:dyDescent="0.3">
      <c r="A5991" s="14">
        <f t="shared" si="681"/>
        <v>490.45899999998625</v>
      </c>
      <c r="B5991" s="14">
        <v>194.9032</v>
      </c>
      <c r="C5991" s="14">
        <v>187.3065</v>
      </c>
      <c r="D5991" s="12">
        <v>23621.205607476637</v>
      </c>
      <c r="E5991" s="27">
        <v>1</v>
      </c>
      <c r="F5991" s="26">
        <v>9</v>
      </c>
      <c r="G5991">
        <v>1961</v>
      </c>
      <c r="H5991" s="22">
        <f t="shared" si="683"/>
        <v>1.0405575887649388</v>
      </c>
      <c r="I5991" s="4">
        <f t="shared" si="682"/>
        <v>0.20846998688893612</v>
      </c>
      <c r="Q5991" s="14"/>
      <c r="S5991" s="29"/>
      <c r="T5991" s="7"/>
      <c r="V5991" s="7"/>
    </row>
    <row r="5992" spans="1:22" x14ac:dyDescent="0.3">
      <c r="A5992" s="14">
        <f t="shared" si="681"/>
        <v>490.54099999998624</v>
      </c>
      <c r="B5992" s="14">
        <v>191.54839999999999</v>
      </c>
      <c r="C5992" s="14">
        <v>184.6129</v>
      </c>
      <c r="D5992" s="12">
        <v>23618.63551401869</v>
      </c>
      <c r="E5992" s="27">
        <v>29</v>
      </c>
      <c r="F5992" s="26">
        <v>8</v>
      </c>
      <c r="G5992">
        <v>1961</v>
      </c>
      <c r="H5992" s="22">
        <f t="shared" si="683"/>
        <v>1.0375677972666049</v>
      </c>
      <c r="I5992" s="4">
        <f t="shared" si="682"/>
        <v>0.12600855632367888</v>
      </c>
      <c r="Q5992" s="14"/>
      <c r="S5992" s="29"/>
      <c r="T5992" s="7"/>
      <c r="V5992" s="7"/>
    </row>
    <row r="5993" spans="1:22" x14ac:dyDescent="0.3">
      <c r="A5993" s="14">
        <f t="shared" si="681"/>
        <v>490.62299999998623</v>
      </c>
      <c r="B5993" s="14">
        <v>189.74189999999999</v>
      </c>
      <c r="C5993" s="14">
        <v>183.43549999999999</v>
      </c>
      <c r="D5993" s="12">
        <v>23616.065420560746</v>
      </c>
      <c r="E5993" s="27">
        <v>27</v>
      </c>
      <c r="F5993" s="26">
        <v>8</v>
      </c>
      <c r="G5993">
        <v>1961</v>
      </c>
      <c r="H5993" s="22">
        <f t="shared" si="683"/>
        <v>1.0343793867599238</v>
      </c>
      <c r="I5993" s="4">
        <f t="shared" si="682"/>
        <v>3.806901547050117E-2</v>
      </c>
      <c r="Q5993" s="14"/>
      <c r="S5993" s="29"/>
      <c r="T5993" s="7"/>
      <c r="V5993" s="7"/>
    </row>
    <row r="5994" spans="1:22" x14ac:dyDescent="0.3">
      <c r="A5994" s="14">
        <f t="shared" si="681"/>
        <v>490.70499999998623</v>
      </c>
      <c r="B5994" s="14">
        <v>189.54839999999999</v>
      </c>
      <c r="C5994" s="14">
        <v>183.5806</v>
      </c>
      <c r="D5994" s="12">
        <v>23613.495327102803</v>
      </c>
      <c r="E5994" s="27">
        <v>24</v>
      </c>
      <c r="F5994" s="26">
        <v>8</v>
      </c>
      <c r="G5994">
        <v>1961</v>
      </c>
      <c r="H5994" s="22">
        <f t="shared" si="683"/>
        <v>1.0325077922176962</v>
      </c>
      <c r="I5994" s="4">
        <f t="shared" si="682"/>
        <v>-1.355142812104127E-2</v>
      </c>
      <c r="Q5994" s="14"/>
      <c r="S5994" s="29"/>
      <c r="T5994" s="7"/>
      <c r="V5994" s="7"/>
    </row>
    <row r="5995" spans="1:22" x14ac:dyDescent="0.3">
      <c r="A5995" s="14">
        <f t="shared" si="681"/>
        <v>490.78699999998622</v>
      </c>
      <c r="B5995" s="14">
        <v>190.45160000000001</v>
      </c>
      <c r="C5995" s="14">
        <v>184.72579999999999</v>
      </c>
      <c r="D5995" s="12">
        <v>23610.925233644859</v>
      </c>
      <c r="E5995" s="27">
        <v>21</v>
      </c>
      <c r="F5995" s="26">
        <v>8</v>
      </c>
      <c r="G5995">
        <v>1961</v>
      </c>
      <c r="H5995" s="22">
        <f t="shared" si="683"/>
        <v>1.0309962116823963</v>
      </c>
      <c r="I5995" s="4">
        <f t="shared" si="682"/>
        <v>-5.5242326441170359E-2</v>
      </c>
      <c r="Q5995" s="14"/>
      <c r="S5995" s="29"/>
      <c r="T5995" s="7"/>
      <c r="V5995" s="7"/>
    </row>
    <row r="5996" spans="1:22" x14ac:dyDescent="0.3">
      <c r="A5996" s="14">
        <f t="shared" si="681"/>
        <v>490.86899999998622</v>
      </c>
      <c r="B5996" s="14">
        <v>189.67740000000001</v>
      </c>
      <c r="C5996" s="14">
        <v>184.4194</v>
      </c>
      <c r="D5996" s="12">
        <v>23608.355140186915</v>
      </c>
      <c r="E5996" s="27">
        <v>19</v>
      </c>
      <c r="F5996" s="26">
        <v>8</v>
      </c>
      <c r="G5996">
        <v>1961</v>
      </c>
      <c r="H5996" s="22">
        <f t="shared" si="683"/>
        <v>1.0285111002421654</v>
      </c>
      <c r="I5996" s="4">
        <f t="shared" si="682"/>
        <v>-0.12378417780094712</v>
      </c>
      <c r="Q5996" s="14"/>
      <c r="S5996" s="29"/>
      <c r="T5996" s="7"/>
      <c r="V5996" s="7"/>
    </row>
    <row r="5997" spans="1:22" x14ac:dyDescent="0.3">
      <c r="A5997" s="14">
        <f t="shared" si="681"/>
        <v>490.95099999998621</v>
      </c>
      <c r="B5997" s="14">
        <v>187.1129</v>
      </c>
      <c r="C5997" s="14">
        <v>182.1129</v>
      </c>
      <c r="D5997" s="12">
        <v>23605.785046728972</v>
      </c>
      <c r="E5997" s="27">
        <v>16</v>
      </c>
      <c r="F5997" s="26">
        <v>8</v>
      </c>
      <c r="G5997">
        <v>1961</v>
      </c>
      <c r="H5997" s="22">
        <f t="shared" si="683"/>
        <v>1.0274554960137365</v>
      </c>
      <c r="I5997" s="4">
        <f t="shared" si="682"/>
        <v>-0.15289879493578332</v>
      </c>
      <c r="Q5997" s="14"/>
      <c r="S5997" s="29"/>
      <c r="T5997" s="7"/>
      <c r="V5997" s="7"/>
    </row>
    <row r="5998" spans="1:22" x14ac:dyDescent="0.3">
      <c r="A5998" s="14">
        <f t="shared" si="681"/>
        <v>491.0329999999862</v>
      </c>
      <c r="B5998" s="14">
        <v>186.56450000000001</v>
      </c>
      <c r="C5998" s="14">
        <v>181.45160000000001</v>
      </c>
      <c r="D5998" s="12">
        <v>23603.214953271028</v>
      </c>
      <c r="E5998" s="27">
        <v>14</v>
      </c>
      <c r="F5998" s="26">
        <v>8</v>
      </c>
      <c r="G5998">
        <v>1961</v>
      </c>
      <c r="H5998" s="22">
        <f t="shared" si="683"/>
        <v>1.028177762003752</v>
      </c>
      <c r="I5998" s="4">
        <f t="shared" si="682"/>
        <v>-0.13297797877903905</v>
      </c>
      <c r="Q5998" s="14"/>
      <c r="S5998" s="29"/>
      <c r="T5998" s="7"/>
      <c r="V5998" s="7"/>
    </row>
    <row r="5999" spans="1:22" x14ac:dyDescent="0.3">
      <c r="A5999" s="14">
        <f t="shared" si="681"/>
        <v>491.1149999999862</v>
      </c>
      <c r="B5999" s="14">
        <v>189.56450000000001</v>
      </c>
      <c r="C5999" s="14">
        <v>183.1935</v>
      </c>
      <c r="D5999" s="12">
        <v>23600.644859813085</v>
      </c>
      <c r="E5999" s="27">
        <v>11</v>
      </c>
      <c r="F5999" s="26">
        <v>8</v>
      </c>
      <c r="G5999">
        <v>1961</v>
      </c>
      <c r="H5999" s="22">
        <f t="shared" si="683"/>
        <v>1.0347774347888981</v>
      </c>
      <c r="I5999" s="4">
        <f t="shared" si="682"/>
        <v>4.9047576992663905E-2</v>
      </c>
      <c r="Q5999" s="14"/>
      <c r="S5999" s="29"/>
      <c r="T5999" s="7"/>
      <c r="V5999" s="7"/>
    </row>
    <row r="6000" spans="1:22" x14ac:dyDescent="0.3">
      <c r="A6000" s="14">
        <f t="shared" si="681"/>
        <v>491.19699999998619</v>
      </c>
      <c r="B6000" s="14">
        <v>193.16130000000001</v>
      </c>
      <c r="C6000" s="14">
        <v>185.82259999999999</v>
      </c>
      <c r="D6000" s="12">
        <v>23598.074766355141</v>
      </c>
      <c r="E6000" s="27">
        <v>9</v>
      </c>
      <c r="F6000" s="26">
        <v>8</v>
      </c>
      <c r="G6000">
        <v>1961</v>
      </c>
      <c r="H6000" s="22">
        <f t="shared" si="683"/>
        <v>1.039493043365016</v>
      </c>
      <c r="I6000" s="4">
        <f t="shared" si="682"/>
        <v>0.17910876332929609</v>
      </c>
      <c r="Q6000" s="14"/>
      <c r="S6000" s="29"/>
      <c r="T6000" s="7"/>
      <c r="V6000" s="7"/>
    </row>
    <row r="6001" spans="1:22" x14ac:dyDescent="0.3">
      <c r="A6001" s="14">
        <f t="shared" si="681"/>
        <v>491.27899999998618</v>
      </c>
      <c r="B6001" s="14">
        <v>194.06450000000001</v>
      </c>
      <c r="C6001" s="14">
        <v>187.03229999999999</v>
      </c>
      <c r="D6001" s="12">
        <v>23595.504672897197</v>
      </c>
      <c r="E6001" s="27">
        <v>6</v>
      </c>
      <c r="F6001" s="26">
        <v>8</v>
      </c>
      <c r="G6001">
        <v>1961</v>
      </c>
      <c r="H6001" s="22">
        <f t="shared" si="683"/>
        <v>1.0375988532462042</v>
      </c>
      <c r="I6001" s="4">
        <f t="shared" si="682"/>
        <v>0.12686511120611474</v>
      </c>
      <c r="Q6001" s="14"/>
      <c r="S6001" s="29"/>
      <c r="T6001" s="7"/>
      <c r="V6001" s="7"/>
    </row>
    <row r="6002" spans="1:22" x14ac:dyDescent="0.3">
      <c r="A6002" s="14">
        <f t="shared" si="681"/>
        <v>491.36099999998618</v>
      </c>
      <c r="B6002" s="14">
        <v>192.67740000000001</v>
      </c>
      <c r="C6002" s="14">
        <v>185.83869999999999</v>
      </c>
      <c r="D6002" s="12">
        <v>23592.93457943925</v>
      </c>
      <c r="E6002" s="27">
        <v>3</v>
      </c>
      <c r="F6002" s="26">
        <v>8</v>
      </c>
      <c r="G6002">
        <v>1961</v>
      </c>
      <c r="H6002" s="22">
        <f t="shared" si="683"/>
        <v>1.0367991166533128</v>
      </c>
      <c r="I6002" s="4">
        <f t="shared" si="682"/>
        <v>0.10480757857818568</v>
      </c>
      <c r="Q6002" s="14"/>
      <c r="S6002" s="29"/>
      <c r="T6002" s="7"/>
      <c r="V6002" s="7"/>
    </row>
    <row r="6003" spans="1:22" x14ac:dyDescent="0.3">
      <c r="A6003" s="14">
        <f t="shared" si="681"/>
        <v>491.44299999998617</v>
      </c>
      <c r="B6003" s="14">
        <v>192</v>
      </c>
      <c r="C6003" s="14">
        <v>185.22579999999999</v>
      </c>
      <c r="D6003" s="12">
        <v>23590.364485981307</v>
      </c>
      <c r="E6003" s="27">
        <v>1</v>
      </c>
      <c r="F6003" s="26">
        <v>8</v>
      </c>
      <c r="G6003">
        <v>1961</v>
      </c>
      <c r="H6003" s="22">
        <f t="shared" si="683"/>
        <v>1.0365726588844535</v>
      </c>
      <c r="I6003" s="4">
        <f t="shared" si="682"/>
        <v>9.8561647518055726E-2</v>
      </c>
      <c r="Q6003" s="14"/>
      <c r="S6003" s="29"/>
      <c r="T6003" s="7"/>
      <c r="V6003" s="7"/>
    </row>
    <row r="6004" spans="1:22" x14ac:dyDescent="0.3">
      <c r="A6004" s="14">
        <f t="shared" si="681"/>
        <v>491.52499999998616</v>
      </c>
      <c r="B6004" s="14">
        <v>192.32259999999999</v>
      </c>
      <c r="C6004" s="14">
        <v>185.2097</v>
      </c>
      <c r="D6004" s="12">
        <v>23587.794392523363</v>
      </c>
      <c r="E6004" s="27">
        <v>29</v>
      </c>
      <c r="F6004" s="26">
        <v>7</v>
      </c>
      <c r="G6004">
        <v>1961</v>
      </c>
      <c r="H6004" s="22">
        <f t="shared" si="683"/>
        <v>1.0384045760022289</v>
      </c>
      <c r="I6004" s="4">
        <f t="shared" si="682"/>
        <v>0.14908774818190654</v>
      </c>
      <c r="Q6004" s="14"/>
      <c r="S6004" s="29"/>
      <c r="T6004" s="7"/>
      <c r="V6004" s="7"/>
    </row>
    <row r="6005" spans="1:22" x14ac:dyDescent="0.3">
      <c r="A6005" s="14">
        <f t="shared" si="681"/>
        <v>491.60699999998616</v>
      </c>
      <c r="B6005" s="14">
        <v>192.66130000000001</v>
      </c>
      <c r="C6005" s="14">
        <v>185.4032</v>
      </c>
      <c r="D6005" s="12">
        <v>23585.224299065419</v>
      </c>
      <c r="E6005" s="27">
        <v>27</v>
      </c>
      <c r="F6005" s="26">
        <v>7</v>
      </c>
      <c r="G6005">
        <v>1961</v>
      </c>
      <c r="H6005" s="22">
        <f t="shared" si="683"/>
        <v>1.0391476522519569</v>
      </c>
      <c r="I6005" s="4">
        <f t="shared" si="682"/>
        <v>0.16958253205087725</v>
      </c>
      <c r="Q6005" s="14"/>
      <c r="S6005" s="29"/>
      <c r="T6005" s="7"/>
      <c r="V6005" s="7"/>
    </row>
    <row r="6006" spans="1:22" x14ac:dyDescent="0.3">
      <c r="A6006" s="14">
        <f t="shared" si="681"/>
        <v>491.68899999998615</v>
      </c>
      <c r="B6006" s="14">
        <v>192.8871</v>
      </c>
      <c r="C6006" s="14">
        <v>186.2097</v>
      </c>
      <c r="D6006" s="12">
        <v>23582.654205607476</v>
      </c>
      <c r="E6006" s="27">
        <v>24</v>
      </c>
      <c r="F6006" s="26">
        <v>7</v>
      </c>
      <c r="G6006">
        <v>1961</v>
      </c>
      <c r="H6006" s="22">
        <f t="shared" si="683"/>
        <v>1.0358595712253444</v>
      </c>
      <c r="I6006" s="4">
        <f t="shared" si="682"/>
        <v>7.8893978879178789E-2</v>
      </c>
      <c r="Q6006" s="14"/>
      <c r="S6006" s="29"/>
      <c r="T6006" s="7"/>
      <c r="V6006" s="7"/>
    </row>
    <row r="6007" spans="1:22" x14ac:dyDescent="0.3">
      <c r="A6007" s="14">
        <f t="shared" si="681"/>
        <v>491.77099999998615</v>
      </c>
      <c r="B6007" s="14">
        <v>192.27420000000001</v>
      </c>
      <c r="C6007" s="14">
        <v>186.0968</v>
      </c>
      <c r="D6007" s="12">
        <v>23580.084112149532</v>
      </c>
      <c r="E6007" s="27">
        <v>22</v>
      </c>
      <c r="F6007" s="26">
        <v>7</v>
      </c>
      <c r="G6007">
        <v>1961</v>
      </c>
      <c r="H6007" s="22">
        <f t="shared" si="683"/>
        <v>1.033194552512456</v>
      </c>
      <c r="I6007" s="4">
        <f t="shared" si="682"/>
        <v>5.3901055587714649E-3</v>
      </c>
      <c r="Q6007" s="14"/>
      <c r="S6007" s="29"/>
      <c r="T6007" s="7"/>
      <c r="V6007" s="7"/>
    </row>
    <row r="6008" spans="1:22" x14ac:dyDescent="0.3">
      <c r="A6008" s="14">
        <f t="shared" si="681"/>
        <v>491.85299999998614</v>
      </c>
      <c r="B6008" s="14">
        <v>191.93549999999999</v>
      </c>
      <c r="C6008" s="14">
        <v>186.6129</v>
      </c>
      <c r="D6008" s="12">
        <v>23577.514018691589</v>
      </c>
      <c r="E6008" s="27">
        <v>19</v>
      </c>
      <c r="F6008" s="26">
        <v>7</v>
      </c>
      <c r="G6008">
        <v>1961</v>
      </c>
      <c r="H6008" s="22">
        <f t="shared" si="683"/>
        <v>1.0285221439675392</v>
      </c>
      <c r="I6008" s="4">
        <f t="shared" si="682"/>
        <v>-0.12347958084373566</v>
      </c>
      <c r="Q6008" s="14"/>
      <c r="S6008" s="29"/>
      <c r="T6008" s="7"/>
      <c r="V6008" s="7"/>
    </row>
    <row r="6009" spans="1:22" x14ac:dyDescent="0.3">
      <c r="A6009" s="14">
        <f t="shared" ref="A6009:A6072" si="684">A6008+0.082</f>
        <v>491.93499999998613</v>
      </c>
      <c r="B6009" s="14">
        <v>191.5</v>
      </c>
      <c r="C6009" s="14">
        <v>186.56450000000001</v>
      </c>
      <c r="D6009" s="12">
        <v>23574.943925233645</v>
      </c>
      <c r="E6009" s="27">
        <v>16</v>
      </c>
      <c r="F6009" s="26">
        <v>7</v>
      </c>
      <c r="G6009">
        <v>1961</v>
      </c>
      <c r="H6009" s="22">
        <f t="shared" si="683"/>
        <v>1.0264546577725129</v>
      </c>
      <c r="I6009" s="4">
        <f t="shared" si="682"/>
        <v>-0.18050291153779724</v>
      </c>
      <c r="Q6009" s="14"/>
      <c r="S6009" s="29"/>
      <c r="T6009" s="7"/>
      <c r="V6009" s="7"/>
    </row>
    <row r="6010" spans="1:22" x14ac:dyDescent="0.3">
      <c r="A6010" s="14">
        <f t="shared" si="684"/>
        <v>492.01699999998613</v>
      </c>
      <c r="B6010" s="14">
        <v>191.5</v>
      </c>
      <c r="C6010" s="14">
        <v>186.82259999999999</v>
      </c>
      <c r="D6010" s="12">
        <v>23572.373831775702</v>
      </c>
      <c r="E6010" s="27">
        <v>14</v>
      </c>
      <c r="F6010" s="26">
        <v>7</v>
      </c>
      <c r="G6010">
        <v>1961</v>
      </c>
      <c r="H6010" s="22">
        <f t="shared" si="683"/>
        <v>1.0250365855094619</v>
      </c>
      <c r="I6010" s="4">
        <f t="shared" si="682"/>
        <v>-0.21961475847470341</v>
      </c>
      <c r="Q6010" s="14"/>
      <c r="S6010" s="29"/>
      <c r="T6010" s="7"/>
      <c r="V6010" s="7"/>
    </row>
    <row r="6011" spans="1:22" x14ac:dyDescent="0.3">
      <c r="A6011" s="14">
        <f t="shared" si="684"/>
        <v>492.09899999998612</v>
      </c>
      <c r="B6011" s="14">
        <v>191.46770000000001</v>
      </c>
      <c r="C6011" s="14">
        <v>186.83869999999999</v>
      </c>
      <c r="D6011" s="12">
        <v>23569.803738317758</v>
      </c>
      <c r="E6011" s="27">
        <v>11</v>
      </c>
      <c r="F6011" s="26">
        <v>7</v>
      </c>
      <c r="G6011">
        <v>1961</v>
      </c>
      <c r="H6011" s="22">
        <f t="shared" si="683"/>
        <v>1.0247753811175095</v>
      </c>
      <c r="I6011" s="4">
        <f t="shared" si="682"/>
        <v>-0.22681903604466758</v>
      </c>
      <c r="Q6011" s="14"/>
      <c r="S6011" s="29"/>
      <c r="T6011" s="7"/>
      <c r="V6011" s="7"/>
    </row>
    <row r="6012" spans="1:22" x14ac:dyDescent="0.3">
      <c r="A6012" s="14">
        <f t="shared" si="684"/>
        <v>492.18099999998611</v>
      </c>
      <c r="B6012" s="14">
        <v>190.85480000000001</v>
      </c>
      <c r="C6012" s="14">
        <v>186.27420000000001</v>
      </c>
      <c r="D6012" s="12">
        <v>23567.233644859814</v>
      </c>
      <c r="E6012" s="27">
        <v>9</v>
      </c>
      <c r="F6012" s="26">
        <v>7</v>
      </c>
      <c r="G6012">
        <v>1961</v>
      </c>
      <c r="H6012" s="22">
        <f t="shared" si="683"/>
        <v>1.0245906303717853</v>
      </c>
      <c r="I6012" s="4">
        <f t="shared" si="682"/>
        <v>-0.23191464582177301</v>
      </c>
      <c r="Q6012" s="14"/>
      <c r="S6012" s="29"/>
      <c r="T6012" s="7"/>
      <c r="V6012" s="7"/>
    </row>
    <row r="6013" spans="1:22" x14ac:dyDescent="0.3">
      <c r="A6013" s="14">
        <f t="shared" si="684"/>
        <v>492.26299999998611</v>
      </c>
      <c r="B6013" s="14">
        <v>190.01609999999999</v>
      </c>
      <c r="C6013" s="14">
        <v>186.16130000000001</v>
      </c>
      <c r="D6013" s="12">
        <v>23564.663551401867</v>
      </c>
      <c r="E6013" s="27">
        <v>6</v>
      </c>
      <c r="F6013" s="26">
        <v>7</v>
      </c>
      <c r="G6013">
        <v>1961</v>
      </c>
      <c r="H6013" s="22">
        <f t="shared" si="683"/>
        <v>1.020706774179166</v>
      </c>
      <c r="I6013" s="4">
        <f t="shared" si="682"/>
        <v>-0.33903527210343759</v>
      </c>
      <c r="Q6013" s="14"/>
      <c r="S6013" s="29"/>
      <c r="T6013" s="7"/>
      <c r="V6013" s="7"/>
    </row>
    <row r="6014" spans="1:22" x14ac:dyDescent="0.3">
      <c r="A6014" s="14">
        <f t="shared" si="684"/>
        <v>492.3449999999861</v>
      </c>
      <c r="B6014" s="14">
        <v>190.17740000000001</v>
      </c>
      <c r="C6014" s="14">
        <v>186.45160000000001</v>
      </c>
      <c r="D6014" s="12">
        <v>23562.093457943924</v>
      </c>
      <c r="E6014" s="27">
        <v>4</v>
      </c>
      <c r="F6014" s="26">
        <v>7</v>
      </c>
      <c r="G6014">
        <v>1961</v>
      </c>
      <c r="H6014" s="22">
        <f t="shared" si="683"/>
        <v>1.0199826657427451</v>
      </c>
      <c r="I6014" s="4">
        <f t="shared" si="682"/>
        <v>-0.35900690476909802</v>
      </c>
      <c r="Q6014" s="14"/>
      <c r="S6014" s="29"/>
      <c r="T6014" s="7"/>
      <c r="V6014" s="7"/>
    </row>
    <row r="6015" spans="1:22" x14ac:dyDescent="0.3">
      <c r="A6015" s="14">
        <f t="shared" si="684"/>
        <v>492.42699999998609</v>
      </c>
      <c r="B6015" s="14">
        <v>190.83869999999999</v>
      </c>
      <c r="C6015" s="14">
        <v>186.9032</v>
      </c>
      <c r="D6015" s="12">
        <v>23559.52336448598</v>
      </c>
      <c r="E6015" s="27">
        <v>1</v>
      </c>
      <c r="F6015" s="26">
        <v>7</v>
      </c>
      <c r="G6015">
        <v>1961</v>
      </c>
      <c r="H6015" s="22">
        <f t="shared" si="683"/>
        <v>1.0210563543053301</v>
      </c>
      <c r="I6015" s="4">
        <f t="shared" si="682"/>
        <v>-0.32939350366682812</v>
      </c>
      <c r="Q6015" s="14"/>
      <c r="S6015" s="29"/>
      <c r="T6015" s="7"/>
      <c r="V6015" s="7"/>
    </row>
    <row r="6016" spans="1:22" x14ac:dyDescent="0.3">
      <c r="A6016" s="14">
        <f t="shared" si="684"/>
        <v>492.50899999998609</v>
      </c>
      <c r="B6016" s="14">
        <v>191.74189999999999</v>
      </c>
      <c r="C6016" s="14">
        <v>187.5968</v>
      </c>
      <c r="D6016" s="12">
        <v>23556.953271028036</v>
      </c>
      <c r="E6016" s="27">
        <v>28</v>
      </c>
      <c r="F6016" s="26">
        <v>6</v>
      </c>
      <c r="G6016">
        <v>1961</v>
      </c>
      <c r="H6016" s="22">
        <f t="shared" si="683"/>
        <v>1.0220957926787664</v>
      </c>
      <c r="I6016" s="4">
        <f t="shared" si="682"/>
        <v>-0.30072475693123113</v>
      </c>
      <c r="Q6016" s="14"/>
      <c r="S6016" s="29"/>
      <c r="T6016" s="7"/>
      <c r="V6016" s="7"/>
    </row>
    <row r="6017" spans="1:22" x14ac:dyDescent="0.3">
      <c r="A6017" s="14">
        <f t="shared" si="684"/>
        <v>492.59099999998608</v>
      </c>
      <c r="B6017" s="14">
        <v>191.87100000000001</v>
      </c>
      <c r="C6017" s="14">
        <v>187.82259999999999</v>
      </c>
      <c r="D6017" s="12">
        <v>23554.383177570093</v>
      </c>
      <c r="E6017" s="27">
        <v>26</v>
      </c>
      <c r="F6017" s="26">
        <v>6</v>
      </c>
      <c r="G6017">
        <v>1961</v>
      </c>
      <c r="H6017" s="22">
        <f t="shared" si="683"/>
        <v>1.0215543816345851</v>
      </c>
      <c r="I6017" s="4">
        <f t="shared" si="682"/>
        <v>-0.3156574133562346</v>
      </c>
      <c r="Q6017" s="14"/>
      <c r="S6017" s="29"/>
      <c r="T6017" s="7"/>
      <c r="V6017" s="7"/>
    </row>
    <row r="6018" spans="1:22" x14ac:dyDescent="0.3">
      <c r="A6018" s="14">
        <f t="shared" si="684"/>
        <v>492.67299999998608</v>
      </c>
      <c r="B6018" s="14">
        <v>190.8065</v>
      </c>
      <c r="C6018" s="14">
        <v>187.1935</v>
      </c>
      <c r="D6018" s="12">
        <v>23551.813084112149</v>
      </c>
      <c r="E6018" s="27">
        <v>23</v>
      </c>
      <c r="F6018" s="26">
        <v>6</v>
      </c>
      <c r="G6018">
        <v>1961</v>
      </c>
      <c r="H6018" s="22">
        <f t="shared" si="683"/>
        <v>1.0193008838447917</v>
      </c>
      <c r="I6018" s="4">
        <f t="shared" si="682"/>
        <v>-0.37781112930116506</v>
      </c>
      <c r="Q6018" s="14"/>
      <c r="S6018" s="29"/>
      <c r="T6018" s="7"/>
      <c r="V6018" s="7"/>
    </row>
    <row r="6019" spans="1:22" x14ac:dyDescent="0.3">
      <c r="A6019" s="14">
        <f t="shared" si="684"/>
        <v>492.75499999998607</v>
      </c>
      <c r="B6019" s="14">
        <v>190.14519999999999</v>
      </c>
      <c r="C6019" s="14">
        <v>186.7903</v>
      </c>
      <c r="D6019" s="12">
        <v>23549.242990654206</v>
      </c>
      <c r="E6019" s="27">
        <v>21</v>
      </c>
      <c r="F6019" s="26">
        <v>6</v>
      </c>
      <c r="G6019">
        <v>1961</v>
      </c>
      <c r="H6019" s="22">
        <f t="shared" si="683"/>
        <v>1.0179607827601325</v>
      </c>
      <c r="I6019" s="4">
        <f t="shared" si="682"/>
        <v>-0.4147724533950467</v>
      </c>
      <c r="Q6019" s="14"/>
      <c r="S6019" s="29"/>
      <c r="T6019" s="7"/>
      <c r="V6019" s="7"/>
    </row>
    <row r="6020" spans="1:22" x14ac:dyDescent="0.3">
      <c r="A6020" s="14">
        <f t="shared" si="684"/>
        <v>492.83699999998606</v>
      </c>
      <c r="B6020" s="14">
        <v>190.0968</v>
      </c>
      <c r="C6020" s="14">
        <v>187.22579999999999</v>
      </c>
      <c r="D6020" s="12">
        <v>23546.672897196262</v>
      </c>
      <c r="E6020" s="27">
        <v>18</v>
      </c>
      <c r="F6020" s="26">
        <v>6</v>
      </c>
      <c r="G6020">
        <v>1961</v>
      </c>
      <c r="H6020" s="22">
        <f t="shared" si="683"/>
        <v>1.0153344250632126</v>
      </c>
      <c r="I6020" s="4">
        <f t="shared" si="682"/>
        <v>-0.48721001734717384</v>
      </c>
      <c r="Q6020" s="14"/>
      <c r="S6020" s="29"/>
      <c r="T6020" s="7"/>
      <c r="V6020" s="7"/>
    </row>
    <row r="6021" spans="1:22" x14ac:dyDescent="0.3">
      <c r="A6021" s="14">
        <f t="shared" si="684"/>
        <v>492.91899999998606</v>
      </c>
      <c r="B6021" s="14">
        <v>189.9194</v>
      </c>
      <c r="C6021" s="14">
        <v>187.16130000000001</v>
      </c>
      <c r="D6021" s="12">
        <v>23544.102803738318</v>
      </c>
      <c r="E6021" s="27">
        <v>16</v>
      </c>
      <c r="F6021" s="26">
        <v>6</v>
      </c>
      <c r="G6021">
        <v>1961</v>
      </c>
      <c r="H6021" s="22">
        <f t="shared" si="683"/>
        <v>1.0147364866561623</v>
      </c>
      <c r="I6021" s="4">
        <f t="shared" si="682"/>
        <v>-0.50370175480202695</v>
      </c>
      <c r="Q6021" s="14"/>
      <c r="S6021" s="29"/>
      <c r="T6021" s="7"/>
      <c r="V6021" s="7"/>
    </row>
    <row r="6022" spans="1:22" x14ac:dyDescent="0.3">
      <c r="A6022" s="14">
        <f t="shared" si="684"/>
        <v>493.00099999998605</v>
      </c>
      <c r="B6022" s="14">
        <v>189.67740000000001</v>
      </c>
      <c r="C6022" s="14">
        <v>187.0968</v>
      </c>
      <c r="D6022" s="12">
        <v>23541.532710280375</v>
      </c>
      <c r="E6022" s="27">
        <v>13</v>
      </c>
      <c r="F6022" s="26">
        <v>6</v>
      </c>
      <c r="G6022">
        <v>1961</v>
      </c>
      <c r="H6022" s="22">
        <f t="shared" si="683"/>
        <v>1.0137928601665021</v>
      </c>
      <c r="I6022" s="4">
        <f t="shared" ref="I6022:I6085" si="685">STANDARDIZE(H6022,H$2,H$3)</f>
        <v>-0.52972791425161447</v>
      </c>
      <c r="Q6022" s="14"/>
      <c r="S6022" s="29"/>
      <c r="T6022" s="7"/>
      <c r="V6022" s="7"/>
    </row>
    <row r="6023" spans="1:22" x14ac:dyDescent="0.3">
      <c r="A6023" s="14">
        <f t="shared" si="684"/>
        <v>493.08299999998604</v>
      </c>
      <c r="B6023" s="14">
        <v>189.3065</v>
      </c>
      <c r="C6023" s="14">
        <v>186.93549999999999</v>
      </c>
      <c r="D6023" s="12">
        <v>23538.962616822431</v>
      </c>
      <c r="E6023" s="27">
        <v>10</v>
      </c>
      <c r="F6023" s="26">
        <v>6</v>
      </c>
      <c r="G6023">
        <v>1961</v>
      </c>
      <c r="H6023" s="22">
        <f t="shared" si="683"/>
        <v>1.0126835191817498</v>
      </c>
      <c r="I6023" s="4">
        <f t="shared" si="685"/>
        <v>-0.56032464470533283</v>
      </c>
      <c r="Q6023" s="14"/>
      <c r="S6023" s="29"/>
      <c r="T6023" s="7"/>
      <c r="V6023" s="7"/>
    </row>
    <row r="6024" spans="1:22" x14ac:dyDescent="0.3">
      <c r="A6024" s="14">
        <f t="shared" si="684"/>
        <v>493.16499999998604</v>
      </c>
      <c r="B6024" s="14">
        <v>189.03229999999999</v>
      </c>
      <c r="C6024" s="14">
        <v>186.33869999999999</v>
      </c>
      <c r="D6024" s="12">
        <v>23536.392523364484</v>
      </c>
      <c r="E6024" s="27">
        <v>8</v>
      </c>
      <c r="F6024" s="26">
        <v>6</v>
      </c>
      <c r="G6024">
        <v>1961</v>
      </c>
      <c r="H6024" s="22">
        <f t="shared" si="683"/>
        <v>1.0144553976173496</v>
      </c>
      <c r="I6024" s="4">
        <f t="shared" si="685"/>
        <v>-0.51145447075885164</v>
      </c>
      <c r="Q6024" s="14"/>
      <c r="S6024" s="29"/>
      <c r="T6024" s="7"/>
      <c r="V6024" s="7"/>
    </row>
    <row r="6025" spans="1:22" x14ac:dyDescent="0.3">
      <c r="A6025" s="14">
        <f t="shared" si="684"/>
        <v>493.24699999998603</v>
      </c>
      <c r="B6025" s="14">
        <v>190.12899999999999</v>
      </c>
      <c r="C6025" s="14">
        <v>187.12899999999999</v>
      </c>
      <c r="D6025" s="12">
        <v>23533.82242990654</v>
      </c>
      <c r="E6025" s="27">
        <v>5</v>
      </c>
      <c r="F6025" s="26">
        <v>6</v>
      </c>
      <c r="G6025">
        <v>1961</v>
      </c>
      <c r="H6025" s="22">
        <f t="shared" ref="H6025:H6088" si="686">B6025/C6025</f>
        <v>1.0160317214328083</v>
      </c>
      <c r="I6025" s="4">
        <f t="shared" si="685"/>
        <v>-0.46797788821814773</v>
      </c>
      <c r="Q6025" s="14"/>
      <c r="S6025" s="29"/>
      <c r="T6025" s="7"/>
      <c r="V6025" s="7"/>
    </row>
    <row r="6026" spans="1:22" x14ac:dyDescent="0.3">
      <c r="A6026" s="14">
        <f t="shared" si="684"/>
        <v>493.32899999998602</v>
      </c>
      <c r="B6026" s="14">
        <v>191.75810000000001</v>
      </c>
      <c r="C6026" s="14">
        <v>188.8065</v>
      </c>
      <c r="D6026" s="12">
        <v>23531.252336448597</v>
      </c>
      <c r="E6026" s="27">
        <v>3</v>
      </c>
      <c r="F6026" s="26">
        <v>6</v>
      </c>
      <c r="G6026">
        <v>1961</v>
      </c>
      <c r="H6026" s="22">
        <f t="shared" si="686"/>
        <v>1.0156329363660679</v>
      </c>
      <c r="I6026" s="4">
        <f t="shared" si="685"/>
        <v>-0.47897677797678162</v>
      </c>
      <c r="Q6026" s="14"/>
      <c r="S6026" s="29"/>
      <c r="T6026" s="7"/>
      <c r="V6026" s="7"/>
    </row>
    <row r="6027" spans="1:22" x14ac:dyDescent="0.3">
      <c r="A6027" s="14">
        <f t="shared" si="684"/>
        <v>493.41099999998602</v>
      </c>
      <c r="B6027" s="14">
        <v>191.77420000000001</v>
      </c>
      <c r="C6027" s="14">
        <v>189.01609999999999</v>
      </c>
      <c r="D6027" s="12">
        <v>23528.682242990653</v>
      </c>
      <c r="E6027" s="27">
        <v>31</v>
      </c>
      <c r="F6027" s="26">
        <v>5</v>
      </c>
      <c r="G6027">
        <v>1961</v>
      </c>
      <c r="H6027" s="22">
        <f t="shared" si="686"/>
        <v>1.014591878681234</v>
      </c>
      <c r="I6027" s="4">
        <f t="shared" si="685"/>
        <v>-0.50769018693529766</v>
      </c>
      <c r="Q6027" s="14"/>
      <c r="S6027" s="29"/>
      <c r="T6027" s="7"/>
      <c r="V6027" s="7"/>
    </row>
    <row r="6028" spans="1:22" x14ac:dyDescent="0.3">
      <c r="A6028" s="14">
        <f t="shared" si="684"/>
        <v>493.49299999998601</v>
      </c>
      <c r="B6028" s="14">
        <v>190.04839999999999</v>
      </c>
      <c r="C6028" s="14">
        <v>188.24189999999999</v>
      </c>
      <c r="D6028" s="12">
        <v>23526.11214953271</v>
      </c>
      <c r="E6028" s="27">
        <v>29</v>
      </c>
      <c r="F6028" s="26">
        <v>5</v>
      </c>
      <c r="G6028">
        <v>1961</v>
      </c>
      <c r="H6028" s="22">
        <f t="shared" si="686"/>
        <v>1.0095966944660035</v>
      </c>
      <c r="I6028" s="4">
        <f t="shared" si="685"/>
        <v>-0.64546234815605186</v>
      </c>
      <c r="Q6028" s="14"/>
      <c r="S6028" s="29"/>
      <c r="T6028" s="7"/>
      <c r="V6028" s="7"/>
    </row>
    <row r="6029" spans="1:22" x14ac:dyDescent="0.3">
      <c r="A6029" s="14">
        <f t="shared" si="684"/>
        <v>493.57499999998601</v>
      </c>
      <c r="B6029" s="14">
        <v>189.33869999999999</v>
      </c>
      <c r="C6029" s="14">
        <v>187.85480000000001</v>
      </c>
      <c r="D6029" s="12">
        <v>23523.542056074766</v>
      </c>
      <c r="E6029" s="27">
        <v>26</v>
      </c>
      <c r="F6029" s="26">
        <v>5</v>
      </c>
      <c r="G6029">
        <v>1961</v>
      </c>
      <c r="H6029" s="22">
        <f t="shared" si="686"/>
        <v>1.0078991859670341</v>
      </c>
      <c r="I6029" s="4">
        <f t="shared" si="685"/>
        <v>-0.69228132509799167</v>
      </c>
      <c r="Q6029" s="14"/>
      <c r="S6029" s="29"/>
      <c r="T6029" s="7"/>
      <c r="V6029" s="7"/>
    </row>
    <row r="6030" spans="1:22" x14ac:dyDescent="0.3">
      <c r="A6030" s="14">
        <f t="shared" si="684"/>
        <v>493.656999999986</v>
      </c>
      <c r="B6030" s="14">
        <v>190.25810000000001</v>
      </c>
      <c r="C6030" s="14">
        <v>188.22579999999999</v>
      </c>
      <c r="D6030" s="12">
        <v>23520.971962616823</v>
      </c>
      <c r="E6030" s="27">
        <v>23</v>
      </c>
      <c r="F6030" s="26">
        <v>5</v>
      </c>
      <c r="G6030">
        <v>1961</v>
      </c>
      <c r="H6030" s="22">
        <f t="shared" si="686"/>
        <v>1.0107971383306646</v>
      </c>
      <c r="I6030" s="4">
        <f t="shared" si="685"/>
        <v>-0.61235290943819964</v>
      </c>
      <c r="Q6030" s="14"/>
      <c r="S6030" s="29"/>
      <c r="T6030" s="7"/>
      <c r="V6030" s="7"/>
    </row>
    <row r="6031" spans="1:22" x14ac:dyDescent="0.3">
      <c r="A6031" s="14">
        <f t="shared" si="684"/>
        <v>493.73899999998599</v>
      </c>
      <c r="B6031" s="14">
        <v>191.17740000000001</v>
      </c>
      <c r="C6031" s="14">
        <v>188.4194</v>
      </c>
      <c r="D6031" s="12">
        <v>23518.401869158879</v>
      </c>
      <c r="E6031" s="27">
        <v>21</v>
      </c>
      <c r="F6031" s="26">
        <v>5</v>
      </c>
      <c r="G6031">
        <v>1961</v>
      </c>
      <c r="H6031" s="22">
        <f t="shared" si="686"/>
        <v>1.014637558552888</v>
      </c>
      <c r="I6031" s="4">
        <f t="shared" si="685"/>
        <v>-0.50643029052890276</v>
      </c>
      <c r="Q6031" s="14"/>
      <c r="S6031" s="29"/>
      <c r="T6031" s="7"/>
      <c r="V6031" s="7"/>
    </row>
    <row r="6032" spans="1:22" x14ac:dyDescent="0.3">
      <c r="A6032" s="14">
        <f t="shared" si="684"/>
        <v>493.82099999998599</v>
      </c>
      <c r="B6032" s="14">
        <v>191.35480000000001</v>
      </c>
      <c r="C6032" s="14">
        <v>188.72579999999999</v>
      </c>
      <c r="D6032" s="12">
        <v>23515.831775700935</v>
      </c>
      <c r="E6032" s="27">
        <v>18</v>
      </c>
      <c r="F6032" s="26">
        <v>5</v>
      </c>
      <c r="G6032">
        <v>1961</v>
      </c>
      <c r="H6032" s="22">
        <f t="shared" si="686"/>
        <v>1.0139302628469453</v>
      </c>
      <c r="I6032" s="4">
        <f t="shared" si="685"/>
        <v>-0.52593821132444829</v>
      </c>
      <c r="Q6032" s="14"/>
      <c r="S6032" s="29"/>
      <c r="T6032" s="7"/>
      <c r="V6032" s="7"/>
    </row>
    <row r="6033" spans="1:22" x14ac:dyDescent="0.3">
      <c r="A6033" s="14">
        <f t="shared" si="684"/>
        <v>493.90299999998598</v>
      </c>
      <c r="B6033" s="14">
        <v>191.43549999999999</v>
      </c>
      <c r="C6033" s="14">
        <v>188.3871</v>
      </c>
      <c r="D6033" s="12">
        <v>23513.261682242992</v>
      </c>
      <c r="E6033" s="27">
        <v>16</v>
      </c>
      <c r="F6033" s="26">
        <v>5</v>
      </c>
      <c r="G6033">
        <v>1961</v>
      </c>
      <c r="H6033" s="22">
        <f t="shared" si="686"/>
        <v>1.016181575065384</v>
      </c>
      <c r="I6033" s="4">
        <f t="shared" si="685"/>
        <v>-0.4638447756166576</v>
      </c>
      <c r="Q6033" s="14"/>
      <c r="S6033" s="29"/>
      <c r="T6033" s="7"/>
      <c r="V6033" s="7"/>
    </row>
    <row r="6034" spans="1:22" x14ac:dyDescent="0.3">
      <c r="A6034" s="14">
        <f t="shared" si="684"/>
        <v>493.98499999998597</v>
      </c>
      <c r="B6034" s="14">
        <v>191.5</v>
      </c>
      <c r="C6034" s="14">
        <v>188.2097</v>
      </c>
      <c r="D6034" s="12">
        <v>23510.691588785048</v>
      </c>
      <c r="E6034" s="27">
        <v>13</v>
      </c>
      <c r="F6034" s="26">
        <v>5</v>
      </c>
      <c r="G6034">
        <v>1961</v>
      </c>
      <c r="H6034" s="22">
        <f t="shared" si="686"/>
        <v>1.017482095768709</v>
      </c>
      <c r="I6034" s="4">
        <f t="shared" si="685"/>
        <v>-0.42797511790451442</v>
      </c>
      <c r="Q6034" s="14"/>
      <c r="S6034" s="29"/>
      <c r="T6034" s="7"/>
      <c r="V6034" s="7"/>
    </row>
    <row r="6035" spans="1:22" x14ac:dyDescent="0.3">
      <c r="A6035" s="14">
        <f t="shared" si="684"/>
        <v>494.06699999998597</v>
      </c>
      <c r="B6035" s="14">
        <v>191.14519999999999</v>
      </c>
      <c r="C6035" s="14">
        <v>187.9032</v>
      </c>
      <c r="D6035" s="12">
        <v>23508.121495327101</v>
      </c>
      <c r="E6035" s="27">
        <v>11</v>
      </c>
      <c r="F6035" s="26">
        <v>5</v>
      </c>
      <c r="G6035">
        <v>1961</v>
      </c>
      <c r="H6035" s="22">
        <f t="shared" si="686"/>
        <v>1.0172535646013479</v>
      </c>
      <c r="I6035" s="4">
        <f t="shared" si="685"/>
        <v>-0.4342782353626537</v>
      </c>
      <c r="Q6035" s="14"/>
      <c r="S6035" s="29"/>
      <c r="T6035" s="7"/>
      <c r="V6035" s="7"/>
    </row>
    <row r="6036" spans="1:22" x14ac:dyDescent="0.3">
      <c r="A6036" s="14">
        <f t="shared" si="684"/>
        <v>494.14899999998596</v>
      </c>
      <c r="B6036" s="14">
        <v>191.3871</v>
      </c>
      <c r="C6036" s="14">
        <v>188.33869999999999</v>
      </c>
      <c r="D6036" s="12">
        <v>23505.551401869157</v>
      </c>
      <c r="E6036" s="27">
        <v>8</v>
      </c>
      <c r="F6036" s="26">
        <v>5</v>
      </c>
      <c r="G6036">
        <v>1961</v>
      </c>
      <c r="H6036" s="22">
        <f t="shared" si="686"/>
        <v>1.0161857334684801</v>
      </c>
      <c r="I6036" s="4">
        <f t="shared" si="685"/>
        <v>-0.4637300827130349</v>
      </c>
      <c r="Q6036" s="14"/>
      <c r="S6036" s="29"/>
      <c r="T6036" s="7"/>
      <c r="V6036" s="7"/>
    </row>
    <row r="6037" spans="1:22" x14ac:dyDescent="0.3">
      <c r="A6037" s="14">
        <f t="shared" si="684"/>
        <v>494.23099999998595</v>
      </c>
      <c r="B6037" s="14">
        <v>193.17740000000001</v>
      </c>
      <c r="C6037" s="14">
        <v>189.8065</v>
      </c>
      <c r="D6037" s="12">
        <v>23502.981308411214</v>
      </c>
      <c r="E6037" s="27">
        <v>5</v>
      </c>
      <c r="F6037" s="26">
        <v>5</v>
      </c>
      <c r="G6037">
        <v>1961</v>
      </c>
      <c r="H6037" s="22">
        <f t="shared" si="686"/>
        <v>1.0177596657648711</v>
      </c>
      <c r="I6037" s="4">
        <f t="shared" si="685"/>
        <v>-0.42031946065273706</v>
      </c>
      <c r="Q6037" s="14"/>
      <c r="S6037" s="29"/>
      <c r="T6037" s="7"/>
      <c r="V6037" s="7"/>
    </row>
    <row r="6038" spans="1:22" x14ac:dyDescent="0.3">
      <c r="A6038" s="14">
        <f t="shared" si="684"/>
        <v>494.31299999998595</v>
      </c>
      <c r="B6038" s="14">
        <v>194.3871</v>
      </c>
      <c r="C6038" s="14">
        <v>190.72579999999999</v>
      </c>
      <c r="D6038" s="12">
        <v>23500.41121495327</v>
      </c>
      <c r="E6038" s="27">
        <v>3</v>
      </c>
      <c r="F6038" s="26">
        <v>5</v>
      </c>
      <c r="G6038">
        <v>1961</v>
      </c>
      <c r="H6038" s="22">
        <f t="shared" si="686"/>
        <v>1.0191966687254688</v>
      </c>
      <c r="I6038" s="4">
        <f t="shared" si="685"/>
        <v>-0.38068548620220133</v>
      </c>
      <c r="Q6038" s="14"/>
      <c r="S6038" s="29"/>
      <c r="T6038" s="7"/>
      <c r="V6038" s="7"/>
    </row>
    <row r="6039" spans="1:22" x14ac:dyDescent="0.3">
      <c r="A6039" s="14">
        <f t="shared" si="684"/>
        <v>494.39499999998594</v>
      </c>
      <c r="B6039" s="14">
        <v>194.37100000000001</v>
      </c>
      <c r="C6039" s="14">
        <v>190.5806</v>
      </c>
      <c r="D6039" s="12">
        <v>23497.841121495327</v>
      </c>
      <c r="E6039" s="27">
        <v>30</v>
      </c>
      <c r="F6039" s="26">
        <v>4</v>
      </c>
      <c r="G6039">
        <v>1961</v>
      </c>
      <c r="H6039" s="22">
        <f t="shared" si="686"/>
        <v>1.0198886980101858</v>
      </c>
      <c r="I6039" s="4">
        <f t="shared" si="685"/>
        <v>-0.3615986285257991</v>
      </c>
      <c r="Q6039" s="14"/>
      <c r="S6039" s="29"/>
      <c r="T6039" s="7"/>
      <c r="V6039" s="7"/>
    </row>
    <row r="6040" spans="1:22" x14ac:dyDescent="0.3">
      <c r="A6040" s="14">
        <f t="shared" si="684"/>
        <v>494.47699999998594</v>
      </c>
      <c r="B6040" s="14">
        <v>192.6935</v>
      </c>
      <c r="C6040" s="14">
        <v>190.1935</v>
      </c>
      <c r="D6040" s="12">
        <v>23495.271028037383</v>
      </c>
      <c r="E6040" s="27">
        <v>28</v>
      </c>
      <c r="F6040" s="26">
        <v>4</v>
      </c>
      <c r="G6040">
        <v>1961</v>
      </c>
      <c r="H6040" s="22">
        <f t="shared" si="686"/>
        <v>1.0131445080930737</v>
      </c>
      <c r="I6040" s="4">
        <f t="shared" si="685"/>
        <v>-0.54761011089129641</v>
      </c>
      <c r="Q6040" s="14"/>
      <c r="S6040" s="29"/>
      <c r="T6040" s="7"/>
      <c r="V6040" s="7"/>
    </row>
    <row r="6041" spans="1:22" x14ac:dyDescent="0.3">
      <c r="A6041" s="14">
        <f t="shared" si="684"/>
        <v>494.55899999998593</v>
      </c>
      <c r="B6041" s="14">
        <v>193.16130000000001</v>
      </c>
      <c r="C6041" s="14">
        <v>190.67740000000001</v>
      </c>
      <c r="D6041" s="12">
        <v>23492.700934579439</v>
      </c>
      <c r="E6041" s="27">
        <v>25</v>
      </c>
      <c r="F6041" s="26">
        <v>4</v>
      </c>
      <c r="G6041">
        <v>1961</v>
      </c>
      <c r="H6041" s="22">
        <f t="shared" si="686"/>
        <v>1.0130267142304228</v>
      </c>
      <c r="I6041" s="4">
        <f t="shared" si="685"/>
        <v>-0.55085898307232017</v>
      </c>
      <c r="Q6041" s="14"/>
      <c r="S6041" s="29"/>
      <c r="T6041" s="7"/>
      <c r="V6041" s="7"/>
    </row>
    <row r="6042" spans="1:22" x14ac:dyDescent="0.3">
      <c r="A6042" s="14">
        <f t="shared" si="684"/>
        <v>494.64099999998592</v>
      </c>
      <c r="B6042" s="14">
        <v>193.82259999999999</v>
      </c>
      <c r="C6042" s="14">
        <v>191.2903</v>
      </c>
      <c r="D6042" s="12">
        <v>23490.130841121496</v>
      </c>
      <c r="E6042" s="27">
        <v>23</v>
      </c>
      <c r="F6042" s="26">
        <v>4</v>
      </c>
      <c r="G6042">
        <v>1961</v>
      </c>
      <c r="H6042" s="22">
        <f t="shared" si="686"/>
        <v>1.0132379948173011</v>
      </c>
      <c r="I6042" s="4">
        <f t="shared" si="685"/>
        <v>-0.54503165382398777</v>
      </c>
      <c r="Q6042" s="14"/>
      <c r="S6042" s="29"/>
      <c r="T6042" s="7"/>
      <c r="V6042" s="7"/>
    </row>
    <row r="6043" spans="1:22" x14ac:dyDescent="0.3">
      <c r="A6043" s="14">
        <f t="shared" si="684"/>
        <v>494.72299999998592</v>
      </c>
      <c r="B6043" s="14">
        <v>193.1129</v>
      </c>
      <c r="C6043" s="14">
        <v>190.93549999999999</v>
      </c>
      <c r="D6043" s="12">
        <v>23487.560747663552</v>
      </c>
      <c r="E6043" s="27">
        <v>20</v>
      </c>
      <c r="F6043" s="26">
        <v>4</v>
      </c>
      <c r="G6043">
        <v>1961</v>
      </c>
      <c r="H6043" s="22">
        <f t="shared" si="686"/>
        <v>1.0114038510387016</v>
      </c>
      <c r="I6043" s="4">
        <f t="shared" si="685"/>
        <v>-0.59561916801351311</v>
      </c>
      <c r="Q6043" s="14"/>
      <c r="S6043" s="29"/>
      <c r="T6043" s="7"/>
      <c r="V6043" s="7"/>
    </row>
    <row r="6044" spans="1:22" x14ac:dyDescent="0.3">
      <c r="A6044" s="14">
        <f t="shared" si="684"/>
        <v>494.80499999998591</v>
      </c>
      <c r="B6044" s="14">
        <v>190.83869999999999</v>
      </c>
      <c r="C6044" s="14">
        <v>189.3065</v>
      </c>
      <c r="D6044" s="12">
        <v>23484.990654205609</v>
      </c>
      <c r="E6044" s="27">
        <v>17</v>
      </c>
      <c r="F6044" s="26">
        <v>4</v>
      </c>
      <c r="G6044">
        <v>1961</v>
      </c>
      <c r="H6044" s="22">
        <f t="shared" si="686"/>
        <v>1.0080937527237575</v>
      </c>
      <c r="I6044" s="4">
        <f t="shared" si="685"/>
        <v>-0.68691497995024764</v>
      </c>
      <c r="Q6044" s="14"/>
      <c r="S6044" s="29"/>
      <c r="T6044" s="7"/>
      <c r="V6044" s="7"/>
    </row>
    <row r="6045" spans="1:22" x14ac:dyDescent="0.3">
      <c r="A6045" s="14">
        <f t="shared" si="684"/>
        <v>494.8869999999859</v>
      </c>
      <c r="B6045" s="14">
        <v>189.27420000000001</v>
      </c>
      <c r="C6045" s="14">
        <v>188.27420000000001</v>
      </c>
      <c r="D6045" s="12">
        <v>23482.420560747662</v>
      </c>
      <c r="E6045" s="27">
        <v>15</v>
      </c>
      <c r="F6045" s="26">
        <v>4</v>
      </c>
      <c r="G6045">
        <v>1961</v>
      </c>
      <c r="H6045" s="22">
        <f t="shared" si="686"/>
        <v>1.0053114021995579</v>
      </c>
      <c r="I6045" s="4">
        <f t="shared" si="685"/>
        <v>-0.76365498161502643</v>
      </c>
      <c r="Q6045" s="14"/>
      <c r="S6045" s="29"/>
      <c r="T6045" s="7"/>
      <c r="V6045" s="7"/>
    </row>
    <row r="6046" spans="1:22" x14ac:dyDescent="0.3">
      <c r="A6046" s="14">
        <f t="shared" si="684"/>
        <v>494.9689999999859</v>
      </c>
      <c r="B6046" s="14">
        <v>189.5968</v>
      </c>
      <c r="C6046" s="14">
        <v>188.54839999999999</v>
      </c>
      <c r="D6046" s="12">
        <v>23479.850467289718</v>
      </c>
      <c r="E6046" s="27">
        <v>12</v>
      </c>
      <c r="F6046" s="26">
        <v>4</v>
      </c>
      <c r="G6046">
        <v>1961</v>
      </c>
      <c r="H6046" s="22">
        <f t="shared" si="686"/>
        <v>1.0055603760095553</v>
      </c>
      <c r="I6046" s="4">
        <f t="shared" si="685"/>
        <v>-0.75678803569016728</v>
      </c>
      <c r="Q6046" s="14"/>
      <c r="S6046" s="29"/>
      <c r="T6046" s="7"/>
      <c r="V6046" s="7"/>
    </row>
    <row r="6047" spans="1:22" x14ac:dyDescent="0.3">
      <c r="A6047" s="14">
        <f t="shared" si="684"/>
        <v>495.05099999998589</v>
      </c>
      <c r="B6047" s="14">
        <v>190.4194</v>
      </c>
      <c r="C6047" s="14">
        <v>189.4194</v>
      </c>
      <c r="D6047" s="12">
        <v>23477.280373831774</v>
      </c>
      <c r="E6047" s="27">
        <v>10</v>
      </c>
      <c r="F6047" s="26">
        <v>4</v>
      </c>
      <c r="G6047">
        <v>1961</v>
      </c>
      <c r="H6047" s="22">
        <f t="shared" si="686"/>
        <v>1.0052792902944472</v>
      </c>
      <c r="I6047" s="4">
        <f t="shared" si="685"/>
        <v>-0.76454065997590381</v>
      </c>
      <c r="Q6047" s="14"/>
      <c r="S6047" s="29"/>
      <c r="T6047" s="7"/>
      <c r="V6047" s="7"/>
    </row>
    <row r="6048" spans="1:22" x14ac:dyDescent="0.3">
      <c r="A6048" s="14">
        <f t="shared" si="684"/>
        <v>495.13299999998588</v>
      </c>
      <c r="B6048" s="14">
        <v>189.06450000000001</v>
      </c>
      <c r="C6048" s="14">
        <v>188.83869999999999</v>
      </c>
      <c r="D6048" s="12">
        <v>23474.710280373831</v>
      </c>
      <c r="E6048" s="27">
        <v>7</v>
      </c>
      <c r="F6048" s="26">
        <v>4</v>
      </c>
      <c r="G6048">
        <v>1961</v>
      </c>
      <c r="H6048" s="22">
        <f t="shared" si="686"/>
        <v>1.0011957294770617</v>
      </c>
      <c r="I6048" s="4">
        <f t="shared" si="685"/>
        <v>-0.87716933892876359</v>
      </c>
      <c r="Q6048" s="14"/>
      <c r="S6048" s="29"/>
      <c r="T6048" s="7"/>
      <c r="V6048" s="7"/>
    </row>
    <row r="6049" spans="1:22" x14ac:dyDescent="0.3">
      <c r="A6049" s="14">
        <f t="shared" si="684"/>
        <v>495.21499999998588</v>
      </c>
      <c r="B6049" s="14">
        <v>186.75810000000001</v>
      </c>
      <c r="C6049" s="14">
        <v>187.22579999999999</v>
      </c>
      <c r="D6049" s="12">
        <v>23472.140186915887</v>
      </c>
      <c r="E6049" s="27">
        <v>5</v>
      </c>
      <c r="F6049" s="26">
        <v>4</v>
      </c>
      <c r="G6049">
        <v>1961</v>
      </c>
      <c r="H6049" s="22">
        <f t="shared" si="686"/>
        <v>0.99750194684706928</v>
      </c>
      <c r="I6049" s="4">
        <f t="shared" si="685"/>
        <v>-0.97904754683590811</v>
      </c>
      <c r="Q6049" s="14"/>
      <c r="S6049" s="29"/>
      <c r="T6049" s="7"/>
      <c r="V6049" s="7"/>
    </row>
    <row r="6050" spans="1:22" x14ac:dyDescent="0.3">
      <c r="A6050" s="14">
        <f t="shared" si="684"/>
        <v>495.29699999998587</v>
      </c>
      <c r="B6050" s="14">
        <v>184.01609999999999</v>
      </c>
      <c r="C6050" s="14">
        <v>185.72579999999999</v>
      </c>
      <c r="D6050" s="12">
        <v>23469.570093457944</v>
      </c>
      <c r="E6050" s="27">
        <v>2</v>
      </c>
      <c r="F6050" s="26">
        <v>4</v>
      </c>
      <c r="G6050">
        <v>1961</v>
      </c>
      <c r="H6050" s="22">
        <f t="shared" si="686"/>
        <v>0.99079449381830631</v>
      </c>
      <c r="I6050" s="4">
        <f t="shared" si="685"/>
        <v>-1.164045789191366</v>
      </c>
      <c r="Q6050" s="14"/>
      <c r="S6050" s="29"/>
      <c r="T6050" s="7"/>
      <c r="V6050" s="7"/>
    </row>
    <row r="6051" spans="1:22" x14ac:dyDescent="0.3">
      <c r="A6051" s="14">
        <f t="shared" si="684"/>
        <v>495.37899999998587</v>
      </c>
      <c r="B6051" s="14">
        <v>181.8065</v>
      </c>
      <c r="C6051" s="14">
        <v>184.35480000000001</v>
      </c>
      <c r="D6051" s="12">
        <v>23467</v>
      </c>
      <c r="E6051" s="27">
        <v>31</v>
      </c>
      <c r="F6051" s="26">
        <v>3</v>
      </c>
      <c r="G6051">
        <v>1961</v>
      </c>
      <c r="H6051" s="23">
        <f t="shared" si="686"/>
        <v>0.98617719744753041</v>
      </c>
      <c r="I6051" s="4">
        <f t="shared" si="685"/>
        <v>-1.2913954268801913</v>
      </c>
      <c r="Q6051" s="14"/>
      <c r="S6051" s="29"/>
    </row>
    <row r="6052" spans="1:22" x14ac:dyDescent="0.3">
      <c r="A6052" s="14">
        <f t="shared" si="684"/>
        <v>495.46099999998586</v>
      </c>
      <c r="B6052" s="14">
        <v>182.54839999999999</v>
      </c>
      <c r="C6052" s="14">
        <v>184.6129</v>
      </c>
      <c r="D6052" s="12">
        <v>23464.883720930233</v>
      </c>
      <c r="E6052" s="27">
        <v>28</v>
      </c>
      <c r="F6052" s="26">
        <v>3</v>
      </c>
      <c r="G6052">
        <v>1961</v>
      </c>
      <c r="H6052" s="22">
        <f t="shared" si="686"/>
        <v>0.98881714116402475</v>
      </c>
      <c r="I6052" s="4">
        <f t="shared" si="685"/>
        <v>-1.2185831469619435</v>
      </c>
      <c r="Q6052" s="14"/>
      <c r="S6052" s="29"/>
      <c r="T6052" s="7"/>
      <c r="V6052" s="7"/>
    </row>
    <row r="6053" spans="1:22" x14ac:dyDescent="0.3">
      <c r="A6053" s="14">
        <f t="shared" si="684"/>
        <v>495.54299999998585</v>
      </c>
      <c r="B6053" s="14">
        <v>185.06450000000001</v>
      </c>
      <c r="C6053" s="14">
        <v>185.9194</v>
      </c>
      <c r="D6053" s="12">
        <v>23462.767441860466</v>
      </c>
      <c r="E6053" s="27">
        <v>26</v>
      </c>
      <c r="F6053" s="26">
        <v>3</v>
      </c>
      <c r="G6053">
        <v>1961</v>
      </c>
      <c r="H6053" s="22">
        <f t="shared" si="686"/>
        <v>0.99540177087490611</v>
      </c>
      <c r="I6053" s="4">
        <f t="shared" si="685"/>
        <v>-1.0369724941775083</v>
      </c>
      <c r="Q6053" s="14"/>
      <c r="S6053" s="29"/>
      <c r="T6053" s="7"/>
      <c r="V6053" s="7"/>
    </row>
    <row r="6054" spans="1:22" x14ac:dyDescent="0.3">
      <c r="A6054" s="14">
        <f t="shared" si="684"/>
        <v>495.62499999998585</v>
      </c>
      <c r="B6054" s="14">
        <v>188.01609999999999</v>
      </c>
      <c r="C6054" s="14">
        <v>187.14519999999999</v>
      </c>
      <c r="D6054" s="12">
        <v>23460.651162790698</v>
      </c>
      <c r="E6054" s="27">
        <v>24</v>
      </c>
      <c r="F6054" s="26">
        <v>3</v>
      </c>
      <c r="G6054">
        <v>1961</v>
      </c>
      <c r="H6054" s="22">
        <f t="shared" si="686"/>
        <v>1.0046536058632549</v>
      </c>
      <c r="I6054" s="4">
        <f t="shared" si="685"/>
        <v>-0.78179766044141297</v>
      </c>
      <c r="Q6054" s="14"/>
      <c r="S6054" s="29"/>
      <c r="T6054" s="7"/>
      <c r="V6054" s="7"/>
    </row>
    <row r="6055" spans="1:22" x14ac:dyDescent="0.3">
      <c r="A6055" s="14">
        <f t="shared" si="684"/>
        <v>495.70699999998584</v>
      </c>
      <c r="B6055" s="14">
        <v>190.67740000000001</v>
      </c>
      <c r="C6055" s="14">
        <v>188.72579999999999</v>
      </c>
      <c r="D6055" s="12">
        <v>23458.534883720931</v>
      </c>
      <c r="E6055" s="27">
        <v>22</v>
      </c>
      <c r="F6055" s="26">
        <v>3</v>
      </c>
      <c r="G6055">
        <v>1961</v>
      </c>
      <c r="H6055" s="22">
        <f t="shared" si="686"/>
        <v>1.010340928479307</v>
      </c>
      <c r="I6055" s="4">
        <f t="shared" si="685"/>
        <v>-0.62493563201329494</v>
      </c>
      <c r="Q6055" s="14"/>
      <c r="S6055" s="29"/>
      <c r="T6055" s="7"/>
      <c r="V6055" s="7"/>
    </row>
    <row r="6056" spans="1:22" x14ac:dyDescent="0.3">
      <c r="A6056" s="14">
        <f t="shared" si="684"/>
        <v>495.78899999998583</v>
      </c>
      <c r="B6056" s="14">
        <v>194.43549999999999</v>
      </c>
      <c r="C6056" s="14">
        <v>190.32259999999999</v>
      </c>
      <c r="D6056" s="12">
        <v>23456.418604651164</v>
      </c>
      <c r="E6056" s="27">
        <v>20</v>
      </c>
      <c r="F6056" s="26">
        <v>3</v>
      </c>
      <c r="G6056">
        <v>1961</v>
      </c>
      <c r="H6056" s="22">
        <f t="shared" si="686"/>
        <v>1.0216101503447304</v>
      </c>
      <c r="I6056" s="4">
        <f t="shared" si="685"/>
        <v>-0.31411925672493851</v>
      </c>
      <c r="Q6056" s="14"/>
      <c r="S6056" s="29"/>
      <c r="T6056" s="7"/>
      <c r="V6056" s="7"/>
    </row>
    <row r="6057" spans="1:22" x14ac:dyDescent="0.3">
      <c r="A6057" s="14">
        <f t="shared" si="684"/>
        <v>495.87099999998583</v>
      </c>
      <c r="B6057" s="14">
        <v>197.27420000000001</v>
      </c>
      <c r="C6057" s="14">
        <v>192.43549999999999</v>
      </c>
      <c r="D6057" s="12">
        <v>23454.302325581397</v>
      </c>
      <c r="E6057" s="27">
        <v>18</v>
      </c>
      <c r="F6057" s="26">
        <v>3</v>
      </c>
      <c r="G6057">
        <v>1961</v>
      </c>
      <c r="H6057" s="22">
        <f t="shared" si="686"/>
        <v>1.0251445289460626</v>
      </c>
      <c r="I6057" s="4">
        <f t="shared" si="685"/>
        <v>-0.21663757086574001</v>
      </c>
      <c r="Q6057" s="14"/>
      <c r="S6057" s="29"/>
      <c r="T6057" s="7"/>
      <c r="V6057" s="7"/>
    </row>
    <row r="6058" spans="1:22" x14ac:dyDescent="0.3">
      <c r="A6058" s="14">
        <f t="shared" si="684"/>
        <v>495.95299999998582</v>
      </c>
      <c r="B6058" s="14">
        <v>197.6129</v>
      </c>
      <c r="C6058" s="14">
        <v>192.7097</v>
      </c>
      <c r="D6058" s="12">
        <v>23452.186046511626</v>
      </c>
      <c r="E6058" s="27">
        <v>16</v>
      </c>
      <c r="F6058" s="26">
        <v>3</v>
      </c>
      <c r="G6058">
        <v>1961</v>
      </c>
      <c r="H6058" s="22">
        <f t="shared" si="686"/>
        <v>1.0254434519902216</v>
      </c>
      <c r="I6058" s="4">
        <f t="shared" si="685"/>
        <v>-0.20839297525965497</v>
      </c>
      <c r="Q6058" s="14"/>
      <c r="S6058" s="29"/>
      <c r="T6058" s="7"/>
      <c r="V6058" s="7"/>
    </row>
    <row r="6059" spans="1:22" x14ac:dyDescent="0.3">
      <c r="A6059" s="14">
        <f t="shared" si="684"/>
        <v>496.03499999998581</v>
      </c>
      <c r="B6059" s="14">
        <v>196.14519999999999</v>
      </c>
      <c r="C6059" s="14">
        <v>191.6129</v>
      </c>
      <c r="D6059" s="12">
        <v>23450.069767441859</v>
      </c>
      <c r="E6059" s="27">
        <v>14</v>
      </c>
      <c r="F6059" s="26">
        <v>3</v>
      </c>
      <c r="G6059">
        <v>1961</v>
      </c>
      <c r="H6059" s="22">
        <f t="shared" si="686"/>
        <v>1.0236534179066232</v>
      </c>
      <c r="I6059" s="4">
        <f t="shared" si="685"/>
        <v>-0.25776390008044803</v>
      </c>
      <c r="Q6059" s="14"/>
      <c r="S6059" s="29"/>
      <c r="T6059" s="7"/>
      <c r="V6059" s="7"/>
    </row>
    <row r="6060" spans="1:22" x14ac:dyDescent="0.3">
      <c r="A6060" s="14">
        <f t="shared" si="684"/>
        <v>496.11699999998581</v>
      </c>
      <c r="B6060" s="14">
        <v>195.32259999999999</v>
      </c>
      <c r="C6060" s="14">
        <v>191.12899999999999</v>
      </c>
      <c r="D6060" s="12">
        <v>23447.953488372092</v>
      </c>
      <c r="E6060" s="27">
        <v>11</v>
      </c>
      <c r="F6060" s="26">
        <v>3</v>
      </c>
      <c r="G6060">
        <v>1961</v>
      </c>
      <c r="H6060" s="22">
        <f t="shared" si="686"/>
        <v>1.0219412020153928</v>
      </c>
      <c r="I6060" s="4">
        <f t="shared" si="685"/>
        <v>-0.30498852156529255</v>
      </c>
      <c r="Q6060" s="14"/>
      <c r="S6060" s="29"/>
      <c r="T6060" s="7"/>
      <c r="V6060" s="7"/>
    </row>
    <row r="6061" spans="1:22" x14ac:dyDescent="0.3">
      <c r="A6061" s="14">
        <f t="shared" si="684"/>
        <v>496.1989999999858</v>
      </c>
      <c r="B6061" s="14">
        <v>194.33869999999999</v>
      </c>
      <c r="C6061" s="14">
        <v>189.93549999999999</v>
      </c>
      <c r="D6061" s="12">
        <v>23445.837209302324</v>
      </c>
      <c r="E6061" s="27">
        <v>9</v>
      </c>
      <c r="F6061" s="26">
        <v>3</v>
      </c>
      <c r="G6061">
        <v>1961</v>
      </c>
      <c r="H6061" s="22">
        <f t="shared" si="686"/>
        <v>1.0231826067270204</v>
      </c>
      <c r="I6061" s="4">
        <f t="shared" si="685"/>
        <v>-0.270749341847139</v>
      </c>
      <c r="Q6061" s="14"/>
      <c r="S6061" s="29"/>
      <c r="T6061" s="7"/>
      <c r="V6061" s="7"/>
    </row>
    <row r="6062" spans="1:22" x14ac:dyDescent="0.3">
      <c r="A6062" s="14">
        <f t="shared" si="684"/>
        <v>496.2809999999858</v>
      </c>
      <c r="B6062" s="14">
        <v>192.75810000000001</v>
      </c>
      <c r="C6062" s="14">
        <v>188.67740000000001</v>
      </c>
      <c r="D6062" s="12">
        <v>23443.720930232557</v>
      </c>
      <c r="E6062" s="27">
        <v>7</v>
      </c>
      <c r="F6062" s="26">
        <v>3</v>
      </c>
      <c r="G6062">
        <v>1961</v>
      </c>
      <c r="H6062" s="22">
        <f t="shared" si="686"/>
        <v>1.0216279215210726</v>
      </c>
      <c r="I6062" s="4">
        <f t="shared" si="685"/>
        <v>-0.31362910996225357</v>
      </c>
      <c r="Q6062" s="14"/>
      <c r="S6062" s="29"/>
      <c r="T6062" s="7"/>
      <c r="V6062" s="7"/>
    </row>
    <row r="6063" spans="1:22" x14ac:dyDescent="0.3">
      <c r="A6063" s="14">
        <f t="shared" si="684"/>
        <v>496.36299999998579</v>
      </c>
      <c r="B6063" s="14">
        <v>192</v>
      </c>
      <c r="C6063" s="14">
        <v>188.1935</v>
      </c>
      <c r="D6063" s="12">
        <v>23441.60465116279</v>
      </c>
      <c r="E6063" s="27">
        <v>5</v>
      </c>
      <c r="F6063" s="26">
        <v>3</v>
      </c>
      <c r="G6063">
        <v>1961</v>
      </c>
      <c r="H6063" s="22">
        <f t="shared" si="686"/>
        <v>1.0202265221700006</v>
      </c>
      <c r="I6063" s="4">
        <f t="shared" si="685"/>
        <v>-0.35228110136266272</v>
      </c>
      <c r="Q6063" s="14"/>
      <c r="S6063" s="29"/>
      <c r="T6063" s="7"/>
      <c r="V6063" s="7"/>
    </row>
    <row r="6064" spans="1:22" x14ac:dyDescent="0.3">
      <c r="A6064" s="14">
        <f t="shared" si="684"/>
        <v>496.44499999998578</v>
      </c>
      <c r="B6064" s="14">
        <v>192.8065</v>
      </c>
      <c r="C6064" s="14">
        <v>189.27420000000001</v>
      </c>
      <c r="D6064" s="12">
        <v>23439.488372093023</v>
      </c>
      <c r="E6064" s="27">
        <v>3</v>
      </c>
      <c r="F6064" s="26">
        <v>3</v>
      </c>
      <c r="G6064">
        <v>1961</v>
      </c>
      <c r="H6064" s="22">
        <f t="shared" si="686"/>
        <v>1.0186623427810024</v>
      </c>
      <c r="I6064" s="4">
        <f t="shared" si="685"/>
        <v>-0.39542272851270377</v>
      </c>
      <c r="Q6064" s="14"/>
      <c r="S6064" s="29"/>
      <c r="T6064" s="7"/>
      <c r="V6064" s="7"/>
    </row>
    <row r="6065" spans="1:22" x14ac:dyDescent="0.3">
      <c r="A6065" s="14">
        <f t="shared" si="684"/>
        <v>496.52699999998578</v>
      </c>
      <c r="B6065" s="14">
        <v>193.5968</v>
      </c>
      <c r="C6065" s="14">
        <v>189.83869999999999</v>
      </c>
      <c r="D6065" s="12">
        <v>23437.372093023256</v>
      </c>
      <c r="E6065" s="27">
        <v>1</v>
      </c>
      <c r="F6065" s="26">
        <v>3</v>
      </c>
      <c r="G6065">
        <v>1961</v>
      </c>
      <c r="H6065" s="22">
        <f t="shared" si="686"/>
        <v>1.0197962796837527</v>
      </c>
      <c r="I6065" s="4">
        <f t="shared" si="685"/>
        <v>-0.36414761811666574</v>
      </c>
      <c r="Q6065" s="14"/>
      <c r="S6065" s="29"/>
      <c r="T6065" s="7"/>
      <c r="V6065" s="7"/>
    </row>
    <row r="6066" spans="1:22" x14ac:dyDescent="0.3">
      <c r="A6066" s="14">
        <f t="shared" si="684"/>
        <v>496.60899999998577</v>
      </c>
      <c r="B6066" s="14">
        <v>194.33869999999999</v>
      </c>
      <c r="C6066" s="14">
        <v>190.25810000000001</v>
      </c>
      <c r="D6066" s="12">
        <v>23435.255813953489</v>
      </c>
      <c r="E6066" s="27">
        <v>28</v>
      </c>
      <c r="F6066" s="26">
        <v>2</v>
      </c>
      <c r="G6066">
        <v>1961</v>
      </c>
      <c r="H6066" s="22">
        <f t="shared" si="686"/>
        <v>1.0214477070884234</v>
      </c>
      <c r="I6066" s="4">
        <f t="shared" si="685"/>
        <v>-0.31859960370171519</v>
      </c>
      <c r="Q6066" s="14"/>
      <c r="S6066" s="29"/>
      <c r="T6066" s="7"/>
      <c r="V6066" s="7"/>
    </row>
    <row r="6067" spans="1:22" x14ac:dyDescent="0.3">
      <c r="A6067" s="14">
        <f t="shared" si="684"/>
        <v>496.69099999998576</v>
      </c>
      <c r="B6067" s="14">
        <v>195.04839999999999</v>
      </c>
      <c r="C6067" s="14">
        <v>190.64519999999999</v>
      </c>
      <c r="D6067" s="12">
        <v>23433.139534883721</v>
      </c>
      <c r="E6067" s="27">
        <v>26</v>
      </c>
      <c r="F6067" s="26">
        <v>2</v>
      </c>
      <c r="G6067">
        <v>1961</v>
      </c>
      <c r="H6067" s="22">
        <f t="shared" si="686"/>
        <v>1.0230963066471119</v>
      </c>
      <c r="I6067" s="4">
        <f t="shared" si="685"/>
        <v>-0.27312958409851917</v>
      </c>
      <c r="Q6067" s="14"/>
      <c r="S6067" s="29"/>
      <c r="T6067" s="7"/>
      <c r="V6067" s="7"/>
    </row>
    <row r="6068" spans="1:22" x14ac:dyDescent="0.3">
      <c r="A6068" s="14">
        <f t="shared" si="684"/>
        <v>496.77299999998576</v>
      </c>
      <c r="B6068" s="14">
        <v>195.1935</v>
      </c>
      <c r="C6068" s="14">
        <v>190.9032</v>
      </c>
      <c r="D6068" s="12">
        <v>23431.023255813954</v>
      </c>
      <c r="E6068" s="27">
        <v>24</v>
      </c>
      <c r="F6068" s="26">
        <v>2</v>
      </c>
      <c r="G6068">
        <v>1961</v>
      </c>
      <c r="H6068" s="22">
        <f t="shared" si="686"/>
        <v>1.02247369347397</v>
      </c>
      <c r="I6068" s="4">
        <f t="shared" si="685"/>
        <v>-0.29030187620473102</v>
      </c>
      <c r="Q6068" s="14"/>
      <c r="S6068" s="29"/>
      <c r="T6068" s="7"/>
      <c r="V6068" s="7"/>
    </row>
    <row r="6069" spans="1:22" x14ac:dyDescent="0.3">
      <c r="A6069" s="14">
        <f t="shared" si="684"/>
        <v>496.85499999998575</v>
      </c>
      <c r="B6069" s="14">
        <v>194.4194</v>
      </c>
      <c r="C6069" s="14">
        <v>190.32259999999999</v>
      </c>
      <c r="D6069" s="12">
        <v>23428.906976744187</v>
      </c>
      <c r="E6069" s="27">
        <v>21</v>
      </c>
      <c r="F6069" s="26">
        <v>2</v>
      </c>
      <c r="G6069">
        <v>1961</v>
      </c>
      <c r="H6069" s="22">
        <f t="shared" si="686"/>
        <v>1.0215255571329942</v>
      </c>
      <c r="I6069" s="4">
        <f t="shared" si="685"/>
        <v>-0.31645242185025241</v>
      </c>
      <c r="Q6069" s="14"/>
      <c r="S6069" s="29"/>
      <c r="T6069" s="7"/>
      <c r="V6069" s="7"/>
    </row>
    <row r="6070" spans="1:22" x14ac:dyDescent="0.3">
      <c r="A6070" s="14">
        <f t="shared" si="684"/>
        <v>496.93699999998574</v>
      </c>
      <c r="B6070" s="14">
        <v>193.7097</v>
      </c>
      <c r="C6070" s="14">
        <v>189.6129</v>
      </c>
      <c r="D6070" s="12">
        <v>23426.79069767442</v>
      </c>
      <c r="E6070" s="27">
        <v>19</v>
      </c>
      <c r="F6070" s="26">
        <v>2</v>
      </c>
      <c r="G6070">
        <v>1961</v>
      </c>
      <c r="H6070" s="22">
        <f t="shared" si="686"/>
        <v>1.0216061248997299</v>
      </c>
      <c r="I6070" s="4">
        <f t="shared" si="685"/>
        <v>-0.31423028251171442</v>
      </c>
      <c r="Q6070" s="14"/>
      <c r="S6070" s="29"/>
      <c r="T6070" s="7"/>
      <c r="V6070" s="7"/>
    </row>
    <row r="6071" spans="1:22" x14ac:dyDescent="0.3">
      <c r="A6071" s="14">
        <f t="shared" si="684"/>
        <v>497.01899999998574</v>
      </c>
      <c r="B6071" s="14">
        <v>194.04839999999999</v>
      </c>
      <c r="C6071" s="14">
        <v>190.03229999999999</v>
      </c>
      <c r="D6071" s="12">
        <v>23424.674418604653</v>
      </c>
      <c r="E6071" s="27">
        <v>17</v>
      </c>
      <c r="F6071" s="26">
        <v>2</v>
      </c>
      <c r="G6071">
        <v>1961</v>
      </c>
      <c r="H6071" s="22">
        <f t="shared" si="686"/>
        <v>1.0211337756791872</v>
      </c>
      <c r="I6071" s="4">
        <f t="shared" si="685"/>
        <v>-0.32725814498106848</v>
      </c>
      <c r="Q6071" s="14"/>
      <c r="S6071" s="29"/>
      <c r="T6071" s="7"/>
      <c r="V6071" s="7"/>
    </row>
    <row r="6072" spans="1:22" x14ac:dyDescent="0.3">
      <c r="A6072" s="14">
        <f t="shared" si="684"/>
        <v>497.10099999998573</v>
      </c>
      <c r="B6072" s="14">
        <v>194.17740000000001</v>
      </c>
      <c r="C6072" s="14">
        <v>190.87100000000001</v>
      </c>
      <c r="D6072" s="12">
        <v>23422.558139534882</v>
      </c>
      <c r="E6072" s="27">
        <v>15</v>
      </c>
      <c r="F6072" s="26">
        <v>2</v>
      </c>
      <c r="G6072">
        <v>1961</v>
      </c>
      <c r="H6072" s="22">
        <f t="shared" si="686"/>
        <v>1.0173226943852129</v>
      </c>
      <c r="I6072" s="4">
        <f t="shared" si="685"/>
        <v>-0.43237156699619445</v>
      </c>
      <c r="Q6072" s="14"/>
      <c r="S6072" s="29"/>
      <c r="T6072" s="7"/>
      <c r="V6072" s="7"/>
    </row>
    <row r="6073" spans="1:22" x14ac:dyDescent="0.3">
      <c r="A6073" s="14">
        <f t="shared" ref="A6073:A6136" si="687">A6072+0.082</f>
        <v>497.18299999998573</v>
      </c>
      <c r="B6073" s="14">
        <v>194.03229999999999</v>
      </c>
      <c r="C6073" s="14">
        <v>190.4032</v>
      </c>
      <c r="D6073" s="12">
        <v>23420.441860465115</v>
      </c>
      <c r="E6073" s="27">
        <v>13</v>
      </c>
      <c r="F6073" s="26">
        <v>2</v>
      </c>
      <c r="G6073">
        <v>1961</v>
      </c>
      <c r="H6073" s="22">
        <f t="shared" si="686"/>
        <v>1.0190600788222046</v>
      </c>
      <c r="I6073" s="4">
        <f t="shared" si="685"/>
        <v>-0.38445277192436916</v>
      </c>
      <c r="Q6073" s="14"/>
      <c r="S6073" s="29"/>
      <c r="T6073" s="7"/>
      <c r="V6073" s="7"/>
    </row>
    <row r="6074" spans="1:22" x14ac:dyDescent="0.3">
      <c r="A6074" s="14">
        <f t="shared" si="687"/>
        <v>497.26499999998572</v>
      </c>
      <c r="B6074" s="14">
        <v>193.7097</v>
      </c>
      <c r="C6074" s="14">
        <v>189.32259999999999</v>
      </c>
      <c r="D6074" s="12">
        <v>23418.325581395347</v>
      </c>
      <c r="E6074" s="27">
        <v>11</v>
      </c>
      <c r="F6074" s="26">
        <v>2</v>
      </c>
      <c r="G6074">
        <v>1961</v>
      </c>
      <c r="H6074" s="22">
        <f t="shared" si="686"/>
        <v>1.0231726164757933</v>
      </c>
      <c r="I6074" s="4">
        <f t="shared" si="685"/>
        <v>-0.27102488293699672</v>
      </c>
      <c r="Q6074" s="14"/>
      <c r="S6074" s="29"/>
      <c r="T6074" s="7"/>
      <c r="V6074" s="7"/>
    </row>
    <row r="6075" spans="1:22" x14ac:dyDescent="0.3">
      <c r="A6075" s="14">
        <f t="shared" si="687"/>
        <v>497.34699999998571</v>
      </c>
      <c r="B6075" s="14">
        <v>194.16130000000001</v>
      </c>
      <c r="C6075" s="14">
        <v>188.85480000000001</v>
      </c>
      <c r="D6075" s="12">
        <v>23416.20930232558</v>
      </c>
      <c r="E6075" s="27">
        <v>9</v>
      </c>
      <c r="F6075" s="26">
        <v>2</v>
      </c>
      <c r="G6075">
        <v>1961</v>
      </c>
      <c r="H6075" s="22">
        <f t="shared" si="686"/>
        <v>1.0280983062119682</v>
      </c>
      <c r="I6075" s="4">
        <f t="shared" si="685"/>
        <v>-0.13516944873968331</v>
      </c>
      <c r="Q6075" s="14"/>
      <c r="S6075" s="29"/>
      <c r="T6075" s="7"/>
      <c r="V6075" s="7"/>
    </row>
    <row r="6076" spans="1:22" x14ac:dyDescent="0.3">
      <c r="A6076" s="14">
        <f t="shared" si="687"/>
        <v>497.42899999998571</v>
      </c>
      <c r="B6076" s="14">
        <v>196.1129</v>
      </c>
      <c r="C6076" s="14">
        <v>190.2097</v>
      </c>
      <c r="D6076" s="12">
        <v>23414.093023255813</v>
      </c>
      <c r="E6076" s="27">
        <v>7</v>
      </c>
      <c r="F6076" s="26">
        <v>2</v>
      </c>
      <c r="G6076">
        <v>1961</v>
      </c>
      <c r="H6076" s="22">
        <f t="shared" si="686"/>
        <v>1.0310352206012627</v>
      </c>
      <c r="I6076" s="4">
        <f t="shared" si="685"/>
        <v>-5.4166421564083508E-2</v>
      </c>
      <c r="Q6076" s="14"/>
      <c r="S6076" s="29"/>
      <c r="T6076" s="7"/>
      <c r="V6076" s="7"/>
    </row>
    <row r="6077" spans="1:22" x14ac:dyDescent="0.3">
      <c r="A6077" s="14">
        <f t="shared" si="687"/>
        <v>497.5109999999857</v>
      </c>
      <c r="B6077" s="14">
        <v>197.7097</v>
      </c>
      <c r="C6077" s="14">
        <v>191.53229999999999</v>
      </c>
      <c r="D6077" s="12">
        <v>23411.976744186046</v>
      </c>
      <c r="E6077" s="27">
        <v>4</v>
      </c>
      <c r="F6077" s="26">
        <v>2</v>
      </c>
      <c r="G6077">
        <v>1961</v>
      </c>
      <c r="H6077" s="22">
        <f t="shared" si="686"/>
        <v>1.0322525234647106</v>
      </c>
      <c r="I6077" s="4">
        <f t="shared" si="685"/>
        <v>-2.0591994850034601E-2</v>
      </c>
      <c r="Q6077" s="14"/>
      <c r="S6077" s="29"/>
      <c r="T6077" s="7"/>
      <c r="V6077" s="7"/>
    </row>
    <row r="6078" spans="1:22" x14ac:dyDescent="0.3">
      <c r="A6078" s="14">
        <f t="shared" si="687"/>
        <v>497.59299999998569</v>
      </c>
      <c r="B6078" s="14">
        <v>198.16130000000001</v>
      </c>
      <c r="C6078" s="14">
        <v>191.67740000000001</v>
      </c>
      <c r="D6078" s="12">
        <v>23409.860465116279</v>
      </c>
      <c r="E6078" s="27">
        <v>2</v>
      </c>
      <c r="F6078" s="26">
        <v>2</v>
      </c>
      <c r="G6078">
        <v>1961</v>
      </c>
      <c r="H6078" s="22">
        <f t="shared" si="686"/>
        <v>1.0338271491579081</v>
      </c>
      <c r="I6078" s="4">
        <f t="shared" si="685"/>
        <v>2.283775178555162E-2</v>
      </c>
      <c r="Q6078" s="14"/>
      <c r="S6078" s="29"/>
      <c r="T6078" s="7"/>
      <c r="V6078" s="7"/>
    </row>
    <row r="6079" spans="1:22" x14ac:dyDescent="0.3">
      <c r="A6079" s="14">
        <f t="shared" si="687"/>
        <v>497.67499999998569</v>
      </c>
      <c r="B6079" s="14">
        <v>197.22579999999999</v>
      </c>
      <c r="C6079" s="14">
        <v>191.06450000000001</v>
      </c>
      <c r="D6079" s="12">
        <v>23407.744186046511</v>
      </c>
      <c r="E6079" s="27">
        <v>31</v>
      </c>
      <c r="F6079" s="26">
        <v>1</v>
      </c>
      <c r="G6079">
        <v>1961</v>
      </c>
      <c r="H6079" s="22">
        <f t="shared" si="686"/>
        <v>1.0322472254134074</v>
      </c>
      <c r="I6079" s="4">
        <f t="shared" si="685"/>
        <v>-2.073812038752296E-2</v>
      </c>
      <c r="Q6079" s="14"/>
      <c r="S6079" s="29"/>
      <c r="T6079" s="7"/>
      <c r="V6079" s="7"/>
    </row>
    <row r="6080" spans="1:22" x14ac:dyDescent="0.3">
      <c r="A6080" s="14">
        <f t="shared" si="687"/>
        <v>497.75699999998568</v>
      </c>
      <c r="B6080" s="14">
        <v>198.01609999999999</v>
      </c>
      <c r="C6080" s="14">
        <v>190.8871</v>
      </c>
      <c r="D6080" s="12">
        <v>23405.627906976744</v>
      </c>
      <c r="E6080" s="27">
        <v>29</v>
      </c>
      <c r="F6080" s="26">
        <v>1</v>
      </c>
      <c r="G6080">
        <v>1961</v>
      </c>
      <c r="H6080" s="22">
        <f t="shared" si="686"/>
        <v>1.0373466829345723</v>
      </c>
      <c r="I6080" s="4">
        <f t="shared" si="685"/>
        <v>0.11991000257902983</v>
      </c>
      <c r="Q6080" s="14"/>
      <c r="S6080" s="29"/>
      <c r="T6080" s="7"/>
      <c r="V6080" s="7"/>
    </row>
    <row r="6081" spans="1:22" x14ac:dyDescent="0.3">
      <c r="A6081" s="14">
        <f t="shared" si="687"/>
        <v>497.83899999998567</v>
      </c>
      <c r="B6081" s="14">
        <v>200.5968</v>
      </c>
      <c r="C6081" s="14">
        <v>192.8871</v>
      </c>
      <c r="D6081" s="12">
        <v>23403.511627906977</v>
      </c>
      <c r="E6081" s="27">
        <v>27</v>
      </c>
      <c r="F6081" s="26">
        <v>1</v>
      </c>
      <c r="G6081">
        <v>1961</v>
      </c>
      <c r="H6081" s="22">
        <f t="shared" si="686"/>
        <v>1.0399700135467846</v>
      </c>
      <c r="I6081" s="4">
        <f t="shared" si="685"/>
        <v>0.19226407651669711</v>
      </c>
      <c r="Q6081" s="14"/>
      <c r="S6081" s="29"/>
      <c r="T6081" s="7"/>
      <c r="V6081" s="7"/>
    </row>
    <row r="6082" spans="1:22" x14ac:dyDescent="0.3">
      <c r="A6082" s="14">
        <f t="shared" si="687"/>
        <v>497.92099999998567</v>
      </c>
      <c r="B6082" s="14">
        <v>203.48390000000001</v>
      </c>
      <c r="C6082" s="14">
        <v>194.5806</v>
      </c>
      <c r="D6082" s="12">
        <v>23401.39534883721</v>
      </c>
      <c r="E6082" s="27">
        <v>25</v>
      </c>
      <c r="F6082" s="26">
        <v>1</v>
      </c>
      <c r="G6082">
        <v>1961</v>
      </c>
      <c r="H6082" s="22">
        <f t="shared" si="686"/>
        <v>1.0457563600893409</v>
      </c>
      <c r="I6082" s="4">
        <f t="shared" si="685"/>
        <v>0.35185728357191137</v>
      </c>
      <c r="Q6082" s="14"/>
      <c r="S6082" s="29"/>
      <c r="T6082" s="7"/>
      <c r="V6082" s="7"/>
    </row>
    <row r="6083" spans="1:22" x14ac:dyDescent="0.3">
      <c r="A6083" s="14">
        <f t="shared" si="687"/>
        <v>498.00299999998566</v>
      </c>
      <c r="B6083" s="14">
        <v>205.62899999999999</v>
      </c>
      <c r="C6083" s="14">
        <v>195.53229999999999</v>
      </c>
      <c r="D6083" s="12">
        <v>23399.279069767443</v>
      </c>
      <c r="E6083" s="27">
        <v>23</v>
      </c>
      <c r="F6083" s="26">
        <v>1</v>
      </c>
      <c r="G6083">
        <v>1961</v>
      </c>
      <c r="H6083" s="22">
        <f t="shared" si="686"/>
        <v>1.0516369929674023</v>
      </c>
      <c r="I6083" s="4">
        <f t="shared" si="685"/>
        <v>0.51405100177074248</v>
      </c>
      <c r="Q6083" s="14"/>
      <c r="S6083" s="29"/>
      <c r="T6083" s="7"/>
      <c r="V6083" s="7"/>
    </row>
    <row r="6084" spans="1:22" x14ac:dyDescent="0.3">
      <c r="A6084" s="14">
        <f t="shared" si="687"/>
        <v>498.08499999998565</v>
      </c>
      <c r="B6084" s="14">
        <v>207.72579999999999</v>
      </c>
      <c r="C6084" s="14">
        <v>196.45160000000001</v>
      </c>
      <c r="D6084" s="12">
        <v>23397.162790697676</v>
      </c>
      <c r="E6084" s="27">
        <v>21</v>
      </c>
      <c r="F6084" s="26">
        <v>1</v>
      </c>
      <c r="G6084">
        <v>1961</v>
      </c>
      <c r="H6084" s="22">
        <f t="shared" si="686"/>
        <v>1.0573891991717044</v>
      </c>
      <c r="I6084" s="4">
        <f t="shared" si="685"/>
        <v>0.67270258425648655</v>
      </c>
      <c r="Q6084" s="14"/>
      <c r="S6084" s="29"/>
      <c r="T6084" s="7"/>
      <c r="V6084" s="7"/>
    </row>
    <row r="6085" spans="1:22" x14ac:dyDescent="0.3">
      <c r="A6085" s="14">
        <f t="shared" si="687"/>
        <v>498.16699999998565</v>
      </c>
      <c r="B6085" s="14">
        <v>208.51609999999999</v>
      </c>
      <c r="C6085" s="14">
        <v>197.01609999999999</v>
      </c>
      <c r="D6085" s="12">
        <v>23395.046511627908</v>
      </c>
      <c r="E6085" s="27">
        <v>19</v>
      </c>
      <c r="F6085" s="26">
        <v>1</v>
      </c>
      <c r="G6085">
        <v>1961</v>
      </c>
      <c r="H6085" s="22">
        <f t="shared" si="686"/>
        <v>1.0583708641070451</v>
      </c>
      <c r="I6085" s="4">
        <f t="shared" si="685"/>
        <v>0.69977788196505719</v>
      </c>
      <c r="Q6085" s="14"/>
      <c r="S6085" s="29"/>
      <c r="T6085" s="7"/>
      <c r="V6085" s="7"/>
    </row>
    <row r="6086" spans="1:22" x14ac:dyDescent="0.3">
      <c r="A6086" s="14">
        <f t="shared" si="687"/>
        <v>498.24899999998564</v>
      </c>
      <c r="B6086" s="14">
        <v>207.85480000000001</v>
      </c>
      <c r="C6086" s="14">
        <v>196.5</v>
      </c>
      <c r="D6086" s="12">
        <v>23392.930232558138</v>
      </c>
      <c r="E6086" s="27">
        <v>16</v>
      </c>
      <c r="F6086" s="26">
        <v>1</v>
      </c>
      <c r="G6086">
        <v>1961</v>
      </c>
      <c r="H6086" s="22">
        <f t="shared" si="686"/>
        <v>1.05778524173028</v>
      </c>
      <c r="I6086" s="4">
        <f t="shared" ref="I6086:I6149" si="688">STANDARDIZE(H6086,H$2,H$3)</f>
        <v>0.68362583290545387</v>
      </c>
      <c r="Q6086" s="14"/>
      <c r="S6086" s="29"/>
      <c r="T6086" s="7"/>
      <c r="V6086" s="7"/>
    </row>
    <row r="6087" spans="1:22" x14ac:dyDescent="0.3">
      <c r="A6087" s="14">
        <f t="shared" si="687"/>
        <v>498.33099999998564</v>
      </c>
      <c r="B6087" s="14">
        <v>207.35480000000001</v>
      </c>
      <c r="C6087" s="14">
        <v>195.87100000000001</v>
      </c>
      <c r="D6087" s="12">
        <v>23390.81395348837</v>
      </c>
      <c r="E6087" s="27">
        <v>14</v>
      </c>
      <c r="F6087" s="26">
        <v>1</v>
      </c>
      <c r="G6087">
        <v>1961</v>
      </c>
      <c r="H6087" s="22">
        <f t="shared" si="686"/>
        <v>1.0586294040465409</v>
      </c>
      <c r="I6087" s="4">
        <f t="shared" si="688"/>
        <v>0.70690867127961821</v>
      </c>
      <c r="Q6087" s="14"/>
      <c r="S6087" s="29"/>
      <c r="T6087" s="7"/>
      <c r="V6087" s="7"/>
    </row>
    <row r="6088" spans="1:22" x14ac:dyDescent="0.3">
      <c r="A6088" s="14">
        <f t="shared" si="687"/>
        <v>498.41299999998563</v>
      </c>
      <c r="B6088" s="14">
        <v>208.03229999999999</v>
      </c>
      <c r="C6088" s="14">
        <v>195.93549999999999</v>
      </c>
      <c r="D6088" s="12">
        <v>23388.697674418603</v>
      </c>
      <c r="E6088" s="27">
        <v>12</v>
      </c>
      <c r="F6088" s="26">
        <v>1</v>
      </c>
      <c r="G6088">
        <v>1961</v>
      </c>
      <c r="H6088" s="22">
        <f t="shared" si="686"/>
        <v>1.0617386844140035</v>
      </c>
      <c r="I6088" s="4">
        <f t="shared" si="688"/>
        <v>0.79266572399460367</v>
      </c>
      <c r="Q6088" s="14"/>
      <c r="S6088" s="29"/>
      <c r="T6088" s="7"/>
      <c r="V6088" s="7"/>
    </row>
    <row r="6089" spans="1:22" x14ac:dyDescent="0.3">
      <c r="A6089" s="14">
        <f t="shared" si="687"/>
        <v>498.49499999998562</v>
      </c>
      <c r="B6089" s="14">
        <v>209.56450000000001</v>
      </c>
      <c r="C6089" s="14">
        <v>196.8871</v>
      </c>
      <c r="D6089" s="12">
        <v>23386.581395348836</v>
      </c>
      <c r="E6089" s="27">
        <v>10</v>
      </c>
      <c r="F6089" s="26">
        <v>1</v>
      </c>
      <c r="G6089">
        <v>1961</v>
      </c>
      <c r="H6089" s="22">
        <f t="shared" ref="H6089:H6152" si="689">B6089/C6089</f>
        <v>1.0643891854773624</v>
      </c>
      <c r="I6089" s="4">
        <f t="shared" si="688"/>
        <v>0.86576918606582309</v>
      </c>
      <c r="Q6089" s="14"/>
      <c r="S6089" s="29"/>
      <c r="T6089" s="7"/>
      <c r="V6089" s="7"/>
    </row>
    <row r="6090" spans="1:22" x14ac:dyDescent="0.3">
      <c r="A6090" s="14">
        <f t="shared" si="687"/>
        <v>498.57699999998562</v>
      </c>
      <c r="B6090" s="14">
        <v>211.16130000000001</v>
      </c>
      <c r="C6090" s="14">
        <v>197.9032</v>
      </c>
      <c r="D6090" s="12">
        <v>23384.465116279069</v>
      </c>
      <c r="E6090" s="27">
        <v>8</v>
      </c>
      <c r="F6090" s="26">
        <v>1</v>
      </c>
      <c r="G6090">
        <v>1961</v>
      </c>
      <c r="H6090" s="22">
        <f t="shared" si="689"/>
        <v>1.0669928530716029</v>
      </c>
      <c r="I6090" s="4">
        <f t="shared" si="688"/>
        <v>0.93758093436235701</v>
      </c>
      <c r="Q6090" s="14"/>
      <c r="S6090" s="29"/>
      <c r="T6090" s="7"/>
      <c r="V6090" s="7"/>
    </row>
    <row r="6091" spans="1:22" x14ac:dyDescent="0.3">
      <c r="A6091" s="14">
        <f t="shared" si="687"/>
        <v>498.65899999998561</v>
      </c>
      <c r="B6091" s="14">
        <v>211.51609999999999</v>
      </c>
      <c r="C6091" s="14">
        <v>197.6935</v>
      </c>
      <c r="D6091" s="12">
        <v>23382.348837209302</v>
      </c>
      <c r="E6091" s="27">
        <v>6</v>
      </c>
      <c r="F6091" s="26">
        <v>1</v>
      </c>
      <c r="G6091">
        <v>1961</v>
      </c>
      <c r="H6091" s="22">
        <f t="shared" si="689"/>
        <v>1.0699193448444182</v>
      </c>
      <c r="I6091" s="4">
        <f t="shared" si="688"/>
        <v>1.0182964953833478</v>
      </c>
      <c r="Q6091" s="14"/>
      <c r="S6091" s="29"/>
      <c r="T6091" s="7"/>
      <c r="V6091" s="7"/>
    </row>
    <row r="6092" spans="1:22" x14ac:dyDescent="0.3">
      <c r="A6092" s="14">
        <f t="shared" si="687"/>
        <v>498.7409999999856</v>
      </c>
      <c r="B6092" s="14">
        <v>211.14519999999999</v>
      </c>
      <c r="C6092" s="14">
        <v>196.9194</v>
      </c>
      <c r="D6092" s="12">
        <v>23380.232558139534</v>
      </c>
      <c r="E6092" s="27">
        <v>4</v>
      </c>
      <c r="F6092" s="26">
        <v>1</v>
      </c>
      <c r="G6092">
        <v>1961</v>
      </c>
      <c r="H6092" s="22">
        <f t="shared" si="689"/>
        <v>1.07224173951373</v>
      </c>
      <c r="I6092" s="4">
        <f t="shared" si="688"/>
        <v>1.0823504559606327</v>
      </c>
      <c r="Q6092" s="14"/>
      <c r="S6092" s="29"/>
      <c r="T6092" s="7"/>
      <c r="V6092" s="7"/>
    </row>
    <row r="6093" spans="1:22" x14ac:dyDescent="0.3">
      <c r="A6093" s="14">
        <f t="shared" si="687"/>
        <v>498.8229999999856</v>
      </c>
      <c r="B6093" s="14">
        <v>210.7097</v>
      </c>
      <c r="C6093" s="14">
        <v>196.16130000000001</v>
      </c>
      <c r="D6093" s="12">
        <v>23378.116279069767</v>
      </c>
      <c r="E6093" s="27">
        <v>2</v>
      </c>
      <c r="F6093" s="26">
        <v>1</v>
      </c>
      <c r="G6093">
        <v>1961</v>
      </c>
      <c r="H6093" s="22">
        <f t="shared" si="689"/>
        <v>1.0741654954366635</v>
      </c>
      <c r="I6093" s="4">
        <f t="shared" si="688"/>
        <v>1.1354095624407614</v>
      </c>
      <c r="Q6093" s="14"/>
      <c r="S6093" s="29"/>
      <c r="T6093" s="7"/>
      <c r="V6093" s="7"/>
    </row>
    <row r="6094" spans="1:22" x14ac:dyDescent="0.3">
      <c r="A6094" s="14">
        <f t="shared" si="687"/>
        <v>498.90499999998559</v>
      </c>
      <c r="B6094" s="14">
        <v>210.46770000000001</v>
      </c>
      <c r="C6094" s="14">
        <v>195.7903</v>
      </c>
      <c r="D6094" s="12">
        <v>23376</v>
      </c>
      <c r="E6094" s="27">
        <v>31</v>
      </c>
      <c r="F6094" s="26">
        <v>12</v>
      </c>
      <c r="G6094">
        <v>1960</v>
      </c>
      <c r="H6094" s="24">
        <f t="shared" si="689"/>
        <v>1.0749648986696481</v>
      </c>
      <c r="I6094" s="4">
        <f t="shared" si="688"/>
        <v>1.1574579006700769</v>
      </c>
      <c r="Q6094" s="14"/>
      <c r="S6094" s="29"/>
    </row>
    <row r="6095" spans="1:22" x14ac:dyDescent="0.3">
      <c r="A6095" s="14">
        <f t="shared" si="687"/>
        <v>498.98699999998558</v>
      </c>
      <c r="B6095" s="14">
        <v>209.96770000000001</v>
      </c>
      <c r="C6095" s="14">
        <v>195.35480000000001</v>
      </c>
      <c r="D6095" s="12">
        <v>23373.566371681416</v>
      </c>
      <c r="E6095" s="27">
        <v>28</v>
      </c>
      <c r="F6095" s="26">
        <v>12</v>
      </c>
      <c r="G6095">
        <v>1960</v>
      </c>
      <c r="H6095" s="22">
        <f t="shared" si="689"/>
        <v>1.0748018477150292</v>
      </c>
      <c r="I6095" s="4">
        <f t="shared" si="688"/>
        <v>1.1529607927679384</v>
      </c>
      <c r="Q6095" s="14"/>
      <c r="S6095" s="29"/>
      <c r="T6095" s="7"/>
      <c r="V6095" s="7"/>
    </row>
    <row r="6096" spans="1:22" x14ac:dyDescent="0.3">
      <c r="A6096" s="14">
        <f t="shared" si="687"/>
        <v>499.06899999998558</v>
      </c>
      <c r="B6096" s="14">
        <v>209.25810000000001</v>
      </c>
      <c r="C6096" s="14">
        <v>195.1129</v>
      </c>
      <c r="D6096" s="12">
        <v>23371.132743362832</v>
      </c>
      <c r="E6096" s="27">
        <v>26</v>
      </c>
      <c r="F6096" s="26">
        <v>12</v>
      </c>
      <c r="G6096">
        <v>1960</v>
      </c>
      <c r="H6096" s="22">
        <f t="shared" si="689"/>
        <v>1.0724975129783834</v>
      </c>
      <c r="I6096" s="4">
        <f t="shared" si="688"/>
        <v>1.0894049431406583</v>
      </c>
      <c r="Q6096" s="14"/>
      <c r="S6096" s="29"/>
      <c r="T6096" s="7"/>
      <c r="V6096" s="7"/>
    </row>
    <row r="6097" spans="1:22" x14ac:dyDescent="0.3">
      <c r="A6097" s="14">
        <f t="shared" si="687"/>
        <v>499.15099999998557</v>
      </c>
      <c r="B6097" s="14">
        <v>208.43549999999999</v>
      </c>
      <c r="C6097" s="14">
        <v>194.6935</v>
      </c>
      <c r="D6097" s="12">
        <v>23368.699115044248</v>
      </c>
      <c r="E6097" s="27">
        <v>23</v>
      </c>
      <c r="F6097" s="26">
        <v>12</v>
      </c>
      <c r="G6097">
        <v>1960</v>
      </c>
      <c r="H6097" s="22">
        <f t="shared" si="689"/>
        <v>1.070582736454992</v>
      </c>
      <c r="I6097" s="4">
        <f t="shared" si="688"/>
        <v>1.0365934974530213</v>
      </c>
      <c r="Q6097" s="14"/>
      <c r="S6097" s="29"/>
      <c r="T6097" s="7"/>
      <c r="V6097" s="7"/>
    </row>
    <row r="6098" spans="1:22" x14ac:dyDescent="0.3">
      <c r="A6098" s="14">
        <f t="shared" si="687"/>
        <v>499.23299999998557</v>
      </c>
      <c r="B6098" s="14">
        <v>206.93549999999999</v>
      </c>
      <c r="C6098" s="14">
        <v>193.96770000000001</v>
      </c>
      <c r="D6098" s="12">
        <v>23366.265486725664</v>
      </c>
      <c r="E6098" s="27">
        <v>21</v>
      </c>
      <c r="F6098" s="26">
        <v>12</v>
      </c>
      <c r="G6098">
        <v>1960</v>
      </c>
      <c r="H6098" s="22">
        <f t="shared" si="689"/>
        <v>1.0668554609865457</v>
      </c>
      <c r="I6098" s="4">
        <f t="shared" si="688"/>
        <v>0.93379152366650442</v>
      </c>
      <c r="Q6098" s="14"/>
      <c r="S6098" s="29"/>
      <c r="T6098" s="7"/>
      <c r="V6098" s="7"/>
    </row>
    <row r="6099" spans="1:22" x14ac:dyDescent="0.3">
      <c r="A6099" s="14">
        <f t="shared" si="687"/>
        <v>499.31499999998556</v>
      </c>
      <c r="B6099" s="14">
        <v>204.7903</v>
      </c>
      <c r="C6099" s="14">
        <v>192.64519999999999</v>
      </c>
      <c r="D6099" s="12">
        <v>23363.83185840708</v>
      </c>
      <c r="E6099" s="27">
        <v>18</v>
      </c>
      <c r="F6099" s="26">
        <v>12</v>
      </c>
      <c r="G6099">
        <v>1960</v>
      </c>
      <c r="H6099" s="22">
        <f t="shared" si="689"/>
        <v>1.0630438754767833</v>
      </c>
      <c r="I6099" s="4">
        <f t="shared" si="688"/>
        <v>0.82866419487719889</v>
      </c>
      <c r="Q6099" s="14"/>
      <c r="S6099" s="29"/>
      <c r="T6099" s="7"/>
      <c r="V6099" s="7"/>
    </row>
    <row r="6100" spans="1:22" x14ac:dyDescent="0.3">
      <c r="A6100" s="14">
        <f t="shared" si="687"/>
        <v>499.39699999998555</v>
      </c>
      <c r="B6100" s="14">
        <v>203.01609999999999</v>
      </c>
      <c r="C6100" s="14">
        <v>191.54839999999999</v>
      </c>
      <c r="D6100" s="12">
        <v>23361.398230088496</v>
      </c>
      <c r="E6100" s="27">
        <v>16</v>
      </c>
      <c r="F6100" s="26">
        <v>12</v>
      </c>
      <c r="G6100">
        <v>1960</v>
      </c>
      <c r="H6100" s="22">
        <f t="shared" si="689"/>
        <v>1.0598684196787862</v>
      </c>
      <c r="I6100" s="4">
        <f t="shared" si="688"/>
        <v>0.74108195780632002</v>
      </c>
      <c r="Q6100" s="14"/>
      <c r="S6100" s="29"/>
      <c r="T6100" s="7"/>
      <c r="V6100" s="7"/>
    </row>
    <row r="6101" spans="1:22" x14ac:dyDescent="0.3">
      <c r="A6101" s="14">
        <f t="shared" si="687"/>
        <v>499.47899999998555</v>
      </c>
      <c r="B6101" s="14">
        <v>201.51609999999999</v>
      </c>
      <c r="C6101" s="14">
        <v>190.9194</v>
      </c>
      <c r="D6101" s="12">
        <v>23358.964601769912</v>
      </c>
      <c r="E6101" s="27">
        <v>13</v>
      </c>
      <c r="F6101" s="26">
        <v>12</v>
      </c>
      <c r="G6101">
        <v>1960</v>
      </c>
      <c r="H6101" s="22">
        <f t="shared" si="689"/>
        <v>1.0555035266190864</v>
      </c>
      <c r="I6101" s="4">
        <f t="shared" si="688"/>
        <v>0.62069385510157082</v>
      </c>
      <c r="Q6101" s="14"/>
      <c r="S6101" s="29"/>
      <c r="T6101" s="7"/>
      <c r="V6101" s="7"/>
    </row>
    <row r="6102" spans="1:22" x14ac:dyDescent="0.3">
      <c r="A6102" s="14">
        <f t="shared" si="687"/>
        <v>499.56099999998554</v>
      </c>
      <c r="B6102" s="14">
        <v>200.6129</v>
      </c>
      <c r="C6102" s="14">
        <v>190.5</v>
      </c>
      <c r="D6102" s="12">
        <v>23356.530973451328</v>
      </c>
      <c r="E6102" s="27">
        <v>11</v>
      </c>
      <c r="F6102" s="26">
        <v>12</v>
      </c>
      <c r="G6102">
        <v>1960</v>
      </c>
      <c r="H6102" s="22">
        <f t="shared" si="689"/>
        <v>1.0530860892388452</v>
      </c>
      <c r="I6102" s="4">
        <f t="shared" si="688"/>
        <v>0.55401852179230526</v>
      </c>
      <c r="Q6102" s="14"/>
      <c r="S6102" s="29"/>
      <c r="T6102" s="7"/>
      <c r="V6102" s="7"/>
    </row>
    <row r="6103" spans="1:22" x14ac:dyDescent="0.3">
      <c r="A6103" s="14">
        <f t="shared" si="687"/>
        <v>499.64299999998553</v>
      </c>
      <c r="B6103" s="14">
        <v>199.93549999999999</v>
      </c>
      <c r="C6103" s="14">
        <v>190.06450000000001</v>
      </c>
      <c r="D6103" s="12">
        <v>23354.097345132745</v>
      </c>
      <c r="E6103" s="27">
        <v>9</v>
      </c>
      <c r="F6103" s="26">
        <v>12</v>
      </c>
      <c r="G6103">
        <v>1960</v>
      </c>
      <c r="H6103" s="22">
        <f t="shared" si="689"/>
        <v>1.0519350010128139</v>
      </c>
      <c r="I6103" s="4">
        <f t="shared" si="688"/>
        <v>0.52227036079905242</v>
      </c>
      <c r="Q6103" s="14"/>
      <c r="S6103" s="29"/>
      <c r="T6103" s="7"/>
      <c r="V6103" s="7"/>
    </row>
    <row r="6104" spans="1:22" x14ac:dyDescent="0.3">
      <c r="A6104" s="14">
        <f t="shared" si="687"/>
        <v>499.72499999998553</v>
      </c>
      <c r="B6104" s="14">
        <v>200</v>
      </c>
      <c r="C6104" s="14">
        <v>189.87100000000001</v>
      </c>
      <c r="D6104" s="12">
        <v>23351.663716814161</v>
      </c>
      <c r="E6104" s="27">
        <v>6</v>
      </c>
      <c r="F6104" s="26">
        <v>12</v>
      </c>
      <c r="G6104">
        <v>1960</v>
      </c>
      <c r="H6104" s="22">
        <f t="shared" si="689"/>
        <v>1.053346745948565</v>
      </c>
      <c r="I6104" s="4">
        <f t="shared" si="688"/>
        <v>0.56120769374021895</v>
      </c>
      <c r="Q6104" s="14"/>
      <c r="S6104" s="29"/>
      <c r="T6104" s="7"/>
      <c r="V6104" s="7"/>
    </row>
    <row r="6105" spans="1:22" x14ac:dyDescent="0.3">
      <c r="A6105" s="14">
        <f t="shared" si="687"/>
        <v>499.80699999998552</v>
      </c>
      <c r="B6105" s="14">
        <v>199.25810000000001</v>
      </c>
      <c r="C6105" s="14">
        <v>189.27420000000001</v>
      </c>
      <c r="D6105" s="12">
        <v>23349.230088495577</v>
      </c>
      <c r="E6105" s="27">
        <v>4</v>
      </c>
      <c r="F6105" s="26">
        <v>12</v>
      </c>
      <c r="G6105">
        <v>1960</v>
      </c>
      <c r="H6105" s="22">
        <f t="shared" si="689"/>
        <v>1.0527483407669931</v>
      </c>
      <c r="I6105" s="4">
        <f t="shared" si="688"/>
        <v>0.54470308217864893</v>
      </c>
      <c r="Q6105" s="14"/>
      <c r="S6105" s="29"/>
      <c r="T6105" s="7"/>
      <c r="V6105" s="7"/>
    </row>
    <row r="6106" spans="1:22" x14ac:dyDescent="0.3">
      <c r="A6106" s="14">
        <f t="shared" si="687"/>
        <v>499.88899999998551</v>
      </c>
      <c r="B6106" s="14">
        <v>198.5806</v>
      </c>
      <c r="C6106" s="14">
        <v>188.8871</v>
      </c>
      <c r="D6106" s="12">
        <v>23346.796460176993</v>
      </c>
      <c r="E6106" s="27">
        <v>1</v>
      </c>
      <c r="F6106" s="26">
        <v>12</v>
      </c>
      <c r="G6106">
        <v>1960</v>
      </c>
      <c r="H6106" s="22">
        <f t="shared" si="689"/>
        <v>1.0513190154330285</v>
      </c>
      <c r="I6106" s="4">
        <f t="shared" si="688"/>
        <v>0.50528086432581099</v>
      </c>
      <c r="Q6106" s="14"/>
      <c r="S6106" s="29"/>
      <c r="T6106" s="7"/>
      <c r="V6106" s="7"/>
    </row>
    <row r="6107" spans="1:22" x14ac:dyDescent="0.3">
      <c r="A6107" s="14">
        <f t="shared" si="687"/>
        <v>499.97099999998551</v>
      </c>
      <c r="B6107" s="14">
        <v>198.27420000000001</v>
      </c>
      <c r="C6107" s="14">
        <v>188.7097</v>
      </c>
      <c r="D6107" s="12">
        <v>23344.362831858409</v>
      </c>
      <c r="E6107" s="27">
        <v>29</v>
      </c>
      <c r="F6107" s="26">
        <v>11</v>
      </c>
      <c r="G6107">
        <v>1960</v>
      </c>
      <c r="H6107" s="22">
        <f t="shared" si="689"/>
        <v>1.0506836691489627</v>
      </c>
      <c r="I6107" s="4">
        <f t="shared" si="688"/>
        <v>0.48775738032447413</v>
      </c>
      <c r="Q6107" s="14"/>
      <c r="S6107" s="29"/>
      <c r="T6107" s="7"/>
      <c r="V6107" s="7"/>
    </row>
    <row r="6108" spans="1:22" x14ac:dyDescent="0.3">
      <c r="A6108" s="14">
        <f t="shared" si="687"/>
        <v>500.0529999999855</v>
      </c>
      <c r="B6108" s="14">
        <v>198.74189999999999</v>
      </c>
      <c r="C6108" s="14">
        <v>189.0968</v>
      </c>
      <c r="D6108" s="12">
        <v>23341.929203539821</v>
      </c>
      <c r="E6108" s="27">
        <v>26</v>
      </c>
      <c r="F6108" s="26">
        <v>11</v>
      </c>
      <c r="G6108">
        <v>1960</v>
      </c>
      <c r="H6108" s="22">
        <f t="shared" si="689"/>
        <v>1.0510061513468234</v>
      </c>
      <c r="I6108" s="4">
        <f t="shared" si="688"/>
        <v>0.4966517608798538</v>
      </c>
      <c r="Q6108" s="14"/>
      <c r="S6108" s="29"/>
      <c r="T6108" s="7"/>
      <c r="V6108" s="7"/>
    </row>
    <row r="6109" spans="1:22" x14ac:dyDescent="0.3">
      <c r="A6109" s="14">
        <f t="shared" si="687"/>
        <v>500.1349999999855</v>
      </c>
      <c r="B6109" s="14">
        <v>199.9032</v>
      </c>
      <c r="C6109" s="14">
        <v>190.0968</v>
      </c>
      <c r="D6109" s="12">
        <v>23339.495575221237</v>
      </c>
      <c r="E6109" s="27">
        <v>24</v>
      </c>
      <c r="F6109" s="26">
        <v>11</v>
      </c>
      <c r="G6109">
        <v>1960</v>
      </c>
      <c r="H6109" s="22">
        <f t="shared" si="689"/>
        <v>1.0515863496913151</v>
      </c>
      <c r="I6109" s="4">
        <f t="shared" si="688"/>
        <v>0.51265420972120113</v>
      </c>
      <c r="Q6109" s="14"/>
      <c r="S6109" s="29"/>
      <c r="T6109" s="7"/>
      <c r="V6109" s="7"/>
    </row>
    <row r="6110" spans="1:22" x14ac:dyDescent="0.3">
      <c r="A6110" s="14">
        <f t="shared" si="687"/>
        <v>500.21699999998549</v>
      </c>
      <c r="B6110" s="14">
        <v>200.54839999999999</v>
      </c>
      <c r="C6110" s="14">
        <v>190.45160000000001</v>
      </c>
      <c r="D6110" s="12">
        <v>23337.061946902653</v>
      </c>
      <c r="E6110" s="27">
        <v>22</v>
      </c>
      <c r="F6110" s="26">
        <v>11</v>
      </c>
      <c r="G6110">
        <v>1960</v>
      </c>
      <c r="H6110" s="22">
        <f t="shared" si="689"/>
        <v>1.0530150442422115</v>
      </c>
      <c r="I6110" s="4">
        <f t="shared" si="688"/>
        <v>0.55205902994808054</v>
      </c>
      <c r="Q6110" s="14"/>
      <c r="S6110" s="29"/>
      <c r="T6110" s="7"/>
      <c r="V6110" s="7"/>
    </row>
    <row r="6111" spans="1:22" x14ac:dyDescent="0.3">
      <c r="A6111" s="14">
        <f t="shared" si="687"/>
        <v>500.29899999998548</v>
      </c>
      <c r="B6111" s="14">
        <v>200.03229999999999</v>
      </c>
      <c r="C6111" s="14">
        <v>189.96770000000001</v>
      </c>
      <c r="D6111" s="12">
        <v>23334.628318584069</v>
      </c>
      <c r="E6111" s="27">
        <v>19</v>
      </c>
      <c r="F6111" s="26">
        <v>11</v>
      </c>
      <c r="G6111">
        <v>1960</v>
      </c>
      <c r="H6111" s="22">
        <f t="shared" si="689"/>
        <v>1.0529805856469283</v>
      </c>
      <c r="I6111" s="4">
        <f t="shared" si="688"/>
        <v>0.55110862753242618</v>
      </c>
      <c r="Q6111" s="14"/>
      <c r="S6111" s="29"/>
      <c r="T6111" s="7"/>
      <c r="V6111" s="7"/>
    </row>
    <row r="6112" spans="1:22" x14ac:dyDescent="0.3">
      <c r="A6112" s="14">
        <f t="shared" si="687"/>
        <v>500.38099999998548</v>
      </c>
      <c r="B6112" s="14">
        <v>198.98390000000001</v>
      </c>
      <c r="C6112" s="14">
        <v>189.2903</v>
      </c>
      <c r="D6112" s="12">
        <v>23332.194690265485</v>
      </c>
      <c r="E6112" s="27">
        <v>17</v>
      </c>
      <c r="F6112" s="26">
        <v>11</v>
      </c>
      <c r="G6112">
        <v>1960</v>
      </c>
      <c r="H6112" s="22">
        <f t="shared" si="689"/>
        <v>1.0512102310577986</v>
      </c>
      <c r="I6112" s="4">
        <f t="shared" si="688"/>
        <v>0.50228048279097748</v>
      </c>
      <c r="Q6112" s="14"/>
      <c r="S6112" s="29"/>
      <c r="T6112" s="7"/>
      <c r="V6112" s="7"/>
    </row>
    <row r="6113" spans="1:22" x14ac:dyDescent="0.3">
      <c r="A6113" s="14">
        <f t="shared" si="687"/>
        <v>500.46299999998547</v>
      </c>
      <c r="B6113" s="14">
        <v>199.53229999999999</v>
      </c>
      <c r="C6113" s="14">
        <v>189.56450000000001</v>
      </c>
      <c r="D6113" s="12">
        <v>23329.761061946901</v>
      </c>
      <c r="E6113" s="27">
        <v>14</v>
      </c>
      <c r="F6113" s="26">
        <v>11</v>
      </c>
      <c r="G6113">
        <v>1960</v>
      </c>
      <c r="H6113" s="22">
        <f t="shared" si="689"/>
        <v>1.0525826301865591</v>
      </c>
      <c r="I6113" s="4">
        <f t="shared" si="688"/>
        <v>0.54013261914468713</v>
      </c>
      <c r="Q6113" s="14"/>
      <c r="S6113" s="29"/>
      <c r="T6113" s="7"/>
      <c r="V6113" s="7"/>
    </row>
    <row r="6114" spans="1:22" x14ac:dyDescent="0.3">
      <c r="A6114" s="14">
        <f t="shared" si="687"/>
        <v>500.54499999998546</v>
      </c>
      <c r="B6114" s="14">
        <v>201.17740000000001</v>
      </c>
      <c r="C6114" s="14">
        <v>190.48390000000001</v>
      </c>
      <c r="D6114" s="12">
        <v>23327.327433628318</v>
      </c>
      <c r="E6114" s="27">
        <v>12</v>
      </c>
      <c r="F6114" s="26">
        <v>11</v>
      </c>
      <c r="G6114">
        <v>1960</v>
      </c>
      <c r="H6114" s="22">
        <f t="shared" si="689"/>
        <v>1.0561386027900521</v>
      </c>
      <c r="I6114" s="4">
        <f t="shared" si="688"/>
        <v>0.63820988911428411</v>
      </c>
      <c r="Q6114" s="14"/>
      <c r="S6114" s="29"/>
      <c r="T6114" s="7"/>
      <c r="V6114" s="7"/>
    </row>
    <row r="6115" spans="1:22" x14ac:dyDescent="0.3">
      <c r="A6115" s="14">
        <f t="shared" si="687"/>
        <v>500.62699999998546</v>
      </c>
      <c r="B6115" s="14">
        <v>202.8065</v>
      </c>
      <c r="C6115" s="14">
        <v>191.72579999999999</v>
      </c>
      <c r="D6115" s="12">
        <v>23324.893805309734</v>
      </c>
      <c r="E6115" s="27">
        <v>9</v>
      </c>
      <c r="F6115" s="26">
        <v>11</v>
      </c>
      <c r="G6115">
        <v>1960</v>
      </c>
      <c r="H6115" s="22">
        <f t="shared" si="689"/>
        <v>1.057794516961202</v>
      </c>
      <c r="I6115" s="4">
        <f t="shared" si="688"/>
        <v>0.68388165302236703</v>
      </c>
      <c r="Q6115" s="14"/>
      <c r="S6115" s="29"/>
      <c r="T6115" s="7"/>
      <c r="V6115" s="7"/>
    </row>
    <row r="6116" spans="1:22" x14ac:dyDescent="0.3">
      <c r="A6116" s="14">
        <f t="shared" si="687"/>
        <v>500.70899999998545</v>
      </c>
      <c r="B6116" s="14">
        <v>203.17740000000001</v>
      </c>
      <c r="C6116" s="14">
        <v>191.35480000000001</v>
      </c>
      <c r="D6116" s="12">
        <v>23322.46017699115</v>
      </c>
      <c r="E6116" s="27">
        <v>7</v>
      </c>
      <c r="F6116" s="26">
        <v>11</v>
      </c>
      <c r="G6116">
        <v>1960</v>
      </c>
      <c r="H6116" s="22">
        <f t="shared" si="689"/>
        <v>1.0617836605091693</v>
      </c>
      <c r="I6116" s="4">
        <f t="shared" si="688"/>
        <v>0.79390620954373736</v>
      </c>
      <c r="Q6116" s="14"/>
      <c r="S6116" s="29"/>
      <c r="T6116" s="7"/>
      <c r="V6116" s="7"/>
    </row>
    <row r="6117" spans="1:22" x14ac:dyDescent="0.3">
      <c r="A6117" s="14">
        <f t="shared" si="687"/>
        <v>500.79099999998544</v>
      </c>
      <c r="B6117" s="14">
        <v>201.87100000000001</v>
      </c>
      <c r="C6117" s="14">
        <v>189.82259999999999</v>
      </c>
      <c r="D6117" s="12">
        <v>23320.026548672566</v>
      </c>
      <c r="E6117" s="27">
        <v>5</v>
      </c>
      <c r="F6117" s="26">
        <v>11</v>
      </c>
      <c r="G6117">
        <v>1960</v>
      </c>
      <c r="H6117" s="22">
        <f t="shared" si="689"/>
        <v>1.063471894284453</v>
      </c>
      <c r="I6117" s="4">
        <f t="shared" si="688"/>
        <v>0.84046938035884566</v>
      </c>
      <c r="Q6117" s="14"/>
      <c r="S6117" s="29"/>
      <c r="T6117" s="7"/>
      <c r="V6117" s="7"/>
    </row>
    <row r="6118" spans="1:22" x14ac:dyDescent="0.3">
      <c r="A6118" s="14">
        <f t="shared" si="687"/>
        <v>500.87299999998544</v>
      </c>
      <c r="B6118" s="14">
        <v>201.0806</v>
      </c>
      <c r="C6118" s="14">
        <v>188.85480000000001</v>
      </c>
      <c r="D6118" s="12">
        <v>23317.592920353982</v>
      </c>
      <c r="E6118" s="27">
        <v>2</v>
      </c>
      <c r="F6118" s="26">
        <v>11</v>
      </c>
      <c r="G6118">
        <v>1960</v>
      </c>
      <c r="H6118" s="22">
        <f t="shared" si="689"/>
        <v>1.0647365065648318</v>
      </c>
      <c r="I6118" s="4">
        <f t="shared" si="688"/>
        <v>0.87534864796280354</v>
      </c>
      <c r="Q6118" s="14"/>
      <c r="S6118" s="29"/>
      <c r="T6118" s="7"/>
      <c r="V6118" s="7"/>
    </row>
    <row r="6119" spans="1:22" x14ac:dyDescent="0.3">
      <c r="A6119" s="14">
        <f t="shared" si="687"/>
        <v>500.95499999998543</v>
      </c>
      <c r="B6119" s="14">
        <v>201.17740000000001</v>
      </c>
      <c r="C6119" s="14">
        <v>188.82259999999999</v>
      </c>
      <c r="D6119" s="12">
        <v>23315.159292035398</v>
      </c>
      <c r="E6119" s="27">
        <v>31</v>
      </c>
      <c r="F6119" s="26">
        <v>10</v>
      </c>
      <c r="G6119">
        <v>1960</v>
      </c>
      <c r="H6119" s="22">
        <f t="shared" si="689"/>
        <v>1.0654307270422079</v>
      </c>
      <c r="I6119" s="4">
        <f t="shared" si="688"/>
        <v>0.89449594091752327</v>
      </c>
      <c r="Q6119" s="14"/>
      <c r="S6119" s="29"/>
      <c r="T6119" s="7"/>
      <c r="V6119" s="7"/>
    </row>
    <row r="6120" spans="1:22" x14ac:dyDescent="0.3">
      <c r="A6120" s="14">
        <f t="shared" si="687"/>
        <v>501.03699999998543</v>
      </c>
      <c r="B6120" s="14">
        <v>202.4032</v>
      </c>
      <c r="C6120" s="14">
        <v>189.35480000000001</v>
      </c>
      <c r="D6120" s="12">
        <v>23312.725663716814</v>
      </c>
      <c r="E6120" s="27">
        <v>28</v>
      </c>
      <c r="F6120" s="26">
        <v>10</v>
      </c>
      <c r="G6120">
        <v>1960</v>
      </c>
      <c r="H6120" s="22">
        <f t="shared" si="689"/>
        <v>1.0689097926221041</v>
      </c>
      <c r="I6120" s="4">
        <f t="shared" si="688"/>
        <v>0.99045203849438068</v>
      </c>
      <c r="Q6120" s="14"/>
      <c r="S6120" s="29"/>
      <c r="T6120" s="7"/>
      <c r="V6120" s="7"/>
    </row>
    <row r="6121" spans="1:22" x14ac:dyDescent="0.3">
      <c r="A6121" s="14">
        <f t="shared" si="687"/>
        <v>501.11899999998542</v>
      </c>
      <c r="B6121" s="14">
        <v>203.46770000000001</v>
      </c>
      <c r="C6121" s="14">
        <v>190.3065</v>
      </c>
      <c r="D6121" s="12">
        <v>23310.29203539823</v>
      </c>
      <c r="E6121" s="27">
        <v>26</v>
      </c>
      <c r="F6121" s="26">
        <v>10</v>
      </c>
      <c r="G6121">
        <v>1960</v>
      </c>
      <c r="H6121" s="22">
        <f t="shared" si="689"/>
        <v>1.0691579110540104</v>
      </c>
      <c r="I6121" s="4">
        <f t="shared" si="688"/>
        <v>0.99729539223861485</v>
      </c>
      <c r="Q6121" s="14"/>
      <c r="S6121" s="29"/>
      <c r="T6121" s="7"/>
      <c r="V6121" s="7"/>
    </row>
    <row r="6122" spans="1:22" x14ac:dyDescent="0.3">
      <c r="A6122" s="14">
        <f t="shared" si="687"/>
        <v>501.20099999998541</v>
      </c>
      <c r="B6122" s="14">
        <v>204.62899999999999</v>
      </c>
      <c r="C6122" s="14">
        <v>190.9032</v>
      </c>
      <c r="D6122" s="12">
        <v>23307.858407079646</v>
      </c>
      <c r="E6122" s="27">
        <v>23</v>
      </c>
      <c r="F6122" s="26">
        <v>10</v>
      </c>
      <c r="G6122">
        <v>1960</v>
      </c>
      <c r="H6122" s="22">
        <f t="shared" si="689"/>
        <v>1.0718992662249769</v>
      </c>
      <c r="I6122" s="4">
        <f t="shared" si="688"/>
        <v>1.0729047011858566</v>
      </c>
      <c r="Q6122" s="14"/>
      <c r="S6122" s="29"/>
      <c r="T6122" s="7"/>
      <c r="V6122" s="7"/>
    </row>
    <row r="6123" spans="1:22" x14ac:dyDescent="0.3">
      <c r="A6123" s="14">
        <f t="shared" si="687"/>
        <v>501.28299999998541</v>
      </c>
      <c r="B6123" s="14">
        <v>205.06450000000001</v>
      </c>
      <c r="C6123" s="14">
        <v>190.56450000000001</v>
      </c>
      <c r="D6123" s="12">
        <v>23305.424778761062</v>
      </c>
      <c r="E6123" s="27">
        <v>21</v>
      </c>
      <c r="F6123" s="26">
        <v>10</v>
      </c>
      <c r="G6123">
        <v>1960</v>
      </c>
      <c r="H6123" s="22">
        <f t="shared" si="689"/>
        <v>1.0760897229022195</v>
      </c>
      <c r="I6123" s="4">
        <f t="shared" si="688"/>
        <v>1.1884816745365814</v>
      </c>
      <c r="Q6123" s="14"/>
      <c r="S6123" s="29"/>
      <c r="T6123" s="7"/>
      <c r="V6123" s="7"/>
    </row>
    <row r="6124" spans="1:22" x14ac:dyDescent="0.3">
      <c r="A6124" s="14">
        <f t="shared" si="687"/>
        <v>501.3649999999854</v>
      </c>
      <c r="B6124" s="14">
        <v>205.1129</v>
      </c>
      <c r="C6124" s="14">
        <v>189.48390000000001</v>
      </c>
      <c r="D6124" s="12">
        <v>23302.991150442478</v>
      </c>
      <c r="E6124" s="27">
        <v>18</v>
      </c>
      <c r="F6124" s="26">
        <v>10</v>
      </c>
      <c r="G6124">
        <v>1960</v>
      </c>
      <c r="H6124" s="22">
        <f t="shared" si="689"/>
        <v>1.0824819417375302</v>
      </c>
      <c r="I6124" s="4">
        <f t="shared" si="688"/>
        <v>1.3647854435250357</v>
      </c>
      <c r="Q6124" s="14"/>
      <c r="S6124" s="29"/>
      <c r="T6124" s="7"/>
      <c r="V6124" s="7"/>
    </row>
    <row r="6125" spans="1:22" x14ac:dyDescent="0.3">
      <c r="A6125" s="14">
        <f t="shared" si="687"/>
        <v>501.44699999998539</v>
      </c>
      <c r="B6125" s="14">
        <v>205.85480000000001</v>
      </c>
      <c r="C6125" s="14">
        <v>189.1935</v>
      </c>
      <c r="D6125" s="12">
        <v>23300.557522123894</v>
      </c>
      <c r="E6125" s="27">
        <v>16</v>
      </c>
      <c r="F6125" s="26">
        <v>10</v>
      </c>
      <c r="G6125">
        <v>1960</v>
      </c>
      <c r="H6125" s="22">
        <f t="shared" si="689"/>
        <v>1.0880648648077234</v>
      </c>
      <c r="I6125" s="4">
        <f t="shared" si="688"/>
        <v>1.5187680283843665</v>
      </c>
      <c r="Q6125" s="14"/>
      <c r="S6125" s="29"/>
      <c r="T6125" s="7"/>
      <c r="V6125" s="7"/>
    </row>
    <row r="6126" spans="1:22" x14ac:dyDescent="0.3">
      <c r="A6126" s="14">
        <f t="shared" si="687"/>
        <v>501.52899999998539</v>
      </c>
      <c r="B6126" s="14">
        <v>206.96770000000001</v>
      </c>
      <c r="C6126" s="14">
        <v>189.45160000000001</v>
      </c>
      <c r="D6126" s="12">
        <v>23298.12389380531</v>
      </c>
      <c r="E6126" s="27">
        <v>14</v>
      </c>
      <c r="F6126" s="26">
        <v>10</v>
      </c>
      <c r="G6126">
        <v>1960</v>
      </c>
      <c r="H6126" s="22">
        <f t="shared" si="689"/>
        <v>1.0924568596939799</v>
      </c>
      <c r="I6126" s="4">
        <f t="shared" si="688"/>
        <v>1.6399036264880578</v>
      </c>
      <c r="Q6126" s="14"/>
      <c r="S6126" s="29"/>
      <c r="T6126" s="7"/>
      <c r="V6126" s="7"/>
    </row>
    <row r="6127" spans="1:22" x14ac:dyDescent="0.3">
      <c r="A6127" s="14">
        <f t="shared" si="687"/>
        <v>501.61099999998538</v>
      </c>
      <c r="B6127" s="14">
        <v>207.16130000000001</v>
      </c>
      <c r="C6127" s="14">
        <v>189.53229999999999</v>
      </c>
      <c r="D6127" s="12">
        <v>23295.690265486726</v>
      </c>
      <c r="E6127" s="27">
        <v>11</v>
      </c>
      <c r="F6127" s="26">
        <v>10</v>
      </c>
      <c r="G6127">
        <v>1960</v>
      </c>
      <c r="H6127" s="22">
        <f t="shared" si="689"/>
        <v>1.0930131697868912</v>
      </c>
      <c r="I6127" s="4">
        <f t="shared" si="688"/>
        <v>1.6552472135324803</v>
      </c>
      <c r="Q6127" s="14"/>
      <c r="S6127" s="29"/>
      <c r="T6127" s="7"/>
      <c r="V6127" s="7"/>
    </row>
    <row r="6128" spans="1:22" x14ac:dyDescent="0.3">
      <c r="A6128" s="14">
        <f t="shared" si="687"/>
        <v>501.69299999998537</v>
      </c>
      <c r="B6128" s="14">
        <v>206.2097</v>
      </c>
      <c r="C6128" s="14">
        <v>189.56450000000001</v>
      </c>
      <c r="D6128" s="12">
        <v>23293.256637168142</v>
      </c>
      <c r="E6128" s="27">
        <v>9</v>
      </c>
      <c r="F6128" s="26">
        <v>10</v>
      </c>
      <c r="G6128">
        <v>1960</v>
      </c>
      <c r="H6128" s="22">
        <f t="shared" si="689"/>
        <v>1.0878075800057501</v>
      </c>
      <c r="I6128" s="4">
        <f t="shared" si="688"/>
        <v>1.5116718570141425</v>
      </c>
      <c r="Q6128" s="14"/>
      <c r="S6128" s="29"/>
      <c r="T6128" s="7"/>
      <c r="V6128" s="7"/>
    </row>
    <row r="6129" spans="1:22" x14ac:dyDescent="0.3">
      <c r="A6129" s="14">
        <f t="shared" si="687"/>
        <v>501.77499999998537</v>
      </c>
      <c r="B6129" s="14">
        <v>205.67740000000001</v>
      </c>
      <c r="C6129" s="14">
        <v>188.75810000000001</v>
      </c>
      <c r="D6129" s="12">
        <v>23290.823008849558</v>
      </c>
      <c r="E6129" s="27">
        <v>6</v>
      </c>
      <c r="F6129" s="26">
        <v>10</v>
      </c>
      <c r="G6129">
        <v>1960</v>
      </c>
      <c r="H6129" s="22">
        <f t="shared" si="689"/>
        <v>1.0896348289159512</v>
      </c>
      <c r="I6129" s="4">
        <f t="shared" si="688"/>
        <v>1.5620692038585497</v>
      </c>
      <c r="Q6129" s="14"/>
      <c r="S6129" s="29"/>
      <c r="T6129" s="7"/>
      <c r="V6129" s="7"/>
    </row>
    <row r="6130" spans="1:22" x14ac:dyDescent="0.3">
      <c r="A6130" s="14">
        <f t="shared" si="687"/>
        <v>501.85699999998536</v>
      </c>
      <c r="B6130" s="14">
        <v>206.51609999999999</v>
      </c>
      <c r="C6130" s="14">
        <v>189.0806</v>
      </c>
      <c r="D6130" s="12">
        <v>23288.389380530974</v>
      </c>
      <c r="E6130" s="27">
        <v>4</v>
      </c>
      <c r="F6130" s="26">
        <v>10</v>
      </c>
      <c r="G6130">
        <v>1960</v>
      </c>
      <c r="H6130" s="22">
        <f t="shared" si="689"/>
        <v>1.092211998481071</v>
      </c>
      <c r="I6130" s="4">
        <f t="shared" si="688"/>
        <v>1.6331501100914583</v>
      </c>
      <c r="Q6130" s="14"/>
      <c r="S6130" s="29"/>
      <c r="T6130" s="7"/>
      <c r="V6130" s="7"/>
    </row>
    <row r="6131" spans="1:22" x14ac:dyDescent="0.3">
      <c r="A6131" s="14">
        <f t="shared" si="687"/>
        <v>501.93899999998536</v>
      </c>
      <c r="B6131" s="14">
        <v>209.12899999999999</v>
      </c>
      <c r="C6131" s="14">
        <v>190.8065</v>
      </c>
      <c r="D6131" s="12">
        <v>23285.955752212391</v>
      </c>
      <c r="E6131" s="27">
        <v>1</v>
      </c>
      <c r="F6131" s="26">
        <v>10</v>
      </c>
      <c r="G6131">
        <v>1960</v>
      </c>
      <c r="H6131" s="22">
        <f t="shared" si="689"/>
        <v>1.0960266028673027</v>
      </c>
      <c r="I6131" s="4">
        <f t="shared" si="688"/>
        <v>1.7383607025038268</v>
      </c>
      <c r="Q6131" s="14"/>
      <c r="S6131" s="29"/>
      <c r="T6131" s="7"/>
      <c r="V6131" s="7"/>
    </row>
    <row r="6132" spans="1:22" x14ac:dyDescent="0.3">
      <c r="A6132" s="14">
        <f t="shared" si="687"/>
        <v>502.02099999998535</v>
      </c>
      <c r="B6132" s="14">
        <v>211.1129</v>
      </c>
      <c r="C6132" s="14">
        <v>191.9032</v>
      </c>
      <c r="D6132" s="12">
        <v>23283.522123893807</v>
      </c>
      <c r="E6132" s="27">
        <v>29</v>
      </c>
      <c r="F6132" s="26">
        <v>9</v>
      </c>
      <c r="G6132">
        <v>1960</v>
      </c>
      <c r="H6132" s="22">
        <f t="shared" si="689"/>
        <v>1.1001009884149926</v>
      </c>
      <c r="I6132" s="4">
        <f t="shared" si="688"/>
        <v>1.8507363183700665</v>
      </c>
      <c r="Q6132" s="14"/>
      <c r="S6132" s="29"/>
      <c r="T6132" s="7"/>
      <c r="V6132" s="7"/>
    </row>
    <row r="6133" spans="1:22" x14ac:dyDescent="0.3">
      <c r="A6133" s="14">
        <f t="shared" si="687"/>
        <v>502.10299999998534</v>
      </c>
      <c r="B6133" s="14">
        <v>211.12899999999999</v>
      </c>
      <c r="C6133" s="14">
        <v>191.5806</v>
      </c>
      <c r="D6133" s="12">
        <v>23281.088495575223</v>
      </c>
      <c r="E6133" s="27">
        <v>27</v>
      </c>
      <c r="F6133" s="26">
        <v>9</v>
      </c>
      <c r="G6133">
        <v>1960</v>
      </c>
      <c r="H6133" s="22">
        <f t="shared" si="689"/>
        <v>1.1020374714349992</v>
      </c>
      <c r="I6133" s="4">
        <f t="shared" si="688"/>
        <v>1.90414645087732</v>
      </c>
      <c r="Q6133" s="14"/>
      <c r="S6133" s="29"/>
      <c r="T6133" s="7"/>
      <c r="V6133" s="7"/>
    </row>
    <row r="6134" spans="1:22" x14ac:dyDescent="0.3">
      <c r="A6134" s="14">
        <f t="shared" si="687"/>
        <v>502.18499999998534</v>
      </c>
      <c r="B6134" s="14">
        <v>209.7903</v>
      </c>
      <c r="C6134" s="14">
        <v>190.6935</v>
      </c>
      <c r="D6134" s="12">
        <v>23278.654867256639</v>
      </c>
      <c r="E6134" s="27">
        <v>24</v>
      </c>
      <c r="F6134" s="26">
        <v>9</v>
      </c>
      <c r="G6134">
        <v>1960</v>
      </c>
      <c r="H6134" s="22">
        <f t="shared" si="689"/>
        <v>1.100143948273014</v>
      </c>
      <c r="I6134" s="4">
        <f t="shared" si="688"/>
        <v>1.8519211940884226</v>
      </c>
      <c r="Q6134" s="14"/>
      <c r="S6134" s="29"/>
      <c r="T6134" s="7"/>
      <c r="V6134" s="7"/>
    </row>
    <row r="6135" spans="1:22" x14ac:dyDescent="0.3">
      <c r="A6135" s="14">
        <f t="shared" si="687"/>
        <v>502.26699999998533</v>
      </c>
      <c r="B6135" s="14">
        <v>208.7097</v>
      </c>
      <c r="C6135" s="14">
        <v>190.35480000000001</v>
      </c>
      <c r="D6135" s="12">
        <v>23276.221238938055</v>
      </c>
      <c r="E6135" s="27">
        <v>22</v>
      </c>
      <c r="F6135" s="26">
        <v>9</v>
      </c>
      <c r="G6135">
        <v>1960</v>
      </c>
      <c r="H6135" s="22">
        <f t="shared" si="689"/>
        <v>1.096424676446299</v>
      </c>
      <c r="I6135" s="4">
        <f t="shared" si="688"/>
        <v>1.7493399687210742</v>
      </c>
      <c r="Q6135" s="14"/>
      <c r="S6135" s="29"/>
      <c r="T6135" s="7"/>
      <c r="V6135" s="7"/>
    </row>
    <row r="6136" spans="1:22" x14ac:dyDescent="0.3">
      <c r="A6136" s="14">
        <f t="shared" si="687"/>
        <v>502.34899999998532</v>
      </c>
      <c r="B6136" s="14">
        <v>208.9194</v>
      </c>
      <c r="C6136" s="14">
        <v>190.98390000000001</v>
      </c>
      <c r="D6136" s="12">
        <v>23273.787610619467</v>
      </c>
      <c r="E6136" s="27">
        <v>19</v>
      </c>
      <c r="F6136" s="26">
        <v>9</v>
      </c>
      <c r="G6136">
        <v>1960</v>
      </c>
      <c r="H6136" s="22">
        <f t="shared" si="689"/>
        <v>1.0939110574242121</v>
      </c>
      <c r="I6136" s="4">
        <f t="shared" si="688"/>
        <v>1.6800118498295604</v>
      </c>
      <c r="Q6136" s="14"/>
      <c r="S6136" s="29"/>
      <c r="T6136" s="7"/>
      <c r="V6136" s="7"/>
    </row>
    <row r="6137" spans="1:22" x14ac:dyDescent="0.3">
      <c r="A6137" s="14">
        <f t="shared" ref="A6137:A6200" si="690">A6136+0.082</f>
        <v>502.43099999998532</v>
      </c>
      <c r="B6137" s="14">
        <v>209.17740000000001</v>
      </c>
      <c r="C6137" s="14">
        <v>191.54839999999999</v>
      </c>
      <c r="D6137" s="12">
        <v>23271.353982300883</v>
      </c>
      <c r="E6137" s="27">
        <v>17</v>
      </c>
      <c r="F6137" s="26">
        <v>9</v>
      </c>
      <c r="G6137">
        <v>1960</v>
      </c>
      <c r="H6137" s="22">
        <f t="shared" si="689"/>
        <v>1.0920341803951379</v>
      </c>
      <c r="I6137" s="4">
        <f t="shared" si="688"/>
        <v>1.6282457099837617</v>
      </c>
      <c r="Q6137" s="14"/>
      <c r="S6137" s="29"/>
      <c r="T6137" s="7"/>
      <c r="V6137" s="7"/>
    </row>
    <row r="6138" spans="1:22" x14ac:dyDescent="0.3">
      <c r="A6138" s="14">
        <f t="shared" si="690"/>
        <v>502.51299999998531</v>
      </c>
      <c r="B6138" s="14">
        <v>209.04839999999999</v>
      </c>
      <c r="C6138" s="14">
        <v>191.64519999999999</v>
      </c>
      <c r="D6138" s="12">
        <v>23268.920353982299</v>
      </c>
      <c r="E6138" s="27">
        <v>14</v>
      </c>
      <c r="F6138" s="26">
        <v>9</v>
      </c>
      <c r="G6138">
        <v>1960</v>
      </c>
      <c r="H6138" s="22">
        <f t="shared" si="689"/>
        <v>1.0908094750090271</v>
      </c>
      <c r="I6138" s="4">
        <f t="shared" si="688"/>
        <v>1.594467114313814</v>
      </c>
      <c r="Q6138" s="14"/>
      <c r="S6138" s="29"/>
      <c r="T6138" s="7"/>
      <c r="V6138" s="7"/>
    </row>
    <row r="6139" spans="1:22" x14ac:dyDescent="0.3">
      <c r="A6139" s="14">
        <f t="shared" si="690"/>
        <v>502.5949999999853</v>
      </c>
      <c r="B6139" s="14">
        <v>208.6129</v>
      </c>
      <c r="C6139" s="14">
        <v>191.48390000000001</v>
      </c>
      <c r="D6139" s="12">
        <v>23266.486725663715</v>
      </c>
      <c r="E6139" s="27">
        <v>12</v>
      </c>
      <c r="F6139" s="26">
        <v>9</v>
      </c>
      <c r="G6139">
        <v>1960</v>
      </c>
      <c r="H6139" s="22">
        <f t="shared" si="689"/>
        <v>1.0894539958711933</v>
      </c>
      <c r="I6139" s="4">
        <f t="shared" si="688"/>
        <v>1.5570816481803298</v>
      </c>
      <c r="Q6139" s="14"/>
      <c r="S6139" s="29"/>
      <c r="T6139" s="7"/>
      <c r="V6139" s="7"/>
    </row>
    <row r="6140" spans="1:22" x14ac:dyDescent="0.3">
      <c r="A6140" s="14">
        <f t="shared" si="690"/>
        <v>502.6769999999853</v>
      </c>
      <c r="B6140" s="14">
        <v>207.6935</v>
      </c>
      <c r="C6140" s="14">
        <v>190.9032</v>
      </c>
      <c r="D6140" s="12">
        <v>23264.053097345131</v>
      </c>
      <c r="E6140" s="27">
        <v>10</v>
      </c>
      <c r="F6140" s="26">
        <v>9</v>
      </c>
      <c r="G6140">
        <v>1960</v>
      </c>
      <c r="H6140" s="22">
        <f t="shared" si="689"/>
        <v>1.0879519044206698</v>
      </c>
      <c r="I6140" s="4">
        <f t="shared" si="688"/>
        <v>1.5156524682796462</v>
      </c>
      <c r="Q6140" s="14"/>
      <c r="S6140" s="29"/>
      <c r="T6140" s="7"/>
      <c r="V6140" s="7"/>
    </row>
    <row r="6141" spans="1:22" x14ac:dyDescent="0.3">
      <c r="A6141" s="14">
        <f t="shared" si="690"/>
        <v>502.75899999998529</v>
      </c>
      <c r="B6141" s="14">
        <v>206.16130000000001</v>
      </c>
      <c r="C6141" s="14">
        <v>189.67740000000001</v>
      </c>
      <c r="D6141" s="12">
        <v>23261.619469026547</v>
      </c>
      <c r="E6141" s="27">
        <v>7</v>
      </c>
      <c r="F6141" s="26">
        <v>9</v>
      </c>
      <c r="G6141">
        <v>1960</v>
      </c>
      <c r="H6141" s="22">
        <f t="shared" si="689"/>
        <v>1.0869049238338357</v>
      </c>
      <c r="I6141" s="4">
        <f t="shared" si="688"/>
        <v>1.4867756997783979</v>
      </c>
      <c r="Q6141" s="14"/>
      <c r="S6141" s="29"/>
      <c r="T6141" s="7"/>
      <c r="V6141" s="7"/>
    </row>
    <row r="6142" spans="1:22" x14ac:dyDescent="0.3">
      <c r="A6142" s="14">
        <f t="shared" si="690"/>
        <v>502.84099999998529</v>
      </c>
      <c r="B6142" s="14">
        <v>205.06450000000001</v>
      </c>
      <c r="C6142" s="14">
        <v>188.82259999999999</v>
      </c>
      <c r="D6142" s="12">
        <v>23259.185840707964</v>
      </c>
      <c r="E6142" s="27">
        <v>5</v>
      </c>
      <c r="F6142" s="26">
        <v>9</v>
      </c>
      <c r="G6142">
        <v>1960</v>
      </c>
      <c r="H6142" s="22">
        <f t="shared" si="689"/>
        <v>1.086016716219351</v>
      </c>
      <c r="I6142" s="4">
        <f t="shared" si="688"/>
        <v>1.4622780481628319</v>
      </c>
      <c r="Q6142" s="14"/>
      <c r="S6142" s="29"/>
      <c r="T6142" s="7"/>
      <c r="V6142" s="7"/>
    </row>
    <row r="6143" spans="1:22" x14ac:dyDescent="0.3">
      <c r="A6143" s="14">
        <f t="shared" si="690"/>
        <v>502.92299999998528</v>
      </c>
      <c r="B6143" s="14">
        <v>204.82259999999999</v>
      </c>
      <c r="C6143" s="14">
        <v>189.03229999999999</v>
      </c>
      <c r="D6143" s="12">
        <v>23256.75221238938</v>
      </c>
      <c r="E6143" s="27">
        <v>2</v>
      </c>
      <c r="F6143" s="26">
        <v>9</v>
      </c>
      <c r="G6143">
        <v>1960</v>
      </c>
      <c r="H6143" s="22">
        <f t="shared" si="689"/>
        <v>1.0835322852232132</v>
      </c>
      <c r="I6143" s="4">
        <f t="shared" si="688"/>
        <v>1.3937549641295948</v>
      </c>
      <c r="Q6143" s="14"/>
      <c r="S6143" s="29"/>
      <c r="T6143" s="7"/>
      <c r="V6143" s="7"/>
    </row>
    <row r="6144" spans="1:22" x14ac:dyDescent="0.3">
      <c r="A6144" s="14">
        <f t="shared" si="690"/>
        <v>503.00499999998527</v>
      </c>
      <c r="B6144" s="14">
        <v>205.1129</v>
      </c>
      <c r="C6144" s="14">
        <v>188.8871</v>
      </c>
      <c r="D6144" s="12">
        <v>23254.318584070796</v>
      </c>
      <c r="E6144" s="27">
        <v>31</v>
      </c>
      <c r="F6144" s="26">
        <v>8</v>
      </c>
      <c r="G6144">
        <v>1960</v>
      </c>
      <c r="H6144" s="22">
        <f t="shared" si="689"/>
        <v>1.0859021076611373</v>
      </c>
      <c r="I6144" s="4">
        <f t="shared" si="688"/>
        <v>1.4591170298541656</v>
      </c>
      <c r="Q6144" s="14"/>
      <c r="S6144" s="29"/>
      <c r="T6144" s="7"/>
      <c r="V6144" s="7"/>
    </row>
    <row r="6145" spans="1:22" x14ac:dyDescent="0.3">
      <c r="A6145" s="14">
        <f t="shared" si="690"/>
        <v>503.08699999998527</v>
      </c>
      <c r="B6145" s="14">
        <v>205.0806</v>
      </c>
      <c r="C6145" s="14">
        <v>188.8871</v>
      </c>
      <c r="D6145" s="12">
        <v>23251.884955752212</v>
      </c>
      <c r="E6145" s="27">
        <v>28</v>
      </c>
      <c r="F6145" s="26">
        <v>8</v>
      </c>
      <c r="G6145">
        <v>1960</v>
      </c>
      <c r="H6145" s="22">
        <f t="shared" si="689"/>
        <v>1.0857311060416512</v>
      </c>
      <c r="I6145" s="4">
        <f t="shared" si="688"/>
        <v>1.4544006346875957</v>
      </c>
      <c r="Q6145" s="14"/>
      <c r="S6145" s="29"/>
      <c r="T6145" s="7"/>
      <c r="V6145" s="7"/>
    </row>
    <row r="6146" spans="1:22" x14ac:dyDescent="0.3">
      <c r="A6146" s="14">
        <f t="shared" si="690"/>
        <v>503.16899999998526</v>
      </c>
      <c r="B6146" s="14">
        <v>205.14519999999999</v>
      </c>
      <c r="C6146" s="14">
        <v>189.0806</v>
      </c>
      <c r="D6146" s="12">
        <v>23249.451327433628</v>
      </c>
      <c r="E6146" s="27">
        <v>26</v>
      </c>
      <c r="F6146" s="26">
        <v>8</v>
      </c>
      <c r="G6146">
        <v>1960</v>
      </c>
      <c r="H6146" s="22">
        <f t="shared" si="689"/>
        <v>1.0849616512746416</v>
      </c>
      <c r="I6146" s="4">
        <f t="shared" si="688"/>
        <v>1.4331783050106839</v>
      </c>
      <c r="Q6146" s="14"/>
      <c r="S6146" s="29"/>
      <c r="T6146" s="7"/>
      <c r="V6146" s="7"/>
    </row>
    <row r="6147" spans="1:22" x14ac:dyDescent="0.3">
      <c r="A6147" s="14">
        <f t="shared" si="690"/>
        <v>503.25099999998525</v>
      </c>
      <c r="B6147" s="14">
        <v>204.5806</v>
      </c>
      <c r="C6147" s="14">
        <v>188.67740000000001</v>
      </c>
      <c r="D6147" s="12">
        <v>23247.017699115044</v>
      </c>
      <c r="E6147" s="27">
        <v>24</v>
      </c>
      <c r="F6147" s="26">
        <v>8</v>
      </c>
      <c r="G6147">
        <v>1960</v>
      </c>
      <c r="H6147" s="22">
        <f t="shared" si="689"/>
        <v>1.0842877843345309</v>
      </c>
      <c r="I6147" s="4">
        <f t="shared" si="688"/>
        <v>1.4145923829077112</v>
      </c>
      <c r="Q6147" s="14"/>
      <c r="S6147" s="29"/>
      <c r="T6147" s="7"/>
      <c r="V6147" s="7"/>
    </row>
    <row r="6148" spans="1:22" x14ac:dyDescent="0.3">
      <c r="A6148" s="14">
        <f t="shared" si="690"/>
        <v>503.33299999998525</v>
      </c>
      <c r="B6148" s="14">
        <v>204.17740000000001</v>
      </c>
      <c r="C6148" s="14">
        <v>188.67740000000001</v>
      </c>
      <c r="D6148" s="12">
        <v>23244.58407079646</v>
      </c>
      <c r="E6148" s="27">
        <v>21</v>
      </c>
      <c r="F6148" s="26">
        <v>8</v>
      </c>
      <c r="G6148">
        <v>1960</v>
      </c>
      <c r="H6148" s="22">
        <f t="shared" si="689"/>
        <v>1.0821508034348577</v>
      </c>
      <c r="I6148" s="4">
        <f t="shared" si="688"/>
        <v>1.3556523189681753</v>
      </c>
      <c r="Q6148" s="14"/>
      <c r="S6148" s="29"/>
      <c r="T6148" s="7"/>
      <c r="V6148" s="7"/>
    </row>
    <row r="6149" spans="1:22" x14ac:dyDescent="0.3">
      <c r="A6149" s="14">
        <f t="shared" si="690"/>
        <v>503.41499999998524</v>
      </c>
      <c r="B6149" s="14">
        <v>204.3871</v>
      </c>
      <c r="C6149" s="14">
        <v>189.16130000000001</v>
      </c>
      <c r="D6149" s="12">
        <v>23242.150442477876</v>
      </c>
      <c r="E6149" s="27">
        <v>19</v>
      </c>
      <c r="F6149" s="26">
        <v>8</v>
      </c>
      <c r="G6149">
        <v>1960</v>
      </c>
      <c r="H6149" s="22">
        <f t="shared" si="689"/>
        <v>1.0804910941085728</v>
      </c>
      <c r="I6149" s="4">
        <f t="shared" si="688"/>
        <v>1.30987588089742</v>
      </c>
      <c r="Q6149" s="14"/>
      <c r="S6149" s="29"/>
      <c r="T6149" s="7"/>
      <c r="V6149" s="7"/>
    </row>
    <row r="6150" spans="1:22" x14ac:dyDescent="0.3">
      <c r="A6150" s="14">
        <f t="shared" si="690"/>
        <v>503.49699999998523</v>
      </c>
      <c r="B6150" s="14">
        <v>204.5806</v>
      </c>
      <c r="C6150" s="14">
        <v>189.6935</v>
      </c>
      <c r="D6150" s="12">
        <v>23239.716814159292</v>
      </c>
      <c r="E6150" s="27">
        <v>16</v>
      </c>
      <c r="F6150" s="26">
        <v>8</v>
      </c>
      <c r="G6150">
        <v>1960</v>
      </c>
      <c r="H6150" s="22">
        <f t="shared" si="689"/>
        <v>1.0784797581361512</v>
      </c>
      <c r="I6150" s="4">
        <f t="shared" ref="I6150:I6213" si="691">STANDARDIZE(H6150,H$2,H$3)</f>
        <v>1.2544012293286808</v>
      </c>
      <c r="Q6150" s="14"/>
      <c r="S6150" s="29"/>
      <c r="T6150" s="7"/>
      <c r="V6150" s="7"/>
    </row>
    <row r="6151" spans="1:22" x14ac:dyDescent="0.3">
      <c r="A6151" s="14">
        <f t="shared" si="690"/>
        <v>503.57899999998523</v>
      </c>
      <c r="B6151" s="14">
        <v>205.1129</v>
      </c>
      <c r="C6151" s="14">
        <v>190.32259999999999</v>
      </c>
      <c r="D6151" s="12">
        <v>23237.283185840708</v>
      </c>
      <c r="E6151" s="27">
        <v>14</v>
      </c>
      <c r="F6151" s="26">
        <v>8</v>
      </c>
      <c r="G6151">
        <v>1960</v>
      </c>
      <c r="H6151" s="22">
        <f t="shared" si="689"/>
        <v>1.0777117378598233</v>
      </c>
      <c r="I6151" s="4">
        <f t="shared" si="691"/>
        <v>1.233218464335065</v>
      </c>
      <c r="Q6151" s="14"/>
      <c r="S6151" s="29"/>
      <c r="T6151" s="7"/>
      <c r="V6151" s="7"/>
    </row>
    <row r="6152" spans="1:22" x14ac:dyDescent="0.3">
      <c r="A6152" s="14">
        <f t="shared" si="690"/>
        <v>503.66099999998522</v>
      </c>
      <c r="B6152" s="14">
        <v>205.95160000000001</v>
      </c>
      <c r="C6152" s="14">
        <v>189.82259999999999</v>
      </c>
      <c r="D6152" s="12">
        <v>23234.849557522124</v>
      </c>
      <c r="E6152" s="27">
        <v>11</v>
      </c>
      <c r="F6152" s="26">
        <v>8</v>
      </c>
      <c r="G6152">
        <v>1960</v>
      </c>
      <c r="H6152" s="22">
        <f t="shared" si="689"/>
        <v>1.0849688077183646</v>
      </c>
      <c r="I6152" s="4">
        <f t="shared" si="691"/>
        <v>1.4333756868640617</v>
      </c>
      <c r="Q6152" s="14"/>
      <c r="S6152" s="29"/>
      <c r="T6152" s="7"/>
      <c r="V6152" s="7"/>
    </row>
    <row r="6153" spans="1:22" x14ac:dyDescent="0.3">
      <c r="A6153" s="14">
        <f t="shared" si="690"/>
        <v>503.74299999998522</v>
      </c>
      <c r="B6153" s="14">
        <v>207.14519999999999</v>
      </c>
      <c r="C6153" s="14">
        <v>190.6935</v>
      </c>
      <c r="D6153" s="12">
        <v>23232.41592920354</v>
      </c>
      <c r="E6153" s="27">
        <v>9</v>
      </c>
      <c r="F6153" s="26">
        <v>8</v>
      </c>
      <c r="G6153">
        <v>1960</v>
      </c>
      <c r="H6153" s="22">
        <f t="shared" ref="H6153:H6216" si="692">B6153/C6153</f>
        <v>1.0862729982930723</v>
      </c>
      <c r="I6153" s="4">
        <f t="shared" si="691"/>
        <v>1.4693465632880727</v>
      </c>
      <c r="Q6153" s="14"/>
      <c r="S6153" s="29"/>
      <c r="T6153" s="7"/>
      <c r="V6153" s="7"/>
    </row>
    <row r="6154" spans="1:22" x14ac:dyDescent="0.3">
      <c r="A6154" s="14">
        <f t="shared" si="690"/>
        <v>503.82499999998521</v>
      </c>
      <c r="B6154" s="14">
        <v>208.95160000000001</v>
      </c>
      <c r="C6154" s="14">
        <v>192.66130000000001</v>
      </c>
      <c r="D6154" s="12">
        <v>23229.982300884956</v>
      </c>
      <c r="E6154" s="27">
        <v>6</v>
      </c>
      <c r="F6154" s="26">
        <v>8</v>
      </c>
      <c r="G6154">
        <v>1960</v>
      </c>
      <c r="H6154" s="22">
        <f t="shared" si="692"/>
        <v>1.0845540853300586</v>
      </c>
      <c r="I6154" s="4">
        <f t="shared" si="691"/>
        <v>1.421937229885972</v>
      </c>
      <c r="Q6154" s="14"/>
      <c r="S6154" s="29"/>
      <c r="T6154" s="7"/>
      <c r="V6154" s="7"/>
    </row>
    <row r="6155" spans="1:22" x14ac:dyDescent="0.3">
      <c r="A6155" s="14">
        <f t="shared" si="690"/>
        <v>503.9069999999852</v>
      </c>
      <c r="B6155" s="14">
        <v>209.37100000000001</v>
      </c>
      <c r="C6155" s="14">
        <v>193.4032</v>
      </c>
      <c r="D6155" s="12">
        <v>23227.548672566372</v>
      </c>
      <c r="E6155" s="27">
        <v>4</v>
      </c>
      <c r="F6155" s="26">
        <v>8</v>
      </c>
      <c r="G6155">
        <v>1960</v>
      </c>
      <c r="H6155" s="22">
        <f t="shared" si="692"/>
        <v>1.0825622326828099</v>
      </c>
      <c r="I6155" s="4">
        <f t="shared" si="691"/>
        <v>1.3669999478518065</v>
      </c>
      <c r="Q6155" s="14"/>
      <c r="S6155" s="29"/>
      <c r="T6155" s="7"/>
      <c r="V6155" s="7"/>
    </row>
    <row r="6156" spans="1:22" x14ac:dyDescent="0.3">
      <c r="A6156" s="14">
        <f t="shared" si="690"/>
        <v>503.9889999999852</v>
      </c>
      <c r="B6156" s="14">
        <v>207.5806</v>
      </c>
      <c r="C6156" s="14">
        <v>192.16130000000001</v>
      </c>
      <c r="D6156" s="12">
        <v>23225.115044247788</v>
      </c>
      <c r="E6156" s="27">
        <v>2</v>
      </c>
      <c r="F6156" s="26">
        <v>8</v>
      </c>
      <c r="G6156">
        <v>1960</v>
      </c>
      <c r="H6156" s="22">
        <f t="shared" si="692"/>
        <v>1.0802414429960663</v>
      </c>
      <c r="I6156" s="4">
        <f t="shared" si="691"/>
        <v>1.3029902542940373</v>
      </c>
      <c r="Q6156" s="14"/>
      <c r="S6156" s="29"/>
      <c r="T6156" s="7"/>
      <c r="V6156" s="7"/>
    </row>
    <row r="6157" spans="1:22" x14ac:dyDescent="0.3">
      <c r="A6157" s="14">
        <f t="shared" si="690"/>
        <v>504.07099999998519</v>
      </c>
      <c r="B6157" s="14">
        <v>204.98390000000001</v>
      </c>
      <c r="C6157" s="14">
        <v>190.5806</v>
      </c>
      <c r="D6157" s="12">
        <v>23222.681415929204</v>
      </c>
      <c r="E6157" s="27">
        <v>30</v>
      </c>
      <c r="F6157" s="26">
        <v>7</v>
      </c>
      <c r="G6157">
        <v>1960</v>
      </c>
      <c r="H6157" s="22">
        <f t="shared" si="692"/>
        <v>1.075575898071472</v>
      </c>
      <c r="I6157" s="4">
        <f t="shared" si="691"/>
        <v>1.174309873383558</v>
      </c>
      <c r="Q6157" s="14"/>
      <c r="S6157" s="29"/>
      <c r="T6157" s="7"/>
      <c r="V6157" s="7"/>
    </row>
    <row r="6158" spans="1:22" x14ac:dyDescent="0.3">
      <c r="A6158" s="14">
        <f t="shared" si="690"/>
        <v>504.15299999998518</v>
      </c>
      <c r="B6158" s="14">
        <v>203.5</v>
      </c>
      <c r="C6158" s="14">
        <v>189.77420000000001</v>
      </c>
      <c r="D6158" s="12">
        <v>23220.24778761062</v>
      </c>
      <c r="E6158" s="27">
        <v>28</v>
      </c>
      <c r="F6158" s="26">
        <v>7</v>
      </c>
      <c r="G6158">
        <v>1960</v>
      </c>
      <c r="H6158" s="22">
        <f t="shared" si="692"/>
        <v>1.0723270075700491</v>
      </c>
      <c r="I6158" s="4">
        <f t="shared" si="691"/>
        <v>1.0847022339724122</v>
      </c>
      <c r="Q6158" s="14"/>
      <c r="S6158" s="29"/>
      <c r="T6158" s="7"/>
      <c r="V6158" s="7"/>
    </row>
    <row r="6159" spans="1:22" x14ac:dyDescent="0.3">
      <c r="A6159" s="14">
        <f t="shared" si="690"/>
        <v>504.23499999998518</v>
      </c>
      <c r="B6159" s="14">
        <v>203.24189999999999</v>
      </c>
      <c r="C6159" s="14">
        <v>189.64519999999999</v>
      </c>
      <c r="D6159" s="12">
        <v>23217.814159292036</v>
      </c>
      <c r="E6159" s="27">
        <v>25</v>
      </c>
      <c r="F6159" s="26">
        <v>7</v>
      </c>
      <c r="G6159">
        <v>1960</v>
      </c>
      <c r="H6159" s="22">
        <f t="shared" si="692"/>
        <v>1.0716954607867744</v>
      </c>
      <c r="I6159" s="4">
        <f t="shared" si="691"/>
        <v>1.0672835439912747</v>
      </c>
      <c r="Q6159" s="14"/>
      <c r="S6159" s="29"/>
      <c r="T6159" s="7"/>
      <c r="V6159" s="7"/>
    </row>
    <row r="6160" spans="1:22" x14ac:dyDescent="0.3">
      <c r="A6160" s="14">
        <f t="shared" si="690"/>
        <v>504.31699999998517</v>
      </c>
      <c r="B6160" s="14">
        <v>204.16130000000001</v>
      </c>
      <c r="C6160" s="14">
        <v>190.37100000000001</v>
      </c>
      <c r="D6160" s="12">
        <v>23215.380530973453</v>
      </c>
      <c r="E6160" s="27">
        <v>23</v>
      </c>
      <c r="F6160" s="26">
        <v>7</v>
      </c>
      <c r="G6160">
        <v>1960</v>
      </c>
      <c r="H6160" s="22">
        <f t="shared" si="692"/>
        <v>1.0724390794816439</v>
      </c>
      <c r="I6160" s="4">
        <f t="shared" si="691"/>
        <v>1.0877932890381046</v>
      </c>
      <c r="Q6160" s="14"/>
      <c r="S6160" s="29"/>
      <c r="T6160" s="7"/>
      <c r="V6160" s="7"/>
    </row>
    <row r="6161" spans="1:22" x14ac:dyDescent="0.3">
      <c r="A6161" s="14">
        <f t="shared" si="690"/>
        <v>504.39899999998516</v>
      </c>
      <c r="B6161" s="14">
        <v>205.72579999999999</v>
      </c>
      <c r="C6161" s="14">
        <v>191.4194</v>
      </c>
      <c r="D6161" s="12">
        <v>23212.946902654869</v>
      </c>
      <c r="E6161" s="27">
        <v>20</v>
      </c>
      <c r="F6161" s="26">
        <v>7</v>
      </c>
      <c r="G6161">
        <v>1960</v>
      </c>
      <c r="H6161" s="22">
        <f t="shared" si="692"/>
        <v>1.074738506128428</v>
      </c>
      <c r="I6161" s="4">
        <f t="shared" si="691"/>
        <v>1.1512137686532753</v>
      </c>
      <c r="Q6161" s="14"/>
      <c r="S6161" s="29"/>
      <c r="T6161" s="7"/>
      <c r="V6161" s="7"/>
    </row>
    <row r="6162" spans="1:22" x14ac:dyDescent="0.3">
      <c r="A6162" s="14">
        <f t="shared" si="690"/>
        <v>504.48099999998516</v>
      </c>
      <c r="B6162" s="14">
        <v>206.43549999999999</v>
      </c>
      <c r="C6162" s="14">
        <v>192.1129</v>
      </c>
      <c r="D6162" s="12">
        <v>23210.513274336285</v>
      </c>
      <c r="E6162" s="27">
        <v>18</v>
      </c>
      <c r="F6162" s="26">
        <v>7</v>
      </c>
      <c r="G6162">
        <v>1960</v>
      </c>
      <c r="H6162" s="22">
        <f t="shared" si="692"/>
        <v>1.0745530362614899</v>
      </c>
      <c r="I6162" s="4">
        <f t="shared" si="691"/>
        <v>1.1460983247960737</v>
      </c>
      <c r="Q6162" s="14"/>
      <c r="S6162" s="29"/>
      <c r="T6162" s="7"/>
      <c r="V6162" s="7"/>
    </row>
    <row r="6163" spans="1:22" x14ac:dyDescent="0.3">
      <c r="A6163" s="14">
        <f t="shared" si="690"/>
        <v>504.56299999998515</v>
      </c>
      <c r="B6163" s="14">
        <v>206.25810000000001</v>
      </c>
      <c r="C6163" s="14">
        <v>192</v>
      </c>
      <c r="D6163" s="12">
        <v>23208.079646017701</v>
      </c>
      <c r="E6163" s="27">
        <v>16</v>
      </c>
      <c r="F6163" s="26">
        <v>7</v>
      </c>
      <c r="G6163">
        <v>1960</v>
      </c>
      <c r="H6163" s="22">
        <f t="shared" si="692"/>
        <v>1.0742609375000001</v>
      </c>
      <c r="I6163" s="4">
        <f t="shared" si="691"/>
        <v>1.1380419497103147</v>
      </c>
      <c r="Q6163" s="14"/>
      <c r="S6163" s="29"/>
      <c r="T6163" s="7"/>
      <c r="V6163" s="7"/>
    </row>
    <row r="6164" spans="1:22" x14ac:dyDescent="0.3">
      <c r="A6164" s="14">
        <f t="shared" si="690"/>
        <v>504.64499999998515</v>
      </c>
      <c r="B6164" s="14">
        <v>205.32259999999999</v>
      </c>
      <c r="C6164" s="14">
        <v>191.5806</v>
      </c>
      <c r="D6164" s="12">
        <v>23205.646017699117</v>
      </c>
      <c r="E6164" s="27">
        <v>13</v>
      </c>
      <c r="F6164" s="26">
        <v>7</v>
      </c>
      <c r="G6164">
        <v>1960</v>
      </c>
      <c r="H6164" s="22">
        <f t="shared" si="692"/>
        <v>1.0717296010138813</v>
      </c>
      <c r="I6164" s="4">
        <f t="shared" si="691"/>
        <v>1.0682251654951911</v>
      </c>
      <c r="Q6164" s="14"/>
      <c r="S6164" s="29"/>
      <c r="T6164" s="7"/>
      <c r="V6164" s="7"/>
    </row>
    <row r="6165" spans="1:22" x14ac:dyDescent="0.3">
      <c r="A6165" s="14">
        <f t="shared" si="690"/>
        <v>504.72699999998514</v>
      </c>
      <c r="B6165" s="14">
        <v>204.75810000000001</v>
      </c>
      <c r="C6165" s="14">
        <v>191.98390000000001</v>
      </c>
      <c r="D6165" s="12">
        <v>23203.212389380529</v>
      </c>
      <c r="E6165" s="27">
        <v>11</v>
      </c>
      <c r="F6165" s="26">
        <v>7</v>
      </c>
      <c r="G6165">
        <v>1960</v>
      </c>
      <c r="H6165" s="22">
        <f t="shared" si="692"/>
        <v>1.0665378711444033</v>
      </c>
      <c r="I6165" s="4">
        <f t="shared" si="691"/>
        <v>0.92503207915987329</v>
      </c>
      <c r="Q6165" s="14"/>
      <c r="S6165" s="29"/>
      <c r="T6165" s="7"/>
      <c r="V6165" s="7"/>
    </row>
    <row r="6166" spans="1:22" x14ac:dyDescent="0.3">
      <c r="A6166" s="14">
        <f t="shared" si="690"/>
        <v>504.80899999998513</v>
      </c>
      <c r="B6166" s="14">
        <v>204.6129</v>
      </c>
      <c r="C6166" s="14">
        <v>192.1935</v>
      </c>
      <c r="D6166" s="12">
        <v>23200.778761061945</v>
      </c>
      <c r="E6166" s="27">
        <v>8</v>
      </c>
      <c r="F6166" s="26">
        <v>7</v>
      </c>
      <c r="G6166">
        <v>1960</v>
      </c>
      <c r="H6166" s="22">
        <f t="shared" si="692"/>
        <v>1.0646192509111911</v>
      </c>
      <c r="I6166" s="4">
        <f t="shared" si="691"/>
        <v>0.87211462012291618</v>
      </c>
      <c r="Q6166" s="14"/>
      <c r="S6166" s="29"/>
      <c r="T6166" s="7"/>
      <c r="V6166" s="7"/>
    </row>
    <row r="6167" spans="1:22" x14ac:dyDescent="0.3">
      <c r="A6167" s="14">
        <f t="shared" si="690"/>
        <v>504.89099999998513</v>
      </c>
      <c r="B6167" s="14">
        <v>204.17740000000001</v>
      </c>
      <c r="C6167" s="14">
        <v>192.1129</v>
      </c>
      <c r="D6167" s="12">
        <v>23198.345132743361</v>
      </c>
      <c r="E6167" s="27">
        <v>6</v>
      </c>
      <c r="F6167" s="26">
        <v>7</v>
      </c>
      <c r="G6167">
        <v>1960</v>
      </c>
      <c r="H6167" s="22">
        <f t="shared" si="692"/>
        <v>1.0627990103735876</v>
      </c>
      <c r="I6167" s="4">
        <f t="shared" si="691"/>
        <v>0.82191057118261168</v>
      </c>
      <c r="Q6167" s="14"/>
      <c r="S6167" s="29"/>
      <c r="T6167" s="7"/>
      <c r="V6167" s="7"/>
    </row>
    <row r="6168" spans="1:22" x14ac:dyDescent="0.3">
      <c r="A6168" s="14">
        <f t="shared" si="690"/>
        <v>504.97299999998512</v>
      </c>
      <c r="B6168" s="14">
        <v>202.12899999999999</v>
      </c>
      <c r="C6168" s="14">
        <v>191.25810000000001</v>
      </c>
      <c r="D6168" s="12">
        <v>23195.911504424777</v>
      </c>
      <c r="E6168" s="27">
        <v>3</v>
      </c>
      <c r="F6168" s="26">
        <v>7</v>
      </c>
      <c r="G6168">
        <v>1960</v>
      </c>
      <c r="H6168" s="22">
        <f t="shared" si="692"/>
        <v>1.0568388998949585</v>
      </c>
      <c r="I6168" s="4">
        <f t="shared" si="691"/>
        <v>0.65752478151513161</v>
      </c>
      <c r="Q6168" s="14"/>
      <c r="S6168" s="29"/>
      <c r="T6168" s="7"/>
      <c r="V6168" s="7"/>
    </row>
    <row r="6169" spans="1:22" x14ac:dyDescent="0.3">
      <c r="A6169" s="14">
        <f t="shared" si="690"/>
        <v>505.05499999998511</v>
      </c>
      <c r="B6169" s="14">
        <v>200.16130000000001</v>
      </c>
      <c r="C6169" s="14">
        <v>189.75810000000001</v>
      </c>
      <c r="D6169" s="12">
        <v>23193.477876106193</v>
      </c>
      <c r="E6169" s="27">
        <v>1</v>
      </c>
      <c r="F6169" s="26">
        <v>7</v>
      </c>
      <c r="G6169">
        <v>1960</v>
      </c>
      <c r="H6169" s="22">
        <f t="shared" si="692"/>
        <v>1.0548234831609296</v>
      </c>
      <c r="I6169" s="4">
        <f t="shared" si="691"/>
        <v>0.60193757847244478</v>
      </c>
      <c r="Q6169" s="14"/>
      <c r="S6169" s="29"/>
      <c r="T6169" s="7"/>
      <c r="V6169" s="7"/>
    </row>
    <row r="6170" spans="1:22" x14ac:dyDescent="0.3">
      <c r="A6170" s="14">
        <f t="shared" si="690"/>
        <v>505.13699999998511</v>
      </c>
      <c r="B6170" s="14">
        <v>198.27420000000001</v>
      </c>
      <c r="C6170" s="14">
        <v>188.77420000000001</v>
      </c>
      <c r="D6170" s="12">
        <v>23191.044247787609</v>
      </c>
      <c r="E6170" s="27">
        <v>29</v>
      </c>
      <c r="F6170" s="26">
        <v>6</v>
      </c>
      <c r="G6170">
        <v>1960</v>
      </c>
      <c r="H6170" s="22">
        <f t="shared" si="692"/>
        <v>1.0503246736047616</v>
      </c>
      <c r="I6170" s="4">
        <f t="shared" si="691"/>
        <v>0.47785592527054233</v>
      </c>
      <c r="Q6170" s="14"/>
      <c r="S6170" s="29"/>
      <c r="T6170" s="7"/>
      <c r="V6170" s="7"/>
    </row>
    <row r="6171" spans="1:22" x14ac:dyDescent="0.3">
      <c r="A6171" s="14">
        <f t="shared" si="690"/>
        <v>505.2189999999851</v>
      </c>
      <c r="B6171" s="14">
        <v>196.87100000000001</v>
      </c>
      <c r="C6171" s="14">
        <v>188.4194</v>
      </c>
      <c r="D6171" s="12">
        <v>23188.610619469026</v>
      </c>
      <c r="E6171" s="27">
        <v>26</v>
      </c>
      <c r="F6171" s="26">
        <v>6</v>
      </c>
      <c r="G6171">
        <v>1960</v>
      </c>
      <c r="H6171" s="22">
        <f t="shared" si="692"/>
        <v>1.0448552537583711</v>
      </c>
      <c r="I6171" s="4">
        <f t="shared" si="691"/>
        <v>0.32700387249472018</v>
      </c>
      <c r="Q6171" s="14"/>
      <c r="S6171" s="29"/>
      <c r="T6171" s="7"/>
      <c r="V6171" s="7"/>
    </row>
    <row r="6172" spans="1:22" x14ac:dyDescent="0.3">
      <c r="A6172" s="14">
        <f t="shared" si="690"/>
        <v>505.30099999998509</v>
      </c>
      <c r="B6172" s="14">
        <v>194.74189999999999</v>
      </c>
      <c r="C6172" s="14">
        <v>187.4032</v>
      </c>
      <c r="D6172" s="12">
        <v>23186.176991150442</v>
      </c>
      <c r="E6172" s="27">
        <v>24</v>
      </c>
      <c r="F6172" s="26">
        <v>6</v>
      </c>
      <c r="G6172">
        <v>1960</v>
      </c>
      <c r="H6172" s="22">
        <f t="shared" si="692"/>
        <v>1.0391599503103468</v>
      </c>
      <c r="I6172" s="4">
        <f t="shared" si="691"/>
        <v>0.16992172476333525</v>
      </c>
      <c r="Q6172" s="14"/>
      <c r="S6172" s="29"/>
      <c r="T6172" s="7"/>
      <c r="V6172" s="7"/>
    </row>
    <row r="6173" spans="1:22" x14ac:dyDescent="0.3">
      <c r="A6173" s="14">
        <f t="shared" si="690"/>
        <v>505.38299999998509</v>
      </c>
      <c r="B6173" s="14">
        <v>192.64519999999999</v>
      </c>
      <c r="C6173" s="14">
        <v>186.35480000000001</v>
      </c>
      <c r="D6173" s="12">
        <v>23183.743362831858</v>
      </c>
      <c r="E6173" s="27">
        <v>21</v>
      </c>
      <c r="F6173" s="26">
        <v>6</v>
      </c>
      <c r="G6173">
        <v>1960</v>
      </c>
      <c r="H6173" s="22">
        <f t="shared" si="692"/>
        <v>1.0337549663330377</v>
      </c>
      <c r="I6173" s="4">
        <f t="shared" si="691"/>
        <v>2.0846877504059499E-2</v>
      </c>
      <c r="Q6173" s="14"/>
      <c r="S6173" s="29"/>
      <c r="T6173" s="7"/>
      <c r="V6173" s="7"/>
    </row>
    <row r="6174" spans="1:22" x14ac:dyDescent="0.3">
      <c r="A6174" s="14">
        <f t="shared" si="690"/>
        <v>505.46499999998508</v>
      </c>
      <c r="B6174" s="14">
        <v>191.24189999999999</v>
      </c>
      <c r="C6174" s="14">
        <v>185.67740000000001</v>
      </c>
      <c r="D6174" s="12">
        <v>23181.309734513274</v>
      </c>
      <c r="E6174" s="27">
        <v>19</v>
      </c>
      <c r="F6174" s="26">
        <v>6</v>
      </c>
      <c r="G6174">
        <v>1960</v>
      </c>
      <c r="H6174" s="22">
        <f t="shared" si="692"/>
        <v>1.0299686445415541</v>
      </c>
      <c r="I6174" s="4">
        <f t="shared" si="691"/>
        <v>-8.358365274533465E-2</v>
      </c>
      <c r="Q6174" s="14"/>
      <c r="S6174" s="29"/>
      <c r="T6174" s="7"/>
      <c r="V6174" s="7"/>
    </row>
    <row r="6175" spans="1:22" x14ac:dyDescent="0.3">
      <c r="A6175" s="14">
        <f t="shared" si="690"/>
        <v>505.54699999998508</v>
      </c>
      <c r="B6175" s="14">
        <v>190.67740000000001</v>
      </c>
      <c r="C6175" s="14">
        <v>185.43549999999999</v>
      </c>
      <c r="D6175" s="12">
        <v>23178.87610619469</v>
      </c>
      <c r="E6175" s="27">
        <v>16</v>
      </c>
      <c r="F6175" s="26">
        <v>6</v>
      </c>
      <c r="G6175">
        <v>1960</v>
      </c>
      <c r="H6175" s="22">
        <f t="shared" si="692"/>
        <v>1.0282680500767114</v>
      </c>
      <c r="I6175" s="4">
        <f t="shared" si="691"/>
        <v>-0.13048774370299371</v>
      </c>
      <c r="Q6175" s="14"/>
      <c r="S6175" s="29"/>
      <c r="T6175" s="7"/>
      <c r="V6175" s="7"/>
    </row>
    <row r="6176" spans="1:22" x14ac:dyDescent="0.3">
      <c r="A6176" s="14">
        <f t="shared" si="690"/>
        <v>505.62899999998507</v>
      </c>
      <c r="B6176" s="14">
        <v>189.74189999999999</v>
      </c>
      <c r="C6176" s="14">
        <v>184.1129</v>
      </c>
      <c r="D6176" s="12">
        <v>23176.442477876106</v>
      </c>
      <c r="E6176" s="27">
        <v>14</v>
      </c>
      <c r="F6176" s="26">
        <v>6</v>
      </c>
      <c r="G6176">
        <v>1960</v>
      </c>
      <c r="H6176" s="22">
        <f t="shared" si="692"/>
        <v>1.0305736317227092</v>
      </c>
      <c r="I6176" s="4">
        <f t="shared" si="691"/>
        <v>-6.6897503072525621E-2</v>
      </c>
      <c r="Q6176" s="14"/>
      <c r="S6176" s="29"/>
      <c r="T6176" s="7"/>
      <c r="V6176" s="7"/>
    </row>
    <row r="6177" spans="1:22" x14ac:dyDescent="0.3">
      <c r="A6177" s="14">
        <f t="shared" si="690"/>
        <v>505.71099999998506</v>
      </c>
      <c r="B6177" s="14">
        <v>189.4194</v>
      </c>
      <c r="C6177" s="14">
        <v>183.3065</v>
      </c>
      <c r="D6177" s="12">
        <v>23174.008849557522</v>
      </c>
      <c r="E6177" s="27">
        <v>12</v>
      </c>
      <c r="F6177" s="26">
        <v>6</v>
      </c>
      <c r="G6177">
        <v>1960</v>
      </c>
      <c r="H6177" s="22">
        <f t="shared" si="692"/>
        <v>1.0333479718395147</v>
      </c>
      <c r="I6177" s="4">
        <f t="shared" si="691"/>
        <v>9.6215635693617206E-3</v>
      </c>
      <c r="Q6177" s="14"/>
      <c r="S6177" s="29"/>
      <c r="T6177" s="7"/>
      <c r="V6177" s="7"/>
    </row>
    <row r="6178" spans="1:22" x14ac:dyDescent="0.3">
      <c r="A6178" s="14">
        <f t="shared" si="690"/>
        <v>505.79299999998506</v>
      </c>
      <c r="B6178" s="14">
        <v>188.56450000000001</v>
      </c>
      <c r="C6178" s="14">
        <v>182.64519999999999</v>
      </c>
      <c r="D6178" s="12">
        <v>23171.575221238938</v>
      </c>
      <c r="E6178" s="27">
        <v>9</v>
      </c>
      <c r="F6178" s="26">
        <v>6</v>
      </c>
      <c r="G6178">
        <v>1960</v>
      </c>
      <c r="H6178" s="22">
        <f t="shared" si="692"/>
        <v>1.0324087356251357</v>
      </c>
      <c r="I6178" s="4">
        <f t="shared" si="691"/>
        <v>-1.6283507710540907E-2</v>
      </c>
      <c r="Q6178" s="14"/>
      <c r="S6178" s="29"/>
      <c r="T6178" s="7"/>
      <c r="V6178" s="7"/>
    </row>
    <row r="6179" spans="1:22" x14ac:dyDescent="0.3">
      <c r="A6179" s="14">
        <f t="shared" si="690"/>
        <v>505.87499999998505</v>
      </c>
      <c r="B6179" s="14">
        <v>187.93549999999999</v>
      </c>
      <c r="C6179" s="14">
        <v>181.7097</v>
      </c>
      <c r="D6179" s="12">
        <v>23169.141592920354</v>
      </c>
      <c r="E6179" s="27">
        <v>7</v>
      </c>
      <c r="F6179" s="26">
        <v>6</v>
      </c>
      <c r="G6179">
        <v>1960</v>
      </c>
      <c r="H6179" s="22">
        <f t="shared" si="692"/>
        <v>1.0342623426267281</v>
      </c>
      <c r="I6179" s="4">
        <f t="shared" si="691"/>
        <v>3.4840821575386614E-2</v>
      </c>
      <c r="Q6179" s="14"/>
      <c r="S6179" s="29"/>
      <c r="T6179" s="7"/>
      <c r="V6179" s="7"/>
    </row>
    <row r="6180" spans="1:22" x14ac:dyDescent="0.3">
      <c r="A6180" s="14">
        <f t="shared" si="690"/>
        <v>505.95699999998504</v>
      </c>
      <c r="B6180" s="14">
        <v>188.6129</v>
      </c>
      <c r="C6180" s="14">
        <v>181.95160000000001</v>
      </c>
      <c r="D6180" s="12">
        <v>23166.70796460177</v>
      </c>
      <c r="E6180" s="27">
        <v>4</v>
      </c>
      <c r="F6180" s="26">
        <v>6</v>
      </c>
      <c r="G6180">
        <v>1960</v>
      </c>
      <c r="H6180" s="22">
        <f t="shared" si="692"/>
        <v>1.0366102853725936</v>
      </c>
      <c r="I6180" s="4">
        <f t="shared" si="691"/>
        <v>9.9599423577325444E-2</v>
      </c>
      <c r="Q6180" s="14"/>
      <c r="S6180" s="29"/>
      <c r="T6180" s="7"/>
      <c r="V6180" s="7"/>
    </row>
    <row r="6181" spans="1:22" x14ac:dyDescent="0.3">
      <c r="A6181" s="14">
        <f t="shared" si="690"/>
        <v>506.03899999998504</v>
      </c>
      <c r="B6181" s="14">
        <v>189.72579999999999</v>
      </c>
      <c r="C6181" s="14">
        <v>182.77420000000001</v>
      </c>
      <c r="D6181" s="12">
        <v>23164.274336283186</v>
      </c>
      <c r="E6181" s="27">
        <v>2</v>
      </c>
      <c r="F6181" s="26">
        <v>6</v>
      </c>
      <c r="G6181">
        <v>1960</v>
      </c>
      <c r="H6181" s="22">
        <f t="shared" si="692"/>
        <v>1.0380338144005006</v>
      </c>
      <c r="I6181" s="4">
        <f t="shared" si="691"/>
        <v>0.13886177352975373</v>
      </c>
      <c r="Q6181" s="14"/>
      <c r="S6181" s="29"/>
      <c r="T6181" s="7"/>
      <c r="V6181" s="7"/>
    </row>
    <row r="6182" spans="1:22" x14ac:dyDescent="0.3">
      <c r="A6182" s="14">
        <f t="shared" si="690"/>
        <v>506.12099999998503</v>
      </c>
      <c r="B6182" s="14">
        <v>189.75810000000001</v>
      </c>
      <c r="C6182" s="14">
        <v>182.74189999999999</v>
      </c>
      <c r="D6182" s="12">
        <v>23161.840707964602</v>
      </c>
      <c r="E6182" s="27">
        <v>30</v>
      </c>
      <c r="F6182" s="26">
        <v>5</v>
      </c>
      <c r="G6182">
        <v>1960</v>
      </c>
      <c r="H6182" s="22">
        <f t="shared" si="692"/>
        <v>1.0383940409944299</v>
      </c>
      <c r="I6182" s="4">
        <f t="shared" si="691"/>
        <v>0.14879718216263488</v>
      </c>
      <c r="Q6182" s="14"/>
      <c r="S6182" s="29"/>
      <c r="T6182" s="7"/>
      <c r="V6182" s="7"/>
    </row>
    <row r="6183" spans="1:22" x14ac:dyDescent="0.3">
      <c r="A6183" s="14">
        <f t="shared" si="690"/>
        <v>506.20299999998502</v>
      </c>
      <c r="B6183" s="14">
        <v>188.5968</v>
      </c>
      <c r="C6183" s="14">
        <v>181.72579999999999</v>
      </c>
      <c r="D6183" s="12">
        <v>23159.407079646018</v>
      </c>
      <c r="E6183" s="27">
        <v>28</v>
      </c>
      <c r="F6183" s="26">
        <v>5</v>
      </c>
      <c r="G6183">
        <v>1960</v>
      </c>
      <c r="H6183" s="22">
        <f t="shared" si="692"/>
        <v>1.0378097111142173</v>
      </c>
      <c r="I6183" s="4">
        <f t="shared" si="691"/>
        <v>0.13268078144666201</v>
      </c>
      <c r="Q6183" s="14"/>
      <c r="S6183" s="29"/>
      <c r="T6183" s="7"/>
      <c r="V6183" s="7"/>
    </row>
    <row r="6184" spans="1:22" x14ac:dyDescent="0.3">
      <c r="A6184" s="14">
        <f t="shared" si="690"/>
        <v>506.28499999998502</v>
      </c>
      <c r="B6184" s="14">
        <v>187.45160000000001</v>
      </c>
      <c r="C6184" s="14">
        <v>181.0806</v>
      </c>
      <c r="D6184" s="12">
        <v>23156.973451327434</v>
      </c>
      <c r="E6184" s="27">
        <v>25</v>
      </c>
      <c r="F6184" s="26">
        <v>5</v>
      </c>
      <c r="G6184">
        <v>1960</v>
      </c>
      <c r="H6184" s="22">
        <f t="shared" si="692"/>
        <v>1.0351832278002171</v>
      </c>
      <c r="I6184" s="4">
        <f t="shared" si="691"/>
        <v>6.0239752850210951E-2</v>
      </c>
      <c r="Q6184" s="14"/>
      <c r="S6184" s="29"/>
      <c r="T6184" s="7"/>
      <c r="V6184" s="7"/>
    </row>
    <row r="6185" spans="1:22" x14ac:dyDescent="0.3">
      <c r="A6185" s="14">
        <f t="shared" si="690"/>
        <v>506.36699999998501</v>
      </c>
      <c r="B6185" s="14">
        <v>187.3871</v>
      </c>
      <c r="C6185" s="14">
        <v>181.24189999999999</v>
      </c>
      <c r="D6185" s="12">
        <v>23154.53982300885</v>
      </c>
      <c r="E6185" s="27">
        <v>23</v>
      </c>
      <c r="F6185" s="26">
        <v>5</v>
      </c>
      <c r="G6185">
        <v>1960</v>
      </c>
      <c r="H6185" s="22">
        <f t="shared" si="692"/>
        <v>1.0339060669745794</v>
      </c>
      <c r="I6185" s="4">
        <f t="shared" si="691"/>
        <v>2.5014383856193673E-2</v>
      </c>
      <c r="Q6185" s="14"/>
      <c r="S6185" s="29"/>
      <c r="T6185" s="7"/>
      <c r="V6185" s="7"/>
    </row>
    <row r="6186" spans="1:22" x14ac:dyDescent="0.3">
      <c r="A6186" s="14">
        <f t="shared" si="690"/>
        <v>506.44899999998501</v>
      </c>
      <c r="B6186" s="14">
        <v>187.4194</v>
      </c>
      <c r="C6186" s="14">
        <v>181.54839999999999</v>
      </c>
      <c r="D6186" s="12">
        <v>23152.106194690266</v>
      </c>
      <c r="E6186" s="27">
        <v>21</v>
      </c>
      <c r="F6186" s="26">
        <v>5</v>
      </c>
      <c r="G6186">
        <v>1960</v>
      </c>
      <c r="H6186" s="22">
        <f t="shared" si="692"/>
        <v>1.0323384838423253</v>
      </c>
      <c r="I6186" s="4">
        <f t="shared" si="691"/>
        <v>-1.8221121926626893E-2</v>
      </c>
      <c r="Q6186" s="14"/>
      <c r="S6186" s="29"/>
      <c r="T6186" s="7"/>
      <c r="V6186" s="7"/>
    </row>
    <row r="6187" spans="1:22" x14ac:dyDescent="0.3">
      <c r="A6187" s="14">
        <f t="shared" si="690"/>
        <v>506.530999999985</v>
      </c>
      <c r="B6187" s="14">
        <v>188.2097</v>
      </c>
      <c r="C6187" s="14">
        <v>182.17740000000001</v>
      </c>
      <c r="D6187" s="12">
        <v>23149.672566371682</v>
      </c>
      <c r="E6187" s="27">
        <v>18</v>
      </c>
      <c r="F6187" s="26">
        <v>5</v>
      </c>
      <c r="G6187">
        <v>1960</v>
      </c>
      <c r="H6187" s="22">
        <f t="shared" si="692"/>
        <v>1.0331122301668594</v>
      </c>
      <c r="I6187" s="4">
        <f t="shared" si="691"/>
        <v>3.1195731858069896E-3</v>
      </c>
      <c r="Q6187" s="14"/>
      <c r="S6187" s="29"/>
      <c r="T6187" s="7"/>
      <c r="V6187" s="7"/>
    </row>
    <row r="6188" spans="1:22" x14ac:dyDescent="0.3">
      <c r="A6188" s="14">
        <f t="shared" si="690"/>
        <v>506.61299999998499</v>
      </c>
      <c r="B6188" s="14">
        <v>189.27420000000001</v>
      </c>
      <c r="C6188" s="14">
        <v>182.93549999999999</v>
      </c>
      <c r="D6188" s="12">
        <v>23147.238938053099</v>
      </c>
      <c r="E6188" s="27">
        <v>16</v>
      </c>
      <c r="F6188" s="26">
        <v>5</v>
      </c>
      <c r="G6188">
        <v>1960</v>
      </c>
      <c r="H6188" s="22">
        <f t="shared" si="692"/>
        <v>1.0346499175939061</v>
      </c>
      <c r="I6188" s="4">
        <f t="shared" si="691"/>
        <v>4.5530525610798837E-2</v>
      </c>
      <c r="Q6188" s="14"/>
      <c r="S6188" s="29"/>
      <c r="T6188" s="7"/>
      <c r="V6188" s="7"/>
    </row>
    <row r="6189" spans="1:22" x14ac:dyDescent="0.3">
      <c r="A6189" s="14">
        <f t="shared" si="690"/>
        <v>506.69499999998499</v>
      </c>
      <c r="B6189" s="14">
        <v>190.0968</v>
      </c>
      <c r="C6189" s="14">
        <v>183.5</v>
      </c>
      <c r="D6189" s="12">
        <v>23144.805309734515</v>
      </c>
      <c r="E6189" s="27">
        <v>13</v>
      </c>
      <c r="F6189" s="26">
        <v>5</v>
      </c>
      <c r="G6189">
        <v>1960</v>
      </c>
      <c r="H6189" s="22">
        <f t="shared" si="692"/>
        <v>1.035949863760218</v>
      </c>
      <c r="I6189" s="4">
        <f t="shared" si="691"/>
        <v>8.1384337019265854E-2</v>
      </c>
      <c r="Q6189" s="14"/>
      <c r="S6189" s="29"/>
      <c r="T6189" s="7"/>
      <c r="V6189" s="7"/>
    </row>
    <row r="6190" spans="1:22" x14ac:dyDescent="0.3">
      <c r="A6190" s="14">
        <f t="shared" si="690"/>
        <v>506.77699999998498</v>
      </c>
      <c r="B6190" s="14">
        <v>190.03229999999999</v>
      </c>
      <c r="C6190" s="14">
        <v>183.5968</v>
      </c>
      <c r="D6190" s="12">
        <v>23142.371681415931</v>
      </c>
      <c r="E6190" s="27">
        <v>11</v>
      </c>
      <c r="F6190" s="26">
        <v>5</v>
      </c>
      <c r="G6190">
        <v>1960</v>
      </c>
      <c r="H6190" s="22">
        <f t="shared" si="692"/>
        <v>1.0350523538536618</v>
      </c>
      <c r="I6190" s="4">
        <f t="shared" si="691"/>
        <v>5.6630118913300664E-2</v>
      </c>
      <c r="Q6190" s="14"/>
      <c r="S6190" s="29"/>
      <c r="T6190" s="7"/>
      <c r="V6190" s="7"/>
    </row>
    <row r="6191" spans="1:22" x14ac:dyDescent="0.3">
      <c r="A6191" s="14">
        <f t="shared" si="690"/>
        <v>506.85899999998497</v>
      </c>
      <c r="B6191" s="14">
        <v>189.4194</v>
      </c>
      <c r="C6191" s="14">
        <v>183.62899999999999</v>
      </c>
      <c r="D6191" s="12">
        <v>23139.938053097347</v>
      </c>
      <c r="E6191" s="27">
        <v>8</v>
      </c>
      <c r="F6191" s="26">
        <v>5</v>
      </c>
      <c r="G6191">
        <v>1960</v>
      </c>
      <c r="H6191" s="22">
        <f t="shared" si="692"/>
        <v>1.0315331456360379</v>
      </c>
      <c r="I6191" s="4">
        <f t="shared" si="691"/>
        <v>-4.0433152637237291E-2</v>
      </c>
      <c r="Q6191" s="14"/>
      <c r="S6191" s="29"/>
      <c r="T6191" s="7"/>
      <c r="V6191" s="7"/>
    </row>
    <row r="6192" spans="1:22" x14ac:dyDescent="0.3">
      <c r="A6192" s="14">
        <f t="shared" si="690"/>
        <v>506.94099999998497</v>
      </c>
      <c r="B6192" s="14">
        <v>187.37100000000001</v>
      </c>
      <c r="C6192" s="14">
        <v>182.43549999999999</v>
      </c>
      <c r="D6192" s="12">
        <v>23137.504424778763</v>
      </c>
      <c r="E6192" s="27">
        <v>6</v>
      </c>
      <c r="F6192" s="26">
        <v>5</v>
      </c>
      <c r="G6192">
        <v>1960</v>
      </c>
      <c r="H6192" s="22">
        <f t="shared" si="692"/>
        <v>1.0270533969539921</v>
      </c>
      <c r="I6192" s="4">
        <f t="shared" si="691"/>
        <v>-0.16398908792576183</v>
      </c>
      <c r="Q6192" s="14"/>
      <c r="S6192" s="29"/>
      <c r="T6192" s="7"/>
      <c r="V6192" s="7"/>
    </row>
    <row r="6193" spans="1:22" x14ac:dyDescent="0.3">
      <c r="A6193" s="14">
        <f t="shared" si="690"/>
        <v>507.02299999998496</v>
      </c>
      <c r="B6193" s="14">
        <v>184.72579999999999</v>
      </c>
      <c r="C6193" s="14">
        <v>180.37100000000001</v>
      </c>
      <c r="D6193" s="12">
        <v>23135.070796460175</v>
      </c>
      <c r="E6193" s="27">
        <v>4</v>
      </c>
      <c r="F6193" s="26">
        <v>5</v>
      </c>
      <c r="G6193">
        <v>1960</v>
      </c>
      <c r="H6193" s="22">
        <f t="shared" si="692"/>
        <v>1.0241435707513957</v>
      </c>
      <c r="I6193" s="4">
        <f t="shared" si="691"/>
        <v>-0.24424499590331916</v>
      </c>
      <c r="Q6193" s="14"/>
      <c r="S6193" s="29"/>
      <c r="T6193" s="7"/>
      <c r="V6193" s="7"/>
    </row>
    <row r="6194" spans="1:22" x14ac:dyDescent="0.3">
      <c r="A6194" s="14">
        <f t="shared" si="690"/>
        <v>507.10499999998495</v>
      </c>
      <c r="B6194" s="14">
        <v>183.46770000000001</v>
      </c>
      <c r="C6194" s="14">
        <v>180</v>
      </c>
      <c r="D6194" s="12">
        <v>23132.637168141591</v>
      </c>
      <c r="E6194" s="27">
        <v>1</v>
      </c>
      <c r="F6194" s="26">
        <v>5</v>
      </c>
      <c r="G6194">
        <v>1960</v>
      </c>
      <c r="H6194" s="22">
        <f t="shared" si="692"/>
        <v>1.0192650000000001</v>
      </c>
      <c r="I6194" s="4">
        <f t="shared" si="691"/>
        <v>-0.37880084151933968</v>
      </c>
      <c r="Q6194" s="14"/>
      <c r="S6194" s="29"/>
      <c r="T6194" s="7"/>
      <c r="V6194" s="7"/>
    </row>
    <row r="6195" spans="1:22" x14ac:dyDescent="0.3">
      <c r="A6195" s="14">
        <f t="shared" si="690"/>
        <v>507.18699999998495</v>
      </c>
      <c r="B6195" s="14">
        <v>183.22579999999999</v>
      </c>
      <c r="C6195" s="14">
        <v>180.83869999999999</v>
      </c>
      <c r="D6195" s="12">
        <v>23130.203539823007</v>
      </c>
      <c r="E6195" s="27">
        <v>29</v>
      </c>
      <c r="F6195" s="26">
        <v>4</v>
      </c>
      <c r="G6195">
        <v>1960</v>
      </c>
      <c r="H6195" s="22">
        <f t="shared" si="692"/>
        <v>1.0132001612486707</v>
      </c>
      <c r="I6195" s="4">
        <f t="shared" si="691"/>
        <v>-0.54607514136965474</v>
      </c>
      <c r="Q6195" s="14"/>
      <c r="S6195" s="29"/>
      <c r="T6195" s="7"/>
      <c r="V6195" s="7"/>
    </row>
    <row r="6196" spans="1:22" x14ac:dyDescent="0.3">
      <c r="A6196" s="14">
        <f t="shared" si="690"/>
        <v>507.26899999998494</v>
      </c>
      <c r="B6196" s="14">
        <v>182.45160000000001</v>
      </c>
      <c r="C6196" s="14">
        <v>180.7903</v>
      </c>
      <c r="D6196" s="12">
        <v>23127.769911504423</v>
      </c>
      <c r="E6196" s="27">
        <v>26</v>
      </c>
      <c r="F6196" s="26">
        <v>4</v>
      </c>
      <c r="G6196">
        <v>1960</v>
      </c>
      <c r="H6196" s="22">
        <f t="shared" si="692"/>
        <v>1.0091890991939281</v>
      </c>
      <c r="I6196" s="4">
        <f t="shared" si="691"/>
        <v>-0.65670423216224683</v>
      </c>
      <c r="Q6196" s="14"/>
      <c r="S6196" s="29"/>
      <c r="T6196" s="7"/>
      <c r="V6196" s="7"/>
    </row>
    <row r="6197" spans="1:22" x14ac:dyDescent="0.3">
      <c r="A6197" s="14">
        <f t="shared" si="690"/>
        <v>507.35099999998494</v>
      </c>
      <c r="B6197" s="14">
        <v>182.25810000000001</v>
      </c>
      <c r="C6197" s="14">
        <v>181.2097</v>
      </c>
      <c r="D6197" s="12">
        <v>23125.336283185839</v>
      </c>
      <c r="E6197" s="27">
        <v>24</v>
      </c>
      <c r="F6197" s="26">
        <v>4</v>
      </c>
      <c r="G6197">
        <v>1960</v>
      </c>
      <c r="H6197" s="22">
        <f t="shared" si="692"/>
        <v>1.0057855622519105</v>
      </c>
      <c r="I6197" s="4">
        <f t="shared" si="691"/>
        <v>-0.75057717459882511</v>
      </c>
      <c r="Q6197" s="14"/>
      <c r="S6197" s="29"/>
      <c r="T6197" s="7"/>
      <c r="V6197" s="7"/>
    </row>
    <row r="6198" spans="1:22" x14ac:dyDescent="0.3">
      <c r="A6198" s="14">
        <f t="shared" si="690"/>
        <v>507.43299999998493</v>
      </c>
      <c r="B6198" s="14">
        <v>183.54839999999999</v>
      </c>
      <c r="C6198" s="14">
        <v>182.45160000000001</v>
      </c>
      <c r="D6198" s="12">
        <v>23122.902654867255</v>
      </c>
      <c r="E6198" s="27">
        <v>21</v>
      </c>
      <c r="F6198" s="26">
        <v>4</v>
      </c>
      <c r="G6198">
        <v>1960</v>
      </c>
      <c r="H6198" s="22">
        <f t="shared" si="692"/>
        <v>1.00601145728511</v>
      </c>
      <c r="I6198" s="4">
        <f t="shared" si="691"/>
        <v>-0.74434676434928249</v>
      </c>
      <c r="Q6198" s="14"/>
      <c r="S6198" s="29"/>
      <c r="T6198" s="7"/>
      <c r="V6198" s="7"/>
    </row>
    <row r="6199" spans="1:22" x14ac:dyDescent="0.3">
      <c r="A6199" s="14">
        <f t="shared" si="690"/>
        <v>507.51499999998492</v>
      </c>
      <c r="B6199" s="14">
        <v>184.3871</v>
      </c>
      <c r="C6199" s="14">
        <v>183.0968</v>
      </c>
      <c r="D6199" s="12">
        <v>23120.469026548672</v>
      </c>
      <c r="E6199" s="27">
        <v>19</v>
      </c>
      <c r="F6199" s="26">
        <v>4</v>
      </c>
      <c r="G6199">
        <v>1960</v>
      </c>
      <c r="H6199" s="22">
        <f t="shared" si="692"/>
        <v>1.0070470920300081</v>
      </c>
      <c r="I6199" s="4">
        <f t="shared" si="691"/>
        <v>-0.71578292548126354</v>
      </c>
      <c r="Q6199" s="14"/>
      <c r="S6199" s="29"/>
      <c r="T6199" s="7"/>
      <c r="V6199" s="7"/>
    </row>
    <row r="6200" spans="1:22" x14ac:dyDescent="0.3">
      <c r="A6200" s="14">
        <f t="shared" si="690"/>
        <v>507.59699999998492</v>
      </c>
      <c r="B6200" s="14">
        <v>182.95160000000001</v>
      </c>
      <c r="C6200" s="14">
        <v>182.06450000000001</v>
      </c>
      <c r="D6200" s="12">
        <v>23118.035398230088</v>
      </c>
      <c r="E6200" s="27">
        <v>17</v>
      </c>
      <c r="F6200" s="26">
        <v>4</v>
      </c>
      <c r="G6200">
        <v>1960</v>
      </c>
      <c r="H6200" s="22">
        <f t="shared" si="692"/>
        <v>1.0048724490496499</v>
      </c>
      <c r="I6200" s="4">
        <f t="shared" si="691"/>
        <v>-0.77576174715794632</v>
      </c>
      <c r="Q6200" s="14"/>
      <c r="S6200" s="29"/>
      <c r="T6200" s="7"/>
      <c r="V6200" s="7"/>
    </row>
    <row r="6201" spans="1:22" x14ac:dyDescent="0.3">
      <c r="A6201" s="14">
        <f t="shared" ref="A6201:A6264" si="693">A6200+0.082</f>
        <v>507.67899999998491</v>
      </c>
      <c r="B6201" s="14">
        <v>180.12899999999999</v>
      </c>
      <c r="C6201" s="14">
        <v>180.51609999999999</v>
      </c>
      <c r="D6201" s="12">
        <v>23115.601769911504</v>
      </c>
      <c r="E6201" s="27">
        <v>14</v>
      </c>
      <c r="F6201" s="26">
        <v>4</v>
      </c>
      <c r="G6201">
        <v>1960</v>
      </c>
      <c r="H6201" s="22">
        <f t="shared" si="692"/>
        <v>0.99785559293603177</v>
      </c>
      <c r="I6201" s="4">
        <f t="shared" si="691"/>
        <v>-0.96929363509125765</v>
      </c>
      <c r="Q6201" s="14"/>
      <c r="S6201" s="29"/>
      <c r="T6201" s="7"/>
      <c r="V6201" s="7"/>
    </row>
    <row r="6202" spans="1:22" x14ac:dyDescent="0.3">
      <c r="A6202" s="14">
        <f t="shared" si="693"/>
        <v>507.7609999999849</v>
      </c>
      <c r="B6202" s="14">
        <v>178.2903</v>
      </c>
      <c r="C6202" s="14">
        <v>179.5806</v>
      </c>
      <c r="D6202" s="12">
        <v>23113.16814159292</v>
      </c>
      <c r="E6202" s="27">
        <v>12</v>
      </c>
      <c r="F6202" s="26">
        <v>4</v>
      </c>
      <c r="G6202">
        <v>1960</v>
      </c>
      <c r="H6202" s="22">
        <f t="shared" si="692"/>
        <v>0.99281492544294869</v>
      </c>
      <c r="I6202" s="4">
        <f t="shared" si="691"/>
        <v>-1.1083202704653472</v>
      </c>
      <c r="Q6202" s="14"/>
      <c r="S6202" s="29"/>
      <c r="T6202" s="7"/>
      <c r="V6202" s="7"/>
    </row>
    <row r="6203" spans="1:22" x14ac:dyDescent="0.3">
      <c r="A6203" s="14">
        <f t="shared" si="693"/>
        <v>507.8429999999849</v>
      </c>
      <c r="B6203" s="14">
        <v>177.3065</v>
      </c>
      <c r="C6203" s="14">
        <v>179.35480000000001</v>
      </c>
      <c r="D6203" s="12">
        <v>23110.734513274336</v>
      </c>
      <c r="E6203" s="27">
        <v>9</v>
      </c>
      <c r="F6203" s="26">
        <v>4</v>
      </c>
      <c r="G6203">
        <v>1960</v>
      </c>
      <c r="H6203" s="22">
        <f t="shared" si="692"/>
        <v>0.98857961983732801</v>
      </c>
      <c r="I6203" s="4">
        <f t="shared" si="691"/>
        <v>-1.2251342219784074</v>
      </c>
      <c r="Q6203" s="14"/>
      <c r="S6203" s="29"/>
      <c r="T6203" s="7"/>
      <c r="V6203" s="7"/>
    </row>
    <row r="6204" spans="1:22" x14ac:dyDescent="0.3">
      <c r="A6204" s="14">
        <f t="shared" si="693"/>
        <v>507.92499999998489</v>
      </c>
      <c r="B6204" s="14">
        <v>175.4032</v>
      </c>
      <c r="C6204" s="14">
        <v>177.7097</v>
      </c>
      <c r="D6204" s="12">
        <v>23108.300884955752</v>
      </c>
      <c r="E6204" s="27">
        <v>7</v>
      </c>
      <c r="F6204" s="26">
        <v>4</v>
      </c>
      <c r="G6204">
        <v>1960</v>
      </c>
      <c r="H6204" s="22">
        <f t="shared" si="692"/>
        <v>0.98702096734168143</v>
      </c>
      <c r="I6204" s="4">
        <f t="shared" si="691"/>
        <v>-1.2681234118990923</v>
      </c>
      <c r="Q6204" s="14"/>
      <c r="S6204" s="29"/>
      <c r="T6204" s="7"/>
      <c r="V6204" s="7"/>
    </row>
    <row r="6205" spans="1:22" x14ac:dyDescent="0.3">
      <c r="A6205" s="14">
        <f t="shared" si="693"/>
        <v>508.00699999998488</v>
      </c>
      <c r="B6205" s="14">
        <v>174.35480000000001</v>
      </c>
      <c r="C6205" s="14">
        <v>176.7903</v>
      </c>
      <c r="D6205" s="12">
        <v>23105.867256637168</v>
      </c>
      <c r="E6205" s="27">
        <v>4</v>
      </c>
      <c r="F6205" s="26">
        <v>4</v>
      </c>
      <c r="G6205">
        <v>1960</v>
      </c>
      <c r="H6205" s="22">
        <f t="shared" si="692"/>
        <v>0.9862237916899288</v>
      </c>
      <c r="I6205" s="4">
        <f t="shared" si="691"/>
        <v>-1.2901103112169698</v>
      </c>
      <c r="Q6205" s="14"/>
      <c r="S6205" s="29"/>
      <c r="T6205" s="7"/>
      <c r="V6205" s="7"/>
    </row>
    <row r="6206" spans="1:22" x14ac:dyDescent="0.3">
      <c r="A6206" s="14">
        <f t="shared" si="693"/>
        <v>508.08899999998488</v>
      </c>
      <c r="B6206" s="14">
        <v>174.2903</v>
      </c>
      <c r="C6206" s="14">
        <v>177.2097</v>
      </c>
      <c r="D6206" s="12">
        <v>23103.433628318584</v>
      </c>
      <c r="E6206" s="27">
        <v>2</v>
      </c>
      <c r="F6206" s="26">
        <v>4</v>
      </c>
      <c r="G6206">
        <v>1960</v>
      </c>
      <c r="H6206" s="22">
        <f t="shared" si="692"/>
        <v>0.98352573250787068</v>
      </c>
      <c r="I6206" s="4">
        <f t="shared" si="691"/>
        <v>-1.3645254736208443</v>
      </c>
      <c r="Q6206" s="14"/>
      <c r="S6206" s="29"/>
      <c r="T6206" s="7"/>
      <c r="V6206" s="7"/>
    </row>
    <row r="6207" spans="1:22" x14ac:dyDescent="0.3">
      <c r="A6207" s="14">
        <f t="shared" si="693"/>
        <v>508.17099999998487</v>
      </c>
      <c r="B6207" s="14">
        <v>174.32259999999999</v>
      </c>
      <c r="C6207" s="14">
        <v>177.8871</v>
      </c>
      <c r="D6207" s="12">
        <v>23101</v>
      </c>
      <c r="E6207" s="27">
        <v>31</v>
      </c>
      <c r="F6207" s="26">
        <v>3</v>
      </c>
      <c r="G6207">
        <v>1960</v>
      </c>
      <c r="H6207" s="23">
        <f t="shared" si="692"/>
        <v>0.97996200961171431</v>
      </c>
      <c r="I6207" s="4">
        <f t="shared" si="691"/>
        <v>-1.4628165043897052</v>
      </c>
      <c r="Q6207" s="14"/>
      <c r="S6207" s="29"/>
    </row>
    <row r="6208" spans="1:22" x14ac:dyDescent="0.3">
      <c r="A6208" s="14">
        <f t="shared" si="693"/>
        <v>508.25299999998487</v>
      </c>
      <c r="B6208" s="14">
        <v>175.1935</v>
      </c>
      <c r="C6208" s="14">
        <v>177.77420000000001</v>
      </c>
      <c r="D6208" s="12">
        <v>23099.5</v>
      </c>
      <c r="E6208" s="27">
        <v>29</v>
      </c>
      <c r="F6208" s="26">
        <v>3</v>
      </c>
      <c r="G6208">
        <v>1960</v>
      </c>
      <c r="H6208" s="22">
        <f t="shared" si="692"/>
        <v>0.98548327035081573</v>
      </c>
      <c r="I6208" s="4">
        <f t="shared" si="691"/>
        <v>-1.3105346281037467</v>
      </c>
      <c r="Q6208" s="14"/>
      <c r="S6208" s="29"/>
      <c r="T6208" s="7"/>
      <c r="V6208" s="7"/>
    </row>
    <row r="6209" spans="1:22" x14ac:dyDescent="0.3">
      <c r="A6209" s="14">
        <f t="shared" si="693"/>
        <v>508.33499999998486</v>
      </c>
      <c r="B6209" s="14">
        <v>177.64519999999999</v>
      </c>
      <c r="C6209" s="14">
        <v>179.03229999999999</v>
      </c>
      <c r="D6209" s="12">
        <v>23098</v>
      </c>
      <c r="E6209" s="27">
        <v>28</v>
      </c>
      <c r="F6209" s="26">
        <v>3</v>
      </c>
      <c r="G6209">
        <v>1960</v>
      </c>
      <c r="H6209" s="22">
        <f t="shared" si="692"/>
        <v>0.99225223604902579</v>
      </c>
      <c r="I6209" s="4">
        <f t="shared" si="691"/>
        <v>-1.1238398049922989</v>
      </c>
      <c r="Q6209" s="14"/>
      <c r="S6209" s="29"/>
      <c r="V6209" s="7"/>
    </row>
    <row r="6210" spans="1:22" x14ac:dyDescent="0.3">
      <c r="A6210" s="14">
        <f t="shared" si="693"/>
        <v>508.41699999998485</v>
      </c>
      <c r="B6210" s="14">
        <v>181.3065</v>
      </c>
      <c r="C6210" s="14">
        <v>181.3065</v>
      </c>
      <c r="D6210" s="12">
        <v>23096.5</v>
      </c>
      <c r="E6210" s="27">
        <v>26</v>
      </c>
      <c r="F6210" s="26">
        <v>3</v>
      </c>
      <c r="G6210">
        <v>1960</v>
      </c>
      <c r="H6210" s="22">
        <f t="shared" si="692"/>
        <v>1</v>
      </c>
      <c r="I6210" s="4">
        <f t="shared" si="691"/>
        <v>-0.91014875013603402</v>
      </c>
      <c r="Q6210" s="14"/>
      <c r="S6210" s="29"/>
      <c r="T6210" s="7"/>
      <c r="V6210" s="7"/>
    </row>
    <row r="6211" spans="1:22" x14ac:dyDescent="0.3">
      <c r="A6211" s="14">
        <f t="shared" si="693"/>
        <v>508.49899999998485</v>
      </c>
      <c r="B6211" s="14">
        <v>184.24189999999999</v>
      </c>
      <c r="C6211" s="14">
        <v>183.5</v>
      </c>
      <c r="D6211" s="12">
        <v>23095</v>
      </c>
      <c r="E6211" s="27">
        <v>25</v>
      </c>
      <c r="F6211" s="26">
        <v>3</v>
      </c>
      <c r="G6211">
        <v>1960</v>
      </c>
      <c r="H6211" s="22">
        <f t="shared" si="692"/>
        <v>1.0040430517711172</v>
      </c>
      <c r="I6211" s="4">
        <f t="shared" si="691"/>
        <v>-0.79863735106974121</v>
      </c>
      <c r="Q6211" s="14"/>
      <c r="S6211" s="29"/>
      <c r="V6211" s="7"/>
    </row>
    <row r="6212" spans="1:22" x14ac:dyDescent="0.3">
      <c r="A6212" s="14">
        <f t="shared" si="693"/>
        <v>508.58099999998484</v>
      </c>
      <c r="B6212" s="14">
        <v>185.17740000000001</v>
      </c>
      <c r="C6212" s="14">
        <v>184.1935</v>
      </c>
      <c r="D6212" s="12">
        <v>23093.5</v>
      </c>
      <c r="E6212" s="27">
        <v>23</v>
      </c>
      <c r="F6212" s="26">
        <v>3</v>
      </c>
      <c r="G6212">
        <v>1960</v>
      </c>
      <c r="H6212" s="22">
        <f t="shared" si="692"/>
        <v>1.0053416651510505</v>
      </c>
      <c r="I6212" s="4">
        <f t="shared" si="691"/>
        <v>-0.76282029923848149</v>
      </c>
      <c r="Q6212" s="14"/>
      <c r="S6212" s="29"/>
      <c r="T6212" s="7"/>
      <c r="V6212" s="7"/>
    </row>
    <row r="6213" spans="1:22" x14ac:dyDescent="0.3">
      <c r="A6213" s="14">
        <f t="shared" si="693"/>
        <v>508.66299999998483</v>
      </c>
      <c r="B6213" s="14">
        <v>184.82259999999999</v>
      </c>
      <c r="C6213" s="14">
        <v>183.93549999999999</v>
      </c>
      <c r="D6213" s="12">
        <v>23092</v>
      </c>
      <c r="E6213" s="27">
        <v>22</v>
      </c>
      <c r="F6213" s="26">
        <v>3</v>
      </c>
      <c r="G6213">
        <v>1960</v>
      </c>
      <c r="H6213" s="22">
        <f t="shared" si="692"/>
        <v>1.0048228862835069</v>
      </c>
      <c r="I6213" s="4">
        <f t="shared" si="691"/>
        <v>-0.77712873766587953</v>
      </c>
      <c r="Q6213" s="14"/>
      <c r="S6213" s="29"/>
      <c r="V6213" s="7"/>
    </row>
    <row r="6214" spans="1:22" x14ac:dyDescent="0.3">
      <c r="A6214" s="14">
        <f t="shared" si="693"/>
        <v>508.74499999998483</v>
      </c>
      <c r="B6214" s="14">
        <v>184.56450000000001</v>
      </c>
      <c r="C6214" s="14">
        <v>184.03229999999999</v>
      </c>
      <c r="D6214" s="12">
        <v>23090.5</v>
      </c>
      <c r="E6214" s="27">
        <v>20</v>
      </c>
      <c r="F6214" s="26">
        <v>3</v>
      </c>
      <c r="G6214">
        <v>1960</v>
      </c>
      <c r="H6214" s="22">
        <f t="shared" si="692"/>
        <v>1.0028918836530327</v>
      </c>
      <c r="I6214" s="4">
        <f t="shared" ref="I6214:I6277" si="694">STANDARDIZE(H6214,H$2,H$3)</f>
        <v>-0.8303877155654793</v>
      </c>
      <c r="Q6214" s="14"/>
      <c r="S6214" s="29"/>
      <c r="T6214" s="7"/>
      <c r="V6214" s="7"/>
    </row>
    <row r="6215" spans="1:22" x14ac:dyDescent="0.3">
      <c r="A6215" s="14">
        <f t="shared" si="693"/>
        <v>508.82699999998482</v>
      </c>
      <c r="B6215" s="14">
        <v>184.66130000000001</v>
      </c>
      <c r="C6215" s="14">
        <v>183.98390000000001</v>
      </c>
      <c r="D6215" s="12">
        <v>23089</v>
      </c>
      <c r="E6215" s="27">
        <v>19</v>
      </c>
      <c r="F6215" s="26">
        <v>3</v>
      </c>
      <c r="G6215">
        <v>1960</v>
      </c>
      <c r="H6215" s="22">
        <f t="shared" si="692"/>
        <v>1.0036818439004718</v>
      </c>
      <c r="I6215" s="4">
        <f t="shared" si="694"/>
        <v>-0.80859982429285737</v>
      </c>
      <c r="Q6215" s="14"/>
      <c r="S6215" s="29"/>
      <c r="V6215" s="7"/>
    </row>
    <row r="6216" spans="1:22" x14ac:dyDescent="0.3">
      <c r="A6216" s="14">
        <f t="shared" si="693"/>
        <v>508.90899999998481</v>
      </c>
      <c r="B6216" s="14">
        <v>183.8065</v>
      </c>
      <c r="C6216" s="14">
        <v>183.45160000000001</v>
      </c>
      <c r="D6216" s="12">
        <v>23087.5</v>
      </c>
      <c r="E6216" s="27">
        <v>17</v>
      </c>
      <c r="F6216" s="26">
        <v>3</v>
      </c>
      <c r="G6216">
        <v>1960</v>
      </c>
      <c r="H6216" s="22">
        <f t="shared" si="692"/>
        <v>1.0019345702081639</v>
      </c>
      <c r="I6216" s="4">
        <f t="shared" si="694"/>
        <v>-0.85679137488661561</v>
      </c>
      <c r="Q6216" s="14"/>
      <c r="S6216" s="29"/>
      <c r="T6216" s="7"/>
      <c r="V6216" s="7"/>
    </row>
    <row r="6217" spans="1:22" x14ac:dyDescent="0.3">
      <c r="A6217" s="14">
        <f t="shared" si="693"/>
        <v>508.99099999998481</v>
      </c>
      <c r="B6217" s="14">
        <v>182.24189999999999</v>
      </c>
      <c r="C6217" s="14">
        <v>182.35480000000001</v>
      </c>
      <c r="D6217" s="12">
        <v>23086</v>
      </c>
      <c r="E6217" s="27">
        <v>16</v>
      </c>
      <c r="F6217" s="26">
        <v>3</v>
      </c>
      <c r="G6217">
        <v>1960</v>
      </c>
      <c r="H6217" s="22">
        <f t="shared" ref="H6217:H6280" si="695">B6217/C6217</f>
        <v>0.99938087727879921</v>
      </c>
      <c r="I6217" s="4">
        <f t="shared" si="694"/>
        <v>-0.92722477209747278</v>
      </c>
      <c r="Q6217" s="14"/>
      <c r="S6217" s="29"/>
      <c r="V6217" s="7"/>
    </row>
    <row r="6218" spans="1:22" x14ac:dyDescent="0.3">
      <c r="A6218" s="14">
        <f t="shared" si="693"/>
        <v>509.0729999999848</v>
      </c>
      <c r="B6218" s="14">
        <v>180.14519999999999</v>
      </c>
      <c r="C6218" s="14">
        <v>180.9194</v>
      </c>
      <c r="D6218" s="12">
        <v>23084.5</v>
      </c>
      <c r="E6218" s="27">
        <v>14</v>
      </c>
      <c r="F6218" s="26">
        <v>3</v>
      </c>
      <c r="G6218">
        <v>1960</v>
      </c>
      <c r="H6218" s="22">
        <f t="shared" si="695"/>
        <v>0.99572074636550856</v>
      </c>
      <c r="I6218" s="4">
        <f t="shared" si="694"/>
        <v>-1.0281748321047548</v>
      </c>
      <c r="Q6218" s="14"/>
      <c r="S6218" s="29"/>
      <c r="T6218" s="7"/>
      <c r="V6218" s="7"/>
    </row>
    <row r="6219" spans="1:22" x14ac:dyDescent="0.3">
      <c r="A6219" s="14">
        <f t="shared" si="693"/>
        <v>509.1549999999848</v>
      </c>
      <c r="B6219" s="14">
        <v>178.32259999999999</v>
      </c>
      <c r="C6219" s="14">
        <v>179.95160000000001</v>
      </c>
      <c r="D6219" s="12">
        <v>23083</v>
      </c>
      <c r="E6219" s="27">
        <v>13</v>
      </c>
      <c r="F6219" s="26">
        <v>3</v>
      </c>
      <c r="G6219">
        <v>1960</v>
      </c>
      <c r="H6219" s="22">
        <f t="shared" si="695"/>
        <v>0.99094756590105326</v>
      </c>
      <c r="I6219" s="4">
        <f t="shared" si="694"/>
        <v>-1.1598239085251218</v>
      </c>
      <c r="Q6219" s="14"/>
      <c r="S6219" s="29"/>
      <c r="V6219" s="7"/>
    </row>
    <row r="6220" spans="1:22" x14ac:dyDescent="0.3">
      <c r="A6220" s="14">
        <f t="shared" si="693"/>
        <v>509.23699999998479</v>
      </c>
      <c r="B6220" s="14">
        <v>176.62899999999999</v>
      </c>
      <c r="C6220" s="14">
        <v>178.9194</v>
      </c>
      <c r="D6220" s="12">
        <v>23081.5</v>
      </c>
      <c r="E6220" s="27">
        <v>11</v>
      </c>
      <c r="F6220" s="26">
        <v>3</v>
      </c>
      <c r="G6220">
        <v>1960</v>
      </c>
      <c r="H6220" s="22">
        <f t="shared" si="695"/>
        <v>0.9871987051152642</v>
      </c>
      <c r="I6220" s="4">
        <f t="shared" si="694"/>
        <v>-1.2632212268860952</v>
      </c>
      <c r="Q6220" s="14"/>
      <c r="S6220" s="29"/>
      <c r="T6220" s="7"/>
      <c r="V6220" s="7"/>
    </row>
    <row r="6221" spans="1:22" x14ac:dyDescent="0.3">
      <c r="A6221" s="14">
        <f t="shared" si="693"/>
        <v>509.31899999998478</v>
      </c>
      <c r="B6221" s="14">
        <v>176.82259999999999</v>
      </c>
      <c r="C6221" s="14">
        <v>178.6935</v>
      </c>
      <c r="D6221" s="12">
        <v>23080</v>
      </c>
      <c r="E6221" s="27">
        <v>10</v>
      </c>
      <c r="F6221" s="26">
        <v>3</v>
      </c>
      <c r="G6221">
        <v>1960</v>
      </c>
      <c r="H6221" s="22">
        <f t="shared" si="695"/>
        <v>0.98953011721187389</v>
      </c>
      <c r="I6221" s="4">
        <f t="shared" si="694"/>
        <v>-1.1989185566728993</v>
      </c>
      <c r="Q6221" s="14"/>
      <c r="S6221" s="29"/>
      <c r="V6221" s="7"/>
    </row>
    <row r="6222" spans="1:22" x14ac:dyDescent="0.3">
      <c r="A6222" s="14">
        <f t="shared" si="693"/>
        <v>509.40099999998478</v>
      </c>
      <c r="B6222" s="14">
        <v>179.3871</v>
      </c>
      <c r="C6222" s="14">
        <v>180.7097</v>
      </c>
      <c r="D6222" s="12">
        <v>23078.5</v>
      </c>
      <c r="E6222" s="27">
        <v>8</v>
      </c>
      <c r="F6222" s="26">
        <v>3</v>
      </c>
      <c r="G6222">
        <v>1960</v>
      </c>
      <c r="H6222" s="22">
        <f t="shared" si="695"/>
        <v>0.99268107910090053</v>
      </c>
      <c r="I6222" s="4">
        <f t="shared" si="694"/>
        <v>-1.1120118860336463</v>
      </c>
      <c r="Q6222" s="14"/>
      <c r="S6222" s="29"/>
      <c r="T6222" s="7"/>
      <c r="V6222" s="7"/>
    </row>
    <row r="6223" spans="1:22" x14ac:dyDescent="0.3">
      <c r="A6223" s="14">
        <f t="shared" si="693"/>
        <v>509.48299999998477</v>
      </c>
      <c r="B6223" s="14">
        <v>181.96770000000001</v>
      </c>
      <c r="C6223" s="14">
        <v>182.72579999999999</v>
      </c>
      <c r="D6223" s="12">
        <v>23077</v>
      </c>
      <c r="E6223" s="27">
        <v>7</v>
      </c>
      <c r="F6223" s="26">
        <v>3</v>
      </c>
      <c r="G6223">
        <v>1960</v>
      </c>
      <c r="H6223" s="22">
        <f t="shared" si="695"/>
        <v>0.99585116059144363</v>
      </c>
      <c r="I6223" s="4">
        <f t="shared" si="694"/>
        <v>-1.0245778777209258</v>
      </c>
      <c r="Q6223" s="14"/>
      <c r="S6223" s="29"/>
      <c r="V6223" s="7"/>
    </row>
    <row r="6224" spans="1:22" x14ac:dyDescent="0.3">
      <c r="A6224" s="14">
        <f t="shared" si="693"/>
        <v>509.56499999998476</v>
      </c>
      <c r="B6224" s="14">
        <v>185.56450000000001</v>
      </c>
      <c r="C6224" s="14">
        <v>184.32259999999999</v>
      </c>
      <c r="D6224" s="12">
        <v>23075.5</v>
      </c>
      <c r="E6224" s="27">
        <v>5</v>
      </c>
      <c r="F6224" s="26">
        <v>3</v>
      </c>
      <c r="G6224">
        <v>1960</v>
      </c>
      <c r="H6224" s="22">
        <f t="shared" si="695"/>
        <v>1.0067376436747313</v>
      </c>
      <c r="I6224" s="4">
        <f t="shared" si="694"/>
        <v>-0.72431781966248343</v>
      </c>
      <c r="Q6224" s="14"/>
      <c r="S6224" s="29"/>
      <c r="T6224" s="7"/>
      <c r="V6224" s="7"/>
    </row>
    <row r="6225" spans="1:22" x14ac:dyDescent="0.3">
      <c r="A6225" s="14">
        <f t="shared" si="693"/>
        <v>509.64699999998476</v>
      </c>
      <c r="B6225" s="14">
        <v>188.1935</v>
      </c>
      <c r="C6225" s="14">
        <v>186.46770000000001</v>
      </c>
      <c r="D6225" s="12">
        <v>23074</v>
      </c>
      <c r="E6225" s="27">
        <v>4</v>
      </c>
      <c r="F6225" s="26">
        <v>3</v>
      </c>
      <c r="G6225">
        <v>1960</v>
      </c>
      <c r="H6225" s="22">
        <f t="shared" si="695"/>
        <v>1.0092552222181106</v>
      </c>
      <c r="I6225" s="4">
        <f t="shared" si="694"/>
        <v>-0.65488049322579245</v>
      </c>
      <c r="Q6225" s="14"/>
      <c r="S6225" s="29"/>
      <c r="V6225" s="7"/>
    </row>
    <row r="6226" spans="1:22" x14ac:dyDescent="0.3">
      <c r="A6226" s="14">
        <f t="shared" si="693"/>
        <v>509.72899999998475</v>
      </c>
      <c r="B6226" s="14">
        <v>187.66130000000001</v>
      </c>
      <c r="C6226" s="14">
        <v>186.14519999999999</v>
      </c>
      <c r="D6226" s="12">
        <v>23072.5</v>
      </c>
      <c r="E6226" s="27">
        <v>2</v>
      </c>
      <c r="F6226" s="26">
        <v>3</v>
      </c>
      <c r="G6226">
        <v>1960</v>
      </c>
      <c r="H6226" s="22">
        <f t="shared" si="695"/>
        <v>1.0081447171347959</v>
      </c>
      <c r="I6226" s="4">
        <f t="shared" si="694"/>
        <v>-0.68550933067855435</v>
      </c>
      <c r="Q6226" s="14"/>
      <c r="S6226" s="29"/>
      <c r="T6226" s="7"/>
      <c r="V6226" s="7"/>
    </row>
    <row r="6227" spans="1:22" x14ac:dyDescent="0.3">
      <c r="A6227" s="14">
        <f t="shared" si="693"/>
        <v>509.81099999998474</v>
      </c>
      <c r="B6227" s="14">
        <v>185.12899999999999</v>
      </c>
      <c r="C6227" s="14">
        <v>184.54839999999999</v>
      </c>
      <c r="D6227" s="12">
        <v>23071</v>
      </c>
      <c r="E6227" s="27">
        <v>1</v>
      </c>
      <c r="F6227" s="26">
        <v>3</v>
      </c>
      <c r="G6227">
        <v>1960</v>
      </c>
      <c r="H6227" s="22">
        <f t="shared" si="695"/>
        <v>1.0031460581614362</v>
      </c>
      <c r="I6227" s="4">
        <f t="shared" si="694"/>
        <v>-0.82337732919310114</v>
      </c>
      <c r="Q6227" s="14"/>
      <c r="S6227" s="29"/>
      <c r="V6227" s="7"/>
    </row>
    <row r="6228" spans="1:22" x14ac:dyDescent="0.3">
      <c r="A6228" s="14">
        <f t="shared" si="693"/>
        <v>509.89299999998474</v>
      </c>
      <c r="B6228" s="14">
        <v>183.56450000000001</v>
      </c>
      <c r="C6228" s="14">
        <v>183.51609999999999</v>
      </c>
      <c r="D6228" s="12">
        <v>23069.5</v>
      </c>
      <c r="E6228" s="27">
        <v>27</v>
      </c>
      <c r="F6228" s="26">
        <v>2</v>
      </c>
      <c r="G6228">
        <v>1960</v>
      </c>
      <c r="H6228" s="22">
        <f t="shared" si="695"/>
        <v>1.0002637370781093</v>
      </c>
      <c r="I6228" s="4">
        <f t="shared" si="694"/>
        <v>-0.90287461855658568</v>
      </c>
      <c r="Q6228" s="14"/>
      <c r="S6228" s="29"/>
      <c r="T6228" s="7"/>
      <c r="V6228" s="7"/>
    </row>
    <row r="6229" spans="1:22" x14ac:dyDescent="0.3">
      <c r="A6229" s="14">
        <f t="shared" si="693"/>
        <v>509.97499999998473</v>
      </c>
      <c r="B6229" s="14">
        <v>183.54839999999999</v>
      </c>
      <c r="C6229" s="14">
        <v>183.3871</v>
      </c>
      <c r="D6229" s="12">
        <v>23068</v>
      </c>
      <c r="E6229" s="27">
        <v>26</v>
      </c>
      <c r="F6229" s="26">
        <v>2</v>
      </c>
      <c r="G6229">
        <v>1960</v>
      </c>
      <c r="H6229" s="22">
        <f t="shared" si="695"/>
        <v>1.0008795602307905</v>
      </c>
      <c r="I6229" s="4">
        <f t="shared" si="694"/>
        <v>-0.88588960198483002</v>
      </c>
      <c r="Q6229" s="14"/>
      <c r="S6229" s="29"/>
      <c r="V6229" s="7"/>
    </row>
    <row r="6230" spans="1:22" x14ac:dyDescent="0.3">
      <c r="A6230" s="14">
        <f t="shared" si="693"/>
        <v>510.05699999998473</v>
      </c>
      <c r="B6230" s="14">
        <v>185.83869999999999</v>
      </c>
      <c r="C6230" s="14">
        <v>184.25810000000001</v>
      </c>
      <c r="D6230" s="12">
        <v>23066.5</v>
      </c>
      <c r="E6230" s="27">
        <v>24</v>
      </c>
      <c r="F6230" s="26">
        <v>2</v>
      </c>
      <c r="G6230">
        <v>1960</v>
      </c>
      <c r="H6230" s="22">
        <f t="shared" si="695"/>
        <v>1.0085781846225483</v>
      </c>
      <c r="I6230" s="4">
        <f t="shared" si="694"/>
        <v>-0.67355386516749394</v>
      </c>
      <c r="Q6230" s="14"/>
      <c r="S6230" s="29"/>
      <c r="T6230" s="7"/>
      <c r="V6230" s="7"/>
    </row>
    <row r="6231" spans="1:22" x14ac:dyDescent="0.3">
      <c r="A6231" s="14">
        <f t="shared" si="693"/>
        <v>510.13899999998472</v>
      </c>
      <c r="B6231" s="14">
        <v>189.1935</v>
      </c>
      <c r="C6231" s="14">
        <v>186.9194</v>
      </c>
      <c r="D6231" s="12">
        <v>23065</v>
      </c>
      <c r="E6231" s="27">
        <v>23</v>
      </c>
      <c r="F6231" s="26">
        <v>2</v>
      </c>
      <c r="G6231">
        <v>1960</v>
      </c>
      <c r="H6231" s="22">
        <f t="shared" si="695"/>
        <v>1.0121662063969818</v>
      </c>
      <c r="I6231" s="4">
        <f t="shared" si="694"/>
        <v>-0.57459264710798708</v>
      </c>
      <c r="Q6231" s="14"/>
      <c r="S6231" s="29"/>
      <c r="V6231" s="7"/>
    </row>
    <row r="6232" spans="1:22" x14ac:dyDescent="0.3">
      <c r="A6232" s="14">
        <f t="shared" si="693"/>
        <v>510.22099999998471</v>
      </c>
      <c r="B6232" s="14">
        <v>191.0806</v>
      </c>
      <c r="C6232" s="14">
        <v>187.93549999999999</v>
      </c>
      <c r="D6232" s="12">
        <v>23063.5</v>
      </c>
      <c r="E6232" s="27">
        <v>21</v>
      </c>
      <c r="F6232" s="26">
        <v>2</v>
      </c>
      <c r="G6232">
        <v>1960</v>
      </c>
      <c r="H6232" s="22">
        <f t="shared" si="695"/>
        <v>1.0167349968473227</v>
      </c>
      <c r="I6232" s="4">
        <f t="shared" si="694"/>
        <v>-0.44858085106871731</v>
      </c>
      <c r="Q6232" s="14"/>
      <c r="S6232" s="29"/>
      <c r="T6232" s="7"/>
      <c r="V6232" s="7"/>
    </row>
    <row r="6233" spans="1:22" x14ac:dyDescent="0.3">
      <c r="A6233" s="14">
        <f t="shared" si="693"/>
        <v>510.30299999998471</v>
      </c>
      <c r="B6233" s="14">
        <v>189.9032</v>
      </c>
      <c r="C6233" s="14">
        <v>186.6935</v>
      </c>
      <c r="D6233" s="12">
        <v>23062</v>
      </c>
      <c r="E6233" s="27">
        <v>20</v>
      </c>
      <c r="F6233" s="26">
        <v>2</v>
      </c>
      <c r="G6233">
        <v>1960</v>
      </c>
      <c r="H6233" s="22">
        <f t="shared" si="695"/>
        <v>1.0171923500282549</v>
      </c>
      <c r="I6233" s="4">
        <f t="shared" si="694"/>
        <v>-0.43596659432397195</v>
      </c>
      <c r="Q6233" s="14"/>
      <c r="S6233" s="29"/>
      <c r="V6233" s="7"/>
    </row>
    <row r="6234" spans="1:22" x14ac:dyDescent="0.3">
      <c r="A6234" s="14">
        <f t="shared" si="693"/>
        <v>510.3849999999847</v>
      </c>
      <c r="B6234" s="14">
        <v>189.46770000000001</v>
      </c>
      <c r="C6234" s="14">
        <v>185.67740000000001</v>
      </c>
      <c r="D6234" s="12">
        <v>23060.5</v>
      </c>
      <c r="E6234" s="27">
        <v>18</v>
      </c>
      <c r="F6234" s="26">
        <v>2</v>
      </c>
      <c r="G6234">
        <v>1960</v>
      </c>
      <c r="H6234" s="22">
        <f t="shared" si="695"/>
        <v>1.0204133621000726</v>
      </c>
      <c r="I6234" s="4">
        <f t="shared" si="694"/>
        <v>-0.34712786979817667</v>
      </c>
      <c r="Q6234" s="14"/>
      <c r="S6234" s="29"/>
      <c r="T6234" s="7"/>
      <c r="V6234" s="7"/>
    </row>
    <row r="6235" spans="1:22" x14ac:dyDescent="0.3">
      <c r="A6235" s="14">
        <f t="shared" si="693"/>
        <v>510.46699999998469</v>
      </c>
      <c r="B6235" s="14">
        <v>191.51609999999999</v>
      </c>
      <c r="C6235" s="14">
        <v>186.8871</v>
      </c>
      <c r="D6235" s="12">
        <v>23059</v>
      </c>
      <c r="E6235" s="27">
        <v>17</v>
      </c>
      <c r="F6235" s="26">
        <v>2</v>
      </c>
      <c r="G6235">
        <v>1960</v>
      </c>
      <c r="H6235" s="22">
        <f t="shared" si="695"/>
        <v>1.0247689647921123</v>
      </c>
      <c r="I6235" s="4">
        <f t="shared" si="694"/>
        <v>-0.22699600469666945</v>
      </c>
      <c r="Q6235" s="14"/>
      <c r="S6235" s="29"/>
      <c r="V6235" s="7"/>
    </row>
    <row r="6236" spans="1:22" x14ac:dyDescent="0.3">
      <c r="A6236" s="14">
        <f t="shared" si="693"/>
        <v>510.54899999998469</v>
      </c>
      <c r="B6236" s="14">
        <v>194.74189999999999</v>
      </c>
      <c r="C6236" s="14">
        <v>189.25810000000001</v>
      </c>
      <c r="D6236" s="12">
        <v>23057.5</v>
      </c>
      <c r="E6236" s="27">
        <v>15</v>
      </c>
      <c r="F6236" s="26">
        <v>2</v>
      </c>
      <c r="G6236">
        <v>1960</v>
      </c>
      <c r="H6236" s="22">
        <f t="shared" si="695"/>
        <v>1.0289752459736201</v>
      </c>
      <c r="I6236" s="4">
        <f t="shared" si="694"/>
        <v>-0.11098257574012074</v>
      </c>
      <c r="Q6236" s="14"/>
      <c r="S6236" s="29"/>
      <c r="T6236" s="7"/>
      <c r="V6236" s="7"/>
    </row>
    <row r="6237" spans="1:22" x14ac:dyDescent="0.3">
      <c r="A6237" s="14">
        <f t="shared" si="693"/>
        <v>510.63099999998468</v>
      </c>
      <c r="B6237" s="14">
        <v>196.14519999999999</v>
      </c>
      <c r="C6237" s="14">
        <v>189.93549999999999</v>
      </c>
      <c r="D6237" s="12">
        <v>23056</v>
      </c>
      <c r="E6237" s="27">
        <v>14</v>
      </c>
      <c r="F6237" s="26">
        <v>2</v>
      </c>
      <c r="G6237">
        <v>1960</v>
      </c>
      <c r="H6237" s="22">
        <f t="shared" si="695"/>
        <v>1.0326937302400025</v>
      </c>
      <c r="I6237" s="4">
        <f t="shared" si="694"/>
        <v>-8.4230720719981091E-3</v>
      </c>
      <c r="Q6237" s="14"/>
      <c r="S6237" s="29"/>
      <c r="V6237" s="7"/>
    </row>
    <row r="6238" spans="1:22" x14ac:dyDescent="0.3">
      <c r="A6238" s="14">
        <f t="shared" si="693"/>
        <v>510.71299999998467</v>
      </c>
      <c r="B6238" s="14">
        <v>195.75810000000001</v>
      </c>
      <c r="C6238" s="14">
        <v>189.77420000000001</v>
      </c>
      <c r="D6238" s="12">
        <v>23054.5</v>
      </c>
      <c r="E6238" s="27">
        <v>12</v>
      </c>
      <c r="F6238" s="26">
        <v>2</v>
      </c>
      <c r="G6238">
        <v>1960</v>
      </c>
      <c r="H6238" s="22">
        <f t="shared" si="695"/>
        <v>1.0315316834427442</v>
      </c>
      <c r="I6238" s="4">
        <f t="shared" si="694"/>
        <v>-4.0473481386193534E-2</v>
      </c>
      <c r="Q6238" s="14"/>
      <c r="S6238" s="29"/>
      <c r="T6238" s="7"/>
      <c r="V6238" s="7"/>
    </row>
    <row r="6239" spans="1:22" x14ac:dyDescent="0.3">
      <c r="A6239" s="14">
        <f t="shared" si="693"/>
        <v>510.79499999998467</v>
      </c>
      <c r="B6239" s="14">
        <v>194.93549999999999</v>
      </c>
      <c r="C6239" s="14">
        <v>189.17740000000001</v>
      </c>
      <c r="D6239" s="12">
        <v>23053</v>
      </c>
      <c r="E6239" s="27">
        <v>11</v>
      </c>
      <c r="F6239" s="26">
        <v>2</v>
      </c>
      <c r="G6239">
        <v>1960</v>
      </c>
      <c r="H6239" s="22">
        <f t="shared" si="695"/>
        <v>1.0304375681238878</v>
      </c>
      <c r="I6239" s="4">
        <f t="shared" si="694"/>
        <v>-7.0650272793399818E-2</v>
      </c>
      <c r="Q6239" s="14"/>
      <c r="S6239" s="29"/>
      <c r="V6239" s="7"/>
    </row>
    <row r="6240" spans="1:22" x14ac:dyDescent="0.3">
      <c r="A6240" s="14">
        <f t="shared" si="693"/>
        <v>510.87699999998466</v>
      </c>
      <c r="B6240" s="14">
        <v>194.54839999999999</v>
      </c>
      <c r="C6240" s="14">
        <v>188.16130000000001</v>
      </c>
      <c r="D6240" s="12">
        <v>23051.5</v>
      </c>
      <c r="E6240" s="27">
        <v>9</v>
      </c>
      <c r="F6240" s="26">
        <v>2</v>
      </c>
      <c r="G6240">
        <v>1960</v>
      </c>
      <c r="H6240" s="22">
        <f t="shared" si="695"/>
        <v>1.0339448122435377</v>
      </c>
      <c r="I6240" s="4">
        <f t="shared" si="694"/>
        <v>2.6083017005936081E-2</v>
      </c>
      <c r="Q6240" s="14"/>
      <c r="S6240" s="29"/>
      <c r="T6240" s="7"/>
      <c r="V6240" s="7"/>
    </row>
    <row r="6241" spans="1:22" x14ac:dyDescent="0.3">
      <c r="A6241" s="14">
        <f t="shared" si="693"/>
        <v>510.95899999998466</v>
      </c>
      <c r="B6241" s="14">
        <v>194.54839999999999</v>
      </c>
      <c r="C6241" s="14">
        <v>188.24189999999999</v>
      </c>
      <c r="D6241" s="12">
        <v>23050</v>
      </c>
      <c r="E6241" s="27">
        <v>8</v>
      </c>
      <c r="F6241" s="26">
        <v>2</v>
      </c>
      <c r="G6241">
        <v>1960</v>
      </c>
      <c r="H6241" s="22">
        <f t="shared" si="695"/>
        <v>1.0335021055354838</v>
      </c>
      <c r="I6241" s="4">
        <f t="shared" si="694"/>
        <v>1.3872724586780903E-2</v>
      </c>
      <c r="Q6241" s="14"/>
      <c r="S6241" s="29"/>
      <c r="V6241" s="7"/>
    </row>
    <row r="6242" spans="1:22" x14ac:dyDescent="0.3">
      <c r="A6242" s="14">
        <f t="shared" si="693"/>
        <v>511.04099999998465</v>
      </c>
      <c r="B6242" s="14">
        <v>195.14519999999999</v>
      </c>
      <c r="C6242" s="14">
        <v>189.3065</v>
      </c>
      <c r="D6242" s="12">
        <v>23048.5</v>
      </c>
      <c r="E6242" s="27">
        <v>6</v>
      </c>
      <c r="F6242" s="26">
        <v>2</v>
      </c>
      <c r="G6242">
        <v>1960</v>
      </c>
      <c r="H6242" s="22">
        <f t="shared" si="695"/>
        <v>1.0308425754002106</v>
      </c>
      <c r="I6242" s="4">
        <f t="shared" si="694"/>
        <v>-5.9479768290482737E-2</v>
      </c>
      <c r="Q6242" s="14"/>
      <c r="S6242" s="29"/>
      <c r="T6242" s="7"/>
      <c r="V6242" s="7"/>
    </row>
    <row r="6243" spans="1:22" x14ac:dyDescent="0.3">
      <c r="A6243" s="14">
        <f t="shared" si="693"/>
        <v>511.12299999998464</v>
      </c>
      <c r="B6243" s="14">
        <v>195.2903</v>
      </c>
      <c r="C6243" s="14">
        <v>189.53229999999999</v>
      </c>
      <c r="D6243" s="12">
        <v>23047</v>
      </c>
      <c r="E6243" s="27">
        <v>5</v>
      </c>
      <c r="F6243" s="26">
        <v>2</v>
      </c>
      <c r="G6243">
        <v>1960</v>
      </c>
      <c r="H6243" s="22">
        <f t="shared" si="695"/>
        <v>1.0303800460396462</v>
      </c>
      <c r="I6243" s="4">
        <f t="shared" si="694"/>
        <v>-7.2236789230515949E-2</v>
      </c>
      <c r="Q6243" s="14"/>
      <c r="S6243" s="29"/>
      <c r="V6243" s="7"/>
    </row>
    <row r="6244" spans="1:22" x14ac:dyDescent="0.3">
      <c r="A6244" s="14">
        <f t="shared" si="693"/>
        <v>511.20499999998464</v>
      </c>
      <c r="B6244" s="14">
        <v>194.01609999999999</v>
      </c>
      <c r="C6244" s="14">
        <v>188.27420000000001</v>
      </c>
      <c r="D6244" s="12">
        <v>23045.5</v>
      </c>
      <c r="E6244" s="27">
        <v>3</v>
      </c>
      <c r="F6244" s="26">
        <v>2</v>
      </c>
      <c r="G6244">
        <v>1960</v>
      </c>
      <c r="H6244" s="22">
        <f t="shared" si="695"/>
        <v>1.0304975402896412</v>
      </c>
      <c r="I6244" s="4">
        <f t="shared" si="694"/>
        <v>-6.8996180665274812E-2</v>
      </c>
      <c r="Q6244" s="14"/>
      <c r="S6244" s="29"/>
      <c r="T6244" s="7"/>
      <c r="V6244" s="7"/>
    </row>
    <row r="6245" spans="1:22" x14ac:dyDescent="0.3">
      <c r="A6245" s="14">
        <f t="shared" si="693"/>
        <v>511.28699999998463</v>
      </c>
      <c r="B6245" s="14">
        <v>192.66130000000001</v>
      </c>
      <c r="C6245" s="14">
        <v>186.67740000000001</v>
      </c>
      <c r="D6245" s="12">
        <v>23044</v>
      </c>
      <c r="E6245" s="27">
        <v>2</v>
      </c>
      <c r="F6245" s="26">
        <v>2</v>
      </c>
      <c r="G6245">
        <v>1960</v>
      </c>
      <c r="H6245" s="22">
        <f t="shared" si="695"/>
        <v>1.0320547639939275</v>
      </c>
      <c r="I6245" s="4">
        <f t="shared" si="694"/>
        <v>-2.6046398234917695E-2</v>
      </c>
      <c r="Q6245" s="14"/>
      <c r="S6245" s="29"/>
      <c r="V6245" s="7"/>
    </row>
    <row r="6246" spans="1:22" x14ac:dyDescent="0.3">
      <c r="A6246" s="14">
        <f t="shared" si="693"/>
        <v>511.36899999998462</v>
      </c>
      <c r="B6246" s="14">
        <v>192.35480000000001</v>
      </c>
      <c r="C6246" s="14">
        <v>186.04839999999999</v>
      </c>
      <c r="D6246" s="12">
        <v>23042.5</v>
      </c>
      <c r="E6246" s="27">
        <v>31</v>
      </c>
      <c r="F6246" s="26">
        <v>1</v>
      </c>
      <c r="G6246">
        <v>1960</v>
      </c>
      <c r="H6246" s="22">
        <f t="shared" si="695"/>
        <v>1.0338965559499573</v>
      </c>
      <c r="I6246" s="4">
        <f t="shared" si="694"/>
        <v>2.4752060313927668E-2</v>
      </c>
      <c r="Q6246" s="14"/>
      <c r="S6246" s="29"/>
      <c r="T6246" s="7"/>
      <c r="V6246" s="7"/>
    </row>
    <row r="6247" spans="1:22" x14ac:dyDescent="0.3">
      <c r="A6247" s="14">
        <f t="shared" si="693"/>
        <v>511.45099999998462</v>
      </c>
      <c r="B6247" s="14">
        <v>193.3065</v>
      </c>
      <c r="C6247" s="14">
        <v>186.53229999999999</v>
      </c>
      <c r="D6247" s="12">
        <v>23041</v>
      </c>
      <c r="E6247" s="27">
        <v>30</v>
      </c>
      <c r="F6247" s="26">
        <v>1</v>
      </c>
      <c r="G6247">
        <v>1960</v>
      </c>
      <c r="H6247" s="22">
        <f t="shared" si="695"/>
        <v>1.0363164985367146</v>
      </c>
      <c r="I6247" s="4">
        <f t="shared" si="694"/>
        <v>9.1496489716779414E-2</v>
      </c>
      <c r="Q6247" s="14"/>
      <c r="S6247" s="29"/>
      <c r="V6247" s="7"/>
    </row>
    <row r="6248" spans="1:22" x14ac:dyDescent="0.3">
      <c r="A6248" s="14">
        <f t="shared" si="693"/>
        <v>511.53299999998461</v>
      </c>
      <c r="B6248" s="14">
        <v>195.25810000000001</v>
      </c>
      <c r="C6248" s="14">
        <v>187.6935</v>
      </c>
      <c r="D6248" s="12">
        <v>23039.5</v>
      </c>
      <c r="E6248" s="27">
        <v>28</v>
      </c>
      <c r="F6248" s="26">
        <v>1</v>
      </c>
      <c r="G6248">
        <v>1960</v>
      </c>
      <c r="H6248" s="22">
        <f t="shared" si="695"/>
        <v>1.0403029406985325</v>
      </c>
      <c r="I6248" s="4">
        <f t="shared" si="694"/>
        <v>0.20144653931466833</v>
      </c>
      <c r="Q6248" s="14"/>
      <c r="S6248" s="29"/>
      <c r="T6248" s="7"/>
      <c r="V6248" s="7"/>
    </row>
    <row r="6249" spans="1:22" x14ac:dyDescent="0.3">
      <c r="A6249" s="14">
        <f t="shared" si="693"/>
        <v>511.6149999999846</v>
      </c>
      <c r="B6249" s="14">
        <v>196.9032</v>
      </c>
      <c r="C6249" s="14">
        <v>188.6935</v>
      </c>
      <c r="D6249" s="12">
        <v>23038</v>
      </c>
      <c r="E6249" s="27">
        <v>27</v>
      </c>
      <c r="F6249" s="26">
        <v>1</v>
      </c>
      <c r="G6249">
        <v>1960</v>
      </c>
      <c r="H6249" s="22">
        <f t="shared" si="695"/>
        <v>1.0435081229613103</v>
      </c>
      <c r="I6249" s="4">
        <f t="shared" si="694"/>
        <v>0.28984866192366626</v>
      </c>
      <c r="Q6249" s="14"/>
      <c r="S6249" s="29"/>
      <c r="V6249" s="7"/>
    </row>
    <row r="6250" spans="1:22" x14ac:dyDescent="0.3">
      <c r="A6250" s="14">
        <f t="shared" si="693"/>
        <v>511.6969999999846</v>
      </c>
      <c r="B6250" s="14">
        <v>198.2903</v>
      </c>
      <c r="C6250" s="14">
        <v>189.46770000000001</v>
      </c>
      <c r="D6250" s="12">
        <v>23036.5</v>
      </c>
      <c r="E6250" s="27">
        <v>25</v>
      </c>
      <c r="F6250" s="26">
        <v>1</v>
      </c>
      <c r="G6250">
        <v>1960</v>
      </c>
      <c r="H6250" s="22">
        <f t="shared" si="695"/>
        <v>1.0465651929062314</v>
      </c>
      <c r="I6250" s="4">
        <f t="shared" si="694"/>
        <v>0.3741656991273386</v>
      </c>
      <c r="Q6250" s="14"/>
      <c r="S6250" s="29"/>
      <c r="T6250" s="7"/>
      <c r="V6250" s="7"/>
    </row>
    <row r="6251" spans="1:22" x14ac:dyDescent="0.3">
      <c r="A6251" s="14">
        <f t="shared" si="693"/>
        <v>511.77899999998459</v>
      </c>
      <c r="B6251" s="14">
        <v>199.32259999999999</v>
      </c>
      <c r="C6251" s="14">
        <v>189.4194</v>
      </c>
      <c r="D6251" s="12">
        <v>23035</v>
      </c>
      <c r="E6251" s="27">
        <v>24</v>
      </c>
      <c r="F6251" s="26">
        <v>1</v>
      </c>
      <c r="G6251">
        <v>1960</v>
      </c>
      <c r="H6251" s="22">
        <f t="shared" si="695"/>
        <v>1.0522818676439689</v>
      </c>
      <c r="I6251" s="4">
        <f t="shared" si="694"/>
        <v>0.53183728833775668</v>
      </c>
      <c r="Q6251" s="14"/>
      <c r="S6251" s="29"/>
      <c r="V6251" s="7"/>
    </row>
    <row r="6252" spans="1:22" x14ac:dyDescent="0.3">
      <c r="A6252" s="14">
        <f t="shared" si="693"/>
        <v>511.86099999998459</v>
      </c>
      <c r="B6252" s="14">
        <v>200.5</v>
      </c>
      <c r="C6252" s="14">
        <v>190.25810000000001</v>
      </c>
      <c r="D6252" s="12">
        <v>23033.5</v>
      </c>
      <c r="E6252" s="27">
        <v>22</v>
      </c>
      <c r="F6252" s="26">
        <v>1</v>
      </c>
      <c r="G6252">
        <v>1960</v>
      </c>
      <c r="H6252" s="22">
        <f t="shared" si="695"/>
        <v>1.0538316108486314</v>
      </c>
      <c r="I6252" s="4">
        <f t="shared" si="694"/>
        <v>0.57458075112988494</v>
      </c>
      <c r="Q6252" s="14"/>
      <c r="S6252" s="29"/>
      <c r="T6252" s="7"/>
      <c r="V6252" s="7"/>
    </row>
    <row r="6253" spans="1:22" x14ac:dyDescent="0.3">
      <c r="A6253" s="14">
        <f t="shared" si="693"/>
        <v>511.94299999998458</v>
      </c>
      <c r="B6253" s="14">
        <v>201.85480000000001</v>
      </c>
      <c r="C6253" s="14">
        <v>191.0968</v>
      </c>
      <c r="D6253" s="12">
        <v>23032</v>
      </c>
      <c r="E6253" s="27">
        <v>21</v>
      </c>
      <c r="F6253" s="26">
        <v>1</v>
      </c>
      <c r="G6253">
        <v>1960</v>
      </c>
      <c r="H6253" s="22">
        <f t="shared" si="695"/>
        <v>1.0562960761247704</v>
      </c>
      <c r="I6253" s="4">
        <f t="shared" si="694"/>
        <v>0.64255316069826807</v>
      </c>
      <c r="Q6253" s="14"/>
      <c r="S6253" s="29"/>
      <c r="V6253" s="7"/>
    </row>
    <row r="6254" spans="1:22" x14ac:dyDescent="0.3">
      <c r="A6254" s="14">
        <f t="shared" si="693"/>
        <v>512.02499999998463</v>
      </c>
      <c r="B6254" s="14">
        <v>203.2097</v>
      </c>
      <c r="C6254" s="14">
        <v>191.74189999999999</v>
      </c>
      <c r="D6254" s="12">
        <v>23030.5</v>
      </c>
      <c r="E6254" s="27">
        <v>19</v>
      </c>
      <c r="F6254" s="26">
        <v>1</v>
      </c>
      <c r="G6254">
        <v>1960</v>
      </c>
      <c r="H6254" s="22">
        <f t="shared" si="695"/>
        <v>1.0598085238542019</v>
      </c>
      <c r="I6254" s="4">
        <f t="shared" si="694"/>
        <v>0.73942997124375831</v>
      </c>
      <c r="Q6254" s="14"/>
      <c r="S6254" s="29"/>
      <c r="T6254" s="7"/>
      <c r="V6254" s="7"/>
    </row>
    <row r="6255" spans="1:22" x14ac:dyDescent="0.3">
      <c r="A6255" s="14">
        <f t="shared" si="693"/>
        <v>512.10699999998462</v>
      </c>
      <c r="B6255" s="14">
        <v>204.24189999999999</v>
      </c>
      <c r="C6255" s="14">
        <v>192.64519999999999</v>
      </c>
      <c r="D6255" s="12">
        <v>23029</v>
      </c>
      <c r="E6255" s="27">
        <v>18</v>
      </c>
      <c r="F6255" s="26">
        <v>1</v>
      </c>
      <c r="G6255">
        <v>1960</v>
      </c>
      <c r="H6255" s="22">
        <f t="shared" si="695"/>
        <v>1.0601971915209929</v>
      </c>
      <c r="I6255" s="4">
        <f t="shared" si="694"/>
        <v>0.75014981302399908</v>
      </c>
      <c r="Q6255" s="14"/>
      <c r="S6255" s="29"/>
      <c r="V6255" s="7"/>
    </row>
    <row r="6256" spans="1:22" x14ac:dyDescent="0.3">
      <c r="A6256" s="14">
        <f t="shared" si="693"/>
        <v>512.18899999998462</v>
      </c>
      <c r="B6256" s="14">
        <v>204.8065</v>
      </c>
      <c r="C6256" s="14">
        <v>192.74189999999999</v>
      </c>
      <c r="D6256" s="12">
        <v>23027.5</v>
      </c>
      <c r="E6256" s="27">
        <v>16</v>
      </c>
      <c r="F6256" s="26">
        <v>1</v>
      </c>
      <c r="G6256">
        <v>1960</v>
      </c>
      <c r="H6256" s="22">
        <f t="shared" si="695"/>
        <v>1.0625945889295478</v>
      </c>
      <c r="I6256" s="4">
        <f t="shared" si="694"/>
        <v>0.81627242393283583</v>
      </c>
      <c r="Q6256" s="14"/>
      <c r="S6256" s="29"/>
      <c r="T6256" s="7"/>
      <c r="V6256" s="7"/>
    </row>
    <row r="6257" spans="1:22" x14ac:dyDescent="0.3">
      <c r="A6257" s="14">
        <f t="shared" si="693"/>
        <v>512.27099999998461</v>
      </c>
      <c r="B6257" s="14">
        <v>204.5806</v>
      </c>
      <c r="C6257" s="14">
        <v>192.5968</v>
      </c>
      <c r="D6257" s="12">
        <v>23026</v>
      </c>
      <c r="E6257" s="27">
        <v>15</v>
      </c>
      <c r="F6257" s="26">
        <v>1</v>
      </c>
      <c r="G6257">
        <v>1960</v>
      </c>
      <c r="H6257" s="22">
        <f t="shared" si="695"/>
        <v>1.0622222176069385</v>
      </c>
      <c r="I6257" s="4">
        <f t="shared" si="694"/>
        <v>0.80600205157377447</v>
      </c>
      <c r="Q6257" s="14"/>
      <c r="S6257" s="29"/>
      <c r="V6257" s="7"/>
    </row>
    <row r="6258" spans="1:22" x14ac:dyDescent="0.3">
      <c r="A6258" s="14">
        <f t="shared" si="693"/>
        <v>512.3529999999846</v>
      </c>
      <c r="B6258" s="14">
        <v>204.0968</v>
      </c>
      <c r="C6258" s="14">
        <v>192.22579999999999</v>
      </c>
      <c r="D6258" s="12">
        <v>23024.5</v>
      </c>
      <c r="E6258" s="27">
        <v>13</v>
      </c>
      <c r="F6258" s="26">
        <v>1</v>
      </c>
      <c r="G6258">
        <v>1960</v>
      </c>
      <c r="H6258" s="22">
        <f t="shared" si="695"/>
        <v>1.0617554979612518</v>
      </c>
      <c r="I6258" s="4">
        <f t="shared" si="694"/>
        <v>0.79312945839204918</v>
      </c>
      <c r="Q6258" s="14"/>
      <c r="S6258" s="29"/>
      <c r="T6258" s="7"/>
      <c r="V6258" s="7"/>
    </row>
    <row r="6259" spans="1:22" x14ac:dyDescent="0.3">
      <c r="A6259" s="14">
        <f t="shared" si="693"/>
        <v>512.4349999999846</v>
      </c>
      <c r="B6259" s="14">
        <v>203.17740000000001</v>
      </c>
      <c r="C6259" s="14">
        <v>191.32259999999999</v>
      </c>
      <c r="D6259" s="12">
        <v>23023</v>
      </c>
      <c r="E6259" s="27">
        <v>12</v>
      </c>
      <c r="F6259" s="26">
        <v>1</v>
      </c>
      <c r="G6259">
        <v>1960</v>
      </c>
      <c r="H6259" s="22">
        <f t="shared" si="695"/>
        <v>1.0619623609547435</v>
      </c>
      <c r="I6259" s="4">
        <f t="shared" si="694"/>
        <v>0.7988349460101134</v>
      </c>
      <c r="Q6259" s="14"/>
      <c r="S6259" s="29"/>
      <c r="V6259" s="7"/>
    </row>
    <row r="6260" spans="1:22" x14ac:dyDescent="0.3">
      <c r="A6260" s="14">
        <f t="shared" si="693"/>
        <v>512.51699999998459</v>
      </c>
      <c r="B6260" s="14">
        <v>202.45160000000001</v>
      </c>
      <c r="C6260" s="14">
        <v>190.7097</v>
      </c>
      <c r="D6260" s="12">
        <v>23021.5</v>
      </c>
      <c r="E6260" s="27">
        <v>10</v>
      </c>
      <c r="F6260" s="26">
        <v>1</v>
      </c>
      <c r="G6260">
        <v>1960</v>
      </c>
      <c r="H6260" s="22">
        <f t="shared" si="695"/>
        <v>1.0615694954163317</v>
      </c>
      <c r="I6260" s="4">
        <f t="shared" si="694"/>
        <v>0.78799932274498652</v>
      </c>
      <c r="Q6260" s="14"/>
      <c r="S6260" s="29"/>
      <c r="T6260" s="7"/>
      <c r="V6260" s="7"/>
    </row>
    <row r="6261" spans="1:22" x14ac:dyDescent="0.3">
      <c r="A6261" s="14">
        <f t="shared" si="693"/>
        <v>512.59899999998458</v>
      </c>
      <c r="B6261" s="14">
        <v>202.66130000000001</v>
      </c>
      <c r="C6261" s="14">
        <v>190.96770000000001</v>
      </c>
      <c r="D6261" s="12">
        <v>23020</v>
      </c>
      <c r="E6261" s="27">
        <v>9</v>
      </c>
      <c r="F6261" s="26">
        <v>1</v>
      </c>
      <c r="G6261">
        <v>1960</v>
      </c>
      <c r="H6261" s="22">
        <f t="shared" si="695"/>
        <v>1.0612333918249002</v>
      </c>
      <c r="I6261" s="4">
        <f t="shared" si="694"/>
        <v>0.77872925057339493</v>
      </c>
      <c r="Q6261" s="14"/>
      <c r="S6261" s="29"/>
      <c r="V6261" s="7"/>
    </row>
    <row r="6262" spans="1:22" x14ac:dyDescent="0.3">
      <c r="A6262" s="14">
        <f t="shared" si="693"/>
        <v>512.68099999998458</v>
      </c>
      <c r="B6262" s="14">
        <v>203.32259999999999</v>
      </c>
      <c r="C6262" s="14">
        <v>191.54839999999999</v>
      </c>
      <c r="D6262" s="12">
        <v>23018.5</v>
      </c>
      <c r="E6262" s="27">
        <v>7</v>
      </c>
      <c r="F6262" s="26">
        <v>1</v>
      </c>
      <c r="G6262">
        <v>1960</v>
      </c>
      <c r="H6262" s="22">
        <f t="shared" si="695"/>
        <v>1.0614685374558075</v>
      </c>
      <c r="I6262" s="4">
        <f t="shared" si="694"/>
        <v>0.78521480153124368</v>
      </c>
      <c r="Q6262" s="14"/>
      <c r="S6262" s="29"/>
      <c r="T6262" s="7"/>
      <c r="V6262" s="7"/>
    </row>
    <row r="6263" spans="1:22" x14ac:dyDescent="0.3">
      <c r="A6263" s="14">
        <f t="shared" si="693"/>
        <v>512.76299999998457</v>
      </c>
      <c r="B6263" s="14">
        <v>203.43549999999999</v>
      </c>
      <c r="C6263" s="14">
        <v>191.54839999999999</v>
      </c>
      <c r="D6263" s="12">
        <v>23017</v>
      </c>
      <c r="E6263" s="27">
        <v>6</v>
      </c>
      <c r="F6263" s="26">
        <v>1</v>
      </c>
      <c r="G6263">
        <v>1960</v>
      </c>
      <c r="H6263" s="22">
        <f t="shared" si="695"/>
        <v>1.0620579446239176</v>
      </c>
      <c r="I6263" s="4">
        <f t="shared" si="694"/>
        <v>0.80147123890985628</v>
      </c>
      <c r="Q6263" s="14"/>
      <c r="S6263" s="29"/>
      <c r="V6263" s="7"/>
    </row>
    <row r="6264" spans="1:22" x14ac:dyDescent="0.3">
      <c r="A6264" s="14">
        <f t="shared" si="693"/>
        <v>512.84499999998457</v>
      </c>
      <c r="B6264" s="14">
        <v>203.16130000000001</v>
      </c>
      <c r="C6264" s="14">
        <v>191.1935</v>
      </c>
      <c r="D6264" s="12">
        <v>23015.5</v>
      </c>
      <c r="E6264" s="27">
        <v>4</v>
      </c>
      <c r="F6264" s="26">
        <v>1</v>
      </c>
      <c r="G6264">
        <v>1960</v>
      </c>
      <c r="H6264" s="22">
        <f t="shared" si="695"/>
        <v>1.0625952242100281</v>
      </c>
      <c r="I6264" s="4">
        <f t="shared" si="694"/>
        <v>0.8162899456019016</v>
      </c>
      <c r="Q6264" s="14"/>
      <c r="S6264" s="29"/>
      <c r="T6264" s="7"/>
      <c r="V6264" s="7"/>
    </row>
    <row r="6265" spans="1:22" x14ac:dyDescent="0.3">
      <c r="A6265" s="14">
        <f t="shared" ref="A6265:A6328" si="696">A6264+0.082</f>
        <v>512.92699999998456</v>
      </c>
      <c r="B6265" s="14">
        <v>203.48390000000001</v>
      </c>
      <c r="C6265" s="14">
        <v>191.3065</v>
      </c>
      <c r="D6265" s="12">
        <v>23014</v>
      </c>
      <c r="E6265" s="27">
        <v>3</v>
      </c>
      <c r="F6265" s="26">
        <v>1</v>
      </c>
      <c r="G6265">
        <v>1960</v>
      </c>
      <c r="H6265" s="22">
        <f t="shared" si="695"/>
        <v>1.0636538748029993</v>
      </c>
      <c r="I6265" s="4">
        <f t="shared" si="694"/>
        <v>0.84548858450826592</v>
      </c>
      <c r="Q6265" s="14"/>
      <c r="S6265" s="29"/>
      <c r="V6265" s="7"/>
    </row>
    <row r="6266" spans="1:22" x14ac:dyDescent="0.3">
      <c r="A6266" s="14">
        <f t="shared" si="696"/>
        <v>513.00899999998455</v>
      </c>
      <c r="B6266" s="14">
        <v>203.17740000000001</v>
      </c>
      <c r="C6266" s="14">
        <v>191.01609999999999</v>
      </c>
      <c r="D6266" s="12">
        <v>23012.5</v>
      </c>
      <c r="E6266" s="27">
        <v>1</v>
      </c>
      <c r="F6266" s="26">
        <v>1</v>
      </c>
      <c r="G6266">
        <v>1960</v>
      </c>
      <c r="H6266" s="22">
        <f t="shared" si="695"/>
        <v>1.063666361107781</v>
      </c>
      <c r="I6266" s="4">
        <f t="shared" si="694"/>
        <v>0.84583296924390539</v>
      </c>
      <c r="Q6266" s="14"/>
      <c r="S6266" s="29"/>
      <c r="T6266" s="7"/>
      <c r="V6266" s="7"/>
    </row>
    <row r="6267" spans="1:22" x14ac:dyDescent="0.3">
      <c r="A6267" s="14">
        <f t="shared" si="696"/>
        <v>513.09099999998455</v>
      </c>
      <c r="B6267" s="14">
        <v>202.45160000000001</v>
      </c>
      <c r="C6267" s="14">
        <v>190.3065</v>
      </c>
      <c r="D6267" s="12">
        <v>23011</v>
      </c>
      <c r="E6267" s="27">
        <v>31</v>
      </c>
      <c r="F6267" s="26">
        <v>12</v>
      </c>
      <c r="G6267">
        <v>1959</v>
      </c>
      <c r="H6267" s="24">
        <f t="shared" si="695"/>
        <v>1.063818629421486</v>
      </c>
      <c r="I6267" s="4">
        <f t="shared" si="694"/>
        <v>0.8500326811585549</v>
      </c>
      <c r="Q6267" s="14"/>
      <c r="S6267" s="29"/>
    </row>
    <row r="6268" spans="1:22" x14ac:dyDescent="0.3">
      <c r="A6268" s="14">
        <f t="shared" si="696"/>
        <v>513.17299999998454</v>
      </c>
      <c r="B6268" s="14">
        <v>201.6935</v>
      </c>
      <c r="C6268" s="14">
        <v>190.03229999999999</v>
      </c>
      <c r="D6268" s="12">
        <v>23008.522522522522</v>
      </c>
      <c r="E6268" s="27">
        <v>28</v>
      </c>
      <c r="F6268" s="26">
        <v>12</v>
      </c>
      <c r="G6268">
        <v>1959</v>
      </c>
      <c r="H6268" s="22">
        <f t="shared" si="695"/>
        <v>1.0613643049102706</v>
      </c>
      <c r="I6268" s="4">
        <f t="shared" si="694"/>
        <v>0.78233996399784933</v>
      </c>
      <c r="Q6268" s="14"/>
      <c r="S6268" s="29"/>
      <c r="T6268" s="7"/>
      <c r="V6268" s="7"/>
    </row>
    <row r="6269" spans="1:22" x14ac:dyDescent="0.3">
      <c r="A6269" s="14">
        <f t="shared" si="696"/>
        <v>513.25499999998453</v>
      </c>
      <c r="B6269" s="14">
        <v>200.72579999999999</v>
      </c>
      <c r="C6269" s="14">
        <v>189.32259999999999</v>
      </c>
      <c r="D6269" s="12">
        <v>23006.045045045044</v>
      </c>
      <c r="E6269" s="27">
        <v>26</v>
      </c>
      <c r="F6269" s="26">
        <v>12</v>
      </c>
      <c r="G6269">
        <v>1959</v>
      </c>
      <c r="H6269" s="22">
        <f t="shared" si="695"/>
        <v>1.0602315835510394</v>
      </c>
      <c r="I6269" s="4">
        <f t="shared" si="694"/>
        <v>0.751098379504056</v>
      </c>
      <c r="Q6269" s="14"/>
      <c r="S6269" s="29"/>
      <c r="T6269" s="7"/>
      <c r="V6269" s="7"/>
    </row>
    <row r="6270" spans="1:22" x14ac:dyDescent="0.3">
      <c r="A6270" s="14">
        <f t="shared" si="696"/>
        <v>513.33699999998453</v>
      </c>
      <c r="B6270" s="14">
        <v>199.75810000000001</v>
      </c>
      <c r="C6270" s="14">
        <v>188.5968</v>
      </c>
      <c r="D6270" s="12">
        <v>23003.567567567567</v>
      </c>
      <c r="E6270" s="27">
        <v>23</v>
      </c>
      <c r="F6270" s="26">
        <v>12</v>
      </c>
      <c r="G6270">
        <v>1959</v>
      </c>
      <c r="H6270" s="22">
        <f t="shared" si="695"/>
        <v>1.0591807496203542</v>
      </c>
      <c r="I6270" s="4">
        <f t="shared" si="694"/>
        <v>0.72211533193732769</v>
      </c>
      <c r="Q6270" s="14"/>
      <c r="S6270" s="29"/>
      <c r="T6270" s="7"/>
      <c r="V6270" s="7"/>
    </row>
    <row r="6271" spans="1:22" x14ac:dyDescent="0.3">
      <c r="A6271" s="14">
        <f t="shared" si="696"/>
        <v>513.41899999998452</v>
      </c>
      <c r="B6271" s="14">
        <v>199.0806</v>
      </c>
      <c r="C6271" s="14">
        <v>188.16130000000001</v>
      </c>
      <c r="D6271" s="12">
        <v>23001.090090090089</v>
      </c>
      <c r="E6271" s="27">
        <v>21</v>
      </c>
      <c r="F6271" s="26">
        <v>12</v>
      </c>
      <c r="G6271">
        <v>1959</v>
      </c>
      <c r="H6271" s="22">
        <f t="shared" si="695"/>
        <v>1.0580315931065527</v>
      </c>
      <c r="I6271" s="4">
        <f t="shared" si="694"/>
        <v>0.69042044949342951</v>
      </c>
      <c r="Q6271" s="14"/>
      <c r="S6271" s="29"/>
      <c r="T6271" s="7"/>
      <c r="V6271" s="7"/>
    </row>
    <row r="6272" spans="1:22" x14ac:dyDescent="0.3">
      <c r="A6272" s="14">
        <f t="shared" si="696"/>
        <v>513.50099999998451</v>
      </c>
      <c r="B6272" s="14">
        <v>197.62899999999999</v>
      </c>
      <c r="C6272" s="14">
        <v>187.5968</v>
      </c>
      <c r="D6272" s="12">
        <v>22998.612612612615</v>
      </c>
      <c r="E6272" s="27">
        <v>18</v>
      </c>
      <c r="F6272" s="26">
        <v>12</v>
      </c>
      <c r="G6272">
        <v>1959</v>
      </c>
      <c r="H6272" s="22">
        <f t="shared" si="695"/>
        <v>1.0534774580376638</v>
      </c>
      <c r="I6272" s="4">
        <f t="shared" si="694"/>
        <v>0.56481286348709392</v>
      </c>
      <c r="Q6272" s="14"/>
      <c r="S6272" s="29"/>
      <c r="T6272" s="7"/>
      <c r="V6272" s="7"/>
    </row>
    <row r="6273" spans="1:22" x14ac:dyDescent="0.3">
      <c r="A6273" s="14">
        <f t="shared" si="696"/>
        <v>513.58299999998451</v>
      </c>
      <c r="B6273" s="14">
        <v>195.6935</v>
      </c>
      <c r="C6273" s="14">
        <v>186.25810000000001</v>
      </c>
      <c r="D6273" s="12">
        <v>22996.135135135137</v>
      </c>
      <c r="E6273" s="27">
        <v>16</v>
      </c>
      <c r="F6273" s="26">
        <v>12</v>
      </c>
      <c r="G6273">
        <v>1959</v>
      </c>
      <c r="H6273" s="22">
        <f t="shared" si="695"/>
        <v>1.0506576626734623</v>
      </c>
      <c r="I6273" s="4">
        <f t="shared" si="694"/>
        <v>0.48704009579981028</v>
      </c>
      <c r="Q6273" s="14"/>
      <c r="S6273" s="29"/>
      <c r="T6273" s="7"/>
      <c r="V6273" s="7"/>
    </row>
    <row r="6274" spans="1:22" x14ac:dyDescent="0.3">
      <c r="A6274" s="14">
        <f t="shared" si="696"/>
        <v>513.6649999999845</v>
      </c>
      <c r="B6274" s="14">
        <v>193.9032</v>
      </c>
      <c r="C6274" s="14">
        <v>185.04839999999999</v>
      </c>
      <c r="D6274" s="12">
        <v>22993.657657657659</v>
      </c>
      <c r="E6274" s="27">
        <v>13</v>
      </c>
      <c r="F6274" s="26">
        <v>12</v>
      </c>
      <c r="G6274">
        <v>1959</v>
      </c>
      <c r="H6274" s="22">
        <f t="shared" si="695"/>
        <v>1.047851264858275</v>
      </c>
      <c r="I6274" s="4">
        <f t="shared" si="694"/>
        <v>0.40963684587267624</v>
      </c>
      <c r="Q6274" s="14"/>
      <c r="S6274" s="29"/>
      <c r="T6274" s="7"/>
      <c r="V6274" s="7"/>
    </row>
    <row r="6275" spans="1:22" x14ac:dyDescent="0.3">
      <c r="A6275" s="14">
        <f t="shared" si="696"/>
        <v>513.7469999999845</v>
      </c>
      <c r="B6275" s="14">
        <v>193.33869999999999</v>
      </c>
      <c r="C6275" s="14">
        <v>184.6129</v>
      </c>
      <c r="D6275" s="12">
        <v>22991.180180180181</v>
      </c>
      <c r="E6275" s="27">
        <v>11</v>
      </c>
      <c r="F6275" s="26">
        <v>12</v>
      </c>
      <c r="G6275">
        <v>1959</v>
      </c>
      <c r="H6275" s="22">
        <f t="shared" si="695"/>
        <v>1.0472653861133214</v>
      </c>
      <c r="I6275" s="4">
        <f t="shared" si="694"/>
        <v>0.39347772592281743</v>
      </c>
      <c r="Q6275" s="14"/>
      <c r="S6275" s="29"/>
      <c r="T6275" s="7"/>
      <c r="V6275" s="7"/>
    </row>
    <row r="6276" spans="1:22" x14ac:dyDescent="0.3">
      <c r="A6276" s="14">
        <f t="shared" si="696"/>
        <v>513.82899999998449</v>
      </c>
      <c r="B6276" s="14">
        <v>194.16130000000001</v>
      </c>
      <c r="C6276" s="14">
        <v>184.9032</v>
      </c>
      <c r="D6276" s="12">
        <v>22988.702702702703</v>
      </c>
      <c r="E6276" s="27">
        <v>8</v>
      </c>
      <c r="F6276" s="26">
        <v>12</v>
      </c>
      <c r="G6276">
        <v>1959</v>
      </c>
      <c r="H6276" s="22">
        <f t="shared" si="695"/>
        <v>1.0500699825638498</v>
      </c>
      <c r="I6276" s="4">
        <f t="shared" si="694"/>
        <v>0.47083129241656391</v>
      </c>
      <c r="Q6276" s="14"/>
      <c r="S6276" s="29"/>
      <c r="T6276" s="7"/>
      <c r="V6276" s="7"/>
    </row>
    <row r="6277" spans="1:22" x14ac:dyDescent="0.3">
      <c r="A6277" s="14">
        <f t="shared" si="696"/>
        <v>513.91099999998448</v>
      </c>
      <c r="B6277" s="14">
        <v>196.06450000000001</v>
      </c>
      <c r="C6277" s="14">
        <v>186.12899999999999</v>
      </c>
      <c r="D6277" s="12">
        <v>22986.225225225226</v>
      </c>
      <c r="E6277" s="27">
        <v>6</v>
      </c>
      <c r="F6277" s="26">
        <v>12</v>
      </c>
      <c r="G6277">
        <v>1959</v>
      </c>
      <c r="H6277" s="22">
        <f t="shared" si="695"/>
        <v>1.0533796452997652</v>
      </c>
      <c r="I6277" s="4">
        <f t="shared" si="694"/>
        <v>0.5621150906493847</v>
      </c>
      <c r="Q6277" s="14"/>
      <c r="S6277" s="29"/>
      <c r="T6277" s="7"/>
      <c r="V6277" s="7"/>
    </row>
    <row r="6278" spans="1:22" x14ac:dyDescent="0.3">
      <c r="A6278" s="14">
        <f t="shared" si="696"/>
        <v>513.99299999998448</v>
      </c>
      <c r="B6278" s="14">
        <v>197.7097</v>
      </c>
      <c r="C6278" s="14">
        <v>187.46770000000001</v>
      </c>
      <c r="D6278" s="12">
        <v>22983.747747747748</v>
      </c>
      <c r="E6278" s="27">
        <v>3</v>
      </c>
      <c r="F6278" s="26">
        <v>12</v>
      </c>
      <c r="G6278">
        <v>1959</v>
      </c>
      <c r="H6278" s="22">
        <f t="shared" si="695"/>
        <v>1.0546334115156903</v>
      </c>
      <c r="I6278" s="4">
        <f t="shared" ref="I6278:I6341" si="697">STANDARDIZE(H6278,H$2,H$3)</f>
        <v>0.59669521298138917</v>
      </c>
      <c r="Q6278" s="14"/>
      <c r="S6278" s="29"/>
      <c r="T6278" s="7"/>
      <c r="V6278" s="7"/>
    </row>
    <row r="6279" spans="1:22" x14ac:dyDescent="0.3">
      <c r="A6279" s="14">
        <f t="shared" si="696"/>
        <v>514.07499999998447</v>
      </c>
      <c r="B6279" s="14">
        <v>197.9032</v>
      </c>
      <c r="C6279" s="14">
        <v>187.16130000000001</v>
      </c>
      <c r="D6279" s="12">
        <v>22981.27027027027</v>
      </c>
      <c r="E6279" s="27">
        <v>1</v>
      </c>
      <c r="F6279" s="26">
        <v>12</v>
      </c>
      <c r="G6279">
        <v>1959</v>
      </c>
      <c r="H6279" s="22">
        <f t="shared" si="695"/>
        <v>1.0573938095108337</v>
      </c>
      <c r="I6279" s="4">
        <f t="shared" si="697"/>
        <v>0.67282974200652002</v>
      </c>
      <c r="Q6279" s="14"/>
      <c r="S6279" s="29"/>
      <c r="T6279" s="7"/>
      <c r="V6279" s="7"/>
    </row>
    <row r="6280" spans="1:22" x14ac:dyDescent="0.3">
      <c r="A6280" s="14">
        <f t="shared" si="696"/>
        <v>514.15699999998446</v>
      </c>
      <c r="B6280" s="14">
        <v>197.8065</v>
      </c>
      <c r="C6280" s="14">
        <v>186.6129</v>
      </c>
      <c r="D6280" s="12">
        <v>22978.792792792792</v>
      </c>
      <c r="E6280" s="27">
        <v>28</v>
      </c>
      <c r="F6280" s="26">
        <v>11</v>
      </c>
      <c r="G6280">
        <v>1959</v>
      </c>
      <c r="H6280" s="22">
        <f t="shared" si="695"/>
        <v>1.0599829915295245</v>
      </c>
      <c r="I6280" s="4">
        <f t="shared" si="697"/>
        <v>0.74424196368621209</v>
      </c>
      <c r="Q6280" s="14"/>
      <c r="S6280" s="29"/>
      <c r="T6280" s="7"/>
      <c r="V6280" s="7"/>
    </row>
    <row r="6281" spans="1:22" x14ac:dyDescent="0.3">
      <c r="A6281" s="14">
        <f t="shared" si="696"/>
        <v>514.23899999998446</v>
      </c>
      <c r="B6281" s="14">
        <v>197.43549999999999</v>
      </c>
      <c r="C6281" s="14">
        <v>186.51609999999999</v>
      </c>
      <c r="D6281" s="12">
        <v>22976.315315315314</v>
      </c>
      <c r="E6281" s="27">
        <v>26</v>
      </c>
      <c r="F6281" s="26">
        <v>11</v>
      </c>
      <c r="G6281">
        <v>1959</v>
      </c>
      <c r="H6281" s="22">
        <f t="shared" ref="H6281:H6344" si="698">B6281/C6281</f>
        <v>1.0585440077290915</v>
      </c>
      <c r="I6281" s="4">
        <f t="shared" si="697"/>
        <v>0.70455335569797717</v>
      </c>
      <c r="Q6281" s="14"/>
      <c r="S6281" s="29"/>
      <c r="T6281" s="7"/>
      <c r="V6281" s="7"/>
    </row>
    <row r="6282" spans="1:22" x14ac:dyDescent="0.3">
      <c r="A6282" s="14">
        <f t="shared" si="696"/>
        <v>514.32099999998445</v>
      </c>
      <c r="B6282" s="14">
        <v>196.45160000000001</v>
      </c>
      <c r="C6282" s="14">
        <v>185.67740000000001</v>
      </c>
      <c r="D6282" s="12">
        <v>22973.837837837837</v>
      </c>
      <c r="E6282" s="27">
        <v>23</v>
      </c>
      <c r="F6282" s="26">
        <v>11</v>
      </c>
      <c r="G6282">
        <v>1959</v>
      </c>
      <c r="H6282" s="22">
        <f t="shared" si="698"/>
        <v>1.058026448022215</v>
      </c>
      <c r="I6282" s="4">
        <f t="shared" si="697"/>
        <v>0.69027854293737001</v>
      </c>
      <c r="Q6282" s="14"/>
      <c r="S6282" s="29"/>
      <c r="T6282" s="7"/>
      <c r="V6282" s="7"/>
    </row>
    <row r="6283" spans="1:22" x14ac:dyDescent="0.3">
      <c r="A6283" s="14">
        <f t="shared" si="696"/>
        <v>514.40299999998444</v>
      </c>
      <c r="B6283" s="14">
        <v>194.8065</v>
      </c>
      <c r="C6283" s="14">
        <v>184.01609999999999</v>
      </c>
      <c r="D6283" s="12">
        <v>22971.360360360362</v>
      </c>
      <c r="E6283" s="27">
        <v>21</v>
      </c>
      <c r="F6283" s="26">
        <v>11</v>
      </c>
      <c r="G6283">
        <v>1959</v>
      </c>
      <c r="H6283" s="22">
        <f t="shared" si="698"/>
        <v>1.0586383474054717</v>
      </c>
      <c r="I6283" s="4">
        <f t="shared" si="697"/>
        <v>0.70715533803611264</v>
      </c>
      <c r="Q6283" s="14"/>
      <c r="S6283" s="29"/>
      <c r="T6283" s="7"/>
      <c r="V6283" s="7"/>
    </row>
    <row r="6284" spans="1:22" x14ac:dyDescent="0.3">
      <c r="A6284" s="14">
        <f t="shared" si="696"/>
        <v>514.48499999998444</v>
      </c>
      <c r="B6284" s="14">
        <v>195.3065</v>
      </c>
      <c r="C6284" s="14">
        <v>183.98390000000001</v>
      </c>
      <c r="D6284" s="12">
        <v>22968.882882882885</v>
      </c>
      <c r="E6284" s="27">
        <v>18</v>
      </c>
      <c r="F6284" s="26">
        <v>11</v>
      </c>
      <c r="G6284">
        <v>1959</v>
      </c>
      <c r="H6284" s="22">
        <f t="shared" si="698"/>
        <v>1.0615412544249796</v>
      </c>
      <c r="I6284" s="4">
        <f t="shared" si="697"/>
        <v>0.78722040804515703</v>
      </c>
      <c r="Q6284" s="14"/>
      <c r="S6284" s="29"/>
      <c r="T6284" s="7"/>
      <c r="V6284" s="7"/>
    </row>
    <row r="6285" spans="1:22" x14ac:dyDescent="0.3">
      <c r="A6285" s="14">
        <f t="shared" si="696"/>
        <v>514.56699999998443</v>
      </c>
      <c r="B6285" s="14">
        <v>198.1935</v>
      </c>
      <c r="C6285" s="14">
        <v>185.98390000000001</v>
      </c>
      <c r="D6285" s="12">
        <v>22966.405405405407</v>
      </c>
      <c r="E6285" s="27">
        <v>16</v>
      </c>
      <c r="F6285" s="26">
        <v>11</v>
      </c>
      <c r="G6285">
        <v>1959</v>
      </c>
      <c r="H6285" s="22">
        <f t="shared" si="698"/>
        <v>1.0656486932471037</v>
      </c>
      <c r="I6285" s="4">
        <f t="shared" si="697"/>
        <v>0.9005076661768272</v>
      </c>
      <c r="Q6285" s="14"/>
      <c r="S6285" s="29"/>
      <c r="T6285" s="7"/>
      <c r="V6285" s="7"/>
    </row>
    <row r="6286" spans="1:22" x14ac:dyDescent="0.3">
      <c r="A6286" s="14">
        <f t="shared" si="696"/>
        <v>514.64899999998443</v>
      </c>
      <c r="B6286" s="14">
        <v>199.53229999999999</v>
      </c>
      <c r="C6286" s="14">
        <v>186.83869999999999</v>
      </c>
      <c r="D6286" s="12">
        <v>22963.927927927929</v>
      </c>
      <c r="E6286" s="27">
        <v>13</v>
      </c>
      <c r="F6286" s="26">
        <v>11</v>
      </c>
      <c r="G6286">
        <v>1959</v>
      </c>
      <c r="H6286" s="22">
        <f t="shared" si="698"/>
        <v>1.0679388156736265</v>
      </c>
      <c r="I6286" s="4">
        <f t="shared" si="697"/>
        <v>0.96367152612020046</v>
      </c>
      <c r="Q6286" s="14"/>
      <c r="S6286" s="29"/>
      <c r="T6286" s="7"/>
      <c r="V6286" s="7"/>
    </row>
    <row r="6287" spans="1:22" x14ac:dyDescent="0.3">
      <c r="A6287" s="14">
        <f t="shared" si="696"/>
        <v>514.73099999998442</v>
      </c>
      <c r="B6287" s="14">
        <v>197.98390000000001</v>
      </c>
      <c r="C6287" s="14">
        <v>185</v>
      </c>
      <c r="D6287" s="12">
        <v>22961.450450450451</v>
      </c>
      <c r="E6287" s="27">
        <v>11</v>
      </c>
      <c r="F6287" s="26">
        <v>11</v>
      </c>
      <c r="G6287">
        <v>1959</v>
      </c>
      <c r="H6287" s="22">
        <f t="shared" si="698"/>
        <v>1.0701832432432432</v>
      </c>
      <c r="I6287" s="4">
        <f t="shared" si="697"/>
        <v>1.025575076348983</v>
      </c>
      <c r="Q6287" s="14"/>
      <c r="S6287" s="29"/>
      <c r="T6287" s="7"/>
      <c r="V6287" s="7"/>
    </row>
    <row r="6288" spans="1:22" x14ac:dyDescent="0.3">
      <c r="A6288" s="14">
        <f t="shared" si="696"/>
        <v>514.81299999998441</v>
      </c>
      <c r="B6288" s="14">
        <v>195.72579999999999</v>
      </c>
      <c r="C6288" s="14">
        <v>183.66130000000001</v>
      </c>
      <c r="D6288" s="12">
        <v>22958.972972972973</v>
      </c>
      <c r="E6288" s="27">
        <v>8</v>
      </c>
      <c r="F6288" s="26">
        <v>11</v>
      </c>
      <c r="G6288">
        <v>1959</v>
      </c>
      <c r="H6288" s="22">
        <f t="shared" si="698"/>
        <v>1.0656888522513996</v>
      </c>
      <c r="I6288" s="4">
        <f t="shared" si="697"/>
        <v>0.90161529155678066</v>
      </c>
      <c r="Q6288" s="14"/>
      <c r="S6288" s="29"/>
      <c r="T6288" s="7"/>
      <c r="V6288" s="7"/>
    </row>
    <row r="6289" spans="1:22" x14ac:dyDescent="0.3">
      <c r="A6289" s="14">
        <f t="shared" si="696"/>
        <v>514.89499999998441</v>
      </c>
      <c r="B6289" s="14">
        <v>196.22579999999999</v>
      </c>
      <c r="C6289" s="14">
        <v>184.27420000000001</v>
      </c>
      <c r="D6289" s="12">
        <v>22956.495495495496</v>
      </c>
      <c r="E6289" s="27">
        <v>6</v>
      </c>
      <c r="F6289" s="26">
        <v>11</v>
      </c>
      <c r="G6289">
        <v>1959</v>
      </c>
      <c r="H6289" s="22">
        <f t="shared" si="698"/>
        <v>1.0648576957599056</v>
      </c>
      <c r="I6289" s="4">
        <f t="shared" si="697"/>
        <v>0.87869116679744874</v>
      </c>
      <c r="Q6289" s="14"/>
      <c r="S6289" s="29"/>
      <c r="T6289" s="7"/>
      <c r="V6289" s="7"/>
    </row>
    <row r="6290" spans="1:22" x14ac:dyDescent="0.3">
      <c r="A6290" s="14">
        <f t="shared" si="696"/>
        <v>514.9769999999844</v>
      </c>
      <c r="B6290" s="14">
        <v>196.3871</v>
      </c>
      <c r="C6290" s="14">
        <v>184.48390000000001</v>
      </c>
      <c r="D6290" s="12">
        <v>22954.018018018018</v>
      </c>
      <c r="E6290" s="27">
        <v>4</v>
      </c>
      <c r="F6290" s="26">
        <v>11</v>
      </c>
      <c r="G6290">
        <v>1959</v>
      </c>
      <c r="H6290" s="22">
        <f t="shared" si="698"/>
        <v>1.0645216195017559</v>
      </c>
      <c r="I6290" s="4">
        <f t="shared" si="697"/>
        <v>0.86942184850502413</v>
      </c>
      <c r="Q6290" s="14"/>
      <c r="S6290" s="29"/>
      <c r="T6290" s="7"/>
      <c r="V6290" s="7"/>
    </row>
    <row r="6291" spans="1:22" x14ac:dyDescent="0.3">
      <c r="A6291" s="14">
        <f t="shared" si="696"/>
        <v>515.05899999998439</v>
      </c>
      <c r="B6291" s="14">
        <v>195.7903</v>
      </c>
      <c r="C6291" s="14">
        <v>183.96770000000001</v>
      </c>
      <c r="D6291" s="12">
        <v>22951.54054054054</v>
      </c>
      <c r="E6291" s="27">
        <v>1</v>
      </c>
      <c r="F6291" s="26">
        <v>11</v>
      </c>
      <c r="G6291">
        <v>1959</v>
      </c>
      <c r="H6291" s="22">
        <f t="shared" si="698"/>
        <v>1.0642645420908126</v>
      </c>
      <c r="I6291" s="4">
        <f t="shared" si="697"/>
        <v>0.8623313971861889</v>
      </c>
      <c r="Q6291" s="14"/>
      <c r="S6291" s="29"/>
      <c r="T6291" s="7"/>
      <c r="V6291" s="7"/>
    </row>
    <row r="6292" spans="1:22" x14ac:dyDescent="0.3">
      <c r="A6292" s="14">
        <f t="shared" si="696"/>
        <v>515.14099999998439</v>
      </c>
      <c r="B6292" s="14">
        <v>194.96770000000001</v>
      </c>
      <c r="C6292" s="14">
        <v>183.32259999999999</v>
      </c>
      <c r="D6292" s="12">
        <v>22949.063063063062</v>
      </c>
      <c r="E6292" s="27">
        <v>30</v>
      </c>
      <c r="F6292" s="26">
        <v>10</v>
      </c>
      <c r="G6292">
        <v>1959</v>
      </c>
      <c r="H6292" s="22">
        <f t="shared" si="698"/>
        <v>1.0635224462232153</v>
      </c>
      <c r="I6292" s="4">
        <f t="shared" si="697"/>
        <v>0.84186365323389878</v>
      </c>
      <c r="Q6292" s="14"/>
      <c r="S6292" s="29"/>
      <c r="T6292" s="7"/>
      <c r="V6292" s="7"/>
    </row>
    <row r="6293" spans="1:22" x14ac:dyDescent="0.3">
      <c r="A6293" s="14">
        <f t="shared" si="696"/>
        <v>515.22299999998438</v>
      </c>
      <c r="B6293" s="14">
        <v>194.95160000000001</v>
      </c>
      <c r="C6293" s="14">
        <v>183.1935</v>
      </c>
      <c r="D6293" s="12">
        <v>22946.585585585584</v>
      </c>
      <c r="E6293" s="27">
        <v>27</v>
      </c>
      <c r="F6293" s="26">
        <v>10</v>
      </c>
      <c r="G6293">
        <v>1959</v>
      </c>
      <c r="H6293" s="22">
        <f t="shared" si="698"/>
        <v>1.0641840458313205</v>
      </c>
      <c r="I6293" s="4">
        <f t="shared" si="697"/>
        <v>0.86011123008872958</v>
      </c>
      <c r="Q6293" s="14"/>
      <c r="S6293" s="29"/>
      <c r="T6293" s="7"/>
      <c r="V6293" s="7"/>
    </row>
    <row r="6294" spans="1:22" x14ac:dyDescent="0.3">
      <c r="A6294" s="14">
        <f t="shared" si="696"/>
        <v>515.30499999998437</v>
      </c>
      <c r="B6294" s="14">
        <v>196.25810000000001</v>
      </c>
      <c r="C6294" s="14">
        <v>183.93549999999999</v>
      </c>
      <c r="D6294" s="12">
        <v>22944.10810810811</v>
      </c>
      <c r="E6294" s="27">
        <v>25</v>
      </c>
      <c r="F6294" s="26">
        <v>10</v>
      </c>
      <c r="G6294">
        <v>1959</v>
      </c>
      <c r="H6294" s="22">
        <f t="shared" si="698"/>
        <v>1.0669941365315561</v>
      </c>
      <c r="I6294" s="4">
        <f t="shared" si="697"/>
        <v>0.93761633346757001</v>
      </c>
      <c r="Q6294" s="14"/>
      <c r="S6294" s="29"/>
      <c r="T6294" s="7"/>
      <c r="V6294" s="7"/>
    </row>
    <row r="6295" spans="1:22" x14ac:dyDescent="0.3">
      <c r="A6295" s="14">
        <f t="shared" si="696"/>
        <v>515.38699999998437</v>
      </c>
      <c r="B6295" s="14">
        <v>197.8065</v>
      </c>
      <c r="C6295" s="14">
        <v>184.98390000000001</v>
      </c>
      <c r="D6295" s="12">
        <v>22941.630630630632</v>
      </c>
      <c r="E6295" s="27">
        <v>22</v>
      </c>
      <c r="F6295" s="26">
        <v>10</v>
      </c>
      <c r="G6295">
        <v>1959</v>
      </c>
      <c r="H6295" s="22">
        <f t="shared" si="698"/>
        <v>1.0693173838371879</v>
      </c>
      <c r="I6295" s="4">
        <f t="shared" si="697"/>
        <v>1.0016938106047013</v>
      </c>
      <c r="Q6295" s="14"/>
      <c r="S6295" s="29"/>
      <c r="T6295" s="7"/>
      <c r="V6295" s="7"/>
    </row>
    <row r="6296" spans="1:22" x14ac:dyDescent="0.3">
      <c r="A6296" s="14">
        <f t="shared" si="696"/>
        <v>515.46899999998436</v>
      </c>
      <c r="B6296" s="14">
        <v>198.96770000000001</v>
      </c>
      <c r="C6296" s="14">
        <v>185.45160000000001</v>
      </c>
      <c r="D6296" s="12">
        <v>22939.153153153155</v>
      </c>
      <c r="E6296" s="27">
        <v>20</v>
      </c>
      <c r="F6296" s="26">
        <v>10</v>
      </c>
      <c r="G6296">
        <v>1959</v>
      </c>
      <c r="H6296" s="22">
        <f t="shared" si="698"/>
        <v>1.0728820889116082</v>
      </c>
      <c r="I6296" s="4">
        <f t="shared" si="697"/>
        <v>1.1000119308293854</v>
      </c>
      <c r="Q6296" s="14"/>
      <c r="S6296" s="29"/>
      <c r="T6296" s="7"/>
      <c r="V6296" s="7"/>
    </row>
    <row r="6297" spans="1:22" x14ac:dyDescent="0.3">
      <c r="A6297" s="14">
        <f t="shared" si="696"/>
        <v>515.55099999998436</v>
      </c>
      <c r="B6297" s="14">
        <v>199.1935</v>
      </c>
      <c r="C6297" s="14">
        <v>185.72579999999999</v>
      </c>
      <c r="D6297" s="12">
        <v>22936.675675675677</v>
      </c>
      <c r="E6297" s="27">
        <v>17</v>
      </c>
      <c r="F6297" s="26">
        <v>10</v>
      </c>
      <c r="G6297">
        <v>1959</v>
      </c>
      <c r="H6297" s="22">
        <f t="shared" si="698"/>
        <v>1.072513888754282</v>
      </c>
      <c r="I6297" s="4">
        <f t="shared" si="697"/>
        <v>1.0898566033677912</v>
      </c>
      <c r="Q6297" s="14"/>
      <c r="S6297" s="29"/>
      <c r="T6297" s="7"/>
      <c r="V6297" s="7"/>
    </row>
    <row r="6298" spans="1:22" x14ac:dyDescent="0.3">
      <c r="A6298" s="14">
        <f t="shared" si="696"/>
        <v>515.63299999998435</v>
      </c>
      <c r="B6298" s="14">
        <v>199.06450000000001</v>
      </c>
      <c r="C6298" s="14">
        <v>185.75810000000001</v>
      </c>
      <c r="D6298" s="12">
        <v>22934.198198198199</v>
      </c>
      <c r="E6298" s="27">
        <v>15</v>
      </c>
      <c r="F6298" s="26">
        <v>10</v>
      </c>
      <c r="G6298">
        <v>1959</v>
      </c>
      <c r="H6298" s="22">
        <f t="shared" si="698"/>
        <v>1.0716329462887486</v>
      </c>
      <c r="I6298" s="4">
        <f t="shared" si="697"/>
        <v>1.0655593318041892</v>
      </c>
      <c r="Q6298" s="14"/>
      <c r="S6298" s="29"/>
      <c r="T6298" s="7"/>
      <c r="V6298" s="7"/>
    </row>
    <row r="6299" spans="1:22" x14ac:dyDescent="0.3">
      <c r="A6299" s="14">
        <f t="shared" si="696"/>
        <v>515.71499999998434</v>
      </c>
      <c r="B6299" s="14">
        <v>198.6129</v>
      </c>
      <c r="C6299" s="14">
        <v>185.72579999999999</v>
      </c>
      <c r="D6299" s="12">
        <v>22931.720720720721</v>
      </c>
      <c r="E6299" s="27">
        <v>12</v>
      </c>
      <c r="F6299" s="26">
        <v>10</v>
      </c>
      <c r="G6299">
        <v>1959</v>
      </c>
      <c r="H6299" s="22">
        <f t="shared" si="698"/>
        <v>1.0693877748810343</v>
      </c>
      <c r="I6299" s="4">
        <f t="shared" si="697"/>
        <v>1.0036352657790146</v>
      </c>
      <c r="Q6299" s="14"/>
      <c r="S6299" s="29"/>
      <c r="T6299" s="7"/>
      <c r="V6299" s="7"/>
    </row>
    <row r="6300" spans="1:22" x14ac:dyDescent="0.3">
      <c r="A6300" s="14">
        <f t="shared" si="696"/>
        <v>515.79699999998434</v>
      </c>
      <c r="B6300" s="14">
        <v>198.35480000000001</v>
      </c>
      <c r="C6300" s="14">
        <v>185.85480000000001</v>
      </c>
      <c r="D6300" s="12">
        <v>22929.243243243243</v>
      </c>
      <c r="E6300" s="27">
        <v>10</v>
      </c>
      <c r="F6300" s="26">
        <v>10</v>
      </c>
      <c r="G6300">
        <v>1959</v>
      </c>
      <c r="H6300" s="22">
        <f t="shared" si="698"/>
        <v>1.0672568047744799</v>
      </c>
      <c r="I6300" s="4">
        <f t="shared" si="697"/>
        <v>0.94486098550689612</v>
      </c>
      <c r="Q6300" s="14"/>
      <c r="S6300" s="29"/>
      <c r="T6300" s="7"/>
      <c r="V6300" s="7"/>
    </row>
    <row r="6301" spans="1:22" x14ac:dyDescent="0.3">
      <c r="A6301" s="14">
        <f t="shared" si="696"/>
        <v>515.87899999998433</v>
      </c>
      <c r="B6301" s="14">
        <v>197.98390000000001</v>
      </c>
      <c r="C6301" s="14">
        <v>185.6935</v>
      </c>
      <c r="D6301" s="12">
        <v>22926.765765765766</v>
      </c>
      <c r="E6301" s="27">
        <v>7</v>
      </c>
      <c r="F6301" s="26">
        <v>10</v>
      </c>
      <c r="G6301">
        <v>1959</v>
      </c>
      <c r="H6301" s="22">
        <f t="shared" si="698"/>
        <v>1.0661864847180973</v>
      </c>
      <c r="I6301" s="4">
        <f t="shared" si="697"/>
        <v>0.91534049116433647</v>
      </c>
      <c r="Q6301" s="14"/>
      <c r="S6301" s="29"/>
      <c r="T6301" s="7"/>
      <c r="V6301" s="7"/>
    </row>
    <row r="6302" spans="1:22" x14ac:dyDescent="0.3">
      <c r="A6302" s="14">
        <f t="shared" si="696"/>
        <v>515.96099999998432</v>
      </c>
      <c r="B6302" s="14">
        <v>197.45160000000001</v>
      </c>
      <c r="C6302" s="14">
        <v>185.1935</v>
      </c>
      <c r="D6302" s="12">
        <v>22924.288288288288</v>
      </c>
      <c r="E6302" s="27">
        <v>5</v>
      </c>
      <c r="F6302" s="26">
        <v>10</v>
      </c>
      <c r="G6302">
        <v>1959</v>
      </c>
      <c r="H6302" s="22">
        <f t="shared" si="698"/>
        <v>1.0661907680345153</v>
      </c>
      <c r="I6302" s="4">
        <f t="shared" si="697"/>
        <v>0.91545862930192512</v>
      </c>
      <c r="Q6302" s="14"/>
      <c r="S6302" s="29"/>
      <c r="T6302" s="7"/>
      <c r="V6302" s="7"/>
    </row>
    <row r="6303" spans="1:22" x14ac:dyDescent="0.3">
      <c r="A6303" s="14">
        <f t="shared" si="696"/>
        <v>516.04299999998432</v>
      </c>
      <c r="B6303" s="14">
        <v>196.5968</v>
      </c>
      <c r="C6303" s="14">
        <v>185</v>
      </c>
      <c r="D6303" s="12">
        <v>22921.81081081081</v>
      </c>
      <c r="E6303" s="27">
        <v>2</v>
      </c>
      <c r="F6303" s="26">
        <v>10</v>
      </c>
      <c r="G6303">
        <v>1959</v>
      </c>
      <c r="H6303" s="22">
        <f t="shared" si="698"/>
        <v>1.0626854054054053</v>
      </c>
      <c r="I6303" s="4">
        <f t="shared" si="697"/>
        <v>0.81877723288766735</v>
      </c>
      <c r="Q6303" s="14"/>
      <c r="S6303" s="29"/>
      <c r="T6303" s="7"/>
      <c r="V6303" s="7"/>
    </row>
    <row r="6304" spans="1:22" x14ac:dyDescent="0.3">
      <c r="A6304" s="14">
        <f t="shared" si="696"/>
        <v>516.12499999998431</v>
      </c>
      <c r="B6304" s="14">
        <v>194.72579999999999</v>
      </c>
      <c r="C6304" s="14">
        <v>184.1129</v>
      </c>
      <c r="D6304" s="12">
        <v>22919.333333333332</v>
      </c>
      <c r="E6304" s="27">
        <v>30</v>
      </c>
      <c r="F6304" s="26">
        <v>9</v>
      </c>
      <c r="G6304">
        <v>1959</v>
      </c>
      <c r="H6304" s="22">
        <f t="shared" si="698"/>
        <v>1.0576434350879269</v>
      </c>
      <c r="I6304" s="4">
        <f t="shared" si="697"/>
        <v>0.6797146643177423</v>
      </c>
      <c r="Q6304" s="14"/>
      <c r="S6304" s="29"/>
      <c r="T6304" s="7"/>
    </row>
    <row r="6305" spans="1:22" x14ac:dyDescent="0.3">
      <c r="A6305" s="14">
        <f t="shared" si="696"/>
        <v>516.2069999999843</v>
      </c>
      <c r="B6305" s="14">
        <v>193.5968</v>
      </c>
      <c r="C6305" s="14">
        <v>183.43549999999999</v>
      </c>
      <c r="D6305" s="12">
        <v>22916.855855855858</v>
      </c>
      <c r="E6305" s="27">
        <v>27</v>
      </c>
      <c r="F6305" s="26">
        <v>9</v>
      </c>
      <c r="G6305">
        <v>1959</v>
      </c>
      <c r="H6305" s="22">
        <f t="shared" si="698"/>
        <v>1.0553944029372724</v>
      </c>
      <c r="I6305" s="4">
        <f t="shared" si="697"/>
        <v>0.61768411515283261</v>
      </c>
      <c r="Q6305" s="14"/>
      <c r="S6305" s="29"/>
      <c r="T6305" s="7"/>
      <c r="V6305" s="7"/>
    </row>
    <row r="6306" spans="1:22" x14ac:dyDescent="0.3">
      <c r="A6306" s="14">
        <f t="shared" si="696"/>
        <v>516.2889999999843</v>
      </c>
      <c r="B6306" s="14">
        <v>191.3871</v>
      </c>
      <c r="C6306" s="14">
        <v>181.9032</v>
      </c>
      <c r="D6306" s="12">
        <v>22914.37837837838</v>
      </c>
      <c r="E6306" s="27">
        <v>25</v>
      </c>
      <c r="F6306" s="26">
        <v>9</v>
      </c>
      <c r="G6306">
        <v>1959</v>
      </c>
      <c r="H6306" s="22">
        <f t="shared" si="698"/>
        <v>1.052137070705738</v>
      </c>
      <c r="I6306" s="4">
        <f t="shared" si="697"/>
        <v>0.52784364440819109</v>
      </c>
      <c r="Q6306" s="14"/>
      <c r="S6306" s="29"/>
      <c r="T6306" s="7"/>
      <c r="V6306" s="7"/>
    </row>
    <row r="6307" spans="1:22" x14ac:dyDescent="0.3">
      <c r="A6307" s="14">
        <f t="shared" si="696"/>
        <v>516.37099999998429</v>
      </c>
      <c r="B6307" s="14">
        <v>190.01609999999999</v>
      </c>
      <c r="C6307" s="14">
        <v>180.9032</v>
      </c>
      <c r="D6307" s="12">
        <v>22911.900900900902</v>
      </c>
      <c r="E6307" s="27">
        <v>22</v>
      </c>
      <c r="F6307" s="26">
        <v>9</v>
      </c>
      <c r="G6307">
        <v>1959</v>
      </c>
      <c r="H6307" s="22">
        <f t="shared" si="698"/>
        <v>1.0503744544043443</v>
      </c>
      <c r="I6307" s="4">
        <f t="shared" si="697"/>
        <v>0.4792289293581391</v>
      </c>
      <c r="Q6307" s="14"/>
      <c r="S6307" s="29"/>
      <c r="T6307" s="7"/>
      <c r="V6307" s="7"/>
    </row>
    <row r="6308" spans="1:22" x14ac:dyDescent="0.3">
      <c r="A6308" s="14">
        <f t="shared" si="696"/>
        <v>516.45299999998429</v>
      </c>
      <c r="B6308" s="14">
        <v>191.9032</v>
      </c>
      <c r="C6308" s="14">
        <v>182.45160000000001</v>
      </c>
      <c r="D6308" s="12">
        <v>22909.423423423425</v>
      </c>
      <c r="E6308" s="27">
        <v>20</v>
      </c>
      <c r="F6308" s="26">
        <v>9</v>
      </c>
      <c r="G6308">
        <v>1959</v>
      </c>
      <c r="H6308" s="22">
        <f t="shared" si="698"/>
        <v>1.0518033275674206</v>
      </c>
      <c r="I6308" s="4">
        <f t="shared" si="697"/>
        <v>0.51863867588703061</v>
      </c>
      <c r="Q6308" s="14"/>
      <c r="S6308" s="29"/>
      <c r="T6308" s="7"/>
      <c r="V6308" s="7"/>
    </row>
    <row r="6309" spans="1:22" x14ac:dyDescent="0.3">
      <c r="A6309" s="14">
        <f t="shared" si="696"/>
        <v>516.53499999998428</v>
      </c>
      <c r="B6309" s="14">
        <v>195.74189999999999</v>
      </c>
      <c r="C6309" s="14">
        <v>185.16130000000001</v>
      </c>
      <c r="D6309" s="12">
        <v>22906.945945945947</v>
      </c>
      <c r="E6309" s="27">
        <v>17</v>
      </c>
      <c r="F6309" s="26">
        <v>9</v>
      </c>
      <c r="G6309">
        <v>1959</v>
      </c>
      <c r="H6309" s="22">
        <f t="shared" si="698"/>
        <v>1.0571426102538704</v>
      </c>
      <c r="I6309" s="4">
        <f t="shared" si="697"/>
        <v>0.66590141603540365</v>
      </c>
      <c r="Q6309" s="14"/>
      <c r="S6309" s="29"/>
      <c r="T6309" s="7"/>
      <c r="V6309" s="7"/>
    </row>
    <row r="6310" spans="1:22" x14ac:dyDescent="0.3">
      <c r="A6310" s="14">
        <f t="shared" si="696"/>
        <v>516.61699999998427</v>
      </c>
      <c r="B6310" s="14">
        <v>198.27420000000001</v>
      </c>
      <c r="C6310" s="14">
        <v>186.6935</v>
      </c>
      <c r="D6310" s="12">
        <v>22904.468468468469</v>
      </c>
      <c r="E6310" s="27">
        <v>15</v>
      </c>
      <c r="F6310" s="26">
        <v>9</v>
      </c>
      <c r="G6310">
        <v>1959</v>
      </c>
      <c r="H6310" s="22">
        <f t="shared" si="698"/>
        <v>1.0620305473945264</v>
      </c>
      <c r="I6310" s="4">
        <f t="shared" si="697"/>
        <v>0.80071559600620279</v>
      </c>
      <c r="Q6310" s="14"/>
      <c r="S6310" s="29"/>
      <c r="T6310" s="7"/>
      <c r="V6310" s="7"/>
    </row>
    <row r="6311" spans="1:22" x14ac:dyDescent="0.3">
      <c r="A6311" s="14">
        <f t="shared" si="696"/>
        <v>516.69899999998427</v>
      </c>
      <c r="B6311" s="14">
        <v>199.5</v>
      </c>
      <c r="C6311" s="14">
        <v>187.17740000000001</v>
      </c>
      <c r="D6311" s="12">
        <v>22901.990990990991</v>
      </c>
      <c r="E6311" s="27">
        <v>12</v>
      </c>
      <c r="F6311" s="26">
        <v>9</v>
      </c>
      <c r="G6311">
        <v>1959</v>
      </c>
      <c r="H6311" s="22">
        <f t="shared" si="698"/>
        <v>1.065833802585141</v>
      </c>
      <c r="I6311" s="4">
        <f t="shared" si="697"/>
        <v>0.9056131662874729</v>
      </c>
      <c r="Q6311" s="14"/>
      <c r="S6311" s="29"/>
      <c r="T6311" s="7"/>
      <c r="V6311" s="7"/>
    </row>
    <row r="6312" spans="1:22" x14ac:dyDescent="0.3">
      <c r="A6312" s="14">
        <f t="shared" si="696"/>
        <v>516.78099999998426</v>
      </c>
      <c r="B6312" s="14">
        <v>200.06450000000001</v>
      </c>
      <c r="C6312" s="14">
        <v>187.66130000000001</v>
      </c>
      <c r="D6312" s="12">
        <v>22899.513513513513</v>
      </c>
      <c r="E6312" s="27">
        <v>10</v>
      </c>
      <c r="F6312" s="26">
        <v>9</v>
      </c>
      <c r="G6312">
        <v>1959</v>
      </c>
      <c r="H6312" s="22">
        <f t="shared" si="698"/>
        <v>1.0660935419289965</v>
      </c>
      <c r="I6312" s="4">
        <f t="shared" si="697"/>
        <v>0.91277703637016594</v>
      </c>
      <c r="Q6312" s="14"/>
      <c r="S6312" s="29"/>
      <c r="T6312" s="7"/>
      <c r="V6312" s="7"/>
    </row>
    <row r="6313" spans="1:22" x14ac:dyDescent="0.3">
      <c r="A6313" s="14">
        <f t="shared" si="696"/>
        <v>516.86299999998425</v>
      </c>
      <c r="B6313" s="14">
        <v>200.0968</v>
      </c>
      <c r="C6313" s="14">
        <v>187.66130000000001</v>
      </c>
      <c r="D6313" s="12">
        <v>22897.036036036036</v>
      </c>
      <c r="E6313" s="27">
        <v>8</v>
      </c>
      <c r="F6313" s="26">
        <v>9</v>
      </c>
      <c r="G6313">
        <v>1959</v>
      </c>
      <c r="H6313" s="22">
        <f t="shared" si="698"/>
        <v>1.0662656605277698</v>
      </c>
      <c r="I6313" s="4">
        <f t="shared" si="697"/>
        <v>0.91752423893918911</v>
      </c>
      <c r="Q6313" s="14"/>
      <c r="S6313" s="29"/>
      <c r="T6313" s="7"/>
      <c r="V6313" s="7"/>
    </row>
    <row r="6314" spans="1:22" x14ac:dyDescent="0.3">
      <c r="A6314" s="14">
        <f t="shared" si="696"/>
        <v>516.94499999998425</v>
      </c>
      <c r="B6314" s="14">
        <v>199.3065</v>
      </c>
      <c r="C6314" s="14">
        <v>187.37100000000001</v>
      </c>
      <c r="D6314" s="12">
        <v>22894.558558558558</v>
      </c>
      <c r="E6314" s="27">
        <v>5</v>
      </c>
      <c r="F6314" s="26">
        <v>9</v>
      </c>
      <c r="G6314">
        <v>1959</v>
      </c>
      <c r="H6314" s="22">
        <f t="shared" si="698"/>
        <v>1.0636998254799301</v>
      </c>
      <c r="I6314" s="4">
        <f t="shared" si="697"/>
        <v>0.84675594999420956</v>
      </c>
      <c r="Q6314" s="14"/>
      <c r="S6314" s="29"/>
      <c r="T6314" s="7"/>
      <c r="V6314" s="7"/>
    </row>
    <row r="6315" spans="1:22" x14ac:dyDescent="0.3">
      <c r="A6315" s="14">
        <f t="shared" si="696"/>
        <v>517.02699999998424</v>
      </c>
      <c r="B6315" s="14">
        <v>198.24189999999999</v>
      </c>
      <c r="C6315" s="14">
        <v>186.95160000000001</v>
      </c>
      <c r="D6315" s="12">
        <v>22892.08108108108</v>
      </c>
      <c r="E6315" s="27">
        <v>3</v>
      </c>
      <c r="F6315" s="26">
        <v>9</v>
      </c>
      <c r="G6315">
        <v>1959</v>
      </c>
      <c r="H6315" s="22">
        <f t="shared" si="698"/>
        <v>1.0603915665872876</v>
      </c>
      <c r="I6315" s="4">
        <f t="shared" si="697"/>
        <v>0.75551087115859172</v>
      </c>
      <c r="Q6315" s="14"/>
      <c r="S6315" s="29"/>
      <c r="T6315" s="7"/>
      <c r="V6315" s="7"/>
    </row>
    <row r="6316" spans="1:22" x14ac:dyDescent="0.3">
      <c r="A6316" s="14">
        <f t="shared" si="696"/>
        <v>517.10899999998423</v>
      </c>
      <c r="B6316" s="14">
        <v>198</v>
      </c>
      <c r="C6316" s="14">
        <v>187.3871</v>
      </c>
      <c r="D6316" s="12">
        <v>22889.603603603606</v>
      </c>
      <c r="E6316" s="27">
        <v>31</v>
      </c>
      <c r="F6316" s="26">
        <v>8</v>
      </c>
      <c r="G6316">
        <v>1959</v>
      </c>
      <c r="H6316" s="22">
        <f t="shared" si="698"/>
        <v>1.0566362358988426</v>
      </c>
      <c r="I6316" s="4">
        <f t="shared" si="697"/>
        <v>0.65193510643140018</v>
      </c>
      <c r="Q6316" s="14"/>
      <c r="S6316" s="29"/>
      <c r="T6316" s="7"/>
      <c r="V6316" s="7"/>
    </row>
    <row r="6317" spans="1:22" x14ac:dyDescent="0.3">
      <c r="A6317" s="14">
        <f t="shared" si="696"/>
        <v>517.19099999998423</v>
      </c>
      <c r="B6317" s="14">
        <v>198.2097</v>
      </c>
      <c r="C6317" s="14">
        <v>188</v>
      </c>
      <c r="D6317" s="12">
        <v>22887.126126126128</v>
      </c>
      <c r="E6317" s="27">
        <v>29</v>
      </c>
      <c r="F6317" s="26">
        <v>8</v>
      </c>
      <c r="G6317">
        <v>1959</v>
      </c>
      <c r="H6317" s="22">
        <f t="shared" si="698"/>
        <v>1.0543069148936171</v>
      </c>
      <c r="I6317" s="4">
        <f t="shared" si="697"/>
        <v>0.5876901106035507</v>
      </c>
      <c r="Q6317" s="14"/>
      <c r="S6317" s="29"/>
      <c r="T6317" s="7"/>
      <c r="V6317" s="7"/>
    </row>
    <row r="6318" spans="1:22" x14ac:dyDescent="0.3">
      <c r="A6318" s="14">
        <f t="shared" si="696"/>
        <v>517.27299999998422</v>
      </c>
      <c r="B6318" s="14">
        <v>197.96770000000001</v>
      </c>
      <c r="C6318" s="14">
        <v>187.5806</v>
      </c>
      <c r="D6318" s="12">
        <v>22884.64864864865</v>
      </c>
      <c r="E6318" s="27">
        <v>26</v>
      </c>
      <c r="F6318" s="26">
        <v>8</v>
      </c>
      <c r="G6318">
        <v>1959</v>
      </c>
      <c r="H6318" s="22">
        <f t="shared" si="698"/>
        <v>1.055374063202698</v>
      </c>
      <c r="I6318" s="4">
        <f t="shared" si="697"/>
        <v>0.61712312499306532</v>
      </c>
      <c r="Q6318" s="14"/>
      <c r="S6318" s="29"/>
      <c r="T6318" s="7"/>
      <c r="V6318" s="7"/>
    </row>
    <row r="6319" spans="1:22" x14ac:dyDescent="0.3">
      <c r="A6319" s="14">
        <f t="shared" si="696"/>
        <v>517.35499999998422</v>
      </c>
      <c r="B6319" s="14">
        <v>196.62899999999999</v>
      </c>
      <c r="C6319" s="14">
        <v>186.2903</v>
      </c>
      <c r="D6319" s="12">
        <v>22882.171171171172</v>
      </c>
      <c r="E6319" s="27">
        <v>24</v>
      </c>
      <c r="F6319" s="26">
        <v>8</v>
      </c>
      <c r="G6319">
        <v>1959</v>
      </c>
      <c r="H6319" s="22">
        <f t="shared" si="698"/>
        <v>1.0554977902767884</v>
      </c>
      <c r="I6319" s="4">
        <f t="shared" si="697"/>
        <v>0.62053564106143677</v>
      </c>
      <c r="Q6319" s="14"/>
      <c r="S6319" s="29"/>
      <c r="T6319" s="7"/>
      <c r="V6319" s="7"/>
    </row>
    <row r="6320" spans="1:22" x14ac:dyDescent="0.3">
      <c r="A6320" s="14">
        <f t="shared" si="696"/>
        <v>517.43699999998421</v>
      </c>
      <c r="B6320" s="14">
        <v>194.5968</v>
      </c>
      <c r="C6320" s="14">
        <v>185.53229999999999</v>
      </c>
      <c r="D6320" s="12">
        <v>22879.693693693695</v>
      </c>
      <c r="E6320" s="27">
        <v>21</v>
      </c>
      <c r="F6320" s="26">
        <v>8</v>
      </c>
      <c r="G6320">
        <v>1959</v>
      </c>
      <c r="H6320" s="22">
        <f t="shared" si="698"/>
        <v>1.0488567219831804</v>
      </c>
      <c r="I6320" s="4">
        <f t="shared" si="697"/>
        <v>0.43736835589199829</v>
      </c>
      <c r="Q6320" s="14"/>
      <c r="S6320" s="29"/>
      <c r="T6320" s="7"/>
      <c r="V6320" s="7"/>
    </row>
    <row r="6321" spans="1:22" x14ac:dyDescent="0.3">
      <c r="A6321" s="14">
        <f t="shared" si="696"/>
        <v>517.5189999999842</v>
      </c>
      <c r="B6321" s="14">
        <v>193.6129</v>
      </c>
      <c r="C6321" s="14">
        <v>185.1129</v>
      </c>
      <c r="D6321" s="12">
        <v>22877.216216216217</v>
      </c>
      <c r="E6321" s="27">
        <v>19</v>
      </c>
      <c r="F6321" s="26">
        <v>8</v>
      </c>
      <c r="G6321">
        <v>1959</v>
      </c>
      <c r="H6321" s="22">
        <f t="shared" si="698"/>
        <v>1.0459179236022988</v>
      </c>
      <c r="I6321" s="4">
        <f t="shared" si="697"/>
        <v>0.35631336634995248</v>
      </c>
      <c r="Q6321" s="14"/>
      <c r="S6321" s="29"/>
      <c r="T6321" s="7"/>
      <c r="V6321" s="7"/>
    </row>
    <row r="6322" spans="1:22" x14ac:dyDescent="0.3">
      <c r="A6322" s="14">
        <f t="shared" si="696"/>
        <v>517.6009999999842</v>
      </c>
      <c r="B6322" s="14">
        <v>193.74189999999999</v>
      </c>
      <c r="C6322" s="14">
        <v>185.45160000000001</v>
      </c>
      <c r="D6322" s="12">
        <v>22874.738738738739</v>
      </c>
      <c r="E6322" s="27">
        <v>16</v>
      </c>
      <c r="F6322" s="26">
        <v>8</v>
      </c>
      <c r="G6322">
        <v>1959</v>
      </c>
      <c r="H6322" s="22">
        <f t="shared" si="698"/>
        <v>1.0447033080329313</v>
      </c>
      <c r="I6322" s="4">
        <f t="shared" si="697"/>
        <v>0.32281305788606934</v>
      </c>
      <c r="Q6322" s="14"/>
      <c r="S6322" s="29"/>
      <c r="T6322" s="7"/>
      <c r="V6322" s="7"/>
    </row>
    <row r="6323" spans="1:22" x14ac:dyDescent="0.3">
      <c r="A6323" s="14">
        <f t="shared" si="696"/>
        <v>517.68299999998419</v>
      </c>
      <c r="B6323" s="14">
        <v>194.32259999999999</v>
      </c>
      <c r="C6323" s="14">
        <v>185.98390000000001</v>
      </c>
      <c r="D6323" s="12">
        <v>22872.261261261261</v>
      </c>
      <c r="E6323" s="27">
        <v>14</v>
      </c>
      <c r="F6323" s="26">
        <v>8</v>
      </c>
      <c r="G6323">
        <v>1959</v>
      </c>
      <c r="H6323" s="22">
        <f t="shared" si="698"/>
        <v>1.044835601361193</v>
      </c>
      <c r="I6323" s="4">
        <f t="shared" si="697"/>
        <v>0.32646183978566951</v>
      </c>
      <c r="Q6323" s="14"/>
      <c r="S6323" s="29"/>
      <c r="T6323" s="7"/>
      <c r="V6323" s="7"/>
    </row>
    <row r="6324" spans="1:22" x14ac:dyDescent="0.3">
      <c r="A6324" s="14">
        <f t="shared" si="696"/>
        <v>517.76499999998418</v>
      </c>
      <c r="B6324" s="14">
        <v>194.66130000000001</v>
      </c>
      <c r="C6324" s="14">
        <v>186.2097</v>
      </c>
      <c r="D6324" s="12">
        <v>22869.783783783783</v>
      </c>
      <c r="E6324" s="27">
        <v>11</v>
      </c>
      <c r="F6324" s="26">
        <v>8</v>
      </c>
      <c r="G6324">
        <v>1959</v>
      </c>
      <c r="H6324" s="22">
        <f t="shared" si="698"/>
        <v>1.045387538887609</v>
      </c>
      <c r="I6324" s="4">
        <f t="shared" si="697"/>
        <v>0.34168482708638193</v>
      </c>
      <c r="Q6324" s="14"/>
      <c r="S6324" s="29"/>
      <c r="T6324" s="7"/>
      <c r="V6324" s="7"/>
    </row>
    <row r="6325" spans="1:22" x14ac:dyDescent="0.3">
      <c r="A6325" s="14">
        <f t="shared" si="696"/>
        <v>517.84699999998418</v>
      </c>
      <c r="B6325" s="14">
        <v>194.93549999999999</v>
      </c>
      <c r="C6325" s="14">
        <v>186.9032</v>
      </c>
      <c r="D6325" s="12">
        <v>22867.306306306305</v>
      </c>
      <c r="E6325" s="27">
        <v>9</v>
      </c>
      <c r="F6325" s="26">
        <v>8</v>
      </c>
      <c r="G6325">
        <v>1959</v>
      </c>
      <c r="H6325" s="22">
        <f t="shared" si="698"/>
        <v>1.0429757221920224</v>
      </c>
      <c r="I6325" s="4">
        <f t="shared" si="697"/>
        <v>0.27516451786412444</v>
      </c>
      <c r="Q6325" s="14"/>
      <c r="S6325" s="29"/>
      <c r="T6325" s="7"/>
      <c r="V6325" s="7"/>
    </row>
    <row r="6326" spans="1:22" x14ac:dyDescent="0.3">
      <c r="A6326" s="14">
        <f t="shared" si="696"/>
        <v>517.92899999998417</v>
      </c>
      <c r="B6326" s="14">
        <v>194.27420000000001</v>
      </c>
      <c r="C6326" s="14">
        <v>186.98390000000001</v>
      </c>
      <c r="D6326" s="12">
        <v>22864.828828828828</v>
      </c>
      <c r="E6326" s="27">
        <v>6</v>
      </c>
      <c r="F6326" s="26">
        <v>8</v>
      </c>
      <c r="G6326">
        <v>1959</v>
      </c>
      <c r="H6326" s="22">
        <f t="shared" si="698"/>
        <v>1.0389889182972438</v>
      </c>
      <c r="I6326" s="4">
        <f t="shared" si="697"/>
        <v>0.16520449131050524</v>
      </c>
      <c r="Q6326" s="14"/>
      <c r="S6326" s="29"/>
      <c r="T6326" s="7"/>
      <c r="V6326" s="7"/>
    </row>
    <row r="6327" spans="1:22" x14ac:dyDescent="0.3">
      <c r="A6327" s="14">
        <f t="shared" si="696"/>
        <v>518.01099999998416</v>
      </c>
      <c r="B6327" s="14">
        <v>192.96770000000001</v>
      </c>
      <c r="C6327" s="14">
        <v>186.17740000000001</v>
      </c>
      <c r="D6327" s="12">
        <v>22862.351351351354</v>
      </c>
      <c r="E6327" s="27">
        <v>4</v>
      </c>
      <c r="F6327" s="26">
        <v>8</v>
      </c>
      <c r="G6327">
        <v>1959</v>
      </c>
      <c r="H6327" s="22">
        <f t="shared" si="698"/>
        <v>1.036472203393108</v>
      </c>
      <c r="I6327" s="4">
        <f t="shared" si="697"/>
        <v>9.5790984905260307E-2</v>
      </c>
      <c r="Q6327" s="14"/>
      <c r="S6327" s="29"/>
      <c r="T6327" s="7"/>
      <c r="V6327" s="7"/>
    </row>
    <row r="6328" spans="1:22" x14ac:dyDescent="0.3">
      <c r="A6328" s="14">
        <f t="shared" si="696"/>
        <v>518.09299999998416</v>
      </c>
      <c r="B6328" s="14">
        <v>191.8065</v>
      </c>
      <c r="C6328" s="14">
        <v>185.24189999999999</v>
      </c>
      <c r="D6328" s="12">
        <v>22859.873873873876</v>
      </c>
      <c r="E6328" s="27">
        <v>1</v>
      </c>
      <c r="F6328" s="26">
        <v>8</v>
      </c>
      <c r="G6328">
        <v>1959</v>
      </c>
      <c r="H6328" s="22">
        <f t="shared" si="698"/>
        <v>1.0354379867621744</v>
      </c>
      <c r="I6328" s="4">
        <f t="shared" si="697"/>
        <v>6.7266259034345299E-2</v>
      </c>
      <c r="Q6328" s="14"/>
      <c r="S6328" s="29"/>
      <c r="T6328" s="7"/>
      <c r="V6328" s="7"/>
    </row>
    <row r="6329" spans="1:22" x14ac:dyDescent="0.3">
      <c r="A6329" s="14">
        <f t="shared" ref="A6329:A6392" si="699">A6328+0.082</f>
        <v>518.17499999998415</v>
      </c>
      <c r="B6329" s="14">
        <v>191</v>
      </c>
      <c r="C6329" s="14">
        <v>184.7097</v>
      </c>
      <c r="D6329" s="12">
        <v>22857.396396396398</v>
      </c>
      <c r="E6329" s="27">
        <v>30</v>
      </c>
      <c r="F6329" s="26">
        <v>7</v>
      </c>
      <c r="G6329">
        <v>1959</v>
      </c>
      <c r="H6329" s="22">
        <f t="shared" si="698"/>
        <v>1.0340550604543237</v>
      </c>
      <c r="I6329" s="4">
        <f t="shared" si="697"/>
        <v>2.9123772584958262E-2</v>
      </c>
      <c r="Q6329" s="14"/>
      <c r="S6329" s="29"/>
      <c r="T6329" s="7"/>
      <c r="V6329" s="7"/>
    </row>
    <row r="6330" spans="1:22" x14ac:dyDescent="0.3">
      <c r="A6330" s="14">
        <f t="shared" si="699"/>
        <v>518.25699999998415</v>
      </c>
      <c r="B6330" s="14">
        <v>190.9194</v>
      </c>
      <c r="C6330" s="14">
        <v>184.67740000000001</v>
      </c>
      <c r="D6330" s="12">
        <v>22854.91891891892</v>
      </c>
      <c r="E6330" s="27">
        <v>27</v>
      </c>
      <c r="F6330" s="26">
        <v>7</v>
      </c>
      <c r="G6330">
        <v>1959</v>
      </c>
      <c r="H6330" s="22">
        <f t="shared" si="698"/>
        <v>1.0337994795248362</v>
      </c>
      <c r="I6330" s="4">
        <f t="shared" si="697"/>
        <v>2.2074595716777418E-2</v>
      </c>
      <c r="Q6330" s="14"/>
      <c r="S6330" s="29"/>
      <c r="T6330" s="7"/>
      <c r="V6330" s="7"/>
    </row>
    <row r="6331" spans="1:22" x14ac:dyDescent="0.3">
      <c r="A6331" s="14">
        <f t="shared" si="699"/>
        <v>518.33899999998414</v>
      </c>
      <c r="B6331" s="14">
        <v>190.54839999999999</v>
      </c>
      <c r="C6331" s="14">
        <v>184.25810000000001</v>
      </c>
      <c r="D6331" s="12">
        <v>22852.441441441442</v>
      </c>
      <c r="E6331" s="27">
        <v>25</v>
      </c>
      <c r="F6331" s="26">
        <v>7</v>
      </c>
      <c r="G6331">
        <v>1959</v>
      </c>
      <c r="H6331" s="22">
        <f t="shared" si="698"/>
        <v>1.0341385263388692</v>
      </c>
      <c r="I6331" s="4">
        <f t="shared" si="697"/>
        <v>3.1425844902324612E-2</v>
      </c>
      <c r="Q6331" s="14"/>
      <c r="S6331" s="29"/>
      <c r="T6331" s="7"/>
      <c r="V6331" s="7"/>
    </row>
    <row r="6332" spans="1:22" x14ac:dyDescent="0.3">
      <c r="A6332" s="14">
        <f t="shared" si="699"/>
        <v>518.42099999998413</v>
      </c>
      <c r="B6332" s="14">
        <v>190.66130000000001</v>
      </c>
      <c r="C6332" s="14">
        <v>183.95160000000001</v>
      </c>
      <c r="D6332" s="12">
        <v>22849.963963963964</v>
      </c>
      <c r="E6332" s="27">
        <v>22</v>
      </c>
      <c r="F6332" s="26">
        <v>7</v>
      </c>
      <c r="G6332">
        <v>1959</v>
      </c>
      <c r="H6332" s="22">
        <f t="shared" si="698"/>
        <v>1.0364753554739399</v>
      </c>
      <c r="I6332" s="4">
        <f t="shared" si="697"/>
        <v>9.5877922437459753E-2</v>
      </c>
      <c r="Q6332" s="14"/>
      <c r="S6332" s="29"/>
      <c r="T6332" s="7"/>
      <c r="V6332" s="7"/>
    </row>
    <row r="6333" spans="1:22" x14ac:dyDescent="0.3">
      <c r="A6333" s="14">
        <f t="shared" si="699"/>
        <v>518.50299999998413</v>
      </c>
      <c r="B6333" s="14">
        <v>191.3871</v>
      </c>
      <c r="C6333" s="14">
        <v>184.3871</v>
      </c>
      <c r="D6333" s="12">
        <v>22847.486486486487</v>
      </c>
      <c r="E6333" s="27">
        <v>20</v>
      </c>
      <c r="F6333" s="26">
        <v>7</v>
      </c>
      <c r="G6333">
        <v>1959</v>
      </c>
      <c r="H6333" s="22">
        <f t="shared" si="698"/>
        <v>1.0379636102525611</v>
      </c>
      <c r="I6333" s="4">
        <f t="shared" si="697"/>
        <v>0.13692547313090364</v>
      </c>
      <c r="Q6333" s="14"/>
      <c r="S6333" s="29"/>
      <c r="T6333" s="7"/>
      <c r="V6333" s="7"/>
    </row>
    <row r="6334" spans="1:22" x14ac:dyDescent="0.3">
      <c r="A6334" s="14">
        <f t="shared" si="699"/>
        <v>518.58499999998412</v>
      </c>
      <c r="B6334" s="14">
        <v>191.8065</v>
      </c>
      <c r="C6334" s="14">
        <v>184.6129</v>
      </c>
      <c r="D6334" s="12">
        <v>22845.009009009009</v>
      </c>
      <c r="E6334" s="27">
        <v>18</v>
      </c>
      <c r="F6334" s="26">
        <v>7</v>
      </c>
      <c r="G6334">
        <v>1959</v>
      </c>
      <c r="H6334" s="22">
        <f t="shared" si="698"/>
        <v>1.0389658577488357</v>
      </c>
      <c r="I6334" s="4">
        <f t="shared" si="697"/>
        <v>0.16456845839235129</v>
      </c>
      <c r="Q6334" s="14"/>
      <c r="S6334" s="29"/>
      <c r="T6334" s="7"/>
      <c r="V6334" s="7"/>
    </row>
    <row r="6335" spans="1:22" x14ac:dyDescent="0.3">
      <c r="A6335" s="14">
        <f t="shared" si="699"/>
        <v>518.66699999998411</v>
      </c>
      <c r="B6335" s="14">
        <v>192.24189999999999</v>
      </c>
      <c r="C6335" s="14">
        <v>184.77420000000001</v>
      </c>
      <c r="D6335" s="12">
        <v>22842.531531531531</v>
      </c>
      <c r="E6335" s="27">
        <v>15</v>
      </c>
      <c r="F6335" s="26">
        <v>7</v>
      </c>
      <c r="G6335">
        <v>1959</v>
      </c>
      <c r="H6335" s="22">
        <f t="shared" si="698"/>
        <v>1.0404152744268409</v>
      </c>
      <c r="I6335" s="4">
        <f t="shared" si="697"/>
        <v>0.2045448155463736</v>
      </c>
      <c r="Q6335" s="14"/>
      <c r="S6335" s="29"/>
      <c r="T6335" s="7"/>
      <c r="V6335" s="7"/>
    </row>
    <row r="6336" spans="1:22" x14ac:dyDescent="0.3">
      <c r="A6336" s="14">
        <f t="shared" si="699"/>
        <v>518.74899999998411</v>
      </c>
      <c r="B6336" s="14">
        <v>192.6935</v>
      </c>
      <c r="C6336" s="14">
        <v>184.75810000000001</v>
      </c>
      <c r="D6336" s="12">
        <v>22840.054054054053</v>
      </c>
      <c r="E6336" s="27">
        <v>13</v>
      </c>
      <c r="F6336" s="26">
        <v>7</v>
      </c>
      <c r="G6336">
        <v>1959</v>
      </c>
      <c r="H6336" s="22">
        <f t="shared" si="698"/>
        <v>1.0429502143613729</v>
      </c>
      <c r="I6336" s="4">
        <f t="shared" si="697"/>
        <v>0.27446098646163564</v>
      </c>
      <c r="Q6336" s="14"/>
      <c r="S6336" s="29"/>
      <c r="T6336" s="7"/>
      <c r="V6336" s="7"/>
    </row>
    <row r="6337" spans="1:22" x14ac:dyDescent="0.3">
      <c r="A6337" s="14">
        <f t="shared" si="699"/>
        <v>518.8309999999841</v>
      </c>
      <c r="B6337" s="14">
        <v>192.4194</v>
      </c>
      <c r="C6337" s="14">
        <v>184.43549999999999</v>
      </c>
      <c r="D6337" s="12">
        <v>22837.576576576575</v>
      </c>
      <c r="E6337" s="27">
        <v>10</v>
      </c>
      <c r="F6337" s="26">
        <v>7</v>
      </c>
      <c r="G6337">
        <v>1959</v>
      </c>
      <c r="H6337" s="22">
        <f t="shared" si="698"/>
        <v>1.0432883040412502</v>
      </c>
      <c r="I6337" s="4">
        <f t="shared" si="697"/>
        <v>0.28378583693283549</v>
      </c>
      <c r="Q6337" s="14"/>
      <c r="S6337" s="29"/>
      <c r="T6337" s="7"/>
      <c r="V6337" s="7"/>
    </row>
    <row r="6338" spans="1:22" x14ac:dyDescent="0.3">
      <c r="A6338" s="14">
        <f t="shared" si="699"/>
        <v>518.91299999998409</v>
      </c>
      <c r="B6338" s="14">
        <v>191.87100000000001</v>
      </c>
      <c r="C6338" s="14">
        <v>183.87100000000001</v>
      </c>
      <c r="D6338" s="12">
        <v>22835.099099099098</v>
      </c>
      <c r="E6338" s="27">
        <v>8</v>
      </c>
      <c r="F6338" s="26">
        <v>7</v>
      </c>
      <c r="G6338">
        <v>1959</v>
      </c>
      <c r="H6338" s="22">
        <f t="shared" si="698"/>
        <v>1.043508764296708</v>
      </c>
      <c r="I6338" s="4">
        <f t="shared" si="697"/>
        <v>0.28986635059339261</v>
      </c>
      <c r="Q6338" s="14"/>
      <c r="S6338" s="29"/>
      <c r="T6338" s="7"/>
      <c r="V6338" s="7"/>
    </row>
    <row r="6339" spans="1:22" x14ac:dyDescent="0.3">
      <c r="A6339" s="14">
        <f t="shared" si="699"/>
        <v>518.99499999998409</v>
      </c>
      <c r="B6339" s="14">
        <v>191.14519999999999</v>
      </c>
      <c r="C6339" s="14">
        <v>182.5806</v>
      </c>
      <c r="D6339" s="12">
        <v>22832.621621621623</v>
      </c>
      <c r="E6339" s="27">
        <v>5</v>
      </c>
      <c r="F6339" s="26">
        <v>7</v>
      </c>
      <c r="G6339">
        <v>1959</v>
      </c>
      <c r="H6339" s="22">
        <f t="shared" si="698"/>
        <v>1.0469085981752715</v>
      </c>
      <c r="I6339" s="4">
        <f t="shared" si="697"/>
        <v>0.38363715884768129</v>
      </c>
      <c r="Q6339" s="14"/>
      <c r="S6339" s="29"/>
      <c r="T6339" s="7"/>
      <c r="V6339" s="7"/>
    </row>
    <row r="6340" spans="1:22" x14ac:dyDescent="0.3">
      <c r="A6340" s="14">
        <f t="shared" si="699"/>
        <v>519.07699999998408</v>
      </c>
      <c r="B6340" s="14">
        <v>190.62899999999999</v>
      </c>
      <c r="C6340" s="14">
        <v>181.87100000000001</v>
      </c>
      <c r="D6340" s="12">
        <v>22830.144144144146</v>
      </c>
      <c r="E6340" s="27">
        <v>3</v>
      </c>
      <c r="F6340" s="26">
        <v>7</v>
      </c>
      <c r="G6340">
        <v>1959</v>
      </c>
      <c r="H6340" s="22">
        <f t="shared" si="698"/>
        <v>1.0481550109693134</v>
      </c>
      <c r="I6340" s="4">
        <f t="shared" si="697"/>
        <v>0.41801446647224716</v>
      </c>
      <c r="Q6340" s="14"/>
      <c r="S6340" s="29"/>
      <c r="T6340" s="7"/>
      <c r="V6340" s="7"/>
    </row>
    <row r="6341" spans="1:22" x14ac:dyDescent="0.3">
      <c r="A6341" s="14">
        <f t="shared" si="699"/>
        <v>519.15899999998408</v>
      </c>
      <c r="B6341" s="14">
        <v>191.74189999999999</v>
      </c>
      <c r="C6341" s="14">
        <v>182.46770000000001</v>
      </c>
      <c r="D6341" s="12">
        <v>22827.666666666668</v>
      </c>
      <c r="E6341" s="27">
        <v>30</v>
      </c>
      <c r="F6341" s="26">
        <v>6</v>
      </c>
      <c r="G6341">
        <v>1959</v>
      </c>
      <c r="H6341" s="22">
        <f t="shared" si="698"/>
        <v>1.0508265298461041</v>
      </c>
      <c r="I6341" s="4">
        <f t="shared" si="697"/>
        <v>0.49169762079421814</v>
      </c>
      <c r="Q6341" s="14"/>
      <c r="S6341" s="29"/>
      <c r="T6341" s="7"/>
    </row>
    <row r="6342" spans="1:22" x14ac:dyDescent="0.3">
      <c r="A6342" s="14">
        <f t="shared" si="699"/>
        <v>519.24099999998407</v>
      </c>
      <c r="B6342" s="14">
        <v>193.17740000000001</v>
      </c>
      <c r="C6342" s="14">
        <v>183.85480000000001</v>
      </c>
      <c r="D6342" s="12">
        <v>22825.18918918919</v>
      </c>
      <c r="E6342" s="27">
        <v>28</v>
      </c>
      <c r="F6342" s="26">
        <v>6</v>
      </c>
      <c r="G6342">
        <v>1959</v>
      </c>
      <c r="H6342" s="22">
        <f t="shared" si="698"/>
        <v>1.0507063182467904</v>
      </c>
      <c r="I6342" s="4">
        <f t="shared" ref="I6342:I6405" si="700">STANDARDIZE(H6342,H$2,H$3)</f>
        <v>0.48838206502537168</v>
      </c>
      <c r="Q6342" s="14"/>
      <c r="S6342" s="29"/>
      <c r="T6342" s="7"/>
      <c r="V6342" s="7"/>
    </row>
    <row r="6343" spans="1:22" x14ac:dyDescent="0.3">
      <c r="A6343" s="14">
        <f t="shared" si="699"/>
        <v>519.32299999998406</v>
      </c>
      <c r="B6343" s="14">
        <v>194.06450000000001</v>
      </c>
      <c r="C6343" s="14">
        <v>184.5806</v>
      </c>
      <c r="D6343" s="12">
        <v>22822.711711711712</v>
      </c>
      <c r="E6343" s="27">
        <v>25</v>
      </c>
      <c r="F6343" s="26">
        <v>6</v>
      </c>
      <c r="G6343">
        <v>1959</v>
      </c>
      <c r="H6343" s="22">
        <f t="shared" si="698"/>
        <v>1.0513808060001972</v>
      </c>
      <c r="I6343" s="4">
        <f t="shared" si="700"/>
        <v>0.50698510977804723</v>
      </c>
      <c r="Q6343" s="14"/>
      <c r="S6343" s="29"/>
      <c r="T6343" s="7"/>
      <c r="V6343" s="7"/>
    </row>
    <row r="6344" spans="1:22" x14ac:dyDescent="0.3">
      <c r="A6344" s="14">
        <f t="shared" si="699"/>
        <v>519.40499999998406</v>
      </c>
      <c r="B6344" s="14">
        <v>195.72579999999999</v>
      </c>
      <c r="C6344" s="14">
        <v>185.24189999999999</v>
      </c>
      <c r="D6344" s="12">
        <v>22820.234234234234</v>
      </c>
      <c r="E6344" s="27">
        <v>23</v>
      </c>
      <c r="F6344" s="26">
        <v>6</v>
      </c>
      <c r="G6344">
        <v>1959</v>
      </c>
      <c r="H6344" s="22">
        <f t="shared" si="698"/>
        <v>1.0565957269926514</v>
      </c>
      <c r="I6344" s="4">
        <f t="shared" si="700"/>
        <v>0.65081783040829821</v>
      </c>
      <c r="Q6344" s="14"/>
      <c r="S6344" s="29"/>
      <c r="T6344" s="7"/>
      <c r="V6344" s="7"/>
    </row>
    <row r="6345" spans="1:22" x14ac:dyDescent="0.3">
      <c r="A6345" s="14">
        <f t="shared" si="699"/>
        <v>519.48699999998405</v>
      </c>
      <c r="B6345" s="14">
        <v>196.7903</v>
      </c>
      <c r="C6345" s="14">
        <v>186.6129</v>
      </c>
      <c r="D6345" s="12">
        <v>22817.756756756757</v>
      </c>
      <c r="E6345" s="27">
        <v>20</v>
      </c>
      <c r="F6345" s="26">
        <v>6</v>
      </c>
      <c r="G6345">
        <v>1959</v>
      </c>
      <c r="H6345" s="22">
        <f t="shared" ref="H6345:H6408" si="701">B6345/C6345</f>
        <v>1.054537494460458</v>
      </c>
      <c r="I6345" s="4">
        <f t="shared" si="700"/>
        <v>0.59404972496174757</v>
      </c>
      <c r="Q6345" s="14"/>
      <c r="S6345" s="29"/>
      <c r="T6345" s="7"/>
      <c r="V6345" s="7"/>
    </row>
    <row r="6346" spans="1:22" x14ac:dyDescent="0.3">
      <c r="A6346" s="14">
        <f t="shared" si="699"/>
        <v>519.56899999998404</v>
      </c>
      <c r="B6346" s="14">
        <v>197.22579999999999</v>
      </c>
      <c r="C6346" s="14">
        <v>187.25810000000001</v>
      </c>
      <c r="D6346" s="12">
        <v>22815.279279279279</v>
      </c>
      <c r="E6346" s="27">
        <v>18</v>
      </c>
      <c r="F6346" s="26">
        <v>6</v>
      </c>
      <c r="G6346">
        <v>1959</v>
      </c>
      <c r="H6346" s="22">
        <f t="shared" si="701"/>
        <v>1.0532297401287314</v>
      </c>
      <c r="I6346" s="4">
        <f t="shared" si="700"/>
        <v>0.55798055656583068</v>
      </c>
      <c r="Q6346" s="14"/>
      <c r="S6346" s="29"/>
      <c r="T6346" s="7"/>
      <c r="V6346" s="7"/>
    </row>
    <row r="6347" spans="1:22" x14ac:dyDescent="0.3">
      <c r="A6347" s="14">
        <f t="shared" si="699"/>
        <v>519.65099999998404</v>
      </c>
      <c r="B6347" s="14">
        <v>197.16130000000001</v>
      </c>
      <c r="C6347" s="14">
        <v>187.25810000000001</v>
      </c>
      <c r="D6347" s="12">
        <v>22812.801801801801</v>
      </c>
      <c r="E6347" s="27">
        <v>15</v>
      </c>
      <c r="F6347" s="26">
        <v>6</v>
      </c>
      <c r="G6347">
        <v>1959</v>
      </c>
      <c r="H6347" s="22">
        <f t="shared" si="701"/>
        <v>1.0528852957495562</v>
      </c>
      <c r="I6347" s="4">
        <f t="shared" si="700"/>
        <v>0.54848043715189432</v>
      </c>
      <c r="Q6347" s="14"/>
      <c r="S6347" s="29"/>
      <c r="T6347" s="7"/>
      <c r="V6347" s="7"/>
    </row>
    <row r="6348" spans="1:22" x14ac:dyDescent="0.3">
      <c r="A6348" s="14">
        <f t="shared" si="699"/>
        <v>519.73299999998403</v>
      </c>
      <c r="B6348" s="14">
        <v>197.14519999999999</v>
      </c>
      <c r="C6348" s="14">
        <v>187.4194</v>
      </c>
      <c r="D6348" s="12">
        <v>22810.324324324323</v>
      </c>
      <c r="E6348" s="27">
        <v>13</v>
      </c>
      <c r="F6348" s="26">
        <v>6</v>
      </c>
      <c r="G6348">
        <v>1959</v>
      </c>
      <c r="H6348" s="22">
        <f t="shared" si="701"/>
        <v>1.0518932405076529</v>
      </c>
      <c r="I6348" s="4">
        <f t="shared" si="700"/>
        <v>0.52111856442842763</v>
      </c>
      <c r="Q6348" s="14"/>
      <c r="S6348" s="29"/>
      <c r="T6348" s="7"/>
      <c r="V6348" s="7"/>
    </row>
    <row r="6349" spans="1:22" x14ac:dyDescent="0.3">
      <c r="A6349" s="14">
        <f t="shared" si="699"/>
        <v>519.81499999998402</v>
      </c>
      <c r="B6349" s="14">
        <v>196.77420000000001</v>
      </c>
      <c r="C6349" s="14">
        <v>187.0968</v>
      </c>
      <c r="D6349" s="12">
        <v>22807.846846846849</v>
      </c>
      <c r="E6349" s="27">
        <v>10</v>
      </c>
      <c r="F6349" s="26">
        <v>6</v>
      </c>
      <c r="G6349">
        <v>1959</v>
      </c>
      <c r="H6349" s="22">
        <f t="shared" si="701"/>
        <v>1.0517240273484101</v>
      </c>
      <c r="I6349" s="4">
        <f t="shared" si="700"/>
        <v>0.51645149677859226</v>
      </c>
      <c r="Q6349" s="14"/>
      <c r="S6349" s="29"/>
      <c r="T6349" s="7"/>
      <c r="V6349" s="7"/>
    </row>
    <row r="6350" spans="1:22" x14ac:dyDescent="0.3">
      <c r="A6350" s="14">
        <f t="shared" si="699"/>
        <v>519.89699999998402</v>
      </c>
      <c r="B6350" s="14">
        <v>195.45160000000001</v>
      </c>
      <c r="C6350" s="14">
        <v>186.33869999999999</v>
      </c>
      <c r="D6350" s="12">
        <v>22805.369369369371</v>
      </c>
      <c r="E6350" s="27">
        <v>8</v>
      </c>
      <c r="F6350" s="26">
        <v>6</v>
      </c>
      <c r="G6350">
        <v>1959</v>
      </c>
      <c r="H6350" s="22">
        <f t="shared" si="701"/>
        <v>1.0489050315366588</v>
      </c>
      <c r="I6350" s="4">
        <f t="shared" si="700"/>
        <v>0.43870078154509889</v>
      </c>
      <c r="Q6350" s="14"/>
      <c r="S6350" s="29"/>
      <c r="T6350" s="7"/>
      <c r="V6350" s="7"/>
    </row>
    <row r="6351" spans="1:22" x14ac:dyDescent="0.3">
      <c r="A6351" s="14">
        <f t="shared" si="699"/>
        <v>519.97899999998401</v>
      </c>
      <c r="B6351" s="14">
        <v>194.03229999999999</v>
      </c>
      <c r="C6351" s="14">
        <v>185.54839999999999</v>
      </c>
      <c r="D6351" s="12">
        <v>22802.891891891893</v>
      </c>
      <c r="E6351" s="27">
        <v>5</v>
      </c>
      <c r="F6351" s="26">
        <v>6</v>
      </c>
      <c r="G6351">
        <v>1959</v>
      </c>
      <c r="H6351" s="22">
        <f t="shared" si="701"/>
        <v>1.0457233799914201</v>
      </c>
      <c r="I6351" s="4">
        <f t="shared" si="700"/>
        <v>0.35094765958767993</v>
      </c>
      <c r="Q6351" s="14"/>
      <c r="S6351" s="29"/>
      <c r="T6351" s="7"/>
      <c r="V6351" s="7"/>
    </row>
    <row r="6352" spans="1:22" x14ac:dyDescent="0.3">
      <c r="A6352" s="14">
        <f t="shared" si="699"/>
        <v>520.06099999998401</v>
      </c>
      <c r="B6352" s="14">
        <v>192.83869999999999</v>
      </c>
      <c r="C6352" s="14">
        <v>185.03229999999999</v>
      </c>
      <c r="D6352" s="12">
        <v>22800.414414414416</v>
      </c>
      <c r="E6352" s="27">
        <v>3</v>
      </c>
      <c r="F6352" s="26">
        <v>6</v>
      </c>
      <c r="G6352">
        <v>1959</v>
      </c>
      <c r="H6352" s="22">
        <f t="shared" si="701"/>
        <v>1.0421893907171882</v>
      </c>
      <c r="I6352" s="4">
        <f t="shared" si="700"/>
        <v>0.25347671175809633</v>
      </c>
      <c r="Q6352" s="14"/>
      <c r="S6352" s="29"/>
      <c r="T6352" s="7"/>
      <c r="V6352" s="7"/>
    </row>
    <row r="6353" spans="1:22" x14ac:dyDescent="0.3">
      <c r="A6353" s="14">
        <f t="shared" si="699"/>
        <v>520.142999999984</v>
      </c>
      <c r="B6353" s="14">
        <v>191.67740000000001</v>
      </c>
      <c r="C6353" s="14">
        <v>184.32259999999999</v>
      </c>
      <c r="D6353" s="12">
        <v>22797.936936936938</v>
      </c>
      <c r="E6353" s="27">
        <v>31</v>
      </c>
      <c r="F6353" s="26">
        <v>5</v>
      </c>
      <c r="G6353">
        <v>1959</v>
      </c>
      <c r="H6353" s="22">
        <f t="shared" si="701"/>
        <v>1.039901780899358</v>
      </c>
      <c r="I6353" s="4">
        <f t="shared" si="700"/>
        <v>0.19038215206772169</v>
      </c>
      <c r="Q6353" s="14"/>
      <c r="S6353" s="29"/>
      <c r="T6353" s="7"/>
      <c r="V6353" s="7"/>
    </row>
    <row r="6354" spans="1:22" x14ac:dyDescent="0.3">
      <c r="A6354" s="14">
        <f t="shared" si="699"/>
        <v>520.22499999998399</v>
      </c>
      <c r="B6354" s="14">
        <v>190.48390000000001</v>
      </c>
      <c r="C6354" s="14">
        <v>183.66130000000001</v>
      </c>
      <c r="D6354" s="12">
        <v>22795.45945945946</v>
      </c>
      <c r="E6354" s="27">
        <v>29</v>
      </c>
      <c r="F6354" s="26">
        <v>5</v>
      </c>
      <c r="G6354">
        <v>1959</v>
      </c>
      <c r="H6354" s="22">
        <f t="shared" si="701"/>
        <v>1.037147727910017</v>
      </c>
      <c r="I6354" s="4">
        <f t="shared" si="700"/>
        <v>0.11442262462905463</v>
      </c>
      <c r="Q6354" s="14"/>
      <c r="S6354" s="29"/>
      <c r="T6354" s="7"/>
      <c r="V6354" s="7"/>
    </row>
    <row r="6355" spans="1:22" x14ac:dyDescent="0.3">
      <c r="A6355" s="14">
        <f t="shared" si="699"/>
        <v>520.30699999998399</v>
      </c>
      <c r="B6355" s="14">
        <v>189.45160000000001</v>
      </c>
      <c r="C6355" s="14">
        <v>183.4032</v>
      </c>
      <c r="D6355" s="12">
        <v>22792.981981981982</v>
      </c>
      <c r="E6355" s="27">
        <v>26</v>
      </c>
      <c r="F6355" s="26">
        <v>5</v>
      </c>
      <c r="G6355">
        <v>1959</v>
      </c>
      <c r="H6355" s="22">
        <f t="shared" si="701"/>
        <v>1.0329787048426637</v>
      </c>
      <c r="I6355" s="4">
        <f t="shared" si="700"/>
        <v>-5.6318839004133783E-4</v>
      </c>
      <c r="Q6355" s="14"/>
      <c r="S6355" s="29"/>
      <c r="T6355" s="7"/>
      <c r="V6355" s="7"/>
    </row>
    <row r="6356" spans="1:22" x14ac:dyDescent="0.3">
      <c r="A6356" s="14">
        <f t="shared" si="699"/>
        <v>520.38899999998398</v>
      </c>
      <c r="B6356" s="14">
        <v>188.67740000000001</v>
      </c>
      <c r="C6356" s="14">
        <v>183.01609999999999</v>
      </c>
      <c r="D6356" s="12">
        <v>22790.504504504504</v>
      </c>
      <c r="E6356" s="27">
        <v>24</v>
      </c>
      <c r="F6356" s="26">
        <v>5</v>
      </c>
      <c r="G6356">
        <v>1959</v>
      </c>
      <c r="H6356" s="22">
        <f t="shared" si="701"/>
        <v>1.030933344115627</v>
      </c>
      <c r="I6356" s="4">
        <f t="shared" si="700"/>
        <v>-5.6976276616239059E-2</v>
      </c>
      <c r="Q6356" s="14"/>
      <c r="S6356" s="29"/>
      <c r="T6356" s="7"/>
      <c r="V6356" s="7"/>
    </row>
    <row r="6357" spans="1:22" x14ac:dyDescent="0.3">
      <c r="A6357" s="14">
        <f t="shared" si="699"/>
        <v>520.47099999998397</v>
      </c>
      <c r="B6357" s="14">
        <v>189.16130000000001</v>
      </c>
      <c r="C6357" s="14">
        <v>183.66130000000001</v>
      </c>
      <c r="D6357" s="12">
        <v>22788.027027027027</v>
      </c>
      <c r="E6357" s="27">
        <v>22</v>
      </c>
      <c r="F6357" s="26">
        <v>5</v>
      </c>
      <c r="G6357">
        <v>1959</v>
      </c>
      <c r="H6357" s="22">
        <f t="shared" si="701"/>
        <v>1.0299464285617057</v>
      </c>
      <c r="I6357" s="4">
        <f t="shared" si="700"/>
        <v>-8.419639162051383E-2</v>
      </c>
      <c r="Q6357" s="14"/>
      <c r="S6357" s="29"/>
      <c r="T6357" s="7"/>
      <c r="V6357" s="7"/>
    </row>
    <row r="6358" spans="1:22" x14ac:dyDescent="0.3">
      <c r="A6358" s="14">
        <f t="shared" si="699"/>
        <v>520.55299999998397</v>
      </c>
      <c r="B6358" s="14">
        <v>190.3871</v>
      </c>
      <c r="C6358" s="14">
        <v>185.12899999999999</v>
      </c>
      <c r="D6358" s="12">
        <v>22785.549549549549</v>
      </c>
      <c r="E6358" s="27">
        <v>19</v>
      </c>
      <c r="F6358" s="26">
        <v>5</v>
      </c>
      <c r="G6358">
        <v>1959</v>
      </c>
      <c r="H6358" s="22">
        <f t="shared" si="701"/>
        <v>1.0284023572751975</v>
      </c>
      <c r="I6358" s="4">
        <f t="shared" si="700"/>
        <v>-0.12678341725462955</v>
      </c>
      <c r="Q6358" s="14"/>
      <c r="S6358" s="29"/>
      <c r="T6358" s="7"/>
      <c r="V6358" s="7"/>
    </row>
    <row r="6359" spans="1:22" x14ac:dyDescent="0.3">
      <c r="A6359" s="14">
        <f t="shared" si="699"/>
        <v>520.63499999998396</v>
      </c>
      <c r="B6359" s="14">
        <v>191.4194</v>
      </c>
      <c r="C6359" s="14">
        <v>186.06450000000001</v>
      </c>
      <c r="D6359" s="12">
        <v>22783.072072072071</v>
      </c>
      <c r="E6359" s="27">
        <v>17</v>
      </c>
      <c r="F6359" s="26">
        <v>5</v>
      </c>
      <c r="G6359">
        <v>1959</v>
      </c>
      <c r="H6359" s="22">
        <f t="shared" si="701"/>
        <v>1.0287798048526182</v>
      </c>
      <c r="I6359" s="4">
        <f t="shared" si="700"/>
        <v>-0.11637303672647205</v>
      </c>
      <c r="Q6359" s="14"/>
      <c r="S6359" s="29"/>
      <c r="T6359" s="7"/>
      <c r="V6359" s="7"/>
    </row>
    <row r="6360" spans="1:22" x14ac:dyDescent="0.3">
      <c r="A6360" s="14">
        <f t="shared" si="699"/>
        <v>520.71699999998395</v>
      </c>
      <c r="B6360" s="14">
        <v>191.4032</v>
      </c>
      <c r="C6360" s="14">
        <v>185.87100000000001</v>
      </c>
      <c r="D6360" s="12">
        <v>22780.594594594593</v>
      </c>
      <c r="E6360" s="27">
        <v>14</v>
      </c>
      <c r="F6360" s="26">
        <v>5</v>
      </c>
      <c r="G6360">
        <v>1959</v>
      </c>
      <c r="H6360" s="22">
        <f t="shared" si="701"/>
        <v>1.0297636532864189</v>
      </c>
      <c r="I6360" s="4">
        <f t="shared" si="700"/>
        <v>-8.9237515953265498E-2</v>
      </c>
      <c r="Q6360" s="14"/>
      <c r="S6360" s="29"/>
      <c r="T6360" s="7"/>
      <c r="V6360" s="7"/>
    </row>
    <row r="6361" spans="1:22" x14ac:dyDescent="0.3">
      <c r="A6361" s="14">
        <f t="shared" si="699"/>
        <v>520.79899999998395</v>
      </c>
      <c r="B6361" s="14">
        <v>190.82259999999999</v>
      </c>
      <c r="C6361" s="14">
        <v>185.64519999999999</v>
      </c>
      <c r="D6361" s="12">
        <v>22778.117117117119</v>
      </c>
      <c r="E6361" s="27">
        <v>12</v>
      </c>
      <c r="F6361" s="26">
        <v>5</v>
      </c>
      <c r="G6361">
        <v>1959</v>
      </c>
      <c r="H6361" s="22">
        <f t="shared" si="701"/>
        <v>1.0278886822821167</v>
      </c>
      <c r="I6361" s="4">
        <f t="shared" si="700"/>
        <v>-0.14095108573540552</v>
      </c>
      <c r="Q6361" s="14"/>
      <c r="S6361" s="29"/>
      <c r="T6361" s="7"/>
      <c r="V6361" s="7"/>
    </row>
    <row r="6362" spans="1:22" x14ac:dyDescent="0.3">
      <c r="A6362" s="14">
        <f t="shared" si="699"/>
        <v>520.88099999998394</v>
      </c>
      <c r="B6362" s="14">
        <v>190.1129</v>
      </c>
      <c r="C6362" s="14">
        <v>185.2097</v>
      </c>
      <c r="D6362" s="12">
        <v>22775.639639639641</v>
      </c>
      <c r="E6362" s="27">
        <v>9</v>
      </c>
      <c r="F6362" s="26">
        <v>5</v>
      </c>
      <c r="G6362">
        <v>1959</v>
      </c>
      <c r="H6362" s="22">
        <f t="shared" si="701"/>
        <v>1.0264737754016122</v>
      </c>
      <c r="I6362" s="4">
        <f t="shared" si="700"/>
        <v>-0.17997562826556029</v>
      </c>
      <c r="Q6362" s="14"/>
      <c r="S6362" s="29"/>
      <c r="T6362" s="7"/>
      <c r="V6362" s="7"/>
    </row>
    <row r="6363" spans="1:22" x14ac:dyDescent="0.3">
      <c r="A6363" s="14">
        <f t="shared" si="699"/>
        <v>520.96299999998394</v>
      </c>
      <c r="B6363" s="14">
        <v>189.72579999999999</v>
      </c>
      <c r="C6363" s="14">
        <v>185.32259999999999</v>
      </c>
      <c r="D6363" s="12">
        <v>22773.162162162163</v>
      </c>
      <c r="E6363" s="27">
        <v>7</v>
      </c>
      <c r="F6363" s="26">
        <v>5</v>
      </c>
      <c r="G6363">
        <v>1959</v>
      </c>
      <c r="H6363" s="22">
        <f t="shared" si="701"/>
        <v>1.0237596493897667</v>
      </c>
      <c r="I6363" s="4">
        <f t="shared" si="700"/>
        <v>-0.25483392985477771</v>
      </c>
      <c r="Q6363" s="14"/>
      <c r="S6363" s="29"/>
      <c r="T6363" s="7"/>
      <c r="V6363" s="7"/>
    </row>
    <row r="6364" spans="1:22" x14ac:dyDescent="0.3">
      <c r="A6364" s="14">
        <f t="shared" si="699"/>
        <v>521.04499999998393</v>
      </c>
      <c r="B6364" s="14">
        <v>189.24189999999999</v>
      </c>
      <c r="C6364" s="14">
        <v>185.25810000000001</v>
      </c>
      <c r="D6364" s="12">
        <v>22770.684684684686</v>
      </c>
      <c r="E6364" s="27">
        <v>4</v>
      </c>
      <c r="F6364" s="26">
        <v>5</v>
      </c>
      <c r="G6364">
        <v>1959</v>
      </c>
      <c r="H6364" s="22">
        <f t="shared" si="701"/>
        <v>1.0215040529941739</v>
      </c>
      <c r="I6364" s="4">
        <f t="shared" si="700"/>
        <v>-0.31704552744011832</v>
      </c>
      <c r="Q6364" s="14"/>
      <c r="S6364" s="29"/>
      <c r="T6364" s="7"/>
      <c r="V6364" s="7"/>
    </row>
    <row r="6365" spans="1:22" x14ac:dyDescent="0.3">
      <c r="A6365" s="14">
        <f t="shared" si="699"/>
        <v>521.12699999998392</v>
      </c>
      <c r="B6365" s="14">
        <v>188.2097</v>
      </c>
      <c r="C6365" s="14">
        <v>184.95160000000001</v>
      </c>
      <c r="D6365" s="12">
        <v>22768.207207207208</v>
      </c>
      <c r="E6365" s="27">
        <v>2</v>
      </c>
      <c r="F6365" s="26">
        <v>5</v>
      </c>
      <c r="G6365">
        <v>1959</v>
      </c>
      <c r="H6365" s="22">
        <f t="shared" si="701"/>
        <v>1.0176159600673904</v>
      </c>
      <c r="I6365" s="4">
        <f t="shared" si="700"/>
        <v>-0.42428300707436495</v>
      </c>
      <c r="Q6365" s="14"/>
      <c r="S6365" s="29"/>
      <c r="T6365" s="7"/>
      <c r="V6365" s="7"/>
    </row>
    <row r="6366" spans="1:22" x14ac:dyDescent="0.3">
      <c r="A6366" s="14">
        <f t="shared" si="699"/>
        <v>521.20899999998392</v>
      </c>
      <c r="B6366" s="14">
        <v>186.54839999999999</v>
      </c>
      <c r="C6366" s="14">
        <v>184.17740000000001</v>
      </c>
      <c r="D6366" s="12">
        <v>22765.72972972973</v>
      </c>
      <c r="E6366" s="27">
        <v>29</v>
      </c>
      <c r="F6366" s="26">
        <v>4</v>
      </c>
      <c r="G6366">
        <v>1959</v>
      </c>
      <c r="H6366" s="22">
        <f t="shared" si="701"/>
        <v>1.0128734578726812</v>
      </c>
      <c r="I6366" s="4">
        <f t="shared" si="700"/>
        <v>-0.55508594622665108</v>
      </c>
      <c r="Q6366" s="14"/>
      <c r="S6366" s="29"/>
      <c r="T6366" s="7"/>
      <c r="V6366" s="7"/>
    </row>
    <row r="6367" spans="1:22" x14ac:dyDescent="0.3">
      <c r="A6367" s="14">
        <f t="shared" si="699"/>
        <v>521.29099999998391</v>
      </c>
      <c r="B6367" s="14">
        <v>185.12899999999999</v>
      </c>
      <c r="C6367" s="14">
        <v>183.1129</v>
      </c>
      <c r="D6367" s="12">
        <v>22763.252252252252</v>
      </c>
      <c r="E6367" s="27">
        <v>27</v>
      </c>
      <c r="F6367" s="26">
        <v>4</v>
      </c>
      <c r="G6367">
        <v>1959</v>
      </c>
      <c r="H6367" s="22">
        <f t="shared" si="701"/>
        <v>1.0110101472916435</v>
      </c>
      <c r="I6367" s="4">
        <f t="shared" si="700"/>
        <v>-0.60647790990885964</v>
      </c>
      <c r="Q6367" s="14"/>
      <c r="S6367" s="29"/>
      <c r="T6367" s="7"/>
      <c r="V6367" s="7"/>
    </row>
    <row r="6368" spans="1:22" x14ac:dyDescent="0.3">
      <c r="A6368" s="14">
        <f t="shared" si="699"/>
        <v>521.3729999999839</v>
      </c>
      <c r="B6368" s="14">
        <v>184.25810000000001</v>
      </c>
      <c r="C6368" s="14">
        <v>182.1129</v>
      </c>
      <c r="D6368" s="12">
        <v>22760.774774774774</v>
      </c>
      <c r="E6368" s="27">
        <v>24</v>
      </c>
      <c r="F6368" s="26">
        <v>4</v>
      </c>
      <c r="G6368">
        <v>1959</v>
      </c>
      <c r="H6368" s="22">
        <f t="shared" si="701"/>
        <v>1.0117795060097337</v>
      </c>
      <c r="I6368" s="4">
        <f t="shared" si="700"/>
        <v>-0.58525822935691485</v>
      </c>
      <c r="Q6368" s="14"/>
      <c r="S6368" s="29"/>
      <c r="T6368" s="7"/>
      <c r="V6368" s="7"/>
    </row>
    <row r="6369" spans="1:22" x14ac:dyDescent="0.3">
      <c r="A6369" s="14">
        <f t="shared" si="699"/>
        <v>521.4549999999839</v>
      </c>
      <c r="B6369" s="14">
        <v>183.7903</v>
      </c>
      <c r="C6369" s="14">
        <v>181.77420000000001</v>
      </c>
      <c r="D6369" s="12">
        <v>22758.297297297297</v>
      </c>
      <c r="E6369" s="27">
        <v>22</v>
      </c>
      <c r="F6369" s="26">
        <v>4</v>
      </c>
      <c r="G6369">
        <v>1959</v>
      </c>
      <c r="H6369" s="22">
        <f t="shared" si="701"/>
        <v>1.0110912329692552</v>
      </c>
      <c r="I6369" s="4">
        <f t="shared" si="700"/>
        <v>-0.60424148607196748</v>
      </c>
      <c r="Q6369" s="14"/>
      <c r="S6369" s="29"/>
      <c r="T6369" s="7"/>
      <c r="V6369" s="7"/>
    </row>
    <row r="6370" spans="1:22" x14ac:dyDescent="0.3">
      <c r="A6370" s="14">
        <f t="shared" si="699"/>
        <v>521.53699999998389</v>
      </c>
      <c r="B6370" s="14">
        <v>184.22579999999999</v>
      </c>
      <c r="C6370" s="14">
        <v>182.46770000000001</v>
      </c>
      <c r="D6370" s="12">
        <v>22755.819819819819</v>
      </c>
      <c r="E6370" s="27">
        <v>19</v>
      </c>
      <c r="F6370" s="26">
        <v>4</v>
      </c>
      <c r="G6370">
        <v>1959</v>
      </c>
      <c r="H6370" s="22">
        <f t="shared" si="701"/>
        <v>1.009635129943546</v>
      </c>
      <c r="I6370" s="4">
        <f t="shared" si="700"/>
        <v>-0.64440225936244344</v>
      </c>
      <c r="Q6370" s="14"/>
      <c r="S6370" s="29"/>
      <c r="T6370" s="7"/>
      <c r="V6370" s="7"/>
    </row>
    <row r="6371" spans="1:22" x14ac:dyDescent="0.3">
      <c r="A6371" s="14">
        <f t="shared" si="699"/>
        <v>521.61899999998388</v>
      </c>
      <c r="B6371" s="14">
        <v>185.35480000000001</v>
      </c>
      <c r="C6371" s="14">
        <v>183.64519999999999</v>
      </c>
      <c r="D6371" s="12">
        <v>22753.342342342341</v>
      </c>
      <c r="E6371" s="27">
        <v>17</v>
      </c>
      <c r="F6371" s="26">
        <v>4</v>
      </c>
      <c r="G6371">
        <v>1959</v>
      </c>
      <c r="H6371" s="22">
        <f t="shared" si="701"/>
        <v>1.009309255020006</v>
      </c>
      <c r="I6371" s="4">
        <f t="shared" si="700"/>
        <v>-0.65339021467485392</v>
      </c>
      <c r="Q6371" s="14"/>
      <c r="S6371" s="29"/>
      <c r="T6371" s="7"/>
      <c r="V6371" s="7"/>
    </row>
    <row r="6372" spans="1:22" x14ac:dyDescent="0.3">
      <c r="A6372" s="14">
        <f t="shared" si="699"/>
        <v>521.70099999998388</v>
      </c>
      <c r="B6372" s="14">
        <v>185.17740000000001</v>
      </c>
      <c r="C6372" s="14">
        <v>183.8871</v>
      </c>
      <c r="D6372" s="12">
        <v>22750.864864864867</v>
      </c>
      <c r="E6372" s="27">
        <v>14</v>
      </c>
      <c r="F6372" s="26">
        <v>4</v>
      </c>
      <c r="G6372">
        <v>1959</v>
      </c>
      <c r="H6372" s="22">
        <f t="shared" si="701"/>
        <v>1.0070168054202824</v>
      </c>
      <c r="I6372" s="4">
        <f t="shared" si="700"/>
        <v>-0.71661826037546772</v>
      </c>
      <c r="Q6372" s="14"/>
      <c r="S6372" s="29"/>
      <c r="T6372" s="7"/>
      <c r="V6372" s="7"/>
    </row>
    <row r="6373" spans="1:22" x14ac:dyDescent="0.3">
      <c r="A6373" s="14">
        <f t="shared" si="699"/>
        <v>521.78299999998387</v>
      </c>
      <c r="B6373" s="14">
        <v>184.66130000000001</v>
      </c>
      <c r="C6373" s="14">
        <v>183.62899999999999</v>
      </c>
      <c r="D6373" s="12">
        <v>22748.387387387389</v>
      </c>
      <c r="E6373" s="27">
        <v>12</v>
      </c>
      <c r="F6373" s="26">
        <v>4</v>
      </c>
      <c r="G6373">
        <v>1959</v>
      </c>
      <c r="H6373" s="22">
        <f t="shared" si="701"/>
        <v>1.0056216610666073</v>
      </c>
      <c r="I6373" s="4">
        <f t="shared" si="700"/>
        <v>-0.75509773271097891</v>
      </c>
      <c r="Q6373" s="14"/>
      <c r="S6373" s="29"/>
      <c r="T6373" s="7"/>
      <c r="V6373" s="7"/>
    </row>
    <row r="6374" spans="1:22" x14ac:dyDescent="0.3">
      <c r="A6374" s="14">
        <f t="shared" si="699"/>
        <v>521.86499999998387</v>
      </c>
      <c r="B6374" s="14">
        <v>184.8871</v>
      </c>
      <c r="C6374" s="14">
        <v>184.14519999999999</v>
      </c>
      <c r="D6374" s="12">
        <v>22745.909909909911</v>
      </c>
      <c r="E6374" s="27">
        <v>9</v>
      </c>
      <c r="F6374" s="26">
        <v>4</v>
      </c>
      <c r="G6374">
        <v>1959</v>
      </c>
      <c r="H6374" s="22">
        <f t="shared" si="701"/>
        <v>1.0040288859009088</v>
      </c>
      <c r="I6374" s="4">
        <f t="shared" si="700"/>
        <v>-0.79902805989449999</v>
      </c>
      <c r="Q6374" s="14"/>
      <c r="S6374" s="29"/>
      <c r="T6374" s="7"/>
      <c r="V6374" s="7"/>
    </row>
    <row r="6375" spans="1:22" x14ac:dyDescent="0.3">
      <c r="A6375" s="14">
        <f t="shared" si="699"/>
        <v>521.94699999998386</v>
      </c>
      <c r="B6375" s="14">
        <v>185.06450000000001</v>
      </c>
      <c r="C6375" s="14">
        <v>184.48390000000001</v>
      </c>
      <c r="D6375" s="12">
        <v>22743.432432432433</v>
      </c>
      <c r="E6375" s="27">
        <v>7</v>
      </c>
      <c r="F6375" s="26">
        <v>4</v>
      </c>
      <c r="G6375">
        <v>1959</v>
      </c>
      <c r="H6375" s="22">
        <f t="shared" si="701"/>
        <v>1.0031471580988911</v>
      </c>
      <c r="I6375" s="4">
        <f t="shared" si="700"/>
        <v>-0.82334699182137694</v>
      </c>
      <c r="Q6375" s="14"/>
      <c r="S6375" s="29"/>
      <c r="T6375" s="7"/>
      <c r="V6375" s="7"/>
    </row>
    <row r="6376" spans="1:22" x14ac:dyDescent="0.3">
      <c r="A6376" s="14">
        <f t="shared" si="699"/>
        <v>522.02899999998385</v>
      </c>
      <c r="B6376" s="14">
        <v>184.87100000000001</v>
      </c>
      <c r="C6376" s="14">
        <v>184.17740000000001</v>
      </c>
      <c r="D6376" s="12">
        <v>22740.954954954956</v>
      </c>
      <c r="E6376" s="27">
        <v>4</v>
      </c>
      <c r="F6376" s="26">
        <v>4</v>
      </c>
      <c r="G6376">
        <v>1959</v>
      </c>
      <c r="H6376" s="22">
        <f t="shared" si="701"/>
        <v>1.0037659343654541</v>
      </c>
      <c r="I6376" s="4">
        <f t="shared" si="700"/>
        <v>-0.80628052542428819</v>
      </c>
      <c r="Q6376" s="14"/>
      <c r="S6376" s="29"/>
      <c r="T6376" s="7"/>
      <c r="V6376" s="7"/>
    </row>
    <row r="6377" spans="1:22" x14ac:dyDescent="0.3">
      <c r="A6377" s="14">
        <f t="shared" si="699"/>
        <v>522.11099999998385</v>
      </c>
      <c r="B6377" s="14">
        <v>183.83869999999999</v>
      </c>
      <c r="C6377" s="14">
        <v>183.45160000000001</v>
      </c>
      <c r="D6377" s="12">
        <v>22738.477477477478</v>
      </c>
      <c r="E6377" s="27">
        <v>2</v>
      </c>
      <c r="F6377" s="26">
        <v>4</v>
      </c>
      <c r="G6377">
        <v>1959</v>
      </c>
      <c r="H6377" s="22">
        <f t="shared" si="701"/>
        <v>1.0021100933434213</v>
      </c>
      <c r="I6377" s="4">
        <f t="shared" si="700"/>
        <v>-0.85195027180678951</v>
      </c>
      <c r="Q6377" s="14"/>
      <c r="S6377" s="29"/>
      <c r="T6377" s="7"/>
      <c r="V6377" s="7"/>
    </row>
    <row r="6378" spans="1:22" x14ac:dyDescent="0.3">
      <c r="A6378" s="14">
        <f t="shared" si="699"/>
        <v>522.19299999998384</v>
      </c>
      <c r="B6378" s="14">
        <v>183.17740000000001</v>
      </c>
      <c r="C6378" s="14">
        <v>182.87100000000001</v>
      </c>
      <c r="D6378" s="12">
        <v>22736</v>
      </c>
      <c r="E6378" s="27">
        <v>31</v>
      </c>
      <c r="F6378" s="26">
        <v>3</v>
      </c>
      <c r="G6378">
        <v>1959</v>
      </c>
      <c r="H6378" s="23">
        <f t="shared" si="701"/>
        <v>1.0016754980286651</v>
      </c>
      <c r="I6378" s="4">
        <f t="shared" si="700"/>
        <v>-0.86393684391114056</v>
      </c>
      <c r="Q6378" s="14"/>
      <c r="S6378" s="29"/>
    </row>
    <row r="6379" spans="1:22" x14ac:dyDescent="0.3">
      <c r="A6379" s="14">
        <f t="shared" si="699"/>
        <v>522.27499999998383</v>
      </c>
      <c r="B6379" s="14">
        <v>185.24189999999999</v>
      </c>
      <c r="C6379" s="14">
        <v>183.93549999999999</v>
      </c>
      <c r="D6379" s="12">
        <v>22734.548387096776</v>
      </c>
      <c r="E6379" s="27">
        <v>29</v>
      </c>
      <c r="F6379" s="26">
        <v>3</v>
      </c>
      <c r="G6379">
        <v>1959</v>
      </c>
      <c r="H6379" s="22">
        <f t="shared" si="701"/>
        <v>1.0071024897314547</v>
      </c>
      <c r="I6379" s="4">
        <f t="shared" si="700"/>
        <v>-0.71425500163979916</v>
      </c>
      <c r="Q6379" s="14"/>
      <c r="S6379" s="29"/>
      <c r="T6379" s="7"/>
      <c r="V6379" s="7"/>
    </row>
    <row r="6380" spans="1:22" x14ac:dyDescent="0.3">
      <c r="A6380" s="14">
        <f t="shared" si="699"/>
        <v>522.35699999998383</v>
      </c>
      <c r="B6380" s="14">
        <v>188.75810000000001</v>
      </c>
      <c r="C6380" s="14">
        <v>186.22579999999999</v>
      </c>
      <c r="D6380" s="12">
        <v>22733.096774193549</v>
      </c>
      <c r="E6380" s="27">
        <v>28</v>
      </c>
      <c r="F6380" s="26">
        <v>3</v>
      </c>
      <c r="G6380">
        <v>1959</v>
      </c>
      <c r="H6380" s="22">
        <f t="shared" si="701"/>
        <v>1.0135980084392175</v>
      </c>
      <c r="I6380" s="4">
        <f t="shared" si="700"/>
        <v>-0.53510211917157158</v>
      </c>
      <c r="Q6380" s="14"/>
      <c r="S6380" s="29"/>
      <c r="T6380" s="7"/>
      <c r="V6380" s="7"/>
    </row>
    <row r="6381" spans="1:22" x14ac:dyDescent="0.3">
      <c r="A6381" s="14">
        <f t="shared" si="699"/>
        <v>522.43899999998382</v>
      </c>
      <c r="B6381" s="14">
        <v>191.01609999999999</v>
      </c>
      <c r="C6381" s="14">
        <v>187.22579999999999</v>
      </c>
      <c r="D6381" s="12">
        <v>22731.645161290326</v>
      </c>
      <c r="E6381" s="27">
        <v>26</v>
      </c>
      <c r="F6381" s="26">
        <v>3</v>
      </c>
      <c r="G6381">
        <v>1959</v>
      </c>
      <c r="H6381" s="22">
        <f t="shared" si="701"/>
        <v>1.0202445389470896</v>
      </c>
      <c r="I6381" s="4">
        <f t="shared" si="700"/>
        <v>-0.3517841806865038</v>
      </c>
      <c r="Q6381" s="14"/>
      <c r="S6381" s="29"/>
      <c r="T6381" s="7"/>
      <c r="V6381" s="7"/>
    </row>
    <row r="6382" spans="1:22" x14ac:dyDescent="0.3">
      <c r="A6382" s="14">
        <f t="shared" si="699"/>
        <v>522.52099999998381</v>
      </c>
      <c r="B6382" s="14">
        <v>192.1129</v>
      </c>
      <c r="C6382" s="14">
        <v>187.77420000000001</v>
      </c>
      <c r="D6382" s="12">
        <v>22730.193548387098</v>
      </c>
      <c r="E6382" s="27">
        <v>25</v>
      </c>
      <c r="F6382" s="26">
        <v>3</v>
      </c>
      <c r="G6382">
        <v>1959</v>
      </c>
      <c r="H6382" s="22">
        <f t="shared" si="701"/>
        <v>1.0231059432019947</v>
      </c>
      <c r="I6382" s="4">
        <f t="shared" si="700"/>
        <v>-0.27286379830650209</v>
      </c>
      <c r="Q6382" s="14"/>
      <c r="S6382" s="29"/>
      <c r="T6382" s="7"/>
      <c r="V6382" s="7"/>
    </row>
    <row r="6383" spans="1:22" x14ac:dyDescent="0.3">
      <c r="A6383" s="14">
        <f t="shared" si="699"/>
        <v>522.60299999998381</v>
      </c>
      <c r="B6383" s="14">
        <v>193.48390000000001</v>
      </c>
      <c r="C6383" s="14">
        <v>188.85480000000001</v>
      </c>
      <c r="D6383" s="12">
        <v>22728.741935483871</v>
      </c>
      <c r="E6383" s="27">
        <v>23</v>
      </c>
      <c r="F6383" s="26">
        <v>3</v>
      </c>
      <c r="G6383">
        <v>1959</v>
      </c>
      <c r="H6383" s="22">
        <f t="shared" si="701"/>
        <v>1.024511423591034</v>
      </c>
      <c r="I6383" s="4">
        <f t="shared" si="700"/>
        <v>-0.23409924780985975</v>
      </c>
      <c r="Q6383" s="14"/>
      <c r="S6383" s="29"/>
      <c r="T6383" s="7"/>
      <c r="V6383" s="7"/>
    </row>
    <row r="6384" spans="1:22" x14ac:dyDescent="0.3">
      <c r="A6384" s="14">
        <f t="shared" si="699"/>
        <v>522.6849999999838</v>
      </c>
      <c r="B6384" s="14">
        <v>194.5</v>
      </c>
      <c r="C6384" s="14">
        <v>189.4194</v>
      </c>
      <c r="D6384" s="12">
        <v>22727.290322580648</v>
      </c>
      <c r="E6384" s="27">
        <v>22</v>
      </c>
      <c r="F6384" s="26">
        <v>3</v>
      </c>
      <c r="G6384">
        <v>1959</v>
      </c>
      <c r="H6384" s="22">
        <f t="shared" si="701"/>
        <v>1.0268219622699681</v>
      </c>
      <c r="I6384" s="4">
        <f t="shared" si="700"/>
        <v>-0.17037228726848211</v>
      </c>
      <c r="Q6384" s="14"/>
      <c r="S6384" s="29"/>
      <c r="T6384" s="7"/>
      <c r="V6384" s="7"/>
    </row>
    <row r="6385" spans="1:22" x14ac:dyDescent="0.3">
      <c r="A6385" s="14">
        <f t="shared" si="699"/>
        <v>522.7669999999838</v>
      </c>
      <c r="B6385" s="14">
        <v>192.1129</v>
      </c>
      <c r="C6385" s="14">
        <v>187.95160000000001</v>
      </c>
      <c r="D6385" s="12">
        <v>22725.83870967742</v>
      </c>
      <c r="E6385" s="27">
        <v>20</v>
      </c>
      <c r="F6385" s="26">
        <v>3</v>
      </c>
      <c r="G6385">
        <v>1959</v>
      </c>
      <c r="H6385" s="22">
        <f t="shared" si="701"/>
        <v>1.0221402744110717</v>
      </c>
      <c r="I6385" s="4">
        <f t="shared" si="700"/>
        <v>-0.29949790640270396</v>
      </c>
      <c r="Q6385" s="14"/>
      <c r="S6385" s="29"/>
      <c r="T6385" s="7"/>
      <c r="V6385" s="7"/>
    </row>
    <row r="6386" spans="1:22" x14ac:dyDescent="0.3">
      <c r="A6386" s="14">
        <f t="shared" si="699"/>
        <v>522.84899999998379</v>
      </c>
      <c r="B6386" s="14">
        <v>189.75810000000001</v>
      </c>
      <c r="C6386" s="14">
        <v>186.6129</v>
      </c>
      <c r="D6386" s="12">
        <v>22724.387096774193</v>
      </c>
      <c r="E6386" s="27">
        <v>19</v>
      </c>
      <c r="F6386" s="26">
        <v>3</v>
      </c>
      <c r="G6386">
        <v>1959</v>
      </c>
      <c r="H6386" s="22">
        <f t="shared" si="701"/>
        <v>1.0168541403086282</v>
      </c>
      <c r="I6386" s="4">
        <f t="shared" si="700"/>
        <v>-0.44529475561115067</v>
      </c>
      <c r="Q6386" s="14"/>
      <c r="S6386" s="29"/>
      <c r="T6386" s="7"/>
      <c r="V6386" s="7"/>
    </row>
    <row r="6387" spans="1:22" x14ac:dyDescent="0.3">
      <c r="A6387" s="14">
        <f t="shared" si="699"/>
        <v>522.93099999998378</v>
      </c>
      <c r="B6387" s="14">
        <v>188.6935</v>
      </c>
      <c r="C6387" s="14">
        <v>186.0806</v>
      </c>
      <c r="D6387" s="12">
        <v>22722.93548387097</v>
      </c>
      <c r="E6387" s="27">
        <v>17</v>
      </c>
      <c r="F6387" s="26">
        <v>3</v>
      </c>
      <c r="G6387">
        <v>1959</v>
      </c>
      <c r="H6387" s="22">
        <f t="shared" si="701"/>
        <v>1.0140417646976632</v>
      </c>
      <c r="I6387" s="4">
        <f t="shared" si="700"/>
        <v>-0.52286287910613438</v>
      </c>
      <c r="Q6387" s="14"/>
      <c r="S6387" s="29"/>
      <c r="T6387" s="7"/>
      <c r="V6387" s="7"/>
    </row>
    <row r="6388" spans="1:22" x14ac:dyDescent="0.3">
      <c r="A6388" s="14">
        <f t="shared" si="699"/>
        <v>523.01299999998378</v>
      </c>
      <c r="B6388" s="14">
        <v>187.95160000000001</v>
      </c>
      <c r="C6388" s="14">
        <v>185.66130000000001</v>
      </c>
      <c r="D6388" s="12">
        <v>22721.483870967742</v>
      </c>
      <c r="E6388" s="27">
        <v>16</v>
      </c>
      <c r="F6388" s="26">
        <v>3</v>
      </c>
      <c r="G6388">
        <v>1959</v>
      </c>
      <c r="H6388" s="22">
        <f t="shared" si="701"/>
        <v>1.0123359041437283</v>
      </c>
      <c r="I6388" s="4">
        <f t="shared" si="700"/>
        <v>-0.56991221405163106</v>
      </c>
      <c r="Q6388" s="14"/>
      <c r="S6388" s="29"/>
      <c r="T6388" s="7"/>
      <c r="V6388" s="7"/>
    </row>
    <row r="6389" spans="1:22" x14ac:dyDescent="0.3">
      <c r="A6389" s="14">
        <f t="shared" si="699"/>
        <v>523.09499999998377</v>
      </c>
      <c r="B6389" s="14">
        <v>188.4032</v>
      </c>
      <c r="C6389" s="14">
        <v>185.74189999999999</v>
      </c>
      <c r="D6389" s="12">
        <v>22720.032258064519</v>
      </c>
      <c r="E6389" s="27">
        <v>15</v>
      </c>
      <c r="F6389" s="26">
        <v>3</v>
      </c>
      <c r="G6389">
        <v>1959</v>
      </c>
      <c r="H6389" s="22">
        <f t="shared" si="701"/>
        <v>1.0143279464676522</v>
      </c>
      <c r="I6389" s="4">
        <f t="shared" si="700"/>
        <v>-0.51496970054564051</v>
      </c>
      <c r="Q6389" s="14"/>
      <c r="S6389" s="29"/>
      <c r="T6389" s="7"/>
      <c r="V6389" s="7"/>
    </row>
    <row r="6390" spans="1:22" x14ac:dyDescent="0.3">
      <c r="A6390" s="14">
        <f t="shared" si="699"/>
        <v>523.17699999998376</v>
      </c>
      <c r="B6390" s="14">
        <v>190.27420000000001</v>
      </c>
      <c r="C6390" s="14">
        <v>187.35480000000001</v>
      </c>
      <c r="D6390" s="12">
        <v>22718.580645161292</v>
      </c>
      <c r="E6390" s="27">
        <v>13</v>
      </c>
      <c r="F6390" s="26">
        <v>3</v>
      </c>
      <c r="G6390">
        <v>1959</v>
      </c>
      <c r="H6390" s="22">
        <f t="shared" si="701"/>
        <v>1.0155822001891599</v>
      </c>
      <c r="I6390" s="4">
        <f t="shared" si="700"/>
        <v>-0.48037613232359</v>
      </c>
      <c r="Q6390" s="14"/>
      <c r="S6390" s="29"/>
      <c r="T6390" s="7"/>
      <c r="V6390" s="7"/>
    </row>
    <row r="6391" spans="1:22" x14ac:dyDescent="0.3">
      <c r="A6391" s="14">
        <f t="shared" si="699"/>
        <v>523.25899999998376</v>
      </c>
      <c r="B6391" s="14">
        <v>191.7903</v>
      </c>
      <c r="C6391" s="14">
        <v>188.64519999999999</v>
      </c>
      <c r="D6391" s="12">
        <v>22717.129032258064</v>
      </c>
      <c r="E6391" s="27">
        <v>12</v>
      </c>
      <c r="F6391" s="26">
        <v>3</v>
      </c>
      <c r="G6391">
        <v>1959</v>
      </c>
      <c r="H6391" s="22">
        <f t="shared" si="701"/>
        <v>1.0166720383025913</v>
      </c>
      <c r="I6391" s="4">
        <f t="shared" si="700"/>
        <v>-0.4503173105066911</v>
      </c>
      <c r="Q6391" s="14"/>
      <c r="S6391" s="29"/>
      <c r="T6391" s="7"/>
      <c r="V6391" s="7"/>
    </row>
    <row r="6392" spans="1:22" x14ac:dyDescent="0.3">
      <c r="A6392" s="14">
        <f t="shared" si="699"/>
        <v>523.34099999998375</v>
      </c>
      <c r="B6392" s="14">
        <v>192.5</v>
      </c>
      <c r="C6392" s="14">
        <v>188.2903</v>
      </c>
      <c r="D6392" s="12">
        <v>22715.677419354841</v>
      </c>
      <c r="E6392" s="27">
        <v>10</v>
      </c>
      <c r="F6392" s="26">
        <v>3</v>
      </c>
      <c r="G6392">
        <v>1959</v>
      </c>
      <c r="H6392" s="22">
        <f t="shared" si="701"/>
        <v>1.0223574979698902</v>
      </c>
      <c r="I6392" s="4">
        <f t="shared" si="700"/>
        <v>-0.29350666406268455</v>
      </c>
      <c r="Q6392" s="14"/>
      <c r="S6392" s="29"/>
      <c r="T6392" s="7"/>
      <c r="V6392" s="7"/>
    </row>
    <row r="6393" spans="1:22" x14ac:dyDescent="0.3">
      <c r="A6393" s="14">
        <f t="shared" ref="A6393:A6456" si="702">A6392+0.082</f>
        <v>523.42299999998374</v>
      </c>
      <c r="B6393" s="14">
        <v>194.43549999999999</v>
      </c>
      <c r="C6393" s="14">
        <v>189.5806</v>
      </c>
      <c r="D6393" s="12">
        <v>22714.225806451614</v>
      </c>
      <c r="E6393" s="27">
        <v>9</v>
      </c>
      <c r="F6393" s="26">
        <v>3</v>
      </c>
      <c r="G6393">
        <v>1959</v>
      </c>
      <c r="H6393" s="22">
        <f t="shared" si="701"/>
        <v>1.0256086329508398</v>
      </c>
      <c r="I6393" s="4">
        <f t="shared" si="700"/>
        <v>-0.20383711966828216</v>
      </c>
      <c r="Q6393" s="14"/>
      <c r="S6393" s="29"/>
      <c r="T6393" s="7"/>
      <c r="V6393" s="7"/>
    </row>
    <row r="6394" spans="1:22" x14ac:dyDescent="0.3">
      <c r="A6394" s="14">
        <f t="shared" si="702"/>
        <v>523.50499999998374</v>
      </c>
      <c r="B6394" s="14">
        <v>195.7903</v>
      </c>
      <c r="C6394" s="14">
        <v>190.7097</v>
      </c>
      <c r="D6394" s="12">
        <v>22712.77419354839</v>
      </c>
      <c r="E6394" s="27">
        <v>7</v>
      </c>
      <c r="F6394" s="26">
        <v>3</v>
      </c>
      <c r="G6394">
        <v>1959</v>
      </c>
      <c r="H6394" s="22">
        <f t="shared" si="701"/>
        <v>1.0266404907563695</v>
      </c>
      <c r="I6394" s="4">
        <f t="shared" si="700"/>
        <v>-0.17537745255392825</v>
      </c>
      <c r="Q6394" s="14"/>
      <c r="S6394" s="29"/>
      <c r="T6394" s="7"/>
      <c r="V6394" s="7"/>
    </row>
    <row r="6395" spans="1:22" x14ac:dyDescent="0.3">
      <c r="A6395" s="14">
        <f t="shared" si="702"/>
        <v>523.58699999998373</v>
      </c>
      <c r="B6395" s="14">
        <v>194.7903</v>
      </c>
      <c r="C6395" s="14">
        <v>190.35480000000001</v>
      </c>
      <c r="D6395" s="12">
        <v>22711.322580645163</v>
      </c>
      <c r="E6395" s="27">
        <v>6</v>
      </c>
      <c r="F6395" s="26">
        <v>3</v>
      </c>
      <c r="G6395">
        <v>1959</v>
      </c>
      <c r="H6395" s="22">
        <f t="shared" si="701"/>
        <v>1.0233012248706099</v>
      </c>
      <c r="I6395" s="4">
        <f t="shared" si="700"/>
        <v>-0.26747773517595969</v>
      </c>
      <c r="Q6395" s="14"/>
      <c r="S6395" s="29"/>
      <c r="T6395" s="7"/>
      <c r="V6395" s="7"/>
    </row>
    <row r="6396" spans="1:22" x14ac:dyDescent="0.3">
      <c r="A6396" s="14">
        <f t="shared" si="702"/>
        <v>523.66899999998373</v>
      </c>
      <c r="B6396" s="14">
        <v>192.87100000000001</v>
      </c>
      <c r="C6396" s="14">
        <v>189.0806</v>
      </c>
      <c r="D6396" s="12">
        <v>22709.870967741936</v>
      </c>
      <c r="E6396" s="27">
        <v>4</v>
      </c>
      <c r="F6396" s="26">
        <v>3</v>
      </c>
      <c r="G6396">
        <v>1959</v>
      </c>
      <c r="H6396" s="22">
        <f t="shared" si="701"/>
        <v>1.0200464775339195</v>
      </c>
      <c r="I6396" s="4">
        <f t="shared" si="700"/>
        <v>-0.35724691194347552</v>
      </c>
      <c r="Q6396" s="14"/>
      <c r="S6396" s="29"/>
      <c r="T6396" s="7"/>
      <c r="V6396" s="7"/>
    </row>
    <row r="6397" spans="1:22" x14ac:dyDescent="0.3">
      <c r="A6397" s="14">
        <f t="shared" si="702"/>
        <v>523.75099999998372</v>
      </c>
      <c r="B6397" s="14">
        <v>192</v>
      </c>
      <c r="C6397" s="14">
        <v>188.2903</v>
      </c>
      <c r="D6397" s="12">
        <v>22708.419354838712</v>
      </c>
      <c r="E6397" s="27">
        <v>3</v>
      </c>
      <c r="F6397" s="26">
        <v>3</v>
      </c>
      <c r="G6397">
        <v>1959</v>
      </c>
      <c r="H6397" s="22">
        <f t="shared" si="701"/>
        <v>1.0197020239491892</v>
      </c>
      <c r="I6397" s="4">
        <f t="shared" si="700"/>
        <v>-0.36674728525580302</v>
      </c>
      <c r="Q6397" s="14"/>
      <c r="S6397" s="29"/>
      <c r="T6397" s="7"/>
      <c r="V6397" s="7"/>
    </row>
    <row r="6398" spans="1:22" x14ac:dyDescent="0.3">
      <c r="A6398" s="14">
        <f t="shared" si="702"/>
        <v>523.83299999998371</v>
      </c>
      <c r="B6398" s="14">
        <v>191.74189999999999</v>
      </c>
      <c r="C6398" s="14">
        <v>187.9194</v>
      </c>
      <c r="D6398" s="12">
        <v>22706.967741935485</v>
      </c>
      <c r="E6398" s="27">
        <v>1</v>
      </c>
      <c r="F6398" s="26">
        <v>3</v>
      </c>
      <c r="G6398">
        <v>1959</v>
      </c>
      <c r="H6398" s="22">
        <f t="shared" si="701"/>
        <v>1.0203411675431062</v>
      </c>
      <c r="I6398" s="4">
        <f t="shared" si="700"/>
        <v>-0.34911906766257317</v>
      </c>
      <c r="Q6398" s="14"/>
      <c r="S6398" s="29"/>
      <c r="T6398" s="7"/>
      <c r="V6398" s="7"/>
    </row>
    <row r="6399" spans="1:22" x14ac:dyDescent="0.3">
      <c r="A6399" s="14">
        <f t="shared" si="702"/>
        <v>523.91499999998371</v>
      </c>
      <c r="B6399" s="14">
        <v>191.16130000000001</v>
      </c>
      <c r="C6399" s="14">
        <v>187.67740000000001</v>
      </c>
      <c r="D6399" s="12">
        <v>22705.516129032261</v>
      </c>
      <c r="E6399" s="27">
        <v>28</v>
      </c>
      <c r="F6399" s="26">
        <v>2</v>
      </c>
      <c r="G6399">
        <v>1959</v>
      </c>
      <c r="H6399" s="22">
        <f t="shared" si="701"/>
        <v>1.0185632367029809</v>
      </c>
      <c r="I6399" s="4">
        <f t="shared" si="700"/>
        <v>-0.39815617296056011</v>
      </c>
      <c r="Q6399" s="14"/>
      <c r="S6399" s="29"/>
      <c r="T6399" s="7"/>
      <c r="V6399" s="7"/>
    </row>
    <row r="6400" spans="1:22" x14ac:dyDescent="0.3">
      <c r="A6400" s="14">
        <f t="shared" si="702"/>
        <v>523.9969999999837</v>
      </c>
      <c r="B6400" s="14">
        <v>188.48390000000001</v>
      </c>
      <c r="C6400" s="14">
        <v>186.5806</v>
      </c>
      <c r="D6400" s="12">
        <v>22704.064516129034</v>
      </c>
      <c r="E6400" s="27">
        <v>27</v>
      </c>
      <c r="F6400" s="26">
        <v>2</v>
      </c>
      <c r="G6400">
        <v>1959</v>
      </c>
      <c r="H6400" s="22">
        <f t="shared" si="701"/>
        <v>1.0102009533681422</v>
      </c>
      <c r="I6400" s="4">
        <f t="shared" si="700"/>
        <v>-0.62879628514466346</v>
      </c>
      <c r="Q6400" s="14"/>
      <c r="S6400" s="29"/>
      <c r="T6400" s="7"/>
      <c r="V6400" s="7"/>
    </row>
    <row r="6401" spans="1:22" x14ac:dyDescent="0.3">
      <c r="A6401" s="14">
        <f t="shared" si="702"/>
        <v>524.07899999998369</v>
      </c>
      <c r="B6401" s="14">
        <v>189.03229999999999</v>
      </c>
      <c r="C6401" s="14">
        <v>186.5</v>
      </c>
      <c r="D6401" s="12">
        <v>22702.612903225807</v>
      </c>
      <c r="E6401" s="27">
        <v>25</v>
      </c>
      <c r="F6401" s="26">
        <v>2</v>
      </c>
      <c r="G6401">
        <v>1959</v>
      </c>
      <c r="H6401" s="22">
        <f t="shared" si="701"/>
        <v>1.0135780160857908</v>
      </c>
      <c r="I6401" s="4">
        <f t="shared" si="700"/>
        <v>-0.53565352821292289</v>
      </c>
      <c r="Q6401" s="14"/>
      <c r="S6401" s="29"/>
      <c r="T6401" s="7"/>
      <c r="V6401" s="7"/>
    </row>
    <row r="6402" spans="1:22" x14ac:dyDescent="0.3">
      <c r="A6402" s="14">
        <f t="shared" si="702"/>
        <v>524.16099999998369</v>
      </c>
      <c r="B6402" s="14">
        <v>191.5806</v>
      </c>
      <c r="C6402" s="14">
        <v>188.1129</v>
      </c>
      <c r="D6402" s="12">
        <v>22701.161290322583</v>
      </c>
      <c r="E6402" s="27">
        <v>24</v>
      </c>
      <c r="F6402" s="26">
        <v>2</v>
      </c>
      <c r="G6402">
        <v>1959</v>
      </c>
      <c r="H6402" s="22">
        <f t="shared" si="701"/>
        <v>1.0184341424750776</v>
      </c>
      <c r="I6402" s="4">
        <f t="shared" si="700"/>
        <v>-0.40171672048253815</v>
      </c>
      <c r="Q6402" s="14"/>
      <c r="S6402" s="29"/>
      <c r="T6402" s="7"/>
      <c r="V6402" s="7"/>
    </row>
    <row r="6403" spans="1:22" x14ac:dyDescent="0.3">
      <c r="A6403" s="14">
        <f t="shared" si="702"/>
        <v>524.24299999998368</v>
      </c>
      <c r="B6403" s="14">
        <v>193.17740000000001</v>
      </c>
      <c r="C6403" s="14">
        <v>189.43549999999999</v>
      </c>
      <c r="D6403" s="12">
        <v>22699.709677419356</v>
      </c>
      <c r="E6403" s="27">
        <v>22</v>
      </c>
      <c r="F6403" s="26">
        <v>2</v>
      </c>
      <c r="G6403">
        <v>1959</v>
      </c>
      <c r="H6403" s="22">
        <f t="shared" si="701"/>
        <v>1.0197528974241894</v>
      </c>
      <c r="I6403" s="4">
        <f t="shared" si="700"/>
        <v>-0.3653441440907147</v>
      </c>
      <c r="Q6403" s="14"/>
      <c r="S6403" s="29"/>
      <c r="T6403" s="7"/>
      <c r="V6403" s="7"/>
    </row>
    <row r="6404" spans="1:22" x14ac:dyDescent="0.3">
      <c r="A6404" s="14">
        <f t="shared" si="702"/>
        <v>524.32499999998367</v>
      </c>
      <c r="B6404" s="14">
        <v>192.0806</v>
      </c>
      <c r="C6404" s="14">
        <v>188.66130000000001</v>
      </c>
      <c r="D6404" s="12">
        <v>22698.258064516129</v>
      </c>
      <c r="E6404" s="27">
        <v>21</v>
      </c>
      <c r="F6404" s="26">
        <v>2</v>
      </c>
      <c r="G6404">
        <v>1959</v>
      </c>
      <c r="H6404" s="22">
        <f t="shared" si="701"/>
        <v>1.0181240137749501</v>
      </c>
      <c r="I6404" s="4">
        <f t="shared" si="700"/>
        <v>-0.41027037925309345</v>
      </c>
      <c r="Q6404" s="14"/>
      <c r="S6404" s="29"/>
      <c r="T6404" s="7"/>
      <c r="V6404" s="7"/>
    </row>
    <row r="6405" spans="1:22" x14ac:dyDescent="0.3">
      <c r="A6405" s="14">
        <f t="shared" si="702"/>
        <v>524.40699999998367</v>
      </c>
      <c r="B6405" s="14">
        <v>190.06450000000001</v>
      </c>
      <c r="C6405" s="14">
        <v>187.06450000000001</v>
      </c>
      <c r="D6405" s="12">
        <v>22696.806451612905</v>
      </c>
      <c r="E6405" s="27">
        <v>19</v>
      </c>
      <c r="F6405" s="26">
        <v>2</v>
      </c>
      <c r="G6405">
        <v>1959</v>
      </c>
      <c r="H6405" s="22">
        <f t="shared" si="701"/>
        <v>1.016037249184105</v>
      </c>
      <c r="I6405" s="4">
        <f t="shared" si="700"/>
        <v>-0.46782542732581178</v>
      </c>
      <c r="Q6405" s="14"/>
      <c r="S6405" s="29"/>
      <c r="T6405" s="7"/>
      <c r="V6405" s="7"/>
    </row>
    <row r="6406" spans="1:22" x14ac:dyDescent="0.3">
      <c r="A6406" s="14">
        <f t="shared" si="702"/>
        <v>524.48899999998366</v>
      </c>
      <c r="B6406" s="14">
        <v>187.75810000000001</v>
      </c>
      <c r="C6406" s="14">
        <v>185.22579999999999</v>
      </c>
      <c r="D6406" s="12">
        <v>22695.354838709678</v>
      </c>
      <c r="E6406" s="27">
        <v>18</v>
      </c>
      <c r="F6406" s="26">
        <v>2</v>
      </c>
      <c r="G6406">
        <v>1959</v>
      </c>
      <c r="H6406" s="22">
        <f t="shared" si="701"/>
        <v>1.0136714215838183</v>
      </c>
      <c r="I6406" s="4">
        <f t="shared" ref="I6406:I6469" si="703">STANDARDIZE(H6406,H$2,H$3)</f>
        <v>-0.53307731144519832</v>
      </c>
      <c r="Q6406" s="14"/>
      <c r="S6406" s="29"/>
      <c r="T6406" s="7"/>
      <c r="V6406" s="7"/>
    </row>
    <row r="6407" spans="1:22" x14ac:dyDescent="0.3">
      <c r="A6407" s="14">
        <f t="shared" si="702"/>
        <v>524.57099999998366</v>
      </c>
      <c r="B6407" s="14">
        <v>185.7903</v>
      </c>
      <c r="C6407" s="14">
        <v>183.5</v>
      </c>
      <c r="D6407" s="12">
        <v>22693.903225806454</v>
      </c>
      <c r="E6407" s="27">
        <v>16</v>
      </c>
      <c r="F6407" s="26">
        <v>2</v>
      </c>
      <c r="G6407">
        <v>1959</v>
      </c>
      <c r="H6407" s="22">
        <f t="shared" si="701"/>
        <v>1.0124811989100817</v>
      </c>
      <c r="I6407" s="4">
        <f t="shared" si="703"/>
        <v>-0.56590483952607573</v>
      </c>
      <c r="Q6407" s="14"/>
      <c r="S6407" s="29"/>
      <c r="T6407" s="7"/>
      <c r="V6407" s="7"/>
    </row>
    <row r="6408" spans="1:22" x14ac:dyDescent="0.3">
      <c r="A6408" s="14">
        <f t="shared" si="702"/>
        <v>524.65299999998365</v>
      </c>
      <c r="B6408" s="14">
        <v>186.01609999999999</v>
      </c>
      <c r="C6408" s="14">
        <v>183.77420000000001</v>
      </c>
      <c r="D6408" s="12">
        <v>22692.451612903227</v>
      </c>
      <c r="E6408" s="27">
        <v>15</v>
      </c>
      <c r="F6408" s="26">
        <v>2</v>
      </c>
      <c r="G6408">
        <v>1959</v>
      </c>
      <c r="H6408" s="22">
        <f t="shared" si="701"/>
        <v>1.0121992096823167</v>
      </c>
      <c r="I6408" s="4">
        <f t="shared" si="703"/>
        <v>-0.57368238359175827</v>
      </c>
      <c r="Q6408" s="14"/>
      <c r="S6408" s="29"/>
      <c r="T6408" s="7"/>
      <c r="V6408" s="7"/>
    </row>
    <row r="6409" spans="1:22" x14ac:dyDescent="0.3">
      <c r="A6409" s="14">
        <f t="shared" si="702"/>
        <v>524.73499999998364</v>
      </c>
      <c r="B6409" s="14">
        <v>190.4032</v>
      </c>
      <c r="C6409" s="14">
        <v>186.75810000000001</v>
      </c>
      <c r="D6409" s="12">
        <v>22691</v>
      </c>
      <c r="E6409" s="27">
        <v>14</v>
      </c>
      <c r="F6409" s="26">
        <v>2</v>
      </c>
      <c r="G6409">
        <v>1959</v>
      </c>
      <c r="H6409" s="22">
        <f t="shared" ref="H6409:H6472" si="704">B6409/C6409</f>
        <v>1.0195177612108925</v>
      </c>
      <c r="I6409" s="4">
        <f t="shared" si="703"/>
        <v>-0.37182943530147666</v>
      </c>
      <c r="Q6409" s="14"/>
      <c r="S6409" s="29"/>
      <c r="V6409" s="7"/>
    </row>
    <row r="6410" spans="1:22" x14ac:dyDescent="0.3">
      <c r="A6410" s="14">
        <f t="shared" si="702"/>
        <v>524.81699999998364</v>
      </c>
      <c r="B6410" s="14">
        <v>196.0806</v>
      </c>
      <c r="C6410" s="14">
        <v>190.33869999999999</v>
      </c>
      <c r="D6410" s="12">
        <v>22689.548387096776</v>
      </c>
      <c r="E6410" s="27">
        <v>12</v>
      </c>
      <c r="F6410" s="26">
        <v>2</v>
      </c>
      <c r="G6410">
        <v>1959</v>
      </c>
      <c r="H6410" s="22">
        <f t="shared" si="704"/>
        <v>1.0301667501144014</v>
      </c>
      <c r="I6410" s="4">
        <f t="shared" si="703"/>
        <v>-7.8119703520434028E-2</v>
      </c>
      <c r="Q6410" s="14"/>
      <c r="S6410" s="29"/>
      <c r="T6410" s="7"/>
      <c r="V6410" s="7"/>
    </row>
    <row r="6411" spans="1:22" x14ac:dyDescent="0.3">
      <c r="A6411" s="14">
        <f t="shared" si="702"/>
        <v>524.89899999998363</v>
      </c>
      <c r="B6411" s="14">
        <v>199.1129</v>
      </c>
      <c r="C6411" s="14">
        <v>191.62899999999999</v>
      </c>
      <c r="D6411" s="12">
        <v>22688.096774193549</v>
      </c>
      <c r="E6411" s="27">
        <v>11</v>
      </c>
      <c r="F6411" s="26">
        <v>2</v>
      </c>
      <c r="G6411">
        <v>1959</v>
      </c>
      <c r="H6411" s="22">
        <f t="shared" si="704"/>
        <v>1.0390541097641797</v>
      </c>
      <c r="I6411" s="4">
        <f t="shared" si="703"/>
        <v>0.1670025369692654</v>
      </c>
      <c r="Q6411" s="14"/>
      <c r="S6411" s="29"/>
      <c r="T6411" s="7"/>
      <c r="V6411" s="7"/>
    </row>
    <row r="6412" spans="1:22" x14ac:dyDescent="0.3">
      <c r="A6412" s="14">
        <f t="shared" si="702"/>
        <v>524.98099999998362</v>
      </c>
      <c r="B6412" s="14">
        <v>199.27420000000001</v>
      </c>
      <c r="C6412" s="14">
        <v>191.01609999999999</v>
      </c>
      <c r="D6412" s="12">
        <v>22686.645161290326</v>
      </c>
      <c r="E6412" s="27">
        <v>9</v>
      </c>
      <c r="F6412" s="26">
        <v>2</v>
      </c>
      <c r="G6412">
        <v>1959</v>
      </c>
      <c r="H6412" s="22">
        <f t="shared" si="704"/>
        <v>1.0432324814505165</v>
      </c>
      <c r="I6412" s="4">
        <f t="shared" si="703"/>
        <v>0.28224619422118741</v>
      </c>
      <c r="Q6412" s="14"/>
      <c r="S6412" s="29"/>
      <c r="T6412" s="7"/>
      <c r="V6412" s="7"/>
    </row>
    <row r="6413" spans="1:22" x14ac:dyDescent="0.3">
      <c r="A6413" s="14">
        <f t="shared" si="702"/>
        <v>525.06299999998362</v>
      </c>
      <c r="B6413" s="14">
        <v>198.6129</v>
      </c>
      <c r="C6413" s="14">
        <v>189.51609999999999</v>
      </c>
      <c r="D6413" s="12">
        <v>22685.193548387098</v>
      </c>
      <c r="E6413" s="27">
        <v>8</v>
      </c>
      <c r="F6413" s="26">
        <v>2</v>
      </c>
      <c r="G6413">
        <v>1959</v>
      </c>
      <c r="H6413" s="22">
        <f t="shared" si="704"/>
        <v>1.0480001435234263</v>
      </c>
      <c r="I6413" s="4">
        <f t="shared" si="703"/>
        <v>0.41374306790048881</v>
      </c>
      <c r="Q6413" s="14"/>
      <c r="S6413" s="29"/>
      <c r="T6413" s="7"/>
      <c r="V6413" s="7"/>
    </row>
    <row r="6414" spans="1:22" x14ac:dyDescent="0.3">
      <c r="A6414" s="14">
        <f t="shared" si="702"/>
        <v>525.14499999998361</v>
      </c>
      <c r="B6414" s="14">
        <v>199.14519999999999</v>
      </c>
      <c r="C6414" s="14">
        <v>189.5</v>
      </c>
      <c r="D6414" s="12">
        <v>22683.741935483871</v>
      </c>
      <c r="E6414" s="27">
        <v>6</v>
      </c>
      <c r="F6414" s="26">
        <v>2</v>
      </c>
      <c r="G6414">
        <v>1959</v>
      </c>
      <c r="H6414" s="22">
        <f t="shared" si="704"/>
        <v>1.0508981530343007</v>
      </c>
      <c r="I6414" s="4">
        <f t="shared" si="703"/>
        <v>0.49367305973824555</v>
      </c>
      <c r="Q6414" s="14"/>
      <c r="S6414" s="29"/>
      <c r="T6414" s="7"/>
      <c r="V6414" s="7"/>
    </row>
    <row r="6415" spans="1:22" x14ac:dyDescent="0.3">
      <c r="A6415" s="14">
        <f t="shared" si="702"/>
        <v>525.2269999999836</v>
      </c>
      <c r="B6415" s="14">
        <v>200.54839999999999</v>
      </c>
      <c r="C6415" s="14">
        <v>190.2097</v>
      </c>
      <c r="D6415" s="12">
        <v>22682.290322580648</v>
      </c>
      <c r="E6415" s="27">
        <v>5</v>
      </c>
      <c r="F6415" s="26">
        <v>2</v>
      </c>
      <c r="G6415">
        <v>1959</v>
      </c>
      <c r="H6415" s="22">
        <f t="shared" si="704"/>
        <v>1.0543542206312295</v>
      </c>
      <c r="I6415" s="4">
        <f t="shared" si="703"/>
        <v>0.58899485001418939</v>
      </c>
      <c r="Q6415" s="14"/>
      <c r="S6415" s="29"/>
      <c r="T6415" s="7"/>
      <c r="V6415" s="7"/>
    </row>
    <row r="6416" spans="1:22" x14ac:dyDescent="0.3">
      <c r="A6416" s="14">
        <f t="shared" si="702"/>
        <v>525.3089999999836</v>
      </c>
      <c r="B6416" s="14">
        <v>202.67740000000001</v>
      </c>
      <c r="C6416" s="14">
        <v>191.98390000000001</v>
      </c>
      <c r="D6416" s="12">
        <v>22680.83870967742</v>
      </c>
      <c r="E6416" s="27">
        <v>3</v>
      </c>
      <c r="F6416" s="26">
        <v>2</v>
      </c>
      <c r="G6416">
        <v>1959</v>
      </c>
      <c r="H6416" s="22">
        <f t="shared" si="704"/>
        <v>1.0556999831756726</v>
      </c>
      <c r="I6416" s="4">
        <f t="shared" si="703"/>
        <v>0.62611232281380036</v>
      </c>
      <c r="Q6416" s="14"/>
      <c r="S6416" s="29"/>
      <c r="T6416" s="7"/>
      <c r="V6416" s="7"/>
    </row>
    <row r="6417" spans="1:22" x14ac:dyDescent="0.3">
      <c r="A6417" s="14">
        <f t="shared" si="702"/>
        <v>525.39099999998359</v>
      </c>
      <c r="B6417" s="14">
        <v>205.0806</v>
      </c>
      <c r="C6417" s="14">
        <v>193.64519999999999</v>
      </c>
      <c r="D6417" s="12">
        <v>22679.387096774193</v>
      </c>
      <c r="E6417" s="27">
        <v>2</v>
      </c>
      <c r="F6417" s="26">
        <v>2</v>
      </c>
      <c r="G6417">
        <v>1959</v>
      </c>
      <c r="H6417" s="22">
        <f t="shared" si="704"/>
        <v>1.0590533615085735</v>
      </c>
      <c r="I6417" s="4">
        <f t="shared" si="703"/>
        <v>0.71860184079913381</v>
      </c>
      <c r="Q6417" s="14"/>
      <c r="S6417" s="29"/>
      <c r="T6417" s="7"/>
      <c r="V6417" s="7"/>
    </row>
    <row r="6418" spans="1:22" x14ac:dyDescent="0.3">
      <c r="A6418" s="14">
        <f t="shared" si="702"/>
        <v>525.47299999998359</v>
      </c>
      <c r="B6418" s="14">
        <v>205.9194</v>
      </c>
      <c r="C6418" s="14">
        <v>193.6129</v>
      </c>
      <c r="D6418" s="12">
        <v>22677.93548387097</v>
      </c>
      <c r="E6418" s="27">
        <v>31</v>
      </c>
      <c r="F6418" s="26">
        <v>1</v>
      </c>
      <c r="G6418">
        <v>1959</v>
      </c>
      <c r="H6418" s="22">
        <f t="shared" si="704"/>
        <v>1.0635623969270642</v>
      </c>
      <c r="I6418" s="4">
        <f t="shared" si="703"/>
        <v>0.84296553347983005</v>
      </c>
      <c r="Q6418" s="14"/>
      <c r="S6418" s="29"/>
      <c r="T6418" s="7"/>
      <c r="V6418" s="7"/>
    </row>
    <row r="6419" spans="1:22" x14ac:dyDescent="0.3">
      <c r="A6419" s="14">
        <f t="shared" si="702"/>
        <v>525.55499999998358</v>
      </c>
      <c r="B6419" s="14">
        <v>205.7903</v>
      </c>
      <c r="C6419" s="14">
        <v>193.03229999999999</v>
      </c>
      <c r="D6419" s="12">
        <v>22676.483870967742</v>
      </c>
      <c r="E6419" s="27">
        <v>30</v>
      </c>
      <c r="F6419" s="26">
        <v>1</v>
      </c>
      <c r="G6419">
        <v>1959</v>
      </c>
      <c r="H6419" s="22">
        <f t="shared" si="704"/>
        <v>1.0660925658555589</v>
      </c>
      <c r="I6419" s="4">
        <f t="shared" si="703"/>
        <v>0.91275011529153927</v>
      </c>
      <c r="Q6419" s="14"/>
      <c r="S6419" s="29"/>
      <c r="T6419" s="7"/>
      <c r="V6419" s="7"/>
    </row>
    <row r="6420" spans="1:22" x14ac:dyDescent="0.3">
      <c r="A6420" s="14">
        <f t="shared" si="702"/>
        <v>525.63699999998357</v>
      </c>
      <c r="B6420" s="14">
        <v>206.45160000000001</v>
      </c>
      <c r="C6420" s="14">
        <v>193.45160000000001</v>
      </c>
      <c r="D6420" s="12">
        <v>22675.032258064519</v>
      </c>
      <c r="E6420" s="27">
        <v>29</v>
      </c>
      <c r="F6420" s="26">
        <v>1</v>
      </c>
      <c r="G6420">
        <v>1959</v>
      </c>
      <c r="H6420" s="22">
        <f t="shared" si="704"/>
        <v>1.0672002712823259</v>
      </c>
      <c r="I6420" s="4">
        <f t="shared" si="703"/>
        <v>0.94330173542525275</v>
      </c>
      <c r="Q6420" s="14"/>
      <c r="S6420" s="29"/>
      <c r="T6420" s="7"/>
      <c r="V6420" s="7"/>
    </row>
    <row r="6421" spans="1:22" x14ac:dyDescent="0.3">
      <c r="A6421" s="14">
        <f t="shared" si="702"/>
        <v>525.71899999998357</v>
      </c>
      <c r="B6421" s="14">
        <v>207.35480000000001</v>
      </c>
      <c r="C6421" s="14">
        <v>193.5806</v>
      </c>
      <c r="D6421" s="12">
        <v>22673.580645161292</v>
      </c>
      <c r="E6421" s="27">
        <v>27</v>
      </c>
      <c r="F6421" s="26">
        <v>1</v>
      </c>
      <c r="G6421">
        <v>1959</v>
      </c>
      <c r="H6421" s="22">
        <f t="shared" si="704"/>
        <v>1.0711548574598901</v>
      </c>
      <c r="I6421" s="4">
        <f t="shared" si="703"/>
        <v>1.0523731652146771</v>
      </c>
      <c r="Q6421" s="14"/>
      <c r="S6421" s="29"/>
      <c r="T6421" s="7"/>
      <c r="V6421" s="7"/>
    </row>
    <row r="6422" spans="1:22" x14ac:dyDescent="0.3">
      <c r="A6422" s="14">
        <f t="shared" si="702"/>
        <v>525.80099999998356</v>
      </c>
      <c r="B6422" s="14">
        <v>207.5</v>
      </c>
      <c r="C6422" s="14">
        <v>192.85480000000001</v>
      </c>
      <c r="D6422" s="12">
        <v>22672.129032258064</v>
      </c>
      <c r="E6422" s="27">
        <v>26</v>
      </c>
      <c r="F6422" s="26">
        <v>1</v>
      </c>
      <c r="G6422">
        <v>1959</v>
      </c>
      <c r="H6422" s="22">
        <f t="shared" si="704"/>
        <v>1.0759389965922548</v>
      </c>
      <c r="I6422" s="4">
        <f t="shared" si="703"/>
        <v>1.1843244926225787</v>
      </c>
      <c r="Q6422" s="14"/>
      <c r="S6422" s="29"/>
      <c r="T6422" s="7"/>
      <c r="V6422" s="7"/>
    </row>
    <row r="6423" spans="1:22" x14ac:dyDescent="0.3">
      <c r="A6423" s="14">
        <f t="shared" si="702"/>
        <v>525.88299999998355</v>
      </c>
      <c r="B6423" s="14">
        <v>207.3065</v>
      </c>
      <c r="C6423" s="14">
        <v>192.0968</v>
      </c>
      <c r="D6423" s="12">
        <v>22670.677419354841</v>
      </c>
      <c r="E6423" s="27">
        <v>24</v>
      </c>
      <c r="F6423" s="26">
        <v>1</v>
      </c>
      <c r="G6423">
        <v>1959</v>
      </c>
      <c r="H6423" s="22">
        <f t="shared" si="704"/>
        <v>1.0791772689602326</v>
      </c>
      <c r="I6423" s="4">
        <f t="shared" si="703"/>
        <v>1.27363927332625</v>
      </c>
      <c r="Q6423" s="14"/>
      <c r="S6423" s="29"/>
      <c r="T6423" s="7"/>
      <c r="V6423" s="7"/>
    </row>
    <row r="6424" spans="1:22" x14ac:dyDescent="0.3">
      <c r="A6424" s="14">
        <f t="shared" si="702"/>
        <v>525.96499999998355</v>
      </c>
      <c r="B6424" s="14">
        <v>209.1935</v>
      </c>
      <c r="C6424" s="14">
        <v>193.82259999999999</v>
      </c>
      <c r="D6424" s="12">
        <v>22669.225806451614</v>
      </c>
      <c r="E6424" s="27">
        <v>23</v>
      </c>
      <c r="F6424" s="26">
        <v>1</v>
      </c>
      <c r="G6424">
        <v>1959</v>
      </c>
      <c r="H6424" s="22">
        <f t="shared" si="704"/>
        <v>1.079303961457539</v>
      </c>
      <c r="I6424" s="4">
        <f t="shared" si="703"/>
        <v>1.2771335787236655</v>
      </c>
      <c r="Q6424" s="14"/>
      <c r="S6424" s="29"/>
      <c r="T6424" s="7"/>
      <c r="V6424" s="7"/>
    </row>
    <row r="6425" spans="1:22" x14ac:dyDescent="0.3">
      <c r="A6425" s="14">
        <f t="shared" si="702"/>
        <v>526.04699999998354</v>
      </c>
      <c r="B6425" s="14">
        <v>211.87100000000001</v>
      </c>
      <c r="C6425" s="14">
        <v>195.83869999999999</v>
      </c>
      <c r="D6425" s="12">
        <v>22667.77419354839</v>
      </c>
      <c r="E6425" s="27">
        <v>21</v>
      </c>
      <c r="F6425" s="26">
        <v>1</v>
      </c>
      <c r="G6425">
        <v>1959</v>
      </c>
      <c r="H6425" s="22">
        <f t="shared" si="704"/>
        <v>1.0818648203853478</v>
      </c>
      <c r="I6425" s="4">
        <f t="shared" si="703"/>
        <v>1.3477646213166361</v>
      </c>
      <c r="Q6425" s="14"/>
      <c r="S6425" s="29"/>
      <c r="T6425" s="7"/>
      <c r="V6425" s="7"/>
    </row>
    <row r="6426" spans="1:22" x14ac:dyDescent="0.3">
      <c r="A6426" s="14">
        <f t="shared" si="702"/>
        <v>526.12899999998353</v>
      </c>
      <c r="B6426" s="14">
        <v>212.75810000000001</v>
      </c>
      <c r="C6426" s="14">
        <v>195.74189999999999</v>
      </c>
      <c r="D6426" s="12">
        <v>22666.322580645163</v>
      </c>
      <c r="E6426" s="27">
        <v>20</v>
      </c>
      <c r="F6426" s="26">
        <v>1</v>
      </c>
      <c r="G6426">
        <v>1959</v>
      </c>
      <c r="H6426" s="22">
        <f t="shared" si="704"/>
        <v>1.0869318219553403</v>
      </c>
      <c r="I6426" s="4">
        <f t="shared" si="703"/>
        <v>1.4875175767888922</v>
      </c>
      <c r="Q6426" s="14"/>
      <c r="S6426" s="29"/>
      <c r="T6426" s="7"/>
      <c r="V6426" s="7"/>
    </row>
    <row r="6427" spans="1:22" x14ac:dyDescent="0.3">
      <c r="A6427" s="14">
        <f t="shared" si="702"/>
        <v>526.21099999998353</v>
      </c>
      <c r="B6427" s="14">
        <v>212.37100000000001</v>
      </c>
      <c r="C6427" s="14">
        <v>194.64519999999999</v>
      </c>
      <c r="D6427" s="12">
        <v>22664.870967741936</v>
      </c>
      <c r="E6427" s="27">
        <v>18</v>
      </c>
      <c r="F6427" s="26">
        <v>1</v>
      </c>
      <c r="G6427">
        <v>1959</v>
      </c>
      <c r="H6427" s="22">
        <f t="shared" si="704"/>
        <v>1.0910672341265031</v>
      </c>
      <c r="I6427" s="4">
        <f t="shared" si="703"/>
        <v>1.6015763677785286</v>
      </c>
      <c r="Q6427" s="14"/>
      <c r="S6427" s="29"/>
      <c r="T6427" s="7"/>
      <c r="V6427" s="7"/>
    </row>
    <row r="6428" spans="1:22" x14ac:dyDescent="0.3">
      <c r="A6428" s="14">
        <f t="shared" si="702"/>
        <v>526.29299999998352</v>
      </c>
      <c r="B6428" s="14">
        <v>212.1129</v>
      </c>
      <c r="C6428" s="14">
        <v>194.3065</v>
      </c>
      <c r="D6428" s="12">
        <v>22663.419354838712</v>
      </c>
      <c r="E6428" s="27">
        <v>17</v>
      </c>
      <c r="F6428" s="26">
        <v>1</v>
      </c>
      <c r="G6428">
        <v>1959</v>
      </c>
      <c r="H6428" s="22">
        <f t="shared" si="704"/>
        <v>1.0916407840190627</v>
      </c>
      <c r="I6428" s="4">
        <f t="shared" si="703"/>
        <v>1.6173954456865949</v>
      </c>
      <c r="Q6428" s="14"/>
      <c r="S6428" s="29"/>
      <c r="T6428" s="7"/>
      <c r="V6428" s="7"/>
    </row>
    <row r="6429" spans="1:22" x14ac:dyDescent="0.3">
      <c r="A6429" s="14">
        <f t="shared" si="702"/>
        <v>526.37499999998352</v>
      </c>
      <c r="B6429" s="14">
        <v>211.48390000000001</v>
      </c>
      <c r="C6429" s="14">
        <v>194.22579999999999</v>
      </c>
      <c r="D6429" s="12">
        <v>22661.967741935485</v>
      </c>
      <c r="E6429" s="27">
        <v>15</v>
      </c>
      <c r="F6429" s="26">
        <v>1</v>
      </c>
      <c r="G6429">
        <v>1959</v>
      </c>
      <c r="H6429" s="22">
        <f t="shared" si="704"/>
        <v>1.0888558574607494</v>
      </c>
      <c r="I6429" s="4">
        <f t="shared" si="703"/>
        <v>1.5405843944324626</v>
      </c>
      <c r="Q6429" s="14"/>
      <c r="S6429" s="29"/>
      <c r="T6429" s="7"/>
      <c r="V6429" s="7"/>
    </row>
    <row r="6430" spans="1:22" x14ac:dyDescent="0.3">
      <c r="A6430" s="14">
        <f t="shared" si="702"/>
        <v>526.45699999998351</v>
      </c>
      <c r="B6430" s="14">
        <v>210.06450000000001</v>
      </c>
      <c r="C6430" s="14">
        <v>193.74189999999999</v>
      </c>
      <c r="D6430" s="12">
        <v>22660.516129032261</v>
      </c>
      <c r="E6430" s="27">
        <v>14</v>
      </c>
      <c r="F6430" s="26">
        <v>1</v>
      </c>
      <c r="G6430">
        <v>1959</v>
      </c>
      <c r="H6430" s="22">
        <f t="shared" si="704"/>
        <v>1.0842491995794405</v>
      </c>
      <c r="I6430" s="4">
        <f t="shared" si="703"/>
        <v>1.4135281768904917</v>
      </c>
      <c r="Q6430" s="14"/>
      <c r="S6430" s="29"/>
      <c r="T6430" s="7"/>
      <c r="V6430" s="7"/>
    </row>
    <row r="6431" spans="1:22" x14ac:dyDescent="0.3">
      <c r="A6431" s="14">
        <f t="shared" si="702"/>
        <v>526.5389999999835</v>
      </c>
      <c r="B6431" s="14">
        <v>208.7097</v>
      </c>
      <c r="C6431" s="14">
        <v>193.0806</v>
      </c>
      <c r="D6431" s="12">
        <v>22659.064516129034</v>
      </c>
      <c r="E6431" s="27">
        <v>13</v>
      </c>
      <c r="F6431" s="26">
        <v>1</v>
      </c>
      <c r="G6431">
        <v>1959</v>
      </c>
      <c r="H6431" s="22">
        <f t="shared" si="704"/>
        <v>1.0809459883592656</v>
      </c>
      <c r="I6431" s="4">
        <f t="shared" si="703"/>
        <v>1.3224223178944285</v>
      </c>
      <c r="Q6431" s="14"/>
      <c r="S6431" s="29"/>
      <c r="T6431" s="7"/>
      <c r="V6431" s="7"/>
    </row>
    <row r="6432" spans="1:22" x14ac:dyDescent="0.3">
      <c r="A6432" s="14">
        <f t="shared" si="702"/>
        <v>526.6209999999835</v>
      </c>
      <c r="B6432" s="14">
        <v>208.56450000000001</v>
      </c>
      <c r="C6432" s="14">
        <v>192.5</v>
      </c>
      <c r="D6432" s="12">
        <v>22657.612903225807</v>
      </c>
      <c r="E6432" s="27">
        <v>11</v>
      </c>
      <c r="F6432" s="26">
        <v>1</v>
      </c>
      <c r="G6432">
        <v>1959</v>
      </c>
      <c r="H6432" s="22">
        <f t="shared" si="704"/>
        <v>1.083451948051948</v>
      </c>
      <c r="I6432" s="4">
        <f t="shared" si="703"/>
        <v>1.3915391848440535</v>
      </c>
      <c r="Q6432" s="14"/>
      <c r="S6432" s="29"/>
      <c r="T6432" s="7"/>
      <c r="V6432" s="7"/>
    </row>
    <row r="6433" spans="1:22" x14ac:dyDescent="0.3">
      <c r="A6433" s="14">
        <f t="shared" si="702"/>
        <v>526.70299999998349</v>
      </c>
      <c r="B6433" s="14">
        <v>210.37100000000001</v>
      </c>
      <c r="C6433" s="14">
        <v>193.5968</v>
      </c>
      <c r="D6433" s="12">
        <v>22656.161290322583</v>
      </c>
      <c r="E6433" s="27">
        <v>10</v>
      </c>
      <c r="F6433" s="26">
        <v>1</v>
      </c>
      <c r="G6433">
        <v>1959</v>
      </c>
      <c r="H6433" s="22">
        <f t="shared" si="704"/>
        <v>1.0866450271905321</v>
      </c>
      <c r="I6433" s="4">
        <f t="shared" si="703"/>
        <v>1.4796074912200861</v>
      </c>
      <c r="Q6433" s="14"/>
      <c r="S6433" s="29"/>
      <c r="T6433" s="7"/>
      <c r="V6433" s="7"/>
    </row>
    <row r="6434" spans="1:22" x14ac:dyDescent="0.3">
      <c r="A6434" s="14">
        <f t="shared" si="702"/>
        <v>526.78499999998348</v>
      </c>
      <c r="B6434" s="14">
        <v>212</v>
      </c>
      <c r="C6434" s="14">
        <v>194.32259999999999</v>
      </c>
      <c r="D6434" s="12">
        <v>22654.709677419356</v>
      </c>
      <c r="E6434" s="27">
        <v>8</v>
      </c>
      <c r="F6434" s="26">
        <v>1</v>
      </c>
      <c r="G6434">
        <v>1959</v>
      </c>
      <c r="H6434" s="22">
        <f t="shared" si="704"/>
        <v>1.0909693468490027</v>
      </c>
      <c r="I6434" s="4">
        <f t="shared" si="703"/>
        <v>1.5988765390642796</v>
      </c>
      <c r="Q6434" s="14"/>
      <c r="S6434" s="29"/>
      <c r="T6434" s="7"/>
      <c r="V6434" s="7"/>
    </row>
    <row r="6435" spans="1:22" x14ac:dyDescent="0.3">
      <c r="A6435" s="14">
        <f t="shared" si="702"/>
        <v>526.86699999998348</v>
      </c>
      <c r="B6435" s="14">
        <v>212.48390000000001</v>
      </c>
      <c r="C6435" s="14">
        <v>193.96770000000001</v>
      </c>
      <c r="D6435" s="12">
        <v>22653.258064516129</v>
      </c>
      <c r="E6435" s="27">
        <v>7</v>
      </c>
      <c r="F6435" s="26">
        <v>1</v>
      </c>
      <c r="G6435">
        <v>1959</v>
      </c>
      <c r="H6435" s="22">
        <f t="shared" si="704"/>
        <v>1.0954602235320623</v>
      </c>
      <c r="I6435" s="4">
        <f t="shared" si="703"/>
        <v>1.7227393957161965</v>
      </c>
      <c r="Q6435" s="14"/>
      <c r="S6435" s="29"/>
      <c r="T6435" s="7"/>
      <c r="V6435" s="7"/>
    </row>
    <row r="6436" spans="1:22" x14ac:dyDescent="0.3">
      <c r="A6436" s="14">
        <f t="shared" si="702"/>
        <v>526.94899999998347</v>
      </c>
      <c r="B6436" s="14">
        <v>212.83869999999999</v>
      </c>
      <c r="C6436" s="14">
        <v>193.96770000000001</v>
      </c>
      <c r="D6436" s="12">
        <v>22651.806451612905</v>
      </c>
      <c r="E6436" s="27">
        <v>5</v>
      </c>
      <c r="F6436" s="26">
        <v>1</v>
      </c>
      <c r="G6436">
        <v>1959</v>
      </c>
      <c r="H6436" s="22">
        <f t="shared" si="704"/>
        <v>1.0972893940589077</v>
      </c>
      <c r="I6436" s="4">
        <f t="shared" si="703"/>
        <v>1.7731897426636447</v>
      </c>
      <c r="Q6436" s="14"/>
      <c r="S6436" s="29"/>
      <c r="T6436" s="7"/>
      <c r="V6436" s="7"/>
    </row>
    <row r="6437" spans="1:22" x14ac:dyDescent="0.3">
      <c r="A6437" s="14">
        <f t="shared" si="702"/>
        <v>527.03099999998346</v>
      </c>
      <c r="B6437" s="14">
        <v>213.4194</v>
      </c>
      <c r="C6437" s="14">
        <v>194.4032</v>
      </c>
      <c r="D6437" s="12">
        <v>22650.354838709678</v>
      </c>
      <c r="E6437" s="27">
        <v>4</v>
      </c>
      <c r="F6437" s="26">
        <v>1</v>
      </c>
      <c r="G6437">
        <v>1959</v>
      </c>
      <c r="H6437" s="22">
        <f t="shared" si="704"/>
        <v>1.0978183486691577</v>
      </c>
      <c r="I6437" s="4">
        <f t="shared" si="703"/>
        <v>1.7877788382208479</v>
      </c>
      <c r="Q6437" s="14"/>
      <c r="S6437" s="29"/>
      <c r="T6437" s="7"/>
      <c r="V6437" s="7"/>
    </row>
    <row r="6438" spans="1:22" x14ac:dyDescent="0.3">
      <c r="A6438" s="14">
        <f t="shared" si="702"/>
        <v>527.11299999998346</v>
      </c>
      <c r="B6438" s="14">
        <v>212.6129</v>
      </c>
      <c r="C6438" s="14">
        <v>193.64519999999999</v>
      </c>
      <c r="D6438" s="12">
        <v>22648.903225806454</v>
      </c>
      <c r="E6438" s="27">
        <v>2</v>
      </c>
      <c r="F6438" s="26">
        <v>1</v>
      </c>
      <c r="G6438">
        <v>1959</v>
      </c>
      <c r="H6438" s="22">
        <f t="shared" si="704"/>
        <v>1.0979507883490012</v>
      </c>
      <c r="I6438" s="4">
        <f t="shared" si="703"/>
        <v>1.7914316566429958</v>
      </c>
      <c r="Q6438" s="14"/>
      <c r="S6438" s="29"/>
      <c r="T6438" s="7"/>
      <c r="V6438" s="7"/>
    </row>
    <row r="6439" spans="1:22" x14ac:dyDescent="0.3">
      <c r="A6439" s="14">
        <f t="shared" si="702"/>
        <v>527.19499999998345</v>
      </c>
      <c r="B6439" s="14">
        <v>210.87100000000001</v>
      </c>
      <c r="C6439" s="14">
        <v>191.67740000000001</v>
      </c>
      <c r="D6439" s="12">
        <v>22647.451612903227</v>
      </c>
      <c r="E6439" s="27">
        <v>1</v>
      </c>
      <c r="F6439" s="26">
        <v>1</v>
      </c>
      <c r="G6439">
        <v>1959</v>
      </c>
      <c r="H6439" s="22">
        <f t="shared" si="704"/>
        <v>1.1001349141839361</v>
      </c>
      <c r="I6439" s="4">
        <f t="shared" si="703"/>
        <v>1.8516720249040044</v>
      </c>
      <c r="Q6439" s="14"/>
      <c r="S6439" s="29"/>
      <c r="T6439" s="7"/>
      <c r="V6439" s="7"/>
    </row>
    <row r="6440" spans="1:22" x14ac:dyDescent="0.3">
      <c r="A6440" s="14">
        <f t="shared" si="702"/>
        <v>527.27699999998345</v>
      </c>
      <c r="B6440" s="14">
        <v>209.5806</v>
      </c>
      <c r="C6440" s="14">
        <v>190.1129</v>
      </c>
      <c r="D6440" s="12">
        <v>22646</v>
      </c>
      <c r="E6440" s="27">
        <v>31</v>
      </c>
      <c r="F6440" s="26">
        <v>12</v>
      </c>
      <c r="G6440">
        <v>1958</v>
      </c>
      <c r="H6440" s="24">
        <f t="shared" si="704"/>
        <v>1.1024007313548949</v>
      </c>
      <c r="I6440" s="4">
        <f t="shared" si="703"/>
        <v>1.9141655216648028</v>
      </c>
      <c r="Q6440" s="14"/>
      <c r="S6440" s="29"/>
    </row>
    <row r="6441" spans="1:22" x14ac:dyDescent="0.3">
      <c r="A6441" s="14">
        <f t="shared" si="702"/>
        <v>527.35899999998344</v>
      </c>
      <c r="B6441" s="14">
        <v>209.95160000000001</v>
      </c>
      <c r="C6441" s="14">
        <v>191.12899999999999</v>
      </c>
      <c r="D6441" s="12">
        <v>22643.587719298248</v>
      </c>
      <c r="E6441" s="27">
        <v>28</v>
      </c>
      <c r="F6441" s="26">
        <v>12</v>
      </c>
      <c r="G6441">
        <v>1958</v>
      </c>
      <c r="H6441" s="22">
        <f t="shared" si="704"/>
        <v>1.0984811305453386</v>
      </c>
      <c r="I6441" s="4">
        <f t="shared" si="703"/>
        <v>1.8060590232080134</v>
      </c>
      <c r="Q6441" s="14"/>
      <c r="S6441" s="29"/>
      <c r="T6441" s="7"/>
      <c r="V6441" s="7"/>
    </row>
    <row r="6442" spans="1:22" x14ac:dyDescent="0.3">
      <c r="A6442" s="14">
        <f t="shared" si="702"/>
        <v>527.44099999998343</v>
      </c>
      <c r="B6442" s="14">
        <v>210.2903</v>
      </c>
      <c r="C6442" s="14">
        <v>192.04839999999999</v>
      </c>
      <c r="D6442" s="12">
        <v>22641.175438596492</v>
      </c>
      <c r="E6442" s="27">
        <v>26</v>
      </c>
      <c r="F6442" s="26">
        <v>12</v>
      </c>
      <c r="G6442">
        <v>1958</v>
      </c>
      <c r="H6442" s="22">
        <f t="shared" si="704"/>
        <v>1.09498595145807</v>
      </c>
      <c r="I6442" s="4">
        <f t="shared" si="703"/>
        <v>1.7096584990314774</v>
      </c>
      <c r="Q6442" s="14"/>
      <c r="S6442" s="29"/>
      <c r="T6442" s="7"/>
      <c r="V6442" s="7"/>
    </row>
    <row r="6443" spans="1:22" x14ac:dyDescent="0.3">
      <c r="A6443" s="14">
        <f t="shared" si="702"/>
        <v>527.52299999998343</v>
      </c>
      <c r="B6443" s="14">
        <v>209.67740000000001</v>
      </c>
      <c r="C6443" s="14">
        <v>192.45160000000001</v>
      </c>
      <c r="D6443" s="12">
        <v>22638.763157894737</v>
      </c>
      <c r="E6443" s="27">
        <v>23</v>
      </c>
      <c r="F6443" s="26">
        <v>12</v>
      </c>
      <c r="G6443">
        <v>1958</v>
      </c>
      <c r="H6443" s="22">
        <f t="shared" si="704"/>
        <v>1.0895071799870721</v>
      </c>
      <c r="I6443" s="4">
        <f t="shared" si="703"/>
        <v>1.5585485191247292</v>
      </c>
      <c r="Q6443" s="14"/>
      <c r="S6443" s="29"/>
      <c r="T6443" s="7"/>
      <c r="V6443" s="7"/>
    </row>
    <row r="6444" spans="1:22" x14ac:dyDescent="0.3">
      <c r="A6444" s="14">
        <f t="shared" si="702"/>
        <v>527.60499999998342</v>
      </c>
      <c r="B6444" s="14">
        <v>208.8065</v>
      </c>
      <c r="C6444" s="14">
        <v>192.03229999999999</v>
      </c>
      <c r="D6444" s="12">
        <v>22636.350877192985</v>
      </c>
      <c r="E6444" s="27">
        <v>21</v>
      </c>
      <c r="F6444" s="26">
        <v>12</v>
      </c>
      <c r="G6444">
        <v>1958</v>
      </c>
      <c r="H6444" s="22">
        <f t="shared" si="704"/>
        <v>1.0873509300258342</v>
      </c>
      <c r="I6444" s="4">
        <f t="shared" si="703"/>
        <v>1.4990769952545697</v>
      </c>
      <c r="Q6444" s="14"/>
      <c r="S6444" s="29"/>
      <c r="T6444" s="7"/>
      <c r="V6444" s="7"/>
    </row>
    <row r="6445" spans="1:22" x14ac:dyDescent="0.3">
      <c r="A6445" s="14">
        <f t="shared" si="702"/>
        <v>527.68699999998341</v>
      </c>
      <c r="B6445" s="14">
        <v>208.04839999999999</v>
      </c>
      <c r="C6445" s="14">
        <v>191.8065</v>
      </c>
      <c r="D6445" s="12">
        <v>22633.938596491229</v>
      </c>
      <c r="E6445" s="27">
        <v>18</v>
      </c>
      <c r="F6445" s="26">
        <v>12</v>
      </c>
      <c r="G6445">
        <v>1958</v>
      </c>
      <c r="H6445" s="22">
        <f t="shared" si="704"/>
        <v>1.0846785692872765</v>
      </c>
      <c r="I6445" s="4">
        <f t="shared" si="703"/>
        <v>1.4253706215456681</v>
      </c>
      <c r="Q6445" s="14"/>
      <c r="S6445" s="29"/>
      <c r="T6445" s="7"/>
      <c r="V6445" s="7"/>
    </row>
    <row r="6446" spans="1:22" x14ac:dyDescent="0.3">
      <c r="A6446" s="14">
        <f t="shared" si="702"/>
        <v>527.76899999998341</v>
      </c>
      <c r="B6446" s="14">
        <v>207.25810000000001</v>
      </c>
      <c r="C6446" s="14">
        <v>191.2097</v>
      </c>
      <c r="D6446" s="12">
        <v>22631.526315789473</v>
      </c>
      <c r="E6446" s="27">
        <v>16</v>
      </c>
      <c r="F6446" s="26">
        <v>12</v>
      </c>
      <c r="G6446">
        <v>1958</v>
      </c>
      <c r="H6446" s="22">
        <f t="shared" si="704"/>
        <v>1.0839308884434211</v>
      </c>
      <c r="I6446" s="4">
        <f t="shared" si="703"/>
        <v>1.4047488383795479</v>
      </c>
      <c r="Q6446" s="14"/>
      <c r="S6446" s="29"/>
      <c r="T6446" s="7"/>
      <c r="V6446" s="7"/>
    </row>
    <row r="6447" spans="1:22" x14ac:dyDescent="0.3">
      <c r="A6447" s="14">
        <f t="shared" si="702"/>
        <v>527.8509999999834</v>
      </c>
      <c r="B6447" s="14">
        <v>206.22579999999999</v>
      </c>
      <c r="C6447" s="14">
        <v>190.54839999999999</v>
      </c>
      <c r="D6447" s="12">
        <v>22629.114035087721</v>
      </c>
      <c r="E6447" s="27">
        <v>14</v>
      </c>
      <c r="F6447" s="26">
        <v>12</v>
      </c>
      <c r="G6447">
        <v>1958</v>
      </c>
      <c r="H6447" s="22">
        <f t="shared" si="704"/>
        <v>1.0822751594870386</v>
      </c>
      <c r="I6447" s="4">
        <f t="shared" si="703"/>
        <v>1.35908218287942</v>
      </c>
      <c r="Q6447" s="14"/>
      <c r="S6447" s="29"/>
      <c r="T6447" s="7"/>
      <c r="V6447" s="7"/>
    </row>
    <row r="6448" spans="1:22" x14ac:dyDescent="0.3">
      <c r="A6448" s="14">
        <f t="shared" si="702"/>
        <v>527.93299999998339</v>
      </c>
      <c r="B6448" s="14">
        <v>205.8065</v>
      </c>
      <c r="C6448" s="14">
        <v>191.0806</v>
      </c>
      <c r="D6448" s="12">
        <v>22626.701754385966</v>
      </c>
      <c r="E6448" s="27">
        <v>11</v>
      </c>
      <c r="F6448" s="26">
        <v>12</v>
      </c>
      <c r="G6448">
        <v>1958</v>
      </c>
      <c r="H6448" s="22">
        <f t="shared" si="704"/>
        <v>1.0770664316524021</v>
      </c>
      <c r="I6448" s="4">
        <f t="shared" si="703"/>
        <v>1.2154202757168129</v>
      </c>
      <c r="Q6448" s="14"/>
      <c r="S6448" s="29"/>
      <c r="T6448" s="7"/>
      <c r="V6448" s="7"/>
    </row>
    <row r="6449" spans="1:22" x14ac:dyDescent="0.3">
      <c r="A6449" s="14">
        <f t="shared" si="702"/>
        <v>528.01499999998339</v>
      </c>
      <c r="B6449" s="14">
        <v>205.01609999999999</v>
      </c>
      <c r="C6449" s="14">
        <v>190.3065</v>
      </c>
      <c r="D6449" s="12">
        <v>22624.289473684214</v>
      </c>
      <c r="E6449" s="27">
        <v>9</v>
      </c>
      <c r="F6449" s="26">
        <v>12</v>
      </c>
      <c r="G6449">
        <v>1958</v>
      </c>
      <c r="H6449" s="22">
        <f t="shared" si="704"/>
        <v>1.0772942595234529</v>
      </c>
      <c r="I6449" s="4">
        <f t="shared" si="703"/>
        <v>1.2217039955614761</v>
      </c>
      <c r="Q6449" s="14"/>
      <c r="S6449" s="29"/>
      <c r="T6449" s="7"/>
      <c r="V6449" s="7"/>
    </row>
    <row r="6450" spans="1:22" x14ac:dyDescent="0.3">
      <c r="A6450" s="14">
        <f t="shared" si="702"/>
        <v>528.09699999998338</v>
      </c>
      <c r="B6450" s="14">
        <v>204.01609999999999</v>
      </c>
      <c r="C6450" s="14">
        <v>189.9194</v>
      </c>
      <c r="D6450" s="12">
        <v>22621.877192982458</v>
      </c>
      <c r="E6450" s="27">
        <v>6</v>
      </c>
      <c r="F6450" s="26">
        <v>12</v>
      </c>
      <c r="G6450">
        <v>1958</v>
      </c>
      <c r="H6450" s="22">
        <f t="shared" si="704"/>
        <v>1.0742246447703605</v>
      </c>
      <c r="I6450" s="4">
        <f t="shared" si="703"/>
        <v>1.1370409600403446</v>
      </c>
      <c r="Q6450" s="14"/>
      <c r="S6450" s="29"/>
      <c r="T6450" s="7"/>
      <c r="V6450" s="7"/>
    </row>
    <row r="6451" spans="1:22" x14ac:dyDescent="0.3">
      <c r="A6451" s="14">
        <f t="shared" si="702"/>
        <v>528.17899999998338</v>
      </c>
      <c r="B6451" s="14">
        <v>203.62899999999999</v>
      </c>
      <c r="C6451" s="14">
        <v>189.95160000000001</v>
      </c>
      <c r="D6451" s="12">
        <v>22619.464912280702</v>
      </c>
      <c r="E6451" s="27">
        <v>4</v>
      </c>
      <c r="F6451" s="26">
        <v>12</v>
      </c>
      <c r="G6451">
        <v>1958</v>
      </c>
      <c r="H6451" s="22">
        <f t="shared" si="704"/>
        <v>1.0720046580286766</v>
      </c>
      <c r="I6451" s="4">
        <f t="shared" si="703"/>
        <v>1.0758115122152463</v>
      </c>
      <c r="Q6451" s="14"/>
      <c r="S6451" s="29"/>
      <c r="T6451" s="7"/>
      <c r="V6451" s="7"/>
    </row>
    <row r="6452" spans="1:22" x14ac:dyDescent="0.3">
      <c r="A6452" s="14">
        <f t="shared" si="702"/>
        <v>528.26099999998337</v>
      </c>
      <c r="B6452" s="14">
        <v>204.06450000000001</v>
      </c>
      <c r="C6452" s="14">
        <v>190.67740000000001</v>
      </c>
      <c r="D6452" s="12">
        <v>22617.05263157895</v>
      </c>
      <c r="E6452" s="27">
        <v>2</v>
      </c>
      <c r="F6452" s="26">
        <v>12</v>
      </c>
      <c r="G6452">
        <v>1958</v>
      </c>
      <c r="H6452" s="22">
        <f t="shared" si="704"/>
        <v>1.0702081106623018</v>
      </c>
      <c r="I6452" s="4">
        <f t="shared" si="703"/>
        <v>1.0262609445612585</v>
      </c>
      <c r="Q6452" s="14"/>
      <c r="S6452" s="29"/>
      <c r="T6452" s="7"/>
      <c r="V6452" s="7"/>
    </row>
    <row r="6453" spans="1:22" x14ac:dyDescent="0.3">
      <c r="A6453" s="14">
        <f t="shared" si="702"/>
        <v>528.34299999998336</v>
      </c>
      <c r="B6453" s="14">
        <v>204.8065</v>
      </c>
      <c r="C6453" s="14">
        <v>191.5806</v>
      </c>
      <c r="D6453" s="12">
        <v>22614.640350877195</v>
      </c>
      <c r="E6453" s="27">
        <v>29</v>
      </c>
      <c r="F6453" s="26">
        <v>11</v>
      </c>
      <c r="G6453">
        <v>1958</v>
      </c>
      <c r="H6453" s="22">
        <f t="shared" si="704"/>
        <v>1.0690356956810867</v>
      </c>
      <c r="I6453" s="4">
        <f t="shared" si="703"/>
        <v>0.99392457039569748</v>
      </c>
      <c r="Q6453" s="14"/>
      <c r="S6453" s="29"/>
      <c r="T6453" s="7"/>
      <c r="V6453" s="7"/>
    </row>
    <row r="6454" spans="1:22" x14ac:dyDescent="0.3">
      <c r="A6454" s="14">
        <f t="shared" si="702"/>
        <v>528.42499999998336</v>
      </c>
      <c r="B6454" s="14">
        <v>204.72579999999999</v>
      </c>
      <c r="C6454" s="14">
        <v>191.6935</v>
      </c>
      <c r="D6454" s="12">
        <v>22612.228070175439</v>
      </c>
      <c r="E6454" s="27">
        <v>27</v>
      </c>
      <c r="F6454" s="26">
        <v>11</v>
      </c>
      <c r="G6454">
        <v>1958</v>
      </c>
      <c r="H6454" s="22">
        <f t="shared" si="704"/>
        <v>1.0679850907829425</v>
      </c>
      <c r="I6454" s="4">
        <f t="shared" si="703"/>
        <v>0.96494783977481025</v>
      </c>
      <c r="Q6454" s="14"/>
      <c r="S6454" s="29"/>
      <c r="T6454" s="7"/>
      <c r="V6454" s="7"/>
    </row>
    <row r="6455" spans="1:22" x14ac:dyDescent="0.3">
      <c r="A6455" s="14">
        <f t="shared" si="702"/>
        <v>528.50699999998335</v>
      </c>
      <c r="B6455" s="14">
        <v>204.24189999999999</v>
      </c>
      <c r="C6455" s="14">
        <v>191.25810000000001</v>
      </c>
      <c r="D6455" s="12">
        <v>22609.815789473687</v>
      </c>
      <c r="E6455" s="27">
        <v>24</v>
      </c>
      <c r="F6455" s="26">
        <v>11</v>
      </c>
      <c r="G6455">
        <v>1958</v>
      </c>
      <c r="H6455" s="22">
        <f t="shared" si="704"/>
        <v>1.0678862751433793</v>
      </c>
      <c r="I6455" s="4">
        <f t="shared" si="703"/>
        <v>0.96222240590922481</v>
      </c>
      <c r="Q6455" s="14"/>
      <c r="S6455" s="29"/>
      <c r="T6455" s="7"/>
      <c r="V6455" s="7"/>
    </row>
    <row r="6456" spans="1:22" x14ac:dyDescent="0.3">
      <c r="A6456" s="14">
        <f t="shared" si="702"/>
        <v>528.58899999998334</v>
      </c>
      <c r="B6456" s="14">
        <v>202.6935</v>
      </c>
      <c r="C6456" s="14">
        <v>190.46770000000001</v>
      </c>
      <c r="D6456" s="12">
        <v>22607.403508771931</v>
      </c>
      <c r="E6456" s="27">
        <v>22</v>
      </c>
      <c r="F6456" s="26">
        <v>11</v>
      </c>
      <c r="G6456">
        <v>1958</v>
      </c>
      <c r="H6456" s="22">
        <f t="shared" si="704"/>
        <v>1.0641883111939714</v>
      </c>
      <c r="I6456" s="4">
        <f t="shared" si="703"/>
        <v>0.86022887304351936</v>
      </c>
      <c r="Q6456" s="14"/>
      <c r="S6456" s="29"/>
      <c r="T6456" s="7"/>
      <c r="V6456" s="7"/>
    </row>
    <row r="6457" spans="1:22" x14ac:dyDescent="0.3">
      <c r="A6457" s="14">
        <f t="shared" ref="A6457:A6520" si="705">A6456+0.082</f>
        <v>528.67099999998334</v>
      </c>
      <c r="B6457" s="14">
        <v>200.98390000000001</v>
      </c>
      <c r="C6457" s="14">
        <v>188.93549999999999</v>
      </c>
      <c r="D6457" s="12">
        <v>22604.991228070176</v>
      </c>
      <c r="E6457" s="27">
        <v>19</v>
      </c>
      <c r="F6457" s="26">
        <v>11</v>
      </c>
      <c r="G6457">
        <v>1958</v>
      </c>
      <c r="H6457" s="22">
        <f t="shared" si="704"/>
        <v>1.0637699108955174</v>
      </c>
      <c r="I6457" s="4">
        <f t="shared" si="703"/>
        <v>0.84868897563640189</v>
      </c>
      <c r="Q6457" s="14"/>
      <c r="S6457" s="29"/>
      <c r="T6457" s="7"/>
      <c r="V6457" s="7"/>
    </row>
    <row r="6458" spans="1:22" x14ac:dyDescent="0.3">
      <c r="A6458" s="14">
        <f t="shared" si="705"/>
        <v>528.75299999998333</v>
      </c>
      <c r="B6458" s="14">
        <v>200.8871</v>
      </c>
      <c r="C6458" s="14">
        <v>188.95160000000001</v>
      </c>
      <c r="D6458" s="12">
        <v>22602.578947368424</v>
      </c>
      <c r="E6458" s="27">
        <v>17</v>
      </c>
      <c r="F6458" s="26">
        <v>11</v>
      </c>
      <c r="G6458">
        <v>1958</v>
      </c>
      <c r="H6458" s="22">
        <f t="shared" si="704"/>
        <v>1.0631669697425161</v>
      </c>
      <c r="I6458" s="4">
        <f t="shared" si="703"/>
        <v>0.83205925746011444</v>
      </c>
      <c r="Q6458" s="14"/>
      <c r="S6458" s="29"/>
      <c r="T6458" s="7"/>
      <c r="V6458" s="7"/>
    </row>
    <row r="6459" spans="1:22" x14ac:dyDescent="0.3">
      <c r="A6459" s="14">
        <f t="shared" si="705"/>
        <v>528.83499999998332</v>
      </c>
      <c r="B6459" s="14">
        <v>201.7903</v>
      </c>
      <c r="C6459" s="14">
        <v>190.12899999999999</v>
      </c>
      <c r="D6459" s="12">
        <v>22600.166666666668</v>
      </c>
      <c r="E6459" s="27">
        <v>15</v>
      </c>
      <c r="F6459" s="26">
        <v>11</v>
      </c>
      <c r="G6459">
        <v>1958</v>
      </c>
      <c r="H6459" s="22">
        <f t="shared" si="704"/>
        <v>1.061333620857418</v>
      </c>
      <c r="I6459" s="4">
        <f t="shared" si="703"/>
        <v>0.78149366722592661</v>
      </c>
      <c r="Q6459" s="14"/>
      <c r="S6459" s="29"/>
      <c r="T6459" s="7"/>
    </row>
    <row r="6460" spans="1:22" x14ac:dyDescent="0.3">
      <c r="A6460" s="14">
        <f t="shared" si="705"/>
        <v>528.91699999998332</v>
      </c>
      <c r="B6460" s="14">
        <v>202.03229999999999</v>
      </c>
      <c r="C6460" s="14">
        <v>191.14519999999999</v>
      </c>
      <c r="D6460" s="12">
        <v>22597.754385964912</v>
      </c>
      <c r="E6460" s="27">
        <v>12</v>
      </c>
      <c r="F6460" s="26">
        <v>11</v>
      </c>
      <c r="G6460">
        <v>1958</v>
      </c>
      <c r="H6460" s="22">
        <f t="shared" si="704"/>
        <v>1.0569572241416474</v>
      </c>
      <c r="I6460" s="4">
        <f t="shared" si="703"/>
        <v>0.66078828221675578</v>
      </c>
      <c r="Q6460" s="14"/>
      <c r="S6460" s="29"/>
      <c r="T6460" s="7"/>
      <c r="V6460" s="7"/>
    </row>
    <row r="6461" spans="1:22" x14ac:dyDescent="0.3">
      <c r="A6461" s="14">
        <f t="shared" si="705"/>
        <v>528.99899999998331</v>
      </c>
      <c r="B6461" s="14">
        <v>201.16130000000001</v>
      </c>
      <c r="C6461" s="14">
        <v>191.24189999999999</v>
      </c>
      <c r="D6461" s="12">
        <v>22595.34210526316</v>
      </c>
      <c r="E6461" s="27">
        <v>10</v>
      </c>
      <c r="F6461" s="26">
        <v>11</v>
      </c>
      <c r="G6461">
        <v>1958</v>
      </c>
      <c r="H6461" s="22">
        <f t="shared" si="704"/>
        <v>1.0518683405676268</v>
      </c>
      <c r="I6461" s="4">
        <f t="shared" si="703"/>
        <v>0.52043179925544358</v>
      </c>
      <c r="Q6461" s="14"/>
      <c r="S6461" s="29"/>
      <c r="T6461" s="7"/>
      <c r="V6461" s="7"/>
    </row>
    <row r="6462" spans="1:22" x14ac:dyDescent="0.3">
      <c r="A6462" s="14">
        <f t="shared" si="705"/>
        <v>529.08099999998331</v>
      </c>
      <c r="B6462" s="14">
        <v>199.22579999999999</v>
      </c>
      <c r="C6462" s="14">
        <v>190.48390000000001</v>
      </c>
      <c r="D6462" s="12">
        <v>22592.929824561405</v>
      </c>
      <c r="E6462" s="27">
        <v>7</v>
      </c>
      <c r="F6462" s="26">
        <v>11</v>
      </c>
      <c r="G6462">
        <v>1958</v>
      </c>
      <c r="H6462" s="22">
        <f t="shared" si="704"/>
        <v>1.0458931174760702</v>
      </c>
      <c r="I6462" s="4">
        <f t="shared" si="703"/>
        <v>0.35562918865503984</v>
      </c>
      <c r="Q6462" s="14"/>
      <c r="S6462" s="29"/>
      <c r="T6462" s="7"/>
      <c r="V6462" s="7"/>
    </row>
    <row r="6463" spans="1:22" x14ac:dyDescent="0.3">
      <c r="A6463" s="14">
        <f t="shared" si="705"/>
        <v>529.1629999999833</v>
      </c>
      <c r="B6463" s="14">
        <v>197.1935</v>
      </c>
      <c r="C6463" s="14">
        <v>189.0968</v>
      </c>
      <c r="D6463" s="12">
        <v>22590.517543859649</v>
      </c>
      <c r="E6463" s="27">
        <v>5</v>
      </c>
      <c r="F6463" s="26">
        <v>11</v>
      </c>
      <c r="G6463">
        <v>1958</v>
      </c>
      <c r="H6463" s="22">
        <f t="shared" si="704"/>
        <v>1.0428177526007842</v>
      </c>
      <c r="I6463" s="4">
        <f t="shared" si="703"/>
        <v>0.27080755903051817</v>
      </c>
      <c r="Q6463" s="14"/>
      <c r="S6463" s="29"/>
      <c r="T6463" s="7"/>
      <c r="V6463" s="7"/>
    </row>
    <row r="6464" spans="1:22" x14ac:dyDescent="0.3">
      <c r="A6464" s="14">
        <f t="shared" si="705"/>
        <v>529.24499999998329</v>
      </c>
      <c r="B6464" s="14">
        <v>194.62899999999999</v>
      </c>
      <c r="C6464" s="14">
        <v>187.7903</v>
      </c>
      <c r="D6464" s="12">
        <v>22588.105263157897</v>
      </c>
      <c r="E6464" s="27">
        <v>3</v>
      </c>
      <c r="F6464" s="26">
        <v>11</v>
      </c>
      <c r="G6464">
        <v>1958</v>
      </c>
      <c r="H6464" s="22">
        <f t="shared" si="704"/>
        <v>1.0364166839288291</v>
      </c>
      <c r="I6464" s="4">
        <f t="shared" si="703"/>
        <v>9.4259702723475641E-2</v>
      </c>
      <c r="Q6464" s="14"/>
      <c r="S6464" s="29"/>
      <c r="T6464" s="7"/>
      <c r="V6464" s="7"/>
    </row>
    <row r="6465" spans="1:22" x14ac:dyDescent="0.3">
      <c r="A6465" s="14">
        <f t="shared" si="705"/>
        <v>529.32699999998329</v>
      </c>
      <c r="B6465" s="14">
        <v>192.51609999999999</v>
      </c>
      <c r="C6465" s="14">
        <v>186.33869999999999</v>
      </c>
      <c r="D6465" s="12">
        <v>22585.692982456141</v>
      </c>
      <c r="E6465" s="27">
        <v>31</v>
      </c>
      <c r="F6465" s="26">
        <v>10</v>
      </c>
      <c r="G6465">
        <v>1958</v>
      </c>
      <c r="H6465" s="22">
        <f t="shared" si="704"/>
        <v>1.0331514602173355</v>
      </c>
      <c r="I6465" s="4">
        <f t="shared" si="703"/>
        <v>4.2015770931735094E-3</v>
      </c>
      <c r="Q6465" s="14"/>
      <c r="S6465" s="29"/>
      <c r="T6465" s="7"/>
      <c r="V6465" s="7"/>
    </row>
    <row r="6466" spans="1:22" x14ac:dyDescent="0.3">
      <c r="A6466" s="14">
        <f t="shared" si="705"/>
        <v>529.40899999998328</v>
      </c>
      <c r="B6466" s="14">
        <v>190.62899999999999</v>
      </c>
      <c r="C6466" s="14">
        <v>185.4194</v>
      </c>
      <c r="D6466" s="12">
        <v>22583.280701754386</v>
      </c>
      <c r="E6466" s="27">
        <v>29</v>
      </c>
      <c r="F6466" s="26">
        <v>10</v>
      </c>
      <c r="G6466">
        <v>1958</v>
      </c>
      <c r="H6466" s="22">
        <f t="shared" si="704"/>
        <v>1.0280963049173926</v>
      </c>
      <c r="I6466" s="4">
        <f t="shared" si="703"/>
        <v>-0.13522464643951612</v>
      </c>
      <c r="Q6466" s="14"/>
      <c r="S6466" s="29"/>
      <c r="T6466" s="7"/>
      <c r="V6466" s="7"/>
    </row>
    <row r="6467" spans="1:22" x14ac:dyDescent="0.3">
      <c r="A6467" s="14">
        <f t="shared" si="705"/>
        <v>529.49099999998327</v>
      </c>
      <c r="B6467" s="14">
        <v>189.87100000000001</v>
      </c>
      <c r="C6467" s="14">
        <v>185.51609999999999</v>
      </c>
      <c r="D6467" s="12">
        <v>22580.868421052633</v>
      </c>
      <c r="E6467" s="27">
        <v>26</v>
      </c>
      <c r="F6467" s="26">
        <v>10</v>
      </c>
      <c r="G6467">
        <v>1958</v>
      </c>
      <c r="H6467" s="22">
        <f t="shared" si="704"/>
        <v>1.0234745124547142</v>
      </c>
      <c r="I6467" s="4">
        <f t="shared" si="703"/>
        <v>-0.26269829082594404</v>
      </c>
      <c r="Q6467" s="14"/>
      <c r="S6467" s="29"/>
      <c r="T6467" s="7"/>
      <c r="V6467" s="7"/>
    </row>
    <row r="6468" spans="1:22" x14ac:dyDescent="0.3">
      <c r="A6468" s="14">
        <f t="shared" si="705"/>
        <v>529.57299999998327</v>
      </c>
      <c r="B6468" s="14">
        <v>189.06450000000001</v>
      </c>
      <c r="C6468" s="14">
        <v>185.25810000000001</v>
      </c>
      <c r="D6468" s="12">
        <v>22578.456140350878</v>
      </c>
      <c r="E6468" s="27">
        <v>24</v>
      </c>
      <c r="F6468" s="26">
        <v>10</v>
      </c>
      <c r="G6468">
        <v>1958</v>
      </c>
      <c r="H6468" s="22">
        <f t="shared" si="704"/>
        <v>1.0205464700328892</v>
      </c>
      <c r="I6468" s="4">
        <f t="shared" si="703"/>
        <v>-0.34345662029273138</v>
      </c>
      <c r="Q6468" s="14"/>
      <c r="S6468" s="29"/>
      <c r="T6468" s="7"/>
      <c r="V6468" s="7"/>
    </row>
    <row r="6469" spans="1:22" x14ac:dyDescent="0.3">
      <c r="A6469" s="14">
        <f t="shared" si="705"/>
        <v>529.65499999998326</v>
      </c>
      <c r="B6469" s="14">
        <v>187.22579999999999</v>
      </c>
      <c r="C6469" s="14">
        <v>184.04839999999999</v>
      </c>
      <c r="D6469" s="12">
        <v>22576.043859649126</v>
      </c>
      <c r="E6469" s="27">
        <v>22</v>
      </c>
      <c r="F6469" s="26">
        <v>10</v>
      </c>
      <c r="G6469">
        <v>1958</v>
      </c>
      <c r="H6469" s="22">
        <f t="shared" si="704"/>
        <v>1.0172639370948078</v>
      </c>
      <c r="I6469" s="4">
        <f t="shared" si="703"/>
        <v>-0.433992151650893</v>
      </c>
      <c r="Q6469" s="14"/>
      <c r="S6469" s="29"/>
      <c r="T6469" s="7"/>
      <c r="V6469" s="7"/>
    </row>
    <row r="6470" spans="1:22" x14ac:dyDescent="0.3">
      <c r="A6470" s="14">
        <f t="shared" si="705"/>
        <v>529.73699999998325</v>
      </c>
      <c r="B6470" s="14">
        <v>186.04839999999999</v>
      </c>
      <c r="C6470" s="14">
        <v>183.51609999999999</v>
      </c>
      <c r="D6470" s="12">
        <v>22573.63157894737</v>
      </c>
      <c r="E6470" s="27">
        <v>19</v>
      </c>
      <c r="F6470" s="26">
        <v>10</v>
      </c>
      <c r="G6470">
        <v>1958</v>
      </c>
      <c r="H6470" s="22">
        <f t="shared" si="704"/>
        <v>1.0137987893160327</v>
      </c>
      <c r="I6470" s="4">
        <f t="shared" ref="I6470:I6533" si="706">STANDARDIZE(H6470,H$2,H$3)</f>
        <v>-0.52956438239576176</v>
      </c>
      <c r="Q6470" s="14"/>
      <c r="S6470" s="29"/>
      <c r="T6470" s="7"/>
      <c r="V6470" s="7"/>
    </row>
    <row r="6471" spans="1:22" x14ac:dyDescent="0.3">
      <c r="A6471" s="14">
        <f t="shared" si="705"/>
        <v>529.81899999998325</v>
      </c>
      <c r="B6471" s="14">
        <v>186.1935</v>
      </c>
      <c r="C6471" s="14">
        <v>184.1129</v>
      </c>
      <c r="D6471" s="12">
        <v>22571.219298245614</v>
      </c>
      <c r="E6471" s="27">
        <v>17</v>
      </c>
      <c r="F6471" s="26">
        <v>10</v>
      </c>
      <c r="G6471">
        <v>1958</v>
      </c>
      <c r="H6471" s="22">
        <f t="shared" si="704"/>
        <v>1.0113006747490263</v>
      </c>
      <c r="I6471" s="4">
        <f t="shared" si="706"/>
        <v>-0.59846487295707829</v>
      </c>
      <c r="Q6471" s="14"/>
      <c r="S6471" s="29"/>
      <c r="T6471" s="7"/>
      <c r="V6471" s="7"/>
    </row>
    <row r="6472" spans="1:22" x14ac:dyDescent="0.3">
      <c r="A6472" s="14">
        <f t="shared" si="705"/>
        <v>529.90099999998324</v>
      </c>
      <c r="B6472" s="14">
        <v>186.72579999999999</v>
      </c>
      <c r="C6472" s="14">
        <v>184.8065</v>
      </c>
      <c r="D6472" s="12">
        <v>22568.807017543862</v>
      </c>
      <c r="E6472" s="27">
        <v>14</v>
      </c>
      <c r="F6472" s="26">
        <v>10</v>
      </c>
      <c r="G6472">
        <v>1958</v>
      </c>
      <c r="H6472" s="22">
        <f t="shared" si="704"/>
        <v>1.0103854572214721</v>
      </c>
      <c r="I6472" s="4">
        <f t="shared" si="706"/>
        <v>-0.62370748490596273</v>
      </c>
      <c r="Q6472" s="14"/>
      <c r="S6472" s="29"/>
      <c r="T6472" s="7"/>
      <c r="V6472" s="7"/>
    </row>
    <row r="6473" spans="1:22" x14ac:dyDescent="0.3">
      <c r="A6473" s="14">
        <f t="shared" si="705"/>
        <v>529.98299999998324</v>
      </c>
      <c r="B6473" s="14">
        <v>184.5</v>
      </c>
      <c r="C6473" s="14">
        <v>183.2903</v>
      </c>
      <c r="D6473" s="12">
        <v>22566.394736842107</v>
      </c>
      <c r="E6473" s="27">
        <v>12</v>
      </c>
      <c r="F6473" s="26">
        <v>10</v>
      </c>
      <c r="G6473">
        <v>1958</v>
      </c>
      <c r="H6473" s="22">
        <f t="shared" ref="H6473:H6536" si="707">B6473/C6473</f>
        <v>1.0065999128158991</v>
      </c>
      <c r="I6473" s="4">
        <f t="shared" si="706"/>
        <v>-0.72811657407683372</v>
      </c>
      <c r="Q6473" s="14"/>
      <c r="S6473" s="29"/>
      <c r="T6473" s="7"/>
      <c r="V6473" s="7"/>
    </row>
    <row r="6474" spans="1:22" x14ac:dyDescent="0.3">
      <c r="A6474" s="14">
        <f t="shared" si="705"/>
        <v>530.06499999998323</v>
      </c>
      <c r="B6474" s="14">
        <v>181.83869999999999</v>
      </c>
      <c r="C6474" s="14">
        <v>181.1935</v>
      </c>
      <c r="D6474" s="12">
        <v>22563.982456140351</v>
      </c>
      <c r="E6474" s="27">
        <v>9</v>
      </c>
      <c r="F6474" s="26">
        <v>10</v>
      </c>
      <c r="G6474">
        <v>1958</v>
      </c>
      <c r="H6474" s="22">
        <f t="shared" si="707"/>
        <v>1.0035608341358824</v>
      </c>
      <c r="I6474" s="4">
        <f t="shared" si="706"/>
        <v>-0.81193739425583555</v>
      </c>
      <c r="Q6474" s="14"/>
      <c r="S6474" s="29"/>
      <c r="T6474" s="7"/>
      <c r="V6474" s="7"/>
    </row>
    <row r="6475" spans="1:22" x14ac:dyDescent="0.3">
      <c r="A6475" s="14">
        <f t="shared" si="705"/>
        <v>530.14699999998322</v>
      </c>
      <c r="B6475" s="14">
        <v>180.51609999999999</v>
      </c>
      <c r="C6475" s="14">
        <v>180.2903</v>
      </c>
      <c r="D6475" s="12">
        <v>22561.570175438599</v>
      </c>
      <c r="E6475" s="27">
        <v>7</v>
      </c>
      <c r="F6475" s="26">
        <v>10</v>
      </c>
      <c r="G6475">
        <v>1958</v>
      </c>
      <c r="H6475" s="22">
        <f t="shared" si="707"/>
        <v>1.0012524245619425</v>
      </c>
      <c r="I6475" s="4">
        <f t="shared" si="706"/>
        <v>-0.87560563195859642</v>
      </c>
      <c r="Q6475" s="14"/>
      <c r="S6475" s="29"/>
      <c r="T6475" s="7"/>
      <c r="V6475" s="7"/>
    </row>
    <row r="6476" spans="1:22" x14ac:dyDescent="0.3">
      <c r="A6476" s="14">
        <f t="shared" si="705"/>
        <v>530.22899999998322</v>
      </c>
      <c r="B6476" s="14">
        <v>181.03229999999999</v>
      </c>
      <c r="C6476" s="14">
        <v>180.85480000000001</v>
      </c>
      <c r="D6476" s="12">
        <v>22559.157894736843</v>
      </c>
      <c r="E6476" s="27">
        <v>5</v>
      </c>
      <c r="F6476" s="26">
        <v>10</v>
      </c>
      <c r="G6476">
        <v>1958</v>
      </c>
      <c r="H6476" s="22">
        <f t="shared" si="707"/>
        <v>1.0009814503126264</v>
      </c>
      <c r="I6476" s="4">
        <f t="shared" si="706"/>
        <v>-0.88307937193591746</v>
      </c>
      <c r="Q6476" s="14"/>
      <c r="S6476" s="29"/>
      <c r="T6476" s="7"/>
      <c r="V6476" s="7"/>
    </row>
    <row r="6477" spans="1:22" x14ac:dyDescent="0.3">
      <c r="A6477" s="14">
        <f t="shared" si="705"/>
        <v>530.31099999998321</v>
      </c>
      <c r="B6477" s="14">
        <v>181.56450000000001</v>
      </c>
      <c r="C6477" s="14">
        <v>181.12899999999999</v>
      </c>
      <c r="D6477" s="12">
        <v>22556.745614035088</v>
      </c>
      <c r="E6477" s="27">
        <v>2</v>
      </c>
      <c r="F6477" s="26">
        <v>10</v>
      </c>
      <c r="G6477">
        <v>1958</v>
      </c>
      <c r="H6477" s="22">
        <f t="shared" si="707"/>
        <v>1.0024043637407594</v>
      </c>
      <c r="I6477" s="4">
        <f t="shared" si="706"/>
        <v>-0.84383400083905546</v>
      </c>
      <c r="Q6477" s="14"/>
      <c r="S6477" s="29"/>
      <c r="T6477" s="7"/>
      <c r="V6477" s="7"/>
    </row>
    <row r="6478" spans="1:22" x14ac:dyDescent="0.3">
      <c r="A6478" s="14">
        <f t="shared" si="705"/>
        <v>530.3929999999832</v>
      </c>
      <c r="B6478" s="14">
        <v>182.56450000000001</v>
      </c>
      <c r="C6478" s="14">
        <v>181.74189999999999</v>
      </c>
      <c r="D6478" s="12">
        <v>22554.333333333336</v>
      </c>
      <c r="E6478" s="27">
        <v>30</v>
      </c>
      <c r="F6478" s="26">
        <v>9</v>
      </c>
      <c r="G6478">
        <v>1958</v>
      </c>
      <c r="H6478" s="22">
        <f t="shared" si="707"/>
        <v>1.0045261989667766</v>
      </c>
      <c r="I6478" s="4">
        <f t="shared" si="706"/>
        <v>-0.78531166968029575</v>
      </c>
      <c r="Q6478" s="14"/>
      <c r="S6478" s="29"/>
      <c r="T6478" s="7"/>
    </row>
    <row r="6479" spans="1:22" x14ac:dyDescent="0.3">
      <c r="A6479" s="14">
        <f t="shared" si="705"/>
        <v>530.4749999999832</v>
      </c>
      <c r="B6479" s="14">
        <v>185.37100000000001</v>
      </c>
      <c r="C6479" s="14">
        <v>183.7903</v>
      </c>
      <c r="D6479" s="12">
        <v>22551.92105263158</v>
      </c>
      <c r="E6479" s="27">
        <v>27</v>
      </c>
      <c r="F6479" s="26">
        <v>9</v>
      </c>
      <c r="G6479">
        <v>1958</v>
      </c>
      <c r="H6479" s="22">
        <f t="shared" si="707"/>
        <v>1.0086005627065193</v>
      </c>
      <c r="I6479" s="4">
        <f t="shared" si="706"/>
        <v>-0.67293665529898461</v>
      </c>
      <c r="Q6479" s="14"/>
      <c r="S6479" s="29"/>
      <c r="T6479" s="7"/>
      <c r="V6479" s="7"/>
    </row>
    <row r="6480" spans="1:22" x14ac:dyDescent="0.3">
      <c r="A6480" s="14">
        <f t="shared" si="705"/>
        <v>530.55699999998319</v>
      </c>
      <c r="B6480" s="14">
        <v>187.3065</v>
      </c>
      <c r="C6480" s="14">
        <v>185.64519999999999</v>
      </c>
      <c r="D6480" s="12">
        <v>22549.508771929824</v>
      </c>
      <c r="E6480" s="27">
        <v>25</v>
      </c>
      <c r="F6480" s="26">
        <v>9</v>
      </c>
      <c r="G6480">
        <v>1958</v>
      </c>
      <c r="H6480" s="22">
        <f t="shared" si="707"/>
        <v>1.0089487904885233</v>
      </c>
      <c r="I6480" s="4">
        <f t="shared" si="706"/>
        <v>-0.66333218586270004</v>
      </c>
      <c r="Q6480" s="14"/>
      <c r="S6480" s="29"/>
      <c r="T6480" s="7"/>
      <c r="V6480" s="7"/>
    </row>
    <row r="6481" spans="1:22" x14ac:dyDescent="0.3">
      <c r="A6481" s="14">
        <f t="shared" si="705"/>
        <v>530.63899999998318</v>
      </c>
      <c r="B6481" s="14">
        <v>187.06450000000001</v>
      </c>
      <c r="C6481" s="14">
        <v>184.85480000000001</v>
      </c>
      <c r="D6481" s="12">
        <v>22547.096491228072</v>
      </c>
      <c r="E6481" s="27">
        <v>23</v>
      </c>
      <c r="F6481" s="26">
        <v>9</v>
      </c>
      <c r="G6481">
        <v>1958</v>
      </c>
      <c r="H6481" s="22">
        <f t="shared" si="707"/>
        <v>1.0119537063684578</v>
      </c>
      <c r="I6481" s="4">
        <f t="shared" si="706"/>
        <v>-0.58045360977277949</v>
      </c>
      <c r="Q6481" s="14"/>
      <c r="S6481" s="29"/>
      <c r="T6481" s="7"/>
      <c r="V6481" s="7"/>
    </row>
    <row r="6482" spans="1:22" x14ac:dyDescent="0.3">
      <c r="A6482" s="14">
        <f t="shared" si="705"/>
        <v>530.72099999998318</v>
      </c>
      <c r="B6482" s="14">
        <v>186.67740000000001</v>
      </c>
      <c r="C6482" s="14">
        <v>184.24189999999999</v>
      </c>
      <c r="D6482" s="12">
        <v>22544.684210526317</v>
      </c>
      <c r="E6482" s="27">
        <v>20</v>
      </c>
      <c r="F6482" s="26">
        <v>9</v>
      </c>
      <c r="G6482">
        <v>1958</v>
      </c>
      <c r="H6482" s="22">
        <f t="shared" si="707"/>
        <v>1.0132190343238971</v>
      </c>
      <c r="I6482" s="4">
        <f t="shared" si="706"/>
        <v>-0.54555460313707138</v>
      </c>
      <c r="Q6482" s="14"/>
      <c r="S6482" s="29"/>
      <c r="T6482" s="7"/>
      <c r="V6482" s="7"/>
    </row>
    <row r="6483" spans="1:22" x14ac:dyDescent="0.3">
      <c r="A6483" s="14">
        <f t="shared" si="705"/>
        <v>530.80299999998317</v>
      </c>
      <c r="B6483" s="14">
        <v>186.96770000000001</v>
      </c>
      <c r="C6483" s="14">
        <v>184.8871</v>
      </c>
      <c r="D6483" s="12">
        <v>22542.271929824561</v>
      </c>
      <c r="E6483" s="27">
        <v>18</v>
      </c>
      <c r="F6483" s="26">
        <v>9</v>
      </c>
      <c r="G6483">
        <v>1958</v>
      </c>
      <c r="H6483" s="22">
        <f t="shared" si="707"/>
        <v>1.0112533540739186</v>
      </c>
      <c r="I6483" s="4">
        <f t="shared" si="706"/>
        <v>-0.59977002435872961</v>
      </c>
      <c r="Q6483" s="14"/>
      <c r="S6483" s="29"/>
      <c r="T6483" s="7"/>
      <c r="V6483" s="7"/>
    </row>
    <row r="6484" spans="1:22" x14ac:dyDescent="0.3">
      <c r="A6484" s="14">
        <f t="shared" si="705"/>
        <v>530.88499999998317</v>
      </c>
      <c r="B6484" s="14">
        <v>187.3871</v>
      </c>
      <c r="C6484" s="14">
        <v>185.6935</v>
      </c>
      <c r="D6484" s="12">
        <v>22539.859649122809</v>
      </c>
      <c r="E6484" s="27">
        <v>15</v>
      </c>
      <c r="F6484" s="26">
        <v>9</v>
      </c>
      <c r="G6484">
        <v>1958</v>
      </c>
      <c r="H6484" s="22">
        <f t="shared" si="707"/>
        <v>1.0091204053992198</v>
      </c>
      <c r="I6484" s="4">
        <f t="shared" si="706"/>
        <v>-0.65859887551304896</v>
      </c>
      <c r="Q6484" s="14"/>
      <c r="S6484" s="29"/>
      <c r="T6484" s="7"/>
      <c r="V6484" s="7"/>
    </row>
    <row r="6485" spans="1:22" x14ac:dyDescent="0.3">
      <c r="A6485" s="14">
        <f t="shared" si="705"/>
        <v>530.96699999998316</v>
      </c>
      <c r="B6485" s="14">
        <v>187.7097</v>
      </c>
      <c r="C6485" s="14">
        <v>186.33869999999999</v>
      </c>
      <c r="D6485" s="12">
        <v>22537.447368421053</v>
      </c>
      <c r="E6485" s="27">
        <v>13</v>
      </c>
      <c r="F6485" s="26">
        <v>9</v>
      </c>
      <c r="G6485">
        <v>1958</v>
      </c>
      <c r="H6485" s="22">
        <f t="shared" si="707"/>
        <v>1.0073575698445896</v>
      </c>
      <c r="I6485" s="4">
        <f t="shared" si="706"/>
        <v>-0.70721963778597396</v>
      </c>
      <c r="Q6485" s="14"/>
      <c r="S6485" s="29"/>
      <c r="T6485" s="7"/>
      <c r="V6485" s="7"/>
    </row>
    <row r="6486" spans="1:22" x14ac:dyDescent="0.3">
      <c r="A6486" s="14">
        <f t="shared" si="705"/>
        <v>531.04899999998315</v>
      </c>
      <c r="B6486" s="14">
        <v>187.96770000000001</v>
      </c>
      <c r="C6486" s="14">
        <v>186.35480000000001</v>
      </c>
      <c r="D6486" s="12">
        <v>22535.035087719298</v>
      </c>
      <c r="E6486" s="27">
        <v>11</v>
      </c>
      <c r="F6486" s="26">
        <v>9</v>
      </c>
      <c r="G6486">
        <v>1958</v>
      </c>
      <c r="H6486" s="22">
        <f t="shared" si="707"/>
        <v>1.0086549957393101</v>
      </c>
      <c r="I6486" s="4">
        <f t="shared" si="706"/>
        <v>-0.67143533798089372</v>
      </c>
      <c r="Q6486" s="14"/>
      <c r="S6486" s="29"/>
      <c r="T6486" s="7"/>
      <c r="V6486" s="7"/>
    </row>
    <row r="6487" spans="1:22" x14ac:dyDescent="0.3">
      <c r="A6487" s="14">
        <f t="shared" si="705"/>
        <v>531.13099999998315</v>
      </c>
      <c r="B6487" s="14">
        <v>187.03229999999999</v>
      </c>
      <c r="C6487" s="14">
        <v>185.27420000000001</v>
      </c>
      <c r="D6487" s="12">
        <v>22532.622807017546</v>
      </c>
      <c r="E6487" s="27">
        <v>8</v>
      </c>
      <c r="F6487" s="26">
        <v>9</v>
      </c>
      <c r="G6487">
        <v>1958</v>
      </c>
      <c r="H6487" s="22">
        <f t="shared" si="707"/>
        <v>1.0094891787415625</v>
      </c>
      <c r="I6487" s="4">
        <f t="shared" si="706"/>
        <v>-0.64842773903719064</v>
      </c>
      <c r="Q6487" s="14"/>
      <c r="S6487" s="29"/>
      <c r="T6487" s="7"/>
      <c r="V6487" s="7"/>
    </row>
    <row r="6488" spans="1:22" x14ac:dyDescent="0.3">
      <c r="A6488" s="14">
        <f t="shared" si="705"/>
        <v>531.21299999998314</v>
      </c>
      <c r="B6488" s="14">
        <v>182.7097</v>
      </c>
      <c r="C6488" s="14">
        <v>182.83869999999999</v>
      </c>
      <c r="D6488" s="12">
        <v>22530.21052631579</v>
      </c>
      <c r="E6488" s="27">
        <v>6</v>
      </c>
      <c r="F6488" s="26">
        <v>9</v>
      </c>
      <c r="G6488">
        <v>1958</v>
      </c>
      <c r="H6488" s="22">
        <f t="shared" si="707"/>
        <v>0.9992944600896857</v>
      </c>
      <c r="I6488" s="4">
        <f t="shared" si="706"/>
        <v>-0.92960824433749334</v>
      </c>
      <c r="Q6488" s="14"/>
      <c r="S6488" s="29"/>
      <c r="T6488" s="7"/>
      <c r="V6488" s="7"/>
    </row>
    <row r="6489" spans="1:22" x14ac:dyDescent="0.3">
      <c r="A6489" s="14">
        <f t="shared" si="705"/>
        <v>531.29499999998313</v>
      </c>
      <c r="B6489" s="14">
        <v>181.17740000000001</v>
      </c>
      <c r="C6489" s="14">
        <v>181.35480000000001</v>
      </c>
      <c r="D6489" s="12">
        <v>22527.798245614038</v>
      </c>
      <c r="E6489" s="27">
        <v>3</v>
      </c>
      <c r="F6489" s="26">
        <v>9</v>
      </c>
      <c r="G6489">
        <v>1958</v>
      </c>
      <c r="H6489" s="22">
        <f t="shared" si="707"/>
        <v>0.99902180697726217</v>
      </c>
      <c r="I6489" s="4">
        <f t="shared" si="706"/>
        <v>-0.93712828903326661</v>
      </c>
      <c r="Q6489" s="14"/>
      <c r="S6489" s="29"/>
      <c r="T6489" s="7"/>
      <c r="V6489" s="7"/>
    </row>
    <row r="6490" spans="1:22" x14ac:dyDescent="0.3">
      <c r="A6490" s="14">
        <f t="shared" si="705"/>
        <v>531.37699999998313</v>
      </c>
      <c r="B6490" s="14">
        <v>180.43549999999999</v>
      </c>
      <c r="C6490" s="14">
        <v>181.01609999999999</v>
      </c>
      <c r="D6490" s="12">
        <v>22525.385964912282</v>
      </c>
      <c r="E6490" s="27">
        <v>1</v>
      </c>
      <c r="F6490" s="26">
        <v>9</v>
      </c>
      <c r="G6490">
        <v>1958</v>
      </c>
      <c r="H6490" s="22">
        <f t="shared" si="707"/>
        <v>0.99679255049688953</v>
      </c>
      <c r="I6490" s="4">
        <f t="shared" si="706"/>
        <v>-0.99861340549400945</v>
      </c>
      <c r="Q6490" s="14"/>
      <c r="S6490" s="29"/>
      <c r="T6490" s="7"/>
      <c r="V6490" s="7"/>
    </row>
    <row r="6491" spans="1:22" x14ac:dyDescent="0.3">
      <c r="A6491" s="14">
        <f t="shared" si="705"/>
        <v>531.45899999998312</v>
      </c>
      <c r="B6491" s="14">
        <v>181.72579999999999</v>
      </c>
      <c r="C6491" s="14">
        <v>182.45160000000001</v>
      </c>
      <c r="D6491" s="12">
        <v>22522.973684210527</v>
      </c>
      <c r="E6491" s="27">
        <v>29</v>
      </c>
      <c r="F6491" s="26">
        <v>8</v>
      </c>
      <c r="G6491">
        <v>1958</v>
      </c>
      <c r="H6491" s="22">
        <f t="shared" si="707"/>
        <v>0.99602195870027987</v>
      </c>
      <c r="I6491" s="4">
        <f t="shared" si="706"/>
        <v>-1.0198670955809921</v>
      </c>
      <c r="Q6491" s="14"/>
      <c r="S6491" s="29"/>
      <c r="T6491" s="7"/>
      <c r="V6491" s="7"/>
    </row>
    <row r="6492" spans="1:22" x14ac:dyDescent="0.3">
      <c r="A6492" s="14">
        <f t="shared" si="705"/>
        <v>531.54099999998311</v>
      </c>
      <c r="B6492" s="14">
        <v>183.46770000000001</v>
      </c>
      <c r="C6492" s="14">
        <v>183.9194</v>
      </c>
      <c r="D6492" s="12">
        <v>22520.561403508775</v>
      </c>
      <c r="E6492" s="27">
        <v>27</v>
      </c>
      <c r="F6492" s="26">
        <v>8</v>
      </c>
      <c r="G6492">
        <v>1958</v>
      </c>
      <c r="H6492" s="22">
        <f t="shared" si="707"/>
        <v>0.99754403287527038</v>
      </c>
      <c r="I6492" s="4">
        <f t="shared" si="706"/>
        <v>-0.97788677221526754</v>
      </c>
      <c r="Q6492" s="14"/>
      <c r="S6492" s="29"/>
      <c r="T6492" s="7"/>
      <c r="V6492" s="7"/>
    </row>
    <row r="6493" spans="1:22" x14ac:dyDescent="0.3">
      <c r="A6493" s="14">
        <f t="shared" si="705"/>
        <v>531.62299999998311</v>
      </c>
      <c r="B6493" s="14">
        <v>184.64519999999999</v>
      </c>
      <c r="C6493" s="14">
        <v>184.74189999999999</v>
      </c>
      <c r="D6493" s="12">
        <v>22518.149122807019</v>
      </c>
      <c r="E6493" s="27">
        <v>25</v>
      </c>
      <c r="F6493" s="26">
        <v>8</v>
      </c>
      <c r="G6493">
        <v>1958</v>
      </c>
      <c r="H6493" s="22">
        <f t="shared" si="707"/>
        <v>0.99947656703758059</v>
      </c>
      <c r="I6493" s="4">
        <f t="shared" si="706"/>
        <v>-0.92458555314058088</v>
      </c>
      <c r="Q6493" s="14"/>
      <c r="S6493" s="29"/>
      <c r="T6493" s="7"/>
      <c r="V6493" s="7"/>
    </row>
    <row r="6494" spans="1:22" x14ac:dyDescent="0.3">
      <c r="A6494" s="14">
        <f t="shared" si="705"/>
        <v>531.7049999999831</v>
      </c>
      <c r="B6494" s="14">
        <v>186.22579999999999</v>
      </c>
      <c r="C6494" s="14">
        <v>185.74189999999999</v>
      </c>
      <c r="D6494" s="12">
        <v>22515.736842105263</v>
      </c>
      <c r="E6494" s="27">
        <v>22</v>
      </c>
      <c r="F6494" s="26">
        <v>8</v>
      </c>
      <c r="G6494">
        <v>1958</v>
      </c>
      <c r="H6494" s="22">
        <f t="shared" si="707"/>
        <v>1.002605228007251</v>
      </c>
      <c r="I6494" s="4">
        <f t="shared" si="706"/>
        <v>-0.8382939640928222</v>
      </c>
      <c r="Q6494" s="14"/>
      <c r="S6494" s="29"/>
      <c r="T6494" s="7"/>
      <c r="V6494" s="7"/>
    </row>
    <row r="6495" spans="1:22" x14ac:dyDescent="0.3">
      <c r="A6495" s="14">
        <f t="shared" si="705"/>
        <v>531.7869999999831</v>
      </c>
      <c r="B6495" s="14">
        <v>188.56450000000001</v>
      </c>
      <c r="C6495" s="14">
        <v>187.3065</v>
      </c>
      <c r="D6495" s="12">
        <v>22513.324561403511</v>
      </c>
      <c r="E6495" s="27">
        <v>20</v>
      </c>
      <c r="F6495" s="26">
        <v>8</v>
      </c>
      <c r="G6495">
        <v>1958</v>
      </c>
      <c r="H6495" s="22">
        <f t="shared" si="707"/>
        <v>1.0067162645183163</v>
      </c>
      <c r="I6495" s="4">
        <f t="shared" si="706"/>
        <v>-0.72490747811299416</v>
      </c>
      <c r="Q6495" s="14"/>
      <c r="S6495" s="29"/>
      <c r="T6495" s="7"/>
      <c r="V6495" s="7"/>
    </row>
    <row r="6496" spans="1:22" x14ac:dyDescent="0.3">
      <c r="A6496" s="14">
        <f t="shared" si="705"/>
        <v>531.86899999998309</v>
      </c>
      <c r="B6496" s="14">
        <v>189.5806</v>
      </c>
      <c r="C6496" s="14">
        <v>186.75810000000001</v>
      </c>
      <c r="D6496" s="12">
        <v>22510.912280701756</v>
      </c>
      <c r="E6496" s="27">
        <v>17</v>
      </c>
      <c r="F6496" s="26">
        <v>8</v>
      </c>
      <c r="G6496">
        <v>1958</v>
      </c>
      <c r="H6496" s="22">
        <f t="shared" si="707"/>
        <v>1.0151131329779002</v>
      </c>
      <c r="I6496" s="4">
        <f t="shared" si="706"/>
        <v>-0.49331347370451484</v>
      </c>
      <c r="Q6496" s="14"/>
      <c r="S6496" s="29"/>
      <c r="T6496" s="7"/>
      <c r="V6496" s="7"/>
    </row>
    <row r="6497" spans="1:22" x14ac:dyDescent="0.3">
      <c r="A6497" s="14">
        <f t="shared" si="705"/>
        <v>531.95099999998308</v>
      </c>
      <c r="B6497" s="14">
        <v>189.87100000000001</v>
      </c>
      <c r="C6497" s="14">
        <v>186.64519999999999</v>
      </c>
      <c r="D6497" s="12">
        <v>22508.5</v>
      </c>
      <c r="E6497" s="27">
        <v>15</v>
      </c>
      <c r="F6497" s="26">
        <v>8</v>
      </c>
      <c r="G6497">
        <v>1958</v>
      </c>
      <c r="H6497" s="22">
        <f t="shared" si="707"/>
        <v>1.0172830589803543</v>
      </c>
      <c r="I6497" s="4">
        <f t="shared" si="706"/>
        <v>-0.43346475098159848</v>
      </c>
      <c r="Q6497" s="14"/>
      <c r="S6497" s="29"/>
      <c r="T6497" s="7"/>
    </row>
    <row r="6498" spans="1:22" x14ac:dyDescent="0.3">
      <c r="A6498" s="14">
        <f t="shared" si="705"/>
        <v>532.03299999998308</v>
      </c>
      <c r="B6498" s="14">
        <v>190.17740000000001</v>
      </c>
      <c r="C6498" s="14">
        <v>186.96770000000001</v>
      </c>
      <c r="D6498" s="12">
        <v>22506.087719298248</v>
      </c>
      <c r="E6498" s="27">
        <v>13</v>
      </c>
      <c r="F6498" s="26">
        <v>8</v>
      </c>
      <c r="G6498">
        <v>1958</v>
      </c>
      <c r="H6498" s="22">
        <f t="shared" si="707"/>
        <v>1.0171671363556378</v>
      </c>
      <c r="I6498" s="4">
        <f t="shared" si="706"/>
        <v>-0.43666201255463066</v>
      </c>
      <c r="Q6498" s="14"/>
      <c r="S6498" s="29"/>
      <c r="T6498" s="7"/>
      <c r="V6498" s="7"/>
    </row>
    <row r="6499" spans="1:22" x14ac:dyDescent="0.3">
      <c r="A6499" s="14">
        <f t="shared" si="705"/>
        <v>532.11499999998307</v>
      </c>
      <c r="B6499" s="14">
        <v>190.5</v>
      </c>
      <c r="C6499" s="14">
        <v>187.16130000000001</v>
      </c>
      <c r="D6499" s="12">
        <v>22503.675438596492</v>
      </c>
      <c r="E6499" s="27">
        <v>10</v>
      </c>
      <c r="F6499" s="26">
        <v>8</v>
      </c>
      <c r="G6499">
        <v>1958</v>
      </c>
      <c r="H6499" s="22">
        <f t="shared" si="707"/>
        <v>1.0178386236898334</v>
      </c>
      <c r="I6499" s="4">
        <f t="shared" si="706"/>
        <v>-0.41814172235544078</v>
      </c>
      <c r="Q6499" s="14"/>
      <c r="S6499" s="29"/>
      <c r="T6499" s="7"/>
      <c r="V6499" s="7"/>
    </row>
    <row r="6500" spans="1:22" x14ac:dyDescent="0.3">
      <c r="A6500" s="14">
        <f t="shared" si="705"/>
        <v>532.19699999998306</v>
      </c>
      <c r="B6500" s="14">
        <v>190.77420000000001</v>
      </c>
      <c r="C6500" s="14">
        <v>187.53229999999999</v>
      </c>
      <c r="D6500" s="12">
        <v>22501.263157894737</v>
      </c>
      <c r="E6500" s="27">
        <v>8</v>
      </c>
      <c r="F6500" s="26">
        <v>8</v>
      </c>
      <c r="G6500">
        <v>1958</v>
      </c>
      <c r="H6500" s="22">
        <f t="shared" si="707"/>
        <v>1.0172871553327081</v>
      </c>
      <c r="I6500" s="4">
        <f t="shared" si="706"/>
        <v>-0.43335176949931814</v>
      </c>
      <c r="Q6500" s="14"/>
      <c r="S6500" s="29"/>
      <c r="T6500" s="7"/>
      <c r="V6500" s="7"/>
    </row>
    <row r="6501" spans="1:22" x14ac:dyDescent="0.3">
      <c r="A6501" s="14">
        <f t="shared" si="705"/>
        <v>532.27899999998306</v>
      </c>
      <c r="B6501" s="14">
        <v>191.4194</v>
      </c>
      <c r="C6501" s="14">
        <v>187.95160000000001</v>
      </c>
      <c r="D6501" s="12">
        <v>22498.850877192985</v>
      </c>
      <c r="E6501" s="27">
        <v>5</v>
      </c>
      <c r="F6501" s="26">
        <v>8</v>
      </c>
      <c r="G6501">
        <v>1958</v>
      </c>
      <c r="H6501" s="22">
        <f t="shared" si="707"/>
        <v>1.0184504947018274</v>
      </c>
      <c r="I6501" s="4">
        <f t="shared" si="706"/>
        <v>-0.40126570976441084</v>
      </c>
      <c r="Q6501" s="14"/>
      <c r="S6501" s="29"/>
      <c r="T6501" s="7"/>
      <c r="V6501" s="7"/>
    </row>
    <row r="6502" spans="1:22" x14ac:dyDescent="0.3">
      <c r="A6502" s="14">
        <f t="shared" si="705"/>
        <v>532.36099999998305</v>
      </c>
      <c r="B6502" s="14">
        <v>191.5806</v>
      </c>
      <c r="C6502" s="14">
        <v>187.64519999999999</v>
      </c>
      <c r="D6502" s="12">
        <v>22496.438596491229</v>
      </c>
      <c r="E6502" s="27">
        <v>3</v>
      </c>
      <c r="F6502" s="26">
        <v>8</v>
      </c>
      <c r="G6502">
        <v>1958</v>
      </c>
      <c r="H6502" s="22">
        <f t="shared" si="707"/>
        <v>1.0209725588504264</v>
      </c>
      <c r="I6502" s="4">
        <f t="shared" si="706"/>
        <v>-0.33170466586328323</v>
      </c>
      <c r="Q6502" s="14"/>
      <c r="S6502" s="29"/>
      <c r="T6502" s="7"/>
      <c r="V6502" s="7"/>
    </row>
    <row r="6503" spans="1:22" x14ac:dyDescent="0.3">
      <c r="A6503" s="14">
        <f t="shared" si="705"/>
        <v>532.44299999998304</v>
      </c>
      <c r="B6503" s="14">
        <v>191.1129</v>
      </c>
      <c r="C6503" s="14">
        <v>187.01609999999999</v>
      </c>
      <c r="D6503" s="12">
        <v>22494.026315789473</v>
      </c>
      <c r="E6503" s="27">
        <v>1</v>
      </c>
      <c r="F6503" s="26">
        <v>8</v>
      </c>
      <c r="G6503">
        <v>1958</v>
      </c>
      <c r="H6503" s="22">
        <f t="shared" si="707"/>
        <v>1.0219061353541219</v>
      </c>
      <c r="I6503" s="4">
        <f t="shared" si="706"/>
        <v>-0.30595569504717635</v>
      </c>
      <c r="Q6503" s="14"/>
      <c r="S6503" s="29"/>
      <c r="T6503" s="7"/>
      <c r="V6503" s="7"/>
    </row>
    <row r="6504" spans="1:22" x14ac:dyDescent="0.3">
      <c r="A6504" s="14">
        <f t="shared" si="705"/>
        <v>532.52499999998304</v>
      </c>
      <c r="B6504" s="14">
        <v>191.01609999999999</v>
      </c>
      <c r="C6504" s="14">
        <v>187.54839999999999</v>
      </c>
      <c r="D6504" s="12">
        <v>22491.614035087721</v>
      </c>
      <c r="E6504" s="27">
        <v>29</v>
      </c>
      <c r="F6504" s="26">
        <v>7</v>
      </c>
      <c r="G6504">
        <v>1958</v>
      </c>
      <c r="H6504" s="22">
        <f t="shared" si="707"/>
        <v>1.0184896272108961</v>
      </c>
      <c r="I6504" s="4">
        <f t="shared" si="706"/>
        <v>-0.40018639614631618</v>
      </c>
      <c r="Q6504" s="14"/>
      <c r="S6504" s="29"/>
      <c r="T6504" s="7"/>
      <c r="V6504" s="7"/>
    </row>
    <row r="6505" spans="1:22" x14ac:dyDescent="0.3">
      <c r="A6505" s="14">
        <f t="shared" si="705"/>
        <v>532.60699999998303</v>
      </c>
      <c r="B6505" s="14">
        <v>191.53229999999999</v>
      </c>
      <c r="C6505" s="14">
        <v>187.9032</v>
      </c>
      <c r="D6505" s="12">
        <v>22489.201754385966</v>
      </c>
      <c r="E6505" s="27">
        <v>27</v>
      </c>
      <c r="F6505" s="26">
        <v>7</v>
      </c>
      <c r="G6505">
        <v>1958</v>
      </c>
      <c r="H6505" s="22">
        <f t="shared" si="707"/>
        <v>1.0193136678885724</v>
      </c>
      <c r="I6505" s="4">
        <f t="shared" si="706"/>
        <v>-0.37745853262706525</v>
      </c>
      <c r="Q6505" s="14"/>
      <c r="S6505" s="29"/>
      <c r="T6505" s="7"/>
      <c r="V6505" s="7"/>
    </row>
    <row r="6506" spans="1:22" x14ac:dyDescent="0.3">
      <c r="A6506" s="14">
        <f t="shared" si="705"/>
        <v>532.68899999998303</v>
      </c>
      <c r="B6506" s="14">
        <v>192.9032</v>
      </c>
      <c r="C6506" s="14">
        <v>188.6935</v>
      </c>
      <c r="D6506" s="12">
        <v>22486.789473684214</v>
      </c>
      <c r="E6506" s="27">
        <v>24</v>
      </c>
      <c r="F6506" s="26">
        <v>7</v>
      </c>
      <c r="G6506">
        <v>1958</v>
      </c>
      <c r="H6506" s="22">
        <f t="shared" si="707"/>
        <v>1.0223097245003141</v>
      </c>
      <c r="I6506" s="4">
        <f t="shared" si="706"/>
        <v>-0.29482430398724252</v>
      </c>
      <c r="Q6506" s="14"/>
      <c r="S6506" s="29"/>
      <c r="T6506" s="7"/>
      <c r="V6506" s="7"/>
    </row>
    <row r="6507" spans="1:22" x14ac:dyDescent="0.3">
      <c r="A6507" s="14">
        <f t="shared" si="705"/>
        <v>532.77099999998302</v>
      </c>
      <c r="B6507" s="14">
        <v>193.93549999999999</v>
      </c>
      <c r="C6507" s="14">
        <v>188.7903</v>
      </c>
      <c r="D6507" s="12">
        <v>22484.377192982458</v>
      </c>
      <c r="E6507" s="27">
        <v>22</v>
      </c>
      <c r="F6507" s="26">
        <v>7</v>
      </c>
      <c r="G6507">
        <v>1958</v>
      </c>
      <c r="H6507" s="22">
        <f t="shared" si="707"/>
        <v>1.0272535188513392</v>
      </c>
      <c r="I6507" s="4">
        <f t="shared" si="706"/>
        <v>-0.1584695264607332</v>
      </c>
      <c r="Q6507" s="14"/>
      <c r="S6507" s="29"/>
      <c r="T6507" s="7"/>
      <c r="V6507" s="7"/>
    </row>
    <row r="6508" spans="1:22" x14ac:dyDescent="0.3">
      <c r="A6508" s="14">
        <f t="shared" si="705"/>
        <v>532.85299999998301</v>
      </c>
      <c r="B6508" s="14">
        <v>194.62899999999999</v>
      </c>
      <c r="C6508" s="14">
        <v>189.01609999999999</v>
      </c>
      <c r="D6508" s="12">
        <v>22481.964912280702</v>
      </c>
      <c r="E6508" s="27">
        <v>19</v>
      </c>
      <c r="F6508" s="26">
        <v>7</v>
      </c>
      <c r="G6508">
        <v>1958</v>
      </c>
      <c r="H6508" s="22">
        <f t="shared" si="707"/>
        <v>1.0296953539936544</v>
      </c>
      <c r="I6508" s="4">
        <f t="shared" si="706"/>
        <v>-9.1121278547110898E-2</v>
      </c>
      <c r="Q6508" s="14"/>
      <c r="S6508" s="29"/>
      <c r="T6508" s="7"/>
      <c r="V6508" s="7"/>
    </row>
    <row r="6509" spans="1:22" x14ac:dyDescent="0.3">
      <c r="A6509" s="14">
        <f t="shared" si="705"/>
        <v>532.93499999998301</v>
      </c>
      <c r="B6509" s="14">
        <v>195.12899999999999</v>
      </c>
      <c r="C6509" s="14">
        <v>189.46770000000001</v>
      </c>
      <c r="D6509" s="12">
        <v>22479.55263157895</v>
      </c>
      <c r="E6509" s="27">
        <v>17</v>
      </c>
      <c r="F6509" s="26">
        <v>7</v>
      </c>
      <c r="G6509">
        <v>1958</v>
      </c>
      <c r="H6509" s="22">
        <f t="shared" si="707"/>
        <v>1.0298800270441875</v>
      </c>
      <c r="I6509" s="4">
        <f t="shared" si="706"/>
        <v>-8.6027811680845709E-2</v>
      </c>
      <c r="Q6509" s="14"/>
      <c r="S6509" s="29"/>
      <c r="T6509" s="7"/>
      <c r="V6509" s="7"/>
    </row>
    <row r="6510" spans="1:22" x14ac:dyDescent="0.3">
      <c r="A6510" s="14">
        <f t="shared" si="705"/>
        <v>533.016999999983</v>
      </c>
      <c r="B6510" s="14">
        <v>194.56450000000001</v>
      </c>
      <c r="C6510" s="14">
        <v>189.14519999999999</v>
      </c>
      <c r="D6510" s="12">
        <v>22477.140350877195</v>
      </c>
      <c r="E6510" s="27">
        <v>15</v>
      </c>
      <c r="F6510" s="26">
        <v>7</v>
      </c>
      <c r="G6510">
        <v>1958</v>
      </c>
      <c r="H6510" s="22">
        <f t="shared" si="707"/>
        <v>1.028651533319376</v>
      </c>
      <c r="I6510" s="4">
        <f t="shared" si="706"/>
        <v>-0.11991089350941113</v>
      </c>
      <c r="Q6510" s="14"/>
      <c r="S6510" s="29"/>
      <c r="T6510" s="7"/>
      <c r="V6510" s="7"/>
    </row>
    <row r="6511" spans="1:22" x14ac:dyDescent="0.3">
      <c r="A6511" s="14">
        <f t="shared" si="705"/>
        <v>533.09899999998299</v>
      </c>
      <c r="B6511" s="14">
        <v>192.75810000000001</v>
      </c>
      <c r="C6511" s="14">
        <v>187.53229999999999</v>
      </c>
      <c r="D6511" s="12">
        <v>22474.728070175439</v>
      </c>
      <c r="E6511" s="27">
        <v>12</v>
      </c>
      <c r="F6511" s="26">
        <v>7</v>
      </c>
      <c r="G6511">
        <v>1958</v>
      </c>
      <c r="H6511" s="22">
        <f t="shared" si="707"/>
        <v>1.0278661329275012</v>
      </c>
      <c r="I6511" s="4">
        <f t="shared" si="706"/>
        <v>-0.14157301941906109</v>
      </c>
      <c r="Q6511" s="14"/>
      <c r="S6511" s="29"/>
      <c r="T6511" s="7"/>
      <c r="V6511" s="7"/>
    </row>
    <row r="6512" spans="1:22" x14ac:dyDescent="0.3">
      <c r="A6512" s="14">
        <f t="shared" si="705"/>
        <v>533.18099999998299</v>
      </c>
      <c r="B6512" s="14">
        <v>190.67740000000001</v>
      </c>
      <c r="C6512" s="14">
        <v>186.46770000000001</v>
      </c>
      <c r="D6512" s="12">
        <v>22472.315789473687</v>
      </c>
      <c r="E6512" s="27">
        <v>10</v>
      </c>
      <c r="F6512" s="26">
        <v>7</v>
      </c>
      <c r="G6512">
        <v>1958</v>
      </c>
      <c r="H6512" s="22">
        <f t="shared" si="707"/>
        <v>1.022576027912609</v>
      </c>
      <c r="I6512" s="4">
        <f t="shared" si="706"/>
        <v>-0.28747939035213188</v>
      </c>
      <c r="Q6512" s="14"/>
      <c r="S6512" s="29"/>
      <c r="T6512" s="7"/>
      <c r="V6512" s="7"/>
    </row>
    <row r="6513" spans="1:22" x14ac:dyDescent="0.3">
      <c r="A6513" s="14">
        <f t="shared" si="705"/>
        <v>533.26299999998298</v>
      </c>
      <c r="B6513" s="14">
        <v>190.62899999999999</v>
      </c>
      <c r="C6513" s="14">
        <v>186.5806</v>
      </c>
      <c r="D6513" s="12">
        <v>22469.903508771931</v>
      </c>
      <c r="E6513" s="27">
        <v>7</v>
      </c>
      <c r="F6513" s="26">
        <v>7</v>
      </c>
      <c r="G6513">
        <v>1958</v>
      </c>
      <c r="H6513" s="22">
        <f t="shared" si="707"/>
        <v>1.0216978614068128</v>
      </c>
      <c r="I6513" s="4">
        <f t="shared" si="706"/>
        <v>-0.3117000981783471</v>
      </c>
      <c r="Q6513" s="14"/>
      <c r="S6513" s="29"/>
      <c r="T6513" s="7"/>
      <c r="V6513" s="7"/>
    </row>
    <row r="6514" spans="1:22" x14ac:dyDescent="0.3">
      <c r="A6514" s="14">
        <f t="shared" si="705"/>
        <v>533.34499999998297</v>
      </c>
      <c r="B6514" s="14">
        <v>190.37100000000001</v>
      </c>
      <c r="C6514" s="14">
        <v>186.53229999999999</v>
      </c>
      <c r="D6514" s="12">
        <v>22467.491228070176</v>
      </c>
      <c r="E6514" s="27">
        <v>5</v>
      </c>
      <c r="F6514" s="26">
        <v>7</v>
      </c>
      <c r="G6514">
        <v>1958</v>
      </c>
      <c r="H6514" s="22">
        <f t="shared" si="707"/>
        <v>1.0205792776907807</v>
      </c>
      <c r="I6514" s="4">
        <f t="shared" si="706"/>
        <v>-0.3425517523764452</v>
      </c>
      <c r="Q6514" s="14"/>
      <c r="S6514" s="29"/>
      <c r="T6514" s="7"/>
      <c r="V6514" s="7"/>
    </row>
    <row r="6515" spans="1:22" x14ac:dyDescent="0.3">
      <c r="A6515" s="14">
        <f t="shared" si="705"/>
        <v>533.42699999998297</v>
      </c>
      <c r="B6515" s="14">
        <v>189.46770000000001</v>
      </c>
      <c r="C6515" s="14">
        <v>186.48390000000001</v>
      </c>
      <c r="D6515" s="12">
        <v>22465.078947368424</v>
      </c>
      <c r="E6515" s="27">
        <v>3</v>
      </c>
      <c r="F6515" s="26">
        <v>7</v>
      </c>
      <c r="G6515">
        <v>1958</v>
      </c>
      <c r="H6515" s="22">
        <f t="shared" si="707"/>
        <v>1.0160003088738492</v>
      </c>
      <c r="I6515" s="4">
        <f t="shared" si="706"/>
        <v>-0.46884427791486311</v>
      </c>
      <c r="Q6515" s="14"/>
      <c r="S6515" s="29"/>
      <c r="T6515" s="7"/>
      <c r="V6515" s="7"/>
    </row>
    <row r="6516" spans="1:22" x14ac:dyDescent="0.3">
      <c r="A6516" s="14">
        <f t="shared" si="705"/>
        <v>533.50899999998296</v>
      </c>
      <c r="B6516" s="14">
        <v>188.98390000000001</v>
      </c>
      <c r="C6516" s="14">
        <v>186.3065</v>
      </c>
      <c r="D6516" s="12">
        <v>22462.666666666668</v>
      </c>
      <c r="E6516" s="27">
        <v>30</v>
      </c>
      <c r="F6516" s="26">
        <v>6</v>
      </c>
      <c r="G6516">
        <v>1958</v>
      </c>
      <c r="H6516" s="22">
        <f t="shared" si="707"/>
        <v>1.0143709425060317</v>
      </c>
      <c r="I6516" s="4">
        <f t="shared" si="706"/>
        <v>-0.51378382693693503</v>
      </c>
      <c r="Q6516" s="14"/>
      <c r="S6516" s="29"/>
      <c r="T6516" s="7"/>
    </row>
    <row r="6517" spans="1:22" x14ac:dyDescent="0.3">
      <c r="A6517" s="14">
        <f t="shared" si="705"/>
        <v>533.59099999998296</v>
      </c>
      <c r="B6517" s="14">
        <v>189.54839999999999</v>
      </c>
      <c r="C6517" s="14">
        <v>186.85480000000001</v>
      </c>
      <c r="D6517" s="12">
        <v>22460.254385964912</v>
      </c>
      <c r="E6517" s="27">
        <v>28</v>
      </c>
      <c r="F6517" s="26">
        <v>6</v>
      </c>
      <c r="G6517">
        <v>1958</v>
      </c>
      <c r="H6517" s="22">
        <f t="shared" si="707"/>
        <v>1.0144154712643185</v>
      </c>
      <c r="I6517" s="4">
        <f t="shared" si="706"/>
        <v>-0.51255567938494828</v>
      </c>
      <c r="Q6517" s="14"/>
      <c r="S6517" s="29"/>
      <c r="T6517" s="7"/>
      <c r="V6517" s="7"/>
    </row>
    <row r="6518" spans="1:22" x14ac:dyDescent="0.3">
      <c r="A6518" s="14">
        <f t="shared" si="705"/>
        <v>533.67299999998295</v>
      </c>
      <c r="B6518" s="14">
        <v>190.83869999999999</v>
      </c>
      <c r="C6518" s="14">
        <v>187.7097</v>
      </c>
      <c r="D6518" s="12">
        <v>22457.84210526316</v>
      </c>
      <c r="E6518" s="27">
        <v>25</v>
      </c>
      <c r="F6518" s="26">
        <v>6</v>
      </c>
      <c r="G6518">
        <v>1958</v>
      </c>
      <c r="H6518" s="22">
        <f t="shared" si="707"/>
        <v>1.0166693569911411</v>
      </c>
      <c r="I6518" s="4">
        <f t="shared" si="706"/>
        <v>-0.45039126374995175</v>
      </c>
      <c r="Q6518" s="14"/>
      <c r="S6518" s="29"/>
      <c r="T6518" s="7"/>
      <c r="V6518" s="7"/>
    </row>
    <row r="6519" spans="1:22" x14ac:dyDescent="0.3">
      <c r="A6519" s="14">
        <f t="shared" si="705"/>
        <v>533.75499999998294</v>
      </c>
      <c r="B6519" s="14">
        <v>191.7097</v>
      </c>
      <c r="C6519" s="14">
        <v>188.1129</v>
      </c>
      <c r="D6519" s="12">
        <v>22455.429824561405</v>
      </c>
      <c r="E6519" s="27">
        <v>23</v>
      </c>
      <c r="F6519" s="26">
        <v>6</v>
      </c>
      <c r="G6519">
        <v>1958</v>
      </c>
      <c r="H6519" s="22">
        <f t="shared" si="707"/>
        <v>1.019120432463696</v>
      </c>
      <c r="I6519" s="4">
        <f t="shared" si="706"/>
        <v>-0.38278815831503393</v>
      </c>
      <c r="Q6519" s="14"/>
      <c r="S6519" s="29"/>
      <c r="T6519" s="7"/>
      <c r="V6519" s="7"/>
    </row>
    <row r="6520" spans="1:22" x14ac:dyDescent="0.3">
      <c r="A6520" s="14">
        <f t="shared" si="705"/>
        <v>533.83699999998294</v>
      </c>
      <c r="B6520" s="14">
        <v>190.7903</v>
      </c>
      <c r="C6520" s="14">
        <v>187.2903</v>
      </c>
      <c r="D6520" s="12">
        <v>22453.017543859649</v>
      </c>
      <c r="E6520" s="27">
        <v>21</v>
      </c>
      <c r="F6520" s="26">
        <v>6</v>
      </c>
      <c r="G6520">
        <v>1958</v>
      </c>
      <c r="H6520" s="22">
        <f t="shared" si="707"/>
        <v>1.0186875668414221</v>
      </c>
      <c r="I6520" s="4">
        <f t="shared" si="706"/>
        <v>-0.39472702377609142</v>
      </c>
      <c r="Q6520" s="14"/>
      <c r="S6520" s="29"/>
      <c r="T6520" s="7"/>
      <c r="V6520" s="7"/>
    </row>
    <row r="6521" spans="1:22" x14ac:dyDescent="0.3">
      <c r="A6521" s="14">
        <f t="shared" ref="A6521:A6584" si="708">A6520+0.082</f>
        <v>533.91899999998293</v>
      </c>
      <c r="B6521" s="14">
        <v>188.46770000000001</v>
      </c>
      <c r="C6521" s="14">
        <v>185.9194</v>
      </c>
      <c r="D6521" s="12">
        <v>22450.605263157897</v>
      </c>
      <c r="E6521" s="27">
        <v>18</v>
      </c>
      <c r="F6521" s="26">
        <v>6</v>
      </c>
      <c r="G6521">
        <v>1958</v>
      </c>
      <c r="H6521" s="22">
        <f t="shared" si="707"/>
        <v>1.0137064771078221</v>
      </c>
      <c r="I6521" s="4">
        <f t="shared" si="706"/>
        <v>-0.53211044514024608</v>
      </c>
      <c r="Q6521" s="14"/>
      <c r="S6521" s="29"/>
      <c r="T6521" s="7"/>
      <c r="V6521" s="7"/>
    </row>
    <row r="6522" spans="1:22" x14ac:dyDescent="0.3">
      <c r="A6522" s="14">
        <f t="shared" si="708"/>
        <v>534.00099999998292</v>
      </c>
      <c r="B6522" s="14">
        <v>189.12899999999999</v>
      </c>
      <c r="C6522" s="14">
        <v>186.56450000000001</v>
      </c>
      <c r="D6522" s="12">
        <v>22448.192982456141</v>
      </c>
      <c r="E6522" s="27">
        <v>16</v>
      </c>
      <c r="F6522" s="26">
        <v>6</v>
      </c>
      <c r="G6522">
        <v>1958</v>
      </c>
      <c r="H6522" s="22">
        <f t="shared" si="707"/>
        <v>1.0137459162916846</v>
      </c>
      <c r="I6522" s="4">
        <f t="shared" si="706"/>
        <v>-0.53102267312556173</v>
      </c>
      <c r="Q6522" s="14"/>
      <c r="S6522" s="29"/>
      <c r="T6522" s="7"/>
      <c r="V6522" s="7"/>
    </row>
    <row r="6523" spans="1:22" x14ac:dyDescent="0.3">
      <c r="A6523" s="14">
        <f t="shared" si="708"/>
        <v>534.08299999998292</v>
      </c>
      <c r="B6523" s="14">
        <v>193.24189999999999</v>
      </c>
      <c r="C6523" s="14">
        <v>189.7097</v>
      </c>
      <c r="D6523" s="12">
        <v>22445.780701754386</v>
      </c>
      <c r="E6523" s="27">
        <v>13</v>
      </c>
      <c r="F6523" s="26">
        <v>6</v>
      </c>
      <c r="G6523">
        <v>1958</v>
      </c>
      <c r="H6523" s="22">
        <f t="shared" si="707"/>
        <v>1.0186189741483962</v>
      </c>
      <c r="I6523" s="4">
        <f t="shared" si="706"/>
        <v>-0.39661887864168832</v>
      </c>
      <c r="Q6523" s="14"/>
      <c r="S6523" s="29"/>
      <c r="T6523" s="7"/>
      <c r="V6523" s="7"/>
    </row>
    <row r="6524" spans="1:22" x14ac:dyDescent="0.3">
      <c r="A6524" s="14">
        <f t="shared" si="708"/>
        <v>534.16499999998291</v>
      </c>
      <c r="B6524" s="14">
        <v>194.5</v>
      </c>
      <c r="C6524" s="14">
        <v>190.6935</v>
      </c>
      <c r="D6524" s="12">
        <v>22443.368421052633</v>
      </c>
      <c r="E6524" s="27">
        <v>11</v>
      </c>
      <c r="F6524" s="26">
        <v>6</v>
      </c>
      <c r="G6524">
        <v>1958</v>
      </c>
      <c r="H6524" s="22">
        <f t="shared" si="707"/>
        <v>1.0199613515930013</v>
      </c>
      <c r="I6524" s="4">
        <f t="shared" si="706"/>
        <v>-0.35959477027080178</v>
      </c>
      <c r="Q6524" s="14"/>
      <c r="S6524" s="29"/>
      <c r="T6524" s="7"/>
      <c r="V6524" s="7"/>
    </row>
    <row r="6525" spans="1:22" x14ac:dyDescent="0.3">
      <c r="A6525" s="14">
        <f t="shared" si="708"/>
        <v>534.2469999999829</v>
      </c>
      <c r="B6525" s="14">
        <v>191.77420000000001</v>
      </c>
      <c r="C6525" s="14">
        <v>188.9194</v>
      </c>
      <c r="D6525" s="12">
        <v>22440.956140350878</v>
      </c>
      <c r="E6525" s="27">
        <v>8</v>
      </c>
      <c r="F6525" s="26">
        <v>6</v>
      </c>
      <c r="G6525">
        <v>1958</v>
      </c>
      <c r="H6525" s="22">
        <f t="shared" si="707"/>
        <v>1.0151112061545824</v>
      </c>
      <c r="I6525" s="4">
        <f t="shared" si="706"/>
        <v>-0.49336661741280352</v>
      </c>
      <c r="Q6525" s="14"/>
      <c r="S6525" s="29"/>
      <c r="T6525" s="7"/>
      <c r="V6525" s="7"/>
    </row>
    <row r="6526" spans="1:22" x14ac:dyDescent="0.3">
      <c r="A6526" s="14">
        <f t="shared" si="708"/>
        <v>534.3289999999829</v>
      </c>
      <c r="B6526" s="14">
        <v>189.72579999999999</v>
      </c>
      <c r="C6526" s="14">
        <v>187.74189999999999</v>
      </c>
      <c r="D6526" s="12">
        <v>22438.543859649126</v>
      </c>
      <c r="E6526" s="27">
        <v>6</v>
      </c>
      <c r="F6526" s="26">
        <v>6</v>
      </c>
      <c r="G6526">
        <v>1958</v>
      </c>
      <c r="H6526" s="22">
        <f t="shared" si="707"/>
        <v>1.0105671669456846</v>
      </c>
      <c r="I6526" s="4">
        <f t="shared" si="706"/>
        <v>-0.61869574953427176</v>
      </c>
      <c r="Q6526" s="14"/>
      <c r="S6526" s="29"/>
      <c r="T6526" s="7"/>
      <c r="V6526" s="7"/>
    </row>
    <row r="6527" spans="1:22" x14ac:dyDescent="0.3">
      <c r="A6527" s="14">
        <f t="shared" si="708"/>
        <v>534.41099999998289</v>
      </c>
      <c r="B6527" s="14">
        <v>188.82259999999999</v>
      </c>
      <c r="C6527" s="14">
        <v>187.12899999999999</v>
      </c>
      <c r="D6527" s="12">
        <v>22436.13157894737</v>
      </c>
      <c r="E6527" s="27">
        <v>4</v>
      </c>
      <c r="F6527" s="26">
        <v>6</v>
      </c>
      <c r="G6527">
        <v>1958</v>
      </c>
      <c r="H6527" s="22">
        <f t="shared" si="707"/>
        <v>1.0090504411395347</v>
      </c>
      <c r="I6527" s="4">
        <f t="shared" si="706"/>
        <v>-0.66052855955465728</v>
      </c>
      <c r="Q6527" s="14"/>
      <c r="S6527" s="29"/>
      <c r="T6527" s="7"/>
      <c r="V6527" s="7"/>
    </row>
    <row r="6528" spans="1:22" x14ac:dyDescent="0.3">
      <c r="A6528" s="14">
        <f t="shared" si="708"/>
        <v>534.49299999998289</v>
      </c>
      <c r="B6528" s="14">
        <v>190.14519999999999</v>
      </c>
      <c r="C6528" s="14">
        <v>186.93549999999999</v>
      </c>
      <c r="D6528" s="12">
        <v>22433.719298245614</v>
      </c>
      <c r="E6528" s="27">
        <v>1</v>
      </c>
      <c r="F6528" s="26">
        <v>6</v>
      </c>
      <c r="G6528">
        <v>1958</v>
      </c>
      <c r="H6528" s="22">
        <f t="shared" si="707"/>
        <v>1.0171700934279471</v>
      </c>
      <c r="I6528" s="4">
        <f t="shared" si="706"/>
        <v>-0.43658045355192404</v>
      </c>
      <c r="Q6528" s="14"/>
      <c r="S6528" s="29"/>
      <c r="T6528" s="7"/>
      <c r="V6528" s="7"/>
    </row>
    <row r="6529" spans="1:22" x14ac:dyDescent="0.3">
      <c r="A6529" s="14">
        <f t="shared" si="708"/>
        <v>534.57499999998288</v>
      </c>
      <c r="B6529" s="14">
        <v>192.8065</v>
      </c>
      <c r="C6529" s="14">
        <v>188.75810000000001</v>
      </c>
      <c r="D6529" s="12">
        <v>22431.307017543862</v>
      </c>
      <c r="E6529" s="27">
        <v>30</v>
      </c>
      <c r="F6529" s="26">
        <v>5</v>
      </c>
      <c r="G6529">
        <v>1958</v>
      </c>
      <c r="H6529" s="22">
        <f t="shared" si="707"/>
        <v>1.0214475564227441</v>
      </c>
      <c r="I6529" s="4">
        <f t="shared" si="706"/>
        <v>-0.31860375921137407</v>
      </c>
      <c r="Q6529" s="14"/>
      <c r="S6529" s="29"/>
      <c r="T6529" s="7"/>
      <c r="V6529" s="7"/>
    </row>
    <row r="6530" spans="1:22" x14ac:dyDescent="0.3">
      <c r="A6530" s="14">
        <f t="shared" si="708"/>
        <v>534.65699999998287</v>
      </c>
      <c r="B6530" s="14">
        <v>195.35480000000001</v>
      </c>
      <c r="C6530" s="14">
        <v>190.5968</v>
      </c>
      <c r="D6530" s="12">
        <v>22428.894736842107</v>
      </c>
      <c r="E6530" s="27">
        <v>27</v>
      </c>
      <c r="F6530" s="26">
        <v>5</v>
      </c>
      <c r="G6530">
        <v>1958</v>
      </c>
      <c r="H6530" s="22">
        <f t="shared" si="707"/>
        <v>1.0249636929895991</v>
      </c>
      <c r="I6530" s="4">
        <f t="shared" si="706"/>
        <v>-0.22162520685170189</v>
      </c>
      <c r="Q6530" s="14"/>
      <c r="S6530" s="29"/>
      <c r="T6530" s="7"/>
      <c r="V6530" s="7"/>
    </row>
    <row r="6531" spans="1:22" x14ac:dyDescent="0.3">
      <c r="A6531" s="14">
        <f t="shared" si="708"/>
        <v>534.73899999998287</v>
      </c>
      <c r="B6531" s="14">
        <v>196.4032</v>
      </c>
      <c r="C6531" s="14">
        <v>191.37100000000001</v>
      </c>
      <c r="D6531" s="12">
        <v>22426.482456140351</v>
      </c>
      <c r="E6531" s="27">
        <v>25</v>
      </c>
      <c r="F6531" s="26">
        <v>5</v>
      </c>
      <c r="G6531">
        <v>1958</v>
      </c>
      <c r="H6531" s="22">
        <f t="shared" si="707"/>
        <v>1.0262955202198869</v>
      </c>
      <c r="I6531" s="4">
        <f t="shared" si="706"/>
        <v>-0.18489208391102283</v>
      </c>
      <c r="Q6531" s="14"/>
      <c r="S6531" s="29"/>
      <c r="T6531" s="7"/>
      <c r="V6531" s="7"/>
    </row>
    <row r="6532" spans="1:22" x14ac:dyDescent="0.3">
      <c r="A6532" s="14">
        <f t="shared" si="708"/>
        <v>534.82099999998286</v>
      </c>
      <c r="B6532" s="14">
        <v>196.56450000000001</v>
      </c>
      <c r="C6532" s="14">
        <v>191.46770000000001</v>
      </c>
      <c r="D6532" s="12">
        <v>22424.070175438599</v>
      </c>
      <c r="E6532" s="27">
        <v>23</v>
      </c>
      <c r="F6532" s="26">
        <v>5</v>
      </c>
      <c r="G6532">
        <v>1958</v>
      </c>
      <c r="H6532" s="22">
        <f t="shared" si="707"/>
        <v>1.0266196334943178</v>
      </c>
      <c r="I6532" s="4">
        <f t="shared" si="706"/>
        <v>-0.17595271663753276</v>
      </c>
      <c r="Q6532" s="14"/>
      <c r="S6532" s="29"/>
      <c r="T6532" s="7"/>
      <c r="V6532" s="7"/>
    </row>
    <row r="6533" spans="1:22" x14ac:dyDescent="0.3">
      <c r="A6533" s="14">
        <f t="shared" si="708"/>
        <v>534.90299999998285</v>
      </c>
      <c r="B6533" s="14">
        <v>195.8871</v>
      </c>
      <c r="C6533" s="14">
        <v>191.2903</v>
      </c>
      <c r="D6533" s="12">
        <v>22421.657894736843</v>
      </c>
      <c r="E6533" s="27">
        <v>20</v>
      </c>
      <c r="F6533" s="26">
        <v>5</v>
      </c>
      <c r="G6533">
        <v>1958</v>
      </c>
      <c r="H6533" s="22">
        <f t="shared" si="707"/>
        <v>1.0240304918754375</v>
      </c>
      <c r="I6533" s="4">
        <f t="shared" si="706"/>
        <v>-0.24736382405017285</v>
      </c>
      <c r="Q6533" s="14"/>
      <c r="S6533" s="29"/>
      <c r="T6533" s="7"/>
      <c r="V6533" s="7"/>
    </row>
    <row r="6534" spans="1:22" x14ac:dyDescent="0.3">
      <c r="A6534" s="14">
        <f t="shared" si="708"/>
        <v>534.98499999998285</v>
      </c>
      <c r="B6534" s="14">
        <v>194.37100000000001</v>
      </c>
      <c r="C6534" s="14">
        <v>190.25810000000001</v>
      </c>
      <c r="D6534" s="12">
        <v>22419.245614035088</v>
      </c>
      <c r="E6534" s="27">
        <v>18</v>
      </c>
      <c r="F6534" s="26">
        <v>5</v>
      </c>
      <c r="G6534">
        <v>1958</v>
      </c>
      <c r="H6534" s="22">
        <f t="shared" si="707"/>
        <v>1.0216174764701214</v>
      </c>
      <c r="I6534" s="4">
        <f t="shared" ref="I6534:I6597" si="709">STANDARDIZE(H6534,H$2,H$3)</f>
        <v>-0.31391719488197073</v>
      </c>
      <c r="Q6534" s="14"/>
      <c r="S6534" s="29"/>
      <c r="T6534" s="7"/>
      <c r="V6534" s="7"/>
    </row>
    <row r="6535" spans="1:22" x14ac:dyDescent="0.3">
      <c r="A6535" s="14">
        <f t="shared" si="708"/>
        <v>535.06699999998284</v>
      </c>
      <c r="B6535" s="14">
        <v>192.8871</v>
      </c>
      <c r="C6535" s="14">
        <v>189.14519999999999</v>
      </c>
      <c r="D6535" s="12">
        <v>22416.833333333336</v>
      </c>
      <c r="E6535" s="27">
        <v>15</v>
      </c>
      <c r="F6535" s="26">
        <v>5</v>
      </c>
      <c r="G6535">
        <v>1958</v>
      </c>
      <c r="H6535" s="22">
        <f t="shared" si="707"/>
        <v>1.0197832141656251</v>
      </c>
      <c r="I6535" s="4">
        <f t="shared" si="709"/>
        <v>-0.36450797813390479</v>
      </c>
      <c r="Q6535" s="14"/>
      <c r="S6535" s="29"/>
      <c r="T6535" s="7"/>
    </row>
    <row r="6536" spans="1:22" x14ac:dyDescent="0.3">
      <c r="A6536" s="14">
        <f t="shared" si="708"/>
        <v>535.14899999998283</v>
      </c>
      <c r="B6536" s="14">
        <v>192.16130000000001</v>
      </c>
      <c r="C6536" s="14">
        <v>188.8871</v>
      </c>
      <c r="D6536" s="12">
        <v>22414.42105263158</v>
      </c>
      <c r="E6536" s="27">
        <v>13</v>
      </c>
      <c r="F6536" s="26">
        <v>5</v>
      </c>
      <c r="G6536">
        <v>1958</v>
      </c>
      <c r="H6536" s="22">
        <f t="shared" si="707"/>
        <v>1.0173341641647313</v>
      </c>
      <c r="I6536" s="4">
        <f t="shared" si="709"/>
        <v>-0.43205521904086686</v>
      </c>
      <c r="Q6536" s="14"/>
      <c r="S6536" s="29"/>
      <c r="T6536" s="7"/>
      <c r="V6536" s="7"/>
    </row>
    <row r="6537" spans="1:22" x14ac:dyDescent="0.3">
      <c r="A6537" s="14">
        <f t="shared" si="708"/>
        <v>535.23099999998283</v>
      </c>
      <c r="B6537" s="14">
        <v>191.77420000000001</v>
      </c>
      <c r="C6537" s="14">
        <v>188.8065</v>
      </c>
      <c r="D6537" s="12">
        <v>22412.008771929824</v>
      </c>
      <c r="E6537" s="27">
        <v>11</v>
      </c>
      <c r="F6537" s="26">
        <v>5</v>
      </c>
      <c r="G6537">
        <v>1958</v>
      </c>
      <c r="H6537" s="22">
        <f t="shared" ref="H6537:H6600" si="710">B6537/C6537</f>
        <v>1.0157182088540384</v>
      </c>
      <c r="I6537" s="4">
        <f t="shared" si="709"/>
        <v>-0.47662487773563555</v>
      </c>
      <c r="Q6537" s="14"/>
      <c r="S6537" s="29"/>
      <c r="T6537" s="7"/>
      <c r="V6537" s="7"/>
    </row>
    <row r="6538" spans="1:22" x14ac:dyDescent="0.3">
      <c r="A6538" s="14">
        <f t="shared" si="708"/>
        <v>535.31299999998282</v>
      </c>
      <c r="B6538" s="14">
        <v>192.24189999999999</v>
      </c>
      <c r="C6538" s="14">
        <v>189.51609999999999</v>
      </c>
      <c r="D6538" s="12">
        <v>22409.596491228072</v>
      </c>
      <c r="E6538" s="27">
        <v>8</v>
      </c>
      <c r="F6538" s="26">
        <v>5</v>
      </c>
      <c r="G6538">
        <v>1958</v>
      </c>
      <c r="H6538" s="22">
        <f t="shared" si="710"/>
        <v>1.0143829468841961</v>
      </c>
      <c r="I6538" s="4">
        <f t="shared" si="709"/>
        <v>-0.51345273421791615</v>
      </c>
      <c r="Q6538" s="14"/>
      <c r="S6538" s="29"/>
      <c r="T6538" s="7"/>
      <c r="V6538" s="7"/>
    </row>
    <row r="6539" spans="1:22" x14ac:dyDescent="0.3">
      <c r="A6539" s="14">
        <f t="shared" si="708"/>
        <v>535.39499999998282</v>
      </c>
      <c r="B6539" s="14">
        <v>192.83869999999999</v>
      </c>
      <c r="C6539" s="14">
        <v>190.1129</v>
      </c>
      <c r="D6539" s="12">
        <v>22407.184210526317</v>
      </c>
      <c r="E6539" s="27">
        <v>6</v>
      </c>
      <c r="F6539" s="26">
        <v>5</v>
      </c>
      <c r="G6539">
        <v>1958</v>
      </c>
      <c r="H6539" s="22">
        <f t="shared" si="710"/>
        <v>1.014337796120095</v>
      </c>
      <c r="I6539" s="4">
        <f t="shared" si="709"/>
        <v>-0.51469803731044361</v>
      </c>
      <c r="Q6539" s="14"/>
      <c r="S6539" s="29"/>
      <c r="T6539" s="7"/>
      <c r="V6539" s="7"/>
    </row>
    <row r="6540" spans="1:22" x14ac:dyDescent="0.3">
      <c r="A6540" s="14">
        <f t="shared" si="708"/>
        <v>535.47699999998281</v>
      </c>
      <c r="B6540" s="14">
        <v>192.37100000000001</v>
      </c>
      <c r="C6540" s="14">
        <v>189.74189999999999</v>
      </c>
      <c r="D6540" s="12">
        <v>22404.771929824561</v>
      </c>
      <c r="E6540" s="27">
        <v>3</v>
      </c>
      <c r="F6540" s="26">
        <v>5</v>
      </c>
      <c r="G6540">
        <v>1958</v>
      </c>
      <c r="H6540" s="22">
        <f t="shared" si="710"/>
        <v>1.0138561909625656</v>
      </c>
      <c r="I6540" s="4">
        <f t="shared" si="709"/>
        <v>-0.52798118775073666</v>
      </c>
      <c r="Q6540" s="14"/>
      <c r="S6540" s="29"/>
      <c r="T6540" s="7"/>
      <c r="V6540" s="7"/>
    </row>
    <row r="6541" spans="1:22" x14ac:dyDescent="0.3">
      <c r="A6541" s="14">
        <f t="shared" si="708"/>
        <v>535.5589999999828</v>
      </c>
      <c r="B6541" s="14">
        <v>191.45160000000001</v>
      </c>
      <c r="C6541" s="14">
        <v>189</v>
      </c>
      <c r="D6541" s="12">
        <v>22402.359649122809</v>
      </c>
      <c r="E6541" s="27">
        <v>1</v>
      </c>
      <c r="F6541" s="26">
        <v>5</v>
      </c>
      <c r="G6541">
        <v>1958</v>
      </c>
      <c r="H6541" s="22">
        <f t="shared" si="710"/>
        <v>1.0129714285714286</v>
      </c>
      <c r="I6541" s="4">
        <f t="shared" si="709"/>
        <v>-0.55238381667123215</v>
      </c>
      <c r="Q6541" s="14"/>
      <c r="S6541" s="29"/>
      <c r="T6541" s="7"/>
      <c r="V6541" s="7"/>
    </row>
    <row r="6542" spans="1:22" x14ac:dyDescent="0.3">
      <c r="A6542" s="14">
        <f t="shared" si="708"/>
        <v>535.6409999999828</v>
      </c>
      <c r="B6542" s="14">
        <v>190.9032</v>
      </c>
      <c r="C6542" s="14">
        <v>188.74189999999999</v>
      </c>
      <c r="D6542" s="12">
        <v>22399.947368421053</v>
      </c>
      <c r="E6542" s="27">
        <v>28</v>
      </c>
      <c r="F6542" s="26">
        <v>4</v>
      </c>
      <c r="G6542">
        <v>1958</v>
      </c>
      <c r="H6542" s="22">
        <f t="shared" si="710"/>
        <v>1.0114510874373948</v>
      </c>
      <c r="I6542" s="4">
        <f t="shared" si="709"/>
        <v>-0.59431634103940401</v>
      </c>
      <c r="Q6542" s="14"/>
      <c r="S6542" s="29"/>
      <c r="T6542" s="7"/>
      <c r="V6542" s="7"/>
    </row>
    <row r="6543" spans="1:22" x14ac:dyDescent="0.3">
      <c r="A6543" s="14">
        <f t="shared" si="708"/>
        <v>535.72299999998279</v>
      </c>
      <c r="B6543" s="14">
        <v>190.24189999999999</v>
      </c>
      <c r="C6543" s="14">
        <v>188.43549999999999</v>
      </c>
      <c r="D6543" s="12">
        <v>22397.535087719298</v>
      </c>
      <c r="E6543" s="27">
        <v>26</v>
      </c>
      <c r="F6543" s="26">
        <v>4</v>
      </c>
      <c r="G6543">
        <v>1958</v>
      </c>
      <c r="H6543" s="22">
        <f t="shared" si="710"/>
        <v>1.0095863040669089</v>
      </c>
      <c r="I6543" s="4">
        <f t="shared" si="709"/>
        <v>-0.64574892572307219</v>
      </c>
      <c r="Q6543" s="14"/>
      <c r="S6543" s="29"/>
      <c r="T6543" s="7"/>
      <c r="V6543" s="7"/>
    </row>
    <row r="6544" spans="1:22" x14ac:dyDescent="0.3">
      <c r="A6544" s="14">
        <f t="shared" si="708"/>
        <v>535.80499999998278</v>
      </c>
      <c r="B6544" s="14">
        <v>189.32259999999999</v>
      </c>
      <c r="C6544" s="14">
        <v>188.1129</v>
      </c>
      <c r="D6544" s="12">
        <v>22395.122807017546</v>
      </c>
      <c r="E6544" s="27">
        <v>24</v>
      </c>
      <c r="F6544" s="26">
        <v>4</v>
      </c>
      <c r="G6544">
        <v>1958</v>
      </c>
      <c r="H6544" s="22">
        <f t="shared" si="710"/>
        <v>1.0064307126199212</v>
      </c>
      <c r="I6544" s="4">
        <f t="shared" si="709"/>
        <v>-0.73278328418689764</v>
      </c>
      <c r="Q6544" s="14"/>
      <c r="S6544" s="29"/>
      <c r="T6544" s="7"/>
      <c r="V6544" s="7"/>
    </row>
    <row r="6545" spans="1:22" x14ac:dyDescent="0.3">
      <c r="A6545" s="14">
        <f t="shared" si="708"/>
        <v>535.88699999998278</v>
      </c>
      <c r="B6545" s="14">
        <v>188.74189999999999</v>
      </c>
      <c r="C6545" s="14">
        <v>187.56450000000001</v>
      </c>
      <c r="D6545" s="12">
        <v>22392.71052631579</v>
      </c>
      <c r="E6545" s="27">
        <v>21</v>
      </c>
      <c r="F6545" s="26">
        <v>4</v>
      </c>
      <c r="G6545">
        <v>1958</v>
      </c>
      <c r="H6545" s="22">
        <f t="shared" si="710"/>
        <v>1.0062773072729647</v>
      </c>
      <c r="I6545" s="4">
        <f t="shared" si="709"/>
        <v>-0.73701435661233039</v>
      </c>
      <c r="Q6545" s="14"/>
      <c r="S6545" s="29"/>
      <c r="T6545" s="7"/>
      <c r="V6545" s="7"/>
    </row>
    <row r="6546" spans="1:22" x14ac:dyDescent="0.3">
      <c r="A6546" s="14">
        <f t="shared" si="708"/>
        <v>535.96899999998277</v>
      </c>
      <c r="B6546" s="14">
        <v>188.4032</v>
      </c>
      <c r="C6546" s="14">
        <v>187.51609999999999</v>
      </c>
      <c r="D6546" s="12">
        <v>22390.298245614038</v>
      </c>
      <c r="E6546" s="27">
        <v>19</v>
      </c>
      <c r="F6546" s="26">
        <v>4</v>
      </c>
      <c r="G6546">
        <v>1958</v>
      </c>
      <c r="H6546" s="22">
        <f t="shared" si="710"/>
        <v>1.0047307937825072</v>
      </c>
      <c r="I6546" s="4">
        <f t="shared" si="709"/>
        <v>-0.77966874066642389</v>
      </c>
      <c r="Q6546" s="14"/>
      <c r="S6546" s="29"/>
      <c r="T6546" s="7"/>
      <c r="V6546" s="7"/>
    </row>
    <row r="6547" spans="1:22" x14ac:dyDescent="0.3">
      <c r="A6547" s="14">
        <f t="shared" si="708"/>
        <v>536.05099999998276</v>
      </c>
      <c r="B6547" s="14">
        <v>187.64519999999999</v>
      </c>
      <c r="C6547" s="14">
        <v>187.4032</v>
      </c>
      <c r="D6547" s="12">
        <v>22387.885964912282</v>
      </c>
      <c r="E6547" s="27">
        <v>16</v>
      </c>
      <c r="F6547" s="26">
        <v>4</v>
      </c>
      <c r="G6547">
        <v>1958</v>
      </c>
      <c r="H6547" s="22">
        <f t="shared" si="710"/>
        <v>1.0012913333390252</v>
      </c>
      <c r="I6547" s="4">
        <f t="shared" si="709"/>
        <v>-0.87453248909175418</v>
      </c>
      <c r="Q6547" s="14"/>
      <c r="S6547" s="29"/>
      <c r="T6547" s="7"/>
      <c r="V6547" s="7"/>
    </row>
    <row r="6548" spans="1:22" x14ac:dyDescent="0.3">
      <c r="A6548" s="14">
        <f t="shared" si="708"/>
        <v>536.13299999998276</v>
      </c>
      <c r="B6548" s="14">
        <v>185.83869999999999</v>
      </c>
      <c r="C6548" s="14">
        <v>186.5</v>
      </c>
      <c r="D6548" s="12">
        <v>22385.473684210527</v>
      </c>
      <c r="E6548" s="27">
        <v>14</v>
      </c>
      <c r="F6548" s="26">
        <v>4</v>
      </c>
      <c r="G6548">
        <v>1958</v>
      </c>
      <c r="H6548" s="22">
        <f t="shared" si="710"/>
        <v>0.99645415549597849</v>
      </c>
      <c r="I6548" s="4">
        <f t="shared" si="709"/>
        <v>-1.0079466770237486</v>
      </c>
      <c r="Q6548" s="14"/>
      <c r="S6548" s="29"/>
      <c r="T6548" s="7"/>
      <c r="V6548" s="7"/>
    </row>
    <row r="6549" spans="1:22" x14ac:dyDescent="0.3">
      <c r="A6549" s="14">
        <f t="shared" si="708"/>
        <v>536.21499999998275</v>
      </c>
      <c r="B6549" s="14">
        <v>184.22579999999999</v>
      </c>
      <c r="C6549" s="14">
        <v>185.0968</v>
      </c>
      <c r="D6549" s="12">
        <v>22383.061403508775</v>
      </c>
      <c r="E6549" s="27">
        <v>12</v>
      </c>
      <c r="F6549" s="26">
        <v>4</v>
      </c>
      <c r="G6549">
        <v>1958</v>
      </c>
      <c r="H6549" s="22">
        <f t="shared" si="710"/>
        <v>0.99529435408931966</v>
      </c>
      <c r="I6549" s="4">
        <f t="shared" si="709"/>
        <v>-1.0399351562263892</v>
      </c>
      <c r="Q6549" s="14"/>
      <c r="S6549" s="29"/>
      <c r="T6549" s="7"/>
      <c r="V6549" s="7"/>
    </row>
    <row r="6550" spans="1:22" x14ac:dyDescent="0.3">
      <c r="A6550" s="14">
        <f t="shared" si="708"/>
        <v>536.29699999998275</v>
      </c>
      <c r="B6550" s="14">
        <v>183.8871</v>
      </c>
      <c r="C6550" s="14">
        <v>185.01609999999999</v>
      </c>
      <c r="D6550" s="12">
        <v>22380.649122807019</v>
      </c>
      <c r="E6550" s="27">
        <v>9</v>
      </c>
      <c r="F6550" s="26">
        <v>4</v>
      </c>
      <c r="G6550">
        <v>1958</v>
      </c>
      <c r="H6550" s="22">
        <f t="shared" si="710"/>
        <v>0.99389782835115437</v>
      </c>
      <c r="I6550" s="4">
        <f t="shared" si="709"/>
        <v>-1.0784527285234826</v>
      </c>
      <c r="Q6550" s="14"/>
      <c r="S6550" s="29"/>
      <c r="T6550" s="7"/>
      <c r="V6550" s="7"/>
    </row>
    <row r="6551" spans="1:22" x14ac:dyDescent="0.3">
      <c r="A6551" s="14">
        <f t="shared" si="708"/>
        <v>536.37899999998274</v>
      </c>
      <c r="B6551" s="14">
        <v>184.35480000000001</v>
      </c>
      <c r="C6551" s="14">
        <v>185.3871</v>
      </c>
      <c r="D6551" s="12">
        <v>22378.236842105263</v>
      </c>
      <c r="E6551" s="27">
        <v>7</v>
      </c>
      <c r="F6551" s="26">
        <v>4</v>
      </c>
      <c r="G6551">
        <v>1958</v>
      </c>
      <c r="H6551" s="22">
        <f t="shared" si="710"/>
        <v>0.99443165139321998</v>
      </c>
      <c r="I6551" s="4">
        <f t="shared" si="709"/>
        <v>-1.0637293567626227</v>
      </c>
      <c r="Q6551" s="14"/>
      <c r="S6551" s="29"/>
      <c r="T6551" s="7"/>
      <c r="V6551" s="7"/>
    </row>
    <row r="6552" spans="1:22" x14ac:dyDescent="0.3">
      <c r="A6552" s="14">
        <f t="shared" si="708"/>
        <v>536.46099999998273</v>
      </c>
      <c r="B6552" s="14">
        <v>184.48390000000001</v>
      </c>
      <c r="C6552" s="14">
        <v>185.33869999999999</v>
      </c>
      <c r="D6552" s="12">
        <v>22375.824561403511</v>
      </c>
      <c r="E6552" s="27">
        <v>4</v>
      </c>
      <c r="F6552" s="26">
        <v>4</v>
      </c>
      <c r="G6552">
        <v>1958</v>
      </c>
      <c r="H6552" s="22">
        <f t="shared" si="710"/>
        <v>0.99538790333589267</v>
      </c>
      <c r="I6552" s="4">
        <f t="shared" si="709"/>
        <v>-1.0373549747304516</v>
      </c>
      <c r="Q6552" s="14"/>
      <c r="S6552" s="29"/>
      <c r="T6552" s="7"/>
      <c r="V6552" s="7"/>
    </row>
    <row r="6553" spans="1:22" x14ac:dyDescent="0.3">
      <c r="A6553" s="14">
        <f t="shared" si="708"/>
        <v>536.54299999998273</v>
      </c>
      <c r="B6553" s="14">
        <v>183.4032</v>
      </c>
      <c r="C6553" s="14">
        <v>184.51609999999999</v>
      </c>
      <c r="D6553" s="12">
        <v>22373.412280701756</v>
      </c>
      <c r="E6553" s="27">
        <v>2</v>
      </c>
      <c r="F6553" s="26">
        <v>4</v>
      </c>
      <c r="G6553">
        <v>1958</v>
      </c>
      <c r="H6553" s="22">
        <f t="shared" si="710"/>
        <v>0.99396854800204426</v>
      </c>
      <c r="I6553" s="4">
        <f t="shared" si="709"/>
        <v>-1.0765022100392654</v>
      </c>
      <c r="Q6553" s="14"/>
      <c r="S6553" s="29"/>
      <c r="T6553" s="7"/>
      <c r="V6553" s="7"/>
    </row>
    <row r="6554" spans="1:22" x14ac:dyDescent="0.3">
      <c r="A6554" s="14">
        <f t="shared" si="708"/>
        <v>536.62499999998272</v>
      </c>
      <c r="B6554" s="14">
        <v>181.56450000000001</v>
      </c>
      <c r="C6554" s="14">
        <v>183.03229999999999</v>
      </c>
      <c r="D6554" s="12">
        <v>22371</v>
      </c>
      <c r="E6554" s="27">
        <v>31</v>
      </c>
      <c r="F6554" s="26">
        <v>3</v>
      </c>
      <c r="G6554">
        <v>1958</v>
      </c>
      <c r="H6554" s="23">
        <f t="shared" si="710"/>
        <v>0.99198065040979111</v>
      </c>
      <c r="I6554" s="4">
        <f t="shared" si="709"/>
        <v>-1.1313304077131749</v>
      </c>
      <c r="Q6554" s="14"/>
      <c r="S6554" s="29"/>
    </row>
    <row r="6555" spans="1:22" x14ac:dyDescent="0.3">
      <c r="A6555" s="14">
        <f t="shared" si="708"/>
        <v>536.70699999998271</v>
      </c>
      <c r="B6555" s="14">
        <v>181.67740000000001</v>
      </c>
      <c r="C6555" s="14">
        <v>182.45160000000001</v>
      </c>
      <c r="D6555" s="12">
        <v>22367.896551724138</v>
      </c>
      <c r="E6555" s="27">
        <v>27</v>
      </c>
      <c r="F6555" s="26">
        <v>3</v>
      </c>
      <c r="G6555">
        <v>1958</v>
      </c>
      <c r="H6555" s="22">
        <f t="shared" si="710"/>
        <v>0.99575668286822361</v>
      </c>
      <c r="I6555" s="4">
        <f t="shared" si="709"/>
        <v>-1.0271836675285473</v>
      </c>
      <c r="Q6555" s="14"/>
      <c r="S6555" s="29"/>
      <c r="T6555" s="7"/>
      <c r="V6555" s="7"/>
    </row>
    <row r="6556" spans="1:22" x14ac:dyDescent="0.3">
      <c r="A6556" s="14">
        <f t="shared" si="708"/>
        <v>536.78899999998271</v>
      </c>
      <c r="B6556" s="14">
        <v>184.24189999999999</v>
      </c>
      <c r="C6556" s="14">
        <v>184.1129</v>
      </c>
      <c r="D6556" s="12">
        <v>22364.793103448275</v>
      </c>
      <c r="E6556" s="27">
        <v>24</v>
      </c>
      <c r="F6556" s="26">
        <v>3</v>
      </c>
      <c r="G6556">
        <v>1958</v>
      </c>
      <c r="H6556" s="22">
        <f t="shared" si="710"/>
        <v>1.0007006570424994</v>
      </c>
      <c r="I6556" s="4">
        <f t="shared" si="709"/>
        <v>-0.89082393029748563</v>
      </c>
      <c r="Q6556" s="14"/>
      <c r="S6556" s="29"/>
      <c r="T6556" s="7"/>
      <c r="V6556" s="7"/>
    </row>
    <row r="6557" spans="1:22" x14ac:dyDescent="0.3">
      <c r="A6557" s="14">
        <f t="shared" si="708"/>
        <v>536.8709999999827</v>
      </c>
      <c r="B6557" s="14">
        <v>186.96770000000001</v>
      </c>
      <c r="C6557" s="14">
        <v>186.14519999999999</v>
      </c>
      <c r="D6557" s="12">
        <v>22361.689655172413</v>
      </c>
      <c r="E6557" s="27">
        <v>21</v>
      </c>
      <c r="F6557" s="26">
        <v>3</v>
      </c>
      <c r="G6557">
        <v>1958</v>
      </c>
      <c r="H6557" s="22">
        <f t="shared" si="710"/>
        <v>1.0044185936569947</v>
      </c>
      <c r="I6557" s="4">
        <f t="shared" si="709"/>
        <v>-0.78827953141446028</v>
      </c>
      <c r="Q6557" s="14"/>
      <c r="S6557" s="29"/>
      <c r="T6557" s="7"/>
      <c r="V6557" s="7"/>
    </row>
    <row r="6558" spans="1:22" x14ac:dyDescent="0.3">
      <c r="A6558" s="14">
        <f t="shared" si="708"/>
        <v>536.95299999998269</v>
      </c>
      <c r="B6558" s="14">
        <v>188.25810000000001</v>
      </c>
      <c r="C6558" s="14">
        <v>186.62899999999999</v>
      </c>
      <c r="D6558" s="12">
        <v>22358.586206896551</v>
      </c>
      <c r="E6558" s="27">
        <v>18</v>
      </c>
      <c r="F6558" s="26">
        <v>3</v>
      </c>
      <c r="G6558">
        <v>1958</v>
      </c>
      <c r="H6558" s="22">
        <f t="shared" si="710"/>
        <v>1.008729082832786</v>
      </c>
      <c r="I6558" s="4">
        <f t="shared" si="709"/>
        <v>-0.66939194207256747</v>
      </c>
      <c r="Q6558" s="14"/>
      <c r="S6558" s="29"/>
      <c r="T6558" s="7"/>
      <c r="V6558" s="7"/>
    </row>
    <row r="6559" spans="1:22" x14ac:dyDescent="0.3">
      <c r="A6559" s="14">
        <f t="shared" si="708"/>
        <v>537.03499999998269</v>
      </c>
      <c r="B6559" s="14">
        <v>188.64519999999999</v>
      </c>
      <c r="C6559" s="14">
        <v>186.8065</v>
      </c>
      <c r="D6559" s="12">
        <v>22355.482758620688</v>
      </c>
      <c r="E6559" s="27">
        <v>15</v>
      </c>
      <c r="F6559" s="26">
        <v>3</v>
      </c>
      <c r="G6559">
        <v>1958</v>
      </c>
      <c r="H6559" s="22">
        <f t="shared" si="710"/>
        <v>1.0098428052557058</v>
      </c>
      <c r="I6559" s="4">
        <f t="shared" si="709"/>
        <v>-0.63867436718557158</v>
      </c>
      <c r="Q6559" s="14"/>
      <c r="S6559" s="29"/>
      <c r="T6559" s="7"/>
      <c r="V6559" s="7"/>
    </row>
    <row r="6560" spans="1:22" x14ac:dyDescent="0.3">
      <c r="A6560" s="14">
        <f t="shared" si="708"/>
        <v>537.11699999998268</v>
      </c>
      <c r="B6560" s="14">
        <v>189.95160000000001</v>
      </c>
      <c r="C6560" s="14">
        <v>186.5968</v>
      </c>
      <c r="D6560" s="12">
        <v>22352.379310344826</v>
      </c>
      <c r="E6560" s="27">
        <v>12</v>
      </c>
      <c r="F6560" s="26">
        <v>3</v>
      </c>
      <c r="G6560">
        <v>1958</v>
      </c>
      <c r="H6560" s="22">
        <f t="shared" si="710"/>
        <v>1.0179788720921259</v>
      </c>
      <c r="I6560" s="4">
        <f t="shared" si="709"/>
        <v>-0.41427353158227831</v>
      </c>
      <c r="Q6560" s="14"/>
      <c r="S6560" s="29"/>
      <c r="T6560" s="7"/>
      <c r="V6560" s="7"/>
    </row>
    <row r="6561" spans="1:22" x14ac:dyDescent="0.3">
      <c r="A6561" s="14">
        <f t="shared" si="708"/>
        <v>537.19899999998268</v>
      </c>
      <c r="B6561" s="14">
        <v>192.22579999999999</v>
      </c>
      <c r="C6561" s="14">
        <v>188.01609999999999</v>
      </c>
      <c r="D6561" s="12">
        <v>22349.275862068967</v>
      </c>
      <c r="E6561" s="27">
        <v>9</v>
      </c>
      <c r="F6561" s="26">
        <v>3</v>
      </c>
      <c r="G6561">
        <v>1958</v>
      </c>
      <c r="H6561" s="22">
        <f t="shared" si="710"/>
        <v>1.0223901038262149</v>
      </c>
      <c r="I6561" s="4">
        <f t="shared" si="709"/>
        <v>-0.29260736203482135</v>
      </c>
      <c r="Q6561" s="14"/>
      <c r="S6561" s="29"/>
      <c r="T6561" s="7"/>
      <c r="V6561" s="7"/>
    </row>
    <row r="6562" spans="1:22" x14ac:dyDescent="0.3">
      <c r="A6562" s="14">
        <f t="shared" si="708"/>
        <v>537.28099999998267</v>
      </c>
      <c r="B6562" s="14">
        <v>193.04839999999999</v>
      </c>
      <c r="C6562" s="14">
        <v>188.14519999999999</v>
      </c>
      <c r="D6562" s="12">
        <v>22346.172413793105</v>
      </c>
      <c r="E6562" s="27">
        <v>6</v>
      </c>
      <c r="F6562" s="26">
        <v>3</v>
      </c>
      <c r="G6562">
        <v>1958</v>
      </c>
      <c r="H6562" s="22">
        <f t="shared" si="710"/>
        <v>1.026060723313696</v>
      </c>
      <c r="I6562" s="4">
        <f t="shared" si="709"/>
        <v>-0.19136801669348816</v>
      </c>
      <c r="Q6562" s="14"/>
      <c r="S6562" s="29"/>
      <c r="T6562" s="7"/>
      <c r="V6562" s="7"/>
    </row>
    <row r="6563" spans="1:22" x14ac:dyDescent="0.3">
      <c r="A6563" s="14">
        <f t="shared" si="708"/>
        <v>537.36299999998266</v>
      </c>
      <c r="B6563" s="14">
        <v>192.75810000000001</v>
      </c>
      <c r="C6563" s="14">
        <v>187.48390000000001</v>
      </c>
      <c r="D6563" s="12">
        <v>22343.068965517243</v>
      </c>
      <c r="E6563" s="27">
        <v>3</v>
      </c>
      <c r="F6563" s="26">
        <v>3</v>
      </c>
      <c r="G6563">
        <v>1958</v>
      </c>
      <c r="H6563" s="22">
        <f t="shared" si="710"/>
        <v>1.0281314822232737</v>
      </c>
      <c r="I6563" s="4">
        <f t="shared" si="709"/>
        <v>-0.13425442126896384</v>
      </c>
      <c r="Q6563" s="14"/>
      <c r="S6563" s="29"/>
      <c r="T6563" s="7"/>
      <c r="V6563" s="7"/>
    </row>
    <row r="6564" spans="1:22" x14ac:dyDescent="0.3">
      <c r="A6564" s="14">
        <f t="shared" si="708"/>
        <v>537.44499999998266</v>
      </c>
      <c r="B6564" s="14">
        <v>193.45160000000001</v>
      </c>
      <c r="C6564" s="14">
        <v>187.8065</v>
      </c>
      <c r="D6564" s="12">
        <v>22339.96551724138</v>
      </c>
      <c r="E6564" s="27">
        <v>27</v>
      </c>
      <c r="F6564" s="26">
        <v>2</v>
      </c>
      <c r="G6564">
        <v>1958</v>
      </c>
      <c r="H6564" s="22">
        <f t="shared" si="710"/>
        <v>1.0300580650829445</v>
      </c>
      <c r="I6564" s="4">
        <f t="shared" si="709"/>
        <v>-8.1117345054955589E-2</v>
      </c>
      <c r="Q6564" s="14"/>
      <c r="S6564" s="29"/>
      <c r="T6564" s="7"/>
      <c r="V6564" s="7"/>
    </row>
    <row r="6565" spans="1:22" x14ac:dyDescent="0.3">
      <c r="A6565" s="14">
        <f t="shared" si="708"/>
        <v>537.52699999998265</v>
      </c>
      <c r="B6565" s="14">
        <v>194.6935</v>
      </c>
      <c r="C6565" s="14">
        <v>188.64519999999999</v>
      </c>
      <c r="D6565" s="12">
        <v>22336.862068965518</v>
      </c>
      <c r="E6565" s="27">
        <v>24</v>
      </c>
      <c r="F6565" s="26">
        <v>2</v>
      </c>
      <c r="G6565">
        <v>1958</v>
      </c>
      <c r="H6565" s="22">
        <f t="shared" si="710"/>
        <v>1.032061775226722</v>
      </c>
      <c r="I6565" s="4">
        <f t="shared" si="709"/>
        <v>-2.5853021443730795E-2</v>
      </c>
      <c r="Q6565" s="14"/>
      <c r="S6565" s="29"/>
      <c r="T6565" s="7"/>
      <c r="V6565" s="7"/>
    </row>
    <row r="6566" spans="1:22" x14ac:dyDescent="0.3">
      <c r="A6566" s="14">
        <f t="shared" si="708"/>
        <v>537.60899999998264</v>
      </c>
      <c r="B6566" s="14">
        <v>195.7903</v>
      </c>
      <c r="C6566" s="14">
        <v>189.17740000000001</v>
      </c>
      <c r="D6566" s="12">
        <v>22333.758620689656</v>
      </c>
      <c r="E6566" s="27">
        <v>21</v>
      </c>
      <c r="F6566" s="26">
        <v>2</v>
      </c>
      <c r="G6566">
        <v>1958</v>
      </c>
      <c r="H6566" s="22">
        <f t="shared" si="710"/>
        <v>1.0349560782630483</v>
      </c>
      <c r="I6566" s="4">
        <f t="shared" si="709"/>
        <v>5.3974742130360631E-2</v>
      </c>
      <c r="Q6566" s="14"/>
      <c r="S6566" s="29"/>
      <c r="T6566" s="7"/>
      <c r="V6566" s="7"/>
    </row>
    <row r="6567" spans="1:22" x14ac:dyDescent="0.3">
      <c r="A6567" s="14">
        <f t="shared" si="708"/>
        <v>537.69099999998264</v>
      </c>
      <c r="B6567" s="14">
        <v>196.56450000000001</v>
      </c>
      <c r="C6567" s="14">
        <v>189.45160000000001</v>
      </c>
      <c r="D6567" s="12">
        <v>22330.655172413793</v>
      </c>
      <c r="E6567" s="27">
        <v>18</v>
      </c>
      <c r="F6567" s="26">
        <v>2</v>
      </c>
      <c r="G6567">
        <v>1958</v>
      </c>
      <c r="H6567" s="22">
        <f t="shared" si="710"/>
        <v>1.0375446815967773</v>
      </c>
      <c r="I6567" s="4">
        <f t="shared" si="709"/>
        <v>0.12537100310181701</v>
      </c>
      <c r="Q6567" s="14"/>
      <c r="S6567" s="29"/>
      <c r="T6567" s="7"/>
      <c r="V6567" s="7"/>
    </row>
    <row r="6568" spans="1:22" x14ac:dyDescent="0.3">
      <c r="A6568" s="14">
        <f t="shared" si="708"/>
        <v>537.77299999998263</v>
      </c>
      <c r="B6568" s="14">
        <v>198.2097</v>
      </c>
      <c r="C6568" s="14">
        <v>190.4032</v>
      </c>
      <c r="D6568" s="12">
        <v>22327.551724137931</v>
      </c>
      <c r="E6568" s="27">
        <v>15</v>
      </c>
      <c r="F6568" s="26">
        <v>2</v>
      </c>
      <c r="G6568">
        <v>1958</v>
      </c>
      <c r="H6568" s="22">
        <f t="shared" si="710"/>
        <v>1.0409998361372077</v>
      </c>
      <c r="I6568" s="4">
        <f t="shared" si="709"/>
        <v>0.22066761036915056</v>
      </c>
      <c r="Q6568" s="14"/>
      <c r="S6568" s="29"/>
      <c r="T6568" s="7"/>
      <c r="V6568" s="7"/>
    </row>
    <row r="6569" spans="1:22" x14ac:dyDescent="0.3">
      <c r="A6569" s="14">
        <f t="shared" si="708"/>
        <v>537.85499999998262</v>
      </c>
      <c r="B6569" s="14">
        <v>199.7903</v>
      </c>
      <c r="C6569" s="14">
        <v>191.2097</v>
      </c>
      <c r="D6569" s="12">
        <v>22324.448275862069</v>
      </c>
      <c r="E6569" s="27">
        <v>12</v>
      </c>
      <c r="F6569" s="26">
        <v>2</v>
      </c>
      <c r="G6569">
        <v>1958</v>
      </c>
      <c r="H6569" s="22">
        <f t="shared" si="710"/>
        <v>1.0448753384373282</v>
      </c>
      <c r="I6569" s="4">
        <f t="shared" si="709"/>
        <v>0.32755782796625332</v>
      </c>
      <c r="Q6569" s="14"/>
      <c r="S6569" s="29"/>
      <c r="T6569" s="7"/>
      <c r="V6569" s="7"/>
    </row>
    <row r="6570" spans="1:22" x14ac:dyDescent="0.3">
      <c r="A6570" s="14">
        <f t="shared" si="708"/>
        <v>537.93699999998262</v>
      </c>
      <c r="B6570" s="14">
        <v>200.12899999999999</v>
      </c>
      <c r="C6570" s="14">
        <v>191.0968</v>
      </c>
      <c r="D6570" s="12">
        <v>22321.344827586207</v>
      </c>
      <c r="E6570" s="27">
        <v>9</v>
      </c>
      <c r="F6570" s="26">
        <v>2</v>
      </c>
      <c r="G6570">
        <v>1958</v>
      </c>
      <c r="H6570" s="22">
        <f t="shared" si="710"/>
        <v>1.0472650510107966</v>
      </c>
      <c r="I6570" s="4">
        <f t="shared" si="709"/>
        <v>0.39346848346106061</v>
      </c>
      <c r="Q6570" s="14"/>
      <c r="S6570" s="29"/>
      <c r="T6570" s="7"/>
      <c r="V6570" s="7"/>
    </row>
    <row r="6571" spans="1:22" x14ac:dyDescent="0.3">
      <c r="A6571" s="14">
        <f t="shared" si="708"/>
        <v>538.01899999998261</v>
      </c>
      <c r="B6571" s="14">
        <v>200.2903</v>
      </c>
      <c r="C6571" s="14">
        <v>190.5968</v>
      </c>
      <c r="D6571" s="12">
        <v>22318.241379310344</v>
      </c>
      <c r="E6571" s="27">
        <v>6</v>
      </c>
      <c r="F6571" s="26">
        <v>2</v>
      </c>
      <c r="G6571">
        <v>1958</v>
      </c>
      <c r="H6571" s="22">
        <f t="shared" si="710"/>
        <v>1.0508586712893395</v>
      </c>
      <c r="I6571" s="4">
        <f t="shared" si="709"/>
        <v>0.49258411384602402</v>
      </c>
      <c r="Q6571" s="14"/>
      <c r="S6571" s="29"/>
      <c r="T6571" s="7"/>
      <c r="V6571" s="7"/>
    </row>
    <row r="6572" spans="1:22" x14ac:dyDescent="0.3">
      <c r="A6572" s="14">
        <f t="shared" si="708"/>
        <v>538.10099999998261</v>
      </c>
      <c r="B6572" s="14">
        <v>201.66130000000001</v>
      </c>
      <c r="C6572" s="14">
        <v>191.33869999999999</v>
      </c>
      <c r="D6572" s="12">
        <v>22315.137931034482</v>
      </c>
      <c r="E6572" s="27">
        <v>3</v>
      </c>
      <c r="F6572" s="26">
        <v>2</v>
      </c>
      <c r="G6572">
        <v>1958</v>
      </c>
      <c r="H6572" s="22">
        <f t="shared" si="710"/>
        <v>1.0539493578664432</v>
      </c>
      <c r="I6572" s="4">
        <f t="shared" si="709"/>
        <v>0.57782833128353805</v>
      </c>
      <c r="Q6572" s="14"/>
      <c r="S6572" s="29"/>
      <c r="T6572" s="7"/>
      <c r="V6572" s="7"/>
    </row>
    <row r="6573" spans="1:22" x14ac:dyDescent="0.3">
      <c r="A6573" s="14">
        <f t="shared" si="708"/>
        <v>538.1829999999826</v>
      </c>
      <c r="B6573" s="14">
        <v>203</v>
      </c>
      <c r="C6573" s="14">
        <v>191.67740000000001</v>
      </c>
      <c r="D6573" s="12">
        <v>22312.03448275862</v>
      </c>
      <c r="E6573" s="27">
        <v>31</v>
      </c>
      <c r="F6573" s="26">
        <v>1</v>
      </c>
      <c r="G6573">
        <v>1958</v>
      </c>
      <c r="H6573" s="22">
        <f t="shared" si="710"/>
        <v>1.0590711267995079</v>
      </c>
      <c r="I6573" s="4">
        <f t="shared" si="709"/>
        <v>0.71909182523639958</v>
      </c>
      <c r="Q6573" s="14"/>
      <c r="S6573" s="29"/>
      <c r="T6573" s="7"/>
      <c r="V6573" s="7"/>
    </row>
    <row r="6574" spans="1:22" x14ac:dyDescent="0.3">
      <c r="A6574" s="14">
        <f t="shared" si="708"/>
        <v>538.26499999998259</v>
      </c>
      <c r="B6574" s="14">
        <v>204.72579999999999</v>
      </c>
      <c r="C6574" s="14">
        <v>192.54839999999999</v>
      </c>
      <c r="D6574" s="12">
        <v>22308.931034482757</v>
      </c>
      <c r="E6574" s="27">
        <v>27</v>
      </c>
      <c r="F6574" s="26">
        <v>1</v>
      </c>
      <c r="G6574">
        <v>1958</v>
      </c>
      <c r="H6574" s="22">
        <f t="shared" si="710"/>
        <v>1.063243319601721</v>
      </c>
      <c r="I6574" s="4">
        <f t="shared" si="709"/>
        <v>0.83416506270339008</v>
      </c>
      <c r="Q6574" s="14"/>
      <c r="S6574" s="29"/>
      <c r="T6574" s="7"/>
      <c r="V6574" s="7"/>
    </row>
    <row r="6575" spans="1:22" x14ac:dyDescent="0.3">
      <c r="A6575" s="14">
        <f t="shared" si="708"/>
        <v>538.34699999998259</v>
      </c>
      <c r="B6575" s="14">
        <v>207.24189999999999</v>
      </c>
      <c r="C6575" s="14">
        <v>194.0806</v>
      </c>
      <c r="D6575" s="12">
        <v>22305.827586206899</v>
      </c>
      <c r="E6575" s="27">
        <v>24</v>
      </c>
      <c r="F6575" s="26">
        <v>1</v>
      </c>
      <c r="G6575">
        <v>1958</v>
      </c>
      <c r="H6575" s="22">
        <f t="shared" si="710"/>
        <v>1.0678135784823417</v>
      </c>
      <c r="I6575" s="4">
        <f t="shared" si="709"/>
        <v>0.96021735951390985</v>
      </c>
      <c r="Q6575" s="14"/>
      <c r="S6575" s="29"/>
      <c r="T6575" s="7"/>
      <c r="V6575" s="7"/>
    </row>
    <row r="6576" spans="1:22" x14ac:dyDescent="0.3">
      <c r="A6576" s="14">
        <f t="shared" si="708"/>
        <v>538.42899999998258</v>
      </c>
      <c r="B6576" s="14">
        <v>209.4194</v>
      </c>
      <c r="C6576" s="14">
        <v>194.7097</v>
      </c>
      <c r="D6576" s="12">
        <v>22302.724137931036</v>
      </c>
      <c r="E6576" s="27">
        <v>21</v>
      </c>
      <c r="F6576" s="26">
        <v>1</v>
      </c>
      <c r="G6576">
        <v>1958</v>
      </c>
      <c r="H6576" s="22">
        <f t="shared" si="710"/>
        <v>1.0755468268915211</v>
      </c>
      <c r="I6576" s="4">
        <f t="shared" si="709"/>
        <v>1.1735080612544162</v>
      </c>
      <c r="Q6576" s="14"/>
      <c r="S6576" s="29"/>
      <c r="T6576" s="7"/>
      <c r="V6576" s="7"/>
    </row>
    <row r="6577" spans="1:22" x14ac:dyDescent="0.3">
      <c r="A6577" s="14">
        <f t="shared" si="708"/>
        <v>538.51099999998257</v>
      </c>
      <c r="B6577" s="14">
        <v>209.2903</v>
      </c>
      <c r="C6577" s="14">
        <v>194.0968</v>
      </c>
      <c r="D6577" s="12">
        <v>22299.620689655174</v>
      </c>
      <c r="E6577" s="27">
        <v>18</v>
      </c>
      <c r="F6577" s="26">
        <v>1</v>
      </c>
      <c r="G6577">
        <v>1958</v>
      </c>
      <c r="H6577" s="22">
        <f t="shared" si="710"/>
        <v>1.0782779520321819</v>
      </c>
      <c r="I6577" s="4">
        <f t="shared" si="709"/>
        <v>1.2488352157657354</v>
      </c>
      <c r="Q6577" s="14"/>
      <c r="S6577" s="29"/>
      <c r="T6577" s="7"/>
      <c r="V6577" s="7"/>
    </row>
    <row r="6578" spans="1:22" x14ac:dyDescent="0.3">
      <c r="A6578" s="14">
        <f t="shared" si="708"/>
        <v>538.59299999998257</v>
      </c>
      <c r="B6578" s="14">
        <v>209.5968</v>
      </c>
      <c r="C6578" s="14">
        <v>194.35480000000001</v>
      </c>
      <c r="D6578" s="12">
        <v>22296.517241379312</v>
      </c>
      <c r="E6578" s="27">
        <v>15</v>
      </c>
      <c r="F6578" s="26">
        <v>1</v>
      </c>
      <c r="G6578">
        <v>1958</v>
      </c>
      <c r="H6578" s="22">
        <f t="shared" si="710"/>
        <v>1.0784235840843652</v>
      </c>
      <c r="I6578" s="4">
        <f t="shared" si="709"/>
        <v>1.2528518929707788</v>
      </c>
      <c r="Q6578" s="14"/>
      <c r="S6578" s="29"/>
      <c r="T6578" s="7"/>
      <c r="V6578" s="7"/>
    </row>
    <row r="6579" spans="1:22" x14ac:dyDescent="0.3">
      <c r="A6579" s="14">
        <f t="shared" si="708"/>
        <v>538.67499999998256</v>
      </c>
      <c r="B6579" s="14">
        <v>208.93549999999999</v>
      </c>
      <c r="C6579" s="14">
        <v>194.1129</v>
      </c>
      <c r="D6579" s="12">
        <v>22293.413793103449</v>
      </c>
      <c r="E6579" s="27">
        <v>12</v>
      </c>
      <c r="F6579" s="26">
        <v>1</v>
      </c>
      <c r="G6579">
        <v>1958</v>
      </c>
      <c r="H6579" s="22">
        <f t="shared" si="710"/>
        <v>1.0763607158514452</v>
      </c>
      <c r="I6579" s="4">
        <f t="shared" si="709"/>
        <v>1.1959559302760547</v>
      </c>
      <c r="Q6579" s="14"/>
      <c r="S6579" s="29"/>
      <c r="T6579" s="7"/>
      <c r="V6579" s="7"/>
    </row>
    <row r="6580" spans="1:22" x14ac:dyDescent="0.3">
      <c r="A6580" s="14">
        <f t="shared" si="708"/>
        <v>538.75699999998255</v>
      </c>
      <c r="B6580" s="14">
        <v>207.72579999999999</v>
      </c>
      <c r="C6580" s="14">
        <v>193.3871</v>
      </c>
      <c r="D6580" s="12">
        <v>22290.310344827587</v>
      </c>
      <c r="E6580" s="27">
        <v>9</v>
      </c>
      <c r="F6580" s="26">
        <v>1</v>
      </c>
      <c r="G6580">
        <v>1958</v>
      </c>
      <c r="H6580" s="22">
        <f t="shared" si="710"/>
        <v>1.0741450696556285</v>
      </c>
      <c r="I6580" s="4">
        <f t="shared" si="709"/>
        <v>1.1348461990338155</v>
      </c>
      <c r="Q6580" s="14"/>
      <c r="S6580" s="29"/>
      <c r="T6580" s="7"/>
      <c r="V6580" s="7"/>
    </row>
    <row r="6581" spans="1:22" x14ac:dyDescent="0.3">
      <c r="A6581" s="14">
        <f t="shared" si="708"/>
        <v>538.83899999998255</v>
      </c>
      <c r="B6581" s="14">
        <v>208.2903</v>
      </c>
      <c r="C6581" s="14">
        <v>194.0968</v>
      </c>
      <c r="D6581" s="12">
        <v>22287.206896551725</v>
      </c>
      <c r="E6581" s="27">
        <v>6</v>
      </c>
      <c r="F6581" s="26">
        <v>1</v>
      </c>
      <c r="G6581">
        <v>1958</v>
      </c>
      <c r="H6581" s="22">
        <f t="shared" si="710"/>
        <v>1.0731258835797397</v>
      </c>
      <c r="I6581" s="4">
        <f t="shared" si="709"/>
        <v>1.1067360308576013</v>
      </c>
      <c r="Q6581" s="14"/>
      <c r="S6581" s="29"/>
      <c r="T6581" s="7"/>
      <c r="V6581" s="7"/>
    </row>
    <row r="6582" spans="1:22" x14ac:dyDescent="0.3">
      <c r="A6582" s="14">
        <f t="shared" si="708"/>
        <v>538.92099999998254</v>
      </c>
      <c r="B6582" s="14">
        <v>209.1129</v>
      </c>
      <c r="C6582" s="14">
        <v>194.7903</v>
      </c>
      <c r="D6582" s="12">
        <v>22284.103448275862</v>
      </c>
      <c r="E6582" s="27">
        <v>3</v>
      </c>
      <c r="F6582" s="26">
        <v>1</v>
      </c>
      <c r="G6582">
        <v>1958</v>
      </c>
      <c r="H6582" s="22">
        <f t="shared" si="710"/>
        <v>1.073528301973969</v>
      </c>
      <c r="I6582" s="4">
        <f t="shared" si="709"/>
        <v>1.1178351314110719</v>
      </c>
      <c r="Q6582" s="14"/>
      <c r="S6582" s="29"/>
      <c r="T6582" s="7"/>
      <c r="V6582" s="7"/>
    </row>
    <row r="6583" spans="1:22" x14ac:dyDescent="0.3">
      <c r="A6583" s="14">
        <f t="shared" si="708"/>
        <v>539.00299999998253</v>
      </c>
      <c r="B6583" s="14">
        <v>208.7903</v>
      </c>
      <c r="C6583" s="14">
        <v>194.0968</v>
      </c>
      <c r="D6583" s="12">
        <v>22281</v>
      </c>
      <c r="E6583" s="27">
        <v>31</v>
      </c>
      <c r="F6583" s="26">
        <v>12</v>
      </c>
      <c r="G6583">
        <v>1957</v>
      </c>
      <c r="H6583" s="24">
        <f t="shared" si="710"/>
        <v>1.0757019178059608</v>
      </c>
      <c r="I6583" s="4">
        <f t="shared" si="709"/>
        <v>1.1777856233116684</v>
      </c>
      <c r="Q6583" s="14"/>
      <c r="S6583" s="29"/>
    </row>
    <row r="6584" spans="1:22" x14ac:dyDescent="0.3">
      <c r="A6584" s="14">
        <f t="shared" si="708"/>
        <v>539.08499999998253</v>
      </c>
      <c r="B6584" s="14">
        <v>206.35480000000001</v>
      </c>
      <c r="C6584" s="14">
        <v>192.9194</v>
      </c>
      <c r="D6584" s="12">
        <v>22278.868217054263</v>
      </c>
      <c r="E6584" s="27">
        <v>28</v>
      </c>
      <c r="F6584" s="26">
        <v>12</v>
      </c>
      <c r="G6584">
        <v>1957</v>
      </c>
      <c r="H6584" s="22">
        <f t="shared" si="710"/>
        <v>1.0696425553884161</v>
      </c>
      <c r="I6584" s="4">
        <f t="shared" si="709"/>
        <v>1.0106623662074405</v>
      </c>
      <c r="Q6584" s="14"/>
      <c r="S6584" s="29"/>
      <c r="T6584" s="7"/>
      <c r="V6584" s="7"/>
    </row>
    <row r="6585" spans="1:22" x14ac:dyDescent="0.3">
      <c r="A6585" s="14">
        <f t="shared" ref="A6585:A6648" si="711">A6584+0.082</f>
        <v>539.16699999998252</v>
      </c>
      <c r="B6585" s="14">
        <v>204.12899999999999</v>
      </c>
      <c r="C6585" s="14">
        <v>191.5968</v>
      </c>
      <c r="D6585" s="12">
        <v>22276.736434108527</v>
      </c>
      <c r="E6585" s="27">
        <v>26</v>
      </c>
      <c r="F6585" s="26">
        <v>12</v>
      </c>
      <c r="G6585">
        <v>1957</v>
      </c>
      <c r="H6585" s="22">
        <f t="shared" si="710"/>
        <v>1.0654092343922237</v>
      </c>
      <c r="I6585" s="4">
        <f t="shared" si="709"/>
        <v>0.8939031522012123</v>
      </c>
      <c r="Q6585" s="14"/>
      <c r="S6585" s="29"/>
      <c r="T6585" s="7"/>
      <c r="V6585" s="7"/>
    </row>
    <row r="6586" spans="1:22" x14ac:dyDescent="0.3">
      <c r="A6586" s="14">
        <f t="shared" si="711"/>
        <v>539.24899999998252</v>
      </c>
      <c r="B6586" s="14">
        <v>203.03229999999999</v>
      </c>
      <c r="C6586" s="14">
        <v>191</v>
      </c>
      <c r="D6586" s="12">
        <v>22274.60465116279</v>
      </c>
      <c r="E6586" s="27">
        <v>24</v>
      </c>
      <c r="F6586" s="26">
        <v>12</v>
      </c>
      <c r="G6586">
        <v>1957</v>
      </c>
      <c r="H6586" s="22">
        <f t="shared" si="710"/>
        <v>1.0629963350785341</v>
      </c>
      <c r="I6586" s="4">
        <f t="shared" si="709"/>
        <v>0.82735298329222617</v>
      </c>
      <c r="Q6586" s="14"/>
      <c r="S6586" s="29"/>
      <c r="T6586" s="7"/>
      <c r="V6586" s="7"/>
    </row>
    <row r="6587" spans="1:22" x14ac:dyDescent="0.3">
      <c r="A6587" s="14">
        <f t="shared" si="711"/>
        <v>539.33099999998251</v>
      </c>
      <c r="B6587" s="14">
        <v>203.7903</v>
      </c>
      <c r="C6587" s="14">
        <v>191.66130000000001</v>
      </c>
      <c r="D6587" s="12">
        <v>22272.472868217053</v>
      </c>
      <c r="E6587" s="27">
        <v>22</v>
      </c>
      <c r="F6587" s="26">
        <v>12</v>
      </c>
      <c r="G6587">
        <v>1957</v>
      </c>
      <c r="H6587" s="22">
        <f t="shared" si="710"/>
        <v>1.0632835110687446</v>
      </c>
      <c r="I6587" s="4">
        <f t="shared" si="709"/>
        <v>0.83527358343773894</v>
      </c>
      <c r="Q6587" s="14"/>
      <c r="S6587" s="29"/>
      <c r="T6587" s="7"/>
      <c r="V6587" s="7"/>
    </row>
    <row r="6588" spans="1:22" x14ac:dyDescent="0.3">
      <c r="A6588" s="14">
        <f t="shared" si="711"/>
        <v>539.4129999999825</v>
      </c>
      <c r="B6588" s="14">
        <v>204.4194</v>
      </c>
      <c r="C6588" s="14">
        <v>192.0806</v>
      </c>
      <c r="D6588" s="12">
        <v>22270.341085271317</v>
      </c>
      <c r="E6588" s="27">
        <v>20</v>
      </c>
      <c r="F6588" s="26">
        <v>12</v>
      </c>
      <c r="G6588">
        <v>1957</v>
      </c>
      <c r="H6588" s="22">
        <f t="shared" si="710"/>
        <v>1.0642376169170651</v>
      </c>
      <c r="I6588" s="4">
        <f t="shared" si="709"/>
        <v>0.86158877404786238</v>
      </c>
      <c r="Q6588" s="14"/>
      <c r="S6588" s="29"/>
      <c r="T6588" s="7"/>
      <c r="V6588" s="7"/>
    </row>
    <row r="6589" spans="1:22" x14ac:dyDescent="0.3">
      <c r="A6589" s="14">
        <f t="shared" si="711"/>
        <v>539.4949999999825</v>
      </c>
      <c r="B6589" s="14">
        <v>203.48390000000001</v>
      </c>
      <c r="C6589" s="14">
        <v>191.2903</v>
      </c>
      <c r="D6589" s="12">
        <v>22268.20930232558</v>
      </c>
      <c r="E6589" s="27">
        <v>18</v>
      </c>
      <c r="F6589" s="26">
        <v>12</v>
      </c>
      <c r="G6589">
        <v>1957</v>
      </c>
      <c r="H6589" s="22">
        <f t="shared" si="710"/>
        <v>1.0637439535616808</v>
      </c>
      <c r="I6589" s="4">
        <f t="shared" si="709"/>
        <v>0.84797304648782479</v>
      </c>
      <c r="Q6589" s="14"/>
      <c r="S6589" s="29"/>
      <c r="T6589" s="7"/>
      <c r="V6589" s="7"/>
    </row>
    <row r="6590" spans="1:22" x14ac:dyDescent="0.3">
      <c r="A6590" s="14">
        <f t="shared" si="711"/>
        <v>539.57699999998249</v>
      </c>
      <c r="B6590" s="14">
        <v>203.2903</v>
      </c>
      <c r="C6590" s="14">
        <v>190.8065</v>
      </c>
      <c r="D6590" s="12">
        <v>22266.077519379844</v>
      </c>
      <c r="E6590" s="27">
        <v>16</v>
      </c>
      <c r="F6590" s="26">
        <v>12</v>
      </c>
      <c r="G6590">
        <v>1957</v>
      </c>
      <c r="H6590" s="22">
        <f t="shared" si="710"/>
        <v>1.0654264922840679</v>
      </c>
      <c r="I6590" s="4">
        <f t="shared" si="709"/>
        <v>0.89437914206565972</v>
      </c>
      <c r="Q6590" s="14"/>
      <c r="S6590" s="29"/>
      <c r="T6590" s="7"/>
      <c r="V6590" s="7"/>
    </row>
    <row r="6591" spans="1:22" x14ac:dyDescent="0.3">
      <c r="A6591" s="14">
        <f t="shared" si="711"/>
        <v>539.65899999998248</v>
      </c>
      <c r="B6591" s="14">
        <v>204.1935</v>
      </c>
      <c r="C6591" s="14">
        <v>191.6129</v>
      </c>
      <c r="D6591" s="12">
        <v>22263.945736434107</v>
      </c>
      <c r="E6591" s="27">
        <v>13</v>
      </c>
      <c r="F6591" s="26">
        <v>12</v>
      </c>
      <c r="G6591">
        <v>1957</v>
      </c>
      <c r="H6591" s="22">
        <f t="shared" si="710"/>
        <v>1.0656563310716554</v>
      </c>
      <c r="I6591" s="4">
        <f t="shared" si="709"/>
        <v>0.90071832499343407</v>
      </c>
      <c r="Q6591" s="14"/>
      <c r="S6591" s="29"/>
      <c r="T6591" s="7"/>
      <c r="V6591" s="7"/>
    </row>
    <row r="6592" spans="1:22" x14ac:dyDescent="0.3">
      <c r="A6592" s="14">
        <f t="shared" si="711"/>
        <v>539.74099999998248</v>
      </c>
      <c r="B6592" s="14">
        <v>206.33869999999999</v>
      </c>
      <c r="C6592" s="14">
        <v>193.8065</v>
      </c>
      <c r="D6592" s="12">
        <v>22261.813953488374</v>
      </c>
      <c r="E6592" s="27">
        <v>11</v>
      </c>
      <c r="F6592" s="26">
        <v>12</v>
      </c>
      <c r="G6592">
        <v>1957</v>
      </c>
      <c r="H6592" s="22">
        <f t="shared" si="710"/>
        <v>1.0646634658796272</v>
      </c>
      <c r="I6592" s="4">
        <f t="shared" si="709"/>
        <v>0.87333411303794728</v>
      </c>
      <c r="Q6592" s="14"/>
      <c r="S6592" s="29"/>
      <c r="T6592" s="7"/>
      <c r="V6592" s="7"/>
    </row>
    <row r="6593" spans="1:22" x14ac:dyDescent="0.3">
      <c r="A6593" s="14">
        <f t="shared" si="711"/>
        <v>539.82299999998247</v>
      </c>
      <c r="B6593" s="14">
        <v>206.74189999999999</v>
      </c>
      <c r="C6593" s="14">
        <v>194.46770000000001</v>
      </c>
      <c r="D6593" s="12">
        <v>22259.682170542637</v>
      </c>
      <c r="E6593" s="27">
        <v>9</v>
      </c>
      <c r="F6593" s="26">
        <v>12</v>
      </c>
      <c r="G6593">
        <v>1957</v>
      </c>
      <c r="H6593" s="22">
        <f t="shared" si="710"/>
        <v>1.0631169083606171</v>
      </c>
      <c r="I6593" s="4">
        <f t="shared" si="709"/>
        <v>0.83067851463247377</v>
      </c>
      <c r="Q6593" s="14"/>
      <c r="S6593" s="29"/>
      <c r="T6593" s="7"/>
      <c r="V6593" s="7"/>
    </row>
    <row r="6594" spans="1:22" x14ac:dyDescent="0.3">
      <c r="A6594" s="14">
        <f t="shared" si="711"/>
        <v>539.90499999998246</v>
      </c>
      <c r="B6594" s="14">
        <v>205.95160000000001</v>
      </c>
      <c r="C6594" s="14">
        <v>194.04839999999999</v>
      </c>
      <c r="D6594" s="12">
        <v>22257.550387596901</v>
      </c>
      <c r="E6594" s="27">
        <v>7</v>
      </c>
      <c r="F6594" s="26">
        <v>12</v>
      </c>
      <c r="G6594">
        <v>1957</v>
      </c>
      <c r="H6594" s="22">
        <f t="shared" si="710"/>
        <v>1.0613413973008796</v>
      </c>
      <c r="I6594" s="4">
        <f t="shared" si="709"/>
        <v>0.78170814929028187</v>
      </c>
      <c r="Q6594" s="14"/>
      <c r="S6594" s="29"/>
      <c r="T6594" s="7"/>
      <c r="V6594" s="7"/>
    </row>
    <row r="6595" spans="1:22" x14ac:dyDescent="0.3">
      <c r="A6595" s="14">
        <f t="shared" si="711"/>
        <v>539.98699999998246</v>
      </c>
      <c r="B6595" s="14">
        <v>204.8871</v>
      </c>
      <c r="C6595" s="14">
        <v>193.4032</v>
      </c>
      <c r="D6595" s="12">
        <v>22255.418604651164</v>
      </c>
      <c r="E6595" s="27">
        <v>5</v>
      </c>
      <c r="F6595" s="26">
        <v>12</v>
      </c>
      <c r="G6595">
        <v>1957</v>
      </c>
      <c r="H6595" s="22">
        <f t="shared" si="710"/>
        <v>1.0593780247689801</v>
      </c>
      <c r="I6595" s="4">
        <f t="shared" si="709"/>
        <v>0.72755637723420863</v>
      </c>
      <c r="Q6595" s="14"/>
      <c r="S6595" s="29"/>
      <c r="T6595" s="7"/>
      <c r="V6595" s="7"/>
    </row>
    <row r="6596" spans="1:22" x14ac:dyDescent="0.3">
      <c r="A6596" s="14">
        <f t="shared" si="711"/>
        <v>540.06899999998245</v>
      </c>
      <c r="B6596" s="14">
        <v>203.74189999999999</v>
      </c>
      <c r="C6596" s="14">
        <v>192.82259999999999</v>
      </c>
      <c r="D6596" s="12">
        <v>22253.286821705427</v>
      </c>
      <c r="E6596" s="27">
        <v>3</v>
      </c>
      <c r="F6596" s="26">
        <v>12</v>
      </c>
      <c r="G6596">
        <v>1957</v>
      </c>
      <c r="H6596" s="22">
        <f t="shared" si="710"/>
        <v>1.0566287354283159</v>
      </c>
      <c r="I6596" s="4">
        <f t="shared" si="709"/>
        <v>0.65172823597575591</v>
      </c>
      <c r="Q6596" s="14"/>
      <c r="S6596" s="29"/>
      <c r="T6596" s="7"/>
      <c r="V6596" s="7"/>
    </row>
    <row r="6597" spans="1:22" x14ac:dyDescent="0.3">
      <c r="A6597" s="14">
        <f t="shared" si="711"/>
        <v>540.15099999998245</v>
      </c>
      <c r="B6597" s="14">
        <v>202.0968</v>
      </c>
      <c r="C6597" s="14">
        <v>191.48390000000001</v>
      </c>
      <c r="D6597" s="12">
        <v>22251.155038759691</v>
      </c>
      <c r="E6597" s="27">
        <v>1</v>
      </c>
      <c r="F6597" s="26">
        <v>12</v>
      </c>
      <c r="G6597">
        <v>1957</v>
      </c>
      <c r="H6597" s="22">
        <f t="shared" si="710"/>
        <v>1.0554245030522149</v>
      </c>
      <c r="I6597" s="4">
        <f t="shared" si="709"/>
        <v>0.61851430633496796</v>
      </c>
      <c r="Q6597" s="14"/>
      <c r="S6597" s="29"/>
      <c r="T6597" s="7"/>
      <c r="V6597" s="7"/>
    </row>
    <row r="6598" spans="1:22" x14ac:dyDescent="0.3">
      <c r="A6598" s="14">
        <f t="shared" si="711"/>
        <v>540.23299999998244</v>
      </c>
      <c r="B6598" s="14">
        <v>201</v>
      </c>
      <c r="C6598" s="14">
        <v>190.9032</v>
      </c>
      <c r="D6598" s="12">
        <v>22249.023255813954</v>
      </c>
      <c r="E6598" s="27">
        <v>29</v>
      </c>
      <c r="F6598" s="26">
        <v>11</v>
      </c>
      <c r="G6598">
        <v>1957</v>
      </c>
      <c r="H6598" s="22">
        <f t="shared" si="710"/>
        <v>1.0528896320229311</v>
      </c>
      <c r="I6598" s="4">
        <f t="shared" ref="I6598:I6661" si="712">STANDARDIZE(H6598,H$2,H$3)</f>
        <v>0.54860003589515405</v>
      </c>
      <c r="Q6598" s="14"/>
      <c r="S6598" s="29"/>
      <c r="T6598" s="7"/>
      <c r="V6598" s="7"/>
    </row>
    <row r="6599" spans="1:22" x14ac:dyDescent="0.3">
      <c r="A6599" s="14">
        <f t="shared" si="711"/>
        <v>540.31499999998243</v>
      </c>
      <c r="B6599" s="14">
        <v>201.45160000000001</v>
      </c>
      <c r="C6599" s="14">
        <v>191.74189999999999</v>
      </c>
      <c r="D6599" s="12">
        <v>22246.891472868218</v>
      </c>
      <c r="E6599" s="27">
        <v>26</v>
      </c>
      <c r="F6599" s="26">
        <v>11</v>
      </c>
      <c r="G6599">
        <v>1957</v>
      </c>
      <c r="H6599" s="22">
        <f t="shared" si="710"/>
        <v>1.050639427271765</v>
      </c>
      <c r="I6599" s="4">
        <f t="shared" si="712"/>
        <v>0.48653714523896646</v>
      </c>
      <c r="Q6599" s="14"/>
      <c r="S6599" s="29"/>
      <c r="T6599" s="7"/>
      <c r="V6599" s="7"/>
    </row>
    <row r="6600" spans="1:22" x14ac:dyDescent="0.3">
      <c r="A6600" s="14">
        <f t="shared" si="711"/>
        <v>540.39699999998243</v>
      </c>
      <c r="B6600" s="14">
        <v>202.04839999999999</v>
      </c>
      <c r="C6600" s="14">
        <v>192</v>
      </c>
      <c r="D6600" s="12">
        <v>22244.759689922481</v>
      </c>
      <c r="E6600" s="27">
        <v>24</v>
      </c>
      <c r="F6600" s="26">
        <v>11</v>
      </c>
      <c r="G6600">
        <v>1957</v>
      </c>
      <c r="H6600" s="22">
        <f t="shared" si="710"/>
        <v>1.0523354166666665</v>
      </c>
      <c r="I6600" s="4">
        <f t="shared" si="712"/>
        <v>0.53331422377605631</v>
      </c>
      <c r="Q6600" s="14"/>
      <c r="S6600" s="29"/>
      <c r="T6600" s="7"/>
      <c r="V6600" s="7"/>
    </row>
    <row r="6601" spans="1:22" x14ac:dyDescent="0.3">
      <c r="A6601" s="14">
        <f t="shared" si="711"/>
        <v>540.47899999998242</v>
      </c>
      <c r="B6601" s="14">
        <v>201.0806</v>
      </c>
      <c r="C6601" s="14">
        <v>191.35480000000001</v>
      </c>
      <c r="D6601" s="12">
        <v>22242.627906976744</v>
      </c>
      <c r="E6601" s="27">
        <v>22</v>
      </c>
      <c r="F6601" s="26">
        <v>11</v>
      </c>
      <c r="G6601">
        <v>1957</v>
      </c>
      <c r="H6601" s="22">
        <f t="shared" ref="H6601:H6664" si="713">B6601/C6601</f>
        <v>1.0508260048872564</v>
      </c>
      <c r="I6601" s="4">
        <f t="shared" si="712"/>
        <v>0.49168314190577539</v>
      </c>
      <c r="Q6601" s="14"/>
      <c r="S6601" s="29"/>
      <c r="T6601" s="7"/>
      <c r="V6601" s="7"/>
    </row>
    <row r="6602" spans="1:22" x14ac:dyDescent="0.3">
      <c r="A6602" s="14">
        <f t="shared" si="711"/>
        <v>540.56099999998241</v>
      </c>
      <c r="B6602" s="14">
        <v>200.1935</v>
      </c>
      <c r="C6602" s="14">
        <v>191.03229999999999</v>
      </c>
      <c r="D6602" s="12">
        <v>22240.496124031008</v>
      </c>
      <c r="E6602" s="27">
        <v>20</v>
      </c>
      <c r="F6602" s="26">
        <v>11</v>
      </c>
      <c r="G6602">
        <v>1957</v>
      </c>
      <c r="H6602" s="22">
        <f t="shared" si="713"/>
        <v>1.047956288020403</v>
      </c>
      <c r="I6602" s="4">
        <f t="shared" si="712"/>
        <v>0.41253348939995538</v>
      </c>
      <c r="Q6602" s="14"/>
      <c r="S6602" s="29"/>
      <c r="T6602" s="7"/>
      <c r="V6602" s="7"/>
    </row>
    <row r="6603" spans="1:22" x14ac:dyDescent="0.3">
      <c r="A6603" s="14">
        <f t="shared" si="711"/>
        <v>540.64299999998241</v>
      </c>
      <c r="B6603" s="14">
        <v>199.1935</v>
      </c>
      <c r="C6603" s="14">
        <v>190.56450000000001</v>
      </c>
      <c r="D6603" s="12">
        <v>22238.364341085271</v>
      </c>
      <c r="E6603" s="27">
        <v>18</v>
      </c>
      <c r="F6603" s="26">
        <v>11</v>
      </c>
      <c r="G6603">
        <v>1957</v>
      </c>
      <c r="H6603" s="22">
        <f t="shared" si="713"/>
        <v>1.0452812564774656</v>
      </c>
      <c r="I6603" s="4">
        <f t="shared" si="712"/>
        <v>0.33875345224327502</v>
      </c>
      <c r="Q6603" s="14"/>
      <c r="S6603" s="29"/>
      <c r="T6603" s="7"/>
      <c r="V6603" s="7"/>
    </row>
    <row r="6604" spans="1:22" x14ac:dyDescent="0.3">
      <c r="A6604" s="14">
        <f t="shared" si="711"/>
        <v>540.7249999999824</v>
      </c>
      <c r="B6604" s="14">
        <v>197.85480000000001</v>
      </c>
      <c r="C6604" s="14">
        <v>189.35480000000001</v>
      </c>
      <c r="D6604" s="12">
        <v>22236.232558139534</v>
      </c>
      <c r="E6604" s="27">
        <v>16</v>
      </c>
      <c r="F6604" s="26">
        <v>11</v>
      </c>
      <c r="G6604">
        <v>1957</v>
      </c>
      <c r="H6604" s="22">
        <f t="shared" si="713"/>
        <v>1.0448892766383531</v>
      </c>
      <c r="I6604" s="4">
        <f t="shared" si="712"/>
        <v>0.32794225744792815</v>
      </c>
      <c r="Q6604" s="14"/>
      <c r="S6604" s="29"/>
      <c r="T6604" s="7"/>
      <c r="V6604" s="7"/>
    </row>
    <row r="6605" spans="1:22" x14ac:dyDescent="0.3">
      <c r="A6605" s="14">
        <f t="shared" si="711"/>
        <v>540.80699999998239</v>
      </c>
      <c r="B6605" s="14">
        <v>197.35480000000001</v>
      </c>
      <c r="C6605" s="14">
        <v>188.95160000000001</v>
      </c>
      <c r="D6605" s="12">
        <v>22234.100775193798</v>
      </c>
      <c r="E6605" s="27">
        <v>14</v>
      </c>
      <c r="F6605" s="26">
        <v>11</v>
      </c>
      <c r="G6605">
        <v>1957</v>
      </c>
      <c r="H6605" s="22">
        <f t="shared" si="713"/>
        <v>1.044472764453966</v>
      </c>
      <c r="I6605" s="4">
        <f t="shared" si="712"/>
        <v>0.31645443610936319</v>
      </c>
      <c r="Q6605" s="14"/>
      <c r="S6605" s="29"/>
      <c r="T6605" s="7"/>
      <c r="V6605" s="7"/>
    </row>
    <row r="6606" spans="1:22" x14ac:dyDescent="0.3">
      <c r="A6606" s="14">
        <f t="shared" si="711"/>
        <v>540.88899999998239</v>
      </c>
      <c r="B6606" s="14">
        <v>198.9194</v>
      </c>
      <c r="C6606" s="14">
        <v>190.27420000000001</v>
      </c>
      <c r="D6606" s="12">
        <v>22231.968992248061</v>
      </c>
      <c r="E6606" s="27">
        <v>11</v>
      </c>
      <c r="F6606" s="26">
        <v>11</v>
      </c>
      <c r="G6606">
        <v>1957</v>
      </c>
      <c r="H6606" s="22">
        <f t="shared" si="713"/>
        <v>1.0454354820569471</v>
      </c>
      <c r="I6606" s="4">
        <f t="shared" si="712"/>
        <v>0.3430071474995795</v>
      </c>
      <c r="Q6606" s="14"/>
      <c r="S6606" s="29"/>
      <c r="T6606" s="7"/>
      <c r="V6606" s="7"/>
    </row>
    <row r="6607" spans="1:22" x14ac:dyDescent="0.3">
      <c r="A6607" s="14">
        <f t="shared" si="711"/>
        <v>540.97099999998238</v>
      </c>
      <c r="B6607" s="14">
        <v>201.0968</v>
      </c>
      <c r="C6607" s="14">
        <v>191.98390000000001</v>
      </c>
      <c r="D6607" s="12">
        <v>22229.837209302324</v>
      </c>
      <c r="E6607" s="27">
        <v>9</v>
      </c>
      <c r="F6607" s="26">
        <v>11</v>
      </c>
      <c r="G6607">
        <v>1957</v>
      </c>
      <c r="H6607" s="22">
        <f t="shared" si="713"/>
        <v>1.047467001139158</v>
      </c>
      <c r="I6607" s="4">
        <f t="shared" si="712"/>
        <v>0.39903846936034548</v>
      </c>
      <c r="Q6607" s="14"/>
      <c r="S6607" s="29"/>
      <c r="T6607" s="7"/>
      <c r="V6607" s="7"/>
    </row>
    <row r="6608" spans="1:22" x14ac:dyDescent="0.3">
      <c r="A6608" s="14">
        <f t="shared" si="711"/>
        <v>541.05299999998238</v>
      </c>
      <c r="B6608" s="14">
        <v>202.6129</v>
      </c>
      <c r="C6608" s="14">
        <v>192.46770000000001</v>
      </c>
      <c r="D6608" s="12">
        <v>22227.705426356588</v>
      </c>
      <c r="E6608" s="27">
        <v>7</v>
      </c>
      <c r="F6608" s="26">
        <v>11</v>
      </c>
      <c r="G6608">
        <v>1957</v>
      </c>
      <c r="H6608" s="22">
        <f t="shared" si="713"/>
        <v>1.0527111821879722</v>
      </c>
      <c r="I6608" s="4">
        <f t="shared" si="712"/>
        <v>0.54367821151942719</v>
      </c>
      <c r="Q6608" s="14"/>
      <c r="S6608" s="29"/>
      <c r="T6608" s="7"/>
      <c r="V6608" s="7"/>
    </row>
    <row r="6609" spans="1:22" x14ac:dyDescent="0.3">
      <c r="A6609" s="14">
        <f t="shared" si="711"/>
        <v>541.13499999998237</v>
      </c>
      <c r="B6609" s="14">
        <v>203.67740000000001</v>
      </c>
      <c r="C6609" s="14">
        <v>193.16130000000001</v>
      </c>
      <c r="D6609" s="12">
        <v>22225.573643410851</v>
      </c>
      <c r="E6609" s="27">
        <v>5</v>
      </c>
      <c r="F6609" s="26">
        <v>11</v>
      </c>
      <c r="G6609">
        <v>1957</v>
      </c>
      <c r="H6609" s="22">
        <f t="shared" si="713"/>
        <v>1.0544420647407116</v>
      </c>
      <c r="I6609" s="4">
        <f t="shared" si="712"/>
        <v>0.59141767814071822</v>
      </c>
      <c r="Q6609" s="14"/>
      <c r="S6609" s="29"/>
      <c r="T6609" s="7"/>
      <c r="V6609" s="7"/>
    </row>
    <row r="6610" spans="1:22" x14ac:dyDescent="0.3">
      <c r="A6610" s="14">
        <f t="shared" si="711"/>
        <v>541.21699999998236</v>
      </c>
      <c r="B6610" s="14">
        <v>205</v>
      </c>
      <c r="C6610" s="14">
        <v>194.3871</v>
      </c>
      <c r="D6610" s="12">
        <v>22223.441860465118</v>
      </c>
      <c r="E6610" s="27">
        <v>3</v>
      </c>
      <c r="F6610" s="26">
        <v>11</v>
      </c>
      <c r="G6610">
        <v>1957</v>
      </c>
      <c r="H6610" s="22">
        <f t="shared" si="713"/>
        <v>1.0545967299270373</v>
      </c>
      <c r="I6610" s="4">
        <f t="shared" si="712"/>
        <v>0.59568349819210764</v>
      </c>
      <c r="Q6610" s="14"/>
      <c r="S6610" s="29"/>
      <c r="T6610" s="7"/>
      <c r="V6610" s="7"/>
    </row>
    <row r="6611" spans="1:22" x14ac:dyDescent="0.3">
      <c r="A6611" s="14">
        <f t="shared" si="711"/>
        <v>541.29899999998236</v>
      </c>
      <c r="B6611" s="14">
        <v>204.7903</v>
      </c>
      <c r="C6611" s="14">
        <v>194.2903</v>
      </c>
      <c r="D6611" s="12">
        <v>22221.310077519382</v>
      </c>
      <c r="E6611" s="27">
        <v>1</v>
      </c>
      <c r="F6611" s="26">
        <v>11</v>
      </c>
      <c r="G6611">
        <v>1957</v>
      </c>
      <c r="H6611" s="22">
        <f t="shared" si="713"/>
        <v>1.0540428420770362</v>
      </c>
      <c r="I6611" s="4">
        <f t="shared" si="712"/>
        <v>0.58040671902230334</v>
      </c>
      <c r="Q6611" s="14"/>
      <c r="S6611" s="29"/>
      <c r="T6611" s="7"/>
      <c r="V6611" s="7"/>
    </row>
    <row r="6612" spans="1:22" x14ac:dyDescent="0.3">
      <c r="A6612" s="14">
        <f t="shared" si="711"/>
        <v>541.38099999998235</v>
      </c>
      <c r="B6612" s="14">
        <v>203.03229999999999</v>
      </c>
      <c r="C6612" s="14">
        <v>193.12899999999999</v>
      </c>
      <c r="D6612" s="12">
        <v>22219.178294573645</v>
      </c>
      <c r="E6612" s="27">
        <v>30</v>
      </c>
      <c r="F6612" s="26">
        <v>10</v>
      </c>
      <c r="G6612">
        <v>1957</v>
      </c>
      <c r="H6612" s="22">
        <f t="shared" si="713"/>
        <v>1.0512781612290232</v>
      </c>
      <c r="I6612" s="4">
        <f t="shared" si="712"/>
        <v>0.50415406464470836</v>
      </c>
      <c r="Q6612" s="14"/>
      <c r="S6612" s="29"/>
      <c r="T6612" s="7"/>
      <c r="V6612" s="7"/>
    </row>
    <row r="6613" spans="1:22" x14ac:dyDescent="0.3">
      <c r="A6613" s="14">
        <f t="shared" si="711"/>
        <v>541.46299999998234</v>
      </c>
      <c r="B6613" s="14">
        <v>201.56450000000001</v>
      </c>
      <c r="C6613" s="14">
        <v>192.43549999999999</v>
      </c>
      <c r="D6613" s="12">
        <v>22217.046511627908</v>
      </c>
      <c r="E6613" s="27">
        <v>28</v>
      </c>
      <c r="F6613" s="26">
        <v>10</v>
      </c>
      <c r="G6613">
        <v>1957</v>
      </c>
      <c r="H6613" s="22">
        <f t="shared" si="713"/>
        <v>1.0474392718599219</v>
      </c>
      <c r="I6613" s="4">
        <f t="shared" si="712"/>
        <v>0.39827366819089022</v>
      </c>
      <c r="Q6613" s="14"/>
      <c r="S6613" s="29"/>
      <c r="T6613" s="7"/>
      <c r="V6613" s="7"/>
    </row>
    <row r="6614" spans="1:22" x14ac:dyDescent="0.3">
      <c r="A6614" s="14">
        <f t="shared" si="711"/>
        <v>541.54499999998234</v>
      </c>
      <c r="B6614" s="14">
        <v>201.0806</v>
      </c>
      <c r="C6614" s="14">
        <v>192.12899999999999</v>
      </c>
      <c r="D6614" s="12">
        <v>22214.914728682172</v>
      </c>
      <c r="E6614" s="27">
        <v>25</v>
      </c>
      <c r="F6614" s="26">
        <v>10</v>
      </c>
      <c r="G6614">
        <v>1957</v>
      </c>
      <c r="H6614" s="22">
        <f t="shared" si="713"/>
        <v>1.0465916129267316</v>
      </c>
      <c r="I6614" s="4">
        <f t="shared" si="712"/>
        <v>0.37489438963543165</v>
      </c>
      <c r="Q6614" s="14"/>
      <c r="S6614" s="29"/>
      <c r="T6614" s="7"/>
      <c r="V6614" s="7"/>
    </row>
    <row r="6615" spans="1:22" x14ac:dyDescent="0.3">
      <c r="A6615" s="14">
        <f t="shared" si="711"/>
        <v>541.62699999998233</v>
      </c>
      <c r="B6615" s="14">
        <v>201.01609999999999</v>
      </c>
      <c r="C6615" s="14">
        <v>191.87100000000001</v>
      </c>
      <c r="D6615" s="12">
        <v>22212.782945736435</v>
      </c>
      <c r="E6615" s="27">
        <v>23</v>
      </c>
      <c r="F6615" s="26">
        <v>10</v>
      </c>
      <c r="G6615">
        <v>1957</v>
      </c>
      <c r="H6615" s="22">
        <f t="shared" si="713"/>
        <v>1.0476627525785553</v>
      </c>
      <c r="I6615" s="4">
        <f t="shared" si="712"/>
        <v>0.40443748923745276</v>
      </c>
      <c r="Q6615" s="14"/>
      <c r="S6615" s="29"/>
      <c r="T6615" s="7"/>
      <c r="V6615" s="7"/>
    </row>
    <row r="6616" spans="1:22" x14ac:dyDescent="0.3">
      <c r="A6616" s="14">
        <f t="shared" si="711"/>
        <v>541.70899999998232</v>
      </c>
      <c r="B6616" s="14">
        <v>201.37100000000001</v>
      </c>
      <c r="C6616" s="14">
        <v>192.5968</v>
      </c>
      <c r="D6616" s="12">
        <v>22210.651162790698</v>
      </c>
      <c r="E6616" s="27">
        <v>21</v>
      </c>
      <c r="F6616" s="26">
        <v>10</v>
      </c>
      <c r="G6616">
        <v>1957</v>
      </c>
      <c r="H6616" s="22">
        <f t="shared" si="713"/>
        <v>1.0455573509009495</v>
      </c>
      <c r="I6616" s="4">
        <f t="shared" si="712"/>
        <v>0.34636841172933169</v>
      </c>
      <c r="Q6616" s="14"/>
      <c r="S6616" s="29"/>
      <c r="T6616" s="7"/>
      <c r="V6616" s="7"/>
    </row>
    <row r="6617" spans="1:22" x14ac:dyDescent="0.3">
      <c r="A6617" s="14">
        <f t="shared" si="711"/>
        <v>541.79099999998232</v>
      </c>
      <c r="B6617" s="14">
        <v>199.17740000000001</v>
      </c>
      <c r="C6617" s="14">
        <v>191.33869999999999</v>
      </c>
      <c r="D6617" s="12">
        <v>22208.519379844962</v>
      </c>
      <c r="E6617" s="27">
        <v>19</v>
      </c>
      <c r="F6617" s="26">
        <v>10</v>
      </c>
      <c r="G6617">
        <v>1957</v>
      </c>
      <c r="H6617" s="22">
        <f t="shared" si="713"/>
        <v>1.0409676662379332</v>
      </c>
      <c r="I6617" s="4">
        <f t="shared" si="712"/>
        <v>0.21978033247141407</v>
      </c>
      <c r="Q6617" s="14"/>
      <c r="S6617" s="29"/>
      <c r="T6617" s="7"/>
      <c r="V6617" s="7"/>
    </row>
    <row r="6618" spans="1:22" x14ac:dyDescent="0.3">
      <c r="A6618" s="14">
        <f t="shared" si="711"/>
        <v>541.87299999998231</v>
      </c>
      <c r="B6618" s="14">
        <v>196.72579999999999</v>
      </c>
      <c r="C6618" s="14">
        <v>189.5806</v>
      </c>
      <c r="D6618" s="12">
        <v>22206.387596899225</v>
      </c>
      <c r="E6618" s="27">
        <v>17</v>
      </c>
      <c r="F6618" s="26">
        <v>10</v>
      </c>
      <c r="G6618">
        <v>1957</v>
      </c>
      <c r="H6618" s="22">
        <f t="shared" si="713"/>
        <v>1.0376895104245898</v>
      </c>
      <c r="I6618" s="4">
        <f t="shared" si="712"/>
        <v>0.12936552657784051</v>
      </c>
      <c r="Q6618" s="14"/>
      <c r="S6618" s="29"/>
      <c r="T6618" s="7"/>
      <c r="V6618" s="7"/>
    </row>
    <row r="6619" spans="1:22" x14ac:dyDescent="0.3">
      <c r="A6619" s="14">
        <f t="shared" si="711"/>
        <v>541.95499999998231</v>
      </c>
      <c r="B6619" s="14">
        <v>195.4194</v>
      </c>
      <c r="C6619" s="14">
        <v>188.9032</v>
      </c>
      <c r="D6619" s="12">
        <v>22204.255813953489</v>
      </c>
      <c r="E6619" s="27">
        <v>15</v>
      </c>
      <c r="F6619" s="26">
        <v>10</v>
      </c>
      <c r="G6619">
        <v>1957</v>
      </c>
      <c r="H6619" s="22">
        <f t="shared" si="713"/>
        <v>1.034494915914606</v>
      </c>
      <c r="I6619" s="4">
        <f t="shared" si="712"/>
        <v>4.1255424747668031E-2</v>
      </c>
      <c r="Q6619" s="14"/>
      <c r="S6619" s="29"/>
      <c r="T6619" s="7"/>
      <c r="V6619" s="7"/>
    </row>
    <row r="6620" spans="1:22" x14ac:dyDescent="0.3">
      <c r="A6620" s="14">
        <f t="shared" si="711"/>
        <v>542.0369999999823</v>
      </c>
      <c r="B6620" s="14">
        <v>196.5</v>
      </c>
      <c r="C6620" s="14">
        <v>189.77420000000001</v>
      </c>
      <c r="D6620" s="12">
        <v>22202.124031007752</v>
      </c>
      <c r="E6620" s="27">
        <v>13</v>
      </c>
      <c r="F6620" s="26">
        <v>10</v>
      </c>
      <c r="G6620">
        <v>1957</v>
      </c>
      <c r="H6620" s="22">
        <f t="shared" si="713"/>
        <v>1.0354410662777132</v>
      </c>
      <c r="I6620" s="4">
        <f t="shared" si="712"/>
        <v>6.7351195143407927E-2</v>
      </c>
      <c r="Q6620" s="14"/>
      <c r="S6620" s="29"/>
      <c r="T6620" s="7"/>
      <c r="V6620" s="7"/>
    </row>
    <row r="6621" spans="1:22" x14ac:dyDescent="0.3">
      <c r="A6621" s="14">
        <f t="shared" si="711"/>
        <v>542.11899999998229</v>
      </c>
      <c r="B6621" s="14">
        <v>198.8871</v>
      </c>
      <c r="C6621" s="14">
        <v>191.4194</v>
      </c>
      <c r="D6621" s="12">
        <v>22199.992248062015</v>
      </c>
      <c r="E6621" s="27">
        <v>10</v>
      </c>
      <c r="F6621" s="26">
        <v>10</v>
      </c>
      <c r="G6621">
        <v>1957</v>
      </c>
      <c r="H6621" s="22">
        <f t="shared" si="713"/>
        <v>1.0390122422283217</v>
      </c>
      <c r="I6621" s="4">
        <f t="shared" si="712"/>
        <v>0.16584778858530064</v>
      </c>
      <c r="Q6621" s="14"/>
      <c r="S6621" s="29"/>
      <c r="T6621" s="7"/>
      <c r="V6621" s="7"/>
    </row>
    <row r="6622" spans="1:22" x14ac:dyDescent="0.3">
      <c r="A6622" s="14">
        <f t="shared" si="711"/>
        <v>542.20099999998229</v>
      </c>
      <c r="B6622" s="14">
        <v>199.8871</v>
      </c>
      <c r="C6622" s="14">
        <v>191.64519999999999</v>
      </c>
      <c r="D6622" s="12">
        <v>22197.860465116279</v>
      </c>
      <c r="E6622" s="27">
        <v>8</v>
      </c>
      <c r="F6622" s="26">
        <v>10</v>
      </c>
      <c r="G6622">
        <v>1957</v>
      </c>
      <c r="H6622" s="22">
        <f t="shared" si="713"/>
        <v>1.0430060340671199</v>
      </c>
      <c r="I6622" s="4">
        <f t="shared" si="712"/>
        <v>0.27600054960247417</v>
      </c>
      <c r="Q6622" s="14"/>
      <c r="S6622" s="29"/>
      <c r="T6622" s="7"/>
      <c r="V6622" s="7"/>
    </row>
    <row r="6623" spans="1:22" x14ac:dyDescent="0.3">
      <c r="A6623" s="14">
        <f t="shared" si="711"/>
        <v>542.28299999998228</v>
      </c>
      <c r="B6623" s="14">
        <v>199.0968</v>
      </c>
      <c r="C6623" s="14">
        <v>190.85480000000001</v>
      </c>
      <c r="D6623" s="12">
        <v>22195.728682170542</v>
      </c>
      <c r="E6623" s="27">
        <v>6</v>
      </c>
      <c r="F6623" s="26">
        <v>10</v>
      </c>
      <c r="G6623">
        <v>1957</v>
      </c>
      <c r="H6623" s="22">
        <f t="shared" si="713"/>
        <v>1.0431846618476455</v>
      </c>
      <c r="I6623" s="4">
        <f t="shared" si="712"/>
        <v>0.28092728189435612</v>
      </c>
      <c r="Q6623" s="14"/>
      <c r="S6623" s="29"/>
      <c r="T6623" s="7"/>
      <c r="V6623" s="7"/>
    </row>
    <row r="6624" spans="1:22" x14ac:dyDescent="0.3">
      <c r="A6624" s="14">
        <f t="shared" si="711"/>
        <v>542.36499999998227</v>
      </c>
      <c r="B6624" s="14">
        <v>197.95160000000001</v>
      </c>
      <c r="C6624" s="14">
        <v>188.95160000000001</v>
      </c>
      <c r="D6624" s="12">
        <v>22193.596899224805</v>
      </c>
      <c r="E6624" s="27">
        <v>4</v>
      </c>
      <c r="F6624" s="26">
        <v>10</v>
      </c>
      <c r="G6624">
        <v>1957</v>
      </c>
      <c r="H6624" s="22">
        <f t="shared" si="713"/>
        <v>1.0476312452501064</v>
      </c>
      <c r="I6624" s="4">
        <f t="shared" si="712"/>
        <v>0.40356848570371628</v>
      </c>
      <c r="Q6624" s="14"/>
      <c r="S6624" s="29"/>
      <c r="T6624" s="7"/>
      <c r="V6624" s="7"/>
    </row>
    <row r="6625" spans="1:22" x14ac:dyDescent="0.3">
      <c r="A6625" s="14">
        <f t="shared" si="711"/>
        <v>542.44699999998227</v>
      </c>
      <c r="B6625" s="14">
        <v>197.45160000000001</v>
      </c>
      <c r="C6625" s="14">
        <v>189</v>
      </c>
      <c r="D6625" s="12">
        <v>22191.465116279069</v>
      </c>
      <c r="E6625" s="27">
        <v>2</v>
      </c>
      <c r="F6625" s="26">
        <v>10</v>
      </c>
      <c r="G6625">
        <v>1957</v>
      </c>
      <c r="H6625" s="22">
        <f t="shared" si="713"/>
        <v>1.0447174603174605</v>
      </c>
      <c r="I6625" s="4">
        <f t="shared" si="712"/>
        <v>0.32320339200424852</v>
      </c>
      <c r="Q6625" s="14"/>
      <c r="S6625" s="29"/>
      <c r="T6625" s="7"/>
      <c r="V6625" s="7"/>
    </row>
    <row r="6626" spans="1:22" x14ac:dyDescent="0.3">
      <c r="A6626" s="14">
        <f t="shared" si="711"/>
        <v>542.52899999998226</v>
      </c>
      <c r="B6626" s="14">
        <v>198.16130000000001</v>
      </c>
      <c r="C6626" s="14">
        <v>189.56450000000001</v>
      </c>
      <c r="D6626" s="12">
        <v>22189.333333333332</v>
      </c>
      <c r="E6626" s="27">
        <v>30</v>
      </c>
      <c r="F6626" s="26">
        <v>9</v>
      </c>
      <c r="G6626">
        <v>1957</v>
      </c>
      <c r="H6626" s="22">
        <f t="shared" si="713"/>
        <v>1.0453502633668224</v>
      </c>
      <c r="I6626" s="4">
        <f t="shared" si="712"/>
        <v>0.34065673105665917</v>
      </c>
      <c r="Q6626" s="14"/>
      <c r="S6626" s="29"/>
      <c r="T6626" s="7"/>
      <c r="V6626" s="7"/>
    </row>
    <row r="6627" spans="1:22" x14ac:dyDescent="0.3">
      <c r="A6627" s="14">
        <f t="shared" si="711"/>
        <v>542.61099999998225</v>
      </c>
      <c r="B6627" s="14">
        <v>199.06450000000001</v>
      </c>
      <c r="C6627" s="14">
        <v>190.14519999999999</v>
      </c>
      <c r="D6627" s="12">
        <v>22187.201550387595</v>
      </c>
      <c r="E6627" s="27">
        <v>28</v>
      </c>
      <c r="F6627" s="26">
        <v>9</v>
      </c>
      <c r="G6627">
        <v>1957</v>
      </c>
      <c r="H6627" s="22">
        <f t="shared" si="713"/>
        <v>1.046907836747917</v>
      </c>
      <c r="I6627" s="4">
        <f t="shared" si="712"/>
        <v>0.38361615792204529</v>
      </c>
      <c r="Q6627" s="14"/>
      <c r="S6627" s="29"/>
      <c r="T6627" s="7"/>
      <c r="V6627" s="7"/>
    </row>
    <row r="6628" spans="1:22" x14ac:dyDescent="0.3">
      <c r="A6628" s="14">
        <f t="shared" si="711"/>
        <v>542.69299999998225</v>
      </c>
      <c r="B6628" s="14">
        <v>199.25810000000001</v>
      </c>
      <c r="C6628" s="14">
        <v>190.46770000000001</v>
      </c>
      <c r="D6628" s="12">
        <v>22185.069767441862</v>
      </c>
      <c r="E6628" s="27">
        <v>26</v>
      </c>
      <c r="F6628" s="26">
        <v>9</v>
      </c>
      <c r="G6628">
        <v>1957</v>
      </c>
      <c r="H6628" s="22">
        <f t="shared" si="713"/>
        <v>1.0461516572101202</v>
      </c>
      <c r="I6628" s="4">
        <f t="shared" si="712"/>
        <v>0.36275997230319856</v>
      </c>
      <c r="Q6628" s="14"/>
      <c r="S6628" s="29"/>
      <c r="T6628" s="7"/>
      <c r="V6628" s="7"/>
    </row>
    <row r="6629" spans="1:22" x14ac:dyDescent="0.3">
      <c r="A6629" s="14">
        <f t="shared" si="711"/>
        <v>542.77499999998224</v>
      </c>
      <c r="B6629" s="14">
        <v>197.85480000000001</v>
      </c>
      <c r="C6629" s="14">
        <v>189.82259999999999</v>
      </c>
      <c r="D6629" s="12">
        <v>22182.937984496126</v>
      </c>
      <c r="E6629" s="27">
        <v>23</v>
      </c>
      <c r="F6629" s="26">
        <v>9</v>
      </c>
      <c r="G6629">
        <v>1957</v>
      </c>
      <c r="H6629" s="22">
        <f t="shared" si="713"/>
        <v>1.0423142449845277</v>
      </c>
      <c r="I6629" s="4">
        <f t="shared" si="712"/>
        <v>0.25692031694017459</v>
      </c>
      <c r="Q6629" s="14"/>
      <c r="S6629" s="29"/>
      <c r="T6629" s="7"/>
      <c r="V6629" s="7"/>
    </row>
    <row r="6630" spans="1:22" x14ac:dyDescent="0.3">
      <c r="A6630" s="14">
        <f t="shared" si="711"/>
        <v>542.85699999998224</v>
      </c>
      <c r="B6630" s="14">
        <v>195.22579999999999</v>
      </c>
      <c r="C6630" s="14">
        <v>188.22579999999999</v>
      </c>
      <c r="D6630" s="12">
        <v>22180.806201550389</v>
      </c>
      <c r="E6630" s="27">
        <v>21</v>
      </c>
      <c r="F6630" s="26">
        <v>9</v>
      </c>
      <c r="G6630">
        <v>1957</v>
      </c>
      <c r="H6630" s="22">
        <f t="shared" si="713"/>
        <v>1.0371893757391388</v>
      </c>
      <c r="I6630" s="4">
        <f t="shared" si="712"/>
        <v>0.11557131328217302</v>
      </c>
      <c r="Q6630" s="14"/>
      <c r="S6630" s="29"/>
      <c r="T6630" s="7"/>
      <c r="V6630" s="7"/>
    </row>
    <row r="6631" spans="1:22" x14ac:dyDescent="0.3">
      <c r="A6631" s="14">
        <f t="shared" si="711"/>
        <v>542.93899999998223</v>
      </c>
      <c r="B6631" s="14">
        <v>192.8871</v>
      </c>
      <c r="C6631" s="14">
        <v>186.75810000000001</v>
      </c>
      <c r="D6631" s="12">
        <v>22178.674418604653</v>
      </c>
      <c r="E6631" s="27">
        <v>19</v>
      </c>
      <c r="F6631" s="26">
        <v>9</v>
      </c>
      <c r="G6631">
        <v>1957</v>
      </c>
      <c r="H6631" s="22">
        <f t="shared" si="713"/>
        <v>1.0328178536834547</v>
      </c>
      <c r="I6631" s="4">
        <f t="shared" si="712"/>
        <v>-4.9996237414195082E-3</v>
      </c>
      <c r="Q6631" s="14"/>
      <c r="S6631" s="29"/>
      <c r="T6631" s="7"/>
      <c r="V6631" s="7"/>
    </row>
    <row r="6632" spans="1:22" x14ac:dyDescent="0.3">
      <c r="A6632" s="14">
        <f t="shared" si="711"/>
        <v>543.02099999998222</v>
      </c>
      <c r="B6632" s="14">
        <v>192.5</v>
      </c>
      <c r="C6632" s="14">
        <v>186.77420000000001</v>
      </c>
      <c r="D6632" s="12">
        <v>22176.542635658916</v>
      </c>
      <c r="E6632" s="27">
        <v>17</v>
      </c>
      <c r="F6632" s="26">
        <v>9</v>
      </c>
      <c r="G6632">
        <v>1957</v>
      </c>
      <c r="H6632" s="22">
        <f t="shared" si="713"/>
        <v>1.0306562683711133</v>
      </c>
      <c r="I6632" s="4">
        <f t="shared" si="712"/>
        <v>-6.4618301914745768E-2</v>
      </c>
      <c r="Q6632" s="14"/>
      <c r="S6632" s="29"/>
      <c r="T6632" s="7"/>
      <c r="V6632" s="7"/>
    </row>
    <row r="6633" spans="1:22" x14ac:dyDescent="0.3">
      <c r="A6633" s="14">
        <f t="shared" si="711"/>
        <v>543.10299999998222</v>
      </c>
      <c r="B6633" s="14">
        <v>193.85480000000001</v>
      </c>
      <c r="C6633" s="14">
        <v>188</v>
      </c>
      <c r="D6633" s="12">
        <v>22174.410852713179</v>
      </c>
      <c r="E6633" s="27">
        <v>15</v>
      </c>
      <c r="F6633" s="26">
        <v>9</v>
      </c>
      <c r="G6633">
        <v>1957</v>
      </c>
      <c r="H6633" s="22">
        <f t="shared" si="713"/>
        <v>1.0311425531914895</v>
      </c>
      <c r="I6633" s="4">
        <f t="shared" si="712"/>
        <v>-5.1206081707171613E-2</v>
      </c>
      <c r="Q6633" s="14"/>
      <c r="S6633" s="29"/>
      <c r="T6633" s="7"/>
      <c r="V6633" s="7"/>
    </row>
    <row r="6634" spans="1:22" x14ac:dyDescent="0.3">
      <c r="A6634" s="14">
        <f t="shared" si="711"/>
        <v>543.18499999998221</v>
      </c>
      <c r="B6634" s="14">
        <v>195.74189999999999</v>
      </c>
      <c r="C6634" s="14">
        <v>189.62899999999999</v>
      </c>
      <c r="D6634" s="12">
        <v>22172.279069767443</v>
      </c>
      <c r="E6634" s="27">
        <v>13</v>
      </c>
      <c r="F6634" s="26">
        <v>9</v>
      </c>
      <c r="G6634">
        <v>1957</v>
      </c>
      <c r="H6634" s="22">
        <f t="shared" si="713"/>
        <v>1.0322361031276861</v>
      </c>
      <c r="I6634" s="4">
        <f t="shared" si="712"/>
        <v>-2.104488411745057E-2</v>
      </c>
      <c r="Q6634" s="14"/>
      <c r="S6634" s="29"/>
      <c r="T6634" s="7"/>
      <c r="V6634" s="7"/>
    </row>
    <row r="6635" spans="1:22" x14ac:dyDescent="0.3">
      <c r="A6635" s="14">
        <f t="shared" si="711"/>
        <v>543.2669999999822</v>
      </c>
      <c r="B6635" s="14">
        <v>196.77420000000001</v>
      </c>
      <c r="C6635" s="14">
        <v>190.72579999999999</v>
      </c>
      <c r="D6635" s="12">
        <v>22170.147286821706</v>
      </c>
      <c r="E6635" s="27">
        <v>11</v>
      </c>
      <c r="F6635" s="26">
        <v>9</v>
      </c>
      <c r="G6635">
        <v>1957</v>
      </c>
      <c r="H6635" s="22">
        <f t="shared" si="713"/>
        <v>1.0317125422989444</v>
      </c>
      <c r="I6635" s="4">
        <f t="shared" si="712"/>
        <v>-3.5485213802658726E-2</v>
      </c>
      <c r="Q6635" s="14"/>
      <c r="S6635" s="29"/>
      <c r="T6635" s="7"/>
      <c r="V6635" s="7"/>
    </row>
    <row r="6636" spans="1:22" x14ac:dyDescent="0.3">
      <c r="A6636" s="14">
        <f t="shared" si="711"/>
        <v>543.3489999999822</v>
      </c>
      <c r="B6636" s="14">
        <v>197.17740000000001</v>
      </c>
      <c r="C6636" s="14">
        <v>191.2097</v>
      </c>
      <c r="D6636" s="12">
        <v>22168.015503875969</v>
      </c>
      <c r="E6636" s="27">
        <v>9</v>
      </c>
      <c r="F6636" s="26">
        <v>9</v>
      </c>
      <c r="G6636">
        <v>1957</v>
      </c>
      <c r="H6636" s="22">
        <f t="shared" si="713"/>
        <v>1.0312102367191622</v>
      </c>
      <c r="I6636" s="4">
        <f t="shared" si="712"/>
        <v>-4.9339302528521117E-2</v>
      </c>
      <c r="Q6636" s="14"/>
      <c r="S6636" s="29"/>
      <c r="T6636" s="7"/>
      <c r="V6636" s="7"/>
    </row>
    <row r="6637" spans="1:22" x14ac:dyDescent="0.3">
      <c r="A6637" s="14">
        <f t="shared" si="711"/>
        <v>543.43099999998219</v>
      </c>
      <c r="B6637" s="14">
        <v>197.5</v>
      </c>
      <c r="C6637" s="14">
        <v>191.56450000000001</v>
      </c>
      <c r="D6637" s="12">
        <v>22165.883720930233</v>
      </c>
      <c r="E6637" s="27">
        <v>6</v>
      </c>
      <c r="F6637" s="26">
        <v>9</v>
      </c>
      <c r="G6637">
        <v>1957</v>
      </c>
      <c r="H6637" s="22">
        <f t="shared" si="713"/>
        <v>1.0309843420884348</v>
      </c>
      <c r="I6637" s="4">
        <f t="shared" si="712"/>
        <v>-5.5569701677483173E-2</v>
      </c>
      <c r="Q6637" s="14"/>
      <c r="S6637" s="29"/>
      <c r="T6637" s="7"/>
      <c r="V6637" s="7"/>
    </row>
    <row r="6638" spans="1:22" x14ac:dyDescent="0.3">
      <c r="A6638" s="14">
        <f t="shared" si="711"/>
        <v>543.51299999998218</v>
      </c>
      <c r="B6638" s="14">
        <v>196.85480000000001</v>
      </c>
      <c r="C6638" s="14">
        <v>190.83869999999999</v>
      </c>
      <c r="D6638" s="12">
        <v>22163.751937984496</v>
      </c>
      <c r="E6638" s="27">
        <v>4</v>
      </c>
      <c r="F6638" s="26">
        <v>9</v>
      </c>
      <c r="G6638">
        <v>1957</v>
      </c>
      <c r="H6638" s="22">
        <f t="shared" si="713"/>
        <v>1.0315245283058416</v>
      </c>
      <c r="I6638" s="4">
        <f t="shared" si="712"/>
        <v>-4.0670827196160997E-2</v>
      </c>
      <c r="Q6638" s="14"/>
      <c r="S6638" s="29"/>
      <c r="T6638" s="7"/>
      <c r="V6638" s="7"/>
    </row>
    <row r="6639" spans="1:22" x14ac:dyDescent="0.3">
      <c r="A6639" s="14">
        <f t="shared" si="711"/>
        <v>543.59499999998218</v>
      </c>
      <c r="B6639" s="14">
        <v>194.83869999999999</v>
      </c>
      <c r="C6639" s="14">
        <v>188.95160000000001</v>
      </c>
      <c r="D6639" s="12">
        <v>22161.62015503876</v>
      </c>
      <c r="E6639" s="27">
        <v>2</v>
      </c>
      <c r="F6639" s="26">
        <v>9</v>
      </c>
      <c r="G6639">
        <v>1957</v>
      </c>
      <c r="H6639" s="22">
        <f t="shared" si="713"/>
        <v>1.0311566559902112</v>
      </c>
      <c r="I6639" s="4">
        <f t="shared" si="712"/>
        <v>-5.0817112456902951E-2</v>
      </c>
      <c r="Q6639" s="14"/>
      <c r="S6639" s="29"/>
      <c r="T6639" s="7"/>
      <c r="V6639" s="7"/>
    </row>
    <row r="6640" spans="1:22" x14ac:dyDescent="0.3">
      <c r="A6640" s="14">
        <f t="shared" si="711"/>
        <v>543.67699999998217</v>
      </c>
      <c r="B6640" s="14">
        <v>193.0968</v>
      </c>
      <c r="C6640" s="14">
        <v>187.2097</v>
      </c>
      <c r="D6640" s="12">
        <v>22159.488372093023</v>
      </c>
      <c r="E6640" s="27">
        <v>31</v>
      </c>
      <c r="F6640" s="26">
        <v>8</v>
      </c>
      <c r="G6640">
        <v>1957</v>
      </c>
      <c r="H6640" s="22">
        <f t="shared" si="713"/>
        <v>1.0314465543184996</v>
      </c>
      <c r="I6640" s="4">
        <f t="shared" si="712"/>
        <v>-4.2821427512832341E-2</v>
      </c>
      <c r="Q6640" s="14"/>
      <c r="S6640" s="29"/>
      <c r="T6640" s="7"/>
      <c r="V6640" s="7"/>
    </row>
    <row r="6641" spans="1:22" x14ac:dyDescent="0.3">
      <c r="A6641" s="14">
        <f t="shared" si="711"/>
        <v>543.75899999998217</v>
      </c>
      <c r="B6641" s="14">
        <v>193.93549999999999</v>
      </c>
      <c r="C6641" s="14">
        <v>187.8065</v>
      </c>
      <c r="D6641" s="12">
        <v>22157.356589147286</v>
      </c>
      <c r="E6641" s="27">
        <v>29</v>
      </c>
      <c r="F6641" s="26">
        <v>8</v>
      </c>
      <c r="G6641">
        <v>1957</v>
      </c>
      <c r="H6641" s="22">
        <f t="shared" si="713"/>
        <v>1.0326346532202026</v>
      </c>
      <c r="I6641" s="4">
        <f t="shared" si="712"/>
        <v>-1.0052475182197177E-2</v>
      </c>
      <c r="Q6641" s="14"/>
      <c r="S6641" s="29"/>
      <c r="T6641" s="7"/>
      <c r="V6641" s="7"/>
    </row>
    <row r="6642" spans="1:22" x14ac:dyDescent="0.3">
      <c r="A6642" s="14">
        <f t="shared" si="711"/>
        <v>543.84099999998216</v>
      </c>
      <c r="B6642" s="14">
        <v>195.14519999999999</v>
      </c>
      <c r="C6642" s="14">
        <v>189.48390000000001</v>
      </c>
      <c r="D6642" s="12">
        <v>22155.22480620155</v>
      </c>
      <c r="E6642" s="27">
        <v>27</v>
      </c>
      <c r="F6642" s="26">
        <v>8</v>
      </c>
      <c r="G6642">
        <v>1957</v>
      </c>
      <c r="H6642" s="22">
        <f t="shared" si="713"/>
        <v>1.0298774724396109</v>
      </c>
      <c r="I6642" s="4">
        <f t="shared" si="712"/>
        <v>-8.6098270222194739E-2</v>
      </c>
      <c r="Q6642" s="14"/>
      <c r="S6642" s="29"/>
      <c r="T6642" s="7"/>
      <c r="V6642" s="7"/>
    </row>
    <row r="6643" spans="1:22" x14ac:dyDescent="0.3">
      <c r="A6643" s="14">
        <f t="shared" si="711"/>
        <v>543.92299999998215</v>
      </c>
      <c r="B6643" s="14">
        <v>195.5</v>
      </c>
      <c r="C6643" s="14">
        <v>190.16130000000001</v>
      </c>
      <c r="D6643" s="12">
        <v>22153.093023255813</v>
      </c>
      <c r="E6643" s="27">
        <v>25</v>
      </c>
      <c r="F6643" s="26">
        <v>8</v>
      </c>
      <c r="G6643">
        <v>1957</v>
      </c>
      <c r="H6643" s="22">
        <f t="shared" si="713"/>
        <v>1.0280745872057038</v>
      </c>
      <c r="I6643" s="4">
        <f t="shared" si="712"/>
        <v>-0.13582364258204307</v>
      </c>
      <c r="Q6643" s="14"/>
      <c r="S6643" s="29"/>
      <c r="T6643" s="7"/>
      <c r="V6643" s="7"/>
    </row>
    <row r="6644" spans="1:22" x14ac:dyDescent="0.3">
      <c r="A6644" s="14">
        <f t="shared" si="711"/>
        <v>544.00499999998215</v>
      </c>
      <c r="B6644" s="14">
        <v>194.22579999999999</v>
      </c>
      <c r="C6644" s="14">
        <v>189.1935</v>
      </c>
      <c r="D6644" s="12">
        <v>22150.961240310076</v>
      </c>
      <c r="E6644" s="27">
        <v>22</v>
      </c>
      <c r="F6644" s="26">
        <v>8</v>
      </c>
      <c r="G6644">
        <v>1957</v>
      </c>
      <c r="H6644" s="22">
        <f t="shared" si="713"/>
        <v>1.0265986939297598</v>
      </c>
      <c r="I6644" s="4">
        <f t="shared" si="712"/>
        <v>-0.17653025070632444</v>
      </c>
      <c r="Q6644" s="14"/>
      <c r="S6644" s="29"/>
      <c r="T6644" s="7"/>
      <c r="V6644" s="7"/>
    </row>
    <row r="6645" spans="1:22" x14ac:dyDescent="0.3">
      <c r="A6645" s="14">
        <f t="shared" si="711"/>
        <v>544.08699999998214</v>
      </c>
      <c r="B6645" s="14">
        <v>192.9194</v>
      </c>
      <c r="C6645" s="14">
        <v>188.22579999999999</v>
      </c>
      <c r="D6645" s="12">
        <v>22148.82945736434</v>
      </c>
      <c r="E6645" s="27">
        <v>20</v>
      </c>
      <c r="F6645" s="26">
        <v>8</v>
      </c>
      <c r="G6645">
        <v>1957</v>
      </c>
      <c r="H6645" s="22">
        <f t="shared" si="713"/>
        <v>1.0249360077098888</v>
      </c>
      <c r="I6645" s="4">
        <f t="shared" si="712"/>
        <v>-0.22238879447036483</v>
      </c>
      <c r="Q6645" s="14"/>
      <c r="S6645" s="29"/>
      <c r="T6645" s="7"/>
      <c r="V6645" s="7"/>
    </row>
    <row r="6646" spans="1:22" x14ac:dyDescent="0.3">
      <c r="A6646" s="14">
        <f t="shared" si="711"/>
        <v>544.16899999998213</v>
      </c>
      <c r="B6646" s="14">
        <v>192.4194</v>
      </c>
      <c r="C6646" s="14">
        <v>188.0968</v>
      </c>
      <c r="D6646" s="12">
        <v>22146.697674418603</v>
      </c>
      <c r="E6646" s="27">
        <v>18</v>
      </c>
      <c r="F6646" s="26">
        <v>8</v>
      </c>
      <c r="G6646">
        <v>1957</v>
      </c>
      <c r="H6646" s="22">
        <f t="shared" si="713"/>
        <v>1.0229807205651558</v>
      </c>
      <c r="I6646" s="4">
        <f t="shared" si="712"/>
        <v>-0.27631756348666375</v>
      </c>
      <c r="Q6646" s="14"/>
      <c r="S6646" s="29"/>
      <c r="T6646" s="7"/>
      <c r="V6646" s="7"/>
    </row>
    <row r="6647" spans="1:22" x14ac:dyDescent="0.3">
      <c r="A6647" s="14">
        <f t="shared" si="711"/>
        <v>544.25099999998213</v>
      </c>
      <c r="B6647" s="14">
        <v>192.22579999999999</v>
      </c>
      <c r="C6647" s="14">
        <v>188.3065</v>
      </c>
      <c r="D6647" s="12">
        <v>22144.56589147287</v>
      </c>
      <c r="E6647" s="27">
        <v>16</v>
      </c>
      <c r="F6647" s="26">
        <v>8</v>
      </c>
      <c r="G6647">
        <v>1957</v>
      </c>
      <c r="H6647" s="22">
        <f t="shared" si="713"/>
        <v>1.0208134079280322</v>
      </c>
      <c r="I6647" s="4">
        <f t="shared" si="712"/>
        <v>-0.33609420698804593</v>
      </c>
      <c r="Q6647" s="14"/>
      <c r="S6647" s="29"/>
      <c r="T6647" s="7"/>
      <c r="V6647" s="7"/>
    </row>
    <row r="6648" spans="1:22" x14ac:dyDescent="0.3">
      <c r="A6648" s="14">
        <f t="shared" si="711"/>
        <v>544.33299999998212</v>
      </c>
      <c r="B6648" s="14">
        <v>192.0968</v>
      </c>
      <c r="C6648" s="14">
        <v>189.16130000000001</v>
      </c>
      <c r="D6648" s="12">
        <v>22142.434108527134</v>
      </c>
      <c r="E6648" s="27">
        <v>14</v>
      </c>
      <c r="F6648" s="26">
        <v>8</v>
      </c>
      <c r="G6648">
        <v>1957</v>
      </c>
      <c r="H6648" s="22">
        <f t="shared" si="713"/>
        <v>1.0155185019345923</v>
      </c>
      <c r="I6648" s="4">
        <f t="shared" si="712"/>
        <v>-0.48213299369639312</v>
      </c>
      <c r="Q6648" s="14"/>
      <c r="S6648" s="29"/>
      <c r="T6648" s="7"/>
      <c r="V6648" s="7"/>
    </row>
    <row r="6649" spans="1:22" x14ac:dyDescent="0.3">
      <c r="A6649" s="14">
        <f t="shared" ref="A6649:A6712" si="714">A6648+0.082</f>
        <v>544.41499999998211</v>
      </c>
      <c r="B6649" s="14">
        <v>189.98390000000001</v>
      </c>
      <c r="C6649" s="14">
        <v>188</v>
      </c>
      <c r="D6649" s="12">
        <v>22140.302325581397</v>
      </c>
      <c r="E6649" s="27">
        <v>12</v>
      </c>
      <c r="F6649" s="26">
        <v>8</v>
      </c>
      <c r="G6649">
        <v>1957</v>
      </c>
      <c r="H6649" s="22">
        <f t="shared" si="713"/>
        <v>1.010552659574468</v>
      </c>
      <c r="I6649" s="4">
        <f t="shared" si="712"/>
        <v>-0.61909587729733651</v>
      </c>
      <c r="Q6649" s="14"/>
      <c r="S6649" s="29"/>
      <c r="T6649" s="7"/>
      <c r="V6649" s="7"/>
    </row>
    <row r="6650" spans="1:22" x14ac:dyDescent="0.3">
      <c r="A6650" s="14">
        <f t="shared" si="714"/>
        <v>544.49699999998211</v>
      </c>
      <c r="B6650" s="14">
        <v>189.4194</v>
      </c>
      <c r="C6650" s="14">
        <v>187.98390000000001</v>
      </c>
      <c r="D6650" s="12">
        <v>22138.17054263566</v>
      </c>
      <c r="E6650" s="27">
        <v>10</v>
      </c>
      <c r="F6650" s="26">
        <v>8</v>
      </c>
      <c r="G6650">
        <v>1957</v>
      </c>
      <c r="H6650" s="22">
        <f t="shared" si="713"/>
        <v>1.0076362922569433</v>
      </c>
      <c r="I6650" s="4">
        <f t="shared" si="712"/>
        <v>-0.6995321957465892</v>
      </c>
      <c r="Q6650" s="14"/>
      <c r="S6650" s="29"/>
      <c r="T6650" s="7"/>
      <c r="V6650" s="7"/>
    </row>
    <row r="6651" spans="1:22" x14ac:dyDescent="0.3">
      <c r="A6651" s="14">
        <f t="shared" si="714"/>
        <v>544.5789999999821</v>
      </c>
      <c r="B6651" s="14">
        <v>190.37100000000001</v>
      </c>
      <c r="C6651" s="14">
        <v>188.8871</v>
      </c>
      <c r="D6651" s="12">
        <v>22136.038759689924</v>
      </c>
      <c r="E6651" s="27">
        <v>8</v>
      </c>
      <c r="F6651" s="26">
        <v>8</v>
      </c>
      <c r="G6651">
        <v>1957</v>
      </c>
      <c r="H6651" s="22">
        <f t="shared" si="713"/>
        <v>1.0078560155775593</v>
      </c>
      <c r="I6651" s="4">
        <f t="shared" si="712"/>
        <v>-0.69347200748374738</v>
      </c>
      <c r="Q6651" s="14"/>
      <c r="S6651" s="29"/>
      <c r="T6651" s="7"/>
      <c r="V6651" s="7"/>
    </row>
    <row r="6652" spans="1:22" x14ac:dyDescent="0.3">
      <c r="A6652" s="14">
        <f t="shared" si="714"/>
        <v>544.6609999999821</v>
      </c>
      <c r="B6652" s="14">
        <v>191.32259999999999</v>
      </c>
      <c r="C6652" s="14">
        <v>189.14519999999999</v>
      </c>
      <c r="D6652" s="12">
        <v>22133.906976744187</v>
      </c>
      <c r="E6652" s="27">
        <v>5</v>
      </c>
      <c r="F6652" s="26">
        <v>8</v>
      </c>
      <c r="G6652">
        <v>1957</v>
      </c>
      <c r="H6652" s="22">
        <f t="shared" si="713"/>
        <v>1.0115117909415623</v>
      </c>
      <c r="I6652" s="4">
        <f t="shared" si="712"/>
        <v>-0.59264207786862144</v>
      </c>
      <c r="Q6652" s="14"/>
      <c r="S6652" s="29"/>
      <c r="T6652" s="7"/>
      <c r="V6652" s="7"/>
    </row>
    <row r="6653" spans="1:22" x14ac:dyDescent="0.3">
      <c r="A6653" s="14">
        <f t="shared" si="714"/>
        <v>544.74299999998209</v>
      </c>
      <c r="B6653" s="14">
        <v>190.9032</v>
      </c>
      <c r="C6653" s="14">
        <v>187.9194</v>
      </c>
      <c r="D6653" s="12">
        <v>22131.77519379845</v>
      </c>
      <c r="E6653" s="27">
        <v>3</v>
      </c>
      <c r="F6653" s="26">
        <v>8</v>
      </c>
      <c r="G6653">
        <v>1957</v>
      </c>
      <c r="H6653" s="22">
        <f t="shared" si="713"/>
        <v>1.0158780839019281</v>
      </c>
      <c r="I6653" s="4">
        <f t="shared" si="712"/>
        <v>-0.47221536450769896</v>
      </c>
      <c r="Q6653" s="14"/>
      <c r="S6653" s="29"/>
      <c r="T6653" s="7"/>
      <c r="V6653" s="7"/>
    </row>
    <row r="6654" spans="1:22" x14ac:dyDescent="0.3">
      <c r="A6654" s="14">
        <f t="shared" si="714"/>
        <v>544.82499999998208</v>
      </c>
      <c r="B6654" s="14">
        <v>189.8871</v>
      </c>
      <c r="C6654" s="14">
        <v>187</v>
      </c>
      <c r="D6654" s="12">
        <v>22129.643410852714</v>
      </c>
      <c r="E6654" s="27">
        <v>1</v>
      </c>
      <c r="F6654" s="26">
        <v>8</v>
      </c>
      <c r="G6654">
        <v>1957</v>
      </c>
      <c r="H6654" s="22">
        <f t="shared" si="713"/>
        <v>1.015439037433155</v>
      </c>
      <c r="I6654" s="4">
        <f t="shared" si="712"/>
        <v>-0.4843247038779635</v>
      </c>
      <c r="Q6654" s="14"/>
      <c r="S6654" s="29"/>
      <c r="T6654" s="7"/>
      <c r="V6654" s="7"/>
    </row>
    <row r="6655" spans="1:22" x14ac:dyDescent="0.3">
      <c r="A6655" s="14">
        <f t="shared" si="714"/>
        <v>544.90699999998208</v>
      </c>
      <c r="B6655" s="14">
        <v>189.12899999999999</v>
      </c>
      <c r="C6655" s="14">
        <v>186.54839999999999</v>
      </c>
      <c r="D6655" s="12">
        <v>22127.511627906977</v>
      </c>
      <c r="E6655" s="27">
        <v>30</v>
      </c>
      <c r="F6655" s="26">
        <v>7</v>
      </c>
      <c r="G6655">
        <v>1957</v>
      </c>
      <c r="H6655" s="22">
        <f t="shared" si="713"/>
        <v>1.0138334073087736</v>
      </c>
      <c r="I6655" s="4">
        <f t="shared" si="712"/>
        <v>-0.52860958363929367</v>
      </c>
      <c r="Q6655" s="14"/>
      <c r="S6655" s="29"/>
      <c r="T6655" s="7"/>
      <c r="V6655" s="7"/>
    </row>
    <row r="6656" spans="1:22" x14ac:dyDescent="0.3">
      <c r="A6656" s="14">
        <f t="shared" si="714"/>
        <v>544.98899999998207</v>
      </c>
      <c r="B6656" s="14">
        <v>189.3065</v>
      </c>
      <c r="C6656" s="14">
        <v>186.85480000000001</v>
      </c>
      <c r="D6656" s="12">
        <v>22125.37984496124</v>
      </c>
      <c r="E6656" s="27">
        <v>28</v>
      </c>
      <c r="F6656" s="26">
        <v>7</v>
      </c>
      <c r="G6656">
        <v>1957</v>
      </c>
      <c r="H6656" s="22">
        <f t="shared" si="713"/>
        <v>1.0131208831670366</v>
      </c>
      <c r="I6656" s="4">
        <f t="shared" si="712"/>
        <v>-0.54826170990718004</v>
      </c>
      <c r="Q6656" s="14"/>
      <c r="S6656" s="29"/>
      <c r="T6656" s="7"/>
      <c r="V6656" s="7"/>
    </row>
    <row r="6657" spans="1:22" x14ac:dyDescent="0.3">
      <c r="A6657" s="14">
        <f t="shared" si="714"/>
        <v>545.07099999998206</v>
      </c>
      <c r="B6657" s="14">
        <v>188.2903</v>
      </c>
      <c r="C6657" s="14">
        <v>186.0968</v>
      </c>
      <c r="D6657" s="12">
        <v>22123.248062015504</v>
      </c>
      <c r="E6657" s="27">
        <v>26</v>
      </c>
      <c r="F6657" s="26">
        <v>7</v>
      </c>
      <c r="G6657">
        <v>1957</v>
      </c>
      <c r="H6657" s="22">
        <f t="shared" si="713"/>
        <v>1.0117868765072802</v>
      </c>
      <c r="I6657" s="4">
        <f t="shared" si="712"/>
        <v>-0.58505494368565603</v>
      </c>
      <c r="Q6657" s="14"/>
      <c r="S6657" s="29"/>
      <c r="T6657" s="7"/>
      <c r="V6657" s="7"/>
    </row>
    <row r="6658" spans="1:22" x14ac:dyDescent="0.3">
      <c r="A6658" s="14">
        <f t="shared" si="714"/>
        <v>545.15299999998206</v>
      </c>
      <c r="B6658" s="14">
        <v>186.45160000000001</v>
      </c>
      <c r="C6658" s="14">
        <v>184.9194</v>
      </c>
      <c r="D6658" s="12">
        <v>22121.116279069767</v>
      </c>
      <c r="E6658" s="27">
        <v>24</v>
      </c>
      <c r="F6658" s="26">
        <v>7</v>
      </c>
      <c r="G6658">
        <v>1957</v>
      </c>
      <c r="H6658" s="22">
        <f t="shared" si="713"/>
        <v>1.0082857720715079</v>
      </c>
      <c r="I6658" s="4">
        <f t="shared" si="712"/>
        <v>-0.68161889488192884</v>
      </c>
      <c r="Q6658" s="14"/>
      <c r="S6658" s="29"/>
      <c r="T6658" s="7"/>
      <c r="V6658" s="7"/>
    </row>
    <row r="6659" spans="1:22" x14ac:dyDescent="0.3">
      <c r="A6659" s="14">
        <f t="shared" si="714"/>
        <v>545.23499999998205</v>
      </c>
      <c r="B6659" s="14">
        <v>184.66130000000001</v>
      </c>
      <c r="C6659" s="14">
        <v>184.27420000000001</v>
      </c>
      <c r="D6659" s="12">
        <v>22118.984496124031</v>
      </c>
      <c r="E6659" s="27">
        <v>21</v>
      </c>
      <c r="F6659" s="26">
        <v>7</v>
      </c>
      <c r="G6659">
        <v>1957</v>
      </c>
      <c r="H6659" s="22">
        <f t="shared" si="713"/>
        <v>1.0021006738870661</v>
      </c>
      <c r="I6659" s="4">
        <f t="shared" si="712"/>
        <v>-0.85221006980495229</v>
      </c>
      <c r="Q6659" s="14"/>
      <c r="S6659" s="29"/>
      <c r="T6659" s="7"/>
      <c r="V6659" s="7"/>
    </row>
    <row r="6660" spans="1:22" x14ac:dyDescent="0.3">
      <c r="A6660" s="14">
        <f t="shared" si="714"/>
        <v>545.31699999998204</v>
      </c>
      <c r="B6660" s="14">
        <v>184.0968</v>
      </c>
      <c r="C6660" s="14">
        <v>183.64519999999999</v>
      </c>
      <c r="D6660" s="12">
        <v>22116.852713178294</v>
      </c>
      <c r="E6660" s="27">
        <v>19</v>
      </c>
      <c r="F6660" s="26">
        <v>7</v>
      </c>
      <c r="G6660">
        <v>1957</v>
      </c>
      <c r="H6660" s="22">
        <f t="shared" si="713"/>
        <v>1.0024590895923227</v>
      </c>
      <c r="I6660" s="4">
        <f t="shared" si="712"/>
        <v>-0.84232460728725544</v>
      </c>
      <c r="Q6660" s="14"/>
      <c r="S6660" s="29"/>
      <c r="T6660" s="7"/>
      <c r="V6660" s="7"/>
    </row>
    <row r="6661" spans="1:22" x14ac:dyDescent="0.3">
      <c r="A6661" s="14">
        <f t="shared" si="714"/>
        <v>545.39899999998204</v>
      </c>
      <c r="B6661" s="14">
        <v>185.54839999999999</v>
      </c>
      <c r="C6661" s="14">
        <v>184.66130000000001</v>
      </c>
      <c r="D6661" s="12">
        <v>22114.720930232557</v>
      </c>
      <c r="E6661" s="27">
        <v>17</v>
      </c>
      <c r="F6661" s="26">
        <v>7</v>
      </c>
      <c r="G6661">
        <v>1957</v>
      </c>
      <c r="H6661" s="22">
        <f t="shared" si="713"/>
        <v>1.0048039302225207</v>
      </c>
      <c r="I6661" s="4">
        <f t="shared" si="712"/>
        <v>-0.77765156472846164</v>
      </c>
      <c r="Q6661" s="14"/>
      <c r="S6661" s="29"/>
      <c r="T6661" s="7"/>
      <c r="V6661" s="7"/>
    </row>
    <row r="6662" spans="1:22" x14ac:dyDescent="0.3">
      <c r="A6662" s="14">
        <f t="shared" si="714"/>
        <v>545.48099999998203</v>
      </c>
      <c r="B6662" s="14">
        <v>189.1129</v>
      </c>
      <c r="C6662" s="14">
        <v>187.54839999999999</v>
      </c>
      <c r="D6662" s="12">
        <v>22112.589147286821</v>
      </c>
      <c r="E6662" s="27">
        <v>15</v>
      </c>
      <c r="F6662" s="26">
        <v>7</v>
      </c>
      <c r="G6662">
        <v>1957</v>
      </c>
      <c r="H6662" s="22">
        <f t="shared" si="713"/>
        <v>1.0083418466913074</v>
      </c>
      <c r="I6662" s="4">
        <f t="shared" ref="I6662:I6725" si="715">STANDARDIZE(H6662,H$2,H$3)</f>
        <v>-0.68007230095735349</v>
      </c>
      <c r="Q6662" s="14"/>
      <c r="S6662" s="29"/>
      <c r="T6662" s="7"/>
      <c r="V6662" s="7"/>
    </row>
    <row r="6663" spans="1:22" x14ac:dyDescent="0.3">
      <c r="A6663" s="14">
        <f t="shared" si="714"/>
        <v>545.56299999998203</v>
      </c>
      <c r="B6663" s="14">
        <v>192.5806</v>
      </c>
      <c r="C6663" s="14">
        <v>190.27420000000001</v>
      </c>
      <c r="D6663" s="12">
        <v>22110.457364341084</v>
      </c>
      <c r="E6663" s="27">
        <v>13</v>
      </c>
      <c r="F6663" s="26">
        <v>7</v>
      </c>
      <c r="G6663">
        <v>1957</v>
      </c>
      <c r="H6663" s="22">
        <f t="shared" si="713"/>
        <v>1.0121214541961023</v>
      </c>
      <c r="I6663" s="4">
        <f t="shared" si="715"/>
        <v>-0.57582695742946777</v>
      </c>
      <c r="Q6663" s="14"/>
      <c r="S6663" s="29"/>
      <c r="T6663" s="7"/>
      <c r="V6663" s="7"/>
    </row>
    <row r="6664" spans="1:22" x14ac:dyDescent="0.3">
      <c r="A6664" s="14">
        <f t="shared" si="714"/>
        <v>545.64499999998202</v>
      </c>
      <c r="B6664" s="14">
        <v>194.03229999999999</v>
      </c>
      <c r="C6664" s="14">
        <v>190.82259999999999</v>
      </c>
      <c r="D6664" s="12">
        <v>22108.325581395347</v>
      </c>
      <c r="E6664" s="27">
        <v>11</v>
      </c>
      <c r="F6664" s="26">
        <v>7</v>
      </c>
      <c r="G6664">
        <v>1957</v>
      </c>
      <c r="H6664" s="22">
        <f t="shared" si="713"/>
        <v>1.0168203346983009</v>
      </c>
      <c r="I6664" s="4">
        <f t="shared" si="715"/>
        <v>-0.44622714805064789</v>
      </c>
      <c r="Q6664" s="14"/>
      <c r="S6664" s="29"/>
      <c r="T6664" s="7"/>
      <c r="V6664" s="7"/>
    </row>
    <row r="6665" spans="1:22" x14ac:dyDescent="0.3">
      <c r="A6665" s="14">
        <f t="shared" si="714"/>
        <v>545.72699999998201</v>
      </c>
      <c r="B6665" s="14">
        <v>193.0968</v>
      </c>
      <c r="C6665" s="14">
        <v>190.14519999999999</v>
      </c>
      <c r="D6665" s="12">
        <v>22106.193798449614</v>
      </c>
      <c r="E6665" s="27">
        <v>9</v>
      </c>
      <c r="F6665" s="26">
        <v>7</v>
      </c>
      <c r="G6665">
        <v>1957</v>
      </c>
      <c r="H6665" s="22">
        <f t="shared" ref="H6665:H6728" si="716">B6665/C6665</f>
        <v>1.0155228740983206</v>
      </c>
      <c r="I6665" s="4">
        <f t="shared" si="715"/>
        <v>-0.48201240506139642</v>
      </c>
      <c r="Q6665" s="14"/>
      <c r="S6665" s="29"/>
      <c r="T6665" s="7"/>
      <c r="V6665" s="7"/>
    </row>
    <row r="6666" spans="1:22" x14ac:dyDescent="0.3">
      <c r="A6666" s="14">
        <f t="shared" si="714"/>
        <v>545.80899999998201</v>
      </c>
      <c r="B6666" s="14">
        <v>192.5968</v>
      </c>
      <c r="C6666" s="14">
        <v>189.77420000000001</v>
      </c>
      <c r="D6666" s="12">
        <v>22104.062015503878</v>
      </c>
      <c r="E6666" s="27">
        <v>7</v>
      </c>
      <c r="F6666" s="26">
        <v>7</v>
      </c>
      <c r="G6666">
        <v>1957</v>
      </c>
      <c r="H6666" s="22">
        <f t="shared" si="716"/>
        <v>1.0148734654131066</v>
      </c>
      <c r="I6666" s="4">
        <f t="shared" si="715"/>
        <v>-0.49992374410764517</v>
      </c>
      <c r="Q6666" s="14"/>
      <c r="S6666" s="29"/>
      <c r="T6666" s="7"/>
      <c r="V6666" s="7"/>
    </row>
    <row r="6667" spans="1:22" x14ac:dyDescent="0.3">
      <c r="A6667" s="14">
        <f t="shared" si="714"/>
        <v>545.890999999982</v>
      </c>
      <c r="B6667" s="14">
        <v>193.2097</v>
      </c>
      <c r="C6667" s="14">
        <v>190.27420000000001</v>
      </c>
      <c r="D6667" s="12">
        <v>22101.930232558141</v>
      </c>
      <c r="E6667" s="27">
        <v>4</v>
      </c>
      <c r="F6667" s="26">
        <v>7</v>
      </c>
      <c r="G6667">
        <v>1957</v>
      </c>
      <c r="H6667" s="22">
        <f t="shared" si="716"/>
        <v>1.0154277353419434</v>
      </c>
      <c r="I6667" s="4">
        <f t="shared" si="715"/>
        <v>-0.48463642682259211</v>
      </c>
      <c r="Q6667" s="14"/>
      <c r="S6667" s="29"/>
      <c r="T6667" s="7"/>
      <c r="V6667" s="7"/>
    </row>
    <row r="6668" spans="1:22" x14ac:dyDescent="0.3">
      <c r="A6668" s="14">
        <f t="shared" si="714"/>
        <v>545.97299999998199</v>
      </c>
      <c r="B6668" s="14">
        <v>193.9194</v>
      </c>
      <c r="C6668" s="14">
        <v>191.04839999999999</v>
      </c>
      <c r="D6668" s="12">
        <v>22099.798449612405</v>
      </c>
      <c r="E6668" s="27">
        <v>2</v>
      </c>
      <c r="F6668" s="26">
        <v>7</v>
      </c>
      <c r="G6668">
        <v>1957</v>
      </c>
      <c r="H6668" s="22">
        <f t="shared" si="716"/>
        <v>1.0150276055701069</v>
      </c>
      <c r="I6668" s="4">
        <f t="shared" si="715"/>
        <v>-0.49567240488854769</v>
      </c>
      <c r="Q6668" s="14"/>
      <c r="S6668" s="29"/>
      <c r="T6668" s="7"/>
      <c r="V6668" s="7"/>
    </row>
    <row r="6669" spans="1:22" x14ac:dyDescent="0.3">
      <c r="A6669" s="14">
        <f t="shared" si="714"/>
        <v>546.05499999998199</v>
      </c>
      <c r="B6669" s="14">
        <v>193.27420000000001</v>
      </c>
      <c r="C6669" s="14">
        <v>190.5968</v>
      </c>
      <c r="D6669" s="12">
        <v>22097.666666666668</v>
      </c>
      <c r="E6669" s="27">
        <v>30</v>
      </c>
      <c r="F6669" s="26">
        <v>6</v>
      </c>
      <c r="G6669">
        <v>1957</v>
      </c>
      <c r="H6669" s="22">
        <f t="shared" si="716"/>
        <v>1.0140474551513983</v>
      </c>
      <c r="I6669" s="4">
        <f t="shared" si="715"/>
        <v>-0.52270593071832083</v>
      </c>
      <c r="Q6669" s="14"/>
      <c r="S6669" s="29"/>
      <c r="T6669" s="7"/>
      <c r="V6669" s="7"/>
    </row>
    <row r="6670" spans="1:22" x14ac:dyDescent="0.3">
      <c r="A6670" s="14">
        <f t="shared" si="714"/>
        <v>546.13699999998198</v>
      </c>
      <c r="B6670" s="14">
        <v>192.01609999999999</v>
      </c>
      <c r="C6670" s="14">
        <v>189.5</v>
      </c>
      <c r="D6670" s="12">
        <v>22095.534883720931</v>
      </c>
      <c r="E6670" s="27">
        <v>28</v>
      </c>
      <c r="F6670" s="26">
        <v>6</v>
      </c>
      <c r="G6670">
        <v>1957</v>
      </c>
      <c r="H6670" s="22">
        <f t="shared" si="716"/>
        <v>1.0132775725593668</v>
      </c>
      <c r="I6670" s="4">
        <f t="shared" si="715"/>
        <v>-0.54394006023590835</v>
      </c>
      <c r="Q6670" s="14"/>
      <c r="S6670" s="29"/>
      <c r="T6670" s="7"/>
      <c r="V6670" s="7"/>
    </row>
    <row r="6671" spans="1:22" x14ac:dyDescent="0.3">
      <c r="A6671" s="14">
        <f t="shared" si="714"/>
        <v>546.21899999998197</v>
      </c>
      <c r="B6671" s="14">
        <v>191</v>
      </c>
      <c r="C6671" s="14">
        <v>188.95160000000001</v>
      </c>
      <c r="D6671" s="12">
        <v>22093.403100775195</v>
      </c>
      <c r="E6671" s="27">
        <v>26</v>
      </c>
      <c r="F6671" s="26">
        <v>6</v>
      </c>
      <c r="G6671">
        <v>1957</v>
      </c>
      <c r="H6671" s="22">
        <f t="shared" si="716"/>
        <v>1.0108408714189241</v>
      </c>
      <c r="I6671" s="4">
        <f t="shared" si="715"/>
        <v>-0.61114670725891052</v>
      </c>
      <c r="Q6671" s="14"/>
      <c r="S6671" s="29"/>
      <c r="T6671" s="7"/>
      <c r="V6671" s="7"/>
    </row>
    <row r="6672" spans="1:22" x14ac:dyDescent="0.3">
      <c r="A6672" s="14">
        <f t="shared" si="714"/>
        <v>546.30099999998197</v>
      </c>
      <c r="B6672" s="14">
        <v>190.5</v>
      </c>
      <c r="C6672" s="14">
        <v>188.74189999999999</v>
      </c>
      <c r="D6672" s="12">
        <v>22091.271317829458</v>
      </c>
      <c r="E6672" s="27">
        <v>24</v>
      </c>
      <c r="F6672" s="26">
        <v>6</v>
      </c>
      <c r="G6672">
        <v>1957</v>
      </c>
      <c r="H6672" s="22">
        <f t="shared" si="716"/>
        <v>1.0093148368221365</v>
      </c>
      <c r="I6672" s="4">
        <f t="shared" si="715"/>
        <v>-0.65323626300662885</v>
      </c>
      <c r="Q6672" s="14"/>
      <c r="S6672" s="29"/>
      <c r="T6672" s="7"/>
      <c r="V6672" s="7"/>
    </row>
    <row r="6673" spans="1:22" x14ac:dyDescent="0.3">
      <c r="A6673" s="14">
        <f t="shared" si="714"/>
        <v>546.38299999998196</v>
      </c>
      <c r="B6673" s="14">
        <v>190.06450000000001</v>
      </c>
      <c r="C6673" s="14">
        <v>188.5968</v>
      </c>
      <c r="D6673" s="12">
        <v>22089.139534883721</v>
      </c>
      <c r="E6673" s="27">
        <v>22</v>
      </c>
      <c r="F6673" s="26">
        <v>6</v>
      </c>
      <c r="G6673">
        <v>1957</v>
      </c>
      <c r="H6673" s="22">
        <f t="shared" si="716"/>
        <v>1.0077822105147065</v>
      </c>
      <c r="I6673" s="4">
        <f t="shared" si="715"/>
        <v>-0.69550762470628402</v>
      </c>
      <c r="Q6673" s="14"/>
      <c r="S6673" s="29"/>
      <c r="T6673" s="7"/>
      <c r="V6673" s="7"/>
    </row>
    <row r="6674" spans="1:22" x14ac:dyDescent="0.3">
      <c r="A6674" s="14">
        <f t="shared" si="714"/>
        <v>546.46499999998196</v>
      </c>
      <c r="B6674" s="14">
        <v>188.67740000000001</v>
      </c>
      <c r="C6674" s="14">
        <v>188.1129</v>
      </c>
      <c r="D6674" s="12">
        <v>22087.007751937985</v>
      </c>
      <c r="E6674" s="27">
        <v>20</v>
      </c>
      <c r="F6674" s="26">
        <v>6</v>
      </c>
      <c r="G6674">
        <v>1957</v>
      </c>
      <c r="H6674" s="22">
        <f t="shared" si="716"/>
        <v>1.003000857463789</v>
      </c>
      <c r="I6674" s="4">
        <f t="shared" si="715"/>
        <v>-0.82738210920994726</v>
      </c>
      <c r="Q6674" s="14"/>
      <c r="S6674" s="29"/>
      <c r="T6674" s="7"/>
      <c r="V6674" s="7"/>
    </row>
    <row r="6675" spans="1:22" x14ac:dyDescent="0.3">
      <c r="A6675" s="14">
        <f t="shared" si="714"/>
        <v>546.54699999998195</v>
      </c>
      <c r="B6675" s="14">
        <v>187.1935</v>
      </c>
      <c r="C6675" s="14">
        <v>187.16130000000001</v>
      </c>
      <c r="D6675" s="12">
        <v>22084.875968992248</v>
      </c>
      <c r="E6675" s="27">
        <v>17</v>
      </c>
      <c r="F6675" s="26">
        <v>6</v>
      </c>
      <c r="G6675">
        <v>1957</v>
      </c>
      <c r="H6675" s="22">
        <f t="shared" si="716"/>
        <v>1.0001720441138204</v>
      </c>
      <c r="I6675" s="4">
        <f t="shared" si="715"/>
        <v>-0.905403601936278</v>
      </c>
      <c r="Q6675" s="14"/>
      <c r="S6675" s="29"/>
      <c r="T6675" s="7"/>
      <c r="V6675" s="7"/>
    </row>
    <row r="6676" spans="1:22" x14ac:dyDescent="0.3">
      <c r="A6676" s="14">
        <f t="shared" si="714"/>
        <v>546.62899999998194</v>
      </c>
      <c r="B6676" s="14">
        <v>185.72579999999999</v>
      </c>
      <c r="C6676" s="14">
        <v>186.6129</v>
      </c>
      <c r="D6676" s="12">
        <v>22082.744186046511</v>
      </c>
      <c r="E6676" s="27">
        <v>15</v>
      </c>
      <c r="F6676" s="26">
        <v>6</v>
      </c>
      <c r="G6676">
        <v>1957</v>
      </c>
      <c r="H6676" s="22">
        <f t="shared" si="716"/>
        <v>0.99524630933874347</v>
      </c>
      <c r="I6676" s="4">
        <f t="shared" si="715"/>
        <v>-1.0412602783514171</v>
      </c>
      <c r="Q6676" s="14"/>
      <c r="S6676" s="29"/>
      <c r="T6676" s="7"/>
      <c r="V6676" s="7"/>
    </row>
    <row r="6677" spans="1:22" x14ac:dyDescent="0.3">
      <c r="A6677" s="14">
        <f t="shared" si="714"/>
        <v>546.71099999998194</v>
      </c>
      <c r="B6677" s="14">
        <v>184.2903</v>
      </c>
      <c r="C6677" s="14">
        <v>185.83869999999999</v>
      </c>
      <c r="D6677" s="12">
        <v>22080.612403100775</v>
      </c>
      <c r="E6677" s="27">
        <v>13</v>
      </c>
      <c r="F6677" s="26">
        <v>6</v>
      </c>
      <c r="G6677">
        <v>1957</v>
      </c>
      <c r="H6677" s="22">
        <f t="shared" si="716"/>
        <v>0.9916680433085252</v>
      </c>
      <c r="I6677" s="4">
        <f t="shared" si="715"/>
        <v>-1.1399524232582756</v>
      </c>
      <c r="Q6677" s="14"/>
      <c r="S6677" s="29"/>
      <c r="T6677" s="7"/>
      <c r="V6677" s="7"/>
    </row>
    <row r="6678" spans="1:22" x14ac:dyDescent="0.3">
      <c r="A6678" s="14">
        <f t="shared" si="714"/>
        <v>546.79299999998193</v>
      </c>
      <c r="B6678" s="14">
        <v>182.8065</v>
      </c>
      <c r="C6678" s="14">
        <v>185.01609999999999</v>
      </c>
      <c r="D6678" s="12">
        <v>22078.480620155038</v>
      </c>
      <c r="E6678" s="27">
        <v>11</v>
      </c>
      <c r="F6678" s="26">
        <v>6</v>
      </c>
      <c r="G6678">
        <v>1957</v>
      </c>
      <c r="H6678" s="22">
        <f t="shared" si="716"/>
        <v>0.98805725555775958</v>
      </c>
      <c r="I6678" s="4">
        <f t="shared" si="715"/>
        <v>-1.2395415496443687</v>
      </c>
      <c r="Q6678" s="14"/>
      <c r="S6678" s="29"/>
      <c r="T6678" s="7"/>
      <c r="V6678" s="7"/>
    </row>
    <row r="6679" spans="1:22" x14ac:dyDescent="0.3">
      <c r="A6679" s="14">
        <f t="shared" si="714"/>
        <v>546.87499999998192</v>
      </c>
      <c r="B6679" s="14">
        <v>181.77420000000001</v>
      </c>
      <c r="C6679" s="14">
        <v>184.46770000000001</v>
      </c>
      <c r="D6679" s="12">
        <v>22076.348837209302</v>
      </c>
      <c r="E6679" s="27">
        <v>9</v>
      </c>
      <c r="F6679" s="26">
        <v>6</v>
      </c>
      <c r="G6679">
        <v>1957</v>
      </c>
      <c r="H6679" s="22">
        <f t="shared" si="716"/>
        <v>0.98539852776393921</v>
      </c>
      <c r="I6679" s="4">
        <f t="shared" si="715"/>
        <v>-1.31287191314437</v>
      </c>
      <c r="Q6679" s="14"/>
      <c r="S6679" s="29"/>
      <c r="T6679" s="7"/>
      <c r="V6679" s="7"/>
    </row>
    <row r="6680" spans="1:22" x14ac:dyDescent="0.3">
      <c r="A6680" s="14">
        <f t="shared" si="714"/>
        <v>546.95699999998192</v>
      </c>
      <c r="B6680" s="14">
        <v>180.3871</v>
      </c>
      <c r="C6680" s="14">
        <v>184</v>
      </c>
      <c r="D6680" s="12">
        <v>22074.217054263565</v>
      </c>
      <c r="E6680" s="27">
        <v>7</v>
      </c>
      <c r="F6680" s="26">
        <v>6</v>
      </c>
      <c r="G6680">
        <v>1957</v>
      </c>
      <c r="H6680" s="22">
        <f t="shared" si="716"/>
        <v>0.98036467391304349</v>
      </c>
      <c r="I6680" s="4">
        <f t="shared" si="715"/>
        <v>-1.4517106214732318</v>
      </c>
      <c r="Q6680" s="14"/>
      <c r="S6680" s="29"/>
      <c r="T6680" s="7"/>
      <c r="V6680" s="7"/>
    </row>
    <row r="6681" spans="1:22" x14ac:dyDescent="0.3">
      <c r="A6681" s="14">
        <f t="shared" si="714"/>
        <v>547.03899999998191</v>
      </c>
      <c r="B6681" s="14">
        <v>179.01609999999999</v>
      </c>
      <c r="C6681" s="14">
        <v>182.95160000000001</v>
      </c>
      <c r="D6681" s="12">
        <v>22072.085271317828</v>
      </c>
      <c r="E6681" s="27">
        <v>5</v>
      </c>
      <c r="F6681" s="26">
        <v>6</v>
      </c>
      <c r="G6681">
        <v>1957</v>
      </c>
      <c r="H6681" s="22">
        <f t="shared" si="716"/>
        <v>0.97848884623036902</v>
      </c>
      <c r="I6681" s="4">
        <f t="shared" si="715"/>
        <v>-1.5034478192990492</v>
      </c>
      <c r="Q6681" s="14"/>
      <c r="S6681" s="29"/>
      <c r="T6681" s="7"/>
      <c r="V6681" s="7"/>
    </row>
    <row r="6682" spans="1:22" x14ac:dyDescent="0.3">
      <c r="A6682" s="14">
        <f t="shared" si="714"/>
        <v>547.1209999999819</v>
      </c>
      <c r="B6682" s="14">
        <v>178.54839999999999</v>
      </c>
      <c r="C6682" s="14">
        <v>182.45160000000001</v>
      </c>
      <c r="D6682" s="12">
        <v>22069.953488372092</v>
      </c>
      <c r="E6682" s="27">
        <v>2</v>
      </c>
      <c r="F6682" s="26">
        <v>6</v>
      </c>
      <c r="G6682">
        <v>1957</v>
      </c>
      <c r="H6682" s="22">
        <f t="shared" si="716"/>
        <v>0.97860692918012215</v>
      </c>
      <c r="I6682" s="4">
        <f t="shared" si="715"/>
        <v>-1.5001909738075043</v>
      </c>
      <c r="Q6682" s="14"/>
      <c r="S6682" s="29"/>
      <c r="T6682" s="7"/>
      <c r="V6682" s="7"/>
    </row>
    <row r="6683" spans="1:22" x14ac:dyDescent="0.3">
      <c r="A6683" s="14">
        <f t="shared" si="714"/>
        <v>547.2029999999819</v>
      </c>
      <c r="B6683" s="14">
        <v>179.8065</v>
      </c>
      <c r="C6683" s="14">
        <v>183.27420000000001</v>
      </c>
      <c r="D6683" s="12">
        <v>22067.821705426359</v>
      </c>
      <c r="E6683" s="27">
        <v>31</v>
      </c>
      <c r="F6683" s="26">
        <v>5</v>
      </c>
      <c r="G6683">
        <v>1957</v>
      </c>
      <c r="H6683" s="22">
        <f t="shared" si="716"/>
        <v>0.98107916989952759</v>
      </c>
      <c r="I6683" s="4">
        <f t="shared" si="715"/>
        <v>-1.4320041097611453</v>
      </c>
      <c r="Q6683" s="14"/>
      <c r="S6683" s="29"/>
      <c r="T6683" s="7"/>
      <c r="V6683" s="7"/>
    </row>
    <row r="6684" spans="1:22" x14ac:dyDescent="0.3">
      <c r="A6684" s="14">
        <f t="shared" si="714"/>
        <v>547.28499999998189</v>
      </c>
      <c r="B6684" s="14">
        <v>181.83869999999999</v>
      </c>
      <c r="C6684" s="14">
        <v>184.46770000000001</v>
      </c>
      <c r="D6684" s="12">
        <v>22065.689922480622</v>
      </c>
      <c r="E6684" s="27">
        <v>29</v>
      </c>
      <c r="F6684" s="26">
        <v>5</v>
      </c>
      <c r="G6684">
        <v>1957</v>
      </c>
      <c r="H6684" s="22">
        <f t="shared" si="716"/>
        <v>0.98574818247313745</v>
      </c>
      <c r="I6684" s="4">
        <f t="shared" si="715"/>
        <v>-1.3032280876333158</v>
      </c>
      <c r="Q6684" s="14"/>
      <c r="S6684" s="29"/>
      <c r="T6684" s="7"/>
      <c r="V6684" s="7"/>
    </row>
    <row r="6685" spans="1:22" x14ac:dyDescent="0.3">
      <c r="A6685" s="14">
        <f t="shared" si="714"/>
        <v>547.36699999998189</v>
      </c>
      <c r="B6685" s="14">
        <v>182.9032</v>
      </c>
      <c r="C6685" s="14">
        <v>185.24189999999999</v>
      </c>
      <c r="D6685" s="12">
        <v>22063.558139534885</v>
      </c>
      <c r="E6685" s="27">
        <v>27</v>
      </c>
      <c r="F6685" s="26">
        <v>5</v>
      </c>
      <c r="G6685">
        <v>1957</v>
      </c>
      <c r="H6685" s="22">
        <f t="shared" si="716"/>
        <v>0.98737488656723993</v>
      </c>
      <c r="I6685" s="4">
        <f t="shared" si="715"/>
        <v>-1.2583619667747867</v>
      </c>
      <c r="Q6685" s="14"/>
      <c r="S6685" s="29"/>
      <c r="T6685" s="7"/>
      <c r="V6685" s="7"/>
    </row>
    <row r="6686" spans="1:22" x14ac:dyDescent="0.3">
      <c r="A6686" s="14">
        <f t="shared" si="714"/>
        <v>547.44899999998188</v>
      </c>
      <c r="B6686" s="14">
        <v>182.12899999999999</v>
      </c>
      <c r="C6686" s="14">
        <v>184.67740000000001</v>
      </c>
      <c r="D6686" s="12">
        <v>22061.426356589149</v>
      </c>
      <c r="E6686" s="27">
        <v>25</v>
      </c>
      <c r="F6686" s="26">
        <v>5</v>
      </c>
      <c r="G6686">
        <v>1957</v>
      </c>
      <c r="H6686" s="22">
        <f t="shared" si="716"/>
        <v>0.98620080204724558</v>
      </c>
      <c r="I6686" s="4">
        <f t="shared" si="715"/>
        <v>-1.2907443884845311</v>
      </c>
      <c r="Q6686" s="14"/>
      <c r="S6686" s="29"/>
      <c r="T6686" s="7"/>
      <c r="V6686" s="7"/>
    </row>
    <row r="6687" spans="1:22" x14ac:dyDescent="0.3">
      <c r="A6687" s="14">
        <f t="shared" si="714"/>
        <v>547.53099999998187</v>
      </c>
      <c r="B6687" s="14">
        <v>180.5</v>
      </c>
      <c r="C6687" s="14">
        <v>183.03229999999999</v>
      </c>
      <c r="D6687" s="12">
        <v>22059.294573643412</v>
      </c>
      <c r="E6687" s="27">
        <v>23</v>
      </c>
      <c r="F6687" s="26">
        <v>5</v>
      </c>
      <c r="G6687">
        <v>1957</v>
      </c>
      <c r="H6687" s="22">
        <f t="shared" si="716"/>
        <v>0.98616473704368035</v>
      </c>
      <c r="I6687" s="4">
        <f t="shared" si="715"/>
        <v>-1.2917390972423115</v>
      </c>
      <c r="Q6687" s="14"/>
      <c r="S6687" s="29"/>
      <c r="T6687" s="7"/>
      <c r="V6687" s="7"/>
    </row>
    <row r="6688" spans="1:22" x14ac:dyDescent="0.3">
      <c r="A6688" s="14">
        <f t="shared" si="714"/>
        <v>547.61299999998187</v>
      </c>
      <c r="B6688" s="14">
        <v>178.03229999999999</v>
      </c>
      <c r="C6688" s="14">
        <v>181.2903</v>
      </c>
      <c r="D6688" s="12">
        <v>22057.162790697676</v>
      </c>
      <c r="E6688" s="27">
        <v>21</v>
      </c>
      <c r="F6688" s="26">
        <v>5</v>
      </c>
      <c r="G6688">
        <v>1957</v>
      </c>
      <c r="H6688" s="22">
        <f t="shared" si="716"/>
        <v>0.98202882338437292</v>
      </c>
      <c r="I6688" s="4">
        <f t="shared" si="715"/>
        <v>-1.4058117197749984</v>
      </c>
      <c r="Q6688" s="14"/>
      <c r="S6688" s="29"/>
      <c r="T6688" s="7"/>
      <c r="V6688" s="7"/>
    </row>
    <row r="6689" spans="1:22" x14ac:dyDescent="0.3">
      <c r="A6689" s="14">
        <f t="shared" si="714"/>
        <v>547.69499999998186</v>
      </c>
      <c r="B6689" s="14">
        <v>176.1935</v>
      </c>
      <c r="C6689" s="14">
        <v>179.53229999999999</v>
      </c>
      <c r="D6689" s="12">
        <v>22055.031007751939</v>
      </c>
      <c r="E6689" s="27">
        <v>19</v>
      </c>
      <c r="F6689" s="26">
        <v>5</v>
      </c>
      <c r="G6689">
        <v>1957</v>
      </c>
      <c r="H6689" s="22">
        <f t="shared" si="716"/>
        <v>0.9814027893587951</v>
      </c>
      <c r="I6689" s="4">
        <f t="shared" si="715"/>
        <v>-1.4230783624022323</v>
      </c>
      <c r="Q6689" s="14"/>
      <c r="S6689" s="29"/>
      <c r="T6689" s="7"/>
      <c r="V6689" s="7"/>
    </row>
    <row r="6690" spans="1:22" x14ac:dyDescent="0.3">
      <c r="A6690" s="14">
        <f t="shared" si="714"/>
        <v>547.77699999998185</v>
      </c>
      <c r="B6690" s="14">
        <v>176</v>
      </c>
      <c r="C6690" s="14">
        <v>179.5</v>
      </c>
      <c r="D6690" s="12">
        <v>22052.899224806202</v>
      </c>
      <c r="E6690" s="27">
        <v>16</v>
      </c>
      <c r="F6690" s="26">
        <v>5</v>
      </c>
      <c r="G6690">
        <v>1957</v>
      </c>
      <c r="H6690" s="22">
        <f t="shared" si="716"/>
        <v>0.98050139275766013</v>
      </c>
      <c r="I6690" s="4">
        <f t="shared" si="715"/>
        <v>-1.4479397794199984</v>
      </c>
      <c r="Q6690" s="14"/>
      <c r="S6690" s="29"/>
      <c r="T6690" s="7"/>
      <c r="V6690" s="7"/>
    </row>
    <row r="6691" spans="1:22" x14ac:dyDescent="0.3">
      <c r="A6691" s="14">
        <f t="shared" si="714"/>
        <v>547.85899999998185</v>
      </c>
      <c r="B6691" s="14">
        <v>177.64519999999999</v>
      </c>
      <c r="C6691" s="14">
        <v>180.8065</v>
      </c>
      <c r="D6691" s="12">
        <v>22050.767441860466</v>
      </c>
      <c r="E6691" s="27">
        <v>14</v>
      </c>
      <c r="F6691" s="26">
        <v>5</v>
      </c>
      <c r="G6691">
        <v>1957</v>
      </c>
      <c r="H6691" s="22">
        <f t="shared" si="716"/>
        <v>0.98251556221706626</v>
      </c>
      <c r="I6691" s="4">
        <f t="shared" si="715"/>
        <v>-1.3923869774550328</v>
      </c>
      <c r="Q6691" s="14"/>
      <c r="S6691" s="29"/>
      <c r="T6691" s="7"/>
      <c r="V6691" s="7"/>
    </row>
    <row r="6692" spans="1:22" x14ac:dyDescent="0.3">
      <c r="A6692" s="14">
        <f t="shared" si="714"/>
        <v>547.94099999998184</v>
      </c>
      <c r="B6692" s="14">
        <v>179.62899999999999</v>
      </c>
      <c r="C6692" s="14">
        <v>181.7903</v>
      </c>
      <c r="D6692" s="12">
        <v>22048.635658914729</v>
      </c>
      <c r="E6692" s="27">
        <v>12</v>
      </c>
      <c r="F6692" s="26">
        <v>5</v>
      </c>
      <c r="G6692">
        <v>1957</v>
      </c>
      <c r="H6692" s="22">
        <f t="shared" si="716"/>
        <v>0.98811102682596375</v>
      </c>
      <c r="I6692" s="4">
        <f t="shared" si="715"/>
        <v>-1.2380584844534033</v>
      </c>
      <c r="Q6692" s="14"/>
      <c r="S6692" s="29"/>
      <c r="T6692" s="7"/>
      <c r="V6692" s="7"/>
    </row>
    <row r="6693" spans="1:22" x14ac:dyDescent="0.3">
      <c r="A6693" s="14">
        <f t="shared" si="714"/>
        <v>548.02299999998183</v>
      </c>
      <c r="B6693" s="14">
        <v>180.33869999999999</v>
      </c>
      <c r="C6693" s="14">
        <v>182.25810000000001</v>
      </c>
      <c r="D6693" s="12">
        <v>22046.503875968992</v>
      </c>
      <c r="E6693" s="27">
        <v>10</v>
      </c>
      <c r="F6693" s="26">
        <v>5</v>
      </c>
      <c r="G6693">
        <v>1957</v>
      </c>
      <c r="H6693" s="22">
        <f t="shared" si="716"/>
        <v>0.98946878081138767</v>
      </c>
      <c r="I6693" s="4">
        <f t="shared" si="715"/>
        <v>-1.2006102757551951</v>
      </c>
      <c r="Q6693" s="14"/>
      <c r="S6693" s="29"/>
      <c r="T6693" s="7"/>
      <c r="V6693" s="7"/>
    </row>
    <row r="6694" spans="1:22" x14ac:dyDescent="0.3">
      <c r="A6694" s="14">
        <f t="shared" si="714"/>
        <v>548.10499999998183</v>
      </c>
      <c r="B6694" s="14">
        <v>180.25810000000001</v>
      </c>
      <c r="C6694" s="14">
        <v>182.4194</v>
      </c>
      <c r="D6694" s="12">
        <v>22044.372093023256</v>
      </c>
      <c r="E6694" s="27">
        <v>8</v>
      </c>
      <c r="F6694" s="26">
        <v>5</v>
      </c>
      <c r="G6694">
        <v>1957</v>
      </c>
      <c r="H6694" s="22">
        <f t="shared" si="716"/>
        <v>0.9881520276900374</v>
      </c>
      <c r="I6694" s="4">
        <f t="shared" si="715"/>
        <v>-1.2369276397413858</v>
      </c>
      <c r="Q6694" s="14"/>
      <c r="S6694" s="29"/>
      <c r="T6694" s="7"/>
      <c r="V6694" s="7"/>
    </row>
    <row r="6695" spans="1:22" x14ac:dyDescent="0.3">
      <c r="A6695" s="14">
        <f t="shared" si="714"/>
        <v>548.18699999998182</v>
      </c>
      <c r="B6695" s="14">
        <v>180.4194</v>
      </c>
      <c r="C6695" s="14">
        <v>182.7903</v>
      </c>
      <c r="D6695" s="12">
        <v>22042.240310077519</v>
      </c>
      <c r="E6695" s="27">
        <v>6</v>
      </c>
      <c r="F6695" s="26">
        <v>5</v>
      </c>
      <c r="G6695">
        <v>1957</v>
      </c>
      <c r="H6695" s="22">
        <f t="shared" si="716"/>
        <v>0.98702939926243349</v>
      </c>
      <c r="I6695" s="4">
        <f t="shared" si="715"/>
        <v>-1.2678908511175075</v>
      </c>
      <c r="Q6695" s="14"/>
      <c r="S6695" s="29"/>
      <c r="T6695" s="7"/>
      <c r="V6695" s="7"/>
    </row>
    <row r="6696" spans="1:22" x14ac:dyDescent="0.3">
      <c r="A6696" s="14">
        <f t="shared" si="714"/>
        <v>548.26899999998182</v>
      </c>
      <c r="B6696" s="14">
        <v>180.37100000000001</v>
      </c>
      <c r="C6696" s="14">
        <v>182.27420000000001</v>
      </c>
      <c r="D6696" s="12">
        <v>22040.108527131782</v>
      </c>
      <c r="E6696" s="27">
        <v>4</v>
      </c>
      <c r="F6696" s="26">
        <v>5</v>
      </c>
      <c r="G6696">
        <v>1957</v>
      </c>
      <c r="H6696" s="22">
        <f t="shared" si="716"/>
        <v>0.98955858810517339</v>
      </c>
      <c r="I6696" s="4">
        <f t="shared" si="715"/>
        <v>-1.1981333010481323</v>
      </c>
      <c r="Q6696" s="14"/>
      <c r="S6696" s="29"/>
      <c r="T6696" s="7"/>
      <c r="V6696" s="7"/>
    </row>
    <row r="6697" spans="1:22" x14ac:dyDescent="0.3">
      <c r="A6697" s="14">
        <f t="shared" si="714"/>
        <v>548.35099999998181</v>
      </c>
      <c r="B6697" s="14">
        <v>180.45160000000001</v>
      </c>
      <c r="C6697" s="14">
        <v>182.17740000000001</v>
      </c>
      <c r="D6697" s="12">
        <v>22037.976744186046</v>
      </c>
      <c r="E6697" s="27">
        <v>1</v>
      </c>
      <c r="F6697" s="26">
        <v>5</v>
      </c>
      <c r="G6697">
        <v>1957</v>
      </c>
      <c r="H6697" s="22">
        <f t="shared" si="716"/>
        <v>0.99052681616929439</v>
      </c>
      <c r="I6697" s="4">
        <f t="shared" si="715"/>
        <v>-1.1714286056453458</v>
      </c>
      <c r="Q6697" s="14"/>
      <c r="S6697" s="29"/>
      <c r="T6697" s="7"/>
      <c r="V6697" s="7"/>
    </row>
    <row r="6698" spans="1:22" x14ac:dyDescent="0.3">
      <c r="A6698" s="14">
        <f t="shared" si="714"/>
        <v>548.4329999999818</v>
      </c>
      <c r="B6698" s="14">
        <v>181.24189999999999</v>
      </c>
      <c r="C6698" s="14">
        <v>182.87100000000001</v>
      </c>
      <c r="D6698" s="12">
        <v>22035.844961240309</v>
      </c>
      <c r="E6698" s="27">
        <v>29</v>
      </c>
      <c r="F6698" s="26">
        <v>4</v>
      </c>
      <c r="G6698">
        <v>1957</v>
      </c>
      <c r="H6698" s="22">
        <f t="shared" si="716"/>
        <v>0.99109153446965337</v>
      </c>
      <c r="I6698" s="4">
        <f t="shared" si="715"/>
        <v>-1.1558531118559183</v>
      </c>
      <c r="Q6698" s="14"/>
      <c r="S6698" s="29"/>
      <c r="T6698" s="7"/>
      <c r="V6698" s="7"/>
    </row>
    <row r="6699" spans="1:22" x14ac:dyDescent="0.3">
      <c r="A6699" s="14">
        <f t="shared" si="714"/>
        <v>548.5149999999818</v>
      </c>
      <c r="B6699" s="14">
        <v>180.62899999999999</v>
      </c>
      <c r="C6699" s="14">
        <v>182.5806</v>
      </c>
      <c r="D6699" s="12">
        <v>22033.713178294573</v>
      </c>
      <c r="E6699" s="27">
        <v>27</v>
      </c>
      <c r="F6699" s="26">
        <v>4</v>
      </c>
      <c r="G6699">
        <v>1957</v>
      </c>
      <c r="H6699" s="22">
        <f t="shared" si="716"/>
        <v>0.98931102209106547</v>
      </c>
      <c r="I6699" s="4">
        <f t="shared" si="715"/>
        <v>-1.2049614185586857</v>
      </c>
      <c r="Q6699" s="14"/>
      <c r="S6699" s="29"/>
      <c r="T6699" s="7"/>
      <c r="V6699" s="7"/>
    </row>
    <row r="6700" spans="1:22" x14ac:dyDescent="0.3">
      <c r="A6700" s="14">
        <f t="shared" si="714"/>
        <v>548.59699999998179</v>
      </c>
      <c r="B6700" s="14">
        <v>179.03229999999999</v>
      </c>
      <c r="C6700" s="14">
        <v>181.2903</v>
      </c>
      <c r="D6700" s="12">
        <v>22031.581395348836</v>
      </c>
      <c r="E6700" s="27">
        <v>25</v>
      </c>
      <c r="F6700" s="26">
        <v>4</v>
      </c>
      <c r="G6700">
        <v>1957</v>
      </c>
      <c r="H6700" s="22">
        <f t="shared" si="716"/>
        <v>0.98754483830629658</v>
      </c>
      <c r="I6700" s="4">
        <f t="shared" si="715"/>
        <v>-1.2536745283572668</v>
      </c>
      <c r="Q6700" s="14"/>
      <c r="S6700" s="29"/>
      <c r="T6700" s="7"/>
      <c r="V6700" s="7"/>
    </row>
    <row r="6701" spans="1:22" x14ac:dyDescent="0.3">
      <c r="A6701" s="14">
        <f t="shared" si="714"/>
        <v>548.67899999998178</v>
      </c>
      <c r="B6701" s="14">
        <v>178.43549999999999</v>
      </c>
      <c r="C6701" s="14">
        <v>181.03229999999999</v>
      </c>
      <c r="D6701" s="12">
        <v>22029.449612403103</v>
      </c>
      <c r="E6701" s="27">
        <v>23</v>
      </c>
      <c r="F6701" s="26">
        <v>4</v>
      </c>
      <c r="G6701">
        <v>1957</v>
      </c>
      <c r="H6701" s="22">
        <f t="shared" si="716"/>
        <v>0.98565559847607309</v>
      </c>
      <c r="I6701" s="4">
        <f t="shared" si="715"/>
        <v>-1.3057816465853802</v>
      </c>
      <c r="Q6701" s="14"/>
      <c r="S6701" s="29"/>
      <c r="T6701" s="7"/>
      <c r="V6701" s="7"/>
    </row>
    <row r="6702" spans="1:22" x14ac:dyDescent="0.3">
      <c r="A6702" s="14">
        <f t="shared" si="714"/>
        <v>548.76099999998178</v>
      </c>
      <c r="B6702" s="14">
        <v>178.35480000000001</v>
      </c>
      <c r="C6702" s="14">
        <v>180.9194</v>
      </c>
      <c r="D6702" s="12">
        <v>22027.317829457366</v>
      </c>
      <c r="E6702" s="27">
        <v>21</v>
      </c>
      <c r="F6702" s="26">
        <v>4</v>
      </c>
      <c r="G6702">
        <v>1957</v>
      </c>
      <c r="H6702" s="22">
        <f t="shared" si="716"/>
        <v>0.98582462687804628</v>
      </c>
      <c r="I6702" s="4">
        <f t="shared" si="715"/>
        <v>-1.3011196747252567</v>
      </c>
      <c r="Q6702" s="14"/>
      <c r="S6702" s="29"/>
      <c r="T6702" s="7"/>
      <c r="V6702" s="7"/>
    </row>
    <row r="6703" spans="1:22" x14ac:dyDescent="0.3">
      <c r="A6703" s="14">
        <f t="shared" si="714"/>
        <v>548.84299999998177</v>
      </c>
      <c r="B6703" s="14">
        <v>177.5</v>
      </c>
      <c r="C6703" s="14">
        <v>180.04839999999999</v>
      </c>
      <c r="D6703" s="12">
        <v>22025.18604651163</v>
      </c>
      <c r="E6703" s="27">
        <v>19</v>
      </c>
      <c r="F6703" s="26">
        <v>4</v>
      </c>
      <c r="G6703">
        <v>1957</v>
      </c>
      <c r="H6703" s="22">
        <f t="shared" si="716"/>
        <v>0.98584602806800847</v>
      </c>
      <c r="I6703" s="4">
        <f t="shared" si="715"/>
        <v>-1.300529408567545</v>
      </c>
      <c r="Q6703" s="14"/>
      <c r="S6703" s="29"/>
      <c r="T6703" s="7"/>
      <c r="V6703" s="7"/>
    </row>
    <row r="6704" spans="1:22" x14ac:dyDescent="0.3">
      <c r="A6704" s="14">
        <f t="shared" si="714"/>
        <v>548.92499999998176</v>
      </c>
      <c r="B6704" s="14">
        <v>176.6935</v>
      </c>
      <c r="C6704" s="14">
        <v>179.7097</v>
      </c>
      <c r="D6704" s="12">
        <v>22023.054263565893</v>
      </c>
      <c r="E6704" s="27">
        <v>17</v>
      </c>
      <c r="F6704" s="26">
        <v>4</v>
      </c>
      <c r="G6704">
        <v>1957</v>
      </c>
      <c r="H6704" s="22">
        <f t="shared" si="716"/>
        <v>0.98321626489833325</v>
      </c>
      <c r="I6704" s="4">
        <f t="shared" si="715"/>
        <v>-1.3730608988537705</v>
      </c>
      <c r="Q6704" s="14"/>
      <c r="S6704" s="29"/>
      <c r="T6704" s="7"/>
      <c r="V6704" s="7"/>
    </row>
    <row r="6705" spans="1:22" x14ac:dyDescent="0.3">
      <c r="A6705" s="14">
        <f t="shared" si="714"/>
        <v>549.00699999998176</v>
      </c>
      <c r="B6705" s="14">
        <v>176.46770000000001</v>
      </c>
      <c r="C6705" s="14">
        <v>179.83869999999999</v>
      </c>
      <c r="D6705" s="12">
        <v>22020.922480620156</v>
      </c>
      <c r="E6705" s="27">
        <v>14</v>
      </c>
      <c r="F6705" s="26">
        <v>4</v>
      </c>
      <c r="G6705">
        <v>1957</v>
      </c>
      <c r="H6705" s="22">
        <f t="shared" si="716"/>
        <v>0.98125542500029206</v>
      </c>
      <c r="I6705" s="4">
        <f t="shared" si="715"/>
        <v>-1.4271428183428103</v>
      </c>
      <c r="Q6705" s="14"/>
      <c r="S6705" s="29"/>
      <c r="T6705" s="7"/>
      <c r="V6705" s="7"/>
    </row>
    <row r="6706" spans="1:22" x14ac:dyDescent="0.3">
      <c r="A6706" s="14">
        <f t="shared" si="714"/>
        <v>549.08899999998175</v>
      </c>
      <c r="B6706" s="14">
        <v>176.2903</v>
      </c>
      <c r="C6706" s="14">
        <v>179.87100000000001</v>
      </c>
      <c r="D6706" s="12">
        <v>22018.79069767442</v>
      </c>
      <c r="E6706" s="27">
        <v>12</v>
      </c>
      <c r="F6706" s="26">
        <v>4</v>
      </c>
      <c r="G6706">
        <v>1957</v>
      </c>
      <c r="H6706" s="22">
        <f t="shared" si="716"/>
        <v>0.98009295550700215</v>
      </c>
      <c r="I6706" s="4">
        <f t="shared" si="715"/>
        <v>-1.4592048860350137</v>
      </c>
      <c r="Q6706" s="14"/>
      <c r="S6706" s="29"/>
      <c r="T6706" s="7"/>
      <c r="V6706" s="7"/>
    </row>
    <row r="6707" spans="1:22" x14ac:dyDescent="0.3">
      <c r="A6707" s="14">
        <f t="shared" si="714"/>
        <v>549.17099999998175</v>
      </c>
      <c r="B6707" s="14">
        <v>174.98390000000001</v>
      </c>
      <c r="C6707" s="14">
        <v>178.77420000000001</v>
      </c>
      <c r="D6707" s="12">
        <v>22016.658914728683</v>
      </c>
      <c r="E6707" s="27">
        <v>10</v>
      </c>
      <c r="F6707" s="26">
        <v>4</v>
      </c>
      <c r="G6707">
        <v>1957</v>
      </c>
      <c r="H6707" s="22">
        <f t="shared" si="716"/>
        <v>0.97879839484668363</v>
      </c>
      <c r="I6707" s="4">
        <f t="shared" si="715"/>
        <v>-1.4949101598184391</v>
      </c>
      <c r="Q6707" s="14"/>
      <c r="S6707" s="29"/>
      <c r="T6707" s="7"/>
      <c r="V6707" s="7"/>
    </row>
    <row r="6708" spans="1:22" x14ac:dyDescent="0.3">
      <c r="A6708" s="14">
        <f t="shared" si="714"/>
        <v>549.25299999998174</v>
      </c>
      <c r="B6708" s="14">
        <v>174.14519999999999</v>
      </c>
      <c r="C6708" s="14">
        <v>178.24189999999999</v>
      </c>
      <c r="D6708" s="12">
        <v>22014.527131782947</v>
      </c>
      <c r="E6708" s="27">
        <v>8</v>
      </c>
      <c r="F6708" s="26">
        <v>4</v>
      </c>
      <c r="G6708">
        <v>1957</v>
      </c>
      <c r="H6708" s="22">
        <f t="shared" si="716"/>
        <v>0.97701606636823324</v>
      </c>
      <c r="I6708" s="4">
        <f t="shared" si="715"/>
        <v>-1.5440685563661984</v>
      </c>
      <c r="Q6708" s="14"/>
      <c r="S6708" s="29"/>
      <c r="T6708" s="7"/>
      <c r="V6708" s="7"/>
    </row>
    <row r="6709" spans="1:22" x14ac:dyDescent="0.3">
      <c r="A6709" s="14">
        <f t="shared" si="714"/>
        <v>549.33499999998173</v>
      </c>
      <c r="B6709" s="14">
        <v>173.96770000000001</v>
      </c>
      <c r="C6709" s="14">
        <v>178.7903</v>
      </c>
      <c r="D6709" s="12">
        <v>22012.39534883721</v>
      </c>
      <c r="E6709" s="27">
        <v>6</v>
      </c>
      <c r="F6709" s="26">
        <v>4</v>
      </c>
      <c r="G6709">
        <v>1957</v>
      </c>
      <c r="H6709" s="22">
        <f t="shared" si="716"/>
        <v>0.97302650087840337</v>
      </c>
      <c r="I6709" s="4">
        <f t="shared" si="715"/>
        <v>-1.6541047504648454</v>
      </c>
      <c r="Q6709" s="14"/>
      <c r="S6709" s="29"/>
      <c r="T6709" s="7"/>
      <c r="V6709" s="7"/>
    </row>
    <row r="6710" spans="1:22" x14ac:dyDescent="0.3">
      <c r="A6710" s="14">
        <f t="shared" si="714"/>
        <v>549.41699999998173</v>
      </c>
      <c r="B6710" s="14">
        <v>173.3871</v>
      </c>
      <c r="C6710" s="14">
        <v>178.3871</v>
      </c>
      <c r="D6710" s="12">
        <v>22010.263565891473</v>
      </c>
      <c r="E6710" s="27">
        <v>4</v>
      </c>
      <c r="F6710" s="26">
        <v>4</v>
      </c>
      <c r="G6710">
        <v>1957</v>
      </c>
      <c r="H6710" s="22">
        <f t="shared" si="716"/>
        <v>0.97197106741462813</v>
      </c>
      <c r="I6710" s="4">
        <f t="shared" si="715"/>
        <v>-1.6832146577402691</v>
      </c>
      <c r="Q6710" s="14"/>
      <c r="S6710" s="29"/>
      <c r="T6710" s="7"/>
      <c r="V6710" s="7"/>
    </row>
    <row r="6711" spans="1:22" x14ac:dyDescent="0.3">
      <c r="A6711" s="14">
        <f t="shared" si="714"/>
        <v>549.49899999998172</v>
      </c>
      <c r="B6711" s="14">
        <v>172.17740000000001</v>
      </c>
      <c r="C6711" s="14">
        <v>177.3871</v>
      </c>
      <c r="D6711" s="12">
        <v>22008.131782945737</v>
      </c>
      <c r="E6711" s="27">
        <v>2</v>
      </c>
      <c r="F6711" s="26">
        <v>4</v>
      </c>
      <c r="G6711">
        <v>1957</v>
      </c>
      <c r="H6711" s="22">
        <f t="shared" si="716"/>
        <v>0.97063089706072203</v>
      </c>
      <c r="I6711" s="4">
        <f t="shared" si="715"/>
        <v>-1.7201778923490467</v>
      </c>
      <c r="Q6711" s="14"/>
      <c r="S6711" s="29"/>
      <c r="T6711" s="7"/>
      <c r="V6711" s="7"/>
    </row>
    <row r="6712" spans="1:22" x14ac:dyDescent="0.3">
      <c r="A6712" s="14">
        <f t="shared" si="714"/>
        <v>549.58099999998171</v>
      </c>
      <c r="B6712" s="14">
        <v>171.8065</v>
      </c>
      <c r="C6712" s="14">
        <v>177.5</v>
      </c>
      <c r="D6712" s="12">
        <v>22006</v>
      </c>
      <c r="E6712" s="27">
        <v>31</v>
      </c>
      <c r="F6712" s="26">
        <v>3</v>
      </c>
      <c r="G6712">
        <v>1957</v>
      </c>
      <c r="H6712" s="23">
        <f t="shared" si="716"/>
        <v>0.96792394366197188</v>
      </c>
      <c r="I6712" s="4">
        <f t="shared" si="715"/>
        <v>-1.7948383661174734</v>
      </c>
      <c r="Q6712" s="14"/>
      <c r="S6712" s="29"/>
    </row>
    <row r="6713" spans="1:22" x14ac:dyDescent="0.3">
      <c r="A6713" s="14">
        <f t="shared" ref="A6713:A6776" si="717">A6712+0.082</f>
        <v>549.66299999998171</v>
      </c>
      <c r="B6713" s="14">
        <v>172.2097</v>
      </c>
      <c r="C6713" s="14">
        <v>177.3871</v>
      </c>
      <c r="D6713" s="12">
        <v>22003.323529411762</v>
      </c>
      <c r="E6713" s="27">
        <v>28</v>
      </c>
      <c r="F6713" s="26">
        <v>3</v>
      </c>
      <c r="G6713">
        <v>1957</v>
      </c>
      <c r="H6713" s="22">
        <f t="shared" si="716"/>
        <v>0.97081298470971111</v>
      </c>
      <c r="I6713" s="4">
        <f t="shared" si="715"/>
        <v>-1.7151557334351988</v>
      </c>
      <c r="Q6713" s="14"/>
      <c r="S6713" s="29"/>
      <c r="T6713" s="7"/>
      <c r="V6713" s="7"/>
    </row>
    <row r="6714" spans="1:22" x14ac:dyDescent="0.3">
      <c r="A6714" s="14">
        <f t="shared" si="717"/>
        <v>549.7449999999817</v>
      </c>
      <c r="B6714" s="14">
        <v>173.48390000000001</v>
      </c>
      <c r="C6714" s="14">
        <v>177.87100000000001</v>
      </c>
      <c r="D6714" s="12">
        <v>22000.647058823528</v>
      </c>
      <c r="E6714" s="27">
        <v>25</v>
      </c>
      <c r="F6714" s="26">
        <v>3</v>
      </c>
      <c r="G6714">
        <v>1957</v>
      </c>
      <c r="H6714" s="22">
        <f t="shared" si="716"/>
        <v>0.97533549594931157</v>
      </c>
      <c r="I6714" s="4">
        <f t="shared" si="715"/>
        <v>-1.5904203641719139</v>
      </c>
      <c r="Q6714" s="14"/>
      <c r="S6714" s="29"/>
      <c r="T6714" s="7"/>
      <c r="V6714" s="7"/>
    </row>
    <row r="6715" spans="1:22" x14ac:dyDescent="0.3">
      <c r="A6715" s="14">
        <f t="shared" si="717"/>
        <v>549.82699999998169</v>
      </c>
      <c r="B6715" s="14">
        <v>175.33869999999999</v>
      </c>
      <c r="C6715" s="14">
        <v>179.04839999999999</v>
      </c>
      <c r="D6715" s="12">
        <v>21997.970588235294</v>
      </c>
      <c r="E6715" s="27">
        <v>22</v>
      </c>
      <c r="F6715" s="26">
        <v>3</v>
      </c>
      <c r="G6715">
        <v>1957</v>
      </c>
      <c r="H6715" s="22">
        <f t="shared" si="716"/>
        <v>0.97928102122107763</v>
      </c>
      <c r="I6715" s="4">
        <f t="shared" si="715"/>
        <v>-1.4815988431987916</v>
      </c>
      <c r="Q6715" s="14"/>
      <c r="S6715" s="29"/>
      <c r="T6715" s="7"/>
      <c r="V6715" s="7"/>
    </row>
    <row r="6716" spans="1:22" x14ac:dyDescent="0.3">
      <c r="A6716" s="14">
        <f t="shared" si="717"/>
        <v>549.90899999998169</v>
      </c>
      <c r="B6716" s="14">
        <v>176.9032</v>
      </c>
      <c r="C6716" s="14">
        <v>179.62899999999999</v>
      </c>
      <c r="D6716" s="12">
        <v>21995.294117647059</v>
      </c>
      <c r="E6716" s="27">
        <v>20</v>
      </c>
      <c r="F6716" s="26">
        <v>3</v>
      </c>
      <c r="G6716">
        <v>1957</v>
      </c>
      <c r="H6716" s="22">
        <f t="shared" si="716"/>
        <v>0.9848253901096149</v>
      </c>
      <c r="I6716" s="4">
        <f t="shared" si="715"/>
        <v>-1.3286796211108742</v>
      </c>
      <c r="Q6716" s="14"/>
      <c r="S6716" s="29"/>
      <c r="T6716" s="7"/>
      <c r="V6716" s="7"/>
    </row>
    <row r="6717" spans="1:22" x14ac:dyDescent="0.3">
      <c r="A6717" s="14">
        <f t="shared" si="717"/>
        <v>549.99099999998168</v>
      </c>
      <c r="B6717" s="14">
        <v>179.3065</v>
      </c>
      <c r="C6717" s="14">
        <v>180.51609999999999</v>
      </c>
      <c r="D6717" s="12">
        <v>21992.617647058822</v>
      </c>
      <c r="E6717" s="27">
        <v>17</v>
      </c>
      <c r="F6717" s="26">
        <v>3</v>
      </c>
      <c r="G6717">
        <v>1957</v>
      </c>
      <c r="H6717" s="22">
        <f t="shared" si="716"/>
        <v>0.99329921264640664</v>
      </c>
      <c r="I6717" s="4">
        <f t="shared" si="715"/>
        <v>-1.0949631465241478</v>
      </c>
      <c r="Q6717" s="14"/>
      <c r="S6717" s="29"/>
      <c r="T6717" s="7"/>
      <c r="V6717" s="7"/>
    </row>
    <row r="6718" spans="1:22" x14ac:dyDescent="0.3">
      <c r="A6718" s="14">
        <f t="shared" si="717"/>
        <v>550.07299999998168</v>
      </c>
      <c r="B6718" s="14">
        <v>183.53229999999999</v>
      </c>
      <c r="C6718" s="14">
        <v>183.04839999999999</v>
      </c>
      <c r="D6718" s="12">
        <v>21989.941176470587</v>
      </c>
      <c r="E6718" s="27">
        <v>14</v>
      </c>
      <c r="F6718" s="26">
        <v>3</v>
      </c>
      <c r="G6718">
        <v>1957</v>
      </c>
      <c r="H6718" s="22">
        <f t="shared" si="716"/>
        <v>1.0026435631231958</v>
      </c>
      <c r="I6718" s="4">
        <f t="shared" si="715"/>
        <v>-0.83723664337214621</v>
      </c>
      <c r="Q6718" s="14"/>
      <c r="S6718" s="29"/>
      <c r="T6718" s="7"/>
      <c r="V6718" s="7"/>
    </row>
    <row r="6719" spans="1:22" x14ac:dyDescent="0.3">
      <c r="A6719" s="14">
        <f t="shared" si="717"/>
        <v>550.15499999998167</v>
      </c>
      <c r="B6719" s="14">
        <v>187.37100000000001</v>
      </c>
      <c r="C6719" s="14">
        <v>185.7903</v>
      </c>
      <c r="D6719" s="12">
        <v>21987.264705882353</v>
      </c>
      <c r="E6719" s="27">
        <v>12</v>
      </c>
      <c r="F6719" s="26">
        <v>3</v>
      </c>
      <c r="G6719">
        <v>1957</v>
      </c>
      <c r="H6719" s="22">
        <f t="shared" si="716"/>
        <v>1.0085079791571465</v>
      </c>
      <c r="I6719" s="4">
        <f t="shared" si="715"/>
        <v>-0.67549020190326958</v>
      </c>
      <c r="Q6719" s="14"/>
      <c r="S6719" s="29"/>
      <c r="T6719" s="7"/>
      <c r="V6719" s="7"/>
    </row>
    <row r="6720" spans="1:22" x14ac:dyDescent="0.3">
      <c r="A6720" s="14">
        <f t="shared" si="717"/>
        <v>550.23699999998166</v>
      </c>
      <c r="B6720" s="14">
        <v>188.8871</v>
      </c>
      <c r="C6720" s="14">
        <v>186.45160000000001</v>
      </c>
      <c r="D6720" s="12">
        <v>21984.588235294115</v>
      </c>
      <c r="E6720" s="27">
        <v>9</v>
      </c>
      <c r="F6720" s="26">
        <v>3</v>
      </c>
      <c r="G6720">
        <v>1957</v>
      </c>
      <c r="H6720" s="22">
        <f t="shared" si="716"/>
        <v>1.0130623711461848</v>
      </c>
      <c r="I6720" s="4">
        <f t="shared" si="715"/>
        <v>-0.54987552978304588</v>
      </c>
      <c r="Q6720" s="14"/>
      <c r="S6720" s="29"/>
      <c r="T6720" s="7"/>
      <c r="V6720" s="7"/>
    </row>
    <row r="6721" spans="1:22" x14ac:dyDescent="0.3">
      <c r="A6721" s="14">
        <f t="shared" si="717"/>
        <v>550.31899999998166</v>
      </c>
      <c r="B6721" s="14">
        <v>189.03229999999999</v>
      </c>
      <c r="C6721" s="14">
        <v>186.54839999999999</v>
      </c>
      <c r="D6721" s="12">
        <v>21981.911764705881</v>
      </c>
      <c r="E6721" s="27">
        <v>6</v>
      </c>
      <c r="F6721" s="26">
        <v>3</v>
      </c>
      <c r="G6721">
        <v>1957</v>
      </c>
      <c r="H6721" s="22">
        <f t="shared" si="716"/>
        <v>1.0133150431737823</v>
      </c>
      <c r="I6721" s="4">
        <f t="shared" si="715"/>
        <v>-0.54290658332938047</v>
      </c>
      <c r="Q6721" s="14"/>
      <c r="S6721" s="29"/>
      <c r="T6721" s="7"/>
      <c r="V6721" s="7"/>
    </row>
    <row r="6722" spans="1:22" x14ac:dyDescent="0.3">
      <c r="A6722" s="14">
        <f t="shared" si="717"/>
        <v>550.40099999998165</v>
      </c>
      <c r="B6722" s="14">
        <v>188.56450000000001</v>
      </c>
      <c r="C6722" s="14">
        <v>185.48390000000001</v>
      </c>
      <c r="D6722" s="12">
        <v>21979.235294117647</v>
      </c>
      <c r="E6722" s="27">
        <v>4</v>
      </c>
      <c r="F6722" s="26">
        <v>3</v>
      </c>
      <c r="G6722">
        <v>1957</v>
      </c>
      <c r="H6722" s="22">
        <f t="shared" si="716"/>
        <v>1.0166084495743297</v>
      </c>
      <c r="I6722" s="4">
        <f t="shared" si="715"/>
        <v>-0.45207115103476836</v>
      </c>
      <c r="Q6722" s="14"/>
      <c r="S6722" s="29"/>
      <c r="T6722" s="7"/>
      <c r="V6722" s="7"/>
    </row>
    <row r="6723" spans="1:22" x14ac:dyDescent="0.3">
      <c r="A6723" s="14">
        <f t="shared" si="717"/>
        <v>550.48299999998164</v>
      </c>
      <c r="B6723" s="14">
        <v>188.2903</v>
      </c>
      <c r="C6723" s="14">
        <v>184.32259999999999</v>
      </c>
      <c r="D6723" s="12">
        <v>21976.558823529409</v>
      </c>
      <c r="E6723" s="27">
        <v>1</v>
      </c>
      <c r="F6723" s="26">
        <v>3</v>
      </c>
      <c r="G6723">
        <v>1957</v>
      </c>
      <c r="H6723" s="22">
        <f t="shared" si="716"/>
        <v>1.0215258465321129</v>
      </c>
      <c r="I6723" s="4">
        <f t="shared" si="715"/>
        <v>-0.31644443993400739</v>
      </c>
      <c r="Q6723" s="14"/>
      <c r="S6723" s="29"/>
      <c r="T6723" s="7"/>
      <c r="V6723" s="7"/>
    </row>
    <row r="6724" spans="1:22" x14ac:dyDescent="0.3">
      <c r="A6724" s="14">
        <f t="shared" si="717"/>
        <v>550.56499999998164</v>
      </c>
      <c r="B6724" s="14">
        <v>189.62899999999999</v>
      </c>
      <c r="C6724" s="14">
        <v>184.67740000000001</v>
      </c>
      <c r="D6724" s="12">
        <v>21973.882352941175</v>
      </c>
      <c r="E6724" s="27">
        <v>27</v>
      </c>
      <c r="F6724" s="26">
        <v>2</v>
      </c>
      <c r="G6724">
        <v>1957</v>
      </c>
      <c r="H6724" s="22">
        <f t="shared" si="716"/>
        <v>1.0268121600152482</v>
      </c>
      <c r="I6724" s="4">
        <f t="shared" si="715"/>
        <v>-0.17064264322722361</v>
      </c>
      <c r="Q6724" s="14"/>
      <c r="S6724" s="29"/>
      <c r="T6724" s="7"/>
      <c r="V6724" s="7"/>
    </row>
    <row r="6725" spans="1:22" x14ac:dyDescent="0.3">
      <c r="A6725" s="14">
        <f t="shared" si="717"/>
        <v>550.64699999998163</v>
      </c>
      <c r="B6725" s="14">
        <v>192.62899999999999</v>
      </c>
      <c r="C6725" s="14">
        <v>186.87100000000001</v>
      </c>
      <c r="D6725" s="12">
        <v>21971.205882352941</v>
      </c>
      <c r="E6725" s="27">
        <v>25</v>
      </c>
      <c r="F6725" s="26">
        <v>2</v>
      </c>
      <c r="G6725">
        <v>1957</v>
      </c>
      <c r="H6725" s="22">
        <f t="shared" si="716"/>
        <v>1.0308126996698257</v>
      </c>
      <c r="I6725" s="4">
        <f t="shared" si="715"/>
        <v>-6.0303770722791569E-2</v>
      </c>
      <c r="Q6725" s="14"/>
      <c r="S6725" s="29"/>
      <c r="T6725" s="7"/>
      <c r="V6725" s="7"/>
    </row>
    <row r="6726" spans="1:22" x14ac:dyDescent="0.3">
      <c r="A6726" s="14">
        <f t="shared" si="717"/>
        <v>550.72899999998162</v>
      </c>
      <c r="B6726" s="14">
        <v>195.5</v>
      </c>
      <c r="C6726" s="14">
        <v>189.01609999999999</v>
      </c>
      <c r="D6726" s="12">
        <v>21968.529411764706</v>
      </c>
      <c r="E6726" s="27">
        <v>22</v>
      </c>
      <c r="F6726" s="26">
        <v>2</v>
      </c>
      <c r="G6726">
        <v>1957</v>
      </c>
      <c r="H6726" s="22">
        <f t="shared" si="716"/>
        <v>1.0343034270625624</v>
      </c>
      <c r="I6726" s="4">
        <f t="shared" ref="I6726:I6789" si="718">STANDARDIZE(H6726,H$2,H$3)</f>
        <v>3.5973971279889209E-2</v>
      </c>
      <c r="Q6726" s="14"/>
      <c r="S6726" s="29"/>
      <c r="T6726" s="7"/>
      <c r="V6726" s="7"/>
    </row>
    <row r="6727" spans="1:22" x14ac:dyDescent="0.3">
      <c r="A6727" s="14">
        <f t="shared" si="717"/>
        <v>550.81099999998162</v>
      </c>
      <c r="B6727" s="14">
        <v>196.93549999999999</v>
      </c>
      <c r="C6727" s="14">
        <v>190.33869999999999</v>
      </c>
      <c r="D6727" s="12">
        <v>21965.852941176468</v>
      </c>
      <c r="E6727" s="27">
        <v>19</v>
      </c>
      <c r="F6727" s="26">
        <v>2</v>
      </c>
      <c r="G6727">
        <v>1957</v>
      </c>
      <c r="H6727" s="22">
        <f t="shared" si="716"/>
        <v>1.0346582171676071</v>
      </c>
      <c r="I6727" s="4">
        <f t="shared" si="718"/>
        <v>4.5759436128754605E-2</v>
      </c>
      <c r="Q6727" s="14"/>
      <c r="S6727" s="29"/>
      <c r="T6727" s="7"/>
      <c r="V6727" s="7"/>
    </row>
    <row r="6728" spans="1:22" x14ac:dyDescent="0.3">
      <c r="A6728" s="14">
        <f t="shared" si="717"/>
        <v>550.89299999998161</v>
      </c>
      <c r="B6728" s="14">
        <v>197.54839999999999</v>
      </c>
      <c r="C6728" s="14">
        <v>190.8871</v>
      </c>
      <c r="D6728" s="12">
        <v>21963.176470588234</v>
      </c>
      <c r="E6728" s="27">
        <v>17</v>
      </c>
      <c r="F6728" s="26">
        <v>2</v>
      </c>
      <c r="G6728">
        <v>1957</v>
      </c>
      <c r="H6728" s="22">
        <f t="shared" si="716"/>
        <v>1.0348965435589936</v>
      </c>
      <c r="I6728" s="4">
        <f t="shared" si="718"/>
        <v>5.2332715632071709E-2</v>
      </c>
      <c r="Q6728" s="14"/>
      <c r="S6728" s="29"/>
      <c r="T6728" s="7"/>
      <c r="V6728" s="7"/>
    </row>
    <row r="6729" spans="1:22" x14ac:dyDescent="0.3">
      <c r="A6729" s="14">
        <f t="shared" si="717"/>
        <v>550.97499999998161</v>
      </c>
      <c r="B6729" s="14">
        <v>198.4194</v>
      </c>
      <c r="C6729" s="14">
        <v>190.98390000000001</v>
      </c>
      <c r="D6729" s="12">
        <v>21960.5</v>
      </c>
      <c r="E6729" s="27">
        <v>14</v>
      </c>
      <c r="F6729" s="26">
        <v>2</v>
      </c>
      <c r="G6729">
        <v>1957</v>
      </c>
      <c r="H6729" s="22">
        <f t="shared" ref="H6729:H6792" si="719">B6729/C6729</f>
        <v>1.0389326011250162</v>
      </c>
      <c r="I6729" s="4">
        <f t="shared" si="718"/>
        <v>0.16365120754811918</v>
      </c>
      <c r="Q6729" s="14"/>
      <c r="S6729" s="29"/>
      <c r="T6729" s="7"/>
      <c r="V6729" s="7"/>
    </row>
    <row r="6730" spans="1:22" x14ac:dyDescent="0.3">
      <c r="A6730" s="14">
        <f t="shared" si="717"/>
        <v>551.0569999999816</v>
      </c>
      <c r="B6730" s="14">
        <v>200.0968</v>
      </c>
      <c r="C6730" s="14">
        <v>191.62899999999999</v>
      </c>
      <c r="D6730" s="12">
        <v>21957.823529411762</v>
      </c>
      <c r="E6730" s="27">
        <v>11</v>
      </c>
      <c r="F6730" s="26">
        <v>2</v>
      </c>
      <c r="G6730">
        <v>1957</v>
      </c>
      <c r="H6730" s="22">
        <f t="shared" si="719"/>
        <v>1.044188510089809</v>
      </c>
      <c r="I6730" s="4">
        <f t="shared" si="718"/>
        <v>0.30861441732348199</v>
      </c>
      <c r="Q6730" s="14"/>
      <c r="S6730" s="29"/>
      <c r="T6730" s="7"/>
      <c r="V6730" s="7"/>
    </row>
    <row r="6731" spans="1:22" x14ac:dyDescent="0.3">
      <c r="A6731" s="14">
        <f t="shared" si="717"/>
        <v>551.13899999998159</v>
      </c>
      <c r="B6731" s="14">
        <v>200.85480000000001</v>
      </c>
      <c r="C6731" s="14">
        <v>192.25810000000001</v>
      </c>
      <c r="D6731" s="12">
        <v>21955.147058823528</v>
      </c>
      <c r="E6731" s="27">
        <v>9</v>
      </c>
      <c r="F6731" s="26">
        <v>2</v>
      </c>
      <c r="G6731">
        <v>1957</v>
      </c>
      <c r="H6731" s="22">
        <f t="shared" si="719"/>
        <v>1.0447143709419786</v>
      </c>
      <c r="I6731" s="4">
        <f t="shared" si="718"/>
        <v>0.32311818394812453</v>
      </c>
      <c r="Q6731" s="14"/>
      <c r="S6731" s="29"/>
      <c r="T6731" s="7"/>
      <c r="V6731" s="7"/>
    </row>
    <row r="6732" spans="1:22" x14ac:dyDescent="0.3">
      <c r="A6732" s="14">
        <f t="shared" si="717"/>
        <v>551.22099999998159</v>
      </c>
      <c r="B6732" s="14">
        <v>200.7903</v>
      </c>
      <c r="C6732" s="14">
        <v>191.98390000000001</v>
      </c>
      <c r="D6732" s="12">
        <v>21952.470588235294</v>
      </c>
      <c r="E6732" s="27">
        <v>6</v>
      </c>
      <c r="F6732" s="26">
        <v>2</v>
      </c>
      <c r="G6732">
        <v>1957</v>
      </c>
      <c r="H6732" s="22">
        <f t="shared" si="719"/>
        <v>1.0458705131003172</v>
      </c>
      <c r="I6732" s="4">
        <f t="shared" si="718"/>
        <v>0.35500573743355401</v>
      </c>
      <c r="Q6732" s="14"/>
      <c r="S6732" s="29"/>
      <c r="T6732" s="7"/>
      <c r="V6732" s="7"/>
    </row>
    <row r="6733" spans="1:22" x14ac:dyDescent="0.3">
      <c r="A6733" s="14">
        <f t="shared" si="717"/>
        <v>551.30299999998158</v>
      </c>
      <c r="B6733" s="14">
        <v>200.1129</v>
      </c>
      <c r="C6733" s="14">
        <v>190.77420000000001</v>
      </c>
      <c r="D6733" s="12">
        <v>21949.794117647059</v>
      </c>
      <c r="E6733" s="27">
        <v>3</v>
      </c>
      <c r="F6733" s="26">
        <v>2</v>
      </c>
      <c r="G6733">
        <v>1957</v>
      </c>
      <c r="H6733" s="22">
        <f t="shared" si="719"/>
        <v>1.048951587793318</v>
      </c>
      <c r="I6733" s="4">
        <f t="shared" si="718"/>
        <v>0.43998484952375816</v>
      </c>
      <c r="Q6733" s="14"/>
      <c r="S6733" s="29"/>
      <c r="T6733" s="7"/>
      <c r="V6733" s="7"/>
    </row>
    <row r="6734" spans="1:22" x14ac:dyDescent="0.3">
      <c r="A6734" s="14">
        <f t="shared" si="717"/>
        <v>551.38499999998157</v>
      </c>
      <c r="B6734" s="14">
        <v>200.72579999999999</v>
      </c>
      <c r="C6734" s="14">
        <v>190.51609999999999</v>
      </c>
      <c r="D6734" s="12">
        <v>21947.117647058822</v>
      </c>
      <c r="E6734" s="27">
        <v>1</v>
      </c>
      <c r="F6734" s="26">
        <v>2</v>
      </c>
      <c r="G6734">
        <v>1957</v>
      </c>
      <c r="H6734" s="22">
        <f t="shared" si="719"/>
        <v>1.0535896966188159</v>
      </c>
      <c r="I6734" s="4">
        <f t="shared" si="718"/>
        <v>0.56790851546535759</v>
      </c>
      <c r="Q6734" s="14"/>
      <c r="S6734" s="29"/>
      <c r="T6734" s="7"/>
      <c r="V6734" s="7"/>
    </row>
    <row r="6735" spans="1:22" x14ac:dyDescent="0.3">
      <c r="A6735" s="14">
        <f t="shared" si="717"/>
        <v>551.46699999998157</v>
      </c>
      <c r="B6735" s="14">
        <v>203.62899999999999</v>
      </c>
      <c r="C6735" s="14">
        <v>192.67740000000001</v>
      </c>
      <c r="D6735" s="12">
        <v>21944.441176470587</v>
      </c>
      <c r="E6735" s="27">
        <v>29</v>
      </c>
      <c r="F6735" s="26">
        <v>1</v>
      </c>
      <c r="G6735">
        <v>1957</v>
      </c>
      <c r="H6735" s="22">
        <f t="shared" si="719"/>
        <v>1.0568390480668723</v>
      </c>
      <c r="I6735" s="4">
        <f t="shared" si="718"/>
        <v>0.65752886824425383</v>
      </c>
      <c r="Q6735" s="14"/>
      <c r="S6735" s="29"/>
      <c r="T6735" s="7"/>
      <c r="V6735" s="7"/>
    </row>
    <row r="6736" spans="1:22" x14ac:dyDescent="0.3">
      <c r="A6736" s="14">
        <f t="shared" si="717"/>
        <v>551.54899999998156</v>
      </c>
      <c r="B6736" s="14">
        <v>205.74189999999999</v>
      </c>
      <c r="C6736" s="14">
        <v>194.0806</v>
      </c>
      <c r="D6736" s="12">
        <v>21941.764705882353</v>
      </c>
      <c r="E6736" s="27">
        <v>26</v>
      </c>
      <c r="F6736" s="26">
        <v>1</v>
      </c>
      <c r="G6736">
        <v>1957</v>
      </c>
      <c r="H6736" s="22">
        <f t="shared" si="719"/>
        <v>1.0600848307352717</v>
      </c>
      <c r="I6736" s="4">
        <f t="shared" si="718"/>
        <v>0.74705079052187173</v>
      </c>
      <c r="Q6736" s="14"/>
      <c r="S6736" s="29"/>
      <c r="T6736" s="7"/>
      <c r="V6736" s="7"/>
    </row>
    <row r="6737" spans="1:22" x14ac:dyDescent="0.3">
      <c r="A6737" s="14">
        <f t="shared" si="717"/>
        <v>551.63099999998155</v>
      </c>
      <c r="B6737" s="14">
        <v>207.56450000000001</v>
      </c>
      <c r="C6737" s="14">
        <v>195.03229999999999</v>
      </c>
      <c r="D6737" s="12">
        <v>21939.088235294115</v>
      </c>
      <c r="E6737" s="27">
        <v>24</v>
      </c>
      <c r="F6737" s="26">
        <v>1</v>
      </c>
      <c r="G6737">
        <v>1957</v>
      </c>
      <c r="H6737" s="22">
        <f t="shared" si="719"/>
        <v>1.0642570487042404</v>
      </c>
      <c r="I6737" s="4">
        <f t="shared" si="718"/>
        <v>0.86212472211307389</v>
      </c>
      <c r="Q6737" s="14"/>
      <c r="S6737" s="29"/>
      <c r="T6737" s="7"/>
      <c r="V6737" s="7"/>
    </row>
    <row r="6738" spans="1:22" x14ac:dyDescent="0.3">
      <c r="A6738" s="14">
        <f t="shared" si="717"/>
        <v>551.71299999998155</v>
      </c>
      <c r="B6738" s="14">
        <v>209.51609999999999</v>
      </c>
      <c r="C6738" s="14">
        <v>195.6935</v>
      </c>
      <c r="D6738" s="12">
        <v>21936.411764705881</v>
      </c>
      <c r="E6738" s="27">
        <v>21</v>
      </c>
      <c r="F6738" s="26">
        <v>1</v>
      </c>
      <c r="G6738">
        <v>1957</v>
      </c>
      <c r="H6738" s="22">
        <f t="shared" si="719"/>
        <v>1.0706339249898438</v>
      </c>
      <c r="I6738" s="4">
        <f t="shared" si="718"/>
        <v>1.0380053282829529</v>
      </c>
      <c r="Q6738" s="14"/>
      <c r="S6738" s="29"/>
      <c r="T6738" s="7"/>
      <c r="V6738" s="7"/>
    </row>
    <row r="6739" spans="1:22" x14ac:dyDescent="0.3">
      <c r="A6739" s="14">
        <f t="shared" si="717"/>
        <v>551.79499999998154</v>
      </c>
      <c r="B6739" s="14">
        <v>211.01609999999999</v>
      </c>
      <c r="C6739" s="14">
        <v>195.93549999999999</v>
      </c>
      <c r="D6739" s="12">
        <v>21933.735294117647</v>
      </c>
      <c r="E6739" s="27">
        <v>18</v>
      </c>
      <c r="F6739" s="26">
        <v>1</v>
      </c>
      <c r="G6739">
        <v>1957</v>
      </c>
      <c r="H6739" s="22">
        <f t="shared" si="719"/>
        <v>1.0769671652150836</v>
      </c>
      <c r="I6739" s="4">
        <f t="shared" si="718"/>
        <v>1.2126824083996568</v>
      </c>
      <c r="Q6739" s="14"/>
      <c r="S6739" s="29"/>
      <c r="T6739" s="7"/>
      <c r="V6739" s="7"/>
    </row>
    <row r="6740" spans="1:22" x14ac:dyDescent="0.3">
      <c r="A6740" s="14">
        <f t="shared" si="717"/>
        <v>551.87699999998154</v>
      </c>
      <c r="B6740" s="14">
        <v>211.87100000000001</v>
      </c>
      <c r="C6740" s="14">
        <v>196.17740000000001</v>
      </c>
      <c r="D6740" s="12">
        <v>21931.058823529409</v>
      </c>
      <c r="E6740" s="27">
        <v>16</v>
      </c>
      <c r="F6740" s="26">
        <v>1</v>
      </c>
      <c r="G6740">
        <v>1957</v>
      </c>
      <c r="H6740" s="22">
        <f t="shared" si="719"/>
        <v>1.0799969823231423</v>
      </c>
      <c r="I6740" s="4">
        <f t="shared" si="718"/>
        <v>1.2962477851895904</v>
      </c>
      <c r="Q6740" s="14"/>
      <c r="S6740" s="29"/>
      <c r="T6740" s="7"/>
      <c r="V6740" s="7"/>
    </row>
    <row r="6741" spans="1:22" x14ac:dyDescent="0.3">
      <c r="A6741" s="14">
        <f t="shared" si="717"/>
        <v>551.95899999998153</v>
      </c>
      <c r="B6741" s="14">
        <v>211.3871</v>
      </c>
      <c r="C6741" s="14">
        <v>195.16130000000001</v>
      </c>
      <c r="D6741" s="12">
        <v>21928.382352941175</v>
      </c>
      <c r="E6741" s="27">
        <v>13</v>
      </c>
      <c r="F6741" s="26">
        <v>1</v>
      </c>
      <c r="G6741">
        <v>1957</v>
      </c>
      <c r="H6741" s="22">
        <f t="shared" si="719"/>
        <v>1.08314045868725</v>
      </c>
      <c r="I6741" s="4">
        <f t="shared" si="718"/>
        <v>1.3829479975879597</v>
      </c>
      <c r="Q6741" s="14"/>
      <c r="S6741" s="29"/>
      <c r="T6741" s="7"/>
      <c r="V6741" s="7"/>
    </row>
    <row r="6742" spans="1:22" x14ac:dyDescent="0.3">
      <c r="A6742" s="14">
        <f t="shared" si="717"/>
        <v>552.04099999998152</v>
      </c>
      <c r="B6742" s="14">
        <v>210.67740000000001</v>
      </c>
      <c r="C6742" s="14">
        <v>194.16130000000001</v>
      </c>
      <c r="D6742" s="12">
        <v>21925.705882352941</v>
      </c>
      <c r="E6742" s="27">
        <v>10</v>
      </c>
      <c r="F6742" s="26">
        <v>1</v>
      </c>
      <c r="G6742">
        <v>1957</v>
      </c>
      <c r="H6742" s="22">
        <f t="shared" si="719"/>
        <v>1.0850638103473762</v>
      </c>
      <c r="I6742" s="4">
        <f t="shared" si="718"/>
        <v>1.4359959540967853</v>
      </c>
      <c r="Q6742" s="14"/>
      <c r="S6742" s="29"/>
      <c r="T6742" s="7"/>
      <c r="V6742" s="7"/>
    </row>
    <row r="6743" spans="1:22" x14ac:dyDescent="0.3">
      <c r="A6743" s="14">
        <f t="shared" si="717"/>
        <v>552.12299999998152</v>
      </c>
      <c r="B6743" s="14">
        <v>211.14519999999999</v>
      </c>
      <c r="C6743" s="14">
        <v>194.27420000000001</v>
      </c>
      <c r="D6743" s="12">
        <v>21923.029411764706</v>
      </c>
      <c r="E6743" s="27">
        <v>8</v>
      </c>
      <c r="F6743" s="26">
        <v>1</v>
      </c>
      <c r="G6743">
        <v>1957</v>
      </c>
      <c r="H6743" s="22">
        <f t="shared" si="719"/>
        <v>1.0868411760285204</v>
      </c>
      <c r="I6743" s="4">
        <f t="shared" si="718"/>
        <v>1.4850174717465665</v>
      </c>
      <c r="Q6743" s="14"/>
      <c r="S6743" s="29"/>
      <c r="T6743" s="7"/>
      <c r="V6743" s="7"/>
    </row>
    <row r="6744" spans="1:22" x14ac:dyDescent="0.3">
      <c r="A6744" s="14">
        <f t="shared" si="717"/>
        <v>552.20499999998151</v>
      </c>
      <c r="B6744" s="14">
        <v>211.43549999999999</v>
      </c>
      <c r="C6744" s="14">
        <v>194.6935</v>
      </c>
      <c r="D6744" s="12">
        <v>21920.352941176468</v>
      </c>
      <c r="E6744" s="27">
        <v>5</v>
      </c>
      <c r="F6744" s="26">
        <v>1</v>
      </c>
      <c r="G6744">
        <v>1957</v>
      </c>
      <c r="H6744" s="22">
        <f t="shared" si="719"/>
        <v>1.085991571367303</v>
      </c>
      <c r="I6744" s="4">
        <f t="shared" si="718"/>
        <v>1.4615845280720861</v>
      </c>
      <c r="Q6744" s="14"/>
      <c r="S6744" s="29"/>
      <c r="T6744" s="7"/>
      <c r="V6744" s="7"/>
    </row>
    <row r="6745" spans="1:22" x14ac:dyDescent="0.3">
      <c r="A6745" s="14">
        <f t="shared" si="717"/>
        <v>552.2869999999815</v>
      </c>
      <c r="B6745" s="14">
        <v>211.22579999999999</v>
      </c>
      <c r="C6745" s="14">
        <v>194.37100000000001</v>
      </c>
      <c r="D6745" s="12">
        <v>21917.676470588234</v>
      </c>
      <c r="E6745" s="27">
        <v>2</v>
      </c>
      <c r="F6745" s="26">
        <v>1</v>
      </c>
      <c r="G6745">
        <v>1957</v>
      </c>
      <c r="H6745" s="22">
        <f t="shared" si="719"/>
        <v>1.0867145819077948</v>
      </c>
      <c r="I6745" s="4">
        <f t="shared" si="718"/>
        <v>1.4815258796733404</v>
      </c>
      <c r="Q6745" s="14"/>
      <c r="S6745" s="29"/>
      <c r="T6745" s="7"/>
      <c r="V6745" s="7"/>
    </row>
    <row r="6746" spans="1:22" x14ac:dyDescent="0.3">
      <c r="A6746" s="14">
        <f t="shared" si="717"/>
        <v>552.3689999999815</v>
      </c>
      <c r="B6746" s="14">
        <v>211.16130000000001</v>
      </c>
      <c r="C6746" s="14">
        <v>194.27420000000001</v>
      </c>
      <c r="D6746" s="12">
        <v>21915</v>
      </c>
      <c r="E6746" s="27">
        <v>31</v>
      </c>
      <c r="F6746" s="26">
        <v>12</v>
      </c>
      <c r="G6746">
        <v>1956</v>
      </c>
      <c r="H6746" s="24">
        <f t="shared" si="719"/>
        <v>1.0869240485869971</v>
      </c>
      <c r="I6746" s="4">
        <f t="shared" si="718"/>
        <v>1.4873031795393681</v>
      </c>
      <c r="Q6746" s="14"/>
      <c r="S6746" s="29"/>
    </row>
    <row r="6747" spans="1:22" x14ac:dyDescent="0.3">
      <c r="A6747" s="14">
        <f t="shared" si="717"/>
        <v>552.45099999998149</v>
      </c>
      <c r="B6747" s="14">
        <v>211.0806</v>
      </c>
      <c r="C6747" s="14">
        <v>194.2097</v>
      </c>
      <c r="D6747" s="12">
        <v>21911.802325581393</v>
      </c>
      <c r="E6747" s="27">
        <v>27</v>
      </c>
      <c r="F6747" s="26">
        <v>12</v>
      </c>
      <c r="G6747">
        <v>1956</v>
      </c>
      <c r="H6747" s="22">
        <f t="shared" si="719"/>
        <v>1.0868695023986958</v>
      </c>
      <c r="I6747" s="4">
        <f t="shared" si="718"/>
        <v>1.4857987412794729</v>
      </c>
      <c r="Q6747" s="14"/>
      <c r="S6747" s="29"/>
      <c r="T6747" s="7"/>
      <c r="V6747" s="7"/>
    </row>
    <row r="6748" spans="1:22" x14ac:dyDescent="0.3">
      <c r="A6748" s="14">
        <f t="shared" si="717"/>
        <v>552.53299999998148</v>
      </c>
      <c r="B6748" s="14">
        <v>211.2097</v>
      </c>
      <c r="C6748" s="14">
        <v>194.45160000000001</v>
      </c>
      <c r="D6748" s="12">
        <v>21908.60465116279</v>
      </c>
      <c r="E6748" s="27">
        <v>24</v>
      </c>
      <c r="F6748" s="26">
        <v>12</v>
      </c>
      <c r="G6748">
        <v>1956</v>
      </c>
      <c r="H6748" s="22">
        <f t="shared" si="719"/>
        <v>1.0861813428122986</v>
      </c>
      <c r="I6748" s="4">
        <f t="shared" si="718"/>
        <v>1.4668186137411028</v>
      </c>
      <c r="Q6748" s="14"/>
      <c r="S6748" s="29"/>
      <c r="T6748" s="7"/>
      <c r="V6748" s="7"/>
    </row>
    <row r="6749" spans="1:22" x14ac:dyDescent="0.3">
      <c r="A6749" s="14">
        <f t="shared" si="717"/>
        <v>552.61499999998148</v>
      </c>
      <c r="B6749" s="14">
        <v>210.75810000000001</v>
      </c>
      <c r="C6749" s="14">
        <v>194.4032</v>
      </c>
      <c r="D6749" s="12">
        <v>21905.406976744183</v>
      </c>
      <c r="E6749" s="27">
        <v>21</v>
      </c>
      <c r="F6749" s="26">
        <v>12</v>
      </c>
      <c r="G6749">
        <v>1956</v>
      </c>
      <c r="H6749" s="22">
        <f t="shared" si="719"/>
        <v>1.0841287591973796</v>
      </c>
      <c r="I6749" s="4">
        <f t="shared" si="718"/>
        <v>1.4102063110653644</v>
      </c>
      <c r="Q6749" s="14"/>
      <c r="S6749" s="29"/>
      <c r="T6749" s="7"/>
      <c r="V6749" s="7"/>
    </row>
    <row r="6750" spans="1:22" x14ac:dyDescent="0.3">
      <c r="A6750" s="14">
        <f t="shared" si="717"/>
        <v>552.69699999998147</v>
      </c>
      <c r="B6750" s="14">
        <v>210.3065</v>
      </c>
      <c r="C6750" s="14">
        <v>194.2097</v>
      </c>
      <c r="D6750" s="12">
        <v>21902.20930232558</v>
      </c>
      <c r="E6750" s="27">
        <v>18</v>
      </c>
      <c r="F6750" s="26">
        <v>12</v>
      </c>
      <c r="G6750">
        <v>1956</v>
      </c>
      <c r="H6750" s="22">
        <f t="shared" si="719"/>
        <v>1.0828836046809196</v>
      </c>
      <c r="I6750" s="4">
        <f t="shared" si="718"/>
        <v>1.3758637079911025</v>
      </c>
      <c r="Q6750" s="14"/>
      <c r="S6750" s="29"/>
      <c r="T6750" s="7"/>
      <c r="V6750" s="7"/>
    </row>
    <row r="6751" spans="1:22" x14ac:dyDescent="0.3">
      <c r="A6751" s="14">
        <f t="shared" si="717"/>
        <v>552.77899999998147</v>
      </c>
      <c r="B6751" s="14">
        <v>209.8065</v>
      </c>
      <c r="C6751" s="14">
        <v>194.17740000000001</v>
      </c>
      <c r="D6751" s="12">
        <v>21899.011627906973</v>
      </c>
      <c r="E6751" s="27">
        <v>15</v>
      </c>
      <c r="F6751" s="26">
        <v>12</v>
      </c>
      <c r="G6751">
        <v>1956</v>
      </c>
      <c r="H6751" s="22">
        <f t="shared" si="719"/>
        <v>1.0804887695478465</v>
      </c>
      <c r="I6751" s="4">
        <f t="shared" si="718"/>
        <v>1.3098117671948297</v>
      </c>
      <c r="Q6751" s="14"/>
      <c r="S6751" s="29"/>
      <c r="T6751" s="7"/>
      <c r="V6751" s="7"/>
    </row>
    <row r="6752" spans="1:22" x14ac:dyDescent="0.3">
      <c r="A6752" s="14">
        <f t="shared" si="717"/>
        <v>552.86099999998146</v>
      </c>
      <c r="B6752" s="14">
        <v>210.16130000000001</v>
      </c>
      <c r="C6752" s="14">
        <v>194.35480000000001</v>
      </c>
      <c r="D6752" s="12">
        <v>21895.81395348837</v>
      </c>
      <c r="E6752" s="27">
        <v>11</v>
      </c>
      <c r="F6752" s="26">
        <v>12</v>
      </c>
      <c r="G6752">
        <v>1956</v>
      </c>
      <c r="H6752" s="22">
        <f t="shared" si="719"/>
        <v>1.0813280659906521</v>
      </c>
      <c r="I6752" s="4">
        <f t="shared" si="718"/>
        <v>1.3329603999274653</v>
      </c>
      <c r="Q6752" s="14"/>
      <c r="S6752" s="29"/>
      <c r="T6752" s="7"/>
      <c r="V6752" s="7"/>
    </row>
    <row r="6753" spans="1:22" x14ac:dyDescent="0.3">
      <c r="A6753" s="14">
        <f t="shared" si="717"/>
        <v>552.94299999998145</v>
      </c>
      <c r="B6753" s="14">
        <v>208.98390000000001</v>
      </c>
      <c r="C6753" s="14">
        <v>193.51609999999999</v>
      </c>
      <c r="D6753" s="12">
        <v>21892.616279069767</v>
      </c>
      <c r="E6753" s="27">
        <v>8</v>
      </c>
      <c r="F6753" s="26">
        <v>12</v>
      </c>
      <c r="G6753">
        <v>1956</v>
      </c>
      <c r="H6753" s="22">
        <f t="shared" si="719"/>
        <v>1.0799303003729406</v>
      </c>
      <c r="I6753" s="4">
        <f t="shared" si="718"/>
        <v>1.2944086305162352</v>
      </c>
      <c r="Q6753" s="14"/>
      <c r="S6753" s="29"/>
      <c r="T6753" s="7"/>
      <c r="V6753" s="7"/>
    </row>
    <row r="6754" spans="1:22" x14ac:dyDescent="0.3">
      <c r="A6754" s="14">
        <f t="shared" si="717"/>
        <v>553.02499999998145</v>
      </c>
      <c r="B6754" s="14">
        <v>207.93549999999999</v>
      </c>
      <c r="C6754" s="14">
        <v>193.0806</v>
      </c>
      <c r="D6754" s="12">
        <v>21889.41860465116</v>
      </c>
      <c r="E6754" s="27">
        <v>5</v>
      </c>
      <c r="F6754" s="26">
        <v>12</v>
      </c>
      <c r="G6754">
        <v>1956</v>
      </c>
      <c r="H6754" s="22">
        <f t="shared" si="719"/>
        <v>1.0769362639229421</v>
      </c>
      <c r="I6754" s="4">
        <f t="shared" si="718"/>
        <v>1.2118301199515398</v>
      </c>
      <c r="Q6754" s="14"/>
      <c r="S6754" s="29"/>
      <c r="T6754" s="7"/>
      <c r="V6754" s="7"/>
    </row>
    <row r="6755" spans="1:22" x14ac:dyDescent="0.3">
      <c r="A6755" s="14">
        <f t="shared" si="717"/>
        <v>553.10699999998144</v>
      </c>
      <c r="B6755" s="14">
        <v>207.27420000000001</v>
      </c>
      <c r="C6755" s="14">
        <v>192.75810000000001</v>
      </c>
      <c r="D6755" s="12">
        <v>21886.220930232557</v>
      </c>
      <c r="E6755" s="27">
        <v>2</v>
      </c>
      <c r="F6755" s="26">
        <v>12</v>
      </c>
      <c r="G6755">
        <v>1956</v>
      </c>
      <c r="H6755" s="22">
        <f t="shared" si="719"/>
        <v>1.0753073411700986</v>
      </c>
      <c r="I6755" s="4">
        <f t="shared" si="718"/>
        <v>1.16690280627277</v>
      </c>
      <c r="Q6755" s="14"/>
      <c r="S6755" s="29"/>
      <c r="T6755" s="7"/>
      <c r="V6755" s="7"/>
    </row>
    <row r="6756" spans="1:22" x14ac:dyDescent="0.3">
      <c r="A6756" s="14">
        <f t="shared" si="717"/>
        <v>553.18899999998143</v>
      </c>
      <c r="B6756" s="14">
        <v>206.96770000000001</v>
      </c>
      <c r="C6756" s="14">
        <v>193.01609999999999</v>
      </c>
      <c r="D6756" s="12">
        <v>21883.023255813951</v>
      </c>
      <c r="E6756" s="27">
        <v>29</v>
      </c>
      <c r="F6756" s="26">
        <v>11</v>
      </c>
      <c r="G6756">
        <v>1956</v>
      </c>
      <c r="H6756" s="22">
        <f t="shared" si="719"/>
        <v>1.0722820531551513</v>
      </c>
      <c r="I6756" s="4">
        <f t="shared" si="718"/>
        <v>1.0834623463866873</v>
      </c>
      <c r="Q6756" s="14"/>
      <c r="S6756" s="29"/>
      <c r="T6756" s="7"/>
      <c r="V6756" s="7"/>
    </row>
    <row r="6757" spans="1:22" x14ac:dyDescent="0.3">
      <c r="A6757" s="14">
        <f t="shared" si="717"/>
        <v>553.27099999998143</v>
      </c>
      <c r="B6757" s="14">
        <v>206.45160000000001</v>
      </c>
      <c r="C6757" s="14">
        <v>192.98390000000001</v>
      </c>
      <c r="D6757" s="12">
        <v>21879.825581395347</v>
      </c>
      <c r="E6757" s="27">
        <v>25</v>
      </c>
      <c r="F6757" s="26">
        <v>11</v>
      </c>
      <c r="G6757">
        <v>1956</v>
      </c>
      <c r="H6757" s="22">
        <f t="shared" si="719"/>
        <v>1.0697866505962415</v>
      </c>
      <c r="I6757" s="4">
        <f t="shared" si="718"/>
        <v>1.0146366557127442</v>
      </c>
      <c r="Q6757" s="14"/>
      <c r="S6757" s="29"/>
      <c r="T6757" s="7"/>
      <c r="V6757" s="7"/>
    </row>
    <row r="6758" spans="1:22" x14ac:dyDescent="0.3">
      <c r="A6758" s="14">
        <f t="shared" si="717"/>
        <v>553.35299999998142</v>
      </c>
      <c r="B6758" s="14">
        <v>205.54839999999999</v>
      </c>
      <c r="C6758" s="14">
        <v>192.4194</v>
      </c>
      <c r="D6758" s="12">
        <v>21876.627906976744</v>
      </c>
      <c r="E6758" s="27">
        <v>22</v>
      </c>
      <c r="F6758" s="26">
        <v>11</v>
      </c>
      <c r="G6758">
        <v>1956</v>
      </c>
      <c r="H6758" s="22">
        <f t="shared" si="719"/>
        <v>1.0682311658803634</v>
      </c>
      <c r="I6758" s="4">
        <f t="shared" si="718"/>
        <v>0.97173483631658297</v>
      </c>
      <c r="Q6758" s="14"/>
      <c r="S6758" s="29"/>
      <c r="T6758" s="7"/>
      <c r="V6758" s="7"/>
    </row>
    <row r="6759" spans="1:22" x14ac:dyDescent="0.3">
      <c r="A6759" s="14">
        <f t="shared" si="717"/>
        <v>553.43499999998141</v>
      </c>
      <c r="B6759" s="14">
        <v>204.77420000000001</v>
      </c>
      <c r="C6759" s="14">
        <v>191.85480000000001</v>
      </c>
      <c r="D6759" s="12">
        <v>21873.430232558138</v>
      </c>
      <c r="E6759" s="27">
        <v>19</v>
      </c>
      <c r="F6759" s="26">
        <v>11</v>
      </c>
      <c r="G6759">
        <v>1956</v>
      </c>
      <c r="H6759" s="22">
        <f t="shared" si="719"/>
        <v>1.0673394671386902</v>
      </c>
      <c r="I6759" s="4">
        <f t="shared" si="718"/>
        <v>0.94714089593225026</v>
      </c>
      <c r="Q6759" s="14"/>
      <c r="S6759" s="29"/>
      <c r="T6759" s="7"/>
      <c r="V6759" s="7"/>
    </row>
    <row r="6760" spans="1:22" x14ac:dyDescent="0.3">
      <c r="A6760" s="14">
        <f t="shared" si="717"/>
        <v>553.51699999998141</v>
      </c>
      <c r="B6760" s="14">
        <v>205.54839999999999</v>
      </c>
      <c r="C6760" s="14">
        <v>192.54839999999999</v>
      </c>
      <c r="D6760" s="12">
        <v>21870.232558139534</v>
      </c>
      <c r="E6760" s="27">
        <v>16</v>
      </c>
      <c r="F6760" s="26">
        <v>11</v>
      </c>
      <c r="G6760">
        <v>1956</v>
      </c>
      <c r="H6760" s="22">
        <f t="shared" si="719"/>
        <v>1.0675154922087122</v>
      </c>
      <c r="I6760" s="4">
        <f t="shared" si="718"/>
        <v>0.95199584287335082</v>
      </c>
      <c r="Q6760" s="14"/>
      <c r="S6760" s="29"/>
      <c r="T6760" s="7"/>
      <c r="V6760" s="7"/>
    </row>
    <row r="6761" spans="1:22" x14ac:dyDescent="0.3">
      <c r="A6761" s="14">
        <f t="shared" si="717"/>
        <v>553.5989999999814</v>
      </c>
      <c r="B6761" s="14">
        <v>206.46770000000001</v>
      </c>
      <c r="C6761" s="14">
        <v>193.24189999999999</v>
      </c>
      <c r="D6761" s="12">
        <v>21867.034883720928</v>
      </c>
      <c r="E6761" s="27">
        <v>13</v>
      </c>
      <c r="F6761" s="26">
        <v>11</v>
      </c>
      <c r="G6761">
        <v>1956</v>
      </c>
      <c r="H6761" s="22">
        <f t="shared" si="719"/>
        <v>1.0684416785386608</v>
      </c>
      <c r="I6761" s="4">
        <f t="shared" si="718"/>
        <v>0.97754098532897182</v>
      </c>
      <c r="Q6761" s="14"/>
      <c r="S6761" s="29"/>
      <c r="T6761" s="7"/>
      <c r="V6761" s="7"/>
    </row>
    <row r="6762" spans="1:22" x14ac:dyDescent="0.3">
      <c r="A6762" s="14">
        <f t="shared" si="717"/>
        <v>553.6809999999814</v>
      </c>
      <c r="B6762" s="14">
        <v>206.5806</v>
      </c>
      <c r="C6762" s="14">
        <v>193.12899999999999</v>
      </c>
      <c r="D6762" s="12">
        <v>21863.837209302324</v>
      </c>
      <c r="E6762" s="27">
        <v>9</v>
      </c>
      <c r="F6762" s="26">
        <v>11</v>
      </c>
      <c r="G6762">
        <v>1956</v>
      </c>
      <c r="H6762" s="22">
        <f t="shared" si="719"/>
        <v>1.0696508551279198</v>
      </c>
      <c r="I6762" s="4">
        <f t="shared" si="718"/>
        <v>1.0108912812984003</v>
      </c>
      <c r="Q6762" s="14"/>
      <c r="S6762" s="29"/>
      <c r="T6762" s="7"/>
      <c r="V6762" s="7"/>
    </row>
    <row r="6763" spans="1:22" x14ac:dyDescent="0.3">
      <c r="A6763" s="14">
        <f t="shared" si="717"/>
        <v>553.76299999998139</v>
      </c>
      <c r="B6763" s="14">
        <v>205.96770000000001</v>
      </c>
      <c r="C6763" s="14">
        <v>192.54839999999999</v>
      </c>
      <c r="D6763" s="12">
        <v>21860.639534883718</v>
      </c>
      <c r="E6763" s="27">
        <v>6</v>
      </c>
      <c r="F6763" s="26">
        <v>11</v>
      </c>
      <c r="G6763">
        <v>1956</v>
      </c>
      <c r="H6763" s="22">
        <f t="shared" si="719"/>
        <v>1.0696931265074132</v>
      </c>
      <c r="I6763" s="4">
        <f t="shared" si="718"/>
        <v>1.0120571680924917</v>
      </c>
      <c r="Q6763" s="14"/>
      <c r="S6763" s="29"/>
      <c r="T6763" s="7"/>
      <c r="V6763" s="7"/>
    </row>
    <row r="6764" spans="1:22" x14ac:dyDescent="0.3">
      <c r="A6764" s="14">
        <f t="shared" si="717"/>
        <v>553.84499999998138</v>
      </c>
      <c r="B6764" s="14">
        <v>205.5</v>
      </c>
      <c r="C6764" s="14">
        <v>192.6935</v>
      </c>
      <c r="D6764" s="12">
        <v>21857.441860465115</v>
      </c>
      <c r="E6764" s="27">
        <v>3</v>
      </c>
      <c r="F6764" s="26">
        <v>11</v>
      </c>
      <c r="G6764">
        <v>1956</v>
      </c>
      <c r="H6764" s="22">
        <f t="shared" si="719"/>
        <v>1.0664604670110824</v>
      </c>
      <c r="I6764" s="4">
        <f t="shared" si="718"/>
        <v>0.92289719598528952</v>
      </c>
      <c r="Q6764" s="14"/>
      <c r="S6764" s="29"/>
      <c r="T6764" s="7"/>
      <c r="V6764" s="7"/>
    </row>
    <row r="6765" spans="1:22" x14ac:dyDescent="0.3">
      <c r="A6765" s="14">
        <f t="shared" si="717"/>
        <v>553.92699999998138</v>
      </c>
      <c r="B6765" s="14">
        <v>205.0806</v>
      </c>
      <c r="C6765" s="14">
        <v>192.95160000000001</v>
      </c>
      <c r="D6765" s="12">
        <v>21854.244186046511</v>
      </c>
      <c r="E6765" s="27">
        <v>31</v>
      </c>
      <c r="F6765" s="26">
        <v>10</v>
      </c>
      <c r="G6765">
        <v>1956</v>
      </c>
      <c r="H6765" s="22">
        <f t="shared" si="719"/>
        <v>1.0628603235215464</v>
      </c>
      <c r="I6765" s="4">
        <f t="shared" si="718"/>
        <v>0.82360164893701571</v>
      </c>
      <c r="Q6765" s="14"/>
      <c r="S6765" s="29"/>
      <c r="T6765" s="7"/>
      <c r="V6765" s="7"/>
    </row>
    <row r="6766" spans="1:22" x14ac:dyDescent="0.3">
      <c r="A6766" s="14">
        <f t="shared" si="717"/>
        <v>554.00899999998137</v>
      </c>
      <c r="B6766" s="14">
        <v>203.85480000000001</v>
      </c>
      <c r="C6766" s="14">
        <v>192.53229999999999</v>
      </c>
      <c r="D6766" s="12">
        <v>21851.046511627905</v>
      </c>
      <c r="E6766" s="27">
        <v>28</v>
      </c>
      <c r="F6766" s="26">
        <v>10</v>
      </c>
      <c r="G6766">
        <v>1956</v>
      </c>
      <c r="H6766" s="22">
        <f t="shared" si="719"/>
        <v>1.0588083142412987</v>
      </c>
      <c r="I6766" s="4">
        <f t="shared" si="718"/>
        <v>0.71184319283761255</v>
      </c>
      <c r="Q6766" s="14"/>
      <c r="S6766" s="29"/>
      <c r="T6766" s="7"/>
      <c r="V6766" s="7"/>
    </row>
    <row r="6767" spans="1:22" x14ac:dyDescent="0.3">
      <c r="A6767" s="14">
        <f t="shared" si="717"/>
        <v>554.09099999998136</v>
      </c>
      <c r="B6767" s="14">
        <v>202.5</v>
      </c>
      <c r="C6767" s="14">
        <v>191.74189999999999</v>
      </c>
      <c r="D6767" s="12">
        <v>21847.848837209302</v>
      </c>
      <c r="E6767" s="27">
        <v>24</v>
      </c>
      <c r="F6767" s="26">
        <v>10</v>
      </c>
      <c r="G6767">
        <v>1956</v>
      </c>
      <c r="H6767" s="22">
        <f t="shared" si="719"/>
        <v>1.0561071940978994</v>
      </c>
      <c r="I6767" s="4">
        <f t="shared" si="718"/>
        <v>0.6373436060679456</v>
      </c>
      <c r="Q6767" s="14"/>
      <c r="S6767" s="29"/>
      <c r="T6767" s="7"/>
      <c r="V6767" s="7"/>
    </row>
    <row r="6768" spans="1:22" x14ac:dyDescent="0.3">
      <c r="A6768" s="14">
        <f t="shared" si="717"/>
        <v>554.17299999998136</v>
      </c>
      <c r="B6768" s="14">
        <v>202.43549999999999</v>
      </c>
      <c r="C6768" s="14">
        <v>191.2903</v>
      </c>
      <c r="D6768" s="12">
        <v>21844.651162790695</v>
      </c>
      <c r="E6768" s="27">
        <v>21</v>
      </c>
      <c r="F6768" s="26">
        <v>10</v>
      </c>
      <c r="G6768">
        <v>1956</v>
      </c>
      <c r="H6768" s="22">
        <f t="shared" si="719"/>
        <v>1.0582632783784645</v>
      </c>
      <c r="I6768" s="4">
        <f t="shared" si="718"/>
        <v>0.69681056029994903</v>
      </c>
      <c r="Q6768" s="14"/>
      <c r="S6768" s="29"/>
      <c r="T6768" s="7"/>
      <c r="V6768" s="7"/>
    </row>
    <row r="6769" spans="1:22" x14ac:dyDescent="0.3">
      <c r="A6769" s="14">
        <f t="shared" si="717"/>
        <v>554.25499999998135</v>
      </c>
      <c r="B6769" s="14">
        <v>202.03229999999999</v>
      </c>
      <c r="C6769" s="14">
        <v>191.03229999999999</v>
      </c>
      <c r="D6769" s="12">
        <v>21841.453488372092</v>
      </c>
      <c r="E6769" s="27">
        <v>18</v>
      </c>
      <c r="F6769" s="26">
        <v>10</v>
      </c>
      <c r="G6769">
        <v>1956</v>
      </c>
      <c r="H6769" s="22">
        <f t="shared" si="719"/>
        <v>1.0575818853670296</v>
      </c>
      <c r="I6769" s="4">
        <f t="shared" si="718"/>
        <v>0.67801706164581177</v>
      </c>
      <c r="Q6769" s="14"/>
      <c r="S6769" s="29"/>
      <c r="T6769" s="7"/>
      <c r="V6769" s="7"/>
    </row>
    <row r="6770" spans="1:22" x14ac:dyDescent="0.3">
      <c r="A6770" s="14">
        <f t="shared" si="717"/>
        <v>554.33699999998134</v>
      </c>
      <c r="B6770" s="14">
        <v>201.4194</v>
      </c>
      <c r="C6770" s="14">
        <v>190.54839999999999</v>
      </c>
      <c r="D6770" s="12">
        <v>21838.255813953489</v>
      </c>
      <c r="E6770" s="27">
        <v>15</v>
      </c>
      <c r="F6770" s="26">
        <v>10</v>
      </c>
      <c r="G6770">
        <v>1956</v>
      </c>
      <c r="H6770" s="22">
        <f t="shared" si="719"/>
        <v>1.0570511219196803</v>
      </c>
      <c r="I6770" s="4">
        <f t="shared" si="718"/>
        <v>0.66337807655786918</v>
      </c>
      <c r="Q6770" s="14"/>
      <c r="S6770" s="29"/>
      <c r="T6770" s="7"/>
      <c r="V6770" s="7"/>
    </row>
    <row r="6771" spans="1:22" x14ac:dyDescent="0.3">
      <c r="A6771" s="14">
        <f t="shared" si="717"/>
        <v>554.41899999998134</v>
      </c>
      <c r="B6771" s="14">
        <v>201.66130000000001</v>
      </c>
      <c r="C6771" s="14">
        <v>190.7097</v>
      </c>
      <c r="D6771" s="12">
        <v>21835.058139534882</v>
      </c>
      <c r="E6771" s="27">
        <v>12</v>
      </c>
      <c r="F6771" s="26">
        <v>10</v>
      </c>
      <c r="G6771">
        <v>1956</v>
      </c>
      <c r="H6771" s="22">
        <f t="shared" si="719"/>
        <v>1.0574255006431241</v>
      </c>
      <c r="I6771" s="4">
        <f t="shared" si="718"/>
        <v>0.67370381503347043</v>
      </c>
      <c r="Q6771" s="14"/>
      <c r="S6771" s="29"/>
      <c r="T6771" s="7"/>
      <c r="V6771" s="7"/>
    </row>
    <row r="6772" spans="1:22" x14ac:dyDescent="0.3">
      <c r="A6772" s="14">
        <f t="shared" si="717"/>
        <v>554.50099999998133</v>
      </c>
      <c r="B6772" s="14">
        <v>203.06450000000001</v>
      </c>
      <c r="C6772" s="14">
        <v>191.6129</v>
      </c>
      <c r="D6772" s="12">
        <v>21831.860465116279</v>
      </c>
      <c r="E6772" s="27">
        <v>8</v>
      </c>
      <c r="F6772" s="26">
        <v>10</v>
      </c>
      <c r="G6772">
        <v>1956</v>
      </c>
      <c r="H6772" s="22">
        <f t="shared" si="719"/>
        <v>1.0597642434303745</v>
      </c>
      <c r="I6772" s="4">
        <f t="shared" si="718"/>
        <v>0.73820867300377058</v>
      </c>
      <c r="Q6772" s="14"/>
      <c r="S6772" s="29"/>
      <c r="T6772" s="7"/>
      <c r="V6772" s="7"/>
    </row>
    <row r="6773" spans="1:22" x14ac:dyDescent="0.3">
      <c r="A6773" s="14">
        <f t="shared" si="717"/>
        <v>554.58299999998133</v>
      </c>
      <c r="B6773" s="14">
        <v>204.6935</v>
      </c>
      <c r="C6773" s="14">
        <v>192.82259999999999</v>
      </c>
      <c r="D6773" s="12">
        <v>21828.662790697672</v>
      </c>
      <c r="E6773" s="27">
        <v>5</v>
      </c>
      <c r="F6773" s="26">
        <v>10</v>
      </c>
      <c r="G6773">
        <v>1956</v>
      </c>
      <c r="H6773" s="22">
        <f t="shared" si="719"/>
        <v>1.061563841582885</v>
      </c>
      <c r="I6773" s="4">
        <f t="shared" si="718"/>
        <v>0.7878433843812388</v>
      </c>
      <c r="Q6773" s="14"/>
      <c r="S6773" s="29"/>
      <c r="T6773" s="7"/>
      <c r="V6773" s="7"/>
    </row>
    <row r="6774" spans="1:22" x14ac:dyDescent="0.3">
      <c r="A6774" s="14">
        <f t="shared" si="717"/>
        <v>554.66499999998132</v>
      </c>
      <c r="B6774" s="14">
        <v>205.6129</v>
      </c>
      <c r="C6774" s="14">
        <v>193.3871</v>
      </c>
      <c r="D6774" s="12">
        <v>21825.465116279069</v>
      </c>
      <c r="E6774" s="27">
        <v>2</v>
      </c>
      <c r="F6774" s="26">
        <v>10</v>
      </c>
      <c r="G6774">
        <v>1956</v>
      </c>
      <c r="H6774" s="22">
        <f t="shared" si="719"/>
        <v>1.0632193150422131</v>
      </c>
      <c r="I6774" s="4">
        <f t="shared" si="718"/>
        <v>0.83350299301785724</v>
      </c>
      <c r="Q6774" s="14"/>
      <c r="S6774" s="29"/>
      <c r="T6774" s="7"/>
      <c r="V6774" s="7"/>
    </row>
    <row r="6775" spans="1:22" x14ac:dyDescent="0.3">
      <c r="A6775" s="14">
        <f t="shared" si="717"/>
        <v>554.74699999998131</v>
      </c>
      <c r="B6775" s="14">
        <v>206.04839999999999</v>
      </c>
      <c r="C6775" s="14">
        <v>193.66130000000001</v>
      </c>
      <c r="D6775" s="12">
        <v>21822.267441860462</v>
      </c>
      <c r="E6775" s="27">
        <v>29</v>
      </c>
      <c r="F6775" s="26">
        <v>9</v>
      </c>
      <c r="G6775">
        <v>1956</v>
      </c>
      <c r="H6775" s="22">
        <f t="shared" si="719"/>
        <v>1.0639627018924276</v>
      </c>
      <c r="I6775" s="4">
        <f t="shared" si="718"/>
        <v>0.85400634355793537</v>
      </c>
      <c r="Q6775" s="14"/>
      <c r="S6775" s="29"/>
      <c r="T6775" s="7"/>
      <c r="V6775" s="7"/>
    </row>
    <row r="6776" spans="1:22" x14ac:dyDescent="0.3">
      <c r="A6776" s="14">
        <f t="shared" si="717"/>
        <v>554.82899999998131</v>
      </c>
      <c r="B6776" s="14">
        <v>206</v>
      </c>
      <c r="C6776" s="14">
        <v>193.87100000000001</v>
      </c>
      <c r="D6776" s="12">
        <v>21819.069767441859</v>
      </c>
      <c r="E6776" s="27">
        <v>26</v>
      </c>
      <c r="F6776" s="26">
        <v>9</v>
      </c>
      <c r="G6776">
        <v>1956</v>
      </c>
      <c r="H6776" s="22">
        <f t="shared" si="719"/>
        <v>1.0625622192076174</v>
      </c>
      <c r="I6776" s="4">
        <f t="shared" si="718"/>
        <v>0.81537963472700969</v>
      </c>
      <c r="Q6776" s="14"/>
      <c r="S6776" s="29"/>
      <c r="T6776" s="7"/>
      <c r="V6776" s="7"/>
    </row>
    <row r="6777" spans="1:22" x14ac:dyDescent="0.3">
      <c r="A6777" s="14">
        <f t="shared" ref="A6777:A6840" si="720">A6776+0.082</f>
        <v>554.9109999999813</v>
      </c>
      <c r="B6777" s="14">
        <v>205.3871</v>
      </c>
      <c r="C6777" s="14">
        <v>193.06450000000001</v>
      </c>
      <c r="D6777" s="12">
        <v>21815.872093023256</v>
      </c>
      <c r="E6777" s="27">
        <v>22</v>
      </c>
      <c r="F6777" s="26">
        <v>9</v>
      </c>
      <c r="G6777">
        <v>1956</v>
      </c>
      <c r="H6777" s="22">
        <f t="shared" si="719"/>
        <v>1.0638263378301034</v>
      </c>
      <c r="I6777" s="4">
        <f t="shared" si="718"/>
        <v>0.85024528675407141</v>
      </c>
      <c r="Q6777" s="14"/>
      <c r="S6777" s="29"/>
      <c r="T6777" s="7"/>
      <c r="V6777" s="7"/>
    </row>
    <row r="6778" spans="1:22" x14ac:dyDescent="0.3">
      <c r="A6778" s="14">
        <f t="shared" si="720"/>
        <v>554.99299999998129</v>
      </c>
      <c r="B6778" s="14">
        <v>205.24189999999999</v>
      </c>
      <c r="C6778" s="14">
        <v>192.64519999999999</v>
      </c>
      <c r="D6778" s="12">
        <v>21812.674418604649</v>
      </c>
      <c r="E6778" s="27">
        <v>19</v>
      </c>
      <c r="F6778" s="26">
        <v>9</v>
      </c>
      <c r="G6778">
        <v>1956</v>
      </c>
      <c r="H6778" s="22">
        <f t="shared" si="719"/>
        <v>1.0653880813017922</v>
      </c>
      <c r="I6778" s="4">
        <f t="shared" si="718"/>
        <v>0.89331972887593059</v>
      </c>
      <c r="Q6778" s="14"/>
      <c r="S6778" s="29"/>
      <c r="T6778" s="7"/>
      <c r="V6778" s="7"/>
    </row>
    <row r="6779" spans="1:22" x14ac:dyDescent="0.3">
      <c r="A6779" s="14">
        <f t="shared" si="720"/>
        <v>555.07499999998129</v>
      </c>
      <c r="B6779" s="14">
        <v>205.6935</v>
      </c>
      <c r="C6779" s="14">
        <v>192.56450000000001</v>
      </c>
      <c r="D6779" s="12">
        <v>21809.476744186046</v>
      </c>
      <c r="E6779" s="27">
        <v>16</v>
      </c>
      <c r="F6779" s="26">
        <v>9</v>
      </c>
      <c r="G6779">
        <v>1956</v>
      </c>
      <c r="H6779" s="22">
        <f t="shared" si="719"/>
        <v>1.0681797527581667</v>
      </c>
      <c r="I6779" s="4">
        <f t="shared" si="718"/>
        <v>0.97031681114374779</v>
      </c>
      <c r="Q6779" s="14"/>
      <c r="S6779" s="29"/>
      <c r="T6779" s="7"/>
      <c r="V6779" s="7"/>
    </row>
    <row r="6780" spans="1:22" x14ac:dyDescent="0.3">
      <c r="A6780" s="14">
        <f t="shared" si="720"/>
        <v>555.15699999998128</v>
      </c>
      <c r="B6780" s="14">
        <v>206.3871</v>
      </c>
      <c r="C6780" s="14">
        <v>192.74189999999999</v>
      </c>
      <c r="D6780" s="12">
        <v>21806.279069767439</v>
      </c>
      <c r="E6780" s="27">
        <v>13</v>
      </c>
      <c r="F6780" s="26">
        <v>9</v>
      </c>
      <c r="G6780">
        <v>1956</v>
      </c>
      <c r="H6780" s="22">
        <f t="shared" si="719"/>
        <v>1.0707951929497428</v>
      </c>
      <c r="I6780" s="4">
        <f t="shared" si="718"/>
        <v>1.042453259412941</v>
      </c>
      <c r="Q6780" s="14"/>
      <c r="S6780" s="29"/>
      <c r="T6780" s="7"/>
      <c r="V6780" s="7"/>
    </row>
    <row r="6781" spans="1:22" x14ac:dyDescent="0.3">
      <c r="A6781" s="14">
        <f t="shared" si="720"/>
        <v>555.23899999998127</v>
      </c>
      <c r="B6781" s="14">
        <v>206.46770000000001</v>
      </c>
      <c r="C6781" s="14">
        <v>192.54839999999999</v>
      </c>
      <c r="D6781" s="12">
        <v>21803.081395348836</v>
      </c>
      <c r="E6781" s="27">
        <v>10</v>
      </c>
      <c r="F6781" s="26">
        <v>9</v>
      </c>
      <c r="G6781">
        <v>1956</v>
      </c>
      <c r="H6781" s="22">
        <f t="shared" si="719"/>
        <v>1.0722898762077484</v>
      </c>
      <c r="I6781" s="4">
        <f t="shared" si="718"/>
        <v>1.0836781139774709</v>
      </c>
      <c r="Q6781" s="14"/>
      <c r="S6781" s="29"/>
      <c r="T6781" s="7"/>
      <c r="V6781" s="7"/>
    </row>
    <row r="6782" spans="1:22" x14ac:dyDescent="0.3">
      <c r="A6782" s="14">
        <f t="shared" si="720"/>
        <v>555.32099999998127</v>
      </c>
      <c r="B6782" s="14">
        <v>205.85480000000001</v>
      </c>
      <c r="C6782" s="14">
        <v>191.72579999999999</v>
      </c>
      <c r="D6782" s="12">
        <v>21799.883720930233</v>
      </c>
      <c r="E6782" s="27">
        <v>6</v>
      </c>
      <c r="F6782" s="26">
        <v>9</v>
      </c>
      <c r="G6782">
        <v>1956</v>
      </c>
      <c r="H6782" s="22">
        <f t="shared" si="719"/>
        <v>1.0736937856042328</v>
      </c>
      <c r="I6782" s="4">
        <f t="shared" si="718"/>
        <v>1.1223993349330534</v>
      </c>
      <c r="Q6782" s="14"/>
      <c r="S6782" s="29"/>
      <c r="T6782" s="7"/>
      <c r="V6782" s="7"/>
    </row>
    <row r="6783" spans="1:22" x14ac:dyDescent="0.3">
      <c r="A6783" s="14">
        <f t="shared" si="720"/>
        <v>555.40299999998126</v>
      </c>
      <c r="B6783" s="14">
        <v>205.37100000000001</v>
      </c>
      <c r="C6783" s="14">
        <v>191.16130000000001</v>
      </c>
      <c r="D6783" s="12">
        <v>21796.686046511626</v>
      </c>
      <c r="E6783" s="27">
        <v>3</v>
      </c>
      <c r="F6783" s="26">
        <v>9</v>
      </c>
      <c r="G6783">
        <v>1956</v>
      </c>
      <c r="H6783" s="22">
        <f t="shared" si="719"/>
        <v>1.0743335601923611</v>
      </c>
      <c r="I6783" s="4">
        <f t="shared" si="718"/>
        <v>1.140044955975779</v>
      </c>
      <c r="Q6783" s="14"/>
      <c r="S6783" s="29"/>
      <c r="T6783" s="7"/>
      <c r="V6783" s="7"/>
    </row>
    <row r="6784" spans="1:22" x14ac:dyDescent="0.3">
      <c r="A6784" s="14">
        <f t="shared" si="720"/>
        <v>555.48499999998126</v>
      </c>
      <c r="B6784" s="14">
        <v>205.93549999999999</v>
      </c>
      <c r="C6784" s="14">
        <v>191.2903</v>
      </c>
      <c r="D6784" s="12">
        <v>21793.488372093023</v>
      </c>
      <c r="E6784" s="27">
        <v>31</v>
      </c>
      <c r="F6784" s="26">
        <v>8</v>
      </c>
      <c r="G6784">
        <v>1956</v>
      </c>
      <c r="H6784" s="22">
        <f t="shared" si="719"/>
        <v>1.0765600764910714</v>
      </c>
      <c r="I6784" s="4">
        <f t="shared" si="718"/>
        <v>1.2014544954941124</v>
      </c>
      <c r="Q6784" s="14"/>
      <c r="S6784" s="29"/>
      <c r="T6784" s="7"/>
      <c r="V6784" s="7"/>
    </row>
    <row r="6785" spans="1:22" x14ac:dyDescent="0.3">
      <c r="A6785" s="14">
        <f t="shared" si="720"/>
        <v>555.56699999998125</v>
      </c>
      <c r="B6785" s="14">
        <v>206.25810000000001</v>
      </c>
      <c r="C6785" s="14">
        <v>191.5968</v>
      </c>
      <c r="D6785" s="12">
        <v>21790.290697674416</v>
      </c>
      <c r="E6785" s="27">
        <v>28</v>
      </c>
      <c r="F6785" s="26">
        <v>8</v>
      </c>
      <c r="G6785">
        <v>1956</v>
      </c>
      <c r="H6785" s="22">
        <f t="shared" si="719"/>
        <v>1.0765216329291514</v>
      </c>
      <c r="I6785" s="4">
        <f t="shared" si="718"/>
        <v>1.2003941837253087</v>
      </c>
      <c r="Q6785" s="14"/>
      <c r="S6785" s="29"/>
      <c r="T6785" s="7"/>
      <c r="V6785" s="7"/>
    </row>
    <row r="6786" spans="1:22" x14ac:dyDescent="0.3">
      <c r="A6786" s="14">
        <f t="shared" si="720"/>
        <v>555.64899999998124</v>
      </c>
      <c r="B6786" s="14">
        <v>205.54839999999999</v>
      </c>
      <c r="C6786" s="14">
        <v>191.16130000000001</v>
      </c>
      <c r="D6786" s="12">
        <v>21787.093023255813</v>
      </c>
      <c r="E6786" s="27">
        <v>25</v>
      </c>
      <c r="F6786" s="26">
        <v>8</v>
      </c>
      <c r="G6786">
        <v>1956</v>
      </c>
      <c r="H6786" s="22">
        <f t="shared" si="719"/>
        <v>1.075261572295229</v>
      </c>
      <c r="I6786" s="4">
        <f t="shared" si="718"/>
        <v>1.1656404550689436</v>
      </c>
      <c r="Q6786" s="14"/>
      <c r="S6786" s="29"/>
      <c r="T6786" s="7"/>
      <c r="V6786" s="7"/>
    </row>
    <row r="6787" spans="1:22" x14ac:dyDescent="0.3">
      <c r="A6787" s="14">
        <f t="shared" si="720"/>
        <v>555.73099999998124</v>
      </c>
      <c r="B6787" s="14">
        <v>203.87100000000001</v>
      </c>
      <c r="C6787" s="14">
        <v>190.27420000000001</v>
      </c>
      <c r="D6787" s="12">
        <v>21783.895348837206</v>
      </c>
      <c r="E6787" s="27">
        <v>21</v>
      </c>
      <c r="F6787" s="26">
        <v>8</v>
      </c>
      <c r="G6787">
        <v>1956</v>
      </c>
      <c r="H6787" s="22">
        <f t="shared" si="719"/>
        <v>1.0714589786739348</v>
      </c>
      <c r="I6787" s="4">
        <f t="shared" si="718"/>
        <v>1.0607611315291643</v>
      </c>
      <c r="Q6787" s="14"/>
      <c r="S6787" s="29"/>
      <c r="T6787" s="7"/>
      <c r="V6787" s="7"/>
    </row>
    <row r="6788" spans="1:22" x14ac:dyDescent="0.3">
      <c r="A6788" s="14">
        <f t="shared" si="720"/>
        <v>555.81299999998123</v>
      </c>
      <c r="B6788" s="14">
        <v>202.72579999999999</v>
      </c>
      <c r="C6788" s="14">
        <v>189.56450000000001</v>
      </c>
      <c r="D6788" s="12">
        <v>21780.697674418603</v>
      </c>
      <c r="E6788" s="27">
        <v>18</v>
      </c>
      <c r="F6788" s="26">
        <v>8</v>
      </c>
      <c r="G6788">
        <v>1956</v>
      </c>
      <c r="H6788" s="22">
        <f t="shared" si="719"/>
        <v>1.0694291388946768</v>
      </c>
      <c r="I6788" s="4">
        <f t="shared" si="718"/>
        <v>1.004776126518228</v>
      </c>
      <c r="Q6788" s="14"/>
      <c r="S6788" s="29"/>
      <c r="T6788" s="7"/>
      <c r="V6788" s="7"/>
    </row>
    <row r="6789" spans="1:22" x14ac:dyDescent="0.3">
      <c r="A6789" s="14">
        <f t="shared" si="720"/>
        <v>555.89499999998122</v>
      </c>
      <c r="B6789" s="14">
        <v>202.1935</v>
      </c>
      <c r="C6789" s="14">
        <v>189.4032</v>
      </c>
      <c r="D6789" s="12">
        <v>21777.5</v>
      </c>
      <c r="E6789" s="27">
        <v>15</v>
      </c>
      <c r="F6789" s="26">
        <v>8</v>
      </c>
      <c r="G6789">
        <v>1956</v>
      </c>
      <c r="H6789" s="22">
        <f t="shared" si="719"/>
        <v>1.0675294820784442</v>
      </c>
      <c r="I6789" s="4">
        <f t="shared" si="718"/>
        <v>0.95238169742948464</v>
      </c>
      <c r="Q6789" s="14"/>
      <c r="S6789" s="29"/>
      <c r="T6789" s="7"/>
    </row>
    <row r="6790" spans="1:22" x14ac:dyDescent="0.3">
      <c r="A6790" s="14">
        <f t="shared" si="720"/>
        <v>555.97699999998122</v>
      </c>
      <c r="B6790" s="14">
        <v>201.4032</v>
      </c>
      <c r="C6790" s="14">
        <v>189.0806</v>
      </c>
      <c r="D6790" s="12">
        <v>21774.302325581393</v>
      </c>
      <c r="E6790" s="27">
        <v>12</v>
      </c>
      <c r="F6790" s="26">
        <v>8</v>
      </c>
      <c r="G6790">
        <v>1956</v>
      </c>
      <c r="H6790" s="22">
        <f t="shared" si="719"/>
        <v>1.0651711492347709</v>
      </c>
      <c r="I6790" s="4">
        <f t="shared" ref="I6790:I6853" si="721">STANDARDIZE(H6790,H$2,H$3)</f>
        <v>0.88733652617031511</v>
      </c>
      <c r="Q6790" s="14"/>
      <c r="S6790" s="29"/>
      <c r="T6790" s="7"/>
      <c r="V6790" s="7"/>
    </row>
    <row r="6791" spans="1:22" x14ac:dyDescent="0.3">
      <c r="A6791" s="14">
        <f t="shared" si="720"/>
        <v>556.05899999998121</v>
      </c>
      <c r="B6791" s="14">
        <v>201.48390000000001</v>
      </c>
      <c r="C6791" s="14">
        <v>189.45160000000001</v>
      </c>
      <c r="D6791" s="12">
        <v>21771.10465116279</v>
      </c>
      <c r="E6791" s="27">
        <v>9</v>
      </c>
      <c r="F6791" s="26">
        <v>8</v>
      </c>
      <c r="G6791">
        <v>1956</v>
      </c>
      <c r="H6791" s="22">
        <f t="shared" si="719"/>
        <v>1.0635112081397042</v>
      </c>
      <c r="I6791" s="4">
        <f t="shared" si="721"/>
        <v>0.84155369568546956</v>
      </c>
      <c r="Q6791" s="14"/>
      <c r="S6791" s="29"/>
      <c r="T6791" s="7"/>
      <c r="V6791" s="7"/>
    </row>
    <row r="6792" spans="1:22" x14ac:dyDescent="0.3">
      <c r="A6792" s="14">
        <f t="shared" si="720"/>
        <v>556.1409999999812</v>
      </c>
      <c r="B6792" s="14">
        <v>202.95160000000001</v>
      </c>
      <c r="C6792" s="14">
        <v>190.64519999999999</v>
      </c>
      <c r="D6792" s="12">
        <v>21767.906976744183</v>
      </c>
      <c r="E6792" s="27">
        <v>5</v>
      </c>
      <c r="F6792" s="26">
        <v>8</v>
      </c>
      <c r="G6792">
        <v>1956</v>
      </c>
      <c r="H6792" s="22">
        <f t="shared" si="719"/>
        <v>1.0645513236105604</v>
      </c>
      <c r="I6792" s="4">
        <f t="shared" si="721"/>
        <v>0.87024111744302346</v>
      </c>
      <c r="Q6792" s="14"/>
      <c r="S6792" s="29"/>
      <c r="T6792" s="7"/>
      <c r="V6792" s="7"/>
    </row>
    <row r="6793" spans="1:22" x14ac:dyDescent="0.3">
      <c r="A6793" s="14">
        <f t="shared" si="720"/>
        <v>556.2229999999812</v>
      </c>
      <c r="B6793" s="14">
        <v>203.7097</v>
      </c>
      <c r="C6793" s="14">
        <v>191.0806</v>
      </c>
      <c r="D6793" s="12">
        <v>21764.70930232558</v>
      </c>
      <c r="E6793" s="27">
        <v>2</v>
      </c>
      <c r="F6793" s="26">
        <v>8</v>
      </c>
      <c r="G6793">
        <v>1956</v>
      </c>
      <c r="H6793" s="22">
        <f t="shared" ref="H6793:H6856" si="722">B6793/C6793</f>
        <v>1.0660930518325775</v>
      </c>
      <c r="I6793" s="4">
        <f t="shared" si="721"/>
        <v>0.91276351902226771</v>
      </c>
      <c r="Q6793" s="14"/>
      <c r="S6793" s="29"/>
      <c r="T6793" s="7"/>
      <c r="V6793" s="7"/>
    </row>
    <row r="6794" spans="1:22" x14ac:dyDescent="0.3">
      <c r="A6794" s="14">
        <f t="shared" si="720"/>
        <v>556.30499999998119</v>
      </c>
      <c r="B6794" s="14">
        <v>204.46770000000001</v>
      </c>
      <c r="C6794" s="14">
        <v>191.64519999999999</v>
      </c>
      <c r="D6794" s="12">
        <v>21761.511627906973</v>
      </c>
      <c r="E6794" s="27">
        <v>30</v>
      </c>
      <c r="F6794" s="26">
        <v>7</v>
      </c>
      <c r="G6794">
        <v>1956</v>
      </c>
      <c r="H6794" s="22">
        <f t="shared" si="722"/>
        <v>1.0669074936392877</v>
      </c>
      <c r="I6794" s="4">
        <f t="shared" si="721"/>
        <v>0.93522663610949663</v>
      </c>
      <c r="Q6794" s="14"/>
      <c r="S6794" s="29"/>
      <c r="T6794" s="7"/>
      <c r="V6794" s="7"/>
    </row>
    <row r="6795" spans="1:22" x14ac:dyDescent="0.3">
      <c r="A6795" s="14">
        <f t="shared" si="720"/>
        <v>556.38699999998119</v>
      </c>
      <c r="B6795" s="14">
        <v>205.43549999999999</v>
      </c>
      <c r="C6795" s="14">
        <v>192.3065</v>
      </c>
      <c r="D6795" s="12">
        <v>21758.31395348837</v>
      </c>
      <c r="E6795" s="27">
        <v>27</v>
      </c>
      <c r="F6795" s="26">
        <v>7</v>
      </c>
      <c r="G6795">
        <v>1956</v>
      </c>
      <c r="H6795" s="22">
        <f t="shared" si="722"/>
        <v>1.0682712232815843</v>
      </c>
      <c r="I6795" s="4">
        <f t="shared" si="721"/>
        <v>0.97283965938242056</v>
      </c>
      <c r="Q6795" s="14"/>
      <c r="S6795" s="29"/>
      <c r="T6795" s="7"/>
      <c r="V6795" s="7"/>
    </row>
    <row r="6796" spans="1:22" x14ac:dyDescent="0.3">
      <c r="A6796" s="14">
        <f t="shared" si="720"/>
        <v>556.46899999998118</v>
      </c>
      <c r="B6796" s="14">
        <v>206.62899999999999</v>
      </c>
      <c r="C6796" s="14">
        <v>192.85480000000001</v>
      </c>
      <c r="D6796" s="12">
        <v>21755.116279069767</v>
      </c>
      <c r="E6796" s="27">
        <v>24</v>
      </c>
      <c r="F6796" s="26">
        <v>7</v>
      </c>
      <c r="G6796">
        <v>1956</v>
      </c>
      <c r="H6796" s="22">
        <f t="shared" si="722"/>
        <v>1.0714226454306555</v>
      </c>
      <c r="I6796" s="4">
        <f t="shared" si="721"/>
        <v>1.0597590244526143</v>
      </c>
      <c r="Q6796" s="14"/>
      <c r="S6796" s="29"/>
      <c r="T6796" s="7"/>
      <c r="V6796" s="7"/>
    </row>
    <row r="6797" spans="1:22" x14ac:dyDescent="0.3">
      <c r="A6797" s="14">
        <f t="shared" si="720"/>
        <v>556.55099999998117</v>
      </c>
      <c r="B6797" s="14">
        <v>207.66130000000001</v>
      </c>
      <c r="C6797" s="14">
        <v>193.4194</v>
      </c>
      <c r="D6797" s="12">
        <v>21751.91860465116</v>
      </c>
      <c r="E6797" s="27">
        <v>20</v>
      </c>
      <c r="F6797" s="26">
        <v>7</v>
      </c>
      <c r="G6797">
        <v>1956</v>
      </c>
      <c r="H6797" s="22">
        <f t="shared" si="722"/>
        <v>1.0736322209664595</v>
      </c>
      <c r="I6797" s="4">
        <f t="shared" si="721"/>
        <v>1.1207013208388108</v>
      </c>
      <c r="Q6797" s="14"/>
      <c r="S6797" s="29"/>
      <c r="T6797" s="7"/>
      <c r="V6797" s="7"/>
    </row>
    <row r="6798" spans="1:22" x14ac:dyDescent="0.3">
      <c r="A6798" s="14">
        <f t="shared" si="720"/>
        <v>556.63299999998117</v>
      </c>
      <c r="B6798" s="14">
        <v>207.95160000000001</v>
      </c>
      <c r="C6798" s="14">
        <v>193.75810000000001</v>
      </c>
      <c r="D6798" s="12">
        <v>21748.720930232557</v>
      </c>
      <c r="E6798" s="27">
        <v>17</v>
      </c>
      <c r="F6798" s="26">
        <v>7</v>
      </c>
      <c r="G6798">
        <v>1956</v>
      </c>
      <c r="H6798" s="22">
        <f t="shared" si="722"/>
        <v>1.0732537117157941</v>
      </c>
      <c r="I6798" s="4">
        <f t="shared" si="721"/>
        <v>1.1102616583039999</v>
      </c>
      <c r="Q6798" s="14"/>
      <c r="S6798" s="29"/>
      <c r="T6798" s="7"/>
      <c r="V6798" s="7"/>
    </row>
    <row r="6799" spans="1:22" x14ac:dyDescent="0.3">
      <c r="A6799" s="14">
        <f t="shared" si="720"/>
        <v>556.71499999998116</v>
      </c>
      <c r="B6799" s="14">
        <v>207.7903</v>
      </c>
      <c r="C6799" s="14">
        <v>194</v>
      </c>
      <c r="D6799" s="12">
        <v>21745.523255813951</v>
      </c>
      <c r="E6799" s="27">
        <v>14</v>
      </c>
      <c r="F6799" s="26">
        <v>7</v>
      </c>
      <c r="G6799">
        <v>1956</v>
      </c>
      <c r="H6799" s="22">
        <f t="shared" si="722"/>
        <v>1.0710840206185568</v>
      </c>
      <c r="I6799" s="4">
        <f t="shared" si="721"/>
        <v>1.0504194145011814</v>
      </c>
      <c r="Q6799" s="14"/>
      <c r="S6799" s="29"/>
      <c r="T6799" s="7"/>
      <c r="V6799" s="7"/>
    </row>
    <row r="6800" spans="1:22" x14ac:dyDescent="0.3">
      <c r="A6800" s="14">
        <f t="shared" si="720"/>
        <v>556.79699999998115</v>
      </c>
      <c r="B6800" s="14">
        <v>206.25810000000001</v>
      </c>
      <c r="C6800" s="14">
        <v>193.62899999999999</v>
      </c>
      <c r="D6800" s="12">
        <v>21742.325581395347</v>
      </c>
      <c r="E6800" s="27">
        <v>11</v>
      </c>
      <c r="F6800" s="26">
        <v>7</v>
      </c>
      <c r="G6800">
        <v>1956</v>
      </c>
      <c r="H6800" s="22">
        <f t="shared" si="722"/>
        <v>1.0652231845436377</v>
      </c>
      <c r="I6800" s="4">
        <f t="shared" si="721"/>
        <v>0.88877171187187964</v>
      </c>
      <c r="Q6800" s="14"/>
      <c r="S6800" s="29"/>
      <c r="T6800" s="7"/>
      <c r="V6800" s="7"/>
    </row>
    <row r="6801" spans="1:22" x14ac:dyDescent="0.3">
      <c r="A6801" s="14">
        <f t="shared" si="720"/>
        <v>556.87899999998115</v>
      </c>
      <c r="B6801" s="14">
        <v>204.35480000000001</v>
      </c>
      <c r="C6801" s="14">
        <v>192.35480000000001</v>
      </c>
      <c r="D6801" s="12">
        <v>21739.127906976744</v>
      </c>
      <c r="E6801" s="27">
        <v>8</v>
      </c>
      <c r="F6801" s="26">
        <v>7</v>
      </c>
      <c r="G6801">
        <v>1956</v>
      </c>
      <c r="H6801" s="22">
        <f t="shared" si="722"/>
        <v>1.0623847182394202</v>
      </c>
      <c r="I6801" s="4">
        <f t="shared" si="721"/>
        <v>0.81048398104265762</v>
      </c>
      <c r="Q6801" s="14"/>
      <c r="S6801" s="29"/>
      <c r="T6801" s="7"/>
      <c r="V6801" s="7"/>
    </row>
    <row r="6802" spans="1:22" x14ac:dyDescent="0.3">
      <c r="A6802" s="14">
        <f t="shared" si="720"/>
        <v>556.96099999998114</v>
      </c>
      <c r="B6802" s="14">
        <v>202.0806</v>
      </c>
      <c r="C6802" s="14">
        <v>191.17740000000001</v>
      </c>
      <c r="D6802" s="12">
        <v>21735.930232558138</v>
      </c>
      <c r="E6802" s="27">
        <v>4</v>
      </c>
      <c r="F6802" s="26">
        <v>7</v>
      </c>
      <c r="G6802">
        <v>1956</v>
      </c>
      <c r="H6802" s="22">
        <f t="shared" si="722"/>
        <v>1.057031845814411</v>
      </c>
      <c r="I6802" s="4">
        <f t="shared" si="721"/>
        <v>0.66284642235485225</v>
      </c>
      <c r="Q6802" s="14"/>
      <c r="S6802" s="29"/>
      <c r="T6802" s="7"/>
      <c r="V6802" s="7"/>
    </row>
    <row r="6803" spans="1:22" x14ac:dyDescent="0.3">
      <c r="A6803" s="14">
        <f t="shared" si="720"/>
        <v>557.04299999998113</v>
      </c>
      <c r="B6803" s="14">
        <v>199.33869999999999</v>
      </c>
      <c r="C6803" s="14">
        <v>189.51609999999999</v>
      </c>
      <c r="D6803" s="12">
        <v>21732.732558139534</v>
      </c>
      <c r="E6803" s="27">
        <v>1</v>
      </c>
      <c r="F6803" s="26">
        <v>7</v>
      </c>
      <c r="G6803">
        <v>1956</v>
      </c>
      <c r="H6803" s="22">
        <f t="shared" si="722"/>
        <v>1.0518298973016014</v>
      </c>
      <c r="I6803" s="4">
        <f t="shared" si="721"/>
        <v>0.51937149564770912</v>
      </c>
      <c r="Q6803" s="14"/>
      <c r="S6803" s="29"/>
      <c r="T6803" s="7"/>
      <c r="V6803" s="7"/>
    </row>
    <row r="6804" spans="1:22" x14ac:dyDescent="0.3">
      <c r="A6804" s="14">
        <f t="shared" si="720"/>
        <v>557.12499999998113</v>
      </c>
      <c r="B6804" s="14">
        <v>197.01609999999999</v>
      </c>
      <c r="C6804" s="14">
        <v>188.1935</v>
      </c>
      <c r="D6804" s="12">
        <v>21729.534883720928</v>
      </c>
      <c r="E6804" s="27">
        <v>28</v>
      </c>
      <c r="F6804" s="26">
        <v>6</v>
      </c>
      <c r="G6804">
        <v>1956</v>
      </c>
      <c r="H6804" s="22">
        <f t="shared" si="722"/>
        <v>1.046880471429672</v>
      </c>
      <c r="I6804" s="4">
        <f t="shared" si="721"/>
        <v>0.38286139515962098</v>
      </c>
      <c r="Q6804" s="14"/>
      <c r="S6804" s="29"/>
      <c r="T6804" s="7"/>
      <c r="V6804" s="7"/>
    </row>
    <row r="6805" spans="1:22" x14ac:dyDescent="0.3">
      <c r="A6805" s="14">
        <f t="shared" si="720"/>
        <v>557.20699999998112</v>
      </c>
      <c r="B6805" s="14">
        <v>197.12899999999999</v>
      </c>
      <c r="C6805" s="14">
        <v>188.8065</v>
      </c>
      <c r="D6805" s="12">
        <v>21726.337209302324</v>
      </c>
      <c r="E6805" s="27">
        <v>25</v>
      </c>
      <c r="F6805" s="26">
        <v>6</v>
      </c>
      <c r="G6805">
        <v>1956</v>
      </c>
      <c r="H6805" s="22">
        <f t="shared" si="722"/>
        <v>1.0440795205673532</v>
      </c>
      <c r="I6805" s="4">
        <f t="shared" si="721"/>
        <v>0.30560837762361204</v>
      </c>
      <c r="Q6805" s="14"/>
      <c r="S6805" s="29"/>
      <c r="T6805" s="7"/>
      <c r="V6805" s="7"/>
    </row>
    <row r="6806" spans="1:22" x14ac:dyDescent="0.3">
      <c r="A6806" s="14">
        <f t="shared" si="720"/>
        <v>557.28899999998112</v>
      </c>
      <c r="B6806" s="14">
        <v>198.5</v>
      </c>
      <c r="C6806" s="14">
        <v>190.25810000000001</v>
      </c>
      <c r="D6806" s="12">
        <v>21723.139534883718</v>
      </c>
      <c r="E6806" s="27">
        <v>22</v>
      </c>
      <c r="F6806" s="26">
        <v>6</v>
      </c>
      <c r="G6806">
        <v>1956</v>
      </c>
      <c r="H6806" s="22">
        <f t="shared" si="722"/>
        <v>1.0433195748301911</v>
      </c>
      <c r="I6806" s="4">
        <f t="shared" si="721"/>
        <v>0.28464831647109462</v>
      </c>
      <c r="Q6806" s="14"/>
      <c r="S6806" s="29"/>
      <c r="T6806" s="7"/>
      <c r="V6806" s="7"/>
    </row>
    <row r="6807" spans="1:22" x14ac:dyDescent="0.3">
      <c r="A6807" s="14">
        <f t="shared" si="720"/>
        <v>557.37099999998111</v>
      </c>
      <c r="B6807" s="14">
        <v>198.77420000000001</v>
      </c>
      <c r="C6807" s="14">
        <v>190.53229999999999</v>
      </c>
      <c r="D6807" s="12">
        <v>21719.941860465115</v>
      </c>
      <c r="E6807" s="27">
        <v>18</v>
      </c>
      <c r="F6807" s="26">
        <v>6</v>
      </c>
      <c r="G6807">
        <v>1956</v>
      </c>
      <c r="H6807" s="22">
        <f t="shared" si="722"/>
        <v>1.0432572325007361</v>
      </c>
      <c r="I6807" s="4">
        <f t="shared" si="721"/>
        <v>0.28292885286485464</v>
      </c>
      <c r="Q6807" s="14"/>
      <c r="S6807" s="29"/>
      <c r="T6807" s="7"/>
      <c r="V6807" s="7"/>
    </row>
    <row r="6808" spans="1:22" x14ac:dyDescent="0.3">
      <c r="A6808" s="14">
        <f t="shared" si="720"/>
        <v>557.4529999999811</v>
      </c>
      <c r="B6808" s="14">
        <v>196.82259999999999</v>
      </c>
      <c r="C6808" s="14">
        <v>189.7903</v>
      </c>
      <c r="D6808" s="12">
        <v>21716.744186046511</v>
      </c>
      <c r="E6808" s="27">
        <v>15</v>
      </c>
      <c r="F6808" s="26">
        <v>6</v>
      </c>
      <c r="G6808">
        <v>1956</v>
      </c>
      <c r="H6808" s="22">
        <f t="shared" si="722"/>
        <v>1.0370530000742926</v>
      </c>
      <c r="I6808" s="4">
        <f t="shared" si="721"/>
        <v>0.11180993646918216</v>
      </c>
      <c r="Q6808" s="14"/>
      <c r="S6808" s="29"/>
      <c r="T6808" s="7"/>
      <c r="V6808" s="7"/>
    </row>
    <row r="6809" spans="1:22" x14ac:dyDescent="0.3">
      <c r="A6809" s="14">
        <f t="shared" si="720"/>
        <v>557.5349999999811</v>
      </c>
      <c r="B6809" s="14">
        <v>193.9032</v>
      </c>
      <c r="C6809" s="14">
        <v>187.1935</v>
      </c>
      <c r="D6809" s="12">
        <v>21713.546511627905</v>
      </c>
      <c r="E6809" s="27">
        <v>12</v>
      </c>
      <c r="F6809" s="26">
        <v>6</v>
      </c>
      <c r="G6809">
        <v>1956</v>
      </c>
      <c r="H6809" s="22">
        <f t="shared" si="722"/>
        <v>1.0358436591014111</v>
      </c>
      <c r="I6809" s="4">
        <f t="shared" si="721"/>
        <v>7.8455106635542865E-2</v>
      </c>
      <c r="Q6809" s="14"/>
      <c r="S6809" s="29"/>
      <c r="T6809" s="7"/>
      <c r="V6809" s="7"/>
    </row>
    <row r="6810" spans="1:22" x14ac:dyDescent="0.3">
      <c r="A6810" s="14">
        <f t="shared" si="720"/>
        <v>557.61699999998109</v>
      </c>
      <c r="B6810" s="14">
        <v>192.5</v>
      </c>
      <c r="C6810" s="14">
        <v>186.0806</v>
      </c>
      <c r="D6810" s="12">
        <v>21710.348837209302</v>
      </c>
      <c r="E6810" s="27">
        <v>9</v>
      </c>
      <c r="F6810" s="26">
        <v>6</v>
      </c>
      <c r="G6810">
        <v>1956</v>
      </c>
      <c r="H6810" s="22">
        <f t="shared" si="722"/>
        <v>1.0344979541123578</v>
      </c>
      <c r="I6810" s="4">
        <f t="shared" si="721"/>
        <v>4.1339221270969173E-2</v>
      </c>
      <c r="Q6810" s="14"/>
      <c r="S6810" s="29"/>
      <c r="T6810" s="7"/>
      <c r="V6810" s="7"/>
    </row>
    <row r="6811" spans="1:22" x14ac:dyDescent="0.3">
      <c r="A6811" s="14">
        <f t="shared" si="720"/>
        <v>557.69899999998108</v>
      </c>
      <c r="B6811" s="14">
        <v>192.72579999999999</v>
      </c>
      <c r="C6811" s="14">
        <v>186.3065</v>
      </c>
      <c r="D6811" s="12">
        <v>21707.151162790695</v>
      </c>
      <c r="E6811" s="27">
        <v>6</v>
      </c>
      <c r="F6811" s="26">
        <v>6</v>
      </c>
      <c r="G6811">
        <v>1956</v>
      </c>
      <c r="H6811" s="22">
        <f t="shared" si="722"/>
        <v>1.0344555879692872</v>
      </c>
      <c r="I6811" s="4">
        <f t="shared" si="721"/>
        <v>4.0170720802932158E-2</v>
      </c>
      <c r="Q6811" s="14"/>
      <c r="S6811" s="29"/>
      <c r="T6811" s="7"/>
      <c r="V6811" s="7"/>
    </row>
    <row r="6812" spans="1:22" x14ac:dyDescent="0.3">
      <c r="A6812" s="14">
        <f t="shared" si="720"/>
        <v>557.78099999998108</v>
      </c>
      <c r="B6812" s="14">
        <v>192.67740000000001</v>
      </c>
      <c r="C6812" s="14">
        <v>186.6129</v>
      </c>
      <c r="D6812" s="12">
        <v>21703.953488372092</v>
      </c>
      <c r="E6812" s="27">
        <v>2</v>
      </c>
      <c r="F6812" s="26">
        <v>6</v>
      </c>
      <c r="G6812">
        <v>1956</v>
      </c>
      <c r="H6812" s="22">
        <f t="shared" si="722"/>
        <v>1.0324977533707478</v>
      </c>
      <c r="I6812" s="4">
        <f t="shared" si="721"/>
        <v>-1.3828309529343904E-2</v>
      </c>
      <c r="Q6812" s="14"/>
      <c r="S6812" s="29"/>
      <c r="T6812" s="7"/>
      <c r="V6812" s="7"/>
    </row>
    <row r="6813" spans="1:22" x14ac:dyDescent="0.3">
      <c r="A6813" s="14">
        <f t="shared" si="720"/>
        <v>557.86299999998107</v>
      </c>
      <c r="B6813" s="14">
        <v>191.43549999999999</v>
      </c>
      <c r="C6813" s="14">
        <v>186.4194</v>
      </c>
      <c r="D6813" s="12">
        <v>21700.755813953489</v>
      </c>
      <c r="E6813" s="27">
        <v>30</v>
      </c>
      <c r="F6813" s="26">
        <v>5</v>
      </c>
      <c r="G6813">
        <v>1956</v>
      </c>
      <c r="H6813" s="22">
        <f t="shared" si="722"/>
        <v>1.0269076072554679</v>
      </c>
      <c r="I6813" s="4">
        <f t="shared" si="721"/>
        <v>-0.16801011317407155</v>
      </c>
      <c r="Q6813" s="14"/>
      <c r="S6813" s="29"/>
      <c r="T6813" s="7"/>
      <c r="V6813" s="7"/>
    </row>
    <row r="6814" spans="1:22" x14ac:dyDescent="0.3">
      <c r="A6814" s="14">
        <f t="shared" si="720"/>
        <v>557.94499999998106</v>
      </c>
      <c r="B6814" s="14">
        <v>189.64519999999999</v>
      </c>
      <c r="C6814" s="14">
        <v>186.03229999999999</v>
      </c>
      <c r="D6814" s="12">
        <v>21697.558139534882</v>
      </c>
      <c r="E6814" s="27">
        <v>27</v>
      </c>
      <c r="F6814" s="26">
        <v>5</v>
      </c>
      <c r="G6814">
        <v>1956</v>
      </c>
      <c r="H6814" s="22">
        <f t="shared" si="722"/>
        <v>1.0194208210079647</v>
      </c>
      <c r="I6814" s="4">
        <f t="shared" si="721"/>
        <v>-0.37450314275471208</v>
      </c>
      <c r="Q6814" s="14"/>
      <c r="S6814" s="29"/>
      <c r="T6814" s="7"/>
      <c r="V6814" s="7"/>
    </row>
    <row r="6815" spans="1:22" x14ac:dyDescent="0.3">
      <c r="A6815" s="14">
        <f t="shared" si="720"/>
        <v>558.02699999998106</v>
      </c>
      <c r="B6815" s="14">
        <v>187.1935</v>
      </c>
      <c r="C6815" s="14">
        <v>184.87100000000001</v>
      </c>
      <c r="D6815" s="12">
        <v>21694.360465116279</v>
      </c>
      <c r="E6815" s="27">
        <v>24</v>
      </c>
      <c r="F6815" s="26">
        <v>5</v>
      </c>
      <c r="G6815">
        <v>1956</v>
      </c>
      <c r="H6815" s="22">
        <f t="shared" si="722"/>
        <v>1.0125628140703518</v>
      </c>
      <c r="I6815" s="4">
        <f t="shared" si="721"/>
        <v>-0.56365381202953224</v>
      </c>
      <c r="Q6815" s="14"/>
      <c r="S6815" s="29"/>
      <c r="T6815" s="7"/>
      <c r="V6815" s="7"/>
    </row>
    <row r="6816" spans="1:22" x14ac:dyDescent="0.3">
      <c r="A6816" s="14">
        <f t="shared" si="720"/>
        <v>558.10899999998105</v>
      </c>
      <c r="B6816" s="14">
        <v>185.8065</v>
      </c>
      <c r="C6816" s="14">
        <v>183.16130000000001</v>
      </c>
      <c r="D6816" s="12">
        <v>21691.162790697672</v>
      </c>
      <c r="E6816" s="27">
        <v>21</v>
      </c>
      <c r="F6816" s="26">
        <v>5</v>
      </c>
      <c r="G6816">
        <v>1956</v>
      </c>
      <c r="H6816" s="22">
        <f t="shared" si="722"/>
        <v>1.0144419154046187</v>
      </c>
      <c r="I6816" s="4">
        <f t="shared" si="721"/>
        <v>-0.51182632362872382</v>
      </c>
      <c r="Q6816" s="14"/>
      <c r="S6816" s="29"/>
      <c r="T6816" s="7"/>
      <c r="V6816" s="7"/>
    </row>
    <row r="6817" spans="1:22" x14ac:dyDescent="0.3">
      <c r="A6817" s="14">
        <f t="shared" si="720"/>
        <v>558.19099999998105</v>
      </c>
      <c r="B6817" s="14">
        <v>185.04839999999999</v>
      </c>
      <c r="C6817" s="14">
        <v>182.77420000000001</v>
      </c>
      <c r="D6817" s="12">
        <v>21687.965116279069</v>
      </c>
      <c r="E6817" s="27">
        <v>17</v>
      </c>
      <c r="F6817" s="26">
        <v>5</v>
      </c>
      <c r="G6817">
        <v>1956</v>
      </c>
      <c r="H6817" s="22">
        <f t="shared" si="722"/>
        <v>1.0124426751696902</v>
      </c>
      <c r="I6817" s="4">
        <f t="shared" si="721"/>
        <v>-0.56696736269706494</v>
      </c>
      <c r="Q6817" s="14"/>
      <c r="S6817" s="29"/>
      <c r="T6817" s="7"/>
      <c r="V6817" s="7"/>
    </row>
    <row r="6818" spans="1:22" x14ac:dyDescent="0.3">
      <c r="A6818" s="14">
        <f t="shared" si="720"/>
        <v>558.27299999998104</v>
      </c>
      <c r="B6818" s="14">
        <v>185.33869999999999</v>
      </c>
      <c r="C6818" s="14">
        <v>183.46770000000001</v>
      </c>
      <c r="D6818" s="12">
        <v>21684.767441860462</v>
      </c>
      <c r="E6818" s="27">
        <v>14</v>
      </c>
      <c r="F6818" s="26">
        <v>5</v>
      </c>
      <c r="G6818">
        <v>1956</v>
      </c>
      <c r="H6818" s="22">
        <f t="shared" si="722"/>
        <v>1.0101979803529448</v>
      </c>
      <c r="I6818" s="4">
        <f t="shared" si="721"/>
        <v>-0.62887828386812061</v>
      </c>
      <c r="Q6818" s="14"/>
      <c r="S6818" s="29"/>
      <c r="T6818" s="7"/>
      <c r="V6818" s="7"/>
    </row>
    <row r="6819" spans="1:22" x14ac:dyDescent="0.3">
      <c r="A6819" s="14">
        <f t="shared" si="720"/>
        <v>558.35499999998103</v>
      </c>
      <c r="B6819" s="14">
        <v>185.5806</v>
      </c>
      <c r="C6819" s="14">
        <v>184.1129</v>
      </c>
      <c r="D6819" s="12">
        <v>21681.569767441859</v>
      </c>
      <c r="E6819" s="27">
        <v>11</v>
      </c>
      <c r="F6819" s="26">
        <v>5</v>
      </c>
      <c r="G6819">
        <v>1956</v>
      </c>
      <c r="H6819" s="22">
        <f t="shared" si="722"/>
        <v>1.0079717390796625</v>
      </c>
      <c r="I6819" s="4">
        <f t="shared" si="721"/>
        <v>-0.69028023791092952</v>
      </c>
      <c r="Q6819" s="14"/>
      <c r="S6819" s="29"/>
      <c r="T6819" s="7"/>
      <c r="V6819" s="7"/>
    </row>
    <row r="6820" spans="1:22" x14ac:dyDescent="0.3">
      <c r="A6820" s="14">
        <f t="shared" si="720"/>
        <v>558.43699999998103</v>
      </c>
      <c r="B6820" s="14">
        <v>184.35480000000001</v>
      </c>
      <c r="C6820" s="14">
        <v>183.62899999999999</v>
      </c>
      <c r="D6820" s="12">
        <v>21678.372093023256</v>
      </c>
      <c r="E6820" s="27">
        <v>8</v>
      </c>
      <c r="F6820" s="26">
        <v>5</v>
      </c>
      <c r="G6820">
        <v>1956</v>
      </c>
      <c r="H6820" s="22">
        <f t="shared" si="722"/>
        <v>1.0039525347303531</v>
      </c>
      <c r="I6820" s="4">
        <f t="shared" si="721"/>
        <v>-0.80113390130613837</v>
      </c>
      <c r="Q6820" s="14"/>
      <c r="S6820" s="29"/>
      <c r="T6820" s="7"/>
      <c r="V6820" s="7"/>
    </row>
    <row r="6821" spans="1:22" x14ac:dyDescent="0.3">
      <c r="A6821" s="14">
        <f t="shared" si="720"/>
        <v>558.51899999998102</v>
      </c>
      <c r="B6821" s="14">
        <v>183.1129</v>
      </c>
      <c r="C6821" s="14">
        <v>183.04839999999999</v>
      </c>
      <c r="D6821" s="12">
        <v>21675.174418604649</v>
      </c>
      <c r="E6821" s="27">
        <v>5</v>
      </c>
      <c r="F6821" s="26">
        <v>5</v>
      </c>
      <c r="G6821">
        <v>1956</v>
      </c>
      <c r="H6821" s="22">
        <f t="shared" si="722"/>
        <v>1.0003523658223727</v>
      </c>
      <c r="I6821" s="4">
        <f t="shared" si="721"/>
        <v>-0.9004301494204483</v>
      </c>
      <c r="Q6821" s="14"/>
      <c r="S6821" s="29"/>
      <c r="T6821" s="7"/>
      <c r="V6821" s="7"/>
    </row>
    <row r="6822" spans="1:22" x14ac:dyDescent="0.3">
      <c r="A6822" s="14">
        <f t="shared" si="720"/>
        <v>558.60099999998101</v>
      </c>
      <c r="B6822" s="14">
        <v>182.2903</v>
      </c>
      <c r="C6822" s="14">
        <v>182.46770000000001</v>
      </c>
      <c r="D6822" s="12">
        <v>21671.976744186046</v>
      </c>
      <c r="E6822" s="27">
        <v>1</v>
      </c>
      <c r="F6822" s="26">
        <v>5</v>
      </c>
      <c r="G6822">
        <v>1956</v>
      </c>
      <c r="H6822" s="22">
        <f t="shared" si="722"/>
        <v>0.99902777313464242</v>
      </c>
      <c r="I6822" s="4">
        <f t="shared" si="721"/>
        <v>-0.93696373646402342</v>
      </c>
      <c r="Q6822" s="14"/>
      <c r="S6822" s="29"/>
      <c r="T6822" s="7"/>
      <c r="V6822" s="7"/>
    </row>
    <row r="6823" spans="1:22" x14ac:dyDescent="0.3">
      <c r="A6823" s="14">
        <f t="shared" si="720"/>
        <v>558.68299999998101</v>
      </c>
      <c r="B6823" s="14">
        <v>182.17740000000001</v>
      </c>
      <c r="C6823" s="14">
        <v>182.22579999999999</v>
      </c>
      <c r="D6823" s="12">
        <v>21668.779069767439</v>
      </c>
      <c r="E6823" s="27">
        <v>28</v>
      </c>
      <c r="F6823" s="26">
        <v>4</v>
      </c>
      <c r="G6823">
        <v>1956</v>
      </c>
      <c r="H6823" s="22">
        <f t="shared" si="722"/>
        <v>0.99973439545882092</v>
      </c>
      <c r="I6823" s="4">
        <f t="shared" si="721"/>
        <v>-0.91747438820894345</v>
      </c>
      <c r="Q6823" s="14"/>
      <c r="S6823" s="29"/>
      <c r="T6823" s="7"/>
      <c r="V6823" s="7"/>
    </row>
    <row r="6824" spans="1:22" x14ac:dyDescent="0.3">
      <c r="A6824" s="14">
        <f t="shared" si="720"/>
        <v>558.764999999981</v>
      </c>
      <c r="B6824" s="14">
        <v>182.95160000000001</v>
      </c>
      <c r="C6824" s="14">
        <v>182.5968</v>
      </c>
      <c r="D6824" s="12">
        <v>21665.581395348836</v>
      </c>
      <c r="E6824" s="27">
        <v>25</v>
      </c>
      <c r="F6824" s="26">
        <v>4</v>
      </c>
      <c r="G6824">
        <v>1956</v>
      </c>
      <c r="H6824" s="22">
        <f t="shared" si="722"/>
        <v>1.0019430789586674</v>
      </c>
      <c r="I6824" s="4">
        <f t="shared" si="721"/>
        <v>-0.85655669506388099</v>
      </c>
      <c r="Q6824" s="14"/>
      <c r="S6824" s="29"/>
      <c r="T6824" s="7"/>
      <c r="V6824" s="7"/>
    </row>
    <row r="6825" spans="1:22" x14ac:dyDescent="0.3">
      <c r="A6825" s="14">
        <f t="shared" si="720"/>
        <v>558.84699999998099</v>
      </c>
      <c r="B6825" s="14">
        <v>185.48390000000001</v>
      </c>
      <c r="C6825" s="14">
        <v>184.3871</v>
      </c>
      <c r="D6825" s="12">
        <v>21662.383720930229</v>
      </c>
      <c r="E6825" s="27">
        <v>22</v>
      </c>
      <c r="F6825" s="26">
        <v>4</v>
      </c>
      <c r="G6825">
        <v>1956</v>
      </c>
      <c r="H6825" s="22">
        <f t="shared" si="722"/>
        <v>1.005948355389287</v>
      </c>
      <c r="I6825" s="4">
        <f t="shared" si="721"/>
        <v>-0.7460871775532959</v>
      </c>
      <c r="Q6825" s="14"/>
      <c r="S6825" s="29"/>
      <c r="T6825" s="7"/>
      <c r="V6825" s="7"/>
    </row>
    <row r="6826" spans="1:22" x14ac:dyDescent="0.3">
      <c r="A6826" s="14">
        <f t="shared" si="720"/>
        <v>558.92899999998099</v>
      </c>
      <c r="B6826" s="14">
        <v>188.32259999999999</v>
      </c>
      <c r="C6826" s="14">
        <v>186.04839999999999</v>
      </c>
      <c r="D6826" s="12">
        <v>21659.186046511626</v>
      </c>
      <c r="E6826" s="27">
        <v>19</v>
      </c>
      <c r="F6826" s="26">
        <v>4</v>
      </c>
      <c r="G6826">
        <v>1956</v>
      </c>
      <c r="H6826" s="22">
        <f t="shared" si="722"/>
        <v>1.0122237009294357</v>
      </c>
      <c r="I6826" s="4">
        <f t="shared" si="721"/>
        <v>-0.573006890576648</v>
      </c>
      <c r="Q6826" s="14"/>
      <c r="S6826" s="29"/>
      <c r="T6826" s="7"/>
      <c r="V6826" s="7"/>
    </row>
    <row r="6827" spans="1:22" x14ac:dyDescent="0.3">
      <c r="A6827" s="14">
        <f t="shared" si="720"/>
        <v>559.01099999998098</v>
      </c>
      <c r="B6827" s="14">
        <v>190.1935</v>
      </c>
      <c r="C6827" s="14">
        <v>187.1129</v>
      </c>
      <c r="D6827" s="12">
        <v>21655.988372093023</v>
      </c>
      <c r="E6827" s="27">
        <v>15</v>
      </c>
      <c r="F6827" s="26">
        <v>4</v>
      </c>
      <c r="G6827">
        <v>1956</v>
      </c>
      <c r="H6827" s="22">
        <f t="shared" si="722"/>
        <v>1.0164638568479245</v>
      </c>
      <c r="I6827" s="4">
        <f t="shared" si="721"/>
        <v>-0.45605916259856771</v>
      </c>
      <c r="Q6827" s="14"/>
      <c r="S6827" s="29"/>
      <c r="T6827" s="7"/>
      <c r="V6827" s="7"/>
    </row>
    <row r="6828" spans="1:22" x14ac:dyDescent="0.3">
      <c r="A6828" s="14">
        <f t="shared" si="720"/>
        <v>559.09299999998098</v>
      </c>
      <c r="B6828" s="14">
        <v>190.9194</v>
      </c>
      <c r="C6828" s="14">
        <v>187.56450000000001</v>
      </c>
      <c r="D6828" s="12">
        <v>21652.790697674416</v>
      </c>
      <c r="E6828" s="27">
        <v>12</v>
      </c>
      <c r="F6828" s="26">
        <v>4</v>
      </c>
      <c r="G6828">
        <v>1956</v>
      </c>
      <c r="H6828" s="22">
        <f t="shared" si="722"/>
        <v>1.0178866469934342</v>
      </c>
      <c r="I6828" s="4">
        <f t="shared" si="721"/>
        <v>-0.41681719175937593</v>
      </c>
      <c r="Q6828" s="14"/>
      <c r="S6828" s="29"/>
      <c r="T6828" s="7"/>
      <c r="V6828" s="7"/>
    </row>
    <row r="6829" spans="1:22" x14ac:dyDescent="0.3">
      <c r="A6829" s="14">
        <f t="shared" si="720"/>
        <v>559.17499999998097</v>
      </c>
      <c r="B6829" s="14">
        <v>189.85480000000001</v>
      </c>
      <c r="C6829" s="14">
        <v>186.87100000000001</v>
      </c>
      <c r="D6829" s="12">
        <v>21649.593023255813</v>
      </c>
      <c r="E6829" s="27">
        <v>9</v>
      </c>
      <c r="F6829" s="26">
        <v>4</v>
      </c>
      <c r="G6829">
        <v>1956</v>
      </c>
      <c r="H6829" s="22">
        <f t="shared" si="722"/>
        <v>1.0159671645145583</v>
      </c>
      <c r="I6829" s="4">
        <f t="shared" si="721"/>
        <v>-0.46975843239146153</v>
      </c>
      <c r="Q6829" s="14"/>
      <c r="S6829" s="29"/>
      <c r="T6829" s="7"/>
      <c r="V6829" s="7"/>
    </row>
    <row r="6830" spans="1:22" x14ac:dyDescent="0.3">
      <c r="A6830" s="14">
        <f t="shared" si="720"/>
        <v>559.25699999998096</v>
      </c>
      <c r="B6830" s="14">
        <v>187.03229999999999</v>
      </c>
      <c r="C6830" s="14">
        <v>184.75810000000001</v>
      </c>
      <c r="D6830" s="12">
        <v>21646.395348837206</v>
      </c>
      <c r="E6830" s="27">
        <v>6</v>
      </c>
      <c r="F6830" s="26">
        <v>4</v>
      </c>
      <c r="G6830">
        <v>1956</v>
      </c>
      <c r="H6830" s="22">
        <f t="shared" si="722"/>
        <v>1.0123090679109603</v>
      </c>
      <c r="I6830" s="4">
        <f t="shared" si="721"/>
        <v>-0.57065238410906305</v>
      </c>
      <c r="Q6830" s="14"/>
      <c r="S6830" s="29"/>
      <c r="T6830" s="7"/>
      <c r="V6830" s="7"/>
    </row>
    <row r="6831" spans="1:22" x14ac:dyDescent="0.3">
      <c r="A6831" s="14">
        <f t="shared" si="720"/>
        <v>559.33899999998096</v>
      </c>
      <c r="B6831" s="14">
        <v>184.22579999999999</v>
      </c>
      <c r="C6831" s="14">
        <v>182.51609999999999</v>
      </c>
      <c r="D6831" s="12">
        <v>21643.197674418603</v>
      </c>
      <c r="E6831" s="27">
        <v>3</v>
      </c>
      <c r="F6831" s="26">
        <v>4</v>
      </c>
      <c r="G6831">
        <v>1956</v>
      </c>
      <c r="H6831" s="22">
        <f t="shared" si="722"/>
        <v>1.0093673927943891</v>
      </c>
      <c r="I6831" s="4">
        <f t="shared" si="721"/>
        <v>-0.65178671688974599</v>
      </c>
      <c r="Q6831" s="14"/>
      <c r="S6831" s="29"/>
      <c r="T6831" s="7"/>
      <c r="V6831" s="7"/>
    </row>
    <row r="6832" spans="1:22" x14ac:dyDescent="0.3">
      <c r="A6832" s="14">
        <f t="shared" si="720"/>
        <v>559.42099999998095</v>
      </c>
      <c r="B6832" s="14">
        <v>182.53229999999999</v>
      </c>
      <c r="C6832" s="14">
        <v>182.12899999999999</v>
      </c>
      <c r="D6832" s="12">
        <v>21640</v>
      </c>
      <c r="E6832" s="27">
        <v>31</v>
      </c>
      <c r="F6832" s="26">
        <v>3</v>
      </c>
      <c r="G6832">
        <v>1956</v>
      </c>
      <c r="H6832" s="23">
        <f t="shared" si="722"/>
        <v>1.0022143645438124</v>
      </c>
      <c r="I6832" s="4">
        <f t="shared" si="721"/>
        <v>-0.84907436813397441</v>
      </c>
      <c r="Q6832" s="14"/>
      <c r="S6832" s="29"/>
    </row>
    <row r="6833" spans="1:22" x14ac:dyDescent="0.3">
      <c r="A6833" s="14">
        <f t="shared" si="720"/>
        <v>559.50299999998094</v>
      </c>
      <c r="B6833" s="14">
        <v>183.53229999999999</v>
      </c>
      <c r="C6833" s="14">
        <v>183</v>
      </c>
      <c r="D6833" s="12">
        <v>21638.448275862069</v>
      </c>
      <c r="E6833" s="27">
        <v>29</v>
      </c>
      <c r="F6833" s="26">
        <v>3</v>
      </c>
      <c r="G6833">
        <v>1956</v>
      </c>
      <c r="H6833" s="22">
        <f t="shared" si="722"/>
        <v>1.0029087431693988</v>
      </c>
      <c r="I6833" s="4">
        <f t="shared" si="721"/>
        <v>-0.82992271329392919</v>
      </c>
      <c r="Q6833" s="14"/>
      <c r="S6833" s="29"/>
      <c r="T6833" s="7"/>
      <c r="V6833" s="7"/>
    </row>
    <row r="6834" spans="1:22" x14ac:dyDescent="0.3">
      <c r="A6834" s="14">
        <f t="shared" si="720"/>
        <v>559.58499999998094</v>
      </c>
      <c r="B6834" s="14">
        <v>184.7097</v>
      </c>
      <c r="C6834" s="14">
        <v>183.87100000000001</v>
      </c>
      <c r="D6834" s="12">
        <v>21636.896551724138</v>
      </c>
      <c r="E6834" s="27">
        <v>27</v>
      </c>
      <c r="F6834" s="26">
        <v>3</v>
      </c>
      <c r="G6834">
        <v>1956</v>
      </c>
      <c r="H6834" s="22">
        <f t="shared" si="722"/>
        <v>1.0045613500769561</v>
      </c>
      <c r="I6834" s="4">
        <f t="shared" si="721"/>
        <v>-0.78434216701331283</v>
      </c>
      <c r="Q6834" s="14"/>
      <c r="S6834" s="29"/>
      <c r="T6834" s="7"/>
      <c r="V6834" s="7"/>
    </row>
    <row r="6835" spans="1:22" x14ac:dyDescent="0.3">
      <c r="A6835" s="14">
        <f t="shared" si="720"/>
        <v>559.66699999998093</v>
      </c>
      <c r="B6835" s="14">
        <v>187.4194</v>
      </c>
      <c r="C6835" s="14">
        <v>185.74189999999999</v>
      </c>
      <c r="D6835" s="12">
        <v>21635.344827586207</v>
      </c>
      <c r="E6835" s="27">
        <v>26</v>
      </c>
      <c r="F6835" s="26">
        <v>3</v>
      </c>
      <c r="G6835">
        <v>1956</v>
      </c>
      <c r="H6835" s="22">
        <f t="shared" si="722"/>
        <v>1.0090313494155061</v>
      </c>
      <c r="I6835" s="4">
        <f t="shared" si="721"/>
        <v>-0.66105512833921354</v>
      </c>
      <c r="Q6835" s="14"/>
      <c r="S6835" s="29"/>
      <c r="T6835" s="7"/>
      <c r="V6835" s="7"/>
    </row>
    <row r="6836" spans="1:22" x14ac:dyDescent="0.3">
      <c r="A6836" s="14">
        <f t="shared" si="720"/>
        <v>559.74899999998092</v>
      </c>
      <c r="B6836" s="14">
        <v>190.17740000000001</v>
      </c>
      <c r="C6836" s="14">
        <v>187.82259999999999</v>
      </c>
      <c r="D6836" s="12">
        <v>21633.793103448275</v>
      </c>
      <c r="E6836" s="27">
        <v>24</v>
      </c>
      <c r="F6836" s="26">
        <v>3</v>
      </c>
      <c r="G6836">
        <v>1956</v>
      </c>
      <c r="H6836" s="22">
        <f t="shared" si="722"/>
        <v>1.0125373623834406</v>
      </c>
      <c r="I6836" s="4">
        <f t="shared" si="721"/>
        <v>-0.5643557949317386</v>
      </c>
      <c r="Q6836" s="14"/>
      <c r="S6836" s="29"/>
      <c r="T6836" s="7"/>
      <c r="V6836" s="7"/>
    </row>
    <row r="6837" spans="1:22" x14ac:dyDescent="0.3">
      <c r="A6837" s="14">
        <f t="shared" si="720"/>
        <v>559.83099999998092</v>
      </c>
      <c r="B6837" s="14">
        <v>190.0968</v>
      </c>
      <c r="C6837" s="14">
        <v>187.87100000000001</v>
      </c>
      <c r="D6837" s="12">
        <v>21632.241379310344</v>
      </c>
      <c r="E6837" s="27">
        <v>23</v>
      </c>
      <c r="F6837" s="26">
        <v>3</v>
      </c>
      <c r="G6837">
        <v>1956</v>
      </c>
      <c r="H6837" s="22">
        <f t="shared" si="722"/>
        <v>1.0118474910976147</v>
      </c>
      <c r="I6837" s="4">
        <f t="shared" si="721"/>
        <v>-0.58338313284704024</v>
      </c>
      <c r="Q6837" s="14"/>
      <c r="S6837" s="29"/>
      <c r="T6837" s="7"/>
      <c r="V6837" s="7"/>
    </row>
    <row r="6838" spans="1:22" x14ac:dyDescent="0.3">
      <c r="A6838" s="14">
        <f t="shared" si="720"/>
        <v>559.91299999998091</v>
      </c>
      <c r="B6838" s="14">
        <v>188.06450000000001</v>
      </c>
      <c r="C6838" s="14">
        <v>186.17740000000001</v>
      </c>
      <c r="D6838" s="12">
        <v>21630.689655172413</v>
      </c>
      <c r="E6838" s="27">
        <v>21</v>
      </c>
      <c r="F6838" s="26">
        <v>3</v>
      </c>
      <c r="G6838">
        <v>1956</v>
      </c>
      <c r="H6838" s="22">
        <f t="shared" si="722"/>
        <v>1.0101360315484049</v>
      </c>
      <c r="I6838" s="4">
        <f t="shared" si="721"/>
        <v>-0.63058689366482901</v>
      </c>
      <c r="Q6838" s="14"/>
      <c r="S6838" s="29"/>
      <c r="T6838" s="7"/>
      <c r="V6838" s="7"/>
    </row>
    <row r="6839" spans="1:22" x14ac:dyDescent="0.3">
      <c r="A6839" s="14">
        <f t="shared" si="720"/>
        <v>559.99499999998091</v>
      </c>
      <c r="B6839" s="14">
        <v>186.5968</v>
      </c>
      <c r="C6839" s="14">
        <v>185.01609999999999</v>
      </c>
      <c r="D6839" s="12">
        <v>21629.137931034482</v>
      </c>
      <c r="E6839" s="27">
        <v>20</v>
      </c>
      <c r="F6839" s="26">
        <v>3</v>
      </c>
      <c r="G6839">
        <v>1956</v>
      </c>
      <c r="H6839" s="22">
        <f t="shared" si="722"/>
        <v>1.008543580801887</v>
      </c>
      <c r="I6839" s="4">
        <f t="shared" si="721"/>
        <v>-0.67450827304387861</v>
      </c>
      <c r="Q6839" s="14"/>
      <c r="S6839" s="29"/>
      <c r="T6839" s="7"/>
      <c r="V6839" s="7"/>
    </row>
    <row r="6840" spans="1:22" x14ac:dyDescent="0.3">
      <c r="A6840" s="14">
        <f t="shared" si="720"/>
        <v>560.0769999999809</v>
      </c>
      <c r="B6840" s="14">
        <v>185.77420000000001</v>
      </c>
      <c r="C6840" s="14">
        <v>184.14519999999999</v>
      </c>
      <c r="D6840" s="12">
        <v>21627.586206896551</v>
      </c>
      <c r="E6840" s="27">
        <v>18</v>
      </c>
      <c r="F6840" s="26">
        <v>3</v>
      </c>
      <c r="G6840">
        <v>1956</v>
      </c>
      <c r="H6840" s="22">
        <f t="shared" si="722"/>
        <v>1.008846280000782</v>
      </c>
      <c r="I6840" s="4">
        <f t="shared" si="721"/>
        <v>-0.66615952732507133</v>
      </c>
      <c r="Q6840" s="14"/>
      <c r="S6840" s="29"/>
      <c r="T6840" s="7"/>
      <c r="V6840" s="7"/>
    </row>
    <row r="6841" spans="1:22" x14ac:dyDescent="0.3">
      <c r="A6841" s="14">
        <f t="shared" ref="A6841:A6904" si="723">A6840+0.082</f>
        <v>560.15899999998089</v>
      </c>
      <c r="B6841" s="14">
        <v>185.87100000000001</v>
      </c>
      <c r="C6841" s="14">
        <v>184.14519999999999</v>
      </c>
      <c r="D6841" s="12">
        <v>21626.03448275862</v>
      </c>
      <c r="E6841" s="27">
        <v>17</v>
      </c>
      <c r="F6841" s="26">
        <v>3</v>
      </c>
      <c r="G6841">
        <v>1956</v>
      </c>
      <c r="H6841" s="22">
        <f t="shared" si="722"/>
        <v>1.0093719521334252</v>
      </c>
      <c r="I6841" s="4">
        <f t="shared" si="721"/>
        <v>-0.65166096577313548</v>
      </c>
      <c r="Q6841" s="14"/>
      <c r="S6841" s="29"/>
      <c r="T6841" s="7"/>
      <c r="V6841" s="7"/>
    </row>
    <row r="6842" spans="1:22" x14ac:dyDescent="0.3">
      <c r="A6842" s="14">
        <f t="shared" si="723"/>
        <v>560.24099999998089</v>
      </c>
      <c r="B6842" s="14">
        <v>185.35480000000001</v>
      </c>
      <c r="C6842" s="14">
        <v>183.95160000000001</v>
      </c>
      <c r="D6842" s="12">
        <v>21624.482758620688</v>
      </c>
      <c r="E6842" s="27">
        <v>15</v>
      </c>
      <c r="F6842" s="26">
        <v>3</v>
      </c>
      <c r="G6842">
        <v>1956</v>
      </c>
      <c r="H6842" s="22">
        <f t="shared" si="722"/>
        <v>1.0076280934767623</v>
      </c>
      <c r="I6842" s="4">
        <f t="shared" si="721"/>
        <v>-0.69975832627876555</v>
      </c>
      <c r="Q6842" s="14"/>
      <c r="S6842" s="29"/>
      <c r="T6842" s="7"/>
      <c r="V6842" s="7"/>
    </row>
    <row r="6843" spans="1:22" x14ac:dyDescent="0.3">
      <c r="A6843" s="14">
        <f t="shared" si="723"/>
        <v>560.32299999998088</v>
      </c>
      <c r="B6843" s="14">
        <v>184.62899999999999</v>
      </c>
      <c r="C6843" s="14">
        <v>183.51609999999999</v>
      </c>
      <c r="D6843" s="12">
        <v>21622.931034482757</v>
      </c>
      <c r="E6843" s="27">
        <v>13</v>
      </c>
      <c r="F6843" s="26">
        <v>3</v>
      </c>
      <c r="G6843">
        <v>1956</v>
      </c>
      <c r="H6843" s="22">
        <f t="shared" si="722"/>
        <v>1.0060643180625568</v>
      </c>
      <c r="I6843" s="4">
        <f t="shared" si="721"/>
        <v>-0.74288881140123064</v>
      </c>
      <c r="Q6843" s="14"/>
      <c r="S6843" s="29"/>
      <c r="T6843" s="7"/>
      <c r="V6843" s="7"/>
    </row>
    <row r="6844" spans="1:22" x14ac:dyDescent="0.3">
      <c r="A6844" s="14">
        <f t="shared" si="723"/>
        <v>560.40499999998087</v>
      </c>
      <c r="B6844" s="14">
        <v>184.22579999999999</v>
      </c>
      <c r="C6844" s="14">
        <v>183.37100000000001</v>
      </c>
      <c r="D6844" s="12">
        <v>21621.379310344826</v>
      </c>
      <c r="E6844" s="27">
        <v>12</v>
      </c>
      <c r="F6844" s="26">
        <v>3</v>
      </c>
      <c r="G6844">
        <v>1956</v>
      </c>
      <c r="H6844" s="22">
        <f t="shared" si="722"/>
        <v>1.0046615877101612</v>
      </c>
      <c r="I6844" s="4">
        <f t="shared" si="721"/>
        <v>-0.78157751314525059</v>
      </c>
      <c r="Q6844" s="14"/>
      <c r="S6844" s="29"/>
      <c r="T6844" s="7"/>
      <c r="V6844" s="7"/>
    </row>
    <row r="6845" spans="1:22" x14ac:dyDescent="0.3">
      <c r="A6845" s="14">
        <f t="shared" si="723"/>
        <v>560.48699999998087</v>
      </c>
      <c r="B6845" s="14">
        <v>185.4194</v>
      </c>
      <c r="C6845" s="14">
        <v>183.9032</v>
      </c>
      <c r="D6845" s="12">
        <v>21619.827586206895</v>
      </c>
      <c r="E6845" s="27">
        <v>10</v>
      </c>
      <c r="F6845" s="26">
        <v>3</v>
      </c>
      <c r="G6845">
        <v>1956</v>
      </c>
      <c r="H6845" s="22">
        <f t="shared" si="722"/>
        <v>1.0082445547440175</v>
      </c>
      <c r="I6845" s="4">
        <f t="shared" si="721"/>
        <v>-0.68275570987081002</v>
      </c>
      <c r="Q6845" s="14"/>
      <c r="S6845" s="29"/>
      <c r="T6845" s="7"/>
      <c r="V6845" s="7"/>
    </row>
    <row r="6846" spans="1:22" x14ac:dyDescent="0.3">
      <c r="A6846" s="14">
        <f t="shared" si="723"/>
        <v>560.56899999998086</v>
      </c>
      <c r="B6846" s="14">
        <v>187.17740000000001</v>
      </c>
      <c r="C6846" s="14">
        <v>185.1935</v>
      </c>
      <c r="D6846" s="12">
        <v>21618.275862068967</v>
      </c>
      <c r="E6846" s="27">
        <v>9</v>
      </c>
      <c r="F6846" s="26">
        <v>3</v>
      </c>
      <c r="G6846">
        <v>1956</v>
      </c>
      <c r="H6846" s="22">
        <f t="shared" si="722"/>
        <v>1.0107125790052027</v>
      </c>
      <c r="I6846" s="4">
        <f t="shared" si="721"/>
        <v>-0.61468513994628315</v>
      </c>
      <c r="Q6846" s="14"/>
      <c r="S6846" s="29"/>
      <c r="T6846" s="7"/>
      <c r="V6846" s="7"/>
    </row>
    <row r="6847" spans="1:22" x14ac:dyDescent="0.3">
      <c r="A6847" s="14">
        <f t="shared" si="723"/>
        <v>560.65099999998085</v>
      </c>
      <c r="B6847" s="14">
        <v>188.5</v>
      </c>
      <c r="C6847" s="14">
        <v>186.04839999999999</v>
      </c>
      <c r="D6847" s="12">
        <v>21616.724137931036</v>
      </c>
      <c r="E6847" s="27">
        <v>7</v>
      </c>
      <c r="F6847" s="26">
        <v>3</v>
      </c>
      <c r="G6847">
        <v>1956</v>
      </c>
      <c r="H6847" s="22">
        <f t="shared" si="722"/>
        <v>1.0131772162512551</v>
      </c>
      <c r="I6847" s="4">
        <f t="shared" si="721"/>
        <v>-0.54670798727622127</v>
      </c>
      <c r="Q6847" s="14"/>
      <c r="S6847" s="29"/>
      <c r="T6847" s="7"/>
      <c r="V6847" s="7"/>
    </row>
    <row r="6848" spans="1:22" x14ac:dyDescent="0.3">
      <c r="A6848" s="14">
        <f t="shared" si="723"/>
        <v>560.73299999998085</v>
      </c>
      <c r="B6848" s="14">
        <v>189.16130000000001</v>
      </c>
      <c r="C6848" s="14">
        <v>185.85480000000001</v>
      </c>
      <c r="D6848" s="12">
        <v>21615.172413793105</v>
      </c>
      <c r="E6848" s="27">
        <v>6</v>
      </c>
      <c r="F6848" s="26">
        <v>3</v>
      </c>
      <c r="G6848">
        <v>1956</v>
      </c>
      <c r="H6848" s="22">
        <f t="shared" si="722"/>
        <v>1.0177907699989455</v>
      </c>
      <c r="I6848" s="4">
        <f t="shared" si="721"/>
        <v>-0.41946157486376517</v>
      </c>
      <c r="Q6848" s="14"/>
      <c r="S6848" s="29"/>
      <c r="T6848" s="7"/>
      <c r="V6848" s="7"/>
    </row>
    <row r="6849" spans="1:22" x14ac:dyDescent="0.3">
      <c r="A6849" s="14">
        <f t="shared" si="723"/>
        <v>560.81499999998084</v>
      </c>
      <c r="B6849" s="14">
        <v>190.32259999999999</v>
      </c>
      <c r="C6849" s="14">
        <v>186.22579999999999</v>
      </c>
      <c r="D6849" s="12">
        <v>21613.620689655174</v>
      </c>
      <c r="E6849" s="27">
        <v>4</v>
      </c>
      <c r="F6849" s="26">
        <v>3</v>
      </c>
      <c r="G6849">
        <v>1956</v>
      </c>
      <c r="H6849" s="22">
        <f t="shared" si="722"/>
        <v>1.0219991000172908</v>
      </c>
      <c r="I6849" s="4">
        <f t="shared" si="721"/>
        <v>-0.30339163694439719</v>
      </c>
      <c r="Q6849" s="14"/>
      <c r="S6849" s="29"/>
      <c r="T6849" s="7"/>
      <c r="V6849" s="7"/>
    </row>
    <row r="6850" spans="1:22" x14ac:dyDescent="0.3">
      <c r="A6850" s="14">
        <f t="shared" si="723"/>
        <v>560.89699999998084</v>
      </c>
      <c r="B6850" s="14">
        <v>191.5806</v>
      </c>
      <c r="C6850" s="14">
        <v>186.77420000000001</v>
      </c>
      <c r="D6850" s="12">
        <v>21612.068965517243</v>
      </c>
      <c r="E6850" s="27">
        <v>3</v>
      </c>
      <c r="F6850" s="26">
        <v>3</v>
      </c>
      <c r="G6850">
        <v>1956</v>
      </c>
      <c r="H6850" s="22">
        <f t="shared" si="722"/>
        <v>1.0257337469522021</v>
      </c>
      <c r="I6850" s="4">
        <f t="shared" si="721"/>
        <v>-0.20038635076288305</v>
      </c>
      <c r="Q6850" s="14"/>
      <c r="S6850" s="29"/>
      <c r="T6850" s="7"/>
      <c r="V6850" s="7"/>
    </row>
    <row r="6851" spans="1:22" x14ac:dyDescent="0.3">
      <c r="A6851" s="14">
        <f t="shared" si="723"/>
        <v>560.97899999998083</v>
      </c>
      <c r="B6851" s="14">
        <v>193.06450000000001</v>
      </c>
      <c r="C6851" s="14">
        <v>187.5</v>
      </c>
      <c r="D6851" s="12">
        <v>21610.517241379312</v>
      </c>
      <c r="E6851" s="27">
        <v>1</v>
      </c>
      <c r="F6851" s="26">
        <v>3</v>
      </c>
      <c r="G6851">
        <v>1956</v>
      </c>
      <c r="H6851" s="22">
        <f t="shared" si="722"/>
        <v>1.0296773333333333</v>
      </c>
      <c r="I6851" s="4">
        <f t="shared" si="721"/>
        <v>-9.1618306326685217E-2</v>
      </c>
      <c r="Q6851" s="14"/>
      <c r="S6851" s="29"/>
      <c r="T6851" s="7"/>
      <c r="V6851" s="7"/>
    </row>
    <row r="6852" spans="1:22" x14ac:dyDescent="0.3">
      <c r="A6852" s="14">
        <f t="shared" si="723"/>
        <v>561.06099999998082</v>
      </c>
      <c r="B6852" s="14">
        <v>194.7097</v>
      </c>
      <c r="C6852" s="14">
        <v>188.54839999999999</v>
      </c>
      <c r="D6852" s="12">
        <v>21608.96551724138</v>
      </c>
      <c r="E6852" s="27">
        <v>27</v>
      </c>
      <c r="F6852" s="26">
        <v>2</v>
      </c>
      <c r="G6852">
        <v>1956</v>
      </c>
      <c r="H6852" s="22">
        <f t="shared" si="722"/>
        <v>1.0326775512282258</v>
      </c>
      <c r="I6852" s="4">
        <f t="shared" si="721"/>
        <v>-8.8693053484612105E-3</v>
      </c>
      <c r="Q6852" s="14"/>
      <c r="S6852" s="29"/>
      <c r="T6852" s="7"/>
      <c r="V6852" s="7"/>
    </row>
    <row r="6853" spans="1:22" x14ac:dyDescent="0.3">
      <c r="A6853" s="14">
        <f t="shared" si="723"/>
        <v>561.14299999998082</v>
      </c>
      <c r="B6853" s="14">
        <v>195.82259999999999</v>
      </c>
      <c r="C6853" s="14">
        <v>189.1935</v>
      </c>
      <c r="D6853" s="12">
        <v>21607.413793103449</v>
      </c>
      <c r="E6853" s="27">
        <v>26</v>
      </c>
      <c r="F6853" s="26">
        <v>2</v>
      </c>
      <c r="G6853">
        <v>1956</v>
      </c>
      <c r="H6853" s="22">
        <f t="shared" si="722"/>
        <v>1.0350387301889334</v>
      </c>
      <c r="I6853" s="4">
        <f t="shared" si="721"/>
        <v>5.6254364656300834E-2</v>
      </c>
      <c r="Q6853" s="14"/>
      <c r="S6853" s="29"/>
      <c r="T6853" s="7"/>
      <c r="V6853" s="7"/>
    </row>
    <row r="6854" spans="1:22" x14ac:dyDescent="0.3">
      <c r="A6854" s="14">
        <f t="shared" si="723"/>
        <v>561.22499999998081</v>
      </c>
      <c r="B6854" s="14">
        <v>196.77420000000001</v>
      </c>
      <c r="C6854" s="14">
        <v>189.66130000000001</v>
      </c>
      <c r="D6854" s="12">
        <v>21605.862068965518</v>
      </c>
      <c r="E6854" s="27">
        <v>24</v>
      </c>
      <c r="F6854" s="26">
        <v>2</v>
      </c>
      <c r="G6854">
        <v>1956</v>
      </c>
      <c r="H6854" s="22">
        <f t="shared" si="722"/>
        <v>1.0375031701248489</v>
      </c>
      <c r="I6854" s="4">
        <f t="shared" ref="I6854:I6917" si="724">STANDARDIZE(H6854,H$2,H$3)</f>
        <v>0.12422607531605445</v>
      </c>
      <c r="Q6854" s="14"/>
      <c r="S6854" s="29"/>
      <c r="T6854" s="7"/>
      <c r="V6854" s="7"/>
    </row>
    <row r="6855" spans="1:22" x14ac:dyDescent="0.3">
      <c r="A6855" s="14">
        <f t="shared" si="723"/>
        <v>561.3069999999808</v>
      </c>
      <c r="B6855" s="14">
        <v>198.1129</v>
      </c>
      <c r="C6855" s="14">
        <v>190.46770000000001</v>
      </c>
      <c r="D6855" s="12">
        <v>21604.310344827587</v>
      </c>
      <c r="E6855" s="27">
        <v>23</v>
      </c>
      <c r="F6855" s="26">
        <v>2</v>
      </c>
      <c r="G6855">
        <v>1956</v>
      </c>
      <c r="H6855" s="22">
        <f t="shared" si="722"/>
        <v>1.0401390891999009</v>
      </c>
      <c r="I6855" s="4">
        <f t="shared" si="724"/>
        <v>0.19692735161046032</v>
      </c>
      <c r="Q6855" s="14"/>
      <c r="S6855" s="29"/>
      <c r="T6855" s="7"/>
      <c r="V6855" s="7"/>
    </row>
    <row r="6856" spans="1:22" x14ac:dyDescent="0.3">
      <c r="A6856" s="14">
        <f t="shared" si="723"/>
        <v>561.3889999999808</v>
      </c>
      <c r="B6856" s="14">
        <v>199.85480000000001</v>
      </c>
      <c r="C6856" s="14">
        <v>191.01609999999999</v>
      </c>
      <c r="D6856" s="12">
        <v>21602.758620689656</v>
      </c>
      <c r="E6856" s="27">
        <v>21</v>
      </c>
      <c r="F6856" s="26">
        <v>2</v>
      </c>
      <c r="G6856">
        <v>1956</v>
      </c>
      <c r="H6856" s="22">
        <f t="shared" si="722"/>
        <v>1.0462720158143739</v>
      </c>
      <c r="I6856" s="4">
        <f t="shared" si="724"/>
        <v>0.3660795826148649</v>
      </c>
      <c r="Q6856" s="14"/>
      <c r="S6856" s="29"/>
      <c r="T6856" s="7"/>
      <c r="V6856" s="7"/>
    </row>
    <row r="6857" spans="1:22" x14ac:dyDescent="0.3">
      <c r="A6857" s="14">
        <f t="shared" si="723"/>
        <v>561.47099999998079</v>
      </c>
      <c r="B6857" s="14">
        <v>200.48390000000001</v>
      </c>
      <c r="C6857" s="14">
        <v>191.54839999999999</v>
      </c>
      <c r="D6857" s="12">
        <v>21601.206896551725</v>
      </c>
      <c r="E6857" s="27">
        <v>20</v>
      </c>
      <c r="F6857" s="26">
        <v>2</v>
      </c>
      <c r="G6857">
        <v>1956</v>
      </c>
      <c r="H6857" s="22">
        <f t="shared" ref="H6857:H6920" si="725">B6857/C6857</f>
        <v>1.0466487843281387</v>
      </c>
      <c r="I6857" s="4">
        <f t="shared" si="724"/>
        <v>0.37647123389031439</v>
      </c>
      <c r="Q6857" s="14"/>
      <c r="S6857" s="29"/>
      <c r="T6857" s="7"/>
      <c r="V6857" s="7"/>
    </row>
    <row r="6858" spans="1:22" x14ac:dyDescent="0.3">
      <c r="A6858" s="14">
        <f t="shared" si="723"/>
        <v>561.55299999998078</v>
      </c>
      <c r="B6858" s="14">
        <v>199.8065</v>
      </c>
      <c r="C6858" s="14">
        <v>190.85480000000001</v>
      </c>
      <c r="D6858" s="12">
        <v>21599.655172413793</v>
      </c>
      <c r="E6858" s="27">
        <v>18</v>
      </c>
      <c r="F6858" s="26">
        <v>2</v>
      </c>
      <c r="G6858">
        <v>1956</v>
      </c>
      <c r="H6858" s="22">
        <f t="shared" si="725"/>
        <v>1.0469031955182684</v>
      </c>
      <c r="I6858" s="4">
        <f t="shared" si="724"/>
        <v>0.38348814818069071</v>
      </c>
      <c r="Q6858" s="14"/>
      <c r="S6858" s="29"/>
      <c r="T6858" s="7"/>
      <c r="V6858" s="7"/>
    </row>
    <row r="6859" spans="1:22" x14ac:dyDescent="0.3">
      <c r="A6859" s="14">
        <f t="shared" si="723"/>
        <v>561.63499999998078</v>
      </c>
      <c r="B6859" s="14">
        <v>199.14519999999999</v>
      </c>
      <c r="C6859" s="14">
        <v>190.03229999999999</v>
      </c>
      <c r="D6859" s="12">
        <v>21598.103448275862</v>
      </c>
      <c r="E6859" s="27">
        <v>17</v>
      </c>
      <c r="F6859" s="26">
        <v>2</v>
      </c>
      <c r="G6859">
        <v>1956</v>
      </c>
      <c r="H6859" s="22">
        <f t="shared" si="725"/>
        <v>1.0479544793174633</v>
      </c>
      <c r="I6859" s="4">
        <f t="shared" si="724"/>
        <v>0.41248360356947061</v>
      </c>
      <c r="Q6859" s="14"/>
      <c r="S6859" s="29"/>
      <c r="T6859" s="7"/>
      <c r="V6859" s="7"/>
    </row>
    <row r="6860" spans="1:22" x14ac:dyDescent="0.3">
      <c r="A6860" s="14">
        <f t="shared" si="723"/>
        <v>561.71699999998077</v>
      </c>
      <c r="B6860" s="14">
        <v>199.5</v>
      </c>
      <c r="C6860" s="14">
        <v>190.74189999999999</v>
      </c>
      <c r="D6860" s="12">
        <v>21596.551724137931</v>
      </c>
      <c r="E6860" s="27">
        <v>15</v>
      </c>
      <c r="F6860" s="26">
        <v>2</v>
      </c>
      <c r="G6860">
        <v>1956</v>
      </c>
      <c r="H6860" s="22">
        <f t="shared" si="725"/>
        <v>1.0459159733650552</v>
      </c>
      <c r="I6860" s="4">
        <f t="shared" si="724"/>
        <v>0.35625957686224186</v>
      </c>
      <c r="Q6860" s="14"/>
      <c r="S6860" s="29"/>
      <c r="T6860" s="7"/>
      <c r="V6860" s="7"/>
    </row>
    <row r="6861" spans="1:22" x14ac:dyDescent="0.3">
      <c r="A6861" s="14">
        <f t="shared" si="723"/>
        <v>561.79899999998077</v>
      </c>
      <c r="B6861" s="14">
        <v>199.0806</v>
      </c>
      <c r="C6861" s="14">
        <v>190.67740000000001</v>
      </c>
      <c r="D6861" s="12">
        <v>21595</v>
      </c>
      <c r="E6861" s="27">
        <v>14</v>
      </c>
      <c r="F6861" s="26">
        <v>2</v>
      </c>
      <c r="G6861">
        <v>1956</v>
      </c>
      <c r="H6861" s="22">
        <f t="shared" si="725"/>
        <v>1.0440702463952205</v>
      </c>
      <c r="I6861" s="4">
        <f t="shared" si="724"/>
        <v>0.30535258670916299</v>
      </c>
      <c r="Q6861" s="14"/>
      <c r="S6861" s="29"/>
      <c r="V6861" s="7"/>
    </row>
    <row r="6862" spans="1:22" x14ac:dyDescent="0.3">
      <c r="A6862" s="14">
        <f t="shared" si="723"/>
        <v>561.88099999998076</v>
      </c>
      <c r="B6862" s="14">
        <v>197.53229999999999</v>
      </c>
      <c r="C6862" s="14">
        <v>189.43549999999999</v>
      </c>
      <c r="D6862" s="12">
        <v>21593.448275862069</v>
      </c>
      <c r="E6862" s="27">
        <v>12</v>
      </c>
      <c r="F6862" s="26">
        <v>2</v>
      </c>
      <c r="G6862">
        <v>1956</v>
      </c>
      <c r="H6862" s="22">
        <f t="shared" si="725"/>
        <v>1.0427417247559196</v>
      </c>
      <c r="I6862" s="4">
        <f t="shared" si="724"/>
        <v>0.26871063526382005</v>
      </c>
      <c r="Q6862" s="14"/>
      <c r="S6862" s="29"/>
      <c r="T6862" s="7"/>
      <c r="V6862" s="7"/>
    </row>
    <row r="6863" spans="1:22" x14ac:dyDescent="0.3">
      <c r="A6863" s="14">
        <f t="shared" si="723"/>
        <v>561.96299999998075</v>
      </c>
      <c r="B6863" s="14">
        <v>196.8065</v>
      </c>
      <c r="C6863" s="14">
        <v>188.75810000000001</v>
      </c>
      <c r="D6863" s="12">
        <v>21591.896551724138</v>
      </c>
      <c r="E6863" s="27">
        <v>10</v>
      </c>
      <c r="F6863" s="26">
        <v>2</v>
      </c>
      <c r="G6863">
        <v>1956</v>
      </c>
      <c r="H6863" s="22">
        <f t="shared" si="725"/>
        <v>1.0426387000081054</v>
      </c>
      <c r="I6863" s="4">
        <f t="shared" si="724"/>
        <v>0.26586910999588126</v>
      </c>
      <c r="Q6863" s="14"/>
      <c r="S6863" s="29"/>
      <c r="T6863" s="7"/>
      <c r="V6863" s="7"/>
    </row>
    <row r="6864" spans="1:22" x14ac:dyDescent="0.3">
      <c r="A6864" s="14">
        <f t="shared" si="723"/>
        <v>562.04499999998075</v>
      </c>
      <c r="B6864" s="14">
        <v>197.3871</v>
      </c>
      <c r="C6864" s="14">
        <v>188.7903</v>
      </c>
      <c r="D6864" s="12">
        <v>21590.344827586207</v>
      </c>
      <c r="E6864" s="27">
        <v>9</v>
      </c>
      <c r="F6864" s="26">
        <v>2</v>
      </c>
      <c r="G6864">
        <v>1956</v>
      </c>
      <c r="H6864" s="22">
        <f t="shared" si="725"/>
        <v>1.0455362378257782</v>
      </c>
      <c r="I6864" s="4">
        <f t="shared" si="724"/>
        <v>0.34578609206482486</v>
      </c>
      <c r="Q6864" s="14"/>
      <c r="S6864" s="29"/>
      <c r="T6864" s="7"/>
      <c r="V6864" s="7"/>
    </row>
    <row r="6865" spans="1:22" x14ac:dyDescent="0.3">
      <c r="A6865" s="14">
        <f t="shared" si="723"/>
        <v>562.12699999998074</v>
      </c>
      <c r="B6865" s="14">
        <v>198.5806</v>
      </c>
      <c r="C6865" s="14">
        <v>189.85480000000001</v>
      </c>
      <c r="D6865" s="12">
        <v>21588.793103448275</v>
      </c>
      <c r="E6865" s="27">
        <v>7</v>
      </c>
      <c r="F6865" s="26">
        <v>2</v>
      </c>
      <c r="G6865">
        <v>1956</v>
      </c>
      <c r="H6865" s="22">
        <f t="shared" si="725"/>
        <v>1.0459603865691043</v>
      </c>
      <c r="I6865" s="4">
        <f t="shared" si="724"/>
        <v>0.35748453731313584</v>
      </c>
      <c r="Q6865" s="14"/>
      <c r="S6865" s="29"/>
      <c r="T6865" s="7"/>
      <c r="V6865" s="7"/>
    </row>
    <row r="6866" spans="1:22" x14ac:dyDescent="0.3">
      <c r="A6866" s="14">
        <f t="shared" si="723"/>
        <v>562.20899999998073</v>
      </c>
      <c r="B6866" s="14">
        <v>199.43549999999999</v>
      </c>
      <c r="C6866" s="14">
        <v>190.27420000000001</v>
      </c>
      <c r="D6866" s="12">
        <v>21587.241379310344</v>
      </c>
      <c r="E6866" s="27">
        <v>6</v>
      </c>
      <c r="F6866" s="26">
        <v>2</v>
      </c>
      <c r="G6866">
        <v>1956</v>
      </c>
      <c r="H6866" s="22">
        <f t="shared" si="725"/>
        <v>1.0481478834229758</v>
      </c>
      <c r="I6866" s="4">
        <f t="shared" si="724"/>
        <v>0.41781788163757061</v>
      </c>
      <c r="Q6866" s="14"/>
      <c r="S6866" s="29"/>
      <c r="T6866" s="7"/>
      <c r="V6866" s="7"/>
    </row>
    <row r="6867" spans="1:22" x14ac:dyDescent="0.3">
      <c r="A6867" s="14">
        <f t="shared" si="723"/>
        <v>562.29099999998073</v>
      </c>
      <c r="B6867" s="14">
        <v>200.17740000000001</v>
      </c>
      <c r="C6867" s="14">
        <v>190.22579999999999</v>
      </c>
      <c r="D6867" s="12">
        <v>21585.689655172413</v>
      </c>
      <c r="E6867" s="27">
        <v>4</v>
      </c>
      <c r="F6867" s="26">
        <v>2</v>
      </c>
      <c r="G6867">
        <v>1956</v>
      </c>
      <c r="H6867" s="22">
        <f t="shared" si="725"/>
        <v>1.052314670249777</v>
      </c>
      <c r="I6867" s="4">
        <f t="shared" si="724"/>
        <v>0.53274201691254486</v>
      </c>
      <c r="Q6867" s="14"/>
      <c r="S6867" s="29"/>
      <c r="T6867" s="7"/>
      <c r="V6867" s="7"/>
    </row>
    <row r="6868" spans="1:22" x14ac:dyDescent="0.3">
      <c r="A6868" s="14">
        <f t="shared" si="723"/>
        <v>562.37299999998072</v>
      </c>
      <c r="B6868" s="14">
        <v>201.3871</v>
      </c>
      <c r="C6868" s="14">
        <v>190.51609999999999</v>
      </c>
      <c r="D6868" s="12">
        <v>21584.137931034482</v>
      </c>
      <c r="E6868" s="27">
        <v>3</v>
      </c>
      <c r="F6868" s="26">
        <v>2</v>
      </c>
      <c r="G6868">
        <v>1956</v>
      </c>
      <c r="H6868" s="22">
        <f t="shared" si="725"/>
        <v>1.0570607943370667</v>
      </c>
      <c r="I6868" s="4">
        <f t="shared" si="724"/>
        <v>0.66364485147349406</v>
      </c>
      <c r="Q6868" s="14"/>
      <c r="S6868" s="29"/>
      <c r="T6868" s="7"/>
      <c r="V6868" s="7"/>
    </row>
    <row r="6869" spans="1:22" x14ac:dyDescent="0.3">
      <c r="A6869" s="14">
        <f t="shared" si="723"/>
        <v>562.45499999998071</v>
      </c>
      <c r="B6869" s="14">
        <v>201.96770000000001</v>
      </c>
      <c r="C6869" s="14">
        <v>190.53229999999999</v>
      </c>
      <c r="D6869" s="12">
        <v>21582.586206896551</v>
      </c>
      <c r="E6869" s="27">
        <v>1</v>
      </c>
      <c r="F6869" s="26">
        <v>2</v>
      </c>
      <c r="G6869">
        <v>1956</v>
      </c>
      <c r="H6869" s="22">
        <f t="shared" si="725"/>
        <v>1.0600181701475289</v>
      </c>
      <c r="I6869" s="4">
        <f t="shared" si="724"/>
        <v>0.74521222504643325</v>
      </c>
      <c r="Q6869" s="14"/>
      <c r="S6869" s="29"/>
      <c r="T6869" s="7"/>
      <c r="V6869" s="7"/>
    </row>
    <row r="6870" spans="1:22" x14ac:dyDescent="0.3">
      <c r="A6870" s="14">
        <f t="shared" si="723"/>
        <v>562.53699999998071</v>
      </c>
      <c r="B6870" s="14">
        <v>202.72579999999999</v>
      </c>
      <c r="C6870" s="14">
        <v>190.9194</v>
      </c>
      <c r="D6870" s="12">
        <v>21581.03448275862</v>
      </c>
      <c r="E6870" s="27">
        <v>31</v>
      </c>
      <c r="F6870" s="26">
        <v>1</v>
      </c>
      <c r="G6870">
        <v>1956</v>
      </c>
      <c r="H6870" s="22">
        <f t="shared" si="725"/>
        <v>1.0618397082748008</v>
      </c>
      <c r="I6870" s="4">
        <f t="shared" si="724"/>
        <v>0.79545206280358371</v>
      </c>
      <c r="Q6870" s="14"/>
      <c r="S6870" s="29"/>
      <c r="T6870" s="7"/>
      <c r="V6870" s="7"/>
    </row>
    <row r="6871" spans="1:22" x14ac:dyDescent="0.3">
      <c r="A6871" s="14">
        <f t="shared" si="723"/>
        <v>562.6189999999807</v>
      </c>
      <c r="B6871" s="14">
        <v>203.8065</v>
      </c>
      <c r="C6871" s="14">
        <v>191.3065</v>
      </c>
      <c r="D6871" s="12">
        <v>21579.482758620688</v>
      </c>
      <c r="E6871" s="27">
        <v>29</v>
      </c>
      <c r="F6871" s="26">
        <v>1</v>
      </c>
      <c r="G6871">
        <v>1956</v>
      </c>
      <c r="H6871" s="22">
        <f t="shared" si="725"/>
        <v>1.0653401740139514</v>
      </c>
      <c r="I6871" s="4">
        <f t="shared" si="724"/>
        <v>0.89199839811020576</v>
      </c>
      <c r="Q6871" s="14"/>
      <c r="S6871" s="29"/>
      <c r="T6871" s="7"/>
      <c r="V6871" s="7"/>
    </row>
    <row r="6872" spans="1:22" x14ac:dyDescent="0.3">
      <c r="A6872" s="14">
        <f t="shared" si="723"/>
        <v>562.7009999999807</v>
      </c>
      <c r="B6872" s="14">
        <v>204.75810000000001</v>
      </c>
      <c r="C6872" s="14">
        <v>190.98390000000001</v>
      </c>
      <c r="D6872" s="12">
        <v>21577.931034482757</v>
      </c>
      <c r="E6872" s="27">
        <v>27</v>
      </c>
      <c r="F6872" s="26">
        <v>1</v>
      </c>
      <c r="G6872">
        <v>1956</v>
      </c>
      <c r="H6872" s="22">
        <f t="shared" si="725"/>
        <v>1.0721223097863224</v>
      </c>
      <c r="I6872" s="4">
        <f t="shared" si="724"/>
        <v>1.0790564649985404</v>
      </c>
      <c r="Q6872" s="14"/>
      <c r="S6872" s="29"/>
      <c r="T6872" s="7"/>
      <c r="V6872" s="7"/>
    </row>
    <row r="6873" spans="1:22" x14ac:dyDescent="0.3">
      <c r="A6873" s="14">
        <f t="shared" si="723"/>
        <v>562.78299999998069</v>
      </c>
      <c r="B6873" s="14">
        <v>204.9032</v>
      </c>
      <c r="C6873" s="14">
        <v>191.1129</v>
      </c>
      <c r="D6873" s="12">
        <v>21576.379310344826</v>
      </c>
      <c r="E6873" s="27">
        <v>26</v>
      </c>
      <c r="F6873" s="26">
        <v>1</v>
      </c>
      <c r="G6873">
        <v>1956</v>
      </c>
      <c r="H6873" s="22">
        <f t="shared" si="725"/>
        <v>1.0721578710803927</v>
      </c>
      <c r="I6873" s="4">
        <f t="shared" si="724"/>
        <v>1.0800372809462164</v>
      </c>
      <c r="Q6873" s="14"/>
      <c r="S6873" s="29"/>
      <c r="T6873" s="7"/>
      <c r="V6873" s="7"/>
    </row>
    <row r="6874" spans="1:22" x14ac:dyDescent="0.3">
      <c r="A6874" s="14">
        <f t="shared" si="723"/>
        <v>562.86499999998068</v>
      </c>
      <c r="B6874" s="14">
        <v>205.45160000000001</v>
      </c>
      <c r="C6874" s="14">
        <v>191.24189999999999</v>
      </c>
      <c r="D6874" s="12">
        <v>21574.827586206895</v>
      </c>
      <c r="E6874" s="27">
        <v>24</v>
      </c>
      <c r="F6874" s="26">
        <v>1</v>
      </c>
      <c r="G6874">
        <v>1956</v>
      </c>
      <c r="H6874" s="22">
        <f t="shared" si="725"/>
        <v>1.0743022318853768</v>
      </c>
      <c r="I6874" s="4">
        <f t="shared" si="724"/>
        <v>1.1391808900325322</v>
      </c>
      <c r="Q6874" s="14"/>
      <c r="S6874" s="29"/>
      <c r="T6874" s="7"/>
      <c r="V6874" s="7"/>
    </row>
    <row r="6875" spans="1:22" x14ac:dyDescent="0.3">
      <c r="A6875" s="14">
        <f t="shared" si="723"/>
        <v>562.94699999998068</v>
      </c>
      <c r="B6875" s="14">
        <v>206.5968</v>
      </c>
      <c r="C6875" s="14">
        <v>191.64519999999999</v>
      </c>
      <c r="D6875" s="12">
        <v>21573.275862068967</v>
      </c>
      <c r="E6875" s="27">
        <v>23</v>
      </c>
      <c r="F6875" s="26">
        <v>1</v>
      </c>
      <c r="G6875">
        <v>1956</v>
      </c>
      <c r="H6875" s="22">
        <f t="shared" si="725"/>
        <v>1.0780170857396898</v>
      </c>
      <c r="I6875" s="4">
        <f t="shared" si="724"/>
        <v>1.2416402633159935</v>
      </c>
      <c r="Q6875" s="14"/>
      <c r="S6875" s="29"/>
      <c r="T6875" s="7"/>
      <c r="V6875" s="7"/>
    </row>
    <row r="6876" spans="1:22" x14ac:dyDescent="0.3">
      <c r="A6876" s="14">
        <f t="shared" si="723"/>
        <v>563.02899999998067</v>
      </c>
      <c r="B6876" s="14">
        <v>207.98390000000001</v>
      </c>
      <c r="C6876" s="14">
        <v>192.3871</v>
      </c>
      <c r="D6876" s="12">
        <v>21571.724137931036</v>
      </c>
      <c r="E6876" s="27">
        <v>21</v>
      </c>
      <c r="F6876" s="26">
        <v>1</v>
      </c>
      <c r="G6876">
        <v>1956</v>
      </c>
      <c r="H6876" s="22">
        <f t="shared" si="725"/>
        <v>1.0810698846232414</v>
      </c>
      <c r="I6876" s="4">
        <f t="shared" si="724"/>
        <v>1.325839500388535</v>
      </c>
      <c r="Q6876" s="14"/>
      <c r="S6876" s="29"/>
      <c r="T6876" s="7"/>
      <c r="V6876" s="7"/>
    </row>
    <row r="6877" spans="1:22" x14ac:dyDescent="0.3">
      <c r="A6877" s="14">
        <f t="shared" si="723"/>
        <v>563.11099999998066</v>
      </c>
      <c r="B6877" s="14">
        <v>208.7097</v>
      </c>
      <c r="C6877" s="14">
        <v>192.6935</v>
      </c>
      <c r="D6877" s="12">
        <v>21570.172413793105</v>
      </c>
      <c r="E6877" s="27">
        <v>20</v>
      </c>
      <c r="F6877" s="26">
        <v>1</v>
      </c>
      <c r="G6877">
        <v>1956</v>
      </c>
      <c r="H6877" s="22">
        <f t="shared" si="725"/>
        <v>1.0831174896921796</v>
      </c>
      <c r="I6877" s="4">
        <f t="shared" si="724"/>
        <v>1.3823144898021476</v>
      </c>
      <c r="Q6877" s="14"/>
      <c r="S6877" s="29"/>
      <c r="T6877" s="7"/>
      <c r="V6877" s="7"/>
    </row>
    <row r="6878" spans="1:22" x14ac:dyDescent="0.3">
      <c r="A6878" s="14">
        <f t="shared" si="723"/>
        <v>563.19299999998066</v>
      </c>
      <c r="B6878" s="14">
        <v>208.04839999999999</v>
      </c>
      <c r="C6878" s="14">
        <v>191.7903</v>
      </c>
      <c r="D6878" s="12">
        <v>21568.620689655174</v>
      </c>
      <c r="E6878" s="27">
        <v>18</v>
      </c>
      <c r="F6878" s="26">
        <v>1</v>
      </c>
      <c r="G6878">
        <v>1956</v>
      </c>
      <c r="H6878" s="22">
        <f t="shared" si="725"/>
        <v>1.0847701891075825</v>
      </c>
      <c r="I6878" s="4">
        <f t="shared" si="724"/>
        <v>1.4278975875413829</v>
      </c>
      <c r="Q6878" s="14"/>
      <c r="S6878" s="29"/>
      <c r="T6878" s="7"/>
      <c r="V6878" s="7"/>
    </row>
    <row r="6879" spans="1:22" x14ac:dyDescent="0.3">
      <c r="A6879" s="14">
        <f t="shared" si="723"/>
        <v>563.27499999998065</v>
      </c>
      <c r="B6879" s="14">
        <v>207.27420000000001</v>
      </c>
      <c r="C6879" s="14">
        <v>191.0806</v>
      </c>
      <c r="D6879" s="12">
        <v>21567.068965517243</v>
      </c>
      <c r="E6879" s="27">
        <v>17</v>
      </c>
      <c r="F6879" s="26">
        <v>1</v>
      </c>
      <c r="G6879">
        <v>1956</v>
      </c>
      <c r="H6879" s="22">
        <f t="shared" si="725"/>
        <v>1.08474748352266</v>
      </c>
      <c r="I6879" s="4">
        <f t="shared" si="724"/>
        <v>1.4272713448700896</v>
      </c>
      <c r="Q6879" s="14"/>
      <c r="S6879" s="29"/>
      <c r="T6879" s="7"/>
      <c r="V6879" s="7"/>
    </row>
    <row r="6880" spans="1:22" x14ac:dyDescent="0.3">
      <c r="A6880" s="14">
        <f t="shared" si="723"/>
        <v>563.35699999998064</v>
      </c>
      <c r="B6880" s="14">
        <v>207.8065</v>
      </c>
      <c r="C6880" s="14">
        <v>191.45160000000001</v>
      </c>
      <c r="D6880" s="12">
        <v>21565.517241379312</v>
      </c>
      <c r="E6880" s="27">
        <v>15</v>
      </c>
      <c r="F6880" s="26">
        <v>1</v>
      </c>
      <c r="G6880">
        <v>1956</v>
      </c>
      <c r="H6880" s="22">
        <f t="shared" si="725"/>
        <v>1.0854257681837081</v>
      </c>
      <c r="I6880" s="4">
        <f t="shared" si="724"/>
        <v>1.4459791121213041</v>
      </c>
      <c r="Q6880" s="14"/>
      <c r="S6880" s="29"/>
      <c r="T6880" s="7"/>
      <c r="V6880" s="7"/>
    </row>
    <row r="6881" spans="1:22" x14ac:dyDescent="0.3">
      <c r="A6881" s="14">
        <f t="shared" si="723"/>
        <v>563.43899999998064</v>
      </c>
      <c r="B6881" s="14">
        <v>208.77420000000001</v>
      </c>
      <c r="C6881" s="14">
        <v>192.1935</v>
      </c>
      <c r="D6881" s="12">
        <v>21563.96551724138</v>
      </c>
      <c r="E6881" s="27">
        <v>13</v>
      </c>
      <c r="F6881" s="26">
        <v>1</v>
      </c>
      <c r="G6881">
        <v>1956</v>
      </c>
      <c r="H6881" s="22">
        <f t="shared" si="725"/>
        <v>1.0862708676412054</v>
      </c>
      <c r="I6881" s="4">
        <f t="shared" si="724"/>
        <v>1.4692877977851666</v>
      </c>
      <c r="Q6881" s="14"/>
      <c r="S6881" s="29"/>
      <c r="T6881" s="7"/>
      <c r="V6881" s="7"/>
    </row>
    <row r="6882" spans="1:22" x14ac:dyDescent="0.3">
      <c r="A6882" s="14">
        <f t="shared" si="723"/>
        <v>563.52099999998063</v>
      </c>
      <c r="B6882" s="14">
        <v>210.27420000000001</v>
      </c>
      <c r="C6882" s="14">
        <v>192.85480000000001</v>
      </c>
      <c r="D6882" s="12">
        <v>21562.413793103449</v>
      </c>
      <c r="E6882" s="27">
        <v>12</v>
      </c>
      <c r="F6882" s="26">
        <v>1</v>
      </c>
      <c r="G6882">
        <v>1956</v>
      </c>
      <c r="H6882" s="22">
        <f t="shared" si="725"/>
        <v>1.0903239120830801</v>
      </c>
      <c r="I6882" s="4">
        <f t="shared" si="724"/>
        <v>1.5810748046743768</v>
      </c>
      <c r="Q6882" s="14"/>
      <c r="S6882" s="29"/>
      <c r="T6882" s="7"/>
      <c r="V6882" s="7"/>
    </row>
    <row r="6883" spans="1:22" x14ac:dyDescent="0.3">
      <c r="A6883" s="14">
        <f t="shared" si="723"/>
        <v>563.60299999998063</v>
      </c>
      <c r="B6883" s="14">
        <v>211.3065</v>
      </c>
      <c r="C6883" s="14">
        <v>193.27420000000001</v>
      </c>
      <c r="D6883" s="12">
        <v>21560.862068965518</v>
      </c>
      <c r="E6883" s="27">
        <v>10</v>
      </c>
      <c r="F6883" s="26">
        <v>1</v>
      </c>
      <c r="G6883">
        <v>1956</v>
      </c>
      <c r="H6883" s="22">
        <f t="shared" si="725"/>
        <v>1.0932990538830325</v>
      </c>
      <c r="I6883" s="4">
        <f t="shared" si="724"/>
        <v>1.6631321819514495</v>
      </c>
      <c r="Q6883" s="14"/>
      <c r="S6883" s="29"/>
      <c r="T6883" s="7"/>
      <c r="V6883" s="7"/>
    </row>
    <row r="6884" spans="1:22" x14ac:dyDescent="0.3">
      <c r="A6884" s="14">
        <f t="shared" si="723"/>
        <v>563.68499999998062</v>
      </c>
      <c r="B6884" s="14">
        <v>211.62899999999999</v>
      </c>
      <c r="C6884" s="14">
        <v>192.67740000000001</v>
      </c>
      <c r="D6884" s="12">
        <v>21559.310344827587</v>
      </c>
      <c r="E6884" s="27">
        <v>9</v>
      </c>
      <c r="F6884" s="26">
        <v>1</v>
      </c>
      <c r="G6884">
        <v>1956</v>
      </c>
      <c r="H6884" s="22">
        <f t="shared" si="725"/>
        <v>1.0983592263545179</v>
      </c>
      <c r="I6884" s="4">
        <f t="shared" si="724"/>
        <v>1.8026967840777675</v>
      </c>
      <c r="Q6884" s="14"/>
      <c r="S6884" s="29"/>
      <c r="T6884" s="7"/>
      <c r="V6884" s="7"/>
    </row>
    <row r="6885" spans="1:22" x14ac:dyDescent="0.3">
      <c r="A6885" s="14">
        <f t="shared" si="723"/>
        <v>563.76699999998061</v>
      </c>
      <c r="B6885" s="14">
        <v>212.45160000000001</v>
      </c>
      <c r="C6885" s="14">
        <v>192.87100000000001</v>
      </c>
      <c r="D6885" s="12">
        <v>21557.758620689656</v>
      </c>
      <c r="E6885" s="27">
        <v>7</v>
      </c>
      <c r="F6885" s="26">
        <v>1</v>
      </c>
      <c r="G6885">
        <v>1956</v>
      </c>
      <c r="H6885" s="22">
        <f t="shared" si="725"/>
        <v>1.1015217425118344</v>
      </c>
      <c r="I6885" s="4">
        <f t="shared" si="724"/>
        <v>1.8899221329569083</v>
      </c>
      <c r="Q6885" s="14"/>
      <c r="S6885" s="29"/>
      <c r="T6885" s="7"/>
      <c r="V6885" s="7"/>
    </row>
    <row r="6886" spans="1:22" x14ac:dyDescent="0.3">
      <c r="A6886" s="14">
        <f t="shared" si="723"/>
        <v>563.84899999998061</v>
      </c>
      <c r="B6886" s="14">
        <v>214.54839999999999</v>
      </c>
      <c r="C6886" s="14">
        <v>194.51609999999999</v>
      </c>
      <c r="D6886" s="12">
        <v>21556.206896551725</v>
      </c>
      <c r="E6886" s="27">
        <v>6</v>
      </c>
      <c r="F6886" s="26">
        <v>1</v>
      </c>
      <c r="G6886">
        <v>1956</v>
      </c>
      <c r="H6886" s="22">
        <f t="shared" si="725"/>
        <v>1.1029853055865297</v>
      </c>
      <c r="I6886" s="4">
        <f t="shared" si="724"/>
        <v>1.9302886618366366</v>
      </c>
      <c r="Q6886" s="14"/>
      <c r="S6886" s="29"/>
      <c r="T6886" s="7"/>
      <c r="V6886" s="7"/>
    </row>
    <row r="6887" spans="1:22" x14ac:dyDescent="0.3">
      <c r="A6887" s="14">
        <f t="shared" si="723"/>
        <v>563.9309999999806</v>
      </c>
      <c r="B6887" s="14">
        <v>215.85480000000001</v>
      </c>
      <c r="C6887" s="14">
        <v>195.5806</v>
      </c>
      <c r="D6887" s="12">
        <v>21554.655172413793</v>
      </c>
      <c r="E6887" s="27">
        <v>4</v>
      </c>
      <c r="F6887" s="26">
        <v>1</v>
      </c>
      <c r="G6887">
        <v>1956</v>
      </c>
      <c r="H6887" s="22">
        <f t="shared" si="725"/>
        <v>1.1036616106096413</v>
      </c>
      <c r="I6887" s="4">
        <f t="shared" si="724"/>
        <v>1.9489418286997193</v>
      </c>
      <c r="Q6887" s="14"/>
      <c r="S6887" s="29"/>
      <c r="T6887" s="7"/>
      <c r="V6887" s="7"/>
    </row>
    <row r="6888" spans="1:22" x14ac:dyDescent="0.3">
      <c r="A6888" s="14">
        <f t="shared" si="723"/>
        <v>564.01299999998059</v>
      </c>
      <c r="B6888" s="14">
        <v>215.1129</v>
      </c>
      <c r="C6888" s="14">
        <v>194.53229999999999</v>
      </c>
      <c r="D6888" s="12">
        <v>21553.103448275862</v>
      </c>
      <c r="E6888" s="27">
        <v>3</v>
      </c>
      <c r="F6888" s="26">
        <v>1</v>
      </c>
      <c r="G6888">
        <v>1956</v>
      </c>
      <c r="H6888" s="22">
        <f t="shared" si="725"/>
        <v>1.1057952843820795</v>
      </c>
      <c r="I6888" s="4">
        <f t="shared" si="724"/>
        <v>2.0077906787726669</v>
      </c>
      <c r="Q6888" s="14"/>
      <c r="S6888" s="29"/>
      <c r="T6888" s="7"/>
      <c r="V6888" s="7"/>
    </row>
    <row r="6889" spans="1:22" x14ac:dyDescent="0.3">
      <c r="A6889" s="14">
        <f t="shared" si="723"/>
        <v>564.09499999998059</v>
      </c>
      <c r="B6889" s="14">
        <v>213.6935</v>
      </c>
      <c r="C6889" s="14">
        <v>192.75810000000001</v>
      </c>
      <c r="D6889" s="12">
        <v>21551.551724137931</v>
      </c>
      <c r="E6889" s="27">
        <v>1</v>
      </c>
      <c r="F6889" s="26">
        <v>1</v>
      </c>
      <c r="G6889">
        <v>1956</v>
      </c>
      <c r="H6889" s="22">
        <f t="shared" si="725"/>
        <v>1.1086097030423105</v>
      </c>
      <c r="I6889" s="4">
        <f t="shared" si="724"/>
        <v>2.0854151516034767</v>
      </c>
      <c r="Q6889" s="14"/>
      <c r="S6889" s="29"/>
      <c r="T6889" s="7"/>
      <c r="V6889" s="7"/>
    </row>
    <row r="6890" spans="1:22" x14ac:dyDescent="0.3">
      <c r="A6890" s="14">
        <f t="shared" si="723"/>
        <v>564.17699999998058</v>
      </c>
      <c r="B6890" s="14">
        <v>213.0968</v>
      </c>
      <c r="C6890" s="14">
        <v>192.0968</v>
      </c>
      <c r="D6890" s="12">
        <v>21550</v>
      </c>
      <c r="E6890" s="27">
        <v>31</v>
      </c>
      <c r="F6890" s="26">
        <v>12</v>
      </c>
      <c r="G6890">
        <v>1955</v>
      </c>
      <c r="H6890" s="24">
        <f t="shared" si="725"/>
        <v>1.109319884558202</v>
      </c>
      <c r="I6890" s="4">
        <f t="shared" si="724"/>
        <v>2.1050026659147734</v>
      </c>
      <c r="Q6890" s="14"/>
      <c r="S6890" s="29"/>
    </row>
    <row r="6891" spans="1:22" x14ac:dyDescent="0.3">
      <c r="A6891" s="14">
        <f t="shared" si="723"/>
        <v>564.25899999998057</v>
      </c>
      <c r="B6891" s="14">
        <v>213.67740000000001</v>
      </c>
      <c r="C6891" s="14">
        <v>192.82259999999999</v>
      </c>
      <c r="D6891" s="12">
        <v>21547.669491525423</v>
      </c>
      <c r="E6891" s="27">
        <v>28</v>
      </c>
      <c r="F6891" s="26">
        <v>12</v>
      </c>
      <c r="G6891">
        <v>1955</v>
      </c>
      <c r="H6891" s="22">
        <f t="shared" si="725"/>
        <v>1.1081553718288211</v>
      </c>
      <c r="I6891" s="4">
        <f t="shared" si="724"/>
        <v>2.0728842437339248</v>
      </c>
      <c r="Q6891" s="14"/>
      <c r="S6891" s="29"/>
      <c r="T6891" s="7"/>
      <c r="V6891" s="7"/>
    </row>
    <row r="6892" spans="1:22" x14ac:dyDescent="0.3">
      <c r="A6892" s="14">
        <f t="shared" si="723"/>
        <v>564.34099999998057</v>
      </c>
      <c r="B6892" s="14">
        <v>214.46770000000001</v>
      </c>
      <c r="C6892" s="14">
        <v>194.01609999999999</v>
      </c>
      <c r="D6892" s="12">
        <v>21545.338983050849</v>
      </c>
      <c r="E6892" s="27">
        <v>26</v>
      </c>
      <c r="F6892" s="26">
        <v>12</v>
      </c>
      <c r="G6892">
        <v>1955</v>
      </c>
      <c r="H6892" s="22">
        <f t="shared" si="725"/>
        <v>1.1054118704581735</v>
      </c>
      <c r="I6892" s="4">
        <f t="shared" si="724"/>
        <v>1.9972157404595601</v>
      </c>
      <c r="Q6892" s="14"/>
      <c r="S6892" s="29"/>
      <c r="T6892" s="7"/>
      <c r="V6892" s="7"/>
    </row>
    <row r="6893" spans="1:22" x14ac:dyDescent="0.3">
      <c r="A6893" s="14">
        <f t="shared" si="723"/>
        <v>564.42299999998056</v>
      </c>
      <c r="B6893" s="14">
        <v>214.16130000000001</v>
      </c>
      <c r="C6893" s="14">
        <v>194.0806</v>
      </c>
      <c r="D6893" s="12">
        <v>21543.008474576272</v>
      </c>
      <c r="E6893" s="27">
        <v>24</v>
      </c>
      <c r="F6893" s="26">
        <v>12</v>
      </c>
      <c r="G6893">
        <v>1955</v>
      </c>
      <c r="H6893" s="22">
        <f t="shared" si="725"/>
        <v>1.1034657765897262</v>
      </c>
      <c r="I6893" s="4">
        <f t="shared" si="724"/>
        <v>1.9435405311695935</v>
      </c>
      <c r="Q6893" s="14"/>
      <c r="S6893" s="29"/>
      <c r="T6893" s="7"/>
      <c r="V6893" s="7"/>
    </row>
    <row r="6894" spans="1:22" x14ac:dyDescent="0.3">
      <c r="A6894" s="14">
        <f t="shared" si="723"/>
        <v>564.50499999998056</v>
      </c>
      <c r="B6894" s="14">
        <v>212.9032</v>
      </c>
      <c r="C6894" s="14">
        <v>193.22579999999999</v>
      </c>
      <c r="D6894" s="12">
        <v>21540.677966101695</v>
      </c>
      <c r="E6894" s="27">
        <v>21</v>
      </c>
      <c r="F6894" s="26">
        <v>12</v>
      </c>
      <c r="G6894">
        <v>1955</v>
      </c>
      <c r="H6894" s="22">
        <f t="shared" si="725"/>
        <v>1.1018362972232487</v>
      </c>
      <c r="I6894" s="4">
        <f t="shared" si="724"/>
        <v>1.8985978655318112</v>
      </c>
      <c r="Q6894" s="14"/>
      <c r="S6894" s="29"/>
      <c r="T6894" s="7"/>
      <c r="V6894" s="7"/>
    </row>
    <row r="6895" spans="1:22" x14ac:dyDescent="0.3">
      <c r="A6895" s="14">
        <f t="shared" si="723"/>
        <v>564.58699999998055</v>
      </c>
      <c r="B6895" s="14">
        <v>211.85480000000001</v>
      </c>
      <c r="C6895" s="14">
        <v>192.17740000000001</v>
      </c>
      <c r="D6895" s="12">
        <v>21538.347457627118</v>
      </c>
      <c r="E6895" s="27">
        <v>19</v>
      </c>
      <c r="F6895" s="26">
        <v>12</v>
      </c>
      <c r="G6895">
        <v>1955</v>
      </c>
      <c r="H6895" s="22">
        <f t="shared" si="725"/>
        <v>1.1023918525279248</v>
      </c>
      <c r="I6895" s="4">
        <f t="shared" si="724"/>
        <v>1.9139206347641267</v>
      </c>
      <c r="Q6895" s="14"/>
      <c r="S6895" s="29"/>
      <c r="T6895" s="7"/>
      <c r="V6895" s="7"/>
    </row>
    <row r="6896" spans="1:22" x14ac:dyDescent="0.3">
      <c r="A6896" s="14">
        <f t="shared" si="723"/>
        <v>564.66899999998054</v>
      </c>
      <c r="B6896" s="14">
        <v>211.5806</v>
      </c>
      <c r="C6896" s="14">
        <v>191.95160000000001</v>
      </c>
      <c r="D6896" s="12">
        <v>21536.016949152545</v>
      </c>
      <c r="E6896" s="27">
        <v>17</v>
      </c>
      <c r="F6896" s="26">
        <v>12</v>
      </c>
      <c r="G6896">
        <v>1955</v>
      </c>
      <c r="H6896" s="22">
        <f t="shared" si="725"/>
        <v>1.1022601530802556</v>
      </c>
      <c r="I6896" s="4">
        <f t="shared" si="724"/>
        <v>1.9102882326834096</v>
      </c>
      <c r="Q6896" s="14"/>
      <c r="S6896" s="29"/>
      <c r="T6896" s="7"/>
      <c r="V6896" s="7"/>
    </row>
    <row r="6897" spans="1:22" x14ac:dyDescent="0.3">
      <c r="A6897" s="14">
        <f t="shared" si="723"/>
        <v>564.75099999998054</v>
      </c>
      <c r="B6897" s="14">
        <v>210.9194</v>
      </c>
      <c r="C6897" s="14">
        <v>191.53229999999999</v>
      </c>
      <c r="D6897" s="12">
        <v>21533.686440677968</v>
      </c>
      <c r="E6897" s="27">
        <v>14</v>
      </c>
      <c r="F6897" s="26">
        <v>12</v>
      </c>
      <c r="G6897">
        <v>1955</v>
      </c>
      <c r="H6897" s="22">
        <f t="shared" si="725"/>
        <v>1.1012210473116022</v>
      </c>
      <c r="I6897" s="4">
        <f t="shared" si="724"/>
        <v>1.8816286595193543</v>
      </c>
      <c r="Q6897" s="14"/>
      <c r="S6897" s="29"/>
      <c r="T6897" s="7"/>
      <c r="V6897" s="7"/>
    </row>
    <row r="6898" spans="1:22" x14ac:dyDescent="0.3">
      <c r="A6898" s="14">
        <f t="shared" si="723"/>
        <v>564.83299999998053</v>
      </c>
      <c r="B6898" s="14">
        <v>210.3065</v>
      </c>
      <c r="C6898" s="14">
        <v>190.9032</v>
      </c>
      <c r="D6898" s="12">
        <v>21531.355932203391</v>
      </c>
      <c r="E6898" s="27">
        <v>12</v>
      </c>
      <c r="F6898" s="26">
        <v>12</v>
      </c>
      <c r="G6898">
        <v>1955</v>
      </c>
      <c r="H6898" s="22">
        <f t="shared" si="725"/>
        <v>1.1016394696369678</v>
      </c>
      <c r="I6898" s="4">
        <f t="shared" si="724"/>
        <v>1.8931691644506567</v>
      </c>
      <c r="Q6898" s="14"/>
      <c r="S6898" s="29"/>
      <c r="T6898" s="7"/>
      <c r="V6898" s="7"/>
    </row>
    <row r="6899" spans="1:22" x14ac:dyDescent="0.3">
      <c r="A6899" s="14">
        <f t="shared" si="723"/>
        <v>564.91499999998052</v>
      </c>
      <c r="B6899" s="14">
        <v>210.0806</v>
      </c>
      <c r="C6899" s="14">
        <v>190.7097</v>
      </c>
      <c r="D6899" s="12">
        <v>21529.025423728814</v>
      </c>
      <c r="E6899" s="27">
        <v>10</v>
      </c>
      <c r="F6899" s="26">
        <v>12</v>
      </c>
      <c r="G6899">
        <v>1955</v>
      </c>
      <c r="H6899" s="22">
        <f t="shared" si="725"/>
        <v>1.1015727044822576</v>
      </c>
      <c r="I6899" s="4">
        <f t="shared" si="724"/>
        <v>1.8913277149139989</v>
      </c>
      <c r="Q6899" s="14"/>
      <c r="S6899" s="29"/>
      <c r="T6899" s="7"/>
      <c r="V6899" s="7"/>
    </row>
    <row r="6900" spans="1:22" x14ac:dyDescent="0.3">
      <c r="A6900" s="14">
        <f t="shared" si="723"/>
        <v>564.99699999998052</v>
      </c>
      <c r="B6900" s="14">
        <v>210.64519999999999</v>
      </c>
      <c r="C6900" s="14">
        <v>191.0968</v>
      </c>
      <c r="D6900" s="12">
        <v>21526.694915254237</v>
      </c>
      <c r="E6900" s="27">
        <v>7</v>
      </c>
      <c r="F6900" s="26">
        <v>12</v>
      </c>
      <c r="G6900">
        <v>1955</v>
      </c>
      <c r="H6900" s="22">
        <f t="shared" si="725"/>
        <v>1.10229579982501</v>
      </c>
      <c r="I6900" s="4">
        <f t="shared" si="724"/>
        <v>1.9112714054461533</v>
      </c>
      <c r="Q6900" s="14"/>
      <c r="S6900" s="29"/>
      <c r="T6900" s="7"/>
      <c r="V6900" s="7"/>
    </row>
    <row r="6901" spans="1:22" x14ac:dyDescent="0.3">
      <c r="A6901" s="14">
        <f t="shared" si="723"/>
        <v>565.07899999998051</v>
      </c>
      <c r="B6901" s="14">
        <v>210.8065</v>
      </c>
      <c r="C6901" s="14">
        <v>191.04839999999999</v>
      </c>
      <c r="D6901" s="12">
        <v>21524.364406779663</v>
      </c>
      <c r="E6901" s="27">
        <v>5</v>
      </c>
      <c r="F6901" s="26">
        <v>12</v>
      </c>
      <c r="G6901">
        <v>1955</v>
      </c>
      <c r="H6901" s="22">
        <f t="shared" si="725"/>
        <v>1.1034193429518384</v>
      </c>
      <c r="I6901" s="4">
        <f t="shared" si="724"/>
        <v>1.9422598451389081</v>
      </c>
      <c r="Q6901" s="14"/>
      <c r="S6901" s="29"/>
      <c r="T6901" s="7"/>
      <c r="V6901" s="7"/>
    </row>
    <row r="6902" spans="1:22" x14ac:dyDescent="0.3">
      <c r="A6902" s="14">
        <f t="shared" si="723"/>
        <v>565.1609999999805</v>
      </c>
      <c r="B6902" s="14">
        <v>210.03229999999999</v>
      </c>
      <c r="C6902" s="14">
        <v>190.16130000000001</v>
      </c>
      <c r="D6902" s="12">
        <v>21522.033898305086</v>
      </c>
      <c r="E6902" s="27">
        <v>3</v>
      </c>
      <c r="F6902" s="26">
        <v>12</v>
      </c>
      <c r="G6902">
        <v>1955</v>
      </c>
      <c r="H6902" s="22">
        <f t="shared" si="725"/>
        <v>1.104495499347133</v>
      </c>
      <c r="I6902" s="4">
        <f t="shared" si="724"/>
        <v>1.9719413115279165</v>
      </c>
      <c r="Q6902" s="14"/>
      <c r="S6902" s="29"/>
      <c r="T6902" s="7"/>
      <c r="V6902" s="7"/>
    </row>
    <row r="6903" spans="1:22" x14ac:dyDescent="0.3">
      <c r="A6903" s="14">
        <f t="shared" si="723"/>
        <v>565.2429999999805</v>
      </c>
      <c r="B6903" s="14">
        <v>208.51609999999999</v>
      </c>
      <c r="C6903" s="14">
        <v>188.83869999999999</v>
      </c>
      <c r="D6903" s="12">
        <v>21519.703389830509</v>
      </c>
      <c r="E6903" s="27">
        <v>30</v>
      </c>
      <c r="F6903" s="26">
        <v>11</v>
      </c>
      <c r="G6903">
        <v>1955</v>
      </c>
      <c r="H6903" s="22">
        <f t="shared" si="725"/>
        <v>1.104202157714494</v>
      </c>
      <c r="I6903" s="4">
        <f t="shared" si="724"/>
        <v>1.9638506568166314</v>
      </c>
      <c r="Q6903" s="14"/>
      <c r="S6903" s="29"/>
      <c r="T6903" s="7"/>
      <c r="V6903" s="7"/>
    </row>
    <row r="6904" spans="1:22" x14ac:dyDescent="0.3">
      <c r="A6904" s="14">
        <f t="shared" si="723"/>
        <v>565.32499999998049</v>
      </c>
      <c r="B6904" s="14">
        <v>207.96770000000001</v>
      </c>
      <c r="C6904" s="14">
        <v>188.48390000000001</v>
      </c>
      <c r="D6904" s="12">
        <v>21517.372881355932</v>
      </c>
      <c r="E6904" s="27">
        <v>28</v>
      </c>
      <c r="F6904" s="26">
        <v>11</v>
      </c>
      <c r="G6904">
        <v>1955</v>
      </c>
      <c r="H6904" s="22">
        <f t="shared" si="725"/>
        <v>1.1033711632664647</v>
      </c>
      <c r="I6904" s="4">
        <f t="shared" si="724"/>
        <v>1.9409310013776235</v>
      </c>
      <c r="Q6904" s="14"/>
      <c r="S6904" s="29"/>
      <c r="T6904" s="7"/>
      <c r="V6904" s="7"/>
    </row>
    <row r="6905" spans="1:22" x14ac:dyDescent="0.3">
      <c r="A6905" s="14">
        <f t="shared" ref="A6905:A6968" si="726">A6904+0.082</f>
        <v>565.40699999998048</v>
      </c>
      <c r="B6905" s="14">
        <v>208.06450000000001</v>
      </c>
      <c r="C6905" s="14">
        <v>188.62899999999999</v>
      </c>
      <c r="D6905" s="12">
        <v>21515.042372881358</v>
      </c>
      <c r="E6905" s="27">
        <v>26</v>
      </c>
      <c r="F6905" s="26">
        <v>11</v>
      </c>
      <c r="G6905">
        <v>1955</v>
      </c>
      <c r="H6905" s="22">
        <f t="shared" si="725"/>
        <v>1.103035588377185</v>
      </c>
      <c r="I6905" s="4">
        <f t="shared" si="724"/>
        <v>1.9316755113385344</v>
      </c>
      <c r="Q6905" s="14"/>
      <c r="S6905" s="29"/>
      <c r="T6905" s="7"/>
      <c r="V6905" s="7"/>
    </row>
    <row r="6906" spans="1:22" x14ac:dyDescent="0.3">
      <c r="A6906" s="14">
        <f t="shared" si="726"/>
        <v>565.48899999998048</v>
      </c>
      <c r="B6906" s="14">
        <v>208.24189999999999</v>
      </c>
      <c r="C6906" s="14">
        <v>188.6935</v>
      </c>
      <c r="D6906" s="12">
        <v>21512.711864406781</v>
      </c>
      <c r="E6906" s="27">
        <v>23</v>
      </c>
      <c r="F6906" s="26">
        <v>11</v>
      </c>
      <c r="G6906">
        <v>1955</v>
      </c>
      <c r="H6906" s="22">
        <f t="shared" si="725"/>
        <v>1.1035986931187347</v>
      </c>
      <c r="I6906" s="4">
        <f t="shared" si="724"/>
        <v>1.9472065015671667</v>
      </c>
      <c r="Q6906" s="14"/>
      <c r="S6906" s="29"/>
      <c r="T6906" s="7"/>
      <c r="V6906" s="7"/>
    </row>
    <row r="6907" spans="1:22" x14ac:dyDescent="0.3">
      <c r="A6907" s="14">
        <f t="shared" si="726"/>
        <v>565.57099999998047</v>
      </c>
      <c r="B6907" s="14">
        <v>207.9194</v>
      </c>
      <c r="C6907" s="14">
        <v>188.5</v>
      </c>
      <c r="D6907" s="12">
        <v>21510.381355932204</v>
      </c>
      <c r="E6907" s="27">
        <v>21</v>
      </c>
      <c r="F6907" s="26">
        <v>11</v>
      </c>
      <c r="G6907">
        <v>1955</v>
      </c>
      <c r="H6907" s="22">
        <f t="shared" si="725"/>
        <v>1.1030206896551724</v>
      </c>
      <c r="I6907" s="4">
        <f t="shared" si="724"/>
        <v>1.9312645897303107</v>
      </c>
      <c r="Q6907" s="14"/>
      <c r="S6907" s="29"/>
      <c r="T6907" s="7"/>
      <c r="V6907" s="7"/>
    </row>
    <row r="6908" spans="1:22" x14ac:dyDescent="0.3">
      <c r="A6908" s="14">
        <f t="shared" si="726"/>
        <v>565.65299999998047</v>
      </c>
      <c r="B6908" s="14">
        <v>207.1935</v>
      </c>
      <c r="C6908" s="14">
        <v>187.8871</v>
      </c>
      <c r="D6908" s="12">
        <v>21508.050847457627</v>
      </c>
      <c r="E6908" s="27">
        <v>19</v>
      </c>
      <c r="F6908" s="26">
        <v>11</v>
      </c>
      <c r="G6908">
        <v>1955</v>
      </c>
      <c r="H6908" s="22">
        <f t="shared" si="725"/>
        <v>1.1027553248732882</v>
      </c>
      <c r="I6908" s="4">
        <f t="shared" si="724"/>
        <v>1.9239455644578114</v>
      </c>
      <c r="Q6908" s="14"/>
      <c r="S6908" s="29"/>
      <c r="T6908" s="7"/>
      <c r="V6908" s="7"/>
    </row>
    <row r="6909" spans="1:22" x14ac:dyDescent="0.3">
      <c r="A6909" s="14">
        <f t="shared" si="726"/>
        <v>565.73499999998046</v>
      </c>
      <c r="B6909" s="14">
        <v>205.82259999999999</v>
      </c>
      <c r="C6909" s="14">
        <v>186.7097</v>
      </c>
      <c r="D6909" s="12">
        <v>21505.72033898305</v>
      </c>
      <c r="E6909" s="27">
        <v>16</v>
      </c>
      <c r="F6909" s="26">
        <v>11</v>
      </c>
      <c r="G6909">
        <v>1955</v>
      </c>
      <c r="H6909" s="22">
        <f t="shared" si="725"/>
        <v>1.1023669364794653</v>
      </c>
      <c r="I6909" s="4">
        <f t="shared" si="724"/>
        <v>1.913233425304486</v>
      </c>
      <c r="Q6909" s="14"/>
      <c r="S6909" s="29"/>
      <c r="T6909" s="7"/>
      <c r="V6909" s="7"/>
    </row>
    <row r="6910" spans="1:22" x14ac:dyDescent="0.3">
      <c r="A6910" s="14">
        <f t="shared" si="726"/>
        <v>565.81699999998045</v>
      </c>
      <c r="B6910" s="14">
        <v>204.25810000000001</v>
      </c>
      <c r="C6910" s="14">
        <v>185.48390000000001</v>
      </c>
      <c r="D6910" s="12">
        <v>21503.389830508477</v>
      </c>
      <c r="E6910" s="27">
        <v>14</v>
      </c>
      <c r="F6910" s="26">
        <v>11</v>
      </c>
      <c r="G6910">
        <v>1955</v>
      </c>
      <c r="H6910" s="22">
        <f t="shared" si="725"/>
        <v>1.1012174102442316</v>
      </c>
      <c r="I6910" s="4">
        <f t="shared" si="724"/>
        <v>1.8815283455748502</v>
      </c>
      <c r="Q6910" s="14"/>
      <c r="S6910" s="29"/>
      <c r="T6910" s="7"/>
      <c r="V6910" s="7"/>
    </row>
    <row r="6911" spans="1:22" x14ac:dyDescent="0.3">
      <c r="A6911" s="14">
        <f t="shared" si="726"/>
        <v>565.89899999998045</v>
      </c>
      <c r="B6911" s="14">
        <v>203.16130000000001</v>
      </c>
      <c r="C6911" s="14">
        <v>184.9032</v>
      </c>
      <c r="D6911" s="12">
        <v>21501.0593220339</v>
      </c>
      <c r="E6911" s="27">
        <v>12</v>
      </c>
      <c r="F6911" s="26">
        <v>11</v>
      </c>
      <c r="G6911">
        <v>1955</v>
      </c>
      <c r="H6911" s="22">
        <f t="shared" si="725"/>
        <v>1.0987440996153663</v>
      </c>
      <c r="I6911" s="4">
        <f t="shared" si="724"/>
        <v>1.8133119723588116</v>
      </c>
      <c r="Q6911" s="14"/>
      <c r="S6911" s="29"/>
      <c r="T6911" s="7"/>
      <c r="V6911" s="7"/>
    </row>
    <row r="6912" spans="1:22" x14ac:dyDescent="0.3">
      <c r="A6912" s="14">
        <f t="shared" si="726"/>
        <v>565.98099999998044</v>
      </c>
      <c r="B6912" s="14">
        <v>202.6129</v>
      </c>
      <c r="C6912" s="14">
        <v>184.64519999999999</v>
      </c>
      <c r="D6912" s="12">
        <v>21498.728813559323</v>
      </c>
      <c r="E6912" s="27">
        <v>9</v>
      </c>
      <c r="F6912" s="26">
        <v>11</v>
      </c>
      <c r="G6912">
        <v>1955</v>
      </c>
      <c r="H6912" s="22">
        <f t="shared" si="725"/>
        <v>1.0973093262104838</v>
      </c>
      <c r="I6912" s="4">
        <f t="shared" si="724"/>
        <v>1.7737394912779305</v>
      </c>
      <c r="Q6912" s="14"/>
      <c r="S6912" s="29"/>
      <c r="T6912" s="7"/>
      <c r="V6912" s="7"/>
    </row>
    <row r="6913" spans="1:22" x14ac:dyDescent="0.3">
      <c r="A6913" s="14">
        <f t="shared" si="726"/>
        <v>566.06299999998043</v>
      </c>
      <c r="B6913" s="14">
        <v>203.06450000000001</v>
      </c>
      <c r="C6913" s="14">
        <v>184.85480000000001</v>
      </c>
      <c r="D6913" s="12">
        <v>21496.398305084746</v>
      </c>
      <c r="E6913" s="27">
        <v>7</v>
      </c>
      <c r="F6913" s="26">
        <v>11</v>
      </c>
      <c r="G6913">
        <v>1955</v>
      </c>
      <c r="H6913" s="22">
        <f t="shared" si="725"/>
        <v>1.0985081263781087</v>
      </c>
      <c r="I6913" s="4">
        <f t="shared" si="724"/>
        <v>1.8068035951926362</v>
      </c>
      <c r="Q6913" s="14"/>
      <c r="S6913" s="29"/>
      <c r="T6913" s="7"/>
      <c r="V6913" s="7"/>
    </row>
    <row r="6914" spans="1:22" x14ac:dyDescent="0.3">
      <c r="A6914" s="14">
        <f t="shared" si="726"/>
        <v>566.14499999998043</v>
      </c>
      <c r="B6914" s="14">
        <v>203.51609999999999</v>
      </c>
      <c r="C6914" s="14">
        <v>185.51609999999999</v>
      </c>
      <c r="D6914" s="12">
        <v>21494.067796610172</v>
      </c>
      <c r="E6914" s="27">
        <v>5</v>
      </c>
      <c r="F6914" s="26">
        <v>11</v>
      </c>
      <c r="G6914">
        <v>1955</v>
      </c>
      <c r="H6914" s="22">
        <f t="shared" si="725"/>
        <v>1.0970266192529921</v>
      </c>
      <c r="I6914" s="4">
        <f t="shared" si="724"/>
        <v>1.7659421515107545</v>
      </c>
      <c r="Q6914" s="14"/>
      <c r="S6914" s="29"/>
      <c r="T6914" s="7"/>
      <c r="V6914" s="7"/>
    </row>
    <row r="6915" spans="1:22" x14ac:dyDescent="0.3">
      <c r="A6915" s="14">
        <f t="shared" si="726"/>
        <v>566.22699999998042</v>
      </c>
      <c r="B6915" s="14">
        <v>202.5968</v>
      </c>
      <c r="C6915" s="14">
        <v>184.98390000000001</v>
      </c>
      <c r="D6915" s="12">
        <v>21491.737288135595</v>
      </c>
      <c r="E6915" s="27">
        <v>2</v>
      </c>
      <c r="F6915" s="26">
        <v>11</v>
      </c>
      <c r="G6915">
        <v>1955</v>
      </c>
      <c r="H6915" s="22">
        <f t="shared" si="725"/>
        <v>1.0952131509823286</v>
      </c>
      <c r="I6915" s="4">
        <f t="shared" si="724"/>
        <v>1.715924888445105</v>
      </c>
      <c r="Q6915" s="14"/>
      <c r="S6915" s="29"/>
      <c r="T6915" s="7"/>
      <c r="V6915" s="7"/>
    </row>
    <row r="6916" spans="1:22" x14ac:dyDescent="0.3">
      <c r="A6916" s="14">
        <f t="shared" si="726"/>
        <v>566.30899999998041</v>
      </c>
      <c r="B6916" s="14">
        <v>200.01609999999999</v>
      </c>
      <c r="C6916" s="14">
        <v>183.1129</v>
      </c>
      <c r="D6916" s="12">
        <v>21489.406779661018</v>
      </c>
      <c r="E6916" s="27">
        <v>31</v>
      </c>
      <c r="F6916" s="26">
        <v>10</v>
      </c>
      <c r="G6916">
        <v>1955</v>
      </c>
      <c r="H6916" s="22">
        <f t="shared" si="725"/>
        <v>1.0923102632310449</v>
      </c>
      <c r="I6916" s="4">
        <f t="shared" si="724"/>
        <v>1.6358603498728941</v>
      </c>
      <c r="Q6916" s="14"/>
      <c r="S6916" s="29"/>
      <c r="T6916" s="7"/>
      <c r="V6916" s="7"/>
    </row>
    <row r="6917" spans="1:22" x14ac:dyDescent="0.3">
      <c r="A6917" s="14">
        <f t="shared" si="726"/>
        <v>566.39099999998041</v>
      </c>
      <c r="B6917" s="14">
        <v>198.93549999999999</v>
      </c>
      <c r="C6917" s="14">
        <v>181.9032</v>
      </c>
      <c r="D6917" s="12">
        <v>21487.076271186441</v>
      </c>
      <c r="E6917" s="27">
        <v>29</v>
      </c>
      <c r="F6917" s="26">
        <v>10</v>
      </c>
      <c r="G6917">
        <v>1955</v>
      </c>
      <c r="H6917" s="22">
        <f t="shared" si="725"/>
        <v>1.0936338668038825</v>
      </c>
      <c r="I6917" s="4">
        <f t="shared" si="724"/>
        <v>1.6723666561415096</v>
      </c>
      <c r="Q6917" s="14"/>
      <c r="S6917" s="29"/>
      <c r="T6917" s="7"/>
      <c r="V6917" s="7"/>
    </row>
    <row r="6918" spans="1:22" x14ac:dyDescent="0.3">
      <c r="A6918" s="14">
        <f t="shared" si="726"/>
        <v>566.4729999999804</v>
      </c>
      <c r="B6918" s="14">
        <v>199.3871</v>
      </c>
      <c r="C6918" s="14">
        <v>181.75810000000001</v>
      </c>
      <c r="D6918" s="12">
        <v>21484.745762711864</v>
      </c>
      <c r="E6918" s="27">
        <v>26</v>
      </c>
      <c r="F6918" s="26">
        <v>10</v>
      </c>
      <c r="G6918">
        <v>1955</v>
      </c>
      <c r="H6918" s="22">
        <f t="shared" si="725"/>
        <v>1.0969915508579811</v>
      </c>
      <c r="I6918" s="4">
        <f t="shared" ref="I6918:I6981" si="727">STANDARDIZE(H6918,H$2,H$3)</f>
        <v>1.7649749302105917</v>
      </c>
      <c r="Q6918" s="14"/>
      <c r="S6918" s="29"/>
      <c r="T6918" s="7"/>
      <c r="V6918" s="7"/>
    </row>
    <row r="6919" spans="1:22" x14ac:dyDescent="0.3">
      <c r="A6919" s="14">
        <f t="shared" si="726"/>
        <v>566.5549999999804</v>
      </c>
      <c r="B6919" s="14">
        <v>199.7903</v>
      </c>
      <c r="C6919" s="14">
        <v>181.64519999999999</v>
      </c>
      <c r="D6919" s="12">
        <v>21482.41525423729</v>
      </c>
      <c r="E6919" s="27">
        <v>24</v>
      </c>
      <c r="F6919" s="26">
        <v>10</v>
      </c>
      <c r="G6919">
        <v>1955</v>
      </c>
      <c r="H6919" s="22">
        <f t="shared" si="725"/>
        <v>1.0998930882841937</v>
      </c>
      <c r="I6919" s="4">
        <f t="shared" si="727"/>
        <v>1.8450022254709693</v>
      </c>
      <c r="Q6919" s="14"/>
      <c r="S6919" s="29"/>
      <c r="T6919" s="7"/>
      <c r="V6919" s="7"/>
    </row>
    <row r="6920" spans="1:22" x14ac:dyDescent="0.3">
      <c r="A6920" s="14">
        <f t="shared" si="726"/>
        <v>566.63699999998039</v>
      </c>
      <c r="B6920" s="14">
        <v>200.32259999999999</v>
      </c>
      <c r="C6920" s="14">
        <v>182.98390000000001</v>
      </c>
      <c r="D6920" s="12">
        <v>21480.084745762713</v>
      </c>
      <c r="E6920" s="27">
        <v>22</v>
      </c>
      <c r="F6920" s="26">
        <v>10</v>
      </c>
      <c r="G6920">
        <v>1955</v>
      </c>
      <c r="H6920" s="22">
        <f t="shared" si="725"/>
        <v>1.0947553309334865</v>
      </c>
      <c r="I6920" s="4">
        <f t="shared" si="727"/>
        <v>1.7032977550179036</v>
      </c>
      <c r="Q6920" s="14"/>
      <c r="S6920" s="29"/>
      <c r="T6920" s="7"/>
      <c r="V6920" s="7"/>
    </row>
    <row r="6921" spans="1:22" x14ac:dyDescent="0.3">
      <c r="A6921" s="14">
        <f t="shared" si="726"/>
        <v>566.71899999998038</v>
      </c>
      <c r="B6921" s="14">
        <v>201.25810000000001</v>
      </c>
      <c r="C6921" s="14">
        <v>183.2903</v>
      </c>
      <c r="D6921" s="12">
        <v>21477.754237288136</v>
      </c>
      <c r="E6921" s="27">
        <v>19</v>
      </c>
      <c r="F6921" s="26">
        <v>10</v>
      </c>
      <c r="G6921">
        <v>1955</v>
      </c>
      <c r="H6921" s="22">
        <f t="shared" ref="H6921:H6984" si="728">B6921/C6921</f>
        <v>1.0980291919430543</v>
      </c>
      <c r="I6921" s="4">
        <f t="shared" si="727"/>
        <v>1.7935941059411085</v>
      </c>
      <c r="Q6921" s="14"/>
      <c r="S6921" s="29"/>
      <c r="T6921" s="7"/>
      <c r="V6921" s="7"/>
    </row>
    <row r="6922" spans="1:22" x14ac:dyDescent="0.3">
      <c r="A6922" s="14">
        <f t="shared" si="726"/>
        <v>566.80099999998038</v>
      </c>
      <c r="B6922" s="14">
        <v>202.17740000000001</v>
      </c>
      <c r="C6922" s="14">
        <v>183.46770000000001</v>
      </c>
      <c r="D6922" s="12">
        <v>21475.423728813559</v>
      </c>
      <c r="E6922" s="27">
        <v>17</v>
      </c>
      <c r="F6922" s="26">
        <v>10</v>
      </c>
      <c r="G6922">
        <v>1955</v>
      </c>
      <c r="H6922" s="22">
        <f t="shared" si="728"/>
        <v>1.1019781683642407</v>
      </c>
      <c r="I6922" s="4">
        <f t="shared" si="727"/>
        <v>1.9025108130562929</v>
      </c>
      <c r="Q6922" s="14"/>
      <c r="S6922" s="29"/>
      <c r="T6922" s="7"/>
      <c r="V6922" s="7"/>
    </row>
    <row r="6923" spans="1:22" x14ac:dyDescent="0.3">
      <c r="A6923" s="14">
        <f t="shared" si="726"/>
        <v>566.88299999998037</v>
      </c>
      <c r="B6923" s="14">
        <v>202.8871</v>
      </c>
      <c r="C6923" s="14">
        <v>183.67740000000001</v>
      </c>
      <c r="D6923" s="12">
        <v>21473.093220338982</v>
      </c>
      <c r="E6923" s="27">
        <v>15</v>
      </c>
      <c r="F6923" s="26">
        <v>10</v>
      </c>
      <c r="G6923">
        <v>1955</v>
      </c>
      <c r="H6923" s="22">
        <f t="shared" si="728"/>
        <v>1.1045839063488485</v>
      </c>
      <c r="I6923" s="4">
        <f t="shared" si="727"/>
        <v>1.9743796647834897</v>
      </c>
      <c r="Q6923" s="14"/>
      <c r="S6923" s="29"/>
      <c r="T6923" s="7"/>
      <c r="V6923" s="7"/>
    </row>
    <row r="6924" spans="1:22" x14ac:dyDescent="0.3">
      <c r="A6924" s="14">
        <f t="shared" si="726"/>
        <v>566.96499999998036</v>
      </c>
      <c r="B6924" s="14">
        <v>203.0968</v>
      </c>
      <c r="C6924" s="14">
        <v>183.7097</v>
      </c>
      <c r="D6924" s="12">
        <v>21470.762711864409</v>
      </c>
      <c r="E6924" s="27">
        <v>12</v>
      </c>
      <c r="F6924" s="26">
        <v>10</v>
      </c>
      <c r="G6924">
        <v>1955</v>
      </c>
      <c r="H6924" s="22">
        <f t="shared" si="728"/>
        <v>1.1055311722788725</v>
      </c>
      <c r="I6924" s="4">
        <f t="shared" si="727"/>
        <v>2.000506203627098</v>
      </c>
      <c r="Q6924" s="14"/>
      <c r="S6924" s="29"/>
      <c r="T6924" s="7"/>
      <c r="V6924" s="7"/>
    </row>
    <row r="6925" spans="1:22" x14ac:dyDescent="0.3">
      <c r="A6925" s="14">
        <f t="shared" si="726"/>
        <v>567.04699999998036</v>
      </c>
      <c r="B6925" s="14">
        <v>202.95160000000001</v>
      </c>
      <c r="C6925" s="14">
        <v>183.83869999999999</v>
      </c>
      <c r="D6925" s="12">
        <v>21468.432203389832</v>
      </c>
      <c r="E6925" s="27">
        <v>10</v>
      </c>
      <c r="F6925" s="26">
        <v>10</v>
      </c>
      <c r="G6925">
        <v>1955</v>
      </c>
      <c r="H6925" s="22">
        <f t="shared" si="728"/>
        <v>1.1039655959272994</v>
      </c>
      <c r="I6925" s="4">
        <f t="shared" si="727"/>
        <v>1.957326046856366</v>
      </c>
      <c r="Q6925" s="14"/>
      <c r="S6925" s="29"/>
      <c r="T6925" s="7"/>
      <c r="V6925" s="7"/>
    </row>
    <row r="6926" spans="1:22" x14ac:dyDescent="0.3">
      <c r="A6926" s="14">
        <f t="shared" si="726"/>
        <v>567.12899999998035</v>
      </c>
      <c r="B6926" s="14">
        <v>202.5806</v>
      </c>
      <c r="C6926" s="14">
        <v>184.06450000000001</v>
      </c>
      <c r="D6926" s="12">
        <v>21466.101694915254</v>
      </c>
      <c r="E6926" s="27">
        <v>8</v>
      </c>
      <c r="F6926" s="26">
        <v>10</v>
      </c>
      <c r="G6926">
        <v>1955</v>
      </c>
      <c r="H6926" s="22">
        <f t="shared" si="728"/>
        <v>1.100595715089004</v>
      </c>
      <c r="I6926" s="4">
        <f t="shared" si="727"/>
        <v>1.8643813733180472</v>
      </c>
      <c r="Q6926" s="14"/>
      <c r="S6926" s="29"/>
      <c r="T6926" s="7"/>
      <c r="V6926" s="7"/>
    </row>
    <row r="6927" spans="1:22" x14ac:dyDescent="0.3">
      <c r="A6927" s="14">
        <f t="shared" si="726"/>
        <v>567.21099999998034</v>
      </c>
      <c r="B6927" s="14">
        <v>202.5</v>
      </c>
      <c r="C6927" s="14">
        <v>184</v>
      </c>
      <c r="D6927" s="12">
        <v>21463.771186440677</v>
      </c>
      <c r="E6927" s="27">
        <v>5</v>
      </c>
      <c r="F6927" s="26">
        <v>10</v>
      </c>
      <c r="G6927">
        <v>1955</v>
      </c>
      <c r="H6927" s="22">
        <f t="shared" si="728"/>
        <v>1.1005434782608696</v>
      </c>
      <c r="I6927" s="4">
        <f t="shared" si="727"/>
        <v>1.8629406295141557</v>
      </c>
      <c r="Q6927" s="14"/>
      <c r="S6927" s="29"/>
      <c r="T6927" s="7"/>
      <c r="V6927" s="7"/>
    </row>
    <row r="6928" spans="1:22" x14ac:dyDescent="0.3">
      <c r="A6928" s="14">
        <f t="shared" si="726"/>
        <v>567.29299999998034</v>
      </c>
      <c r="B6928" s="14">
        <v>202.37100000000001</v>
      </c>
      <c r="C6928" s="14">
        <v>183.66130000000001</v>
      </c>
      <c r="D6928" s="12">
        <v>21461.440677966104</v>
      </c>
      <c r="E6928" s="27">
        <v>3</v>
      </c>
      <c r="F6928" s="26">
        <v>10</v>
      </c>
      <c r="G6928">
        <v>1955</v>
      </c>
      <c r="H6928" s="22">
        <f t="shared" si="728"/>
        <v>1.1018706717201718</v>
      </c>
      <c r="I6928" s="4">
        <f t="shared" si="727"/>
        <v>1.899545948430843</v>
      </c>
      <c r="Q6928" s="14"/>
      <c r="S6928" s="29"/>
      <c r="T6928" s="7"/>
      <c r="V6928" s="7"/>
    </row>
    <row r="6929" spans="1:22" x14ac:dyDescent="0.3">
      <c r="A6929" s="14">
        <f t="shared" si="726"/>
        <v>567.37499999998033</v>
      </c>
      <c r="B6929" s="14">
        <v>201.64519999999999</v>
      </c>
      <c r="C6929" s="14">
        <v>183.7097</v>
      </c>
      <c r="D6929" s="12">
        <v>21459.110169491527</v>
      </c>
      <c r="E6929" s="27">
        <v>1</v>
      </c>
      <c r="F6929" s="26">
        <v>10</v>
      </c>
      <c r="G6929">
        <v>1955</v>
      </c>
      <c r="H6929" s="22">
        <f t="shared" si="728"/>
        <v>1.0976295753572076</v>
      </c>
      <c r="I6929" s="4">
        <f t="shared" si="727"/>
        <v>1.7825722820564391</v>
      </c>
      <c r="Q6929" s="14"/>
      <c r="S6929" s="29"/>
      <c r="T6929" s="7"/>
      <c r="V6929" s="7"/>
    </row>
    <row r="6930" spans="1:22" x14ac:dyDescent="0.3">
      <c r="A6930" s="14">
        <f t="shared" si="726"/>
        <v>567.45699999998033</v>
      </c>
      <c r="B6930" s="14">
        <v>201.5968</v>
      </c>
      <c r="C6930" s="14">
        <v>184.56450000000001</v>
      </c>
      <c r="D6930" s="12">
        <v>21456.77966101695</v>
      </c>
      <c r="E6930" s="27">
        <v>28</v>
      </c>
      <c r="F6930" s="26">
        <v>9</v>
      </c>
      <c r="G6930">
        <v>1955</v>
      </c>
      <c r="H6930" s="22">
        <f t="shared" si="728"/>
        <v>1.0922837273690227</v>
      </c>
      <c r="I6930" s="4">
        <f t="shared" si="727"/>
        <v>1.6351284643401236</v>
      </c>
      <c r="Q6930" s="14"/>
      <c r="S6930" s="29"/>
      <c r="T6930" s="7"/>
      <c r="V6930" s="7"/>
    </row>
    <row r="6931" spans="1:22" x14ac:dyDescent="0.3">
      <c r="A6931" s="14">
        <f t="shared" si="726"/>
        <v>567.53899999998032</v>
      </c>
      <c r="B6931" s="14">
        <v>201.4194</v>
      </c>
      <c r="C6931" s="14">
        <v>185.37100000000001</v>
      </c>
      <c r="D6931" s="12">
        <v>21454.449152542373</v>
      </c>
      <c r="E6931" s="27">
        <v>26</v>
      </c>
      <c r="F6931" s="26">
        <v>9</v>
      </c>
      <c r="G6931">
        <v>1955</v>
      </c>
      <c r="H6931" s="22">
        <f t="shared" si="728"/>
        <v>1.0865744911555744</v>
      </c>
      <c r="I6931" s="4">
        <f t="shared" si="727"/>
        <v>1.4776620370463553</v>
      </c>
      <c r="Q6931" s="14"/>
      <c r="S6931" s="29"/>
      <c r="T6931" s="7"/>
      <c r="V6931" s="7"/>
    </row>
    <row r="6932" spans="1:22" x14ac:dyDescent="0.3">
      <c r="A6932" s="14">
        <f t="shared" si="726"/>
        <v>567.62099999998031</v>
      </c>
      <c r="B6932" s="14">
        <v>200.75810000000001</v>
      </c>
      <c r="C6932" s="14">
        <v>185.14519999999999</v>
      </c>
      <c r="D6932" s="12">
        <v>21452.118644067796</v>
      </c>
      <c r="E6932" s="27">
        <v>24</v>
      </c>
      <c r="F6932" s="26">
        <v>9</v>
      </c>
      <c r="G6932">
        <v>1955</v>
      </c>
      <c r="H6932" s="22">
        <f t="shared" si="728"/>
        <v>1.0843278680732744</v>
      </c>
      <c r="I6932" s="4">
        <f t="shared" si="727"/>
        <v>1.4156979323886827</v>
      </c>
      <c r="Q6932" s="14"/>
      <c r="S6932" s="29"/>
      <c r="T6932" s="7"/>
      <c r="V6932" s="7"/>
    </row>
    <row r="6933" spans="1:22" x14ac:dyDescent="0.3">
      <c r="A6933" s="14">
        <f t="shared" si="726"/>
        <v>567.70299999998031</v>
      </c>
      <c r="B6933" s="14">
        <v>200.7903</v>
      </c>
      <c r="C6933" s="14">
        <v>185.45160000000001</v>
      </c>
      <c r="D6933" s="12">
        <v>21449.788135593222</v>
      </c>
      <c r="E6933" s="27">
        <v>21</v>
      </c>
      <c r="F6933" s="26">
        <v>9</v>
      </c>
      <c r="G6933">
        <v>1955</v>
      </c>
      <c r="H6933" s="22">
        <f t="shared" si="728"/>
        <v>1.0827099900998427</v>
      </c>
      <c r="I6933" s="4">
        <f t="shared" si="727"/>
        <v>1.3710752447385424</v>
      </c>
      <c r="Q6933" s="14"/>
      <c r="S6933" s="29"/>
      <c r="T6933" s="7"/>
      <c r="V6933" s="7"/>
    </row>
    <row r="6934" spans="1:22" x14ac:dyDescent="0.3">
      <c r="A6934" s="14">
        <f t="shared" si="726"/>
        <v>567.7849999999803</v>
      </c>
      <c r="B6934" s="14">
        <v>201.16130000000001</v>
      </c>
      <c r="C6934" s="14">
        <v>186.3065</v>
      </c>
      <c r="D6934" s="12">
        <v>21447.457627118645</v>
      </c>
      <c r="E6934" s="27">
        <v>19</v>
      </c>
      <c r="F6934" s="26">
        <v>9</v>
      </c>
      <c r="G6934">
        <v>1955</v>
      </c>
      <c r="H6934" s="22">
        <f t="shared" si="728"/>
        <v>1.0797331279370286</v>
      </c>
      <c r="I6934" s="4">
        <f t="shared" si="727"/>
        <v>1.2889704181384154</v>
      </c>
      <c r="Q6934" s="14"/>
      <c r="S6934" s="29"/>
      <c r="T6934" s="7"/>
      <c r="V6934" s="7"/>
    </row>
    <row r="6935" spans="1:22" x14ac:dyDescent="0.3">
      <c r="A6935" s="14">
        <f t="shared" si="726"/>
        <v>567.86699999998029</v>
      </c>
      <c r="B6935" s="14">
        <v>201.66130000000001</v>
      </c>
      <c r="C6935" s="14">
        <v>187.0806</v>
      </c>
      <c r="D6935" s="12">
        <v>21445.127118644068</v>
      </c>
      <c r="E6935" s="27">
        <v>17</v>
      </c>
      <c r="F6935" s="26">
        <v>9</v>
      </c>
      <c r="G6935">
        <v>1955</v>
      </c>
      <c r="H6935" s="22">
        <f t="shared" si="728"/>
        <v>1.0779380651975672</v>
      </c>
      <c r="I6935" s="4">
        <f t="shared" si="727"/>
        <v>1.2394607979749812</v>
      </c>
      <c r="Q6935" s="14"/>
      <c r="S6935" s="29"/>
      <c r="T6935" s="7"/>
      <c r="V6935" s="7"/>
    </row>
    <row r="6936" spans="1:22" x14ac:dyDescent="0.3">
      <c r="A6936" s="14">
        <f t="shared" si="726"/>
        <v>567.94899999998029</v>
      </c>
      <c r="B6936" s="14">
        <v>203.27420000000001</v>
      </c>
      <c r="C6936" s="14">
        <v>188.45160000000001</v>
      </c>
      <c r="D6936" s="12">
        <v>21442.796610169491</v>
      </c>
      <c r="E6936" s="27">
        <v>14</v>
      </c>
      <c r="F6936" s="26">
        <v>9</v>
      </c>
      <c r="G6936">
        <v>1955</v>
      </c>
      <c r="H6936" s="22">
        <f t="shared" si="728"/>
        <v>1.0786546784426345</v>
      </c>
      <c r="I6936" s="4">
        <f t="shared" si="727"/>
        <v>1.259225705789855</v>
      </c>
      <c r="Q6936" s="14"/>
      <c r="S6936" s="29"/>
      <c r="T6936" s="7"/>
      <c r="V6936" s="7"/>
    </row>
    <row r="6937" spans="1:22" x14ac:dyDescent="0.3">
      <c r="A6937" s="14">
        <f t="shared" si="726"/>
        <v>568.03099999998028</v>
      </c>
      <c r="B6937" s="14">
        <v>202.96770000000001</v>
      </c>
      <c r="C6937" s="14">
        <v>188.33869999999999</v>
      </c>
      <c r="D6937" s="12">
        <v>21440.466101694918</v>
      </c>
      <c r="E6937" s="27">
        <v>12</v>
      </c>
      <c r="F6937" s="26">
        <v>9</v>
      </c>
      <c r="G6937">
        <v>1955</v>
      </c>
      <c r="H6937" s="22">
        <f t="shared" si="728"/>
        <v>1.0776738928324345</v>
      </c>
      <c r="I6937" s="4">
        <f t="shared" si="727"/>
        <v>1.2321746607454167</v>
      </c>
      <c r="Q6937" s="14"/>
      <c r="S6937" s="29"/>
      <c r="T6937" s="7"/>
      <c r="V6937" s="7"/>
    </row>
    <row r="6938" spans="1:22" x14ac:dyDescent="0.3">
      <c r="A6938" s="14">
        <f t="shared" si="726"/>
        <v>568.11299999998027</v>
      </c>
      <c r="B6938" s="14">
        <v>202.1935</v>
      </c>
      <c r="C6938" s="14">
        <v>188</v>
      </c>
      <c r="D6938" s="12">
        <v>21438.135593220341</v>
      </c>
      <c r="E6938" s="27">
        <v>10</v>
      </c>
      <c r="F6938" s="26">
        <v>9</v>
      </c>
      <c r="G6938">
        <v>1955</v>
      </c>
      <c r="H6938" s="22">
        <f t="shared" si="728"/>
        <v>1.0754973404255319</v>
      </c>
      <c r="I6938" s="4">
        <f t="shared" si="727"/>
        <v>1.1721431751808002</v>
      </c>
      <c r="Q6938" s="14"/>
      <c r="S6938" s="29"/>
      <c r="T6938" s="7"/>
      <c r="V6938" s="7"/>
    </row>
    <row r="6939" spans="1:22" x14ac:dyDescent="0.3">
      <c r="A6939" s="14">
        <f t="shared" si="726"/>
        <v>568.19499999998027</v>
      </c>
      <c r="B6939" s="14">
        <v>200.87100000000001</v>
      </c>
      <c r="C6939" s="14">
        <v>187.14519999999999</v>
      </c>
      <c r="D6939" s="12">
        <v>21435.805084745763</v>
      </c>
      <c r="E6939" s="27">
        <v>7</v>
      </c>
      <c r="F6939" s="26">
        <v>9</v>
      </c>
      <c r="G6939">
        <v>1955</v>
      </c>
      <c r="H6939" s="22">
        <f t="shared" si="728"/>
        <v>1.0733430512778315</v>
      </c>
      <c r="I6939" s="4">
        <f t="shared" si="727"/>
        <v>1.1127257325030808</v>
      </c>
      <c r="Q6939" s="14"/>
      <c r="S6939" s="29"/>
      <c r="T6939" s="7"/>
      <c r="V6939" s="7"/>
    </row>
    <row r="6940" spans="1:22" x14ac:dyDescent="0.3">
      <c r="A6940" s="14">
        <f t="shared" si="726"/>
        <v>568.27699999998026</v>
      </c>
      <c r="B6940" s="14">
        <v>199.87100000000001</v>
      </c>
      <c r="C6940" s="14">
        <v>186.48390000000001</v>
      </c>
      <c r="D6940" s="12">
        <v>21433.474576271186</v>
      </c>
      <c r="E6940" s="27">
        <v>5</v>
      </c>
      <c r="F6940" s="26">
        <v>9</v>
      </c>
      <c r="G6940">
        <v>1955</v>
      </c>
      <c r="H6940" s="22">
        <f t="shared" si="728"/>
        <v>1.0717868942037356</v>
      </c>
      <c r="I6940" s="4">
        <f t="shared" si="727"/>
        <v>1.0698053687968831</v>
      </c>
      <c r="Q6940" s="14"/>
      <c r="S6940" s="29"/>
      <c r="T6940" s="7"/>
      <c r="V6940" s="7"/>
    </row>
    <row r="6941" spans="1:22" x14ac:dyDescent="0.3">
      <c r="A6941" s="14">
        <f t="shared" si="726"/>
        <v>568.35899999998026</v>
      </c>
      <c r="B6941" s="14">
        <v>199.83869999999999</v>
      </c>
      <c r="C6941" s="14">
        <v>186.74189999999999</v>
      </c>
      <c r="D6941" s="12">
        <v>21431.144067796609</v>
      </c>
      <c r="E6941" s="27">
        <v>3</v>
      </c>
      <c r="F6941" s="26">
        <v>9</v>
      </c>
      <c r="G6941">
        <v>1955</v>
      </c>
      <c r="H6941" s="22">
        <f t="shared" si="728"/>
        <v>1.0701331624022248</v>
      </c>
      <c r="I6941" s="4">
        <f t="shared" si="727"/>
        <v>1.0241937968194266</v>
      </c>
      <c r="Q6941" s="14"/>
      <c r="S6941" s="29"/>
      <c r="T6941" s="7"/>
      <c r="V6941" s="7"/>
    </row>
    <row r="6942" spans="1:22" x14ac:dyDescent="0.3">
      <c r="A6942" s="14">
        <f t="shared" si="726"/>
        <v>568.44099999998025</v>
      </c>
      <c r="B6942" s="14">
        <v>200.32259999999999</v>
      </c>
      <c r="C6942" s="14">
        <v>187.6129</v>
      </c>
      <c r="D6942" s="12">
        <v>21428.813559322036</v>
      </c>
      <c r="E6942" s="27">
        <v>31</v>
      </c>
      <c r="F6942" s="26">
        <v>8</v>
      </c>
      <c r="G6942">
        <v>1955</v>
      </c>
      <c r="H6942" s="22">
        <f t="shared" si="728"/>
        <v>1.0677442755801974</v>
      </c>
      <c r="I6942" s="4">
        <f t="shared" si="727"/>
        <v>0.9583059163726968</v>
      </c>
      <c r="Q6942" s="14"/>
      <c r="S6942" s="29"/>
      <c r="T6942" s="7"/>
      <c r="V6942" s="7"/>
    </row>
    <row r="6943" spans="1:22" x14ac:dyDescent="0.3">
      <c r="A6943" s="14">
        <f t="shared" si="726"/>
        <v>568.52299999998024</v>
      </c>
      <c r="B6943" s="14">
        <v>200.74189999999999</v>
      </c>
      <c r="C6943" s="14">
        <v>187.53229999999999</v>
      </c>
      <c r="D6943" s="12">
        <v>21426.483050847459</v>
      </c>
      <c r="E6943" s="27">
        <v>29</v>
      </c>
      <c r="F6943" s="26">
        <v>8</v>
      </c>
      <c r="G6943">
        <v>1955</v>
      </c>
      <c r="H6943" s="22">
        <f t="shared" si="728"/>
        <v>1.0704390656969494</v>
      </c>
      <c r="I6943" s="4">
        <f t="shared" si="727"/>
        <v>1.0326309146959309</v>
      </c>
      <c r="Q6943" s="14"/>
      <c r="S6943" s="29"/>
      <c r="T6943" s="7"/>
      <c r="V6943" s="7"/>
    </row>
    <row r="6944" spans="1:22" x14ac:dyDescent="0.3">
      <c r="A6944" s="14">
        <f t="shared" si="726"/>
        <v>568.60499999998024</v>
      </c>
      <c r="B6944" s="14">
        <v>200.77420000000001</v>
      </c>
      <c r="C6944" s="14">
        <v>187.3871</v>
      </c>
      <c r="D6944" s="12">
        <v>21424.152542372882</v>
      </c>
      <c r="E6944" s="27">
        <v>27</v>
      </c>
      <c r="F6944" s="26">
        <v>8</v>
      </c>
      <c r="G6944">
        <v>1955</v>
      </c>
      <c r="H6944" s="22">
        <f t="shared" si="728"/>
        <v>1.0714408836040474</v>
      </c>
      <c r="I6944" s="4">
        <f t="shared" si="727"/>
        <v>1.06026205145956</v>
      </c>
      <c r="Q6944" s="14"/>
      <c r="S6944" s="29"/>
      <c r="T6944" s="7"/>
      <c r="V6944" s="7"/>
    </row>
    <row r="6945" spans="1:22" x14ac:dyDescent="0.3">
      <c r="A6945" s="14">
        <f t="shared" si="726"/>
        <v>568.68699999998023</v>
      </c>
      <c r="B6945" s="14">
        <v>201.5</v>
      </c>
      <c r="C6945" s="14">
        <v>188.2097</v>
      </c>
      <c r="D6945" s="12">
        <v>21421.822033898305</v>
      </c>
      <c r="E6945" s="27">
        <v>24</v>
      </c>
      <c r="F6945" s="26">
        <v>8</v>
      </c>
      <c r="G6945">
        <v>1955</v>
      </c>
      <c r="H6945" s="22">
        <f t="shared" si="728"/>
        <v>1.0706143200908349</v>
      </c>
      <c r="I6945" s="4">
        <f t="shared" si="727"/>
        <v>1.0374646056207673</v>
      </c>
      <c r="Q6945" s="14"/>
      <c r="S6945" s="29"/>
      <c r="T6945" s="7"/>
      <c r="V6945" s="7"/>
    </row>
    <row r="6946" spans="1:22" x14ac:dyDescent="0.3">
      <c r="A6946" s="14">
        <f t="shared" si="726"/>
        <v>568.76899999998022</v>
      </c>
      <c r="B6946" s="14">
        <v>201.75810000000001</v>
      </c>
      <c r="C6946" s="14">
        <v>188.62899999999999</v>
      </c>
      <c r="D6946" s="12">
        <v>21419.491525423731</v>
      </c>
      <c r="E6946" s="27">
        <v>22</v>
      </c>
      <c r="F6946" s="26">
        <v>8</v>
      </c>
      <c r="G6946">
        <v>1955</v>
      </c>
      <c r="H6946" s="22">
        <f t="shared" si="728"/>
        <v>1.0696027652163773</v>
      </c>
      <c r="I6946" s="4">
        <f t="shared" si="727"/>
        <v>1.0095649135888929</v>
      </c>
      <c r="Q6946" s="14"/>
      <c r="S6946" s="29"/>
      <c r="T6946" s="7"/>
      <c r="V6946" s="7"/>
    </row>
    <row r="6947" spans="1:22" x14ac:dyDescent="0.3">
      <c r="A6947" s="14">
        <f t="shared" si="726"/>
        <v>568.85099999998022</v>
      </c>
      <c r="B6947" s="14">
        <v>200.64519999999999</v>
      </c>
      <c r="C6947" s="14">
        <v>187.8065</v>
      </c>
      <c r="D6947" s="12">
        <v>21417.161016949154</v>
      </c>
      <c r="E6947" s="27">
        <v>20</v>
      </c>
      <c r="F6947" s="26">
        <v>8</v>
      </c>
      <c r="G6947">
        <v>1955</v>
      </c>
      <c r="H6947" s="22">
        <f t="shared" si="728"/>
        <v>1.0683613186977021</v>
      </c>
      <c r="I6947" s="4">
        <f t="shared" si="727"/>
        <v>0.97532458079068185</v>
      </c>
      <c r="Q6947" s="14"/>
      <c r="S6947" s="29"/>
      <c r="T6947" s="7"/>
      <c r="V6947" s="7"/>
    </row>
    <row r="6948" spans="1:22" x14ac:dyDescent="0.3">
      <c r="A6948" s="14">
        <f t="shared" si="726"/>
        <v>568.93299999998021</v>
      </c>
      <c r="B6948" s="14">
        <v>198.56450000000001</v>
      </c>
      <c r="C6948" s="14">
        <v>186.35480000000001</v>
      </c>
      <c r="D6948" s="12">
        <v>21414.830508474577</v>
      </c>
      <c r="E6948" s="27">
        <v>17</v>
      </c>
      <c r="F6948" s="26">
        <v>8</v>
      </c>
      <c r="G6948">
        <v>1955</v>
      </c>
      <c r="H6948" s="22">
        <f t="shared" si="728"/>
        <v>1.0655185699536582</v>
      </c>
      <c r="I6948" s="4">
        <f t="shared" si="727"/>
        <v>0.89691873600114391</v>
      </c>
      <c r="Q6948" s="14"/>
      <c r="S6948" s="29"/>
      <c r="T6948" s="7"/>
      <c r="V6948" s="7"/>
    </row>
    <row r="6949" spans="1:22" x14ac:dyDescent="0.3">
      <c r="A6949" s="14">
        <f t="shared" si="726"/>
        <v>569.0149999999802</v>
      </c>
      <c r="B6949" s="14">
        <v>197.16130000000001</v>
      </c>
      <c r="C6949" s="14">
        <v>185.48390000000001</v>
      </c>
      <c r="D6949" s="12">
        <v>21412.5</v>
      </c>
      <c r="E6949" s="27">
        <v>15</v>
      </c>
      <c r="F6949" s="26">
        <v>8</v>
      </c>
      <c r="G6949">
        <v>1955</v>
      </c>
      <c r="H6949" s="22">
        <f t="shared" si="728"/>
        <v>1.062956407537258</v>
      </c>
      <c r="I6949" s="4">
        <f t="shared" si="727"/>
        <v>0.82625174189314599</v>
      </c>
      <c r="Q6949" s="14"/>
      <c r="S6949" s="29"/>
      <c r="T6949" s="7"/>
    </row>
    <row r="6950" spans="1:22" x14ac:dyDescent="0.3">
      <c r="A6950" s="14">
        <f t="shared" si="726"/>
        <v>569.0969999999802</v>
      </c>
      <c r="B6950" s="14">
        <v>196.4194</v>
      </c>
      <c r="C6950" s="14">
        <v>185.5968</v>
      </c>
      <c r="D6950" s="12">
        <v>21410.169491525423</v>
      </c>
      <c r="E6950" s="27">
        <v>13</v>
      </c>
      <c r="F6950" s="26">
        <v>8</v>
      </c>
      <c r="G6950">
        <v>1955</v>
      </c>
      <c r="H6950" s="22">
        <f t="shared" si="728"/>
        <v>1.0583124278004792</v>
      </c>
      <c r="I6950" s="4">
        <f t="shared" si="727"/>
        <v>0.69816615036469054</v>
      </c>
      <c r="Q6950" s="14"/>
      <c r="S6950" s="29"/>
      <c r="T6950" s="7"/>
      <c r="V6950" s="7"/>
    </row>
    <row r="6951" spans="1:22" x14ac:dyDescent="0.3">
      <c r="A6951" s="14">
        <f t="shared" si="726"/>
        <v>569.17899999998019</v>
      </c>
      <c r="B6951" s="14">
        <v>195.56450000000001</v>
      </c>
      <c r="C6951" s="14">
        <v>185.27420000000001</v>
      </c>
      <c r="D6951" s="12">
        <v>21407.838983050849</v>
      </c>
      <c r="E6951" s="27">
        <v>10</v>
      </c>
      <c r="F6951" s="26">
        <v>8</v>
      </c>
      <c r="G6951">
        <v>1955</v>
      </c>
      <c r="H6951" s="22">
        <f t="shared" si="728"/>
        <v>1.0555409225893297</v>
      </c>
      <c r="I6951" s="4">
        <f t="shared" si="727"/>
        <v>0.62172527324740445</v>
      </c>
      <c r="Q6951" s="14"/>
      <c r="S6951" s="29"/>
      <c r="T6951" s="7"/>
      <c r="V6951" s="7"/>
    </row>
    <row r="6952" spans="1:22" x14ac:dyDescent="0.3">
      <c r="A6952" s="14">
        <f t="shared" si="726"/>
        <v>569.26099999998019</v>
      </c>
      <c r="B6952" s="14">
        <v>195.43549999999999</v>
      </c>
      <c r="C6952" s="14">
        <v>186.06450000000001</v>
      </c>
      <c r="D6952" s="12">
        <v>21405.508474576272</v>
      </c>
      <c r="E6952" s="27">
        <v>8</v>
      </c>
      <c r="F6952" s="26">
        <v>8</v>
      </c>
      <c r="G6952">
        <v>1955</v>
      </c>
      <c r="H6952" s="22">
        <f t="shared" si="728"/>
        <v>1.0503642554060553</v>
      </c>
      <c r="I6952" s="4">
        <f t="shared" si="727"/>
        <v>0.47894763081617919</v>
      </c>
      <c r="Q6952" s="14"/>
      <c r="S6952" s="29"/>
      <c r="T6952" s="7"/>
      <c r="V6952" s="7"/>
    </row>
    <row r="6953" spans="1:22" x14ac:dyDescent="0.3">
      <c r="A6953" s="14">
        <f t="shared" si="726"/>
        <v>569.34299999998018</v>
      </c>
      <c r="B6953" s="14">
        <v>194.67740000000001</v>
      </c>
      <c r="C6953" s="14">
        <v>185.27420000000001</v>
      </c>
      <c r="D6953" s="12">
        <v>21403.177966101695</v>
      </c>
      <c r="E6953" s="27">
        <v>6</v>
      </c>
      <c r="F6953" s="26">
        <v>8</v>
      </c>
      <c r="G6953">
        <v>1955</v>
      </c>
      <c r="H6953" s="22">
        <f t="shared" si="728"/>
        <v>1.0507528841036691</v>
      </c>
      <c r="I6953" s="4">
        <f t="shared" si="727"/>
        <v>0.48966639778765714</v>
      </c>
      <c r="Q6953" s="14"/>
      <c r="S6953" s="29"/>
      <c r="T6953" s="7"/>
      <c r="V6953" s="7"/>
    </row>
    <row r="6954" spans="1:22" x14ac:dyDescent="0.3">
      <c r="A6954" s="14">
        <f t="shared" si="726"/>
        <v>569.42499999998017</v>
      </c>
      <c r="B6954" s="14">
        <v>195.16130000000001</v>
      </c>
      <c r="C6954" s="14">
        <v>185.56450000000001</v>
      </c>
      <c r="D6954" s="12">
        <v>21400.847457627118</v>
      </c>
      <c r="E6954" s="27">
        <v>3</v>
      </c>
      <c r="F6954" s="26">
        <v>8</v>
      </c>
      <c r="G6954">
        <v>1955</v>
      </c>
      <c r="H6954" s="22">
        <f t="shared" si="728"/>
        <v>1.051716788502111</v>
      </c>
      <c r="I6954" s="4">
        <f t="shared" si="727"/>
        <v>0.51625184218000419</v>
      </c>
      <c r="Q6954" s="14"/>
      <c r="S6954" s="29"/>
      <c r="T6954" s="7"/>
      <c r="V6954" s="7"/>
    </row>
    <row r="6955" spans="1:22" x14ac:dyDescent="0.3">
      <c r="A6955" s="14">
        <f t="shared" si="726"/>
        <v>569.50699999998017</v>
      </c>
      <c r="B6955" s="14">
        <v>195.83869999999999</v>
      </c>
      <c r="C6955" s="14">
        <v>186.25810000000001</v>
      </c>
      <c r="D6955" s="12">
        <v>21398.516949152545</v>
      </c>
      <c r="E6955" s="27">
        <v>1</v>
      </c>
      <c r="F6955" s="26">
        <v>8</v>
      </c>
      <c r="G6955">
        <v>1955</v>
      </c>
      <c r="H6955" s="22">
        <f t="shared" si="728"/>
        <v>1.0514372260857379</v>
      </c>
      <c r="I6955" s="4">
        <f t="shared" si="727"/>
        <v>0.50854123199221746</v>
      </c>
      <c r="Q6955" s="14"/>
      <c r="S6955" s="29"/>
      <c r="T6955" s="7"/>
      <c r="V6955" s="7"/>
    </row>
    <row r="6956" spans="1:22" x14ac:dyDescent="0.3">
      <c r="A6956" s="14">
        <f t="shared" si="726"/>
        <v>569.58899999998016</v>
      </c>
      <c r="B6956" s="14">
        <v>195.8871</v>
      </c>
      <c r="C6956" s="14">
        <v>186.4032</v>
      </c>
      <c r="D6956" s="12">
        <v>21396.186440677968</v>
      </c>
      <c r="E6956" s="27">
        <v>30</v>
      </c>
      <c r="F6956" s="26">
        <v>7</v>
      </c>
      <c r="G6956">
        <v>1955</v>
      </c>
      <c r="H6956" s="22">
        <f t="shared" si="728"/>
        <v>1.0508784183962507</v>
      </c>
      <c r="I6956" s="4">
        <f t="shared" si="727"/>
        <v>0.49312875874394796</v>
      </c>
      <c r="Q6956" s="14"/>
      <c r="S6956" s="29"/>
      <c r="T6956" s="7"/>
      <c r="V6956" s="7"/>
    </row>
    <row r="6957" spans="1:22" x14ac:dyDescent="0.3">
      <c r="A6957" s="14">
        <f t="shared" si="726"/>
        <v>569.67099999998015</v>
      </c>
      <c r="B6957" s="14">
        <v>195.06450000000001</v>
      </c>
      <c r="C6957" s="14">
        <v>185.7903</v>
      </c>
      <c r="D6957" s="12">
        <v>21393.855932203391</v>
      </c>
      <c r="E6957" s="27">
        <v>27</v>
      </c>
      <c r="F6957" s="26">
        <v>7</v>
      </c>
      <c r="G6957">
        <v>1955</v>
      </c>
      <c r="H6957" s="22">
        <f t="shared" si="728"/>
        <v>1.0499175683552908</v>
      </c>
      <c r="I6957" s="4">
        <f t="shared" si="727"/>
        <v>0.46662755657637395</v>
      </c>
      <c r="Q6957" s="14"/>
      <c r="S6957" s="29"/>
      <c r="T6957" s="7"/>
      <c r="V6957" s="7"/>
    </row>
    <row r="6958" spans="1:22" x14ac:dyDescent="0.3">
      <c r="A6958" s="14">
        <f t="shared" si="726"/>
        <v>569.75299999998015</v>
      </c>
      <c r="B6958" s="14">
        <v>194</v>
      </c>
      <c r="C6958" s="14">
        <v>184.8065</v>
      </c>
      <c r="D6958" s="12">
        <v>21391.525423728814</v>
      </c>
      <c r="E6958" s="27">
        <v>25</v>
      </c>
      <c r="F6958" s="26">
        <v>7</v>
      </c>
      <c r="G6958">
        <v>1955</v>
      </c>
      <c r="H6958" s="22">
        <f t="shared" si="728"/>
        <v>1.0497466268773015</v>
      </c>
      <c r="I6958" s="4">
        <f t="shared" si="727"/>
        <v>0.46191282017224794</v>
      </c>
      <c r="Q6958" s="14"/>
      <c r="S6958" s="29"/>
      <c r="T6958" s="7"/>
      <c r="V6958" s="7"/>
    </row>
    <row r="6959" spans="1:22" x14ac:dyDescent="0.3">
      <c r="A6959" s="14">
        <f t="shared" si="726"/>
        <v>569.83499999998014</v>
      </c>
      <c r="B6959" s="14">
        <v>193.16130000000001</v>
      </c>
      <c r="C6959" s="14">
        <v>184.1935</v>
      </c>
      <c r="D6959" s="12">
        <v>21389.194915254237</v>
      </c>
      <c r="E6959" s="27">
        <v>23</v>
      </c>
      <c r="F6959" s="26">
        <v>7</v>
      </c>
      <c r="G6959">
        <v>1955</v>
      </c>
      <c r="H6959" s="22">
        <f t="shared" si="728"/>
        <v>1.0486868429124807</v>
      </c>
      <c r="I6959" s="4">
        <f t="shared" si="727"/>
        <v>0.43268292174022005</v>
      </c>
      <c r="Q6959" s="14"/>
      <c r="S6959" s="29"/>
      <c r="T6959" s="7"/>
      <c r="V6959" s="7"/>
    </row>
    <row r="6960" spans="1:22" x14ac:dyDescent="0.3">
      <c r="A6960" s="14">
        <f t="shared" si="726"/>
        <v>569.91699999998013</v>
      </c>
      <c r="B6960" s="14">
        <v>191.98390000000001</v>
      </c>
      <c r="C6960" s="14">
        <v>184.5806</v>
      </c>
      <c r="D6960" s="12">
        <v>21386.864406779663</v>
      </c>
      <c r="E6960" s="27">
        <v>20</v>
      </c>
      <c r="F6960" s="26">
        <v>7</v>
      </c>
      <c r="G6960">
        <v>1955</v>
      </c>
      <c r="H6960" s="22">
        <f t="shared" si="728"/>
        <v>1.0401087654932317</v>
      </c>
      <c r="I6960" s="4">
        <f t="shared" si="727"/>
        <v>0.19609099354556558</v>
      </c>
      <c r="Q6960" s="14"/>
      <c r="S6960" s="29"/>
      <c r="T6960" s="7"/>
      <c r="V6960" s="7"/>
    </row>
    <row r="6961" spans="1:22" x14ac:dyDescent="0.3">
      <c r="A6961" s="14">
        <f t="shared" si="726"/>
        <v>569.99899999998013</v>
      </c>
      <c r="B6961" s="14">
        <v>190.96770000000001</v>
      </c>
      <c r="C6961" s="14">
        <v>184.03229999999999</v>
      </c>
      <c r="D6961" s="12">
        <v>21384.533898305086</v>
      </c>
      <c r="E6961" s="27">
        <v>18</v>
      </c>
      <c r="F6961" s="26">
        <v>7</v>
      </c>
      <c r="G6961">
        <v>1955</v>
      </c>
      <c r="H6961" s="22">
        <f t="shared" si="728"/>
        <v>1.0376857758121809</v>
      </c>
      <c r="I6961" s="4">
        <f t="shared" si="727"/>
        <v>0.1292625222439214</v>
      </c>
      <c r="Q6961" s="14"/>
      <c r="S6961" s="29"/>
      <c r="T6961" s="7"/>
      <c r="V6961" s="7"/>
    </row>
    <row r="6962" spans="1:22" x14ac:dyDescent="0.3">
      <c r="A6962" s="14">
        <f t="shared" si="726"/>
        <v>570.08099999998012</v>
      </c>
      <c r="B6962" s="14">
        <v>189.37100000000001</v>
      </c>
      <c r="C6962" s="14">
        <v>183.77420000000001</v>
      </c>
      <c r="D6962" s="12">
        <v>21382.203389830509</v>
      </c>
      <c r="E6962" s="27">
        <v>16</v>
      </c>
      <c r="F6962" s="26">
        <v>7</v>
      </c>
      <c r="G6962">
        <v>1955</v>
      </c>
      <c r="H6962" s="22">
        <f t="shared" si="728"/>
        <v>1.030454764596989</v>
      </c>
      <c r="I6962" s="4">
        <f t="shared" si="727"/>
        <v>-7.0175976919122793E-2</v>
      </c>
      <c r="Q6962" s="14"/>
      <c r="S6962" s="29"/>
      <c r="T6962" s="7"/>
      <c r="V6962" s="7"/>
    </row>
    <row r="6963" spans="1:22" x14ac:dyDescent="0.3">
      <c r="A6963" s="14">
        <f t="shared" si="726"/>
        <v>570.16299999998012</v>
      </c>
      <c r="B6963" s="14">
        <v>188.01609999999999</v>
      </c>
      <c r="C6963" s="14">
        <v>183.22579999999999</v>
      </c>
      <c r="D6963" s="12">
        <v>21379.872881355932</v>
      </c>
      <c r="E6963" s="27">
        <v>13</v>
      </c>
      <c r="F6963" s="26">
        <v>7</v>
      </c>
      <c r="G6963">
        <v>1955</v>
      </c>
      <c r="H6963" s="22">
        <f t="shared" si="728"/>
        <v>1.0261442438783184</v>
      </c>
      <c r="I6963" s="4">
        <f t="shared" si="727"/>
        <v>-0.18906443624508057</v>
      </c>
      <c r="Q6963" s="14"/>
      <c r="S6963" s="29"/>
      <c r="T6963" s="7"/>
      <c r="V6963" s="7"/>
    </row>
    <row r="6964" spans="1:22" x14ac:dyDescent="0.3">
      <c r="A6964" s="14">
        <f t="shared" si="726"/>
        <v>570.24499999998011</v>
      </c>
      <c r="B6964" s="14">
        <v>186.87100000000001</v>
      </c>
      <c r="C6964" s="14">
        <v>182.53229999999999</v>
      </c>
      <c r="D6964" s="12">
        <v>21377.542372881358</v>
      </c>
      <c r="E6964" s="27">
        <v>11</v>
      </c>
      <c r="F6964" s="26">
        <v>7</v>
      </c>
      <c r="G6964">
        <v>1955</v>
      </c>
      <c r="H6964" s="22">
        <f t="shared" si="728"/>
        <v>1.0237694917557059</v>
      </c>
      <c r="I6964" s="4">
        <f t="shared" si="727"/>
        <v>-0.25456246758861589</v>
      </c>
      <c r="Q6964" s="14"/>
      <c r="S6964" s="29"/>
      <c r="T6964" s="7"/>
      <c r="V6964" s="7"/>
    </row>
    <row r="6965" spans="1:22" x14ac:dyDescent="0.3">
      <c r="A6965" s="14">
        <f t="shared" si="726"/>
        <v>570.3269999999801</v>
      </c>
      <c r="B6965" s="14">
        <v>186.12899999999999</v>
      </c>
      <c r="C6965" s="14">
        <v>182.27420000000001</v>
      </c>
      <c r="D6965" s="12">
        <v>21375.211864406781</v>
      </c>
      <c r="E6965" s="27">
        <v>9</v>
      </c>
      <c r="F6965" s="26">
        <v>7</v>
      </c>
      <c r="G6965">
        <v>1955</v>
      </c>
      <c r="H6965" s="22">
        <f t="shared" si="728"/>
        <v>1.0211483578037923</v>
      </c>
      <c r="I6965" s="4">
        <f t="shared" si="727"/>
        <v>-0.32685595544501178</v>
      </c>
      <c r="Q6965" s="14"/>
      <c r="S6965" s="29"/>
      <c r="T6965" s="7"/>
      <c r="V6965" s="7"/>
    </row>
    <row r="6966" spans="1:22" x14ac:dyDescent="0.3">
      <c r="A6966" s="14">
        <f t="shared" si="726"/>
        <v>570.4089999999801</v>
      </c>
      <c r="B6966" s="14">
        <v>185.9194</v>
      </c>
      <c r="C6966" s="14">
        <v>182.17740000000001</v>
      </c>
      <c r="D6966" s="12">
        <v>21372.881355932204</v>
      </c>
      <c r="E6966" s="27">
        <v>6</v>
      </c>
      <c r="F6966" s="26">
        <v>7</v>
      </c>
      <c r="G6966">
        <v>1955</v>
      </c>
      <c r="H6966" s="22">
        <f t="shared" si="728"/>
        <v>1.0205404182955733</v>
      </c>
      <c r="I6966" s="4">
        <f t="shared" si="727"/>
        <v>-0.34362353324193051</v>
      </c>
      <c r="Q6966" s="14"/>
      <c r="S6966" s="29"/>
      <c r="T6966" s="7"/>
      <c r="V6966" s="7"/>
    </row>
    <row r="6967" spans="1:22" x14ac:dyDescent="0.3">
      <c r="A6967" s="14">
        <f t="shared" si="726"/>
        <v>570.49099999998009</v>
      </c>
      <c r="B6967" s="14">
        <v>186.03229999999999</v>
      </c>
      <c r="C6967" s="14">
        <v>182.43549999999999</v>
      </c>
      <c r="D6967" s="12">
        <v>21370.550847457627</v>
      </c>
      <c r="E6967" s="27">
        <v>4</v>
      </c>
      <c r="F6967" s="26">
        <v>7</v>
      </c>
      <c r="G6967">
        <v>1955</v>
      </c>
      <c r="H6967" s="22">
        <f t="shared" si="728"/>
        <v>1.0197154610807655</v>
      </c>
      <c r="I6967" s="4">
        <f t="shared" si="727"/>
        <v>-0.36637667576912358</v>
      </c>
      <c r="Q6967" s="14"/>
      <c r="S6967" s="29"/>
      <c r="T6967" s="7"/>
      <c r="V6967" s="7"/>
    </row>
    <row r="6968" spans="1:22" x14ac:dyDescent="0.3">
      <c r="A6968" s="14">
        <f t="shared" si="726"/>
        <v>570.57299999998008</v>
      </c>
      <c r="B6968" s="14">
        <v>186.5</v>
      </c>
      <c r="C6968" s="14">
        <v>183.24189999999999</v>
      </c>
      <c r="D6968" s="12">
        <v>21368.22033898305</v>
      </c>
      <c r="E6968" s="27">
        <v>2</v>
      </c>
      <c r="F6968" s="26">
        <v>7</v>
      </c>
      <c r="G6968">
        <v>1955</v>
      </c>
      <c r="H6968" s="22">
        <f t="shared" si="728"/>
        <v>1.0177803220769923</v>
      </c>
      <c r="I6968" s="4">
        <f t="shared" si="727"/>
        <v>-0.41974973896857681</v>
      </c>
      <c r="Q6968" s="14"/>
      <c r="S6968" s="29"/>
      <c r="T6968" s="7"/>
      <c r="V6968" s="7"/>
    </row>
    <row r="6969" spans="1:22" x14ac:dyDescent="0.3">
      <c r="A6969" s="14">
        <f t="shared" ref="A6969:A7032" si="729">A6968+0.082</f>
        <v>570.65499999998008</v>
      </c>
      <c r="B6969" s="14">
        <v>187.93549999999999</v>
      </c>
      <c r="C6969" s="14">
        <v>184.5</v>
      </c>
      <c r="D6969" s="12">
        <v>21365.889830508477</v>
      </c>
      <c r="E6969" s="27">
        <v>29</v>
      </c>
      <c r="F6969" s="26">
        <v>6</v>
      </c>
      <c r="G6969">
        <v>1955</v>
      </c>
      <c r="H6969" s="22">
        <f t="shared" si="728"/>
        <v>1.018620596205962</v>
      </c>
      <c r="I6969" s="4">
        <f t="shared" si="727"/>
        <v>-0.39657414067671276</v>
      </c>
      <c r="Q6969" s="14"/>
      <c r="S6969" s="29"/>
      <c r="T6969" s="7"/>
      <c r="V6969" s="7"/>
    </row>
    <row r="6970" spans="1:22" x14ac:dyDescent="0.3">
      <c r="A6970" s="14">
        <f t="shared" si="729"/>
        <v>570.73699999998007</v>
      </c>
      <c r="B6970" s="14">
        <v>188.93549999999999</v>
      </c>
      <c r="C6970" s="14">
        <v>185.27420000000001</v>
      </c>
      <c r="D6970" s="12">
        <v>21363.5593220339</v>
      </c>
      <c r="E6970" s="27">
        <v>27</v>
      </c>
      <c r="F6970" s="26">
        <v>6</v>
      </c>
      <c r="G6970">
        <v>1955</v>
      </c>
      <c r="H6970" s="22">
        <f t="shared" si="728"/>
        <v>1.0197615210320703</v>
      </c>
      <c r="I6970" s="4">
        <f t="shared" si="727"/>
        <v>-0.36510629638699055</v>
      </c>
      <c r="Q6970" s="14"/>
      <c r="S6970" s="29"/>
      <c r="T6970" s="7"/>
      <c r="V6970" s="7"/>
    </row>
    <row r="6971" spans="1:22" x14ac:dyDescent="0.3">
      <c r="A6971" s="14">
        <f t="shared" si="729"/>
        <v>570.81899999998006</v>
      </c>
      <c r="B6971" s="14">
        <v>188.87100000000001</v>
      </c>
      <c r="C6971" s="14">
        <v>185.37100000000001</v>
      </c>
      <c r="D6971" s="12">
        <v>21361.228813559323</v>
      </c>
      <c r="E6971" s="27">
        <v>25</v>
      </c>
      <c r="F6971" s="26">
        <v>6</v>
      </c>
      <c r="G6971">
        <v>1955</v>
      </c>
      <c r="H6971" s="22">
        <f t="shared" si="728"/>
        <v>1.0188810547496643</v>
      </c>
      <c r="I6971" s="4">
        <f t="shared" si="727"/>
        <v>-0.38939043434515036</v>
      </c>
      <c r="Q6971" s="14"/>
      <c r="S6971" s="29"/>
      <c r="T6971" s="7"/>
      <c r="V6971" s="7"/>
    </row>
    <row r="6972" spans="1:22" x14ac:dyDescent="0.3">
      <c r="A6972" s="14">
        <f t="shared" si="729"/>
        <v>570.90099999998006</v>
      </c>
      <c r="B6972" s="14">
        <v>187.98390000000001</v>
      </c>
      <c r="C6972" s="14">
        <v>184.77420000000001</v>
      </c>
      <c r="D6972" s="12">
        <v>21358.898305084746</v>
      </c>
      <c r="E6972" s="27">
        <v>22</v>
      </c>
      <c r="F6972" s="26">
        <v>6</v>
      </c>
      <c r="G6972">
        <v>1955</v>
      </c>
      <c r="H6972" s="22">
        <f t="shared" si="728"/>
        <v>1.0173709316560429</v>
      </c>
      <c r="I6972" s="4">
        <f t="shared" si="727"/>
        <v>-0.43104113497061153</v>
      </c>
      <c r="Q6972" s="14"/>
      <c r="S6972" s="29"/>
      <c r="T6972" s="7"/>
      <c r="V6972" s="7"/>
    </row>
    <row r="6973" spans="1:22" x14ac:dyDescent="0.3">
      <c r="A6973" s="14">
        <f t="shared" si="729"/>
        <v>570.98299999998005</v>
      </c>
      <c r="B6973" s="14">
        <v>187.5968</v>
      </c>
      <c r="C6973" s="14">
        <v>184.64519999999999</v>
      </c>
      <c r="D6973" s="12">
        <v>21356.567796610172</v>
      </c>
      <c r="E6973" s="27">
        <v>20</v>
      </c>
      <c r="F6973" s="26">
        <v>6</v>
      </c>
      <c r="G6973">
        <v>1955</v>
      </c>
      <c r="H6973" s="22">
        <f t="shared" si="728"/>
        <v>1.0159852517151815</v>
      </c>
      <c r="I6973" s="4">
        <f t="shared" si="727"/>
        <v>-0.46925956936400814</v>
      </c>
      <c r="Q6973" s="14"/>
      <c r="S6973" s="29"/>
      <c r="T6973" s="7"/>
      <c r="V6973" s="7"/>
    </row>
    <row r="6974" spans="1:22" x14ac:dyDescent="0.3">
      <c r="A6974" s="14">
        <f t="shared" si="729"/>
        <v>571.06499999998005</v>
      </c>
      <c r="B6974" s="14">
        <v>187.9032</v>
      </c>
      <c r="C6974" s="14">
        <v>185.0806</v>
      </c>
      <c r="D6974" s="12">
        <v>21354.237288135595</v>
      </c>
      <c r="E6974" s="27">
        <v>18</v>
      </c>
      <c r="F6974" s="26">
        <v>6</v>
      </c>
      <c r="G6974">
        <v>1955</v>
      </c>
      <c r="H6974" s="22">
        <f t="shared" si="728"/>
        <v>1.015250652958765</v>
      </c>
      <c r="I6974" s="4">
        <f t="shared" si="727"/>
        <v>-0.48952053551476388</v>
      </c>
      <c r="Q6974" s="14"/>
      <c r="S6974" s="29"/>
      <c r="T6974" s="7"/>
      <c r="V6974" s="7"/>
    </row>
    <row r="6975" spans="1:22" x14ac:dyDescent="0.3">
      <c r="A6975" s="14">
        <f t="shared" si="729"/>
        <v>571.14699999998004</v>
      </c>
      <c r="B6975" s="14">
        <v>188.48390000000001</v>
      </c>
      <c r="C6975" s="14">
        <v>185.7097</v>
      </c>
      <c r="D6975" s="12">
        <v>21351.906779661018</v>
      </c>
      <c r="E6975" s="27">
        <v>15</v>
      </c>
      <c r="F6975" s="26">
        <v>6</v>
      </c>
      <c r="G6975">
        <v>1955</v>
      </c>
      <c r="H6975" s="22">
        <f t="shared" si="728"/>
        <v>1.0149383688628004</v>
      </c>
      <c r="I6975" s="4">
        <f t="shared" si="727"/>
        <v>-0.49813364225159518</v>
      </c>
      <c r="Q6975" s="14"/>
      <c r="S6975" s="29"/>
      <c r="T6975" s="7"/>
      <c r="V6975" s="7"/>
    </row>
    <row r="6976" spans="1:22" x14ac:dyDescent="0.3">
      <c r="A6976" s="14">
        <f t="shared" si="729"/>
        <v>571.22899999998003</v>
      </c>
      <c r="B6976" s="14">
        <v>188.5968</v>
      </c>
      <c r="C6976" s="14">
        <v>185.93549999999999</v>
      </c>
      <c r="D6976" s="12">
        <v>21349.576271186441</v>
      </c>
      <c r="E6976" s="27">
        <v>13</v>
      </c>
      <c r="F6976" s="26">
        <v>6</v>
      </c>
      <c r="G6976">
        <v>1955</v>
      </c>
      <c r="H6976" s="22">
        <f t="shared" si="728"/>
        <v>1.014313027904838</v>
      </c>
      <c r="I6976" s="4">
        <f t="shared" si="727"/>
        <v>-0.51538116938295686</v>
      </c>
      <c r="Q6976" s="14"/>
      <c r="S6976" s="29"/>
      <c r="T6976" s="7"/>
      <c r="V6976" s="7"/>
    </row>
    <row r="6977" spans="1:22" x14ac:dyDescent="0.3">
      <c r="A6977" s="14">
        <f t="shared" si="729"/>
        <v>571.31099999998003</v>
      </c>
      <c r="B6977" s="14">
        <v>187.5968</v>
      </c>
      <c r="C6977" s="14">
        <v>185.27420000000001</v>
      </c>
      <c r="D6977" s="12">
        <v>21347.245762711864</v>
      </c>
      <c r="E6977" s="27">
        <v>11</v>
      </c>
      <c r="F6977" s="26">
        <v>6</v>
      </c>
      <c r="G6977">
        <v>1955</v>
      </c>
      <c r="H6977" s="22">
        <f t="shared" si="728"/>
        <v>1.0125360141886997</v>
      </c>
      <c r="I6977" s="4">
        <f t="shared" si="727"/>
        <v>-0.56439297948694322</v>
      </c>
      <c r="Q6977" s="14"/>
      <c r="S6977" s="29"/>
      <c r="T6977" s="7"/>
      <c r="V6977" s="7"/>
    </row>
    <row r="6978" spans="1:22" x14ac:dyDescent="0.3">
      <c r="A6978" s="14">
        <f t="shared" si="729"/>
        <v>571.39299999998002</v>
      </c>
      <c r="B6978" s="14">
        <v>186.62899999999999</v>
      </c>
      <c r="C6978" s="14">
        <v>184.7903</v>
      </c>
      <c r="D6978" s="12">
        <v>21344.91525423729</v>
      </c>
      <c r="E6978" s="27">
        <v>8</v>
      </c>
      <c r="F6978" s="26">
        <v>6</v>
      </c>
      <c r="G6978">
        <v>1955</v>
      </c>
      <c r="H6978" s="22">
        <f t="shared" si="728"/>
        <v>1.0099501976023633</v>
      </c>
      <c r="I6978" s="4">
        <f t="shared" si="727"/>
        <v>-0.63571237918671963</v>
      </c>
      <c r="Q6978" s="14"/>
      <c r="S6978" s="29"/>
      <c r="T6978" s="7"/>
      <c r="V6978" s="7"/>
    </row>
    <row r="6979" spans="1:22" x14ac:dyDescent="0.3">
      <c r="A6979" s="14">
        <f t="shared" si="729"/>
        <v>571.47499999998001</v>
      </c>
      <c r="B6979" s="14">
        <v>186.0968</v>
      </c>
      <c r="C6979" s="14">
        <v>184.6129</v>
      </c>
      <c r="D6979" s="12">
        <v>21342.584745762713</v>
      </c>
      <c r="E6979" s="27">
        <v>6</v>
      </c>
      <c r="F6979" s="26">
        <v>6</v>
      </c>
      <c r="G6979">
        <v>1955</v>
      </c>
      <c r="H6979" s="22">
        <f t="shared" si="728"/>
        <v>1.0080378998434021</v>
      </c>
      <c r="I6979" s="4">
        <f t="shared" si="727"/>
        <v>-0.68845545807986308</v>
      </c>
      <c r="Q6979" s="14"/>
      <c r="S6979" s="29"/>
      <c r="T6979" s="7"/>
      <c r="V6979" s="7"/>
    </row>
    <row r="6980" spans="1:22" x14ac:dyDescent="0.3">
      <c r="A6980" s="14">
        <f t="shared" si="729"/>
        <v>571.55699999998001</v>
      </c>
      <c r="B6980" s="14">
        <v>185.5806</v>
      </c>
      <c r="C6980" s="14">
        <v>184.48390000000001</v>
      </c>
      <c r="D6980" s="12">
        <v>21340.254237288136</v>
      </c>
      <c r="E6980" s="27">
        <v>4</v>
      </c>
      <c r="F6980" s="26">
        <v>6</v>
      </c>
      <c r="G6980">
        <v>1955</v>
      </c>
      <c r="H6980" s="22">
        <f t="shared" si="728"/>
        <v>1.005944692192652</v>
      </c>
      <c r="I6980" s="4">
        <f t="shared" si="727"/>
        <v>-0.74618821216896236</v>
      </c>
      <c r="Q6980" s="14"/>
      <c r="S6980" s="29"/>
      <c r="T6980" s="7"/>
      <c r="V6980" s="7"/>
    </row>
    <row r="6981" spans="1:22" x14ac:dyDescent="0.3">
      <c r="A6981" s="14">
        <f t="shared" si="729"/>
        <v>571.63899999998</v>
      </c>
      <c r="B6981" s="14">
        <v>185.67740000000001</v>
      </c>
      <c r="C6981" s="14">
        <v>184.5968</v>
      </c>
      <c r="D6981" s="12">
        <v>21337.923728813559</v>
      </c>
      <c r="E6981" s="27">
        <v>1</v>
      </c>
      <c r="F6981" s="26">
        <v>6</v>
      </c>
      <c r="G6981">
        <v>1955</v>
      </c>
      <c r="H6981" s="22">
        <f t="shared" si="728"/>
        <v>1.0058538392864882</v>
      </c>
      <c r="I6981" s="4">
        <f t="shared" si="727"/>
        <v>-0.74869402590796608</v>
      </c>
      <c r="Q6981" s="14"/>
      <c r="S6981" s="29"/>
      <c r="T6981" s="7"/>
      <c r="V6981" s="7"/>
    </row>
    <row r="6982" spans="1:22" x14ac:dyDescent="0.3">
      <c r="A6982" s="14">
        <f t="shared" si="729"/>
        <v>571.72099999997999</v>
      </c>
      <c r="B6982" s="14">
        <v>186.1129</v>
      </c>
      <c r="C6982" s="14">
        <v>185.03229999999999</v>
      </c>
      <c r="D6982" s="12">
        <v>21335.593220338982</v>
      </c>
      <c r="E6982" s="27">
        <v>30</v>
      </c>
      <c r="F6982" s="26">
        <v>5</v>
      </c>
      <c r="G6982">
        <v>1955</v>
      </c>
      <c r="H6982" s="22">
        <f t="shared" si="728"/>
        <v>1.0058400614379219</v>
      </c>
      <c r="I6982" s="4">
        <f t="shared" ref="I6982:I7045" si="730">STANDARDIZE(H6982,H$2,H$3)</f>
        <v>-0.74907403270894835</v>
      </c>
      <c r="Q6982" s="14"/>
      <c r="S6982" s="29"/>
      <c r="T6982" s="7"/>
      <c r="V6982" s="7"/>
    </row>
    <row r="6983" spans="1:22" x14ac:dyDescent="0.3">
      <c r="A6983" s="14">
        <f t="shared" si="729"/>
        <v>571.80299999997999</v>
      </c>
      <c r="B6983" s="14">
        <v>186.46770000000001</v>
      </c>
      <c r="C6983" s="14">
        <v>185.3065</v>
      </c>
      <c r="D6983" s="12">
        <v>21333.262711864409</v>
      </c>
      <c r="E6983" s="27">
        <v>28</v>
      </c>
      <c r="F6983" s="26">
        <v>5</v>
      </c>
      <c r="G6983">
        <v>1955</v>
      </c>
      <c r="H6983" s="22">
        <f t="shared" si="728"/>
        <v>1.0062663748978045</v>
      </c>
      <c r="I6983" s="4">
        <f t="shared" si="730"/>
        <v>-0.73731588241962931</v>
      </c>
      <c r="Q6983" s="14"/>
      <c r="S6983" s="29"/>
      <c r="T6983" s="7"/>
      <c r="V6983" s="7"/>
    </row>
    <row r="6984" spans="1:22" x14ac:dyDescent="0.3">
      <c r="A6984" s="14">
        <f t="shared" si="729"/>
        <v>571.88499999997998</v>
      </c>
      <c r="B6984" s="14">
        <v>185.83869999999999</v>
      </c>
      <c r="C6984" s="14">
        <v>185.6129</v>
      </c>
      <c r="D6984" s="12">
        <v>21330.932203389832</v>
      </c>
      <c r="E6984" s="27">
        <v>25</v>
      </c>
      <c r="F6984" s="26">
        <v>5</v>
      </c>
      <c r="G6984">
        <v>1955</v>
      </c>
      <c r="H6984" s="22">
        <f t="shared" si="728"/>
        <v>1.0012165102748785</v>
      </c>
      <c r="I6984" s="4">
        <f t="shared" si="730"/>
        <v>-0.87659618380499926</v>
      </c>
      <c r="Q6984" s="14"/>
      <c r="S6984" s="29"/>
      <c r="T6984" s="7"/>
      <c r="V6984" s="7"/>
    </row>
    <row r="6985" spans="1:22" x14ac:dyDescent="0.3">
      <c r="A6985" s="14">
        <f t="shared" si="729"/>
        <v>571.96699999997998</v>
      </c>
      <c r="B6985" s="14">
        <v>184.62899999999999</v>
      </c>
      <c r="C6985" s="14">
        <v>184.7097</v>
      </c>
      <c r="D6985" s="12">
        <v>21328.601694915254</v>
      </c>
      <c r="E6985" s="27">
        <v>23</v>
      </c>
      <c r="F6985" s="26">
        <v>5</v>
      </c>
      <c r="G6985">
        <v>1955</v>
      </c>
      <c r="H6985" s="22">
        <f t="shared" ref="H6985:H7048" si="731">B6985/C6985</f>
        <v>0.9995630982022059</v>
      </c>
      <c r="I6985" s="4">
        <f t="shared" si="730"/>
        <v>-0.92219893734230274</v>
      </c>
      <c r="Q6985" s="14"/>
      <c r="S6985" s="29"/>
      <c r="T6985" s="7"/>
      <c r="V6985" s="7"/>
    </row>
    <row r="6986" spans="1:22" x14ac:dyDescent="0.3">
      <c r="A6986" s="14">
        <f t="shared" si="729"/>
        <v>572.04899999997997</v>
      </c>
      <c r="B6986" s="14">
        <v>184.7903</v>
      </c>
      <c r="C6986" s="14">
        <v>184.8065</v>
      </c>
      <c r="D6986" s="12">
        <v>21326.271186440677</v>
      </c>
      <c r="E6986" s="27">
        <v>21</v>
      </c>
      <c r="F6986" s="26">
        <v>5</v>
      </c>
      <c r="G6986">
        <v>1955</v>
      </c>
      <c r="H6986" s="22">
        <f t="shared" si="731"/>
        <v>0.99991234074559066</v>
      </c>
      <c r="I6986" s="4">
        <f t="shared" si="730"/>
        <v>-0.91256647977534389</v>
      </c>
      <c r="Q6986" s="14"/>
      <c r="S6986" s="29"/>
      <c r="T6986" s="7"/>
      <c r="V6986" s="7"/>
    </row>
    <row r="6987" spans="1:22" x14ac:dyDescent="0.3">
      <c r="A6987" s="14">
        <f t="shared" si="729"/>
        <v>572.13099999997996</v>
      </c>
      <c r="B6987" s="14">
        <v>186.01609999999999</v>
      </c>
      <c r="C6987" s="14">
        <v>185.83869999999999</v>
      </c>
      <c r="D6987" s="12">
        <v>21323.940677966104</v>
      </c>
      <c r="E6987" s="27">
        <v>18</v>
      </c>
      <c r="F6987" s="26">
        <v>5</v>
      </c>
      <c r="G6987">
        <v>1955</v>
      </c>
      <c r="H6987" s="22">
        <f t="shared" si="731"/>
        <v>1.0009545912665123</v>
      </c>
      <c r="I6987" s="4">
        <f t="shared" si="730"/>
        <v>-0.88382017120818157</v>
      </c>
      <c r="Q6987" s="14"/>
      <c r="S6987" s="29"/>
      <c r="T6987" s="7"/>
      <c r="V6987" s="7"/>
    </row>
    <row r="6988" spans="1:22" x14ac:dyDescent="0.3">
      <c r="A6988" s="14">
        <f t="shared" si="729"/>
        <v>572.21299999997996</v>
      </c>
      <c r="B6988" s="14">
        <v>187.51609999999999</v>
      </c>
      <c r="C6988" s="14">
        <v>187.22579999999999</v>
      </c>
      <c r="D6988" s="12">
        <v>21321.610169491527</v>
      </c>
      <c r="E6988" s="27">
        <v>16</v>
      </c>
      <c r="F6988" s="26">
        <v>5</v>
      </c>
      <c r="G6988">
        <v>1955</v>
      </c>
      <c r="H6988" s="22">
        <f t="shared" si="731"/>
        <v>1.0015505341678337</v>
      </c>
      <c r="I6988" s="4">
        <f t="shared" si="730"/>
        <v>-0.8673834717909964</v>
      </c>
      <c r="Q6988" s="14"/>
      <c r="S6988" s="29"/>
      <c r="T6988" s="7"/>
      <c r="V6988" s="7"/>
    </row>
    <row r="6989" spans="1:22" x14ac:dyDescent="0.3">
      <c r="A6989" s="14">
        <f t="shared" si="729"/>
        <v>572.29499999997995</v>
      </c>
      <c r="B6989" s="14">
        <v>188.3871</v>
      </c>
      <c r="C6989" s="14">
        <v>187.96770000000001</v>
      </c>
      <c r="D6989" s="12">
        <v>21319.27966101695</v>
      </c>
      <c r="E6989" s="27">
        <v>14</v>
      </c>
      <c r="F6989" s="26">
        <v>5</v>
      </c>
      <c r="G6989">
        <v>1955</v>
      </c>
      <c r="H6989" s="22">
        <f t="shared" si="731"/>
        <v>1.0022312344088904</v>
      </c>
      <c r="I6989" s="4">
        <f t="shared" si="730"/>
        <v>-0.84860908043463201</v>
      </c>
      <c r="Q6989" s="14"/>
      <c r="S6989" s="29"/>
      <c r="T6989" s="7"/>
      <c r="V6989" s="7"/>
    </row>
    <row r="6990" spans="1:22" x14ac:dyDescent="0.3">
      <c r="A6990" s="14">
        <f t="shared" si="729"/>
        <v>572.37699999997994</v>
      </c>
      <c r="B6990" s="14">
        <v>187.46770000000001</v>
      </c>
      <c r="C6990" s="14">
        <v>187.22579999999999</v>
      </c>
      <c r="D6990" s="12">
        <v>21316.949152542373</v>
      </c>
      <c r="E6990" s="27">
        <v>11</v>
      </c>
      <c r="F6990" s="26">
        <v>5</v>
      </c>
      <c r="G6990">
        <v>1955</v>
      </c>
      <c r="H6990" s="22">
        <f t="shared" si="731"/>
        <v>1.0012920227874578</v>
      </c>
      <c r="I6990" s="4">
        <f t="shared" si="730"/>
        <v>-0.87451347341655339</v>
      </c>
      <c r="Q6990" s="14"/>
      <c r="S6990" s="29"/>
      <c r="T6990" s="7"/>
      <c r="V6990" s="7"/>
    </row>
    <row r="6991" spans="1:22" x14ac:dyDescent="0.3">
      <c r="A6991" s="14">
        <f t="shared" si="729"/>
        <v>572.45899999997994</v>
      </c>
      <c r="B6991" s="14">
        <v>184.53229999999999</v>
      </c>
      <c r="C6991" s="14">
        <v>185.16130000000001</v>
      </c>
      <c r="D6991" s="12">
        <v>21314.618644067796</v>
      </c>
      <c r="E6991" s="27">
        <v>9</v>
      </c>
      <c r="F6991" s="26">
        <v>5</v>
      </c>
      <c r="G6991">
        <v>1955</v>
      </c>
      <c r="H6991" s="22">
        <f t="shared" si="731"/>
        <v>0.99660296185001929</v>
      </c>
      <c r="I6991" s="4">
        <f t="shared" si="730"/>
        <v>-1.0038424494084643</v>
      </c>
      <c r="Q6991" s="14"/>
      <c r="S6991" s="29"/>
      <c r="T6991" s="7"/>
      <c r="V6991" s="7"/>
    </row>
    <row r="6992" spans="1:22" x14ac:dyDescent="0.3">
      <c r="A6992" s="14">
        <f t="shared" si="729"/>
        <v>572.54099999997993</v>
      </c>
      <c r="B6992" s="14">
        <v>181.98390000000001</v>
      </c>
      <c r="C6992" s="14">
        <v>183.62899999999999</v>
      </c>
      <c r="D6992" s="12">
        <v>21312.288135593222</v>
      </c>
      <c r="E6992" s="27">
        <v>7</v>
      </c>
      <c r="F6992" s="26">
        <v>5</v>
      </c>
      <c r="G6992">
        <v>1955</v>
      </c>
      <c r="H6992" s="22">
        <f t="shared" si="731"/>
        <v>0.99104117541346959</v>
      </c>
      <c r="I6992" s="4">
        <f t="shared" si="730"/>
        <v>-1.1572420648371362</v>
      </c>
      <c r="Q6992" s="14"/>
      <c r="S6992" s="29"/>
      <c r="T6992" s="7"/>
      <c r="V6992" s="7"/>
    </row>
    <row r="6993" spans="1:22" x14ac:dyDescent="0.3">
      <c r="A6993" s="14">
        <f t="shared" si="729"/>
        <v>572.62299999997992</v>
      </c>
      <c r="B6993" s="14">
        <v>180.75810000000001</v>
      </c>
      <c r="C6993" s="14">
        <v>182.8871</v>
      </c>
      <c r="D6993" s="12">
        <v>21309.957627118645</v>
      </c>
      <c r="E6993" s="27">
        <v>4</v>
      </c>
      <c r="F6993" s="26">
        <v>5</v>
      </c>
      <c r="G6993">
        <v>1955</v>
      </c>
      <c r="H6993" s="22">
        <f t="shared" si="731"/>
        <v>0.98835893838329769</v>
      </c>
      <c r="I6993" s="4">
        <f t="shared" si="730"/>
        <v>-1.2312208365161441</v>
      </c>
      <c r="Q6993" s="14"/>
      <c r="S6993" s="29"/>
      <c r="T6993" s="7"/>
      <c r="V6993" s="7"/>
    </row>
    <row r="6994" spans="1:22" x14ac:dyDescent="0.3">
      <c r="A6994" s="14">
        <f t="shared" si="729"/>
        <v>572.70499999997992</v>
      </c>
      <c r="B6994" s="14">
        <v>179.46770000000001</v>
      </c>
      <c r="C6994" s="14">
        <v>182.14519999999999</v>
      </c>
      <c r="D6994" s="12">
        <v>21307.627118644068</v>
      </c>
      <c r="E6994" s="27">
        <v>2</v>
      </c>
      <c r="F6994" s="26">
        <v>5</v>
      </c>
      <c r="G6994">
        <v>1955</v>
      </c>
      <c r="H6994" s="22">
        <f t="shared" si="731"/>
        <v>0.98530018907992101</v>
      </c>
      <c r="I6994" s="4">
        <f t="shared" si="730"/>
        <v>-1.3155841921004661</v>
      </c>
      <c r="Q6994" s="14"/>
      <c r="S6994" s="29"/>
      <c r="T6994" s="7"/>
      <c r="V6994" s="7"/>
    </row>
    <row r="6995" spans="1:22" x14ac:dyDescent="0.3">
      <c r="A6995" s="14">
        <f t="shared" si="729"/>
        <v>572.78699999997991</v>
      </c>
      <c r="B6995" s="14">
        <v>178.37100000000001</v>
      </c>
      <c r="C6995" s="14">
        <v>181.51609999999999</v>
      </c>
      <c r="D6995" s="12">
        <v>21305.296610169491</v>
      </c>
      <c r="E6995" s="27">
        <v>30</v>
      </c>
      <c r="F6995" s="26">
        <v>4</v>
      </c>
      <c r="G6995">
        <v>1955</v>
      </c>
      <c r="H6995" s="22">
        <f t="shared" si="731"/>
        <v>0.98267316232554591</v>
      </c>
      <c r="I6995" s="4">
        <f t="shared" si="730"/>
        <v>-1.3880402093243074</v>
      </c>
      <c r="Q6995" s="14"/>
      <c r="S6995" s="29"/>
      <c r="T6995" s="7"/>
      <c r="V6995" s="7"/>
    </row>
    <row r="6996" spans="1:22" x14ac:dyDescent="0.3">
      <c r="A6996" s="14">
        <f t="shared" si="729"/>
        <v>572.86899999997991</v>
      </c>
      <c r="B6996" s="14">
        <v>177.51609999999999</v>
      </c>
      <c r="C6996" s="14">
        <v>180.8871</v>
      </c>
      <c r="D6996" s="12">
        <v>21302.966101694918</v>
      </c>
      <c r="E6996" s="27">
        <v>27</v>
      </c>
      <c r="F6996" s="26">
        <v>4</v>
      </c>
      <c r="G6996">
        <v>1955</v>
      </c>
      <c r="H6996" s="22">
        <f t="shared" si="731"/>
        <v>0.98136406631539774</v>
      </c>
      <c r="I6996" s="4">
        <f t="shared" si="730"/>
        <v>-1.4241463825488434</v>
      </c>
      <c r="Q6996" s="14"/>
      <c r="S6996" s="29"/>
      <c r="T6996" s="7"/>
      <c r="V6996" s="7"/>
    </row>
    <row r="6997" spans="1:22" x14ac:dyDescent="0.3">
      <c r="A6997" s="14">
        <f t="shared" si="729"/>
        <v>572.9509999999799</v>
      </c>
      <c r="B6997" s="14">
        <v>176.6129</v>
      </c>
      <c r="C6997" s="14">
        <v>180.32259999999999</v>
      </c>
      <c r="D6997" s="12">
        <v>21300.635593220341</v>
      </c>
      <c r="E6997" s="27">
        <v>25</v>
      </c>
      <c r="F6997" s="26">
        <v>4</v>
      </c>
      <c r="G6997">
        <v>1955</v>
      </c>
      <c r="H6997" s="22">
        <f t="shared" si="731"/>
        <v>0.97942742617952494</v>
      </c>
      <c r="I6997" s="4">
        <f t="shared" si="730"/>
        <v>-1.4775608484683429</v>
      </c>
      <c r="Q6997" s="14"/>
      <c r="S6997" s="29"/>
      <c r="T6997" s="7"/>
      <c r="V6997" s="7"/>
    </row>
    <row r="6998" spans="1:22" x14ac:dyDescent="0.3">
      <c r="A6998" s="14">
        <f t="shared" si="729"/>
        <v>573.03299999997989</v>
      </c>
      <c r="B6998" s="14">
        <v>176.0968</v>
      </c>
      <c r="C6998" s="14">
        <v>179.87100000000001</v>
      </c>
      <c r="D6998" s="12">
        <v>21298.305084745763</v>
      </c>
      <c r="E6998" s="27">
        <v>23</v>
      </c>
      <c r="F6998" s="26">
        <v>4</v>
      </c>
      <c r="G6998">
        <v>1955</v>
      </c>
      <c r="H6998" s="22">
        <f t="shared" si="731"/>
        <v>0.97901718453780762</v>
      </c>
      <c r="I6998" s="4">
        <f t="shared" si="730"/>
        <v>-1.488875721987885</v>
      </c>
      <c r="Q6998" s="14"/>
      <c r="S6998" s="29"/>
      <c r="T6998" s="7"/>
      <c r="V6998" s="7"/>
    </row>
    <row r="6999" spans="1:22" x14ac:dyDescent="0.3">
      <c r="A6999" s="14">
        <f t="shared" si="729"/>
        <v>573.11499999997989</v>
      </c>
      <c r="B6999" s="14">
        <v>176.1129</v>
      </c>
      <c r="C6999" s="14">
        <v>180.03229999999999</v>
      </c>
      <c r="D6999" s="12">
        <v>21295.974576271186</v>
      </c>
      <c r="E6999" s="27">
        <v>20</v>
      </c>
      <c r="F6999" s="26">
        <v>4</v>
      </c>
      <c r="G6999">
        <v>1955</v>
      </c>
      <c r="H6999" s="22">
        <f t="shared" si="731"/>
        <v>0.97822946215762396</v>
      </c>
      <c r="I6999" s="4">
        <f t="shared" si="730"/>
        <v>-1.5106018906502856</v>
      </c>
      <c r="Q6999" s="14"/>
      <c r="S6999" s="29"/>
      <c r="T6999" s="7"/>
      <c r="V6999" s="7"/>
    </row>
    <row r="7000" spans="1:22" x14ac:dyDescent="0.3">
      <c r="A7000" s="14">
        <f t="shared" si="729"/>
        <v>573.19699999997988</v>
      </c>
      <c r="B7000" s="14">
        <v>175.93549999999999</v>
      </c>
      <c r="C7000" s="14">
        <v>180.72579999999999</v>
      </c>
      <c r="D7000" s="12">
        <v>21293.644067796609</v>
      </c>
      <c r="E7000" s="27">
        <v>18</v>
      </c>
      <c r="F7000" s="26">
        <v>4</v>
      </c>
      <c r="G7000">
        <v>1955</v>
      </c>
      <c r="H7000" s="22">
        <f t="shared" si="731"/>
        <v>0.97349409990161895</v>
      </c>
      <c r="I7000" s="4">
        <f t="shared" si="730"/>
        <v>-1.6412079031740689</v>
      </c>
      <c r="Q7000" s="14"/>
      <c r="S7000" s="29"/>
      <c r="T7000" s="7"/>
      <c r="V7000" s="7"/>
    </row>
    <row r="7001" spans="1:22" x14ac:dyDescent="0.3">
      <c r="A7001" s="14">
        <f t="shared" si="729"/>
        <v>573.27899999997987</v>
      </c>
      <c r="B7001" s="14">
        <v>175.24189999999999</v>
      </c>
      <c r="C7001" s="14">
        <v>180.2097</v>
      </c>
      <c r="D7001" s="12">
        <v>21291.313559322036</v>
      </c>
      <c r="E7001" s="27">
        <v>16</v>
      </c>
      <c r="F7001" s="26">
        <v>4</v>
      </c>
      <c r="G7001">
        <v>1955</v>
      </c>
      <c r="H7001" s="22">
        <f t="shared" si="731"/>
        <v>0.9724332264023523</v>
      </c>
      <c r="I7001" s="4">
        <f t="shared" si="730"/>
        <v>-1.6704678520524601</v>
      </c>
      <c r="Q7001" s="14"/>
      <c r="S7001" s="29"/>
      <c r="T7001" s="7"/>
      <c r="V7001" s="7"/>
    </row>
    <row r="7002" spans="1:22" x14ac:dyDescent="0.3">
      <c r="A7002" s="14">
        <f t="shared" si="729"/>
        <v>573.36099999997987</v>
      </c>
      <c r="B7002" s="14">
        <v>174.87100000000001</v>
      </c>
      <c r="C7002" s="14">
        <v>180.12899999999999</v>
      </c>
      <c r="D7002" s="12">
        <v>21288.983050847459</v>
      </c>
      <c r="E7002" s="27">
        <v>13</v>
      </c>
      <c r="F7002" s="26">
        <v>4</v>
      </c>
      <c r="G7002">
        <v>1955</v>
      </c>
      <c r="H7002" s="22">
        <f t="shared" si="731"/>
        <v>0.97080980852611198</v>
      </c>
      <c r="I7002" s="4">
        <f t="shared" si="730"/>
        <v>-1.7152433357457506</v>
      </c>
      <c r="Q7002" s="14"/>
      <c r="S7002" s="29"/>
      <c r="T7002" s="7"/>
      <c r="V7002" s="7"/>
    </row>
    <row r="7003" spans="1:22" x14ac:dyDescent="0.3">
      <c r="A7003" s="14">
        <f t="shared" si="729"/>
        <v>573.44299999997986</v>
      </c>
      <c r="B7003" s="14">
        <v>175.17740000000001</v>
      </c>
      <c r="C7003" s="14">
        <v>180.67740000000001</v>
      </c>
      <c r="D7003" s="12">
        <v>21286.652542372882</v>
      </c>
      <c r="E7003" s="27">
        <v>11</v>
      </c>
      <c r="F7003" s="26">
        <v>4</v>
      </c>
      <c r="G7003">
        <v>1955</v>
      </c>
      <c r="H7003" s="22">
        <f t="shared" si="731"/>
        <v>0.96955900405916839</v>
      </c>
      <c r="I7003" s="4">
        <f t="shared" si="730"/>
        <v>-1.7497417700877642</v>
      </c>
      <c r="Q7003" s="14"/>
      <c r="S7003" s="29"/>
      <c r="T7003" s="7"/>
      <c r="V7003" s="7"/>
    </row>
    <row r="7004" spans="1:22" x14ac:dyDescent="0.3">
      <c r="A7004" s="14">
        <f t="shared" si="729"/>
        <v>573.52499999997985</v>
      </c>
      <c r="B7004" s="14">
        <v>174.8065</v>
      </c>
      <c r="C7004" s="14">
        <v>180.4194</v>
      </c>
      <c r="D7004" s="12">
        <v>21284.322033898305</v>
      </c>
      <c r="E7004" s="27">
        <v>9</v>
      </c>
      <c r="F7004" s="26">
        <v>4</v>
      </c>
      <c r="G7004">
        <v>1955</v>
      </c>
      <c r="H7004" s="22">
        <f t="shared" si="731"/>
        <v>0.96888970919978679</v>
      </c>
      <c r="I7004" s="4">
        <f t="shared" si="730"/>
        <v>-1.7682015896455281</v>
      </c>
      <c r="Q7004" s="14"/>
      <c r="S7004" s="29"/>
      <c r="T7004" s="7"/>
      <c r="V7004" s="7"/>
    </row>
    <row r="7005" spans="1:22" x14ac:dyDescent="0.3">
      <c r="A7005" s="14">
        <f t="shared" si="729"/>
        <v>573.60699999997985</v>
      </c>
      <c r="B7005" s="14">
        <v>173.2903</v>
      </c>
      <c r="C7005" s="14">
        <v>179.22579999999999</v>
      </c>
      <c r="D7005" s="12">
        <v>21281.991525423731</v>
      </c>
      <c r="E7005" s="27">
        <v>6</v>
      </c>
      <c r="F7005" s="26">
        <v>4</v>
      </c>
      <c r="G7005">
        <v>1955</v>
      </c>
      <c r="H7005" s="22">
        <f t="shared" si="731"/>
        <v>0.96688255820311586</v>
      </c>
      <c r="I7005" s="4">
        <f t="shared" si="730"/>
        <v>-1.8235608154103351</v>
      </c>
      <c r="Q7005" s="14"/>
      <c r="S7005" s="29"/>
      <c r="T7005" s="7"/>
      <c r="V7005" s="7"/>
    </row>
    <row r="7006" spans="1:22" x14ac:dyDescent="0.3">
      <c r="A7006" s="14">
        <f t="shared" si="729"/>
        <v>573.68899999997984</v>
      </c>
      <c r="B7006" s="14">
        <v>171.66130000000001</v>
      </c>
      <c r="C7006" s="14">
        <v>178.32259999999999</v>
      </c>
      <c r="D7006" s="12">
        <v>21279.661016949154</v>
      </c>
      <c r="E7006" s="27">
        <v>4</v>
      </c>
      <c r="F7006" s="26">
        <v>4</v>
      </c>
      <c r="G7006">
        <v>1955</v>
      </c>
      <c r="H7006" s="22">
        <f t="shared" si="731"/>
        <v>0.96264466758560052</v>
      </c>
      <c r="I7006" s="4">
        <f t="shared" si="730"/>
        <v>-1.9404460641288959</v>
      </c>
      <c r="Q7006" s="14"/>
      <c r="S7006" s="29"/>
      <c r="T7006" s="7"/>
      <c r="V7006" s="7"/>
    </row>
    <row r="7007" spans="1:22" x14ac:dyDescent="0.3">
      <c r="A7007" s="14">
        <f t="shared" si="729"/>
        <v>573.77099999997984</v>
      </c>
      <c r="B7007" s="14">
        <v>170.5968</v>
      </c>
      <c r="C7007" s="14">
        <v>177.82259999999999</v>
      </c>
      <c r="D7007" s="12">
        <v>21277.330508474577</v>
      </c>
      <c r="E7007" s="27">
        <v>2</v>
      </c>
      <c r="F7007" s="26">
        <v>4</v>
      </c>
      <c r="G7007">
        <v>1955</v>
      </c>
      <c r="H7007" s="22">
        <f t="shared" si="731"/>
        <v>0.95936512006910257</v>
      </c>
      <c r="I7007" s="4">
        <f t="shared" si="730"/>
        <v>-2.0308992545831006</v>
      </c>
      <c r="Q7007" s="14"/>
      <c r="S7007" s="29"/>
      <c r="T7007" s="7"/>
      <c r="V7007" s="7"/>
    </row>
    <row r="7008" spans="1:22" x14ac:dyDescent="0.3">
      <c r="A7008" s="14">
        <f t="shared" si="729"/>
        <v>573.85299999997983</v>
      </c>
      <c r="B7008" s="14">
        <v>169.95160000000001</v>
      </c>
      <c r="C7008" s="14">
        <v>177.9194</v>
      </c>
      <c r="D7008" s="12">
        <v>21275</v>
      </c>
      <c r="E7008" s="27">
        <v>31</v>
      </c>
      <c r="F7008" s="26">
        <v>3</v>
      </c>
      <c r="G7008">
        <v>1955</v>
      </c>
      <c r="H7008" s="23">
        <f t="shared" si="731"/>
        <v>0.95521680041636836</v>
      </c>
      <c r="I7008" s="4">
        <f t="shared" si="730"/>
        <v>-2.1453140467841827</v>
      </c>
      <c r="Q7008" s="14"/>
      <c r="S7008" s="29"/>
    </row>
    <row r="7009" spans="1:22" x14ac:dyDescent="0.3">
      <c r="A7009" s="14">
        <f t="shared" si="729"/>
        <v>573.93499999997982</v>
      </c>
      <c r="B7009" s="14">
        <v>169.9194</v>
      </c>
      <c r="C7009" s="14">
        <v>177.87100000000001</v>
      </c>
      <c r="D7009" s="12">
        <v>21274.0625</v>
      </c>
      <c r="E7009" s="27">
        <v>30</v>
      </c>
      <c r="F7009" s="26">
        <v>3</v>
      </c>
      <c r="G7009">
        <v>1955</v>
      </c>
      <c r="H7009" s="22">
        <f t="shared" si="731"/>
        <v>0.95529569182160101</v>
      </c>
      <c r="I7009" s="4">
        <f t="shared" si="730"/>
        <v>-2.143138143167354</v>
      </c>
      <c r="Q7009" s="14"/>
      <c r="S7009" s="29"/>
      <c r="T7009" s="7"/>
      <c r="V7009" s="7"/>
    </row>
    <row r="7010" spans="1:22" x14ac:dyDescent="0.3">
      <c r="A7010" s="14">
        <f t="shared" si="729"/>
        <v>574.01699999997982</v>
      </c>
      <c r="B7010" s="14">
        <v>170.64519999999999</v>
      </c>
      <c r="C7010" s="14">
        <v>178.4194</v>
      </c>
      <c r="D7010" s="12">
        <v>21273.125</v>
      </c>
      <c r="E7010" s="27">
        <v>29</v>
      </c>
      <c r="F7010" s="26">
        <v>3</v>
      </c>
      <c r="G7010">
        <v>1955</v>
      </c>
      <c r="H7010" s="22">
        <f t="shared" si="731"/>
        <v>0.95642738401765726</v>
      </c>
      <c r="I7010" s="4">
        <f t="shared" si="730"/>
        <v>-2.1119249440200756</v>
      </c>
      <c r="Q7010" s="14"/>
      <c r="S7010" s="29"/>
      <c r="T7010" s="7"/>
      <c r="V7010" s="7"/>
    </row>
    <row r="7011" spans="1:22" x14ac:dyDescent="0.3">
      <c r="A7011" s="14">
        <f t="shared" si="729"/>
        <v>574.09899999997981</v>
      </c>
      <c r="B7011" s="14">
        <v>171.48390000000001</v>
      </c>
      <c r="C7011" s="14">
        <v>179.16130000000001</v>
      </c>
      <c r="D7011" s="12">
        <v>21272.1875</v>
      </c>
      <c r="E7011" s="27">
        <v>28</v>
      </c>
      <c r="F7011" s="26">
        <v>3</v>
      </c>
      <c r="G7011">
        <v>1955</v>
      </c>
      <c r="H7011" s="22">
        <f t="shared" si="731"/>
        <v>0.95714811178530179</v>
      </c>
      <c r="I7011" s="4">
        <f t="shared" si="730"/>
        <v>-2.0920465535700421</v>
      </c>
      <c r="Q7011" s="14"/>
      <c r="S7011" s="29"/>
      <c r="T7011" s="7"/>
      <c r="V7011" s="7"/>
    </row>
    <row r="7012" spans="1:22" x14ac:dyDescent="0.3">
      <c r="A7012" s="14">
        <f t="shared" si="729"/>
        <v>574.1809999999798</v>
      </c>
      <c r="B7012" s="14">
        <v>171.5</v>
      </c>
      <c r="C7012" s="14">
        <v>178.95160000000001</v>
      </c>
      <c r="D7012" s="12">
        <v>21271.25</v>
      </c>
      <c r="E7012" s="27">
        <v>27</v>
      </c>
      <c r="F7012" s="26">
        <v>3</v>
      </c>
      <c r="G7012">
        <v>1955</v>
      </c>
      <c r="H7012" s="22">
        <f t="shared" si="731"/>
        <v>0.95835969055319981</v>
      </c>
      <c r="I7012" s="4">
        <f t="shared" si="730"/>
        <v>-2.0586300031186018</v>
      </c>
      <c r="Q7012" s="14"/>
      <c r="S7012" s="29"/>
      <c r="T7012" s="7"/>
      <c r="V7012" s="7"/>
    </row>
    <row r="7013" spans="1:22" x14ac:dyDescent="0.3">
      <c r="A7013" s="14">
        <f t="shared" si="729"/>
        <v>574.2629999999798</v>
      </c>
      <c r="B7013" s="14">
        <v>170.96770000000001</v>
      </c>
      <c r="C7013" s="14">
        <v>178.37100000000001</v>
      </c>
      <c r="D7013" s="12">
        <v>21270.3125</v>
      </c>
      <c r="E7013" s="27">
        <v>26</v>
      </c>
      <c r="F7013" s="26">
        <v>3</v>
      </c>
      <c r="G7013">
        <v>1955</v>
      </c>
      <c r="H7013" s="22">
        <f t="shared" si="731"/>
        <v>0.9584949347147238</v>
      </c>
      <c r="I7013" s="4">
        <f t="shared" si="730"/>
        <v>-2.0548998342954303</v>
      </c>
      <c r="Q7013" s="14"/>
      <c r="S7013" s="29"/>
      <c r="T7013" s="7"/>
      <c r="V7013" s="7"/>
    </row>
    <row r="7014" spans="1:22" x14ac:dyDescent="0.3">
      <c r="A7014" s="14">
        <f t="shared" si="729"/>
        <v>574.34499999997979</v>
      </c>
      <c r="B7014" s="14">
        <v>171.22579999999999</v>
      </c>
      <c r="C7014" s="14">
        <v>178.35480000000001</v>
      </c>
      <c r="D7014" s="12">
        <v>21269.375</v>
      </c>
      <c r="E7014" s="27">
        <v>25</v>
      </c>
      <c r="F7014" s="26">
        <v>3</v>
      </c>
      <c r="G7014">
        <v>1955</v>
      </c>
      <c r="H7014" s="22">
        <f t="shared" si="731"/>
        <v>0.96002911051454731</v>
      </c>
      <c r="I7014" s="4">
        <f t="shared" si="730"/>
        <v>-2.012585736050605</v>
      </c>
      <c r="Q7014" s="14"/>
      <c r="S7014" s="29"/>
      <c r="T7014" s="7"/>
      <c r="V7014" s="7"/>
    </row>
    <row r="7015" spans="1:22" x14ac:dyDescent="0.3">
      <c r="A7015" s="14">
        <f t="shared" si="729"/>
        <v>574.42699999997978</v>
      </c>
      <c r="B7015" s="14">
        <v>172.03229999999999</v>
      </c>
      <c r="C7015" s="14">
        <v>179.01609999999999</v>
      </c>
      <c r="D7015" s="12">
        <v>21268.4375</v>
      </c>
      <c r="E7015" s="27">
        <v>24</v>
      </c>
      <c r="F7015" s="26">
        <v>3</v>
      </c>
      <c r="G7015">
        <v>1955</v>
      </c>
      <c r="H7015" s="22">
        <f t="shared" si="731"/>
        <v>0.96098786645446976</v>
      </c>
      <c r="I7015" s="4">
        <f t="shared" si="730"/>
        <v>-1.9861422912776163</v>
      </c>
      <c r="Q7015" s="14"/>
      <c r="S7015" s="29"/>
      <c r="T7015" s="7"/>
      <c r="V7015" s="7"/>
    </row>
    <row r="7016" spans="1:22" x14ac:dyDescent="0.3">
      <c r="A7016" s="14">
        <f t="shared" si="729"/>
        <v>574.50899999997978</v>
      </c>
      <c r="B7016" s="14">
        <v>173.4032</v>
      </c>
      <c r="C7016" s="14">
        <v>180</v>
      </c>
      <c r="D7016" s="12">
        <v>21267.5</v>
      </c>
      <c r="E7016" s="27">
        <v>23</v>
      </c>
      <c r="F7016" s="26">
        <v>3</v>
      </c>
      <c r="G7016">
        <v>1955</v>
      </c>
      <c r="H7016" s="22">
        <f t="shared" si="731"/>
        <v>0.96335111111111105</v>
      </c>
      <c r="I7016" s="4">
        <f t="shared" si="730"/>
        <v>-1.9209616473193543</v>
      </c>
      <c r="Q7016" s="14"/>
      <c r="S7016" s="29"/>
      <c r="T7016" s="7"/>
      <c r="V7016" s="7"/>
    </row>
    <row r="7017" spans="1:22" x14ac:dyDescent="0.3">
      <c r="A7017" s="14">
        <f t="shared" si="729"/>
        <v>574.59099999997977</v>
      </c>
      <c r="B7017" s="14">
        <v>174.43549999999999</v>
      </c>
      <c r="C7017" s="14">
        <v>180.33869999999999</v>
      </c>
      <c r="D7017" s="12">
        <v>21266.5625</v>
      </c>
      <c r="E7017" s="27">
        <v>22</v>
      </c>
      <c r="F7017" s="26">
        <v>3</v>
      </c>
      <c r="G7017">
        <v>1955</v>
      </c>
      <c r="H7017" s="22">
        <f t="shared" si="731"/>
        <v>0.9672660388480121</v>
      </c>
      <c r="I7017" s="4">
        <f t="shared" si="730"/>
        <v>-1.8129840368657932</v>
      </c>
      <c r="Q7017" s="14"/>
      <c r="S7017" s="29"/>
      <c r="T7017" s="7"/>
      <c r="V7017" s="7"/>
    </row>
    <row r="7018" spans="1:22" x14ac:dyDescent="0.3">
      <c r="A7018" s="14">
        <f t="shared" si="729"/>
        <v>574.67299999997977</v>
      </c>
      <c r="B7018" s="14">
        <v>175.6129</v>
      </c>
      <c r="C7018" s="14">
        <v>181.01609999999999</v>
      </c>
      <c r="D7018" s="12">
        <v>21265.625</v>
      </c>
      <c r="E7018" s="27">
        <v>21</v>
      </c>
      <c r="F7018" s="26">
        <v>3</v>
      </c>
      <c r="G7018">
        <v>1955</v>
      </c>
      <c r="H7018" s="22">
        <f t="shared" si="731"/>
        <v>0.97015072139991965</v>
      </c>
      <c r="I7018" s="4">
        <f t="shared" si="730"/>
        <v>-1.7334216158442963</v>
      </c>
      <c r="Q7018" s="14"/>
      <c r="S7018" s="29"/>
      <c r="T7018" s="7"/>
      <c r="V7018" s="7"/>
    </row>
    <row r="7019" spans="1:22" x14ac:dyDescent="0.3">
      <c r="A7019" s="14">
        <f t="shared" si="729"/>
        <v>574.75499999997976</v>
      </c>
      <c r="B7019" s="14">
        <v>176.62899999999999</v>
      </c>
      <c r="C7019" s="14">
        <v>181.85480000000001</v>
      </c>
      <c r="D7019" s="12">
        <v>21264.6875</v>
      </c>
      <c r="E7019" s="27">
        <v>20</v>
      </c>
      <c r="F7019" s="26">
        <v>3</v>
      </c>
      <c r="G7019">
        <v>1955</v>
      </c>
      <c r="H7019" s="22">
        <f t="shared" si="731"/>
        <v>0.9712638874530668</v>
      </c>
      <c r="I7019" s="4">
        <f t="shared" si="730"/>
        <v>-1.7027193861903729</v>
      </c>
      <c r="Q7019" s="14"/>
      <c r="S7019" s="29"/>
      <c r="T7019" s="7"/>
      <c r="V7019" s="7"/>
    </row>
    <row r="7020" spans="1:22" x14ac:dyDescent="0.3">
      <c r="A7020" s="14">
        <f t="shared" si="729"/>
        <v>574.83699999997975</v>
      </c>
      <c r="B7020" s="14">
        <v>175.82259999999999</v>
      </c>
      <c r="C7020" s="14">
        <v>181.14519999999999</v>
      </c>
      <c r="D7020" s="12">
        <v>21263.75</v>
      </c>
      <c r="E7020" s="27">
        <v>19</v>
      </c>
      <c r="F7020" s="26">
        <v>3</v>
      </c>
      <c r="G7020">
        <v>1955</v>
      </c>
      <c r="H7020" s="22">
        <f t="shared" si="731"/>
        <v>0.97061694154744371</v>
      </c>
      <c r="I7020" s="4">
        <f t="shared" si="730"/>
        <v>-1.7205627993199322</v>
      </c>
      <c r="Q7020" s="14"/>
      <c r="S7020" s="29"/>
      <c r="T7020" s="7"/>
      <c r="V7020" s="7"/>
    </row>
    <row r="7021" spans="1:22" x14ac:dyDescent="0.3">
      <c r="A7021" s="14">
        <f t="shared" si="729"/>
        <v>574.91899999997975</v>
      </c>
      <c r="B7021" s="14">
        <v>173.3871</v>
      </c>
      <c r="C7021" s="14">
        <v>179.01609999999999</v>
      </c>
      <c r="D7021" s="12">
        <v>21262.8125</v>
      </c>
      <c r="E7021" s="27">
        <v>18</v>
      </c>
      <c r="F7021" s="26">
        <v>3</v>
      </c>
      <c r="G7021">
        <v>1955</v>
      </c>
      <c r="H7021" s="22">
        <f t="shared" si="731"/>
        <v>0.96855590083796939</v>
      </c>
      <c r="I7021" s="4">
        <f t="shared" si="730"/>
        <v>-1.7774083570958494</v>
      </c>
      <c r="Q7021" s="14"/>
      <c r="S7021" s="29"/>
      <c r="T7021" s="7"/>
      <c r="V7021" s="7"/>
    </row>
    <row r="7022" spans="1:22" x14ac:dyDescent="0.3">
      <c r="A7022" s="14">
        <f t="shared" si="729"/>
        <v>575.00099999997974</v>
      </c>
      <c r="B7022" s="14">
        <v>172.12899999999999</v>
      </c>
      <c r="C7022" s="14">
        <v>177.85480000000001</v>
      </c>
      <c r="D7022" s="12">
        <v>21261.875</v>
      </c>
      <c r="E7022" s="27">
        <v>17</v>
      </c>
      <c r="F7022" s="26">
        <v>3</v>
      </c>
      <c r="G7022">
        <v>1955</v>
      </c>
      <c r="H7022" s="22">
        <f t="shared" si="731"/>
        <v>0.96780632291059887</v>
      </c>
      <c r="I7022" s="4">
        <f t="shared" si="730"/>
        <v>-1.7980824637168491</v>
      </c>
      <c r="Q7022" s="14"/>
      <c r="S7022" s="29"/>
      <c r="T7022" s="7"/>
      <c r="V7022" s="7"/>
    </row>
    <row r="7023" spans="1:22" x14ac:dyDescent="0.3">
      <c r="A7023" s="14">
        <f t="shared" si="729"/>
        <v>575.08299999997973</v>
      </c>
      <c r="B7023" s="14">
        <v>172.14519999999999</v>
      </c>
      <c r="C7023" s="14">
        <v>177.93549999999999</v>
      </c>
      <c r="D7023" s="12">
        <v>21260.9375</v>
      </c>
      <c r="E7023" s="27">
        <v>16</v>
      </c>
      <c r="F7023" s="26">
        <v>3</v>
      </c>
      <c r="G7023">
        <v>1955</v>
      </c>
      <c r="H7023" s="22">
        <f t="shared" si="731"/>
        <v>0.96745843297149814</v>
      </c>
      <c r="I7023" s="4">
        <f t="shared" si="730"/>
        <v>-1.807677615109009</v>
      </c>
      <c r="Q7023" s="14"/>
      <c r="S7023" s="29"/>
      <c r="T7023" s="7"/>
      <c r="V7023" s="7"/>
    </row>
    <row r="7024" spans="1:22" x14ac:dyDescent="0.3">
      <c r="A7024" s="14">
        <f t="shared" si="729"/>
        <v>575.16499999997973</v>
      </c>
      <c r="B7024" s="14">
        <v>172.32259999999999</v>
      </c>
      <c r="C7024" s="14">
        <v>178.4032</v>
      </c>
      <c r="D7024" s="12">
        <v>21260</v>
      </c>
      <c r="E7024" s="27">
        <v>16</v>
      </c>
      <c r="F7024" s="26">
        <v>3</v>
      </c>
      <c r="G7024">
        <v>1955</v>
      </c>
      <c r="H7024" s="22">
        <f t="shared" si="731"/>
        <v>0.96591653064519023</v>
      </c>
      <c r="I7024" s="4">
        <f t="shared" si="730"/>
        <v>-1.8502048186581872</v>
      </c>
      <c r="Q7024" s="14"/>
      <c r="S7024" s="29"/>
      <c r="V7024" s="7"/>
    </row>
    <row r="7025" spans="1:22" x14ac:dyDescent="0.3">
      <c r="A7025" s="14">
        <f t="shared" si="729"/>
        <v>575.24699999997972</v>
      </c>
      <c r="B7025" s="14">
        <v>172.95160000000001</v>
      </c>
      <c r="C7025" s="14">
        <v>178.72579999999999</v>
      </c>
      <c r="D7025" s="12">
        <v>21259.0625</v>
      </c>
      <c r="E7025" s="27">
        <v>15</v>
      </c>
      <c r="F7025" s="26">
        <v>3</v>
      </c>
      <c r="G7025">
        <v>1955</v>
      </c>
      <c r="H7025" s="22">
        <f t="shared" si="731"/>
        <v>0.96769240926603783</v>
      </c>
      <c r="I7025" s="4">
        <f t="shared" si="730"/>
        <v>-1.8012243156140935</v>
      </c>
      <c r="Q7025" s="14"/>
      <c r="S7025" s="29"/>
      <c r="T7025" s="7"/>
      <c r="V7025" s="7"/>
    </row>
    <row r="7026" spans="1:22" x14ac:dyDescent="0.3">
      <c r="A7026" s="14">
        <f t="shared" si="729"/>
        <v>575.32899999997971</v>
      </c>
      <c r="B7026" s="14">
        <v>174.25810000000001</v>
      </c>
      <c r="C7026" s="14">
        <v>179.6935</v>
      </c>
      <c r="D7026" s="12">
        <v>21258.125</v>
      </c>
      <c r="E7026" s="27">
        <v>14</v>
      </c>
      <c r="F7026" s="26">
        <v>3</v>
      </c>
      <c r="G7026">
        <v>1955</v>
      </c>
      <c r="H7026" s="22">
        <f t="shared" si="731"/>
        <v>0.96975182741724109</v>
      </c>
      <c r="I7026" s="4">
        <f t="shared" si="730"/>
        <v>-1.7444235096131018</v>
      </c>
      <c r="Q7026" s="14"/>
      <c r="S7026" s="29"/>
      <c r="T7026" s="7"/>
      <c r="V7026" s="7"/>
    </row>
    <row r="7027" spans="1:22" x14ac:dyDescent="0.3">
      <c r="A7027" s="14">
        <f t="shared" si="729"/>
        <v>575.41099999997971</v>
      </c>
      <c r="B7027" s="14">
        <v>175.35480000000001</v>
      </c>
      <c r="C7027" s="14">
        <v>180.56450000000001</v>
      </c>
      <c r="D7027" s="12">
        <v>21257.1875</v>
      </c>
      <c r="E7027" s="27">
        <v>13</v>
      </c>
      <c r="F7027" s="26">
        <v>3</v>
      </c>
      <c r="G7027">
        <v>1955</v>
      </c>
      <c r="H7027" s="22">
        <f t="shared" si="731"/>
        <v>0.97114770622132263</v>
      </c>
      <c r="I7027" s="4">
        <f t="shared" si="730"/>
        <v>-1.7059237804030787</v>
      </c>
      <c r="Q7027" s="14"/>
      <c r="S7027" s="29"/>
      <c r="T7027" s="7"/>
      <c r="V7027" s="7"/>
    </row>
    <row r="7028" spans="1:22" x14ac:dyDescent="0.3">
      <c r="A7028" s="14">
        <f t="shared" si="729"/>
        <v>575.4929999999797</v>
      </c>
      <c r="B7028" s="14">
        <v>175.8065</v>
      </c>
      <c r="C7028" s="14">
        <v>181.1129</v>
      </c>
      <c r="D7028" s="12">
        <v>21256.25</v>
      </c>
      <c r="E7028" s="27">
        <v>12</v>
      </c>
      <c r="F7028" s="26">
        <v>3</v>
      </c>
      <c r="G7028">
        <v>1955</v>
      </c>
      <c r="H7028" s="22">
        <f t="shared" si="731"/>
        <v>0.97070114828927156</v>
      </c>
      <c r="I7028" s="4">
        <f t="shared" si="730"/>
        <v>-1.7182402934200278</v>
      </c>
      <c r="Q7028" s="14"/>
      <c r="S7028" s="29"/>
      <c r="T7028" s="7"/>
      <c r="V7028" s="7"/>
    </row>
    <row r="7029" spans="1:22" x14ac:dyDescent="0.3">
      <c r="A7029" s="14">
        <f t="shared" si="729"/>
        <v>575.5749999999797</v>
      </c>
      <c r="B7029" s="14">
        <v>175.16130000000001</v>
      </c>
      <c r="C7029" s="14">
        <v>180.74189999999999</v>
      </c>
      <c r="D7029" s="12">
        <v>21255.3125</v>
      </c>
      <c r="E7029" s="27">
        <v>11</v>
      </c>
      <c r="F7029" s="26">
        <v>3</v>
      </c>
      <c r="G7029">
        <v>1955</v>
      </c>
      <c r="H7029" s="22">
        <f t="shared" si="731"/>
        <v>0.96912392754530097</v>
      </c>
      <c r="I7029" s="4">
        <f t="shared" si="730"/>
        <v>-1.7617416141433935</v>
      </c>
      <c r="Q7029" s="14"/>
      <c r="S7029" s="29"/>
      <c r="T7029" s="7"/>
      <c r="V7029" s="7"/>
    </row>
    <row r="7030" spans="1:22" x14ac:dyDescent="0.3">
      <c r="A7030" s="14">
        <f t="shared" si="729"/>
        <v>575.65699999997969</v>
      </c>
      <c r="B7030" s="14">
        <v>174.35480000000001</v>
      </c>
      <c r="C7030" s="14">
        <v>180.0806</v>
      </c>
      <c r="D7030" s="12">
        <v>21254.375</v>
      </c>
      <c r="E7030" s="27">
        <v>10</v>
      </c>
      <c r="F7030" s="26">
        <v>3</v>
      </c>
      <c r="G7030">
        <v>1955</v>
      </c>
      <c r="H7030" s="22">
        <f t="shared" si="731"/>
        <v>0.96820423743590378</v>
      </c>
      <c r="I7030" s="4">
        <f t="shared" si="730"/>
        <v>-1.7871075843589996</v>
      </c>
      <c r="Q7030" s="14"/>
      <c r="S7030" s="29"/>
      <c r="T7030" s="7"/>
      <c r="V7030" s="7"/>
    </row>
    <row r="7031" spans="1:22" x14ac:dyDescent="0.3">
      <c r="A7031" s="14">
        <f t="shared" si="729"/>
        <v>575.73899999997968</v>
      </c>
      <c r="B7031" s="14">
        <v>174.35480000000001</v>
      </c>
      <c r="C7031" s="14">
        <v>180.46770000000001</v>
      </c>
      <c r="D7031" s="12">
        <v>21253.4375</v>
      </c>
      <c r="E7031" s="27">
        <v>9</v>
      </c>
      <c r="F7031" s="26">
        <v>3</v>
      </c>
      <c r="G7031">
        <v>1955</v>
      </c>
      <c r="H7031" s="22">
        <f t="shared" si="731"/>
        <v>0.96612745660303756</v>
      </c>
      <c r="I7031" s="4">
        <f t="shared" si="730"/>
        <v>-1.8443872704321218</v>
      </c>
      <c r="Q7031" s="14"/>
      <c r="S7031" s="29"/>
      <c r="T7031" s="7"/>
      <c r="V7031" s="7"/>
    </row>
    <row r="7032" spans="1:22" x14ac:dyDescent="0.3">
      <c r="A7032" s="14">
        <f t="shared" si="729"/>
        <v>575.82099999997968</v>
      </c>
      <c r="B7032" s="14">
        <v>174.7097</v>
      </c>
      <c r="C7032" s="14">
        <v>181.54839999999999</v>
      </c>
      <c r="D7032" s="12">
        <v>21252.5</v>
      </c>
      <c r="E7032" s="27">
        <v>8</v>
      </c>
      <c r="F7032" s="26">
        <v>3</v>
      </c>
      <c r="G7032">
        <v>1955</v>
      </c>
      <c r="H7032" s="22">
        <f t="shared" si="731"/>
        <v>0.96233125711931367</v>
      </c>
      <c r="I7032" s="4">
        <f t="shared" si="730"/>
        <v>-1.9490902372822883</v>
      </c>
      <c r="Q7032" s="14"/>
      <c r="S7032" s="29"/>
      <c r="T7032" s="7"/>
      <c r="V7032" s="7"/>
    </row>
    <row r="7033" spans="1:22" x14ac:dyDescent="0.3">
      <c r="A7033" s="14">
        <f t="shared" ref="A7033:A7096" si="732">A7032+0.082</f>
        <v>575.90299999997967</v>
      </c>
      <c r="B7033" s="14">
        <v>174.9194</v>
      </c>
      <c r="C7033" s="14">
        <v>181.7097</v>
      </c>
      <c r="D7033" s="12">
        <v>21251.5625</v>
      </c>
      <c r="E7033" s="27">
        <v>7</v>
      </c>
      <c r="F7033" s="26">
        <v>3</v>
      </c>
      <c r="G7033">
        <v>1955</v>
      </c>
      <c r="H7033" s="22">
        <f t="shared" si="731"/>
        <v>0.96263105381826064</v>
      </c>
      <c r="I7033" s="4">
        <f t="shared" si="730"/>
        <v>-1.9408215454060536</v>
      </c>
      <c r="Q7033" s="14"/>
      <c r="S7033" s="29"/>
      <c r="T7033" s="7"/>
      <c r="V7033" s="7"/>
    </row>
    <row r="7034" spans="1:22" x14ac:dyDescent="0.3">
      <c r="A7034" s="14">
        <f t="shared" si="732"/>
        <v>575.98499999997966</v>
      </c>
      <c r="B7034" s="14">
        <v>175.06450000000001</v>
      </c>
      <c r="C7034" s="14">
        <v>181.51609999999999</v>
      </c>
      <c r="D7034" s="12">
        <v>21250.625</v>
      </c>
      <c r="E7034" s="27">
        <v>6</v>
      </c>
      <c r="F7034" s="26">
        <v>3</v>
      </c>
      <c r="G7034">
        <v>1955</v>
      </c>
      <c r="H7034" s="22">
        <f t="shared" si="731"/>
        <v>0.96445714732742727</v>
      </c>
      <c r="I7034" s="4">
        <f t="shared" si="730"/>
        <v>-1.8904560656741975</v>
      </c>
      <c r="Q7034" s="14"/>
      <c r="S7034" s="29"/>
      <c r="T7034" s="7"/>
      <c r="V7034" s="7"/>
    </row>
    <row r="7035" spans="1:22" x14ac:dyDescent="0.3">
      <c r="A7035" s="14">
        <f t="shared" si="732"/>
        <v>576.06699999997966</v>
      </c>
      <c r="B7035" s="14">
        <v>174.9194</v>
      </c>
      <c r="C7035" s="14">
        <v>181.25810000000001</v>
      </c>
      <c r="D7035" s="12">
        <v>21249.6875</v>
      </c>
      <c r="E7035" s="27">
        <v>5</v>
      </c>
      <c r="F7035" s="26">
        <v>3</v>
      </c>
      <c r="G7035">
        <v>1955</v>
      </c>
      <c r="H7035" s="22">
        <f t="shared" si="731"/>
        <v>0.96502942489190824</v>
      </c>
      <c r="I7035" s="4">
        <f t="shared" si="730"/>
        <v>-1.8746720798431455</v>
      </c>
      <c r="Q7035" s="14"/>
      <c r="S7035" s="29"/>
      <c r="T7035" s="7"/>
      <c r="V7035" s="7"/>
    </row>
    <row r="7036" spans="1:22" x14ac:dyDescent="0.3">
      <c r="A7036" s="14">
        <f t="shared" si="732"/>
        <v>576.14899999997965</v>
      </c>
      <c r="B7036" s="14">
        <v>174.6129</v>
      </c>
      <c r="C7036" s="14">
        <v>180.8065</v>
      </c>
      <c r="D7036" s="12">
        <v>21248.75</v>
      </c>
      <c r="E7036" s="27">
        <v>4</v>
      </c>
      <c r="F7036" s="26">
        <v>3</v>
      </c>
      <c r="G7036">
        <v>1955</v>
      </c>
      <c r="H7036" s="22">
        <f t="shared" si="731"/>
        <v>0.96574459435916293</v>
      </c>
      <c r="I7036" s="4">
        <f t="shared" si="730"/>
        <v>-1.8549469928598963</v>
      </c>
      <c r="Q7036" s="14"/>
      <c r="S7036" s="29"/>
      <c r="T7036" s="7"/>
      <c r="V7036" s="7"/>
    </row>
    <row r="7037" spans="1:22" x14ac:dyDescent="0.3">
      <c r="A7037" s="14">
        <f t="shared" si="732"/>
        <v>576.23099999997964</v>
      </c>
      <c r="B7037" s="14">
        <v>173.82259999999999</v>
      </c>
      <c r="C7037" s="14">
        <v>180.54839999999999</v>
      </c>
      <c r="D7037" s="12">
        <v>21247.8125</v>
      </c>
      <c r="E7037" s="27">
        <v>3</v>
      </c>
      <c r="F7037" s="26">
        <v>3</v>
      </c>
      <c r="G7037">
        <v>1955</v>
      </c>
      <c r="H7037" s="22">
        <f t="shared" si="731"/>
        <v>0.9627479390567848</v>
      </c>
      <c r="I7037" s="4">
        <f t="shared" si="730"/>
        <v>-1.9375977339844095</v>
      </c>
      <c r="Q7037" s="14"/>
      <c r="S7037" s="29"/>
      <c r="T7037" s="7"/>
      <c r="V7037" s="7"/>
    </row>
    <row r="7038" spans="1:22" x14ac:dyDescent="0.3">
      <c r="A7038" s="14">
        <f t="shared" si="732"/>
        <v>576.31299999997964</v>
      </c>
      <c r="B7038" s="14">
        <v>172.74189999999999</v>
      </c>
      <c r="C7038" s="14">
        <v>179.62899999999999</v>
      </c>
      <c r="D7038" s="12">
        <v>21246.875</v>
      </c>
      <c r="E7038" s="27">
        <v>2</v>
      </c>
      <c r="F7038" s="26">
        <v>3</v>
      </c>
      <c r="G7038">
        <v>1955</v>
      </c>
      <c r="H7038" s="22">
        <f t="shared" si="731"/>
        <v>0.96165930890891782</v>
      </c>
      <c r="I7038" s="4">
        <f t="shared" si="730"/>
        <v>-1.9676232389066102</v>
      </c>
      <c r="Q7038" s="14"/>
      <c r="S7038" s="29"/>
      <c r="T7038" s="7"/>
      <c r="V7038" s="7"/>
    </row>
    <row r="7039" spans="1:22" x14ac:dyDescent="0.3">
      <c r="A7039" s="14">
        <f t="shared" si="732"/>
        <v>576.39499999997963</v>
      </c>
      <c r="B7039" s="14">
        <v>172.45160000000001</v>
      </c>
      <c r="C7039" s="14">
        <v>179.0968</v>
      </c>
      <c r="D7039" s="12">
        <v>21245.9375</v>
      </c>
      <c r="E7039" s="27">
        <v>1</v>
      </c>
      <c r="F7039" s="26">
        <v>3</v>
      </c>
      <c r="G7039">
        <v>1955</v>
      </c>
      <c r="H7039" s="22">
        <f t="shared" si="731"/>
        <v>0.96289604281036856</v>
      </c>
      <c r="I7039" s="4">
        <f t="shared" si="730"/>
        <v>-1.9335128847902743</v>
      </c>
      <c r="Q7039" s="14"/>
      <c r="S7039" s="29"/>
      <c r="T7039" s="7"/>
      <c r="V7039" s="7"/>
    </row>
    <row r="7040" spans="1:22" x14ac:dyDescent="0.3">
      <c r="A7040" s="14">
        <f t="shared" si="732"/>
        <v>576.47699999997963</v>
      </c>
      <c r="B7040" s="14">
        <v>173.5</v>
      </c>
      <c r="C7040" s="14">
        <v>180.03229999999999</v>
      </c>
      <c r="D7040" s="12">
        <v>21245</v>
      </c>
      <c r="E7040" s="27">
        <v>1</v>
      </c>
      <c r="F7040" s="26">
        <v>3</v>
      </c>
      <c r="G7040">
        <v>1955</v>
      </c>
      <c r="H7040" s="22">
        <f t="shared" si="731"/>
        <v>0.96371595541466726</v>
      </c>
      <c r="I7040" s="4">
        <f t="shared" si="730"/>
        <v>-1.9108988776507685</v>
      </c>
      <c r="Q7040" s="14"/>
      <c r="S7040" s="29"/>
      <c r="V7040" s="7"/>
    </row>
    <row r="7041" spans="1:22" x14ac:dyDescent="0.3">
      <c r="A7041" s="14">
        <f t="shared" si="732"/>
        <v>576.55899999997962</v>
      </c>
      <c r="B7041" s="14">
        <v>175.9194</v>
      </c>
      <c r="C7041" s="14">
        <v>182.24189999999999</v>
      </c>
      <c r="D7041" s="12">
        <v>21244.0625</v>
      </c>
      <c r="E7041" s="27">
        <v>28</v>
      </c>
      <c r="F7041" s="26">
        <v>2</v>
      </c>
      <c r="G7041">
        <v>1955</v>
      </c>
      <c r="H7041" s="22">
        <f t="shared" si="731"/>
        <v>0.96530710006864506</v>
      </c>
      <c r="I7041" s="4">
        <f t="shared" si="730"/>
        <v>-1.8670135216062453</v>
      </c>
      <c r="Q7041" s="14"/>
      <c r="S7041" s="29"/>
      <c r="T7041" s="7"/>
      <c r="V7041" s="7"/>
    </row>
    <row r="7042" spans="1:22" x14ac:dyDescent="0.3">
      <c r="A7042" s="14">
        <f t="shared" si="732"/>
        <v>576.64099999997961</v>
      </c>
      <c r="B7042" s="14">
        <v>177</v>
      </c>
      <c r="C7042" s="14">
        <v>182.9032</v>
      </c>
      <c r="D7042" s="12">
        <v>21243.125</v>
      </c>
      <c r="E7042" s="27">
        <v>27</v>
      </c>
      <c r="F7042" s="26">
        <v>2</v>
      </c>
      <c r="G7042">
        <v>1955</v>
      </c>
      <c r="H7042" s="22">
        <f t="shared" si="731"/>
        <v>0.96772500426455088</v>
      </c>
      <c r="I7042" s="4">
        <f t="shared" si="730"/>
        <v>-1.8003253130555015</v>
      </c>
      <c r="Q7042" s="14"/>
      <c r="S7042" s="29"/>
      <c r="T7042" s="7"/>
      <c r="V7042" s="7"/>
    </row>
    <row r="7043" spans="1:22" x14ac:dyDescent="0.3">
      <c r="A7043" s="14">
        <f t="shared" si="732"/>
        <v>576.72299999997961</v>
      </c>
      <c r="B7043" s="14">
        <v>177.54839999999999</v>
      </c>
      <c r="C7043" s="14">
        <v>182.6935</v>
      </c>
      <c r="D7043" s="12">
        <v>21242.1875</v>
      </c>
      <c r="E7043" s="27">
        <v>26</v>
      </c>
      <c r="F7043" s="26">
        <v>2</v>
      </c>
      <c r="G7043">
        <v>1955</v>
      </c>
      <c r="H7043" s="22">
        <f t="shared" si="731"/>
        <v>0.97183753116558602</v>
      </c>
      <c r="I7043" s="4">
        <f t="shared" si="730"/>
        <v>-1.6868977206342761</v>
      </c>
      <c r="Q7043" s="14"/>
      <c r="S7043" s="29"/>
      <c r="T7043" s="7"/>
      <c r="V7043" s="7"/>
    </row>
    <row r="7044" spans="1:22" x14ac:dyDescent="0.3">
      <c r="A7044" s="14">
        <f t="shared" si="732"/>
        <v>576.8049999999796</v>
      </c>
      <c r="B7044" s="14">
        <v>178.48390000000001</v>
      </c>
      <c r="C7044" s="14">
        <v>182.7097</v>
      </c>
      <c r="D7044" s="12">
        <v>21241.25</v>
      </c>
      <c r="E7044" s="27">
        <v>25</v>
      </c>
      <c r="F7044" s="26">
        <v>2</v>
      </c>
      <c r="G7044">
        <v>1955</v>
      </c>
      <c r="H7044" s="22">
        <f t="shared" si="731"/>
        <v>0.97687150709568238</v>
      </c>
      <c r="I7044" s="4">
        <f t="shared" si="730"/>
        <v>-1.5480556452393388</v>
      </c>
      <c r="Q7044" s="14"/>
      <c r="S7044" s="29"/>
      <c r="T7044" s="7"/>
      <c r="V7044" s="7"/>
    </row>
    <row r="7045" spans="1:22" x14ac:dyDescent="0.3">
      <c r="A7045" s="14">
        <f t="shared" si="732"/>
        <v>576.88699999997959</v>
      </c>
      <c r="B7045" s="14">
        <v>179.46770000000001</v>
      </c>
      <c r="C7045" s="14">
        <v>182.66130000000001</v>
      </c>
      <c r="D7045" s="12">
        <v>21240.3125</v>
      </c>
      <c r="E7045" s="27">
        <v>24</v>
      </c>
      <c r="F7045" s="26">
        <v>2</v>
      </c>
      <c r="G7045">
        <v>1955</v>
      </c>
      <c r="H7045" s="22">
        <f t="shared" si="731"/>
        <v>0.98251627465697444</v>
      </c>
      <c r="I7045" s="4">
        <f t="shared" si="730"/>
        <v>-1.3923673276520105</v>
      </c>
      <c r="Q7045" s="14"/>
      <c r="S7045" s="29"/>
      <c r="T7045" s="7"/>
      <c r="V7045" s="7"/>
    </row>
    <row r="7046" spans="1:22" x14ac:dyDescent="0.3">
      <c r="A7046" s="14">
        <f t="shared" si="732"/>
        <v>576.96899999997959</v>
      </c>
      <c r="B7046" s="14">
        <v>181.0806</v>
      </c>
      <c r="C7046" s="14">
        <v>183.5</v>
      </c>
      <c r="D7046" s="12">
        <v>21239.375</v>
      </c>
      <c r="E7046" s="27">
        <v>23</v>
      </c>
      <c r="F7046" s="26">
        <v>2</v>
      </c>
      <c r="G7046">
        <v>1955</v>
      </c>
      <c r="H7046" s="22">
        <f t="shared" si="731"/>
        <v>0.98681525885558585</v>
      </c>
      <c r="I7046" s="4">
        <f t="shared" ref="I7046:I7109" si="733">STANDARDIZE(H7046,H$2,H$3)</f>
        <v>-1.2737970570520427</v>
      </c>
      <c r="Q7046" s="14"/>
      <c r="S7046" s="29"/>
      <c r="T7046" s="7"/>
      <c r="V7046" s="7"/>
    </row>
    <row r="7047" spans="1:22" x14ac:dyDescent="0.3">
      <c r="A7047" s="14">
        <f t="shared" si="732"/>
        <v>577.05099999997958</v>
      </c>
      <c r="B7047" s="14">
        <v>183.5</v>
      </c>
      <c r="C7047" s="14">
        <v>185.24189999999999</v>
      </c>
      <c r="D7047" s="12">
        <v>21238.4375</v>
      </c>
      <c r="E7047" s="27">
        <v>22</v>
      </c>
      <c r="F7047" s="26">
        <v>2</v>
      </c>
      <c r="G7047">
        <v>1955</v>
      </c>
      <c r="H7047" s="22">
        <f t="shared" si="731"/>
        <v>0.99059661987919589</v>
      </c>
      <c r="I7047" s="4">
        <f t="shared" si="733"/>
        <v>-1.1695033497268483</v>
      </c>
      <c r="Q7047" s="14"/>
      <c r="S7047" s="29"/>
      <c r="T7047" s="7"/>
      <c r="V7047" s="7"/>
    </row>
    <row r="7048" spans="1:22" x14ac:dyDescent="0.3">
      <c r="A7048" s="14">
        <f t="shared" si="732"/>
        <v>577.13299999997957</v>
      </c>
      <c r="B7048" s="14">
        <v>186.24189999999999</v>
      </c>
      <c r="C7048" s="14">
        <v>185.87100000000001</v>
      </c>
      <c r="D7048" s="12">
        <v>21237.5</v>
      </c>
      <c r="E7048" s="27">
        <v>21</v>
      </c>
      <c r="F7048" s="26">
        <v>2</v>
      </c>
      <c r="G7048">
        <v>1955</v>
      </c>
      <c r="H7048" s="22">
        <f t="shared" si="731"/>
        <v>1.001995469976489</v>
      </c>
      <c r="I7048" s="4">
        <f t="shared" si="733"/>
        <v>-0.85511169855467695</v>
      </c>
      <c r="Q7048" s="14"/>
      <c r="S7048" s="29"/>
      <c r="T7048" s="7"/>
      <c r="V7048" s="7"/>
    </row>
    <row r="7049" spans="1:22" x14ac:dyDescent="0.3">
      <c r="A7049" s="14">
        <f t="shared" si="732"/>
        <v>577.21499999997957</v>
      </c>
      <c r="B7049" s="14">
        <v>188.53229999999999</v>
      </c>
      <c r="C7049" s="14">
        <v>187.37100000000001</v>
      </c>
      <c r="D7049" s="12">
        <v>21236.5625</v>
      </c>
      <c r="E7049" s="27">
        <v>20</v>
      </c>
      <c r="F7049" s="26">
        <v>2</v>
      </c>
      <c r="G7049">
        <v>1955</v>
      </c>
      <c r="H7049" s="22">
        <f t="shared" ref="H7049:H7112" si="734">B7049/C7049</f>
        <v>1.0061978641305218</v>
      </c>
      <c r="I7049" s="4">
        <f t="shared" si="733"/>
        <v>-0.7392054776915401</v>
      </c>
      <c r="Q7049" s="14"/>
      <c r="S7049" s="29"/>
      <c r="T7049" s="7"/>
      <c r="V7049" s="7"/>
    </row>
    <row r="7050" spans="1:22" x14ac:dyDescent="0.3">
      <c r="A7050" s="14">
        <f t="shared" si="732"/>
        <v>577.29699999997956</v>
      </c>
      <c r="B7050" s="14">
        <v>190.9194</v>
      </c>
      <c r="C7050" s="14">
        <v>189.1129</v>
      </c>
      <c r="D7050" s="12">
        <v>21235.625</v>
      </c>
      <c r="E7050" s="27">
        <v>19</v>
      </c>
      <c r="F7050" s="26">
        <v>2</v>
      </c>
      <c r="G7050">
        <v>1955</v>
      </c>
      <c r="H7050" s="22">
        <f t="shared" si="734"/>
        <v>1.0095524948324519</v>
      </c>
      <c r="I7050" s="4">
        <f t="shared" si="733"/>
        <v>-0.64668141811967916</v>
      </c>
      <c r="Q7050" s="14"/>
      <c r="S7050" s="29"/>
      <c r="T7050" s="7"/>
      <c r="V7050" s="7"/>
    </row>
    <row r="7051" spans="1:22" x14ac:dyDescent="0.3">
      <c r="A7051" s="14">
        <f t="shared" si="732"/>
        <v>577.37899999997956</v>
      </c>
      <c r="B7051" s="14">
        <v>192.53229999999999</v>
      </c>
      <c r="C7051" s="14">
        <v>189.9032</v>
      </c>
      <c r="D7051" s="12">
        <v>21234.6875</v>
      </c>
      <c r="E7051" s="27">
        <v>18</v>
      </c>
      <c r="F7051" s="26">
        <v>2</v>
      </c>
      <c r="G7051">
        <v>1955</v>
      </c>
      <c r="H7051" s="22">
        <f t="shared" si="734"/>
        <v>1.0138444217896276</v>
      </c>
      <c r="I7051" s="4">
        <f t="shared" si="733"/>
        <v>-0.5283057932750943</v>
      </c>
      <c r="Q7051" s="14"/>
      <c r="S7051" s="29"/>
      <c r="T7051" s="7"/>
      <c r="V7051" s="7"/>
    </row>
    <row r="7052" spans="1:22" x14ac:dyDescent="0.3">
      <c r="A7052" s="14">
        <f t="shared" si="732"/>
        <v>577.46099999997955</v>
      </c>
      <c r="B7052" s="14">
        <v>193.0806</v>
      </c>
      <c r="C7052" s="14">
        <v>190.1935</v>
      </c>
      <c r="D7052" s="12">
        <v>21233.75</v>
      </c>
      <c r="E7052" s="27">
        <v>17</v>
      </c>
      <c r="F7052" s="26">
        <v>2</v>
      </c>
      <c r="G7052">
        <v>1955</v>
      </c>
      <c r="H7052" s="22">
        <f t="shared" si="734"/>
        <v>1.0151798037262052</v>
      </c>
      <c r="I7052" s="4">
        <f t="shared" si="733"/>
        <v>-0.4914746279906409</v>
      </c>
      <c r="Q7052" s="14"/>
      <c r="S7052" s="29"/>
      <c r="T7052" s="7"/>
      <c r="V7052" s="7"/>
    </row>
    <row r="7053" spans="1:22" x14ac:dyDescent="0.3">
      <c r="A7053" s="14">
        <f t="shared" si="732"/>
        <v>577.54299999997954</v>
      </c>
      <c r="B7053" s="14">
        <v>192.4032</v>
      </c>
      <c r="C7053" s="14">
        <v>189.48390000000001</v>
      </c>
      <c r="D7053" s="12">
        <v>21232.8125</v>
      </c>
      <c r="E7053" s="27">
        <v>16</v>
      </c>
      <c r="F7053" s="26">
        <v>2</v>
      </c>
      <c r="G7053">
        <v>1955</v>
      </c>
      <c r="H7053" s="22">
        <f t="shared" si="734"/>
        <v>1.0154065859949051</v>
      </c>
      <c r="I7053" s="4">
        <f t="shared" si="733"/>
        <v>-0.48521974690135833</v>
      </c>
      <c r="Q7053" s="14"/>
      <c r="S7053" s="29"/>
      <c r="T7053" s="7"/>
      <c r="V7053" s="7"/>
    </row>
    <row r="7054" spans="1:22" x14ac:dyDescent="0.3">
      <c r="A7054" s="14">
        <f t="shared" si="732"/>
        <v>577.62499999997954</v>
      </c>
      <c r="B7054" s="14">
        <v>191.24189999999999</v>
      </c>
      <c r="C7054" s="14">
        <v>188.37100000000001</v>
      </c>
      <c r="D7054" s="12">
        <v>21231.875</v>
      </c>
      <c r="E7054" s="27">
        <v>15</v>
      </c>
      <c r="F7054" s="26">
        <v>2</v>
      </c>
      <c r="G7054">
        <v>1955</v>
      </c>
      <c r="H7054" s="22">
        <f t="shared" si="734"/>
        <v>1.0152406686804232</v>
      </c>
      <c r="I7054" s="4">
        <f t="shared" si="733"/>
        <v>-0.48979591186648969</v>
      </c>
      <c r="Q7054" s="14"/>
      <c r="S7054" s="29"/>
      <c r="T7054" s="7"/>
      <c r="V7054" s="7"/>
    </row>
    <row r="7055" spans="1:22" x14ac:dyDescent="0.3">
      <c r="A7055" s="14">
        <f t="shared" si="732"/>
        <v>577.70699999997953</v>
      </c>
      <c r="B7055" s="14">
        <v>190.7097</v>
      </c>
      <c r="C7055" s="14">
        <v>187.96770000000001</v>
      </c>
      <c r="D7055" s="12">
        <v>21230.9375</v>
      </c>
      <c r="E7055" s="27">
        <v>14</v>
      </c>
      <c r="F7055" s="26">
        <v>2</v>
      </c>
      <c r="G7055">
        <v>1955</v>
      </c>
      <c r="H7055" s="22">
        <f t="shared" si="734"/>
        <v>1.0145876126589835</v>
      </c>
      <c r="I7055" s="4">
        <f t="shared" si="733"/>
        <v>-0.50780784808250501</v>
      </c>
      <c r="Q7055" s="14"/>
      <c r="S7055" s="29"/>
      <c r="T7055" s="7"/>
      <c r="V7055" s="7"/>
    </row>
    <row r="7056" spans="1:22" x14ac:dyDescent="0.3">
      <c r="A7056" s="14">
        <f t="shared" si="732"/>
        <v>577.78899999997952</v>
      </c>
      <c r="B7056" s="14">
        <v>190.6129</v>
      </c>
      <c r="C7056" s="14">
        <v>188.45160000000001</v>
      </c>
      <c r="D7056" s="12">
        <v>21230</v>
      </c>
      <c r="E7056" s="27">
        <v>14</v>
      </c>
      <c r="F7056" s="26">
        <v>2</v>
      </c>
      <c r="G7056">
        <v>1955</v>
      </c>
      <c r="H7056" s="22">
        <f t="shared" si="734"/>
        <v>1.0114687272488001</v>
      </c>
      <c r="I7056" s="4">
        <f t="shared" si="733"/>
        <v>-0.59382981745265995</v>
      </c>
      <c r="Q7056" s="14"/>
      <c r="S7056" s="29"/>
      <c r="V7056" s="7"/>
    </row>
    <row r="7057" spans="1:22" x14ac:dyDescent="0.3">
      <c r="A7057" s="14">
        <f t="shared" si="732"/>
        <v>577.87099999997952</v>
      </c>
      <c r="B7057" s="14">
        <v>190.06450000000001</v>
      </c>
      <c r="C7057" s="14">
        <v>187.75810000000001</v>
      </c>
      <c r="D7057" s="12">
        <v>21229.0625</v>
      </c>
      <c r="E7057" s="27">
        <v>13</v>
      </c>
      <c r="F7057" s="26">
        <v>2</v>
      </c>
      <c r="G7057">
        <v>1955</v>
      </c>
      <c r="H7057" s="22">
        <f t="shared" si="734"/>
        <v>1.0122838908148304</v>
      </c>
      <c r="I7057" s="4">
        <f t="shared" si="733"/>
        <v>-0.57134679352373618</v>
      </c>
      <c r="Q7057" s="14"/>
      <c r="S7057" s="29"/>
      <c r="T7057" s="7"/>
      <c r="V7057" s="7"/>
    </row>
    <row r="7058" spans="1:22" x14ac:dyDescent="0.3">
      <c r="A7058" s="14">
        <f t="shared" si="732"/>
        <v>577.95299999997951</v>
      </c>
      <c r="B7058" s="14">
        <v>190.32259999999999</v>
      </c>
      <c r="C7058" s="14">
        <v>187.93549999999999</v>
      </c>
      <c r="D7058" s="12">
        <v>21228.125</v>
      </c>
      <c r="E7058" s="27">
        <v>12</v>
      </c>
      <c r="F7058" s="26">
        <v>2</v>
      </c>
      <c r="G7058">
        <v>1955</v>
      </c>
      <c r="H7058" s="22">
        <f t="shared" si="734"/>
        <v>1.0127016981890065</v>
      </c>
      <c r="I7058" s="4">
        <f t="shared" si="733"/>
        <v>-0.55982324955939211</v>
      </c>
      <c r="Q7058" s="14"/>
      <c r="S7058" s="29"/>
      <c r="T7058" s="7"/>
      <c r="V7058" s="7"/>
    </row>
    <row r="7059" spans="1:22" x14ac:dyDescent="0.3">
      <c r="A7059" s="14">
        <f t="shared" si="732"/>
        <v>578.0349999999795</v>
      </c>
      <c r="B7059" s="14">
        <v>191.04839999999999</v>
      </c>
      <c r="C7059" s="14">
        <v>188.25810000000001</v>
      </c>
      <c r="D7059" s="12">
        <v>21227.1875</v>
      </c>
      <c r="E7059" s="27">
        <v>11</v>
      </c>
      <c r="F7059" s="26">
        <v>2</v>
      </c>
      <c r="G7059">
        <v>1955</v>
      </c>
      <c r="H7059" s="22">
        <f t="shared" si="734"/>
        <v>1.014821673011679</v>
      </c>
      <c r="I7059" s="4">
        <f t="shared" si="733"/>
        <v>-0.50135223017983799</v>
      </c>
      <c r="Q7059" s="14"/>
      <c r="S7059" s="29"/>
      <c r="T7059" s="7"/>
      <c r="V7059" s="7"/>
    </row>
    <row r="7060" spans="1:22" x14ac:dyDescent="0.3">
      <c r="A7060" s="14">
        <f t="shared" si="732"/>
        <v>578.1169999999795</v>
      </c>
      <c r="B7060" s="14">
        <v>191</v>
      </c>
      <c r="C7060" s="14">
        <v>187.77420000000001</v>
      </c>
      <c r="D7060" s="12">
        <v>21226.25</v>
      </c>
      <c r="E7060" s="27">
        <v>10</v>
      </c>
      <c r="F7060" s="26">
        <v>2</v>
      </c>
      <c r="G7060">
        <v>1955</v>
      </c>
      <c r="H7060" s="22">
        <f t="shared" si="734"/>
        <v>1.0171791438866469</v>
      </c>
      <c r="I7060" s="4">
        <f t="shared" si="733"/>
        <v>-0.43633083287701274</v>
      </c>
      <c r="Q7060" s="14"/>
      <c r="S7060" s="29"/>
      <c r="T7060" s="7"/>
      <c r="V7060" s="7"/>
    </row>
    <row r="7061" spans="1:22" x14ac:dyDescent="0.3">
      <c r="A7061" s="14">
        <f t="shared" si="732"/>
        <v>578.19899999997949</v>
      </c>
      <c r="B7061" s="14">
        <v>190.53229999999999</v>
      </c>
      <c r="C7061" s="14">
        <v>186.37100000000001</v>
      </c>
      <c r="D7061" s="12">
        <v>21225.3125</v>
      </c>
      <c r="E7061" s="27">
        <v>9</v>
      </c>
      <c r="F7061" s="26">
        <v>2</v>
      </c>
      <c r="G7061">
        <v>1955</v>
      </c>
      <c r="H7061" s="22">
        <f t="shared" si="734"/>
        <v>1.0223280445992133</v>
      </c>
      <c r="I7061" s="4">
        <f t="shared" si="733"/>
        <v>-0.2943190173931205</v>
      </c>
      <c r="Q7061" s="14"/>
      <c r="S7061" s="29"/>
      <c r="T7061" s="7"/>
      <c r="V7061" s="7"/>
    </row>
    <row r="7062" spans="1:22" x14ac:dyDescent="0.3">
      <c r="A7062" s="14">
        <f t="shared" si="732"/>
        <v>578.28099999997949</v>
      </c>
      <c r="B7062" s="14">
        <v>190.62899999999999</v>
      </c>
      <c r="C7062" s="14">
        <v>186.37100000000001</v>
      </c>
      <c r="D7062" s="12">
        <v>21224.375</v>
      </c>
      <c r="E7062" s="27">
        <v>8</v>
      </c>
      <c r="F7062" s="26">
        <v>2</v>
      </c>
      <c r="G7062">
        <v>1955</v>
      </c>
      <c r="H7062" s="22">
        <f t="shared" si="734"/>
        <v>1.0228469021467932</v>
      </c>
      <c r="I7062" s="4">
        <f t="shared" si="733"/>
        <v>-0.28000840889187256</v>
      </c>
      <c r="Q7062" s="14"/>
      <c r="S7062" s="29"/>
      <c r="T7062" s="7"/>
      <c r="V7062" s="7"/>
    </row>
    <row r="7063" spans="1:22" x14ac:dyDescent="0.3">
      <c r="A7063" s="14">
        <f t="shared" si="732"/>
        <v>578.36299999997948</v>
      </c>
      <c r="B7063" s="14">
        <v>191.93549999999999</v>
      </c>
      <c r="C7063" s="14">
        <v>186.87100000000001</v>
      </c>
      <c r="D7063" s="12">
        <v>21223.4375</v>
      </c>
      <c r="E7063" s="27">
        <v>7</v>
      </c>
      <c r="F7063" s="26">
        <v>2</v>
      </c>
      <c r="G7063">
        <v>1955</v>
      </c>
      <c r="H7063" s="22">
        <f t="shared" si="734"/>
        <v>1.0271015834452644</v>
      </c>
      <c r="I7063" s="4">
        <f t="shared" si="733"/>
        <v>-0.16266005645101039</v>
      </c>
      <c r="Q7063" s="14"/>
      <c r="S7063" s="29"/>
      <c r="T7063" s="7"/>
      <c r="V7063" s="7"/>
    </row>
    <row r="7064" spans="1:22" x14ac:dyDescent="0.3">
      <c r="A7064" s="14">
        <f t="shared" si="732"/>
        <v>578.44499999997947</v>
      </c>
      <c r="B7064" s="14">
        <v>193</v>
      </c>
      <c r="C7064" s="14">
        <v>187.7903</v>
      </c>
      <c r="D7064" s="12">
        <v>21222.5</v>
      </c>
      <c r="E7064" s="27">
        <v>6</v>
      </c>
      <c r="F7064" s="26">
        <v>2</v>
      </c>
      <c r="G7064">
        <v>1955</v>
      </c>
      <c r="H7064" s="22">
        <f t="shared" si="734"/>
        <v>1.0277421144755612</v>
      </c>
      <c r="I7064" s="4">
        <f t="shared" si="733"/>
        <v>-0.14499357197905033</v>
      </c>
      <c r="Q7064" s="14"/>
      <c r="S7064" s="29"/>
      <c r="T7064" s="7"/>
      <c r="V7064" s="7"/>
    </row>
    <row r="7065" spans="1:22" x14ac:dyDescent="0.3">
      <c r="A7065" s="14">
        <f t="shared" si="732"/>
        <v>578.52699999997947</v>
      </c>
      <c r="B7065" s="14">
        <v>193.14519999999999</v>
      </c>
      <c r="C7065" s="14">
        <v>187.6129</v>
      </c>
      <c r="D7065" s="12">
        <v>21221.5625</v>
      </c>
      <c r="E7065" s="27">
        <v>5</v>
      </c>
      <c r="F7065" s="26">
        <v>2</v>
      </c>
      <c r="G7065">
        <v>1955</v>
      </c>
      <c r="H7065" s="22">
        <f t="shared" si="734"/>
        <v>1.029487844385967</v>
      </c>
      <c r="I7065" s="4">
        <f t="shared" si="733"/>
        <v>-9.6844600429415437E-2</v>
      </c>
      <c r="Q7065" s="14"/>
      <c r="S7065" s="29"/>
      <c r="T7065" s="7"/>
      <c r="V7065" s="7"/>
    </row>
    <row r="7066" spans="1:22" x14ac:dyDescent="0.3">
      <c r="A7066" s="14">
        <f t="shared" si="732"/>
        <v>578.60899999997946</v>
      </c>
      <c r="B7066" s="14">
        <v>193.8065</v>
      </c>
      <c r="C7066" s="14">
        <v>188.0806</v>
      </c>
      <c r="D7066" s="12">
        <v>21220.625</v>
      </c>
      <c r="E7066" s="27">
        <v>4</v>
      </c>
      <c r="F7066" s="26">
        <v>2</v>
      </c>
      <c r="G7066">
        <v>1955</v>
      </c>
      <c r="H7066" s="22">
        <f t="shared" si="734"/>
        <v>1.0304438628970771</v>
      </c>
      <c r="I7066" s="4">
        <f t="shared" si="733"/>
        <v>-7.0476656672487037E-2</v>
      </c>
      <c r="Q7066" s="14"/>
      <c r="S7066" s="29"/>
      <c r="T7066" s="7"/>
      <c r="V7066" s="7"/>
    </row>
    <row r="7067" spans="1:22" x14ac:dyDescent="0.3">
      <c r="A7067" s="14">
        <f t="shared" si="732"/>
        <v>578.69099999997945</v>
      </c>
      <c r="B7067" s="14">
        <v>194.72579999999999</v>
      </c>
      <c r="C7067" s="14">
        <v>188.8065</v>
      </c>
      <c r="D7067" s="12">
        <v>21219.6875</v>
      </c>
      <c r="E7067" s="27">
        <v>3</v>
      </c>
      <c r="F7067" s="26">
        <v>2</v>
      </c>
      <c r="G7067">
        <v>1955</v>
      </c>
      <c r="H7067" s="22">
        <f t="shared" si="734"/>
        <v>1.0313511452201063</v>
      </c>
      <c r="I7067" s="4">
        <f t="shared" si="733"/>
        <v>-4.5452905576383096E-2</v>
      </c>
      <c r="Q7067" s="14"/>
      <c r="S7067" s="29"/>
      <c r="T7067" s="7"/>
      <c r="V7067" s="7"/>
    </row>
    <row r="7068" spans="1:22" x14ac:dyDescent="0.3">
      <c r="A7068" s="14">
        <f t="shared" si="732"/>
        <v>578.77299999997945</v>
      </c>
      <c r="B7068" s="14">
        <v>194.93549999999999</v>
      </c>
      <c r="C7068" s="14">
        <v>188.14519999999999</v>
      </c>
      <c r="D7068" s="12">
        <v>21218.75</v>
      </c>
      <c r="E7068" s="27">
        <v>2</v>
      </c>
      <c r="F7068" s="26">
        <v>2</v>
      </c>
      <c r="G7068">
        <v>1955</v>
      </c>
      <c r="H7068" s="22">
        <f t="shared" si="734"/>
        <v>1.0360907426817161</v>
      </c>
      <c r="I7068" s="4">
        <f t="shared" si="733"/>
        <v>8.5269918140790227E-2</v>
      </c>
      <c r="Q7068" s="14"/>
      <c r="S7068" s="29"/>
      <c r="T7068" s="7"/>
      <c r="V7068" s="7"/>
    </row>
    <row r="7069" spans="1:22" x14ac:dyDescent="0.3">
      <c r="A7069" s="14">
        <f t="shared" si="732"/>
        <v>578.85499999997944</v>
      </c>
      <c r="B7069" s="14">
        <v>194.5</v>
      </c>
      <c r="C7069" s="14">
        <v>187.4194</v>
      </c>
      <c r="D7069" s="12">
        <v>21217.8125</v>
      </c>
      <c r="E7069" s="27">
        <v>1</v>
      </c>
      <c r="F7069" s="26">
        <v>2</v>
      </c>
      <c r="G7069">
        <v>1955</v>
      </c>
      <c r="H7069" s="22">
        <f t="shared" si="734"/>
        <v>1.0377794401219937</v>
      </c>
      <c r="I7069" s="4">
        <f t="shared" si="733"/>
        <v>0.13184587729873976</v>
      </c>
      <c r="Q7069" s="14"/>
      <c r="S7069" s="29"/>
      <c r="T7069" s="7"/>
      <c r="V7069" s="7"/>
    </row>
    <row r="7070" spans="1:22" x14ac:dyDescent="0.3">
      <c r="A7070" s="14">
        <f t="shared" si="732"/>
        <v>578.93699999997943</v>
      </c>
      <c r="B7070" s="14">
        <v>194.6129</v>
      </c>
      <c r="C7070" s="14">
        <v>187.25810000000001</v>
      </c>
      <c r="D7070" s="12">
        <v>21216.875</v>
      </c>
      <c r="E7070" s="27">
        <v>31</v>
      </c>
      <c r="F7070" s="26">
        <v>1</v>
      </c>
      <c r="G7070">
        <v>1955</v>
      </c>
      <c r="H7070" s="22">
        <f t="shared" si="734"/>
        <v>1.0392762716272352</v>
      </c>
      <c r="I7070" s="4">
        <f t="shared" si="733"/>
        <v>0.17312998266399499</v>
      </c>
      <c r="Q7070" s="14"/>
      <c r="S7070" s="29"/>
      <c r="T7070" s="7"/>
      <c r="V7070" s="7"/>
    </row>
    <row r="7071" spans="1:22" x14ac:dyDescent="0.3">
      <c r="A7071" s="14">
        <f t="shared" si="732"/>
        <v>579.01899999997943</v>
      </c>
      <c r="B7071" s="14">
        <v>195.24189999999999</v>
      </c>
      <c r="C7071" s="14">
        <v>187.32259999999999</v>
      </c>
      <c r="D7071" s="12">
        <v>21215.9375</v>
      </c>
      <c r="E7071" s="27">
        <v>30</v>
      </c>
      <c r="F7071" s="26">
        <v>1</v>
      </c>
      <c r="G7071">
        <v>1955</v>
      </c>
      <c r="H7071" s="22">
        <f t="shared" si="734"/>
        <v>1.0422762656508078</v>
      </c>
      <c r="I7071" s="4">
        <f t="shared" si="733"/>
        <v>0.25587280904799931</v>
      </c>
      <c r="Q7071" s="14"/>
      <c r="S7071" s="29"/>
      <c r="T7071" s="7"/>
      <c r="V7071" s="7"/>
    </row>
    <row r="7072" spans="1:22" x14ac:dyDescent="0.3">
      <c r="A7072" s="14">
        <f t="shared" si="732"/>
        <v>579.10099999997942</v>
      </c>
      <c r="B7072" s="14">
        <v>195.3065</v>
      </c>
      <c r="C7072" s="14">
        <v>186.9032</v>
      </c>
      <c r="D7072" s="12">
        <v>21215</v>
      </c>
      <c r="E7072" s="27">
        <v>30</v>
      </c>
      <c r="F7072" s="26">
        <v>1</v>
      </c>
      <c r="G7072">
        <v>1955</v>
      </c>
      <c r="H7072" s="22">
        <f t="shared" si="734"/>
        <v>1.0449607069327866</v>
      </c>
      <c r="I7072" s="4">
        <f t="shared" si="733"/>
        <v>0.32991237618964386</v>
      </c>
      <c r="Q7072" s="14"/>
      <c r="S7072" s="29"/>
      <c r="V7072" s="7"/>
    </row>
    <row r="7073" spans="1:22" x14ac:dyDescent="0.3">
      <c r="A7073" s="14">
        <f t="shared" si="732"/>
        <v>579.18299999997942</v>
      </c>
      <c r="B7073" s="14">
        <v>194.85480000000001</v>
      </c>
      <c r="C7073" s="14">
        <v>186.5806</v>
      </c>
      <c r="D7073" s="12">
        <v>21214.0625</v>
      </c>
      <c r="E7073" s="27">
        <v>29</v>
      </c>
      <c r="F7073" s="26">
        <v>1</v>
      </c>
      <c r="G7073">
        <v>1955</v>
      </c>
      <c r="H7073" s="22">
        <f t="shared" si="734"/>
        <v>1.0443465183411351</v>
      </c>
      <c r="I7073" s="4">
        <f t="shared" si="733"/>
        <v>0.31297244244086275</v>
      </c>
      <c r="Q7073" s="14"/>
      <c r="S7073" s="29"/>
      <c r="T7073" s="7"/>
      <c r="V7073" s="7"/>
    </row>
    <row r="7074" spans="1:22" x14ac:dyDescent="0.3">
      <c r="A7074" s="14">
        <f t="shared" si="732"/>
        <v>579.26499999997941</v>
      </c>
      <c r="B7074" s="14">
        <v>193.8871</v>
      </c>
      <c r="C7074" s="14">
        <v>185.3871</v>
      </c>
      <c r="D7074" s="12">
        <v>21213.125</v>
      </c>
      <c r="E7074" s="27">
        <v>28</v>
      </c>
      <c r="F7074" s="26">
        <v>1</v>
      </c>
      <c r="G7074">
        <v>1955</v>
      </c>
      <c r="H7074" s="22">
        <f t="shared" si="734"/>
        <v>1.0458500079023838</v>
      </c>
      <c r="I7074" s="4">
        <f t="shared" si="733"/>
        <v>0.35444018362936602</v>
      </c>
      <c r="Q7074" s="14"/>
      <c r="S7074" s="29"/>
      <c r="T7074" s="7"/>
      <c r="V7074" s="7"/>
    </row>
    <row r="7075" spans="1:22" x14ac:dyDescent="0.3">
      <c r="A7075" s="14">
        <f t="shared" si="732"/>
        <v>579.3469999999794</v>
      </c>
      <c r="B7075" s="14">
        <v>192.3871</v>
      </c>
      <c r="C7075" s="14">
        <v>183.72579999999999</v>
      </c>
      <c r="D7075" s="12">
        <v>21212.1875</v>
      </c>
      <c r="E7075" s="27">
        <v>27</v>
      </c>
      <c r="F7075" s="26">
        <v>1</v>
      </c>
      <c r="G7075">
        <v>1955</v>
      </c>
      <c r="H7075" s="22">
        <f t="shared" si="734"/>
        <v>1.0471425352345725</v>
      </c>
      <c r="I7075" s="4">
        <f t="shared" si="733"/>
        <v>0.39008937619559253</v>
      </c>
      <c r="Q7075" s="14"/>
      <c r="S7075" s="29"/>
      <c r="T7075" s="7"/>
      <c r="V7075" s="7"/>
    </row>
    <row r="7076" spans="1:22" x14ac:dyDescent="0.3">
      <c r="A7076" s="14">
        <f t="shared" si="732"/>
        <v>579.4289999999794</v>
      </c>
      <c r="B7076" s="14">
        <v>191.82259999999999</v>
      </c>
      <c r="C7076" s="14">
        <v>183.16130000000001</v>
      </c>
      <c r="D7076" s="12">
        <v>21211.25</v>
      </c>
      <c r="E7076" s="27">
        <v>26</v>
      </c>
      <c r="F7076" s="26">
        <v>1</v>
      </c>
      <c r="G7076">
        <v>1955</v>
      </c>
      <c r="H7076" s="22">
        <f t="shared" si="734"/>
        <v>1.0472878277234328</v>
      </c>
      <c r="I7076" s="4">
        <f t="shared" si="733"/>
        <v>0.3940966879056178</v>
      </c>
      <c r="Q7076" s="14"/>
      <c r="S7076" s="29"/>
      <c r="T7076" s="7"/>
      <c r="V7076" s="7"/>
    </row>
    <row r="7077" spans="1:22" x14ac:dyDescent="0.3">
      <c r="A7077" s="14">
        <f t="shared" si="732"/>
        <v>579.51099999997939</v>
      </c>
      <c r="B7077" s="14">
        <v>193.17740000000001</v>
      </c>
      <c r="C7077" s="14">
        <v>184.0806</v>
      </c>
      <c r="D7077" s="12">
        <v>21210.3125</v>
      </c>
      <c r="E7077" s="27">
        <v>25</v>
      </c>
      <c r="F7077" s="26">
        <v>1</v>
      </c>
      <c r="G7077">
        <v>1955</v>
      </c>
      <c r="H7077" s="22">
        <f t="shared" si="734"/>
        <v>1.0494174834284546</v>
      </c>
      <c r="I7077" s="4">
        <f t="shared" si="733"/>
        <v>0.45283471567291517</v>
      </c>
      <c r="Q7077" s="14"/>
      <c r="S7077" s="29"/>
      <c r="T7077" s="7"/>
      <c r="V7077" s="7"/>
    </row>
    <row r="7078" spans="1:22" x14ac:dyDescent="0.3">
      <c r="A7078" s="14">
        <f t="shared" si="732"/>
        <v>579.59299999997938</v>
      </c>
      <c r="B7078" s="14">
        <v>196.3065</v>
      </c>
      <c r="C7078" s="14">
        <v>186.32259999999999</v>
      </c>
      <c r="D7078" s="12">
        <v>21209.375</v>
      </c>
      <c r="E7078" s="27">
        <v>24</v>
      </c>
      <c r="F7078" s="26">
        <v>1</v>
      </c>
      <c r="G7078">
        <v>1955</v>
      </c>
      <c r="H7078" s="22">
        <f t="shared" si="734"/>
        <v>1.0535839452648257</v>
      </c>
      <c r="I7078" s="4">
        <f t="shared" si="733"/>
        <v>0.56774988738778731</v>
      </c>
      <c r="Q7078" s="14"/>
      <c r="S7078" s="29"/>
      <c r="T7078" s="7"/>
      <c r="V7078" s="7"/>
    </row>
    <row r="7079" spans="1:22" x14ac:dyDescent="0.3">
      <c r="A7079" s="14">
        <f t="shared" si="732"/>
        <v>579.67499999997938</v>
      </c>
      <c r="B7079" s="14">
        <v>199.1935</v>
      </c>
      <c r="C7079" s="14">
        <v>188.35480000000001</v>
      </c>
      <c r="D7079" s="12">
        <v>21208.4375</v>
      </c>
      <c r="E7079" s="27">
        <v>23</v>
      </c>
      <c r="F7079" s="26">
        <v>1</v>
      </c>
      <c r="G7079">
        <v>1955</v>
      </c>
      <c r="H7079" s="22">
        <f t="shared" si="734"/>
        <v>1.0575440604646125</v>
      </c>
      <c r="I7079" s="4">
        <f t="shared" si="733"/>
        <v>0.67697381312294858</v>
      </c>
      <c r="Q7079" s="14"/>
      <c r="S7079" s="29"/>
      <c r="T7079" s="7"/>
      <c r="V7079" s="7"/>
    </row>
    <row r="7080" spans="1:22" x14ac:dyDescent="0.3">
      <c r="A7080" s="14">
        <f t="shared" si="732"/>
        <v>579.75699999997937</v>
      </c>
      <c r="B7080" s="14">
        <v>200.03229999999999</v>
      </c>
      <c r="C7080" s="14">
        <v>188.06450000000001</v>
      </c>
      <c r="D7080" s="12">
        <v>21207.5</v>
      </c>
      <c r="E7080" s="27">
        <v>22</v>
      </c>
      <c r="F7080" s="26">
        <v>1</v>
      </c>
      <c r="G7080">
        <v>1955</v>
      </c>
      <c r="H7080" s="22">
        <f t="shared" si="734"/>
        <v>1.0636366778419106</v>
      </c>
      <c r="I7080" s="4">
        <f t="shared" si="733"/>
        <v>0.84501427517480909</v>
      </c>
      <c r="Q7080" s="14"/>
      <c r="S7080" s="29"/>
      <c r="T7080" s="7"/>
      <c r="V7080" s="7"/>
    </row>
    <row r="7081" spans="1:22" x14ac:dyDescent="0.3">
      <c r="A7081" s="14">
        <f t="shared" si="732"/>
        <v>579.83899999997936</v>
      </c>
      <c r="B7081" s="14">
        <v>199.0968</v>
      </c>
      <c r="C7081" s="14">
        <v>187.51609999999999</v>
      </c>
      <c r="D7081" s="12">
        <v>21206.5625</v>
      </c>
      <c r="E7081" s="27">
        <v>21</v>
      </c>
      <c r="F7081" s="26">
        <v>1</v>
      </c>
      <c r="G7081">
        <v>1955</v>
      </c>
      <c r="H7081" s="22">
        <f t="shared" si="734"/>
        <v>1.0617584303427812</v>
      </c>
      <c r="I7081" s="4">
        <f t="shared" si="733"/>
        <v>0.79321033639842853</v>
      </c>
      <c r="Q7081" s="14"/>
      <c r="S7081" s="29"/>
      <c r="T7081" s="7"/>
      <c r="V7081" s="7"/>
    </row>
    <row r="7082" spans="1:22" x14ac:dyDescent="0.3">
      <c r="A7082" s="14">
        <f t="shared" si="732"/>
        <v>579.92099999997936</v>
      </c>
      <c r="B7082" s="14">
        <v>198.32259999999999</v>
      </c>
      <c r="C7082" s="14">
        <v>186.77420000000001</v>
      </c>
      <c r="D7082" s="12">
        <v>21205.625</v>
      </c>
      <c r="E7082" s="27">
        <v>20</v>
      </c>
      <c r="F7082" s="26">
        <v>1</v>
      </c>
      <c r="G7082">
        <v>1955</v>
      </c>
      <c r="H7082" s="22">
        <f t="shared" si="734"/>
        <v>1.0618308096086075</v>
      </c>
      <c r="I7082" s="4">
        <f t="shared" si="733"/>
        <v>0.7952066287173517</v>
      </c>
      <c r="Q7082" s="14"/>
      <c r="S7082" s="29"/>
      <c r="T7082" s="7"/>
      <c r="V7082" s="7"/>
    </row>
    <row r="7083" spans="1:22" x14ac:dyDescent="0.3">
      <c r="A7083" s="14">
        <f t="shared" si="732"/>
        <v>580.00299999997935</v>
      </c>
      <c r="B7083" s="14">
        <v>198.17740000000001</v>
      </c>
      <c r="C7083" s="14">
        <v>186.56450000000001</v>
      </c>
      <c r="D7083" s="12">
        <v>21204.6875</v>
      </c>
      <c r="E7083" s="27">
        <v>19</v>
      </c>
      <c r="F7083" s="26">
        <v>1</v>
      </c>
      <c r="G7083">
        <v>1955</v>
      </c>
      <c r="H7083" s="22">
        <f t="shared" si="734"/>
        <v>1.0622460328733494</v>
      </c>
      <c r="I7083" s="4">
        <f t="shared" si="733"/>
        <v>0.80665890036695365</v>
      </c>
      <c r="Q7083" s="14"/>
      <c r="S7083" s="29"/>
      <c r="T7083" s="7"/>
      <c r="V7083" s="7"/>
    </row>
    <row r="7084" spans="1:22" x14ac:dyDescent="0.3">
      <c r="A7084" s="14">
        <f t="shared" si="732"/>
        <v>580.08499999997935</v>
      </c>
      <c r="B7084" s="14">
        <v>197.53229999999999</v>
      </c>
      <c r="C7084" s="14">
        <v>186.27420000000001</v>
      </c>
      <c r="D7084" s="12">
        <v>21203.75</v>
      </c>
      <c r="E7084" s="27">
        <v>18</v>
      </c>
      <c r="F7084" s="26">
        <v>1</v>
      </c>
      <c r="G7084">
        <v>1955</v>
      </c>
      <c r="H7084" s="22">
        <f t="shared" si="734"/>
        <v>1.0604383215711031</v>
      </c>
      <c r="I7084" s="4">
        <f t="shared" si="733"/>
        <v>0.75680042023036698</v>
      </c>
      <c r="Q7084" s="14"/>
      <c r="S7084" s="29"/>
      <c r="T7084" s="7"/>
      <c r="V7084" s="7"/>
    </row>
    <row r="7085" spans="1:22" x14ac:dyDescent="0.3">
      <c r="A7085" s="14">
        <f t="shared" si="732"/>
        <v>580.16699999997934</v>
      </c>
      <c r="B7085" s="14">
        <v>196.03229999999999</v>
      </c>
      <c r="C7085" s="14">
        <v>185.06450000000001</v>
      </c>
      <c r="D7085" s="12">
        <v>21202.8125</v>
      </c>
      <c r="E7085" s="27">
        <v>17</v>
      </c>
      <c r="F7085" s="26">
        <v>1</v>
      </c>
      <c r="G7085">
        <v>1955</v>
      </c>
      <c r="H7085" s="22">
        <f t="shared" si="734"/>
        <v>1.0592647428329041</v>
      </c>
      <c r="I7085" s="4">
        <f t="shared" si="733"/>
        <v>0.72443194848683934</v>
      </c>
      <c r="Q7085" s="14"/>
      <c r="S7085" s="29"/>
      <c r="T7085" s="7"/>
      <c r="V7085" s="7"/>
    </row>
    <row r="7086" spans="1:22" x14ac:dyDescent="0.3">
      <c r="A7086" s="14">
        <f t="shared" si="732"/>
        <v>580.24899999997933</v>
      </c>
      <c r="B7086" s="14">
        <v>194.72579999999999</v>
      </c>
      <c r="C7086" s="14">
        <v>183.8871</v>
      </c>
      <c r="D7086" s="12">
        <v>21201.875</v>
      </c>
      <c r="E7086" s="27">
        <v>16</v>
      </c>
      <c r="F7086" s="26">
        <v>1</v>
      </c>
      <c r="G7086">
        <v>1955</v>
      </c>
      <c r="H7086" s="22">
        <f t="shared" si="734"/>
        <v>1.0589421443918579</v>
      </c>
      <c r="I7086" s="4">
        <f t="shared" si="733"/>
        <v>0.71553436182849994</v>
      </c>
      <c r="Q7086" s="14"/>
      <c r="S7086" s="29"/>
      <c r="T7086" s="7"/>
      <c r="V7086" s="7"/>
    </row>
    <row r="7087" spans="1:22" x14ac:dyDescent="0.3">
      <c r="A7087" s="14">
        <f t="shared" si="732"/>
        <v>580.33099999997933</v>
      </c>
      <c r="B7087" s="14">
        <v>194.0806</v>
      </c>
      <c r="C7087" s="14">
        <v>183.37100000000001</v>
      </c>
      <c r="D7087" s="12">
        <v>21200.9375</v>
      </c>
      <c r="E7087" s="27">
        <v>15</v>
      </c>
      <c r="F7087" s="26">
        <v>1</v>
      </c>
      <c r="G7087">
        <v>1955</v>
      </c>
      <c r="H7087" s="22">
        <f t="shared" si="734"/>
        <v>1.0584040006325972</v>
      </c>
      <c r="I7087" s="4">
        <f t="shared" si="733"/>
        <v>0.70069182037932953</v>
      </c>
      <c r="Q7087" s="14"/>
      <c r="S7087" s="29"/>
      <c r="T7087" s="7"/>
      <c r="V7087" s="7"/>
    </row>
    <row r="7088" spans="1:22" x14ac:dyDescent="0.3">
      <c r="A7088" s="14">
        <f t="shared" si="732"/>
        <v>580.41299999997932</v>
      </c>
      <c r="B7088" s="14">
        <v>193.56450000000001</v>
      </c>
      <c r="C7088" s="14">
        <v>182.6129</v>
      </c>
      <c r="D7088" s="12">
        <v>21200</v>
      </c>
      <c r="E7088" s="27">
        <v>15</v>
      </c>
      <c r="F7088" s="26">
        <v>1</v>
      </c>
      <c r="G7088">
        <v>1955</v>
      </c>
      <c r="H7088" s="22">
        <f t="shared" si="734"/>
        <v>1.0599716668428134</v>
      </c>
      <c r="I7088" s="4">
        <f t="shared" si="733"/>
        <v>0.74392961753517872</v>
      </c>
      <c r="Q7088" s="14"/>
      <c r="S7088" s="29"/>
      <c r="V7088" s="7"/>
    </row>
    <row r="7089" spans="1:22" x14ac:dyDescent="0.3">
      <c r="A7089" s="14">
        <f t="shared" si="732"/>
        <v>580.49499999997931</v>
      </c>
      <c r="B7089" s="14">
        <v>193.67740000000001</v>
      </c>
      <c r="C7089" s="14">
        <v>182.62899999999999</v>
      </c>
      <c r="D7089" s="12">
        <v>21199.0625</v>
      </c>
      <c r="E7089" s="27">
        <v>14</v>
      </c>
      <c r="F7089" s="26">
        <v>1</v>
      </c>
      <c r="G7089">
        <v>1955</v>
      </c>
      <c r="H7089" s="22">
        <f t="shared" si="734"/>
        <v>1.0604964162318142</v>
      </c>
      <c r="I7089" s="4">
        <f t="shared" si="733"/>
        <v>0.75840272889741456</v>
      </c>
      <c r="Q7089" s="14"/>
      <c r="S7089" s="29"/>
      <c r="T7089" s="7"/>
      <c r="V7089" s="7"/>
    </row>
    <row r="7090" spans="1:22" x14ac:dyDescent="0.3">
      <c r="A7090" s="14">
        <f t="shared" si="732"/>
        <v>580.57699999997931</v>
      </c>
      <c r="B7090" s="14">
        <v>194.48390000000001</v>
      </c>
      <c r="C7090" s="14">
        <v>183.1935</v>
      </c>
      <c r="D7090" s="12">
        <v>21198.125</v>
      </c>
      <c r="E7090" s="27">
        <v>13</v>
      </c>
      <c r="F7090" s="26">
        <v>1</v>
      </c>
      <c r="G7090">
        <v>1955</v>
      </c>
      <c r="H7090" s="22">
        <f t="shared" si="734"/>
        <v>1.0616310076503805</v>
      </c>
      <c r="I7090" s="4">
        <f t="shared" si="733"/>
        <v>0.78969589149225783</v>
      </c>
      <c r="Q7090" s="14"/>
      <c r="S7090" s="29"/>
      <c r="T7090" s="7"/>
      <c r="V7090" s="7"/>
    </row>
    <row r="7091" spans="1:22" x14ac:dyDescent="0.3">
      <c r="A7091" s="14">
        <f t="shared" si="732"/>
        <v>580.6589999999793</v>
      </c>
      <c r="B7091" s="14">
        <v>195.45160000000001</v>
      </c>
      <c r="C7091" s="14">
        <v>183.82259999999999</v>
      </c>
      <c r="D7091" s="12">
        <v>21197.1875</v>
      </c>
      <c r="E7091" s="27">
        <v>12</v>
      </c>
      <c r="F7091" s="26">
        <v>1</v>
      </c>
      <c r="G7091">
        <v>1955</v>
      </c>
      <c r="H7091" s="22">
        <f t="shared" si="734"/>
        <v>1.0632620798530759</v>
      </c>
      <c r="I7091" s="4">
        <f t="shared" si="733"/>
        <v>0.83468248914110166</v>
      </c>
      <c r="Q7091" s="14"/>
      <c r="S7091" s="29"/>
      <c r="T7091" s="7"/>
      <c r="V7091" s="7"/>
    </row>
    <row r="7092" spans="1:22" x14ac:dyDescent="0.3">
      <c r="A7092" s="14">
        <f t="shared" si="732"/>
        <v>580.74099999997929</v>
      </c>
      <c r="B7092" s="14">
        <v>194.83869999999999</v>
      </c>
      <c r="C7092" s="14">
        <v>182.8871</v>
      </c>
      <c r="D7092" s="12">
        <v>21196.25</v>
      </c>
      <c r="E7092" s="27">
        <v>11</v>
      </c>
      <c r="F7092" s="26">
        <v>1</v>
      </c>
      <c r="G7092">
        <v>1955</v>
      </c>
      <c r="H7092" s="22">
        <f t="shared" si="734"/>
        <v>1.0653496063965144</v>
      </c>
      <c r="I7092" s="4">
        <f t="shared" si="733"/>
        <v>0.89225855262607023</v>
      </c>
      <c r="Q7092" s="14"/>
      <c r="S7092" s="29"/>
      <c r="T7092" s="7"/>
      <c r="V7092" s="7"/>
    </row>
    <row r="7093" spans="1:22" x14ac:dyDescent="0.3">
      <c r="A7093" s="14">
        <f t="shared" si="732"/>
        <v>580.82299999997929</v>
      </c>
      <c r="B7093" s="14">
        <v>192.74189999999999</v>
      </c>
      <c r="C7093" s="14">
        <v>180.64519999999999</v>
      </c>
      <c r="D7093" s="12">
        <v>21195.3125</v>
      </c>
      <c r="E7093" s="27">
        <v>10</v>
      </c>
      <c r="F7093" s="26">
        <v>1</v>
      </c>
      <c r="G7093">
        <v>1955</v>
      </c>
      <c r="H7093" s="22">
        <f t="shared" si="734"/>
        <v>1.0669638606506013</v>
      </c>
      <c r="I7093" s="4">
        <f t="shared" si="733"/>
        <v>0.93678129448356684</v>
      </c>
      <c r="Q7093" s="14"/>
      <c r="S7093" s="29"/>
      <c r="T7093" s="7"/>
      <c r="V7093" s="7"/>
    </row>
    <row r="7094" spans="1:22" x14ac:dyDescent="0.3">
      <c r="A7094" s="14">
        <f t="shared" si="732"/>
        <v>580.90499999997928</v>
      </c>
      <c r="B7094" s="14">
        <v>192.1129</v>
      </c>
      <c r="C7094" s="14">
        <v>179.95160000000001</v>
      </c>
      <c r="D7094" s="12">
        <v>21194.375</v>
      </c>
      <c r="E7094" s="27">
        <v>9</v>
      </c>
      <c r="F7094" s="26">
        <v>1</v>
      </c>
      <c r="G7094">
        <v>1955</v>
      </c>
      <c r="H7094" s="22">
        <f t="shared" si="734"/>
        <v>1.0675809495442106</v>
      </c>
      <c r="I7094" s="4">
        <f t="shared" si="733"/>
        <v>0.95380122145215518</v>
      </c>
      <c r="Q7094" s="14"/>
      <c r="S7094" s="29"/>
      <c r="T7094" s="7"/>
      <c r="V7094" s="7"/>
    </row>
    <row r="7095" spans="1:22" x14ac:dyDescent="0.3">
      <c r="A7095" s="14">
        <f t="shared" si="732"/>
        <v>580.98699999997928</v>
      </c>
      <c r="B7095" s="14">
        <v>194</v>
      </c>
      <c r="C7095" s="14">
        <v>181.3871</v>
      </c>
      <c r="D7095" s="12">
        <v>21193.4375</v>
      </c>
      <c r="E7095" s="27">
        <v>8</v>
      </c>
      <c r="F7095" s="26">
        <v>1</v>
      </c>
      <c r="G7095">
        <v>1955</v>
      </c>
      <c r="H7095" s="22">
        <f t="shared" si="734"/>
        <v>1.0695358159428097</v>
      </c>
      <c r="I7095" s="4">
        <f t="shared" si="733"/>
        <v>1.0077183858705654</v>
      </c>
      <c r="Q7095" s="14"/>
      <c r="S7095" s="29"/>
      <c r="T7095" s="7"/>
      <c r="V7095" s="7"/>
    </row>
    <row r="7096" spans="1:22" x14ac:dyDescent="0.3">
      <c r="A7096" s="14">
        <f t="shared" si="732"/>
        <v>581.06899999997927</v>
      </c>
      <c r="B7096" s="14">
        <v>196.3871</v>
      </c>
      <c r="C7096" s="14">
        <v>182.54839999999999</v>
      </c>
      <c r="D7096" s="12">
        <v>21192.5</v>
      </c>
      <c r="E7096" s="27">
        <v>7</v>
      </c>
      <c r="F7096" s="26">
        <v>1</v>
      </c>
      <c r="G7096">
        <v>1955</v>
      </c>
      <c r="H7096" s="22">
        <f t="shared" si="734"/>
        <v>1.0758083883507059</v>
      </c>
      <c r="I7096" s="4">
        <f t="shared" si="733"/>
        <v>1.1807221870946734</v>
      </c>
      <c r="Q7096" s="14"/>
      <c r="S7096" s="29"/>
      <c r="T7096" s="7"/>
      <c r="V7096" s="7"/>
    </row>
    <row r="7097" spans="1:22" x14ac:dyDescent="0.3">
      <c r="A7097" s="14">
        <f t="shared" ref="A7097:A7160" si="735">A7096+0.082</f>
        <v>581.15099999997926</v>
      </c>
      <c r="B7097" s="14">
        <v>197.5806</v>
      </c>
      <c r="C7097" s="14">
        <v>183.2903</v>
      </c>
      <c r="D7097" s="12">
        <v>21191.5625</v>
      </c>
      <c r="E7097" s="27">
        <v>6</v>
      </c>
      <c r="F7097" s="26">
        <v>1</v>
      </c>
      <c r="G7097">
        <v>1955</v>
      </c>
      <c r="H7097" s="22">
        <f t="shared" si="734"/>
        <v>1.0779653915128078</v>
      </c>
      <c r="I7097" s="4">
        <f t="shared" si="733"/>
        <v>1.2402144849956558</v>
      </c>
      <c r="Q7097" s="14"/>
      <c r="S7097" s="29"/>
      <c r="T7097" s="7"/>
      <c r="V7097" s="7"/>
    </row>
    <row r="7098" spans="1:22" x14ac:dyDescent="0.3">
      <c r="A7098" s="14">
        <f t="shared" si="735"/>
        <v>581.23299999997926</v>
      </c>
      <c r="B7098" s="14">
        <v>197.95160000000001</v>
      </c>
      <c r="C7098" s="14">
        <v>183.16130000000001</v>
      </c>
      <c r="D7098" s="12">
        <v>21190.625</v>
      </c>
      <c r="E7098" s="27">
        <v>5</v>
      </c>
      <c r="F7098" s="26">
        <v>1</v>
      </c>
      <c r="G7098">
        <v>1955</v>
      </c>
      <c r="H7098" s="22">
        <f t="shared" si="734"/>
        <v>1.0807501366282068</v>
      </c>
      <c r="I7098" s="4">
        <f t="shared" si="733"/>
        <v>1.317020531873301</v>
      </c>
      <c r="Q7098" s="14"/>
      <c r="S7098" s="29"/>
      <c r="T7098" s="7"/>
      <c r="V7098" s="7"/>
    </row>
    <row r="7099" spans="1:22" x14ac:dyDescent="0.3">
      <c r="A7099" s="14">
        <f t="shared" si="735"/>
        <v>581.31499999997925</v>
      </c>
      <c r="B7099" s="14">
        <v>197.6935</v>
      </c>
      <c r="C7099" s="14">
        <v>182.6129</v>
      </c>
      <c r="D7099" s="12">
        <v>21189.6875</v>
      </c>
      <c r="E7099" s="27">
        <v>4</v>
      </c>
      <c r="F7099" s="26">
        <v>1</v>
      </c>
      <c r="G7099">
        <v>1955</v>
      </c>
      <c r="H7099" s="22">
        <f t="shared" si="734"/>
        <v>1.0825823367352472</v>
      </c>
      <c r="I7099" s="4">
        <f t="shared" si="733"/>
        <v>1.3675544376632391</v>
      </c>
      <c r="Q7099" s="14"/>
      <c r="S7099" s="29"/>
      <c r="T7099" s="7"/>
      <c r="V7099" s="7"/>
    </row>
    <row r="7100" spans="1:22" x14ac:dyDescent="0.3">
      <c r="A7100" s="14">
        <f t="shared" si="735"/>
        <v>581.39699999997924</v>
      </c>
      <c r="B7100" s="14">
        <v>197.2903</v>
      </c>
      <c r="C7100" s="14">
        <v>182.0968</v>
      </c>
      <c r="D7100" s="12">
        <v>21188.75</v>
      </c>
      <c r="E7100" s="27">
        <v>3</v>
      </c>
      <c r="F7100" s="26">
        <v>1</v>
      </c>
      <c r="G7100">
        <v>1955</v>
      </c>
      <c r="H7100" s="22">
        <f t="shared" si="734"/>
        <v>1.0834363920727876</v>
      </c>
      <c r="I7100" s="4">
        <f t="shared" si="733"/>
        <v>1.3911101354283597</v>
      </c>
      <c r="Q7100" s="14"/>
      <c r="S7100" s="29"/>
      <c r="T7100" s="7"/>
      <c r="V7100" s="7"/>
    </row>
    <row r="7101" spans="1:22" x14ac:dyDescent="0.3">
      <c r="A7101" s="14">
        <f t="shared" si="735"/>
        <v>581.47899999997924</v>
      </c>
      <c r="B7101" s="14">
        <v>196.82259999999999</v>
      </c>
      <c r="C7101" s="14">
        <v>181.5968</v>
      </c>
      <c r="D7101" s="12">
        <v>21187.8125</v>
      </c>
      <c r="E7101" s="27">
        <v>2</v>
      </c>
      <c r="F7101" s="26">
        <v>1</v>
      </c>
      <c r="G7101">
        <v>1955</v>
      </c>
      <c r="H7101" s="22">
        <f t="shared" si="734"/>
        <v>1.0838439884403248</v>
      </c>
      <c r="I7101" s="4">
        <f t="shared" si="733"/>
        <v>1.4023520496484811</v>
      </c>
      <c r="Q7101" s="14"/>
      <c r="S7101" s="29"/>
      <c r="T7101" s="7"/>
      <c r="V7101" s="7"/>
    </row>
    <row r="7102" spans="1:22" x14ac:dyDescent="0.3">
      <c r="A7102" s="14">
        <f t="shared" si="735"/>
        <v>581.56099999997923</v>
      </c>
      <c r="B7102" s="14">
        <v>196.5</v>
      </c>
      <c r="C7102" s="14">
        <v>181.14519999999999</v>
      </c>
      <c r="D7102" s="12">
        <v>21186.875</v>
      </c>
      <c r="E7102" s="27">
        <v>1</v>
      </c>
      <c r="F7102" s="26">
        <v>1</v>
      </c>
      <c r="G7102">
        <v>1955</v>
      </c>
      <c r="H7102" s="22">
        <f t="shared" si="734"/>
        <v>1.0847651497251929</v>
      </c>
      <c r="I7102" s="4">
        <f t="shared" si="733"/>
        <v>1.427758596350444</v>
      </c>
      <c r="Q7102" s="14"/>
      <c r="S7102" s="29"/>
      <c r="T7102" s="7"/>
      <c r="V7102" s="7"/>
    </row>
    <row r="7103" spans="1:22" x14ac:dyDescent="0.3">
      <c r="A7103" s="14">
        <f t="shared" si="735"/>
        <v>581.64299999997922</v>
      </c>
      <c r="B7103" s="14">
        <v>197.03229999999999</v>
      </c>
      <c r="C7103" s="14">
        <v>181.45160000000001</v>
      </c>
      <c r="D7103" s="12">
        <v>21185.9375</v>
      </c>
      <c r="E7103" s="27">
        <v>31</v>
      </c>
      <c r="F7103" s="26">
        <v>12</v>
      </c>
      <c r="G7103">
        <v>1954</v>
      </c>
      <c r="H7103" s="22">
        <f t="shared" si="734"/>
        <v>1.0858669749949847</v>
      </c>
      <c r="I7103" s="4">
        <f t="shared" si="733"/>
        <v>1.4581480358918366</v>
      </c>
      <c r="Q7103" s="14"/>
      <c r="S7103" s="29"/>
      <c r="T7103" s="7"/>
      <c r="V7103" s="7"/>
    </row>
    <row r="7104" spans="1:22" x14ac:dyDescent="0.3">
      <c r="A7104" s="14">
        <f t="shared" si="735"/>
        <v>581.72499999997922</v>
      </c>
      <c r="B7104" s="14">
        <v>199.1935</v>
      </c>
      <c r="C7104" s="14">
        <v>182.32259999999999</v>
      </c>
      <c r="D7104" s="12">
        <v>21185</v>
      </c>
      <c r="E7104" s="27">
        <v>31</v>
      </c>
      <c r="F7104" s="26">
        <v>12</v>
      </c>
      <c r="G7104">
        <v>1954</v>
      </c>
      <c r="H7104" s="24">
        <f t="shared" si="734"/>
        <v>1.092533235046012</v>
      </c>
      <c r="I7104" s="4">
        <f t="shared" si="733"/>
        <v>1.6420101348489253</v>
      </c>
      <c r="Q7104" s="14"/>
      <c r="S7104" s="29"/>
    </row>
    <row r="7105" spans="1:22" x14ac:dyDescent="0.3">
      <c r="A7105" s="14">
        <f t="shared" si="735"/>
        <v>581.80699999997921</v>
      </c>
      <c r="B7105" s="14">
        <v>200.56450000000001</v>
      </c>
      <c r="C7105" s="14">
        <v>183.85480000000001</v>
      </c>
      <c r="D7105" s="12">
        <v>21181.283783783783</v>
      </c>
      <c r="E7105" s="27">
        <v>27</v>
      </c>
      <c r="F7105" s="26">
        <v>12</v>
      </c>
      <c r="G7105">
        <v>1954</v>
      </c>
      <c r="H7105" s="22">
        <f t="shared" si="734"/>
        <v>1.0908853073186013</v>
      </c>
      <c r="I7105" s="4">
        <f t="shared" si="733"/>
        <v>1.5965586450222398</v>
      </c>
      <c r="Q7105" s="14"/>
      <c r="S7105" s="29"/>
      <c r="T7105" s="7"/>
      <c r="V7105" s="7"/>
    </row>
    <row r="7106" spans="1:22" x14ac:dyDescent="0.3">
      <c r="A7106" s="14">
        <f t="shared" si="735"/>
        <v>581.88899999997921</v>
      </c>
      <c r="B7106" s="14">
        <v>200.7097</v>
      </c>
      <c r="C7106" s="14">
        <v>184.5</v>
      </c>
      <c r="D7106" s="12">
        <v>21177.567567567567</v>
      </c>
      <c r="E7106" s="27">
        <v>23</v>
      </c>
      <c r="F7106" s="26">
        <v>12</v>
      </c>
      <c r="G7106">
        <v>1954</v>
      </c>
      <c r="H7106" s="22">
        <f t="shared" si="734"/>
        <v>1.0878574525745257</v>
      </c>
      <c r="I7106" s="4">
        <f t="shared" si="733"/>
        <v>1.5130473921875804</v>
      </c>
      <c r="Q7106" s="14"/>
      <c r="S7106" s="29"/>
      <c r="T7106" s="7"/>
      <c r="V7106" s="7"/>
    </row>
    <row r="7107" spans="1:22" x14ac:dyDescent="0.3">
      <c r="A7107" s="14">
        <f t="shared" si="735"/>
        <v>581.9709999999792</v>
      </c>
      <c r="B7107" s="14">
        <v>200.25810000000001</v>
      </c>
      <c r="C7107" s="14">
        <v>184.35480000000001</v>
      </c>
      <c r="D7107" s="12">
        <v>21173.851351351354</v>
      </c>
      <c r="E7107" s="27">
        <v>19</v>
      </c>
      <c r="F7107" s="26">
        <v>12</v>
      </c>
      <c r="G7107">
        <v>1954</v>
      </c>
      <c r="H7107" s="22">
        <f t="shared" si="734"/>
        <v>1.086264637535882</v>
      </c>
      <c r="I7107" s="4">
        <f t="shared" si="733"/>
        <v>1.4691159652684753</v>
      </c>
      <c r="Q7107" s="14"/>
      <c r="S7107" s="29"/>
      <c r="T7107" s="7"/>
      <c r="V7107" s="7"/>
    </row>
    <row r="7108" spans="1:22" x14ac:dyDescent="0.3">
      <c r="A7108" s="14">
        <f t="shared" si="735"/>
        <v>582.05299999997919</v>
      </c>
      <c r="B7108" s="14">
        <v>200.35480000000001</v>
      </c>
      <c r="C7108" s="14">
        <v>184.24189999999999</v>
      </c>
      <c r="D7108" s="12">
        <v>21170.135135135137</v>
      </c>
      <c r="E7108" s="27">
        <v>16</v>
      </c>
      <c r="F7108" s="26">
        <v>12</v>
      </c>
      <c r="G7108">
        <v>1954</v>
      </c>
      <c r="H7108" s="22">
        <f t="shared" si="734"/>
        <v>1.0874551337127984</v>
      </c>
      <c r="I7108" s="4">
        <f t="shared" si="733"/>
        <v>1.5019510368397564</v>
      </c>
      <c r="Q7108" s="14"/>
      <c r="S7108" s="29"/>
      <c r="T7108" s="7"/>
      <c r="V7108" s="7"/>
    </row>
    <row r="7109" spans="1:22" x14ac:dyDescent="0.3">
      <c r="A7109" s="14">
        <f t="shared" si="735"/>
        <v>582.13499999997919</v>
      </c>
      <c r="B7109" s="14">
        <v>200.3065</v>
      </c>
      <c r="C7109" s="14">
        <v>184.22579999999999</v>
      </c>
      <c r="D7109" s="12">
        <v>21166.41891891892</v>
      </c>
      <c r="E7109" s="27">
        <v>12</v>
      </c>
      <c r="F7109" s="26">
        <v>12</v>
      </c>
      <c r="G7109">
        <v>1954</v>
      </c>
      <c r="H7109" s="22">
        <f t="shared" si="734"/>
        <v>1.0872879911499911</v>
      </c>
      <c r="I7109" s="4">
        <f t="shared" si="733"/>
        <v>1.4973410783041465</v>
      </c>
      <c r="Q7109" s="14"/>
      <c r="S7109" s="29"/>
      <c r="T7109" s="7"/>
      <c r="V7109" s="7"/>
    </row>
    <row r="7110" spans="1:22" x14ac:dyDescent="0.3">
      <c r="A7110" s="14">
        <f t="shared" si="735"/>
        <v>582.21699999997918</v>
      </c>
      <c r="B7110" s="14">
        <v>199.9032</v>
      </c>
      <c r="C7110" s="14">
        <v>183.67740000000001</v>
      </c>
      <c r="D7110" s="12">
        <v>21162.702702702703</v>
      </c>
      <c r="E7110" s="27">
        <v>8</v>
      </c>
      <c r="F7110" s="26">
        <v>12</v>
      </c>
      <c r="G7110">
        <v>1954</v>
      </c>
      <c r="H7110" s="22">
        <f t="shared" si="734"/>
        <v>1.0883385762211355</v>
      </c>
      <c r="I7110" s="4">
        <f t="shared" ref="I7110:I7173" si="736">STANDARDIZE(H7110,H$2,H$3)</f>
        <v>1.5263172620766097</v>
      </c>
      <c r="Q7110" s="14"/>
      <c r="S7110" s="29"/>
      <c r="T7110" s="7"/>
      <c r="V7110" s="7"/>
    </row>
    <row r="7111" spans="1:22" x14ac:dyDescent="0.3">
      <c r="A7111" s="14">
        <f t="shared" si="735"/>
        <v>582.29899999997917</v>
      </c>
      <c r="B7111" s="14">
        <v>199.53229999999999</v>
      </c>
      <c r="C7111" s="14">
        <v>183.67740000000001</v>
      </c>
      <c r="D7111" s="12">
        <v>21158.986486486487</v>
      </c>
      <c r="E7111" s="27">
        <v>4</v>
      </c>
      <c r="F7111" s="26">
        <v>12</v>
      </c>
      <c r="G7111">
        <v>1954</v>
      </c>
      <c r="H7111" s="22">
        <f t="shared" si="734"/>
        <v>1.0863192749897375</v>
      </c>
      <c r="I7111" s="4">
        <f t="shared" si="736"/>
        <v>1.4706229207233545</v>
      </c>
      <c r="Q7111" s="14"/>
      <c r="S7111" s="29"/>
      <c r="T7111" s="7"/>
      <c r="V7111" s="7"/>
    </row>
    <row r="7112" spans="1:22" x14ac:dyDescent="0.3">
      <c r="A7112" s="14">
        <f t="shared" si="735"/>
        <v>582.38099999997917</v>
      </c>
      <c r="B7112" s="14">
        <v>199.67740000000001</v>
      </c>
      <c r="C7112" s="14">
        <v>184.64519999999999</v>
      </c>
      <c r="D7112" s="12">
        <v>21155.27027027027</v>
      </c>
      <c r="E7112" s="27">
        <v>1</v>
      </c>
      <c r="F7112" s="26">
        <v>12</v>
      </c>
      <c r="G7112">
        <v>1954</v>
      </c>
      <c r="H7112" s="22">
        <f t="shared" si="734"/>
        <v>1.0814112687467641</v>
      </c>
      <c r="I7112" s="4">
        <f t="shared" si="736"/>
        <v>1.3352552149002777</v>
      </c>
      <c r="Q7112" s="14"/>
      <c r="S7112" s="29"/>
      <c r="T7112" s="7"/>
      <c r="V7112" s="7"/>
    </row>
    <row r="7113" spans="1:22" x14ac:dyDescent="0.3">
      <c r="A7113" s="14">
        <f t="shared" si="735"/>
        <v>582.46299999997916</v>
      </c>
      <c r="B7113" s="14">
        <v>199.17740000000001</v>
      </c>
      <c r="C7113" s="14">
        <v>184.95160000000001</v>
      </c>
      <c r="D7113" s="12">
        <v>21151.554054054053</v>
      </c>
      <c r="E7113" s="27">
        <v>27</v>
      </c>
      <c r="F7113" s="26">
        <v>11</v>
      </c>
      <c r="G7113">
        <v>1954</v>
      </c>
      <c r="H7113" s="22">
        <f t="shared" ref="H7113:H7176" si="737">B7113/C7113</f>
        <v>1.0769163391936052</v>
      </c>
      <c r="I7113" s="4">
        <f t="shared" si="736"/>
        <v>1.2112805760500136</v>
      </c>
      <c r="Q7113" s="14"/>
      <c r="S7113" s="29"/>
      <c r="T7113" s="7"/>
      <c r="V7113" s="7"/>
    </row>
    <row r="7114" spans="1:22" x14ac:dyDescent="0.3">
      <c r="A7114" s="14">
        <f t="shared" si="735"/>
        <v>582.54499999997915</v>
      </c>
      <c r="B7114" s="14">
        <v>198.16130000000001</v>
      </c>
      <c r="C7114" s="14">
        <v>184.9032</v>
      </c>
      <c r="D7114" s="12">
        <v>21147.837837837837</v>
      </c>
      <c r="E7114" s="27">
        <v>23</v>
      </c>
      <c r="F7114" s="26">
        <v>11</v>
      </c>
      <c r="G7114">
        <v>1954</v>
      </c>
      <c r="H7114" s="22">
        <f t="shared" si="737"/>
        <v>1.0717029234756348</v>
      </c>
      <c r="I7114" s="4">
        <f t="shared" si="736"/>
        <v>1.0674893723908927</v>
      </c>
      <c r="Q7114" s="14"/>
      <c r="S7114" s="29"/>
      <c r="T7114" s="7"/>
      <c r="V7114" s="7"/>
    </row>
    <row r="7115" spans="1:22" x14ac:dyDescent="0.3">
      <c r="A7115" s="14">
        <f t="shared" si="735"/>
        <v>582.62699999997915</v>
      </c>
      <c r="B7115" s="14">
        <v>197.3871</v>
      </c>
      <c r="C7115" s="14">
        <v>185.0806</v>
      </c>
      <c r="D7115" s="12">
        <v>21144.121621621623</v>
      </c>
      <c r="E7115" s="27">
        <v>20</v>
      </c>
      <c r="F7115" s="26">
        <v>11</v>
      </c>
      <c r="G7115">
        <v>1954</v>
      </c>
      <c r="H7115" s="22">
        <f t="shared" si="737"/>
        <v>1.0664926523903639</v>
      </c>
      <c r="I7115" s="4">
        <f t="shared" si="736"/>
        <v>0.92378490083705533</v>
      </c>
      <c r="Q7115" s="14"/>
      <c r="S7115" s="29"/>
      <c r="T7115" s="7"/>
      <c r="V7115" s="7"/>
    </row>
    <row r="7116" spans="1:22" x14ac:dyDescent="0.3">
      <c r="A7116" s="14">
        <f t="shared" si="735"/>
        <v>582.70899999997914</v>
      </c>
      <c r="B7116" s="14">
        <v>197.7903</v>
      </c>
      <c r="C7116" s="14">
        <v>186.04839999999999</v>
      </c>
      <c r="D7116" s="12">
        <v>21140.405405405407</v>
      </c>
      <c r="E7116" s="27">
        <v>16</v>
      </c>
      <c r="F7116" s="26">
        <v>11</v>
      </c>
      <c r="G7116">
        <v>1954</v>
      </c>
      <c r="H7116" s="22">
        <f t="shared" si="737"/>
        <v>1.0631120719124703</v>
      </c>
      <c r="I7116" s="4">
        <f t="shared" si="736"/>
        <v>0.83054512057029017</v>
      </c>
      <c r="Q7116" s="14"/>
      <c r="S7116" s="29"/>
      <c r="T7116" s="7"/>
      <c r="V7116" s="7"/>
    </row>
    <row r="7117" spans="1:22" x14ac:dyDescent="0.3">
      <c r="A7117" s="14">
        <f t="shared" si="735"/>
        <v>582.79099999997914</v>
      </c>
      <c r="B7117" s="14">
        <v>198.5</v>
      </c>
      <c r="C7117" s="14">
        <v>187.06450000000001</v>
      </c>
      <c r="D7117" s="12">
        <v>21136.68918918919</v>
      </c>
      <c r="E7117" s="27">
        <v>12</v>
      </c>
      <c r="F7117" s="26">
        <v>11</v>
      </c>
      <c r="G7117">
        <v>1954</v>
      </c>
      <c r="H7117" s="22">
        <f t="shared" si="737"/>
        <v>1.061131321014944</v>
      </c>
      <c r="I7117" s="4">
        <f t="shared" si="736"/>
        <v>0.77591403586272678</v>
      </c>
      <c r="Q7117" s="14"/>
      <c r="S7117" s="29"/>
      <c r="T7117" s="7"/>
      <c r="V7117" s="7"/>
    </row>
    <row r="7118" spans="1:22" x14ac:dyDescent="0.3">
      <c r="A7118" s="14">
        <f t="shared" si="735"/>
        <v>582.87299999997913</v>
      </c>
      <c r="B7118" s="14">
        <v>198.25810000000001</v>
      </c>
      <c r="C7118" s="14">
        <v>186.85480000000001</v>
      </c>
      <c r="D7118" s="12">
        <v>21132.972972972973</v>
      </c>
      <c r="E7118" s="27">
        <v>8</v>
      </c>
      <c r="F7118" s="26">
        <v>11</v>
      </c>
      <c r="G7118">
        <v>1954</v>
      </c>
      <c r="H7118" s="22">
        <f t="shared" si="737"/>
        <v>1.0610276000402452</v>
      </c>
      <c r="I7118" s="4">
        <f t="shared" si="736"/>
        <v>0.77305330796312177</v>
      </c>
      <c r="Q7118" s="14"/>
      <c r="S7118" s="29"/>
      <c r="T7118" s="7"/>
      <c r="V7118" s="7"/>
    </row>
    <row r="7119" spans="1:22" x14ac:dyDescent="0.3">
      <c r="A7119" s="14">
        <f t="shared" si="735"/>
        <v>582.95499999997912</v>
      </c>
      <c r="B7119" s="14">
        <v>196.85480000000001</v>
      </c>
      <c r="C7119" s="14">
        <v>185.82259999999999</v>
      </c>
      <c r="D7119" s="12">
        <v>21129.256756756757</v>
      </c>
      <c r="E7119" s="27">
        <v>5</v>
      </c>
      <c r="F7119" s="26">
        <v>11</v>
      </c>
      <c r="G7119">
        <v>1954</v>
      </c>
      <c r="H7119" s="22">
        <f t="shared" si="737"/>
        <v>1.0593695277108384</v>
      </c>
      <c r="I7119" s="4">
        <f t="shared" si="736"/>
        <v>0.72732201989846912</v>
      </c>
      <c r="Q7119" s="14"/>
      <c r="S7119" s="29"/>
      <c r="T7119" s="7"/>
      <c r="V7119" s="7"/>
    </row>
    <row r="7120" spans="1:22" x14ac:dyDescent="0.3">
      <c r="A7120" s="14">
        <f t="shared" si="735"/>
        <v>583.03699999997912</v>
      </c>
      <c r="B7120" s="14">
        <v>195.77420000000001</v>
      </c>
      <c r="C7120" s="14">
        <v>185.74189999999999</v>
      </c>
      <c r="D7120" s="12">
        <v>21125.54054054054</v>
      </c>
      <c r="E7120" s="27">
        <v>1</v>
      </c>
      <c r="F7120" s="26">
        <v>11</v>
      </c>
      <c r="G7120">
        <v>1954</v>
      </c>
      <c r="H7120" s="22">
        <f t="shared" si="737"/>
        <v>1.0540120457473516</v>
      </c>
      <c r="I7120" s="4">
        <f t="shared" si="736"/>
        <v>0.57955732554340433</v>
      </c>
      <c r="Q7120" s="14"/>
      <c r="S7120" s="29"/>
      <c r="T7120" s="7"/>
      <c r="V7120" s="7"/>
    </row>
    <row r="7121" spans="1:22" x14ac:dyDescent="0.3">
      <c r="A7121" s="14">
        <f t="shared" si="735"/>
        <v>583.11899999997911</v>
      </c>
      <c r="B7121" s="14">
        <v>195.6935</v>
      </c>
      <c r="C7121" s="14">
        <v>185.53229999999999</v>
      </c>
      <c r="D7121" s="12">
        <v>21121.824324324323</v>
      </c>
      <c r="E7121" s="27">
        <v>28</v>
      </c>
      <c r="F7121" s="26">
        <v>10</v>
      </c>
      <c r="G7121">
        <v>1954</v>
      </c>
      <c r="H7121" s="22">
        <f t="shared" si="737"/>
        <v>1.0547678220989014</v>
      </c>
      <c r="I7121" s="4">
        <f t="shared" si="736"/>
        <v>0.60040239088355107</v>
      </c>
      <c r="Q7121" s="14"/>
      <c r="S7121" s="29"/>
      <c r="T7121" s="7"/>
      <c r="V7121" s="7"/>
    </row>
    <row r="7122" spans="1:22" x14ac:dyDescent="0.3">
      <c r="A7122" s="14">
        <f t="shared" si="735"/>
        <v>583.2009999999791</v>
      </c>
      <c r="B7122" s="14">
        <v>196.3065</v>
      </c>
      <c r="C7122" s="14">
        <v>185.9032</v>
      </c>
      <c r="D7122" s="12">
        <v>21118.10810810811</v>
      </c>
      <c r="E7122" s="27">
        <v>25</v>
      </c>
      <c r="F7122" s="26">
        <v>10</v>
      </c>
      <c r="G7122">
        <v>1954</v>
      </c>
      <c r="H7122" s="22">
        <f t="shared" si="737"/>
        <v>1.0559608441382398</v>
      </c>
      <c r="I7122" s="4">
        <f t="shared" si="736"/>
        <v>0.63330712825889779</v>
      </c>
      <c r="Q7122" s="14"/>
      <c r="S7122" s="29"/>
      <c r="T7122" s="7"/>
      <c r="V7122" s="7"/>
    </row>
    <row r="7123" spans="1:22" x14ac:dyDescent="0.3">
      <c r="A7123" s="14">
        <f t="shared" si="735"/>
        <v>583.2829999999791</v>
      </c>
      <c r="B7123" s="14">
        <v>197.46770000000001</v>
      </c>
      <c r="C7123" s="14">
        <v>186.53229999999999</v>
      </c>
      <c r="D7123" s="12">
        <v>21114.391891891893</v>
      </c>
      <c r="E7123" s="27">
        <v>21</v>
      </c>
      <c r="F7123" s="26">
        <v>10</v>
      </c>
      <c r="G7123">
        <v>1954</v>
      </c>
      <c r="H7123" s="22">
        <f t="shared" si="737"/>
        <v>1.0586246993148105</v>
      </c>
      <c r="I7123" s="4">
        <f t="shared" si="736"/>
        <v>0.70677891008753091</v>
      </c>
      <c r="Q7123" s="14"/>
      <c r="S7123" s="29"/>
      <c r="T7123" s="7"/>
      <c r="V7123" s="7"/>
    </row>
    <row r="7124" spans="1:22" x14ac:dyDescent="0.3">
      <c r="A7124" s="14">
        <f t="shared" si="735"/>
        <v>583.36499999997909</v>
      </c>
      <c r="B7124" s="14">
        <v>198.67740000000001</v>
      </c>
      <c r="C7124" s="14">
        <v>187.53229999999999</v>
      </c>
      <c r="D7124" s="12">
        <v>21110.675675675677</v>
      </c>
      <c r="E7124" s="27">
        <v>17</v>
      </c>
      <c r="F7124" s="26">
        <v>10</v>
      </c>
      <c r="G7124">
        <v>1954</v>
      </c>
      <c r="H7124" s="22">
        <f t="shared" si="737"/>
        <v>1.059430295474433</v>
      </c>
      <c r="I7124" s="4">
        <f t="shared" si="736"/>
        <v>0.72899805540832274</v>
      </c>
      <c r="Q7124" s="14"/>
      <c r="S7124" s="29"/>
      <c r="T7124" s="7"/>
      <c r="V7124" s="7"/>
    </row>
    <row r="7125" spans="1:22" x14ac:dyDescent="0.3">
      <c r="A7125" s="14">
        <f t="shared" si="735"/>
        <v>583.44699999997908</v>
      </c>
      <c r="B7125" s="14">
        <v>198.82259999999999</v>
      </c>
      <c r="C7125" s="14">
        <v>187.74189999999999</v>
      </c>
      <c r="D7125" s="12">
        <v>21106.95945945946</v>
      </c>
      <c r="E7125" s="27">
        <v>13</v>
      </c>
      <c r="F7125" s="26">
        <v>10</v>
      </c>
      <c r="G7125">
        <v>1954</v>
      </c>
      <c r="H7125" s="22">
        <f t="shared" si="737"/>
        <v>1.0590209218080779</v>
      </c>
      <c r="I7125" s="4">
        <f t="shared" si="736"/>
        <v>0.71770712151470661</v>
      </c>
      <c r="Q7125" s="14"/>
      <c r="S7125" s="29"/>
      <c r="T7125" s="7"/>
      <c r="V7125" s="7"/>
    </row>
    <row r="7126" spans="1:22" x14ac:dyDescent="0.3">
      <c r="A7126" s="14">
        <f t="shared" si="735"/>
        <v>583.52899999997908</v>
      </c>
      <c r="B7126" s="14">
        <v>197.56450000000001</v>
      </c>
      <c r="C7126" s="14">
        <v>186.85480000000001</v>
      </c>
      <c r="D7126" s="12">
        <v>21103.243243243243</v>
      </c>
      <c r="E7126" s="27">
        <v>10</v>
      </c>
      <c r="F7126" s="26">
        <v>10</v>
      </c>
      <c r="G7126">
        <v>1954</v>
      </c>
      <c r="H7126" s="22">
        <f t="shared" si="737"/>
        <v>1.0573156268931811</v>
      </c>
      <c r="I7126" s="4">
        <f t="shared" si="736"/>
        <v>0.67067338745786309</v>
      </c>
      <c r="Q7126" s="14"/>
      <c r="S7126" s="29"/>
      <c r="T7126" s="7"/>
      <c r="V7126" s="7"/>
    </row>
    <row r="7127" spans="1:22" x14ac:dyDescent="0.3">
      <c r="A7127" s="14">
        <f t="shared" si="735"/>
        <v>583.61099999997907</v>
      </c>
      <c r="B7127" s="14">
        <v>196.0968</v>
      </c>
      <c r="C7127" s="14">
        <v>185.4032</v>
      </c>
      <c r="D7127" s="12">
        <v>21099.527027027027</v>
      </c>
      <c r="E7127" s="27">
        <v>6</v>
      </c>
      <c r="F7127" s="26">
        <v>10</v>
      </c>
      <c r="G7127">
        <v>1954</v>
      </c>
      <c r="H7127" s="22">
        <f t="shared" si="737"/>
        <v>1.057677537388783</v>
      </c>
      <c r="I7127" s="4">
        <f t="shared" si="736"/>
        <v>0.68065523977784637</v>
      </c>
      <c r="Q7127" s="14"/>
      <c r="S7127" s="29"/>
      <c r="T7127" s="7"/>
      <c r="V7127" s="7"/>
    </row>
    <row r="7128" spans="1:22" x14ac:dyDescent="0.3">
      <c r="A7128" s="14">
        <f t="shared" si="735"/>
        <v>583.69299999997907</v>
      </c>
      <c r="B7128" s="14">
        <v>196</v>
      </c>
      <c r="C7128" s="14">
        <v>184.74189999999999</v>
      </c>
      <c r="D7128" s="12">
        <v>21095.81081081081</v>
      </c>
      <c r="E7128" s="27">
        <v>2</v>
      </c>
      <c r="F7128" s="26">
        <v>10</v>
      </c>
      <c r="G7128">
        <v>1954</v>
      </c>
      <c r="H7128" s="22">
        <f t="shared" si="737"/>
        <v>1.0609396135906366</v>
      </c>
      <c r="I7128" s="4">
        <f t="shared" si="736"/>
        <v>0.77062655395397861</v>
      </c>
      <c r="Q7128" s="14"/>
      <c r="S7128" s="29"/>
      <c r="T7128" s="7"/>
      <c r="V7128" s="7"/>
    </row>
    <row r="7129" spans="1:22" x14ac:dyDescent="0.3">
      <c r="A7129" s="14">
        <f t="shared" si="735"/>
        <v>583.77499999997906</v>
      </c>
      <c r="B7129" s="14">
        <v>197.5806</v>
      </c>
      <c r="C7129" s="14">
        <v>186</v>
      </c>
      <c r="D7129" s="12">
        <v>21092.094594594597</v>
      </c>
      <c r="E7129" s="27">
        <v>29</v>
      </c>
      <c r="F7129" s="26">
        <v>9</v>
      </c>
      <c r="G7129">
        <v>1954</v>
      </c>
      <c r="H7129" s="22">
        <f t="shared" si="737"/>
        <v>1.0622612903225808</v>
      </c>
      <c r="I7129" s="4">
        <f t="shared" si="736"/>
        <v>0.80707971602954964</v>
      </c>
      <c r="Q7129" s="14"/>
      <c r="S7129" s="29"/>
      <c r="T7129" s="7"/>
      <c r="V7129" s="7"/>
    </row>
    <row r="7130" spans="1:22" x14ac:dyDescent="0.3">
      <c r="A7130" s="14">
        <f t="shared" si="735"/>
        <v>583.85699999997905</v>
      </c>
      <c r="B7130" s="14">
        <v>198.82259999999999</v>
      </c>
      <c r="C7130" s="14">
        <v>187.27420000000001</v>
      </c>
      <c r="D7130" s="12">
        <v>21088.37837837838</v>
      </c>
      <c r="E7130" s="27">
        <v>25</v>
      </c>
      <c r="F7130" s="26">
        <v>9</v>
      </c>
      <c r="G7130">
        <v>1954</v>
      </c>
      <c r="H7130" s="22">
        <f t="shared" si="737"/>
        <v>1.0616657286481532</v>
      </c>
      <c r="I7130" s="4">
        <f t="shared" si="736"/>
        <v>0.79065353123020754</v>
      </c>
      <c r="Q7130" s="14"/>
      <c r="S7130" s="29"/>
      <c r="T7130" s="7"/>
      <c r="V7130" s="7"/>
    </row>
    <row r="7131" spans="1:22" x14ac:dyDescent="0.3">
      <c r="A7131" s="14">
        <f t="shared" si="735"/>
        <v>583.93899999997905</v>
      </c>
      <c r="B7131" s="14">
        <v>198.95160000000001</v>
      </c>
      <c r="C7131" s="14">
        <v>187.67740000000001</v>
      </c>
      <c r="D7131" s="12">
        <v>21084.662162162163</v>
      </c>
      <c r="E7131" s="27">
        <v>21</v>
      </c>
      <c r="F7131" s="26">
        <v>9</v>
      </c>
      <c r="G7131">
        <v>1954</v>
      </c>
      <c r="H7131" s="22">
        <f t="shared" si="737"/>
        <v>1.0600722303271466</v>
      </c>
      <c r="I7131" s="4">
        <f t="shared" si="736"/>
        <v>0.74670325870225074</v>
      </c>
      <c r="Q7131" s="14"/>
      <c r="S7131" s="29"/>
      <c r="T7131" s="7"/>
      <c r="V7131" s="7"/>
    </row>
    <row r="7132" spans="1:22" x14ac:dyDescent="0.3">
      <c r="A7132" s="14">
        <f t="shared" si="735"/>
        <v>584.02099999997904</v>
      </c>
      <c r="B7132" s="14">
        <v>198.2903</v>
      </c>
      <c r="C7132" s="14">
        <v>187.3065</v>
      </c>
      <c r="D7132" s="12">
        <v>21080.945945945947</v>
      </c>
      <c r="E7132" s="27">
        <v>17</v>
      </c>
      <c r="F7132" s="26">
        <v>9</v>
      </c>
      <c r="G7132">
        <v>1954</v>
      </c>
      <c r="H7132" s="22">
        <f t="shared" si="737"/>
        <v>1.058640783955709</v>
      </c>
      <c r="I7132" s="4">
        <f t="shared" si="736"/>
        <v>0.70722254052107791</v>
      </c>
      <c r="Q7132" s="14"/>
      <c r="S7132" s="29"/>
      <c r="T7132" s="7"/>
      <c r="V7132" s="7"/>
    </row>
    <row r="7133" spans="1:22" x14ac:dyDescent="0.3">
      <c r="A7133" s="14">
        <f t="shared" si="735"/>
        <v>584.10299999997903</v>
      </c>
      <c r="B7133" s="14">
        <v>197.25810000000001</v>
      </c>
      <c r="C7133" s="14">
        <v>186.82259999999999</v>
      </c>
      <c r="D7133" s="12">
        <v>21077.22972972973</v>
      </c>
      <c r="E7133" s="27">
        <v>14</v>
      </c>
      <c r="F7133" s="26">
        <v>9</v>
      </c>
      <c r="G7133">
        <v>1954</v>
      </c>
      <c r="H7133" s="22">
        <f t="shared" si="737"/>
        <v>1.0558578030709347</v>
      </c>
      <c r="I7133" s="4">
        <f t="shared" si="736"/>
        <v>0.6304651528831291</v>
      </c>
      <c r="Q7133" s="14"/>
      <c r="S7133" s="29"/>
      <c r="T7133" s="7"/>
      <c r="V7133" s="7"/>
    </row>
    <row r="7134" spans="1:22" x14ac:dyDescent="0.3">
      <c r="A7134" s="14">
        <f t="shared" si="735"/>
        <v>584.18499999997903</v>
      </c>
      <c r="B7134" s="14">
        <v>195.77420000000001</v>
      </c>
      <c r="C7134" s="14">
        <v>186</v>
      </c>
      <c r="D7134" s="12">
        <v>21073.513513513513</v>
      </c>
      <c r="E7134" s="27">
        <v>10</v>
      </c>
      <c r="F7134" s="26">
        <v>9</v>
      </c>
      <c r="G7134">
        <v>1954</v>
      </c>
      <c r="H7134" s="22">
        <f t="shared" si="737"/>
        <v>1.0525494623655915</v>
      </c>
      <c r="I7134" s="4">
        <f t="shared" si="736"/>
        <v>0.53921781757165499</v>
      </c>
      <c r="Q7134" s="14"/>
      <c r="S7134" s="29"/>
      <c r="T7134" s="7"/>
      <c r="V7134" s="7"/>
    </row>
    <row r="7135" spans="1:22" x14ac:dyDescent="0.3">
      <c r="A7135" s="14">
        <f t="shared" si="735"/>
        <v>584.26699999997902</v>
      </c>
      <c r="B7135" s="14">
        <v>194.7097</v>
      </c>
      <c r="C7135" s="14">
        <v>185.25810000000001</v>
      </c>
      <c r="D7135" s="12">
        <v>21069.797297297297</v>
      </c>
      <c r="E7135" s="27">
        <v>6</v>
      </c>
      <c r="F7135" s="26">
        <v>9</v>
      </c>
      <c r="G7135">
        <v>1954</v>
      </c>
      <c r="H7135" s="22">
        <f t="shared" si="737"/>
        <v>1.051018551955353</v>
      </c>
      <c r="I7135" s="4">
        <f t="shared" si="736"/>
        <v>0.49699378202741512</v>
      </c>
      <c r="Q7135" s="14"/>
      <c r="S7135" s="29"/>
      <c r="T7135" s="7"/>
      <c r="V7135" s="7"/>
    </row>
    <row r="7136" spans="1:22" x14ac:dyDescent="0.3">
      <c r="A7136" s="14">
        <f t="shared" si="735"/>
        <v>584.34899999997901</v>
      </c>
      <c r="B7136" s="14">
        <v>194.22579999999999</v>
      </c>
      <c r="C7136" s="14">
        <v>186</v>
      </c>
      <c r="D7136" s="12">
        <v>21066.08108108108</v>
      </c>
      <c r="E7136" s="27">
        <v>3</v>
      </c>
      <c r="F7136" s="26">
        <v>9</v>
      </c>
      <c r="G7136">
        <v>1954</v>
      </c>
      <c r="H7136" s="22">
        <f t="shared" si="737"/>
        <v>1.0442247311827957</v>
      </c>
      <c r="I7136" s="4">
        <f t="shared" si="736"/>
        <v>0.30961343118314</v>
      </c>
      <c r="Q7136" s="14"/>
      <c r="S7136" s="29"/>
      <c r="T7136" s="7"/>
      <c r="V7136" s="7"/>
    </row>
    <row r="7137" spans="1:22" x14ac:dyDescent="0.3">
      <c r="A7137" s="14">
        <f t="shared" si="735"/>
        <v>584.43099999997901</v>
      </c>
      <c r="B7137" s="14">
        <v>194.98390000000001</v>
      </c>
      <c r="C7137" s="14">
        <v>186.87100000000001</v>
      </c>
      <c r="D7137" s="12">
        <v>21062.364864864867</v>
      </c>
      <c r="E7137" s="27">
        <v>30</v>
      </c>
      <c r="F7137" s="26">
        <v>8</v>
      </c>
      <c r="G7137">
        <v>1954</v>
      </c>
      <c r="H7137" s="22">
        <f t="shared" si="737"/>
        <v>1.0434144409780008</v>
      </c>
      <c r="I7137" s="4">
        <f t="shared" si="736"/>
        <v>0.28726481941618803</v>
      </c>
      <c r="Q7137" s="14"/>
      <c r="S7137" s="29"/>
      <c r="T7137" s="7"/>
      <c r="V7137" s="7"/>
    </row>
    <row r="7138" spans="1:22" x14ac:dyDescent="0.3">
      <c r="A7138" s="14">
        <f t="shared" si="735"/>
        <v>584.512999999979</v>
      </c>
      <c r="B7138" s="14">
        <v>195.3871</v>
      </c>
      <c r="C7138" s="14">
        <v>187.67740000000001</v>
      </c>
      <c r="D7138" s="12">
        <v>21058.64864864865</v>
      </c>
      <c r="E7138" s="27">
        <v>26</v>
      </c>
      <c r="F7138" s="26">
        <v>8</v>
      </c>
      <c r="G7138">
        <v>1954</v>
      </c>
      <c r="H7138" s="22">
        <f t="shared" si="737"/>
        <v>1.041079533284242</v>
      </c>
      <c r="I7138" s="4">
        <f t="shared" si="736"/>
        <v>0.22286573714825114</v>
      </c>
      <c r="Q7138" s="14"/>
      <c r="S7138" s="29"/>
      <c r="T7138" s="7"/>
      <c r="V7138" s="7"/>
    </row>
    <row r="7139" spans="1:22" x14ac:dyDescent="0.3">
      <c r="A7139" s="14">
        <f t="shared" si="735"/>
        <v>584.594999999979</v>
      </c>
      <c r="B7139" s="14">
        <v>194.1129</v>
      </c>
      <c r="C7139" s="14">
        <v>186.82259999999999</v>
      </c>
      <c r="D7139" s="12">
        <v>21054.932432432433</v>
      </c>
      <c r="E7139" s="27">
        <v>22</v>
      </c>
      <c r="F7139" s="26">
        <v>8</v>
      </c>
      <c r="G7139">
        <v>1954</v>
      </c>
      <c r="H7139" s="22">
        <f t="shared" si="737"/>
        <v>1.0390225807798414</v>
      </c>
      <c r="I7139" s="4">
        <f t="shared" si="736"/>
        <v>0.16613293614450941</v>
      </c>
      <c r="Q7139" s="14"/>
      <c r="S7139" s="29"/>
      <c r="T7139" s="7"/>
      <c r="V7139" s="7"/>
    </row>
    <row r="7140" spans="1:22" x14ac:dyDescent="0.3">
      <c r="A7140" s="14">
        <f t="shared" si="735"/>
        <v>584.67699999997899</v>
      </c>
      <c r="B7140" s="14">
        <v>191.67740000000001</v>
      </c>
      <c r="C7140" s="14">
        <v>185.17740000000001</v>
      </c>
      <c r="D7140" s="12">
        <v>21051.216216216217</v>
      </c>
      <c r="E7140" s="27">
        <v>19</v>
      </c>
      <c r="F7140" s="26">
        <v>8</v>
      </c>
      <c r="G7140">
        <v>1954</v>
      </c>
      <c r="H7140" s="22">
        <f t="shared" si="737"/>
        <v>1.0351014756660371</v>
      </c>
      <c r="I7140" s="4">
        <f t="shared" si="736"/>
        <v>5.7984947476656896E-2</v>
      </c>
      <c r="Q7140" s="14"/>
      <c r="S7140" s="29"/>
      <c r="T7140" s="7"/>
      <c r="V7140" s="7"/>
    </row>
    <row r="7141" spans="1:22" x14ac:dyDescent="0.3">
      <c r="A7141" s="14">
        <f t="shared" si="735"/>
        <v>584.75899999997898</v>
      </c>
      <c r="B7141" s="14">
        <v>189.87100000000001</v>
      </c>
      <c r="C7141" s="14">
        <v>184.3065</v>
      </c>
      <c r="D7141" s="12">
        <v>21047.5</v>
      </c>
      <c r="E7141" s="27">
        <v>15</v>
      </c>
      <c r="F7141" s="26">
        <v>8</v>
      </c>
      <c r="G7141">
        <v>1954</v>
      </c>
      <c r="H7141" s="22">
        <f t="shared" si="737"/>
        <v>1.0301915559136547</v>
      </c>
      <c r="I7141" s="4">
        <f t="shared" si="736"/>
        <v>-7.7435534843827161E-2</v>
      </c>
      <c r="Q7141" s="14"/>
      <c r="S7141" s="29"/>
      <c r="T7141" s="7"/>
    </row>
    <row r="7142" spans="1:22" x14ac:dyDescent="0.3">
      <c r="A7142" s="14">
        <f t="shared" si="735"/>
        <v>584.84099999997898</v>
      </c>
      <c r="B7142" s="14">
        <v>188.5806</v>
      </c>
      <c r="C7142" s="14">
        <v>183.8871</v>
      </c>
      <c r="D7142" s="12">
        <v>21043.783783783783</v>
      </c>
      <c r="E7142" s="27">
        <v>11</v>
      </c>
      <c r="F7142" s="26">
        <v>8</v>
      </c>
      <c r="G7142">
        <v>1954</v>
      </c>
      <c r="H7142" s="22">
        <f t="shared" si="737"/>
        <v>1.0255238132528057</v>
      </c>
      <c r="I7142" s="4">
        <f t="shared" si="736"/>
        <v>-0.20617653151151663</v>
      </c>
      <c r="Q7142" s="14"/>
      <c r="S7142" s="29"/>
      <c r="T7142" s="7"/>
      <c r="V7142" s="7"/>
    </row>
    <row r="7143" spans="1:22" x14ac:dyDescent="0.3">
      <c r="A7143" s="14">
        <f t="shared" si="735"/>
        <v>584.92299999997897</v>
      </c>
      <c r="B7143" s="14">
        <v>187.32259999999999</v>
      </c>
      <c r="C7143" s="14">
        <v>183.1129</v>
      </c>
      <c r="D7143" s="12">
        <v>21040.067567567567</v>
      </c>
      <c r="E7143" s="27">
        <v>8</v>
      </c>
      <c r="F7143" s="26">
        <v>8</v>
      </c>
      <c r="G7143">
        <v>1954</v>
      </c>
      <c r="H7143" s="22">
        <f t="shared" si="737"/>
        <v>1.0229896419094449</v>
      </c>
      <c r="I7143" s="4">
        <f t="shared" si="736"/>
        <v>-0.2760715039159366</v>
      </c>
      <c r="Q7143" s="14"/>
      <c r="S7143" s="29"/>
      <c r="T7143" s="7"/>
      <c r="V7143" s="7"/>
    </row>
    <row r="7144" spans="1:22" x14ac:dyDescent="0.3">
      <c r="A7144" s="14">
        <f t="shared" si="735"/>
        <v>585.00499999997896</v>
      </c>
      <c r="B7144" s="14">
        <v>186.14519999999999</v>
      </c>
      <c r="C7144" s="14">
        <v>183.3065</v>
      </c>
      <c r="D7144" s="12">
        <v>21036.351351351354</v>
      </c>
      <c r="E7144" s="27">
        <v>4</v>
      </c>
      <c r="F7144" s="26">
        <v>8</v>
      </c>
      <c r="G7144">
        <v>1954</v>
      </c>
      <c r="H7144" s="22">
        <f t="shared" si="737"/>
        <v>1.0154860847814997</v>
      </c>
      <c r="I7144" s="4">
        <f t="shared" si="736"/>
        <v>-0.48302709110096265</v>
      </c>
      <c r="Q7144" s="14"/>
      <c r="S7144" s="29"/>
      <c r="T7144" s="7"/>
      <c r="V7144" s="7"/>
    </row>
    <row r="7145" spans="1:22" x14ac:dyDescent="0.3">
      <c r="A7145" s="14">
        <f t="shared" si="735"/>
        <v>585.08699999997896</v>
      </c>
      <c r="B7145" s="14">
        <v>185.53229999999999</v>
      </c>
      <c r="C7145" s="14">
        <v>182.95160000000001</v>
      </c>
      <c r="D7145" s="12">
        <v>21032.635135135137</v>
      </c>
      <c r="E7145" s="27">
        <v>31</v>
      </c>
      <c r="F7145" s="26">
        <v>7</v>
      </c>
      <c r="G7145">
        <v>1954</v>
      </c>
      <c r="H7145" s="22">
        <f t="shared" si="737"/>
        <v>1.0141059165374884</v>
      </c>
      <c r="I7145" s="4">
        <f t="shared" si="736"/>
        <v>-0.52109350739966964</v>
      </c>
      <c r="Q7145" s="14"/>
      <c r="S7145" s="29"/>
      <c r="T7145" s="7"/>
      <c r="V7145" s="7"/>
    </row>
    <row r="7146" spans="1:22" x14ac:dyDescent="0.3">
      <c r="A7146" s="14">
        <f t="shared" si="735"/>
        <v>585.16899999997895</v>
      </c>
      <c r="B7146" s="14">
        <v>185.51609999999999</v>
      </c>
      <c r="C7146" s="14">
        <v>183.33869999999999</v>
      </c>
      <c r="D7146" s="12">
        <v>21028.91891891892</v>
      </c>
      <c r="E7146" s="27">
        <v>27</v>
      </c>
      <c r="F7146" s="26">
        <v>7</v>
      </c>
      <c r="G7146">
        <v>1954</v>
      </c>
      <c r="H7146" s="22">
        <f t="shared" si="737"/>
        <v>1.0118763796187058</v>
      </c>
      <c r="I7146" s="4">
        <f t="shared" si="736"/>
        <v>-0.5825863586313762</v>
      </c>
      <c r="Q7146" s="14"/>
      <c r="S7146" s="29"/>
      <c r="T7146" s="7"/>
      <c r="V7146" s="7"/>
    </row>
    <row r="7147" spans="1:22" x14ac:dyDescent="0.3">
      <c r="A7147" s="14">
        <f t="shared" si="735"/>
        <v>585.25099999997894</v>
      </c>
      <c r="B7147" s="14">
        <v>186.01609999999999</v>
      </c>
      <c r="C7147" s="14">
        <v>184.1129</v>
      </c>
      <c r="D7147" s="12">
        <v>21025.202702702703</v>
      </c>
      <c r="E7147" s="27">
        <v>24</v>
      </c>
      <c r="F7147" s="26">
        <v>7</v>
      </c>
      <c r="G7147">
        <v>1954</v>
      </c>
      <c r="H7147" s="22">
        <f t="shared" si="737"/>
        <v>1.0103371355293409</v>
      </c>
      <c r="I7147" s="4">
        <f t="shared" si="736"/>
        <v>-0.6250402453552093</v>
      </c>
      <c r="Q7147" s="14"/>
      <c r="S7147" s="29"/>
      <c r="T7147" s="7"/>
      <c r="V7147" s="7"/>
    </row>
    <row r="7148" spans="1:22" x14ac:dyDescent="0.3">
      <c r="A7148" s="14">
        <f t="shared" si="735"/>
        <v>585.33299999997894</v>
      </c>
      <c r="B7148" s="14">
        <v>185.72579999999999</v>
      </c>
      <c r="C7148" s="14">
        <v>184.0806</v>
      </c>
      <c r="D7148" s="12">
        <v>21021.486486486487</v>
      </c>
      <c r="E7148" s="27">
        <v>20</v>
      </c>
      <c r="F7148" s="26">
        <v>7</v>
      </c>
      <c r="G7148">
        <v>1954</v>
      </c>
      <c r="H7148" s="22">
        <f t="shared" si="737"/>
        <v>1.0089373893826943</v>
      </c>
      <c r="I7148" s="4">
        <f t="shared" si="736"/>
        <v>-0.66364663972920124</v>
      </c>
      <c r="Q7148" s="14"/>
      <c r="S7148" s="29"/>
      <c r="T7148" s="7"/>
      <c r="V7148" s="7"/>
    </row>
    <row r="7149" spans="1:22" x14ac:dyDescent="0.3">
      <c r="A7149" s="14">
        <f t="shared" si="735"/>
        <v>585.41499999997893</v>
      </c>
      <c r="B7149" s="14">
        <v>183.54839999999999</v>
      </c>
      <c r="C7149" s="14">
        <v>182.48390000000001</v>
      </c>
      <c r="D7149" s="12">
        <v>21017.77027027027</v>
      </c>
      <c r="E7149" s="27">
        <v>16</v>
      </c>
      <c r="F7149" s="26">
        <v>7</v>
      </c>
      <c r="G7149">
        <v>1954</v>
      </c>
      <c r="H7149" s="22">
        <f t="shared" si="737"/>
        <v>1.0058333913293172</v>
      </c>
      <c r="I7149" s="4">
        <f t="shared" si="736"/>
        <v>-0.74925800095485517</v>
      </c>
      <c r="Q7149" s="14"/>
      <c r="S7149" s="29"/>
      <c r="T7149" s="7"/>
      <c r="V7149" s="7"/>
    </row>
    <row r="7150" spans="1:22" x14ac:dyDescent="0.3">
      <c r="A7150" s="14">
        <f t="shared" si="735"/>
        <v>585.49699999997893</v>
      </c>
      <c r="B7150" s="14">
        <v>180.3871</v>
      </c>
      <c r="C7150" s="14">
        <v>180.24189999999999</v>
      </c>
      <c r="D7150" s="12">
        <v>21014.054054054053</v>
      </c>
      <c r="E7150" s="27">
        <v>13</v>
      </c>
      <c r="F7150" s="26">
        <v>7</v>
      </c>
      <c r="G7150">
        <v>1954</v>
      </c>
      <c r="H7150" s="22">
        <f t="shared" si="737"/>
        <v>1.0008055840512113</v>
      </c>
      <c r="I7150" s="4">
        <f t="shared" si="736"/>
        <v>-0.88792993877729509</v>
      </c>
      <c r="Q7150" s="14"/>
      <c r="S7150" s="29"/>
      <c r="T7150" s="7"/>
      <c r="V7150" s="7"/>
    </row>
    <row r="7151" spans="1:22" x14ac:dyDescent="0.3">
      <c r="A7151" s="14">
        <f t="shared" si="735"/>
        <v>585.57899999997892</v>
      </c>
      <c r="B7151" s="14">
        <v>177.67740000000001</v>
      </c>
      <c r="C7151" s="14">
        <v>178.5968</v>
      </c>
      <c r="D7151" s="12">
        <v>21010.337837837837</v>
      </c>
      <c r="E7151" s="27">
        <v>9</v>
      </c>
      <c r="F7151" s="26">
        <v>7</v>
      </c>
      <c r="G7151">
        <v>1954</v>
      </c>
      <c r="H7151" s="22">
        <f t="shared" si="737"/>
        <v>0.99485209141485176</v>
      </c>
      <c r="I7151" s="4">
        <f t="shared" si="736"/>
        <v>-1.0521332017565082</v>
      </c>
      <c r="Q7151" s="14"/>
      <c r="S7151" s="29"/>
      <c r="T7151" s="7"/>
      <c r="V7151" s="7"/>
    </row>
    <row r="7152" spans="1:22" x14ac:dyDescent="0.3">
      <c r="A7152" s="14">
        <f t="shared" si="735"/>
        <v>585.66099999997891</v>
      </c>
      <c r="B7152" s="14">
        <v>174.24189999999999</v>
      </c>
      <c r="C7152" s="14">
        <v>177.0968</v>
      </c>
      <c r="D7152" s="12">
        <v>21006.621621621623</v>
      </c>
      <c r="E7152" s="27">
        <v>5</v>
      </c>
      <c r="F7152" s="26">
        <v>7</v>
      </c>
      <c r="G7152">
        <v>1954</v>
      </c>
      <c r="H7152" s="22">
        <f t="shared" si="737"/>
        <v>0.98387943768605635</v>
      </c>
      <c r="I7152" s="4">
        <f t="shared" si="736"/>
        <v>-1.3547699321365023</v>
      </c>
      <c r="Q7152" s="14"/>
      <c r="S7152" s="29"/>
      <c r="T7152" s="7"/>
      <c r="V7152" s="7"/>
    </row>
    <row r="7153" spans="1:22" x14ac:dyDescent="0.3">
      <c r="A7153" s="14">
        <f t="shared" si="735"/>
        <v>585.74299999997891</v>
      </c>
      <c r="B7153" s="14">
        <v>172.75810000000001</v>
      </c>
      <c r="C7153" s="14">
        <v>175.7903</v>
      </c>
      <c r="D7153" s="12">
        <v>21002.905405405407</v>
      </c>
      <c r="E7153" s="27">
        <v>1</v>
      </c>
      <c r="F7153" s="26">
        <v>7</v>
      </c>
      <c r="G7153">
        <v>1954</v>
      </c>
      <c r="H7153" s="22">
        <f t="shared" si="737"/>
        <v>0.98275103916427708</v>
      </c>
      <c r="I7153" s="4">
        <f t="shared" si="736"/>
        <v>-1.3858922884631868</v>
      </c>
      <c r="Q7153" s="14"/>
      <c r="S7153" s="29"/>
      <c r="T7153" s="7"/>
      <c r="V7153" s="7"/>
    </row>
    <row r="7154" spans="1:22" x14ac:dyDescent="0.3">
      <c r="A7154" s="14">
        <f t="shared" si="735"/>
        <v>585.8249999999789</v>
      </c>
      <c r="B7154" s="14">
        <v>174.17740000000001</v>
      </c>
      <c r="C7154" s="14">
        <v>176.9032</v>
      </c>
      <c r="D7154" s="12">
        <v>20999.18918918919</v>
      </c>
      <c r="E7154" s="27">
        <v>28</v>
      </c>
      <c r="F7154" s="26">
        <v>6</v>
      </c>
      <c r="G7154">
        <v>1954</v>
      </c>
      <c r="H7154" s="22">
        <f t="shared" si="737"/>
        <v>0.98459157324457669</v>
      </c>
      <c r="I7154" s="4">
        <f t="shared" si="736"/>
        <v>-1.3351285233811758</v>
      </c>
      <c r="Q7154" s="14"/>
      <c r="S7154" s="29"/>
      <c r="T7154" s="7"/>
      <c r="V7154" s="7"/>
    </row>
    <row r="7155" spans="1:22" x14ac:dyDescent="0.3">
      <c r="A7155" s="14">
        <f t="shared" si="735"/>
        <v>585.90699999997889</v>
      </c>
      <c r="B7155" s="14">
        <v>178.77420000000001</v>
      </c>
      <c r="C7155" s="14">
        <v>180.17740000000001</v>
      </c>
      <c r="D7155" s="12">
        <v>20995.472972972973</v>
      </c>
      <c r="E7155" s="27">
        <v>24</v>
      </c>
      <c r="F7155" s="26">
        <v>6</v>
      </c>
      <c r="G7155">
        <v>1954</v>
      </c>
      <c r="H7155" s="22">
        <f t="shared" si="737"/>
        <v>0.99221211983300905</v>
      </c>
      <c r="I7155" s="4">
        <f t="shared" si="736"/>
        <v>-1.1249462502288476</v>
      </c>
      <c r="Q7155" s="14"/>
      <c r="S7155" s="29"/>
      <c r="T7155" s="7"/>
      <c r="V7155" s="7"/>
    </row>
    <row r="7156" spans="1:22" x14ac:dyDescent="0.3">
      <c r="A7156" s="14">
        <f t="shared" si="735"/>
        <v>585.98899999997889</v>
      </c>
      <c r="B7156" s="14">
        <v>183.9032</v>
      </c>
      <c r="C7156" s="14">
        <v>183.67740000000001</v>
      </c>
      <c r="D7156" s="12">
        <v>20991.756756756757</v>
      </c>
      <c r="E7156" s="27">
        <v>20</v>
      </c>
      <c r="F7156" s="26">
        <v>6</v>
      </c>
      <c r="G7156">
        <v>1954</v>
      </c>
      <c r="H7156" s="22">
        <f t="shared" si="737"/>
        <v>1.0012293292479095</v>
      </c>
      <c r="I7156" s="4">
        <f t="shared" si="736"/>
        <v>-0.87624262374734685</v>
      </c>
      <c r="Q7156" s="14"/>
      <c r="S7156" s="29"/>
      <c r="T7156" s="7"/>
      <c r="V7156" s="7"/>
    </row>
    <row r="7157" spans="1:22" x14ac:dyDescent="0.3">
      <c r="A7157" s="14">
        <f t="shared" si="735"/>
        <v>586.07099999997888</v>
      </c>
      <c r="B7157" s="14">
        <v>187.8065</v>
      </c>
      <c r="C7157" s="14">
        <v>185.93549999999999</v>
      </c>
      <c r="D7157" s="12">
        <v>20988.04054054054</v>
      </c>
      <c r="E7157" s="27">
        <v>17</v>
      </c>
      <c r="F7157" s="26">
        <v>6</v>
      </c>
      <c r="G7157">
        <v>1954</v>
      </c>
      <c r="H7157" s="22">
        <f t="shared" si="737"/>
        <v>1.0100626292450878</v>
      </c>
      <c r="I7157" s="4">
        <f t="shared" si="736"/>
        <v>-0.63261140237778957</v>
      </c>
      <c r="Q7157" s="14"/>
      <c r="S7157" s="29"/>
      <c r="T7157" s="7"/>
      <c r="V7157" s="7"/>
    </row>
    <row r="7158" spans="1:22" x14ac:dyDescent="0.3">
      <c r="A7158" s="14">
        <f t="shared" si="735"/>
        <v>586.15299999997887</v>
      </c>
      <c r="B7158" s="14">
        <v>190.0968</v>
      </c>
      <c r="C7158" s="14">
        <v>187.0806</v>
      </c>
      <c r="D7158" s="12">
        <v>20984.324324324323</v>
      </c>
      <c r="E7158" s="27">
        <v>13</v>
      </c>
      <c r="F7158" s="26">
        <v>6</v>
      </c>
      <c r="G7158">
        <v>1954</v>
      </c>
      <c r="H7158" s="22">
        <f t="shared" si="737"/>
        <v>1.0161224627246224</v>
      </c>
      <c r="I7158" s="4">
        <f t="shared" si="736"/>
        <v>-0.46547515291419822</v>
      </c>
      <c r="Q7158" s="14"/>
      <c r="S7158" s="29"/>
      <c r="T7158" s="7"/>
      <c r="V7158" s="7"/>
    </row>
    <row r="7159" spans="1:22" x14ac:dyDescent="0.3">
      <c r="A7159" s="14">
        <f t="shared" si="735"/>
        <v>586.23499999997887</v>
      </c>
      <c r="B7159" s="14">
        <v>190.7097</v>
      </c>
      <c r="C7159" s="14">
        <v>187.37100000000001</v>
      </c>
      <c r="D7159" s="12">
        <v>20980.60810810811</v>
      </c>
      <c r="E7159" s="27">
        <v>9</v>
      </c>
      <c r="F7159" s="26">
        <v>6</v>
      </c>
      <c r="G7159">
        <v>1954</v>
      </c>
      <c r="H7159" s="22">
        <f t="shared" si="737"/>
        <v>1.0178186592375553</v>
      </c>
      <c r="I7159" s="4">
        <f t="shared" si="736"/>
        <v>-0.4186923618552908</v>
      </c>
      <c r="Q7159" s="14"/>
      <c r="S7159" s="29"/>
      <c r="T7159" s="7"/>
      <c r="V7159" s="7"/>
    </row>
    <row r="7160" spans="1:22" x14ac:dyDescent="0.3">
      <c r="A7160" s="14">
        <f t="shared" si="735"/>
        <v>586.31699999997886</v>
      </c>
      <c r="B7160" s="14">
        <v>190.9194</v>
      </c>
      <c r="C7160" s="14">
        <v>187.87100000000001</v>
      </c>
      <c r="D7160" s="12">
        <v>20976.891891891893</v>
      </c>
      <c r="E7160" s="27">
        <v>5</v>
      </c>
      <c r="F7160" s="26">
        <v>6</v>
      </c>
      <c r="G7160">
        <v>1954</v>
      </c>
      <c r="H7160" s="22">
        <f t="shared" si="737"/>
        <v>1.0162260274337178</v>
      </c>
      <c r="I7160" s="4">
        <f t="shared" si="736"/>
        <v>-0.4626187349757418</v>
      </c>
      <c r="Q7160" s="14"/>
      <c r="S7160" s="29"/>
      <c r="T7160" s="7"/>
      <c r="V7160" s="7"/>
    </row>
    <row r="7161" spans="1:22" x14ac:dyDescent="0.3">
      <c r="A7161" s="14">
        <f t="shared" ref="A7161:A7224" si="738">A7160+0.082</f>
        <v>586.39899999997886</v>
      </c>
      <c r="B7161" s="14">
        <v>190.9032</v>
      </c>
      <c r="C7161" s="14">
        <v>187.51609999999999</v>
      </c>
      <c r="D7161" s="12">
        <v>20973.175675675677</v>
      </c>
      <c r="E7161" s="27">
        <v>2</v>
      </c>
      <c r="F7161" s="26">
        <v>6</v>
      </c>
      <c r="G7161">
        <v>1954</v>
      </c>
      <c r="H7161" s="22">
        <f t="shared" si="737"/>
        <v>1.0180629823252509</v>
      </c>
      <c r="I7161" s="4">
        <f t="shared" si="736"/>
        <v>-0.41195368748862377</v>
      </c>
      <c r="Q7161" s="14"/>
      <c r="S7161" s="29"/>
      <c r="T7161" s="7"/>
      <c r="V7161" s="7"/>
    </row>
    <row r="7162" spans="1:22" x14ac:dyDescent="0.3">
      <c r="A7162" s="14">
        <f t="shared" si="738"/>
        <v>586.48099999997885</v>
      </c>
      <c r="B7162" s="14">
        <v>191.66130000000001</v>
      </c>
      <c r="C7162" s="14">
        <v>188.22579999999999</v>
      </c>
      <c r="D7162" s="12">
        <v>20969.45945945946</v>
      </c>
      <c r="E7162" s="27">
        <v>29</v>
      </c>
      <c r="F7162" s="26">
        <v>5</v>
      </c>
      <c r="G7162">
        <v>1954</v>
      </c>
      <c r="H7162" s="22">
        <f t="shared" si="737"/>
        <v>1.0182520143359732</v>
      </c>
      <c r="I7162" s="4">
        <f t="shared" si="736"/>
        <v>-0.40673999615413653</v>
      </c>
      <c r="Q7162" s="14"/>
      <c r="S7162" s="29"/>
      <c r="T7162" s="7"/>
      <c r="V7162" s="7"/>
    </row>
    <row r="7163" spans="1:22" x14ac:dyDescent="0.3">
      <c r="A7163" s="14">
        <f t="shared" si="738"/>
        <v>586.56299999997884</v>
      </c>
      <c r="B7163" s="14">
        <v>191.64519999999999</v>
      </c>
      <c r="C7163" s="14">
        <v>189.01609999999999</v>
      </c>
      <c r="D7163" s="12">
        <v>20965.743243243243</v>
      </c>
      <c r="E7163" s="27">
        <v>25</v>
      </c>
      <c r="F7163" s="26">
        <v>5</v>
      </c>
      <c r="G7163">
        <v>1954</v>
      </c>
      <c r="H7163" s="22">
        <f t="shared" si="737"/>
        <v>1.0139093971360111</v>
      </c>
      <c r="I7163" s="4">
        <f t="shared" si="736"/>
        <v>-0.52651370843665579</v>
      </c>
      <c r="Q7163" s="14"/>
      <c r="S7163" s="29"/>
      <c r="T7163" s="7"/>
      <c r="V7163" s="7"/>
    </row>
    <row r="7164" spans="1:22" x14ac:dyDescent="0.3">
      <c r="A7164" s="14">
        <f t="shared" si="738"/>
        <v>586.64499999997884</v>
      </c>
      <c r="B7164" s="14">
        <v>189.54839999999999</v>
      </c>
      <c r="C7164" s="14">
        <v>187.62899999999999</v>
      </c>
      <c r="D7164" s="12">
        <v>20962.027027027027</v>
      </c>
      <c r="E7164" s="27">
        <v>22</v>
      </c>
      <c r="F7164" s="26">
        <v>5</v>
      </c>
      <c r="G7164">
        <v>1954</v>
      </c>
      <c r="H7164" s="22">
        <f t="shared" si="737"/>
        <v>1.0102297619237963</v>
      </c>
      <c r="I7164" s="4">
        <f t="shared" si="736"/>
        <v>-0.62800171645548164</v>
      </c>
      <c r="Q7164" s="14"/>
      <c r="S7164" s="29"/>
      <c r="T7164" s="7"/>
      <c r="V7164" s="7"/>
    </row>
    <row r="7165" spans="1:22" x14ac:dyDescent="0.3">
      <c r="A7165" s="14">
        <f t="shared" si="738"/>
        <v>586.72699999997883</v>
      </c>
      <c r="B7165" s="14">
        <v>187</v>
      </c>
      <c r="C7165" s="14">
        <v>185.87100000000001</v>
      </c>
      <c r="D7165" s="12">
        <v>20958.31081081081</v>
      </c>
      <c r="E7165" s="27">
        <v>18</v>
      </c>
      <c r="F7165" s="26">
        <v>5</v>
      </c>
      <c r="G7165">
        <v>1954</v>
      </c>
      <c r="H7165" s="22">
        <f t="shared" si="737"/>
        <v>1.0060741051589543</v>
      </c>
      <c r="I7165" s="4">
        <f t="shared" si="736"/>
        <v>-0.74261887352413425</v>
      </c>
      <c r="Q7165" s="14"/>
      <c r="S7165" s="29"/>
      <c r="T7165" s="7"/>
      <c r="V7165" s="7"/>
    </row>
    <row r="7166" spans="1:22" x14ac:dyDescent="0.3">
      <c r="A7166" s="14">
        <f t="shared" si="738"/>
        <v>586.80899999997882</v>
      </c>
      <c r="B7166" s="14">
        <v>185.77420000000001</v>
      </c>
      <c r="C7166" s="14">
        <v>185.01609999999999</v>
      </c>
      <c r="D7166" s="12">
        <v>20954.594594594597</v>
      </c>
      <c r="E7166" s="27">
        <v>14</v>
      </c>
      <c r="F7166" s="26">
        <v>5</v>
      </c>
      <c r="G7166">
        <v>1954</v>
      </c>
      <c r="H7166" s="22">
        <f t="shared" si="737"/>
        <v>1.0040974812462267</v>
      </c>
      <c r="I7166" s="4">
        <f t="shared" si="736"/>
        <v>-0.79713613187604682</v>
      </c>
      <c r="Q7166" s="14"/>
      <c r="S7166" s="29"/>
      <c r="T7166" s="7"/>
      <c r="V7166" s="7"/>
    </row>
    <row r="7167" spans="1:22" x14ac:dyDescent="0.3">
      <c r="A7167" s="14">
        <f t="shared" si="738"/>
        <v>586.89099999997882</v>
      </c>
      <c r="B7167" s="14">
        <v>184.9194</v>
      </c>
      <c r="C7167" s="14">
        <v>184.74189999999999</v>
      </c>
      <c r="D7167" s="12">
        <v>20950.87837837838</v>
      </c>
      <c r="E7167" s="27">
        <v>10</v>
      </c>
      <c r="F7167" s="26">
        <v>5</v>
      </c>
      <c r="G7167">
        <v>1954</v>
      </c>
      <c r="H7167" s="22">
        <f t="shared" si="737"/>
        <v>1.0009607999051651</v>
      </c>
      <c r="I7167" s="4">
        <f t="shared" si="736"/>
        <v>-0.88364893076367101</v>
      </c>
      <c r="Q7167" s="14"/>
      <c r="S7167" s="29"/>
      <c r="T7167" s="7"/>
      <c r="V7167" s="7"/>
    </row>
    <row r="7168" spans="1:22" x14ac:dyDescent="0.3">
      <c r="A7168" s="14">
        <f t="shared" si="738"/>
        <v>586.97299999997881</v>
      </c>
      <c r="B7168" s="14">
        <v>184.0806</v>
      </c>
      <c r="C7168" s="14">
        <v>184.4194</v>
      </c>
      <c r="D7168" s="12">
        <v>20947.162162162163</v>
      </c>
      <c r="E7168" s="27">
        <v>7</v>
      </c>
      <c r="F7168" s="26">
        <v>5</v>
      </c>
      <c r="G7168">
        <v>1954</v>
      </c>
      <c r="H7168" s="22">
        <f t="shared" si="737"/>
        <v>0.99816288308063039</v>
      </c>
      <c r="I7168" s="4">
        <f t="shared" si="736"/>
        <v>-0.96081826651243585</v>
      </c>
      <c r="Q7168" s="14"/>
      <c r="S7168" s="29"/>
      <c r="T7168" s="7"/>
      <c r="V7168" s="7"/>
    </row>
    <row r="7169" spans="1:22" x14ac:dyDescent="0.3">
      <c r="A7169" s="14">
        <f t="shared" si="738"/>
        <v>587.0549999999788</v>
      </c>
      <c r="B7169" s="14">
        <v>183.17740000000001</v>
      </c>
      <c r="C7169" s="14">
        <v>183.93549999999999</v>
      </c>
      <c r="D7169" s="12">
        <v>20943.445945945947</v>
      </c>
      <c r="E7169" s="27">
        <v>3</v>
      </c>
      <c r="F7169" s="26">
        <v>5</v>
      </c>
      <c r="G7169">
        <v>1954</v>
      </c>
      <c r="H7169" s="22">
        <f t="shared" si="737"/>
        <v>0.99587844652065538</v>
      </c>
      <c r="I7169" s="4">
        <f t="shared" si="736"/>
        <v>-1.023825304587195</v>
      </c>
      <c r="Q7169" s="14"/>
      <c r="S7169" s="29"/>
      <c r="T7169" s="7"/>
      <c r="V7169" s="7"/>
    </row>
    <row r="7170" spans="1:22" x14ac:dyDescent="0.3">
      <c r="A7170" s="14">
        <f t="shared" si="738"/>
        <v>587.1369999999788</v>
      </c>
      <c r="B7170" s="14">
        <v>181.93549999999999</v>
      </c>
      <c r="C7170" s="14">
        <v>183.56450000000001</v>
      </c>
      <c r="D7170" s="12">
        <v>20939.72972972973</v>
      </c>
      <c r="E7170" s="27">
        <v>29</v>
      </c>
      <c r="F7170" s="26">
        <v>4</v>
      </c>
      <c r="G7170">
        <v>1954</v>
      </c>
      <c r="H7170" s="22">
        <f t="shared" si="737"/>
        <v>0.99112573509583812</v>
      </c>
      <c r="I7170" s="4">
        <f t="shared" si="736"/>
        <v>-1.1549098244852125</v>
      </c>
      <c r="Q7170" s="14"/>
      <c r="S7170" s="29"/>
      <c r="T7170" s="7"/>
      <c r="V7170" s="7"/>
    </row>
    <row r="7171" spans="1:22" x14ac:dyDescent="0.3">
      <c r="A7171" s="14">
        <f t="shared" si="738"/>
        <v>587.21899999997879</v>
      </c>
      <c r="B7171" s="14">
        <v>182.03229999999999</v>
      </c>
      <c r="C7171" s="14">
        <v>183.98390000000001</v>
      </c>
      <c r="D7171" s="12">
        <v>20936.013513513513</v>
      </c>
      <c r="E7171" s="27">
        <v>26</v>
      </c>
      <c r="F7171" s="26">
        <v>4</v>
      </c>
      <c r="G7171">
        <v>1954</v>
      </c>
      <c r="H7171" s="22">
        <f t="shared" si="737"/>
        <v>0.98939255010900407</v>
      </c>
      <c r="I7171" s="4">
        <f t="shared" si="736"/>
        <v>-1.2027127945345313</v>
      </c>
      <c r="Q7171" s="14"/>
      <c r="S7171" s="29"/>
      <c r="T7171" s="7"/>
      <c r="V7171" s="7"/>
    </row>
    <row r="7172" spans="1:22" x14ac:dyDescent="0.3">
      <c r="A7172" s="14">
        <f t="shared" si="738"/>
        <v>587.30099999997879</v>
      </c>
      <c r="B7172" s="14">
        <v>182.67740000000001</v>
      </c>
      <c r="C7172" s="14">
        <v>185.06450000000001</v>
      </c>
      <c r="D7172" s="12">
        <v>20932.297297297297</v>
      </c>
      <c r="E7172" s="27">
        <v>22</v>
      </c>
      <c r="F7172" s="26">
        <v>4</v>
      </c>
      <c r="G7172">
        <v>1954</v>
      </c>
      <c r="H7172" s="22">
        <f t="shared" si="737"/>
        <v>0.98710125388715819</v>
      </c>
      <c r="I7172" s="4">
        <f t="shared" si="736"/>
        <v>-1.2659090289232742</v>
      </c>
      <c r="Q7172" s="14"/>
      <c r="S7172" s="29"/>
      <c r="T7172" s="7"/>
      <c r="V7172" s="7"/>
    </row>
    <row r="7173" spans="1:22" x14ac:dyDescent="0.3">
      <c r="A7173" s="14">
        <f t="shared" si="738"/>
        <v>587.38299999997878</v>
      </c>
      <c r="B7173" s="14">
        <v>181.85480000000001</v>
      </c>
      <c r="C7173" s="14">
        <v>184.83869999999999</v>
      </c>
      <c r="D7173" s="12">
        <v>20928.58108108108</v>
      </c>
      <c r="E7173" s="27">
        <v>18</v>
      </c>
      <c r="F7173" s="26">
        <v>4</v>
      </c>
      <c r="G7173">
        <v>1954</v>
      </c>
      <c r="H7173" s="22">
        <f t="shared" si="737"/>
        <v>0.9838567356294976</v>
      </c>
      <c r="I7173" s="4">
        <f t="shared" si="736"/>
        <v>-1.3553960774920064</v>
      </c>
      <c r="Q7173" s="14"/>
      <c r="S7173" s="29"/>
      <c r="T7173" s="7"/>
      <c r="V7173" s="7"/>
    </row>
    <row r="7174" spans="1:22" x14ac:dyDescent="0.3">
      <c r="A7174" s="14">
        <f t="shared" si="738"/>
        <v>587.46499999997877</v>
      </c>
      <c r="B7174" s="14">
        <v>180.2903</v>
      </c>
      <c r="C7174" s="14">
        <v>183.8871</v>
      </c>
      <c r="D7174" s="12">
        <v>20924.864864864867</v>
      </c>
      <c r="E7174" s="27">
        <v>14</v>
      </c>
      <c r="F7174" s="26">
        <v>4</v>
      </c>
      <c r="G7174">
        <v>1954</v>
      </c>
      <c r="H7174" s="22">
        <f t="shared" si="737"/>
        <v>0.98044017225786906</v>
      </c>
      <c r="I7174" s="4">
        <f t="shared" ref="I7174:I7237" si="739">STANDARDIZE(H7174,H$2,H$3)</f>
        <v>-1.4496283018455605</v>
      </c>
      <c r="Q7174" s="14"/>
      <c r="S7174" s="29"/>
      <c r="T7174" s="7"/>
      <c r="V7174" s="7"/>
    </row>
    <row r="7175" spans="1:22" x14ac:dyDescent="0.3">
      <c r="A7175" s="14">
        <f t="shared" si="738"/>
        <v>587.54699999997877</v>
      </c>
      <c r="B7175" s="14">
        <v>179.06450000000001</v>
      </c>
      <c r="C7175" s="14">
        <v>183.14519999999999</v>
      </c>
      <c r="D7175" s="12">
        <v>20921.14864864865</v>
      </c>
      <c r="E7175" s="27">
        <v>11</v>
      </c>
      <c r="F7175" s="26">
        <v>4</v>
      </c>
      <c r="G7175">
        <v>1954</v>
      </c>
      <c r="H7175" s="22">
        <f t="shared" si="737"/>
        <v>0.97771877177234245</v>
      </c>
      <c r="I7175" s="4">
        <f t="shared" si="739"/>
        <v>-1.5246872406720859</v>
      </c>
      <c r="Q7175" s="14"/>
      <c r="S7175" s="29"/>
      <c r="T7175" s="7"/>
      <c r="V7175" s="7"/>
    </row>
    <row r="7176" spans="1:22" x14ac:dyDescent="0.3">
      <c r="A7176" s="14">
        <f t="shared" si="738"/>
        <v>587.62899999997876</v>
      </c>
      <c r="B7176" s="14">
        <v>177.5</v>
      </c>
      <c r="C7176" s="14">
        <v>182.01609999999999</v>
      </c>
      <c r="D7176" s="12">
        <v>20917.432432432433</v>
      </c>
      <c r="E7176" s="27">
        <v>7</v>
      </c>
      <c r="F7176" s="26">
        <v>4</v>
      </c>
      <c r="G7176">
        <v>1954</v>
      </c>
      <c r="H7176" s="22">
        <f t="shared" si="737"/>
        <v>0.97518845860338732</v>
      </c>
      <c r="I7176" s="4">
        <f t="shared" si="739"/>
        <v>-1.594475800779513</v>
      </c>
      <c r="Q7176" s="14"/>
      <c r="S7176" s="29"/>
      <c r="T7176" s="7"/>
      <c r="V7176" s="7"/>
    </row>
    <row r="7177" spans="1:22" x14ac:dyDescent="0.3">
      <c r="A7177" s="14">
        <f t="shared" si="738"/>
        <v>587.71099999997875</v>
      </c>
      <c r="B7177" s="14">
        <v>175.5</v>
      </c>
      <c r="C7177" s="14">
        <v>180.0806</v>
      </c>
      <c r="D7177" s="12">
        <v>20913.716216216217</v>
      </c>
      <c r="E7177" s="27">
        <v>3</v>
      </c>
      <c r="F7177" s="26">
        <v>4</v>
      </c>
      <c r="G7177">
        <v>1954</v>
      </c>
      <c r="H7177" s="22">
        <f t="shared" ref="H7177:H7240" si="740">B7177/C7177</f>
        <v>0.97456361207148356</v>
      </c>
      <c r="I7177" s="4">
        <f t="shared" si="739"/>
        <v>-1.6117096911471982</v>
      </c>
      <c r="Q7177" s="14"/>
      <c r="S7177" s="29"/>
      <c r="T7177" s="7"/>
      <c r="V7177" s="7"/>
    </row>
    <row r="7178" spans="1:22" x14ac:dyDescent="0.3">
      <c r="A7178" s="14">
        <f t="shared" si="738"/>
        <v>587.79299999997875</v>
      </c>
      <c r="B7178" s="14">
        <v>175.1129</v>
      </c>
      <c r="C7178" s="14">
        <v>179.6935</v>
      </c>
      <c r="D7178" s="12">
        <v>20910</v>
      </c>
      <c r="E7178" s="27">
        <v>31</v>
      </c>
      <c r="F7178" s="26">
        <v>3</v>
      </c>
      <c r="G7178">
        <v>1954</v>
      </c>
      <c r="H7178" s="23">
        <f t="shared" si="740"/>
        <v>0.97450881640126097</v>
      </c>
      <c r="I7178" s="4">
        <f t="shared" si="739"/>
        <v>-1.613221010367236</v>
      </c>
      <c r="Q7178" s="14"/>
      <c r="S7178" s="29"/>
    </row>
    <row r="7179" spans="1:22" x14ac:dyDescent="0.3">
      <c r="A7179" s="14">
        <f t="shared" si="738"/>
        <v>587.87499999997874</v>
      </c>
      <c r="B7179" s="14">
        <v>177.0806</v>
      </c>
      <c r="C7179" s="14">
        <v>181.35480000000001</v>
      </c>
      <c r="D7179" s="12">
        <v>20908.676470588238</v>
      </c>
      <c r="E7179" s="27">
        <v>29</v>
      </c>
      <c r="F7179" s="26">
        <v>3</v>
      </c>
      <c r="G7179">
        <v>1954</v>
      </c>
      <c r="H7179" s="22">
        <f t="shared" si="740"/>
        <v>0.97643183417257218</v>
      </c>
      <c r="I7179" s="4">
        <f t="shared" si="739"/>
        <v>-1.5601822628448407</v>
      </c>
      <c r="Q7179" s="14"/>
      <c r="S7179" s="29"/>
      <c r="T7179" s="7"/>
      <c r="V7179" s="7"/>
    </row>
    <row r="7180" spans="1:22" x14ac:dyDescent="0.3">
      <c r="A7180" s="14">
        <f t="shared" si="738"/>
        <v>587.95699999997873</v>
      </c>
      <c r="B7180" s="14">
        <v>179.0968</v>
      </c>
      <c r="C7180" s="14">
        <v>182.75810000000001</v>
      </c>
      <c r="D7180" s="12">
        <v>20907.352941176472</v>
      </c>
      <c r="E7180" s="27">
        <v>28</v>
      </c>
      <c r="F7180" s="26">
        <v>3</v>
      </c>
      <c r="G7180">
        <v>1954</v>
      </c>
      <c r="H7180" s="22">
        <f t="shared" si="740"/>
        <v>0.97996641462129441</v>
      </c>
      <c r="I7180" s="4">
        <f t="shared" si="739"/>
        <v>-1.4626950098333686</v>
      </c>
      <c r="Q7180" s="14"/>
      <c r="S7180" s="29"/>
      <c r="T7180" s="7"/>
      <c r="V7180" s="7"/>
    </row>
    <row r="7181" spans="1:22" x14ac:dyDescent="0.3">
      <c r="A7181" s="14">
        <f t="shared" si="738"/>
        <v>588.03899999997873</v>
      </c>
      <c r="B7181" s="14">
        <v>179.74189999999999</v>
      </c>
      <c r="C7181" s="14">
        <v>183.06450000000001</v>
      </c>
      <c r="D7181" s="12">
        <v>20906.029411764706</v>
      </c>
      <c r="E7181" s="27">
        <v>27</v>
      </c>
      <c r="F7181" s="26">
        <v>3</v>
      </c>
      <c r="G7181">
        <v>1954</v>
      </c>
      <c r="H7181" s="22">
        <f t="shared" si="740"/>
        <v>0.9818501129383358</v>
      </c>
      <c r="I7181" s="4">
        <f t="shared" si="739"/>
        <v>-1.4107407320641125</v>
      </c>
      <c r="Q7181" s="14"/>
      <c r="S7181" s="29"/>
      <c r="T7181" s="7"/>
      <c r="V7181" s="7"/>
    </row>
    <row r="7182" spans="1:22" x14ac:dyDescent="0.3">
      <c r="A7182" s="14">
        <f t="shared" si="738"/>
        <v>588.12099999997872</v>
      </c>
      <c r="B7182" s="14">
        <v>179.85480000000001</v>
      </c>
      <c r="C7182" s="14">
        <v>182.7097</v>
      </c>
      <c r="D7182" s="12">
        <v>20904.705882352941</v>
      </c>
      <c r="E7182" s="27">
        <v>25</v>
      </c>
      <c r="F7182" s="26">
        <v>3</v>
      </c>
      <c r="G7182">
        <v>1954</v>
      </c>
      <c r="H7182" s="22">
        <f t="shared" si="740"/>
        <v>0.98437466647911964</v>
      </c>
      <c r="I7182" s="4">
        <f t="shared" si="739"/>
        <v>-1.3411110282444207</v>
      </c>
      <c r="Q7182" s="14"/>
      <c r="S7182" s="29"/>
      <c r="T7182" s="7"/>
      <c r="V7182" s="7"/>
    </row>
    <row r="7183" spans="1:22" x14ac:dyDescent="0.3">
      <c r="A7183" s="14">
        <f t="shared" si="738"/>
        <v>588.20299999997872</v>
      </c>
      <c r="B7183" s="14">
        <v>179.6935</v>
      </c>
      <c r="C7183" s="14">
        <v>182.6129</v>
      </c>
      <c r="D7183" s="12">
        <v>20903.382352941178</v>
      </c>
      <c r="E7183" s="27">
        <v>24</v>
      </c>
      <c r="F7183" s="26">
        <v>3</v>
      </c>
      <c r="G7183">
        <v>1954</v>
      </c>
      <c r="H7183" s="22">
        <f t="shared" si="740"/>
        <v>0.98401317760136331</v>
      </c>
      <c r="I7183" s="4">
        <f t="shared" si="739"/>
        <v>-1.3510812519238407</v>
      </c>
      <c r="Q7183" s="14"/>
      <c r="S7183" s="29"/>
      <c r="T7183" s="7"/>
      <c r="V7183" s="7"/>
    </row>
    <row r="7184" spans="1:22" x14ac:dyDescent="0.3">
      <c r="A7184" s="14">
        <f t="shared" si="738"/>
        <v>588.28499999997871</v>
      </c>
      <c r="B7184" s="14">
        <v>178.87100000000001</v>
      </c>
      <c r="C7184" s="14">
        <v>182.06450000000001</v>
      </c>
      <c r="D7184" s="12">
        <v>20902.058823529413</v>
      </c>
      <c r="E7184" s="27">
        <v>23</v>
      </c>
      <c r="F7184" s="26">
        <v>3</v>
      </c>
      <c r="G7184">
        <v>1954</v>
      </c>
      <c r="H7184" s="22">
        <f t="shared" si="740"/>
        <v>0.98245951297479739</v>
      </c>
      <c r="I7184" s="4">
        <f t="shared" si="739"/>
        <v>-1.3939328714420101</v>
      </c>
      <c r="Q7184" s="14"/>
      <c r="S7184" s="29"/>
      <c r="T7184" s="7"/>
      <c r="V7184" s="7"/>
    </row>
    <row r="7185" spans="1:22" x14ac:dyDescent="0.3">
      <c r="A7185" s="14">
        <f t="shared" si="738"/>
        <v>588.3669999999787</v>
      </c>
      <c r="B7185" s="14">
        <v>178.12899999999999</v>
      </c>
      <c r="C7185" s="14">
        <v>181.2903</v>
      </c>
      <c r="D7185" s="12">
        <v>20900.735294117647</v>
      </c>
      <c r="E7185" s="27">
        <v>21</v>
      </c>
      <c r="F7185" s="26">
        <v>3</v>
      </c>
      <c r="G7185">
        <v>1954</v>
      </c>
      <c r="H7185" s="22">
        <f t="shared" si="740"/>
        <v>0.98256222202732302</v>
      </c>
      <c r="I7185" s="4">
        <f t="shared" si="739"/>
        <v>-1.3911000533649016</v>
      </c>
      <c r="Q7185" s="14"/>
      <c r="S7185" s="29"/>
      <c r="T7185" s="7"/>
      <c r="V7185" s="7"/>
    </row>
    <row r="7186" spans="1:22" x14ac:dyDescent="0.3">
      <c r="A7186" s="14">
        <f t="shared" si="738"/>
        <v>588.4489999999787</v>
      </c>
      <c r="B7186" s="14">
        <v>177.82259999999999</v>
      </c>
      <c r="C7186" s="14">
        <v>180.8871</v>
      </c>
      <c r="D7186" s="12">
        <v>20899.411764705885</v>
      </c>
      <c r="E7186" s="27">
        <v>20</v>
      </c>
      <c r="F7186" s="26">
        <v>3</v>
      </c>
      <c r="G7186">
        <v>1954</v>
      </c>
      <c r="H7186" s="22">
        <f t="shared" si="740"/>
        <v>0.98305849339173434</v>
      </c>
      <c r="I7186" s="4">
        <f t="shared" si="739"/>
        <v>-1.3774123943155214</v>
      </c>
      <c r="Q7186" s="14"/>
      <c r="S7186" s="29"/>
      <c r="T7186" s="7"/>
      <c r="V7186" s="7"/>
    </row>
    <row r="7187" spans="1:22" x14ac:dyDescent="0.3">
      <c r="A7187" s="14">
        <f t="shared" si="738"/>
        <v>588.53099999997869</v>
      </c>
      <c r="B7187" s="14">
        <v>179.5</v>
      </c>
      <c r="C7187" s="14">
        <v>181.82259999999999</v>
      </c>
      <c r="D7187" s="12">
        <v>20898.088235294119</v>
      </c>
      <c r="E7187" s="27">
        <v>19</v>
      </c>
      <c r="F7187" s="26">
        <v>3</v>
      </c>
      <c r="G7187">
        <v>1954</v>
      </c>
      <c r="H7187" s="22">
        <f t="shared" si="740"/>
        <v>0.98722601040794711</v>
      </c>
      <c r="I7187" s="4">
        <f t="shared" si="739"/>
        <v>-1.2624681196885228</v>
      </c>
      <c r="Q7187" s="14"/>
      <c r="S7187" s="29"/>
      <c r="T7187" s="7"/>
      <c r="V7187" s="7"/>
    </row>
    <row r="7188" spans="1:22" x14ac:dyDescent="0.3">
      <c r="A7188" s="14">
        <f t="shared" si="738"/>
        <v>588.61299999997868</v>
      </c>
      <c r="B7188" s="14">
        <v>182.25810000000001</v>
      </c>
      <c r="C7188" s="14">
        <v>183.77420000000001</v>
      </c>
      <c r="D7188" s="12">
        <v>20896.764705882353</v>
      </c>
      <c r="E7188" s="27">
        <v>17</v>
      </c>
      <c r="F7188" s="26">
        <v>3</v>
      </c>
      <c r="G7188">
        <v>1954</v>
      </c>
      <c r="H7188" s="22">
        <f t="shared" si="740"/>
        <v>0.99175020215024745</v>
      </c>
      <c r="I7188" s="4">
        <f t="shared" si="739"/>
        <v>-1.1376864004851905</v>
      </c>
      <c r="Q7188" s="14"/>
      <c r="S7188" s="29"/>
      <c r="T7188" s="7"/>
      <c r="V7188" s="7"/>
    </row>
    <row r="7189" spans="1:22" x14ac:dyDescent="0.3">
      <c r="A7189" s="14">
        <f t="shared" si="738"/>
        <v>588.69499999997868</v>
      </c>
      <c r="B7189" s="14">
        <v>184.24189999999999</v>
      </c>
      <c r="C7189" s="14">
        <v>185.12899999999999</v>
      </c>
      <c r="D7189" s="12">
        <v>20895.441176470591</v>
      </c>
      <c r="E7189" s="27">
        <v>16</v>
      </c>
      <c r="F7189" s="26">
        <v>3</v>
      </c>
      <c r="G7189">
        <v>1954</v>
      </c>
      <c r="H7189" s="22">
        <f t="shared" si="740"/>
        <v>0.99520820616975192</v>
      </c>
      <c r="I7189" s="4">
        <f t="shared" si="739"/>
        <v>-1.0423112017438558</v>
      </c>
      <c r="Q7189" s="14"/>
      <c r="S7189" s="29"/>
      <c r="T7189" s="7"/>
      <c r="V7189" s="7"/>
    </row>
    <row r="7190" spans="1:22" x14ac:dyDescent="0.3">
      <c r="A7190" s="14">
        <f t="shared" si="738"/>
        <v>588.77699999997867</v>
      </c>
      <c r="B7190" s="14">
        <v>184.8871</v>
      </c>
      <c r="C7190" s="14">
        <v>185.54839999999999</v>
      </c>
      <c r="D7190" s="12">
        <v>20894.117647058825</v>
      </c>
      <c r="E7190" s="27">
        <v>15</v>
      </c>
      <c r="F7190" s="26">
        <v>3</v>
      </c>
      <c r="G7190">
        <v>1954</v>
      </c>
      <c r="H7190" s="22">
        <f t="shared" si="740"/>
        <v>0.99643597034520381</v>
      </c>
      <c r="I7190" s="4">
        <f t="shared" si="739"/>
        <v>-1.0084482416140421</v>
      </c>
      <c r="Q7190" s="14"/>
      <c r="S7190" s="29"/>
      <c r="T7190" s="7"/>
      <c r="V7190" s="7"/>
    </row>
    <row r="7191" spans="1:22" x14ac:dyDescent="0.3">
      <c r="A7191" s="14">
        <f t="shared" si="738"/>
        <v>588.85899999997866</v>
      </c>
      <c r="B7191" s="14">
        <v>184.87100000000001</v>
      </c>
      <c r="C7191" s="14">
        <v>185.53229999999999</v>
      </c>
      <c r="D7191" s="12">
        <v>20892.794117647059</v>
      </c>
      <c r="E7191" s="27">
        <v>13</v>
      </c>
      <c r="F7191" s="26">
        <v>3</v>
      </c>
      <c r="G7191">
        <v>1954</v>
      </c>
      <c r="H7191" s="22">
        <f t="shared" si="740"/>
        <v>0.99643566106818071</v>
      </c>
      <c r="I7191" s="4">
        <f t="shared" si="739"/>
        <v>-1.0084567717827111</v>
      </c>
      <c r="Q7191" s="14"/>
      <c r="S7191" s="29"/>
      <c r="T7191" s="7"/>
      <c r="V7191" s="7"/>
    </row>
    <row r="7192" spans="1:22" x14ac:dyDescent="0.3">
      <c r="A7192" s="14">
        <f t="shared" si="738"/>
        <v>588.94099999997866</v>
      </c>
      <c r="B7192" s="14">
        <v>183.56450000000001</v>
      </c>
      <c r="C7192" s="14">
        <v>184.64519999999999</v>
      </c>
      <c r="D7192" s="12">
        <v>20891.470588235294</v>
      </c>
      <c r="E7192" s="27">
        <v>12</v>
      </c>
      <c r="F7192" s="26">
        <v>3</v>
      </c>
      <c r="G7192">
        <v>1954</v>
      </c>
      <c r="H7192" s="22">
        <f t="shared" si="740"/>
        <v>0.99414715356803218</v>
      </c>
      <c r="I7192" s="4">
        <f t="shared" si="739"/>
        <v>-1.0715760904464813</v>
      </c>
      <c r="Q7192" s="14"/>
      <c r="S7192" s="29"/>
      <c r="T7192" s="7"/>
      <c r="V7192" s="7"/>
    </row>
    <row r="7193" spans="1:22" x14ac:dyDescent="0.3">
      <c r="A7193" s="14">
        <f t="shared" si="738"/>
        <v>589.02299999997865</v>
      </c>
      <c r="B7193" s="14">
        <v>182.25810000000001</v>
      </c>
      <c r="C7193" s="14">
        <v>183.56450000000001</v>
      </c>
      <c r="D7193" s="12">
        <v>20890.147058823532</v>
      </c>
      <c r="E7193" s="27">
        <v>11</v>
      </c>
      <c r="F7193" s="26">
        <v>3</v>
      </c>
      <c r="G7193">
        <v>1954</v>
      </c>
      <c r="H7193" s="22">
        <f t="shared" si="740"/>
        <v>0.99288315551209527</v>
      </c>
      <c r="I7193" s="4">
        <f t="shared" si="739"/>
        <v>-1.1064384171279058</v>
      </c>
      <c r="Q7193" s="14"/>
      <c r="S7193" s="29"/>
      <c r="T7193" s="7"/>
      <c r="V7193" s="7"/>
    </row>
    <row r="7194" spans="1:22" x14ac:dyDescent="0.3">
      <c r="A7194" s="14">
        <f t="shared" si="738"/>
        <v>589.10499999997865</v>
      </c>
      <c r="B7194" s="14">
        <v>181.82259999999999</v>
      </c>
      <c r="C7194" s="14">
        <v>183.27420000000001</v>
      </c>
      <c r="D7194" s="12">
        <v>20888.823529411766</v>
      </c>
      <c r="E7194" s="27">
        <v>9</v>
      </c>
      <c r="F7194" s="26">
        <v>3</v>
      </c>
      <c r="G7194">
        <v>1954</v>
      </c>
      <c r="H7194" s="22">
        <f t="shared" si="740"/>
        <v>0.99207962713791675</v>
      </c>
      <c r="I7194" s="4">
        <f t="shared" si="739"/>
        <v>-1.1286005308644189</v>
      </c>
      <c r="Q7194" s="14"/>
      <c r="S7194" s="29"/>
      <c r="T7194" s="7"/>
      <c r="V7194" s="7"/>
    </row>
    <row r="7195" spans="1:22" x14ac:dyDescent="0.3">
      <c r="A7195" s="14">
        <f t="shared" si="738"/>
        <v>589.18699999997864</v>
      </c>
      <c r="B7195" s="14">
        <v>182.48390000000001</v>
      </c>
      <c r="C7195" s="14">
        <v>184.43549999999999</v>
      </c>
      <c r="D7195" s="12">
        <v>20887.5</v>
      </c>
      <c r="E7195" s="27">
        <v>8</v>
      </c>
      <c r="F7195" s="26">
        <v>3</v>
      </c>
      <c r="G7195">
        <v>1954</v>
      </c>
      <c r="H7195" s="22">
        <f t="shared" si="740"/>
        <v>0.98941852300668809</v>
      </c>
      <c r="I7195" s="4">
        <f t="shared" si="739"/>
        <v>-1.2019964361195237</v>
      </c>
      <c r="Q7195" s="14"/>
      <c r="S7195" s="29"/>
      <c r="T7195" s="7"/>
      <c r="V7195" s="7"/>
    </row>
    <row r="7196" spans="1:22" x14ac:dyDescent="0.3">
      <c r="A7196" s="14">
        <f t="shared" si="738"/>
        <v>589.26899999997863</v>
      </c>
      <c r="B7196" s="14">
        <v>183.46770000000001</v>
      </c>
      <c r="C7196" s="14">
        <v>185.35480000000001</v>
      </c>
      <c r="D7196" s="12">
        <v>20886.176470588238</v>
      </c>
      <c r="E7196" s="27">
        <v>7</v>
      </c>
      <c r="F7196" s="26">
        <v>3</v>
      </c>
      <c r="G7196">
        <v>1954</v>
      </c>
      <c r="H7196" s="22">
        <f t="shared" si="740"/>
        <v>0.98981898499526311</v>
      </c>
      <c r="I7196" s="4">
        <f t="shared" si="739"/>
        <v>-1.190951295184677</v>
      </c>
      <c r="Q7196" s="14"/>
      <c r="S7196" s="29"/>
      <c r="T7196" s="7"/>
      <c r="V7196" s="7"/>
    </row>
    <row r="7197" spans="1:22" x14ac:dyDescent="0.3">
      <c r="A7197" s="14">
        <f t="shared" si="738"/>
        <v>589.35099999997863</v>
      </c>
      <c r="B7197" s="14">
        <v>183.7903</v>
      </c>
      <c r="C7197" s="14">
        <v>185.33869999999999</v>
      </c>
      <c r="D7197" s="12">
        <v>20884.852941176472</v>
      </c>
      <c r="E7197" s="27">
        <v>5</v>
      </c>
      <c r="F7197" s="26">
        <v>3</v>
      </c>
      <c r="G7197">
        <v>1954</v>
      </c>
      <c r="H7197" s="22">
        <f t="shared" si="740"/>
        <v>0.9916455656589801</v>
      </c>
      <c r="I7197" s="4">
        <f t="shared" si="739"/>
        <v>-1.1405723792445934</v>
      </c>
      <c r="Q7197" s="14"/>
      <c r="S7197" s="29"/>
      <c r="T7197" s="7"/>
      <c r="V7197" s="7"/>
    </row>
    <row r="7198" spans="1:22" x14ac:dyDescent="0.3">
      <c r="A7198" s="14">
        <f t="shared" si="738"/>
        <v>589.43299999997862</v>
      </c>
      <c r="B7198" s="14">
        <v>184.25810000000001</v>
      </c>
      <c r="C7198" s="14">
        <v>185.51609999999999</v>
      </c>
      <c r="D7198" s="12">
        <v>20883.529411764706</v>
      </c>
      <c r="E7198" s="27">
        <v>4</v>
      </c>
      <c r="F7198" s="26">
        <v>3</v>
      </c>
      <c r="G7198">
        <v>1954</v>
      </c>
      <c r="H7198" s="22">
        <f t="shared" si="740"/>
        <v>0.99321891738776324</v>
      </c>
      <c r="I7198" s="4">
        <f t="shared" si="739"/>
        <v>-1.0971777698177894</v>
      </c>
      <c r="Q7198" s="14"/>
      <c r="S7198" s="29"/>
      <c r="T7198" s="7"/>
      <c r="V7198" s="7"/>
    </row>
    <row r="7199" spans="1:22" x14ac:dyDescent="0.3">
      <c r="A7199" s="14">
        <f t="shared" si="738"/>
        <v>589.51499999997861</v>
      </c>
      <c r="B7199" s="14">
        <v>184.74189999999999</v>
      </c>
      <c r="C7199" s="14">
        <v>185.98390000000001</v>
      </c>
      <c r="D7199" s="12">
        <v>20882.205882352941</v>
      </c>
      <c r="E7199" s="27">
        <v>3</v>
      </c>
      <c r="F7199" s="26">
        <v>3</v>
      </c>
      <c r="G7199">
        <v>1954</v>
      </c>
      <c r="H7199" s="22">
        <f t="shared" si="740"/>
        <v>0.99332200260345105</v>
      </c>
      <c r="I7199" s="4">
        <f t="shared" si="739"/>
        <v>-1.0943345767856059</v>
      </c>
      <c r="Q7199" s="14"/>
      <c r="S7199" s="29"/>
      <c r="T7199" s="7"/>
      <c r="V7199" s="7"/>
    </row>
    <row r="7200" spans="1:22" x14ac:dyDescent="0.3">
      <c r="A7200" s="14">
        <f t="shared" si="738"/>
        <v>589.59699999997861</v>
      </c>
      <c r="B7200" s="14">
        <v>184.3065</v>
      </c>
      <c r="C7200" s="14">
        <v>185.03229999999999</v>
      </c>
      <c r="D7200" s="12">
        <v>20880.882352941178</v>
      </c>
      <c r="E7200" s="27">
        <v>1</v>
      </c>
      <c r="F7200" s="26">
        <v>3</v>
      </c>
      <c r="G7200">
        <v>1954</v>
      </c>
      <c r="H7200" s="22">
        <f t="shared" si="740"/>
        <v>0.99607744161424794</v>
      </c>
      <c r="I7200" s="4">
        <f t="shared" si="739"/>
        <v>-1.018336821493222</v>
      </c>
      <c r="Q7200" s="14"/>
      <c r="S7200" s="29"/>
      <c r="T7200" s="7"/>
      <c r="V7200" s="7"/>
    </row>
    <row r="7201" spans="1:22" x14ac:dyDescent="0.3">
      <c r="A7201" s="14">
        <f t="shared" si="738"/>
        <v>589.6789999999786</v>
      </c>
      <c r="B7201" s="14">
        <v>184.67740000000001</v>
      </c>
      <c r="C7201" s="14">
        <v>185.6129</v>
      </c>
      <c r="D7201" s="12">
        <v>20879.558823529413</v>
      </c>
      <c r="E7201" s="27">
        <v>28</v>
      </c>
      <c r="F7201" s="26">
        <v>2</v>
      </c>
      <c r="G7201">
        <v>1954</v>
      </c>
      <c r="H7201" s="22">
        <f t="shared" si="740"/>
        <v>0.99495994082307859</v>
      </c>
      <c r="I7201" s="4">
        <f t="shared" si="739"/>
        <v>-1.049158607543849</v>
      </c>
      <c r="Q7201" s="14"/>
      <c r="S7201" s="29"/>
      <c r="T7201" s="7"/>
      <c r="V7201" s="7"/>
    </row>
    <row r="7202" spans="1:22" x14ac:dyDescent="0.3">
      <c r="A7202" s="14">
        <f t="shared" si="738"/>
        <v>589.76099999997859</v>
      </c>
      <c r="B7202" s="14">
        <v>184.67740000000001</v>
      </c>
      <c r="C7202" s="14">
        <v>185.66130000000001</v>
      </c>
      <c r="D7202" s="12">
        <v>20878.235294117647</v>
      </c>
      <c r="E7202" s="27">
        <v>27</v>
      </c>
      <c r="F7202" s="26">
        <v>2</v>
      </c>
      <c r="G7202">
        <v>1954</v>
      </c>
      <c r="H7202" s="22">
        <f t="shared" si="740"/>
        <v>0.99470056495349324</v>
      </c>
      <c r="I7202" s="4">
        <f t="shared" si="739"/>
        <v>-1.0563124526437615</v>
      </c>
      <c r="Q7202" s="14"/>
      <c r="S7202" s="29"/>
      <c r="T7202" s="7"/>
      <c r="V7202" s="7"/>
    </row>
    <row r="7203" spans="1:22" x14ac:dyDescent="0.3">
      <c r="A7203" s="14">
        <f t="shared" si="738"/>
        <v>589.84299999997859</v>
      </c>
      <c r="B7203" s="14">
        <v>184.22579999999999</v>
      </c>
      <c r="C7203" s="14">
        <v>185.3065</v>
      </c>
      <c r="D7203" s="12">
        <v>20876.911764705885</v>
      </c>
      <c r="E7203" s="27">
        <v>25</v>
      </c>
      <c r="F7203" s="26">
        <v>2</v>
      </c>
      <c r="G7203">
        <v>1954</v>
      </c>
      <c r="H7203" s="22">
        <f t="shared" si="740"/>
        <v>0.99416804051665753</v>
      </c>
      <c r="I7203" s="4">
        <f t="shared" si="739"/>
        <v>-1.0710000075775761</v>
      </c>
      <c r="Q7203" s="14"/>
      <c r="S7203" s="29"/>
      <c r="T7203" s="7"/>
      <c r="V7203" s="7"/>
    </row>
    <row r="7204" spans="1:22" x14ac:dyDescent="0.3">
      <c r="A7204" s="14">
        <f t="shared" si="738"/>
        <v>589.92499999997858</v>
      </c>
      <c r="B7204" s="14">
        <v>183.9032</v>
      </c>
      <c r="C7204" s="14">
        <v>185.24189999999999</v>
      </c>
      <c r="D7204" s="12">
        <v>20875.588235294119</v>
      </c>
      <c r="E7204" s="27">
        <v>24</v>
      </c>
      <c r="F7204" s="26">
        <v>2</v>
      </c>
      <c r="G7204">
        <v>1954</v>
      </c>
      <c r="H7204" s="22">
        <f t="shared" si="740"/>
        <v>0.99277323326957889</v>
      </c>
      <c r="I7204" s="4">
        <f t="shared" si="739"/>
        <v>-1.1094701821770383</v>
      </c>
      <c r="Q7204" s="14"/>
      <c r="S7204" s="29"/>
      <c r="T7204" s="7"/>
      <c r="V7204" s="7"/>
    </row>
    <row r="7205" spans="1:22" x14ac:dyDescent="0.3">
      <c r="A7205" s="14">
        <f t="shared" si="738"/>
        <v>590.00699999997858</v>
      </c>
      <c r="B7205" s="14">
        <v>183.85480000000001</v>
      </c>
      <c r="C7205" s="14">
        <v>185.5806</v>
      </c>
      <c r="D7205" s="12">
        <v>20874.264705882353</v>
      </c>
      <c r="E7205" s="27">
        <v>23</v>
      </c>
      <c r="F7205" s="26">
        <v>2</v>
      </c>
      <c r="G7205">
        <v>1954</v>
      </c>
      <c r="H7205" s="22">
        <f t="shared" si="740"/>
        <v>0.99070053658625956</v>
      </c>
      <c r="I7205" s="4">
        <f t="shared" si="739"/>
        <v>-1.1666372233334608</v>
      </c>
      <c r="Q7205" s="14"/>
      <c r="S7205" s="29"/>
      <c r="T7205" s="7"/>
      <c r="V7205" s="7"/>
    </row>
    <row r="7206" spans="1:22" x14ac:dyDescent="0.3">
      <c r="A7206" s="14">
        <f t="shared" si="738"/>
        <v>590.08899999997857</v>
      </c>
      <c r="B7206" s="14">
        <v>183.62899999999999</v>
      </c>
      <c r="C7206" s="14">
        <v>185.5806</v>
      </c>
      <c r="D7206" s="12">
        <v>20872.941176470591</v>
      </c>
      <c r="E7206" s="27">
        <v>21</v>
      </c>
      <c r="F7206" s="26">
        <v>2</v>
      </c>
      <c r="G7206">
        <v>1954</v>
      </c>
      <c r="H7206" s="22">
        <f t="shared" si="740"/>
        <v>0.98948381457975665</v>
      </c>
      <c r="I7206" s="4">
        <f t="shared" si="739"/>
        <v>-1.2001956294338099</v>
      </c>
      <c r="Q7206" s="14"/>
      <c r="S7206" s="29"/>
      <c r="T7206" s="7"/>
      <c r="V7206" s="7"/>
    </row>
    <row r="7207" spans="1:22" x14ac:dyDescent="0.3">
      <c r="A7207" s="14">
        <f t="shared" si="738"/>
        <v>590.17099999997856</v>
      </c>
      <c r="B7207" s="14">
        <v>183.51609999999999</v>
      </c>
      <c r="C7207" s="14">
        <v>185.5</v>
      </c>
      <c r="D7207" s="12">
        <v>20871.617647058825</v>
      </c>
      <c r="E7207" s="27">
        <v>20</v>
      </c>
      <c r="F7207" s="26">
        <v>2</v>
      </c>
      <c r="G7207">
        <v>1954</v>
      </c>
      <c r="H7207" s="22">
        <f t="shared" si="740"/>
        <v>0.98930512129380055</v>
      </c>
      <c r="I7207" s="4">
        <f t="shared" si="739"/>
        <v>-1.2051241684307794</v>
      </c>
      <c r="Q7207" s="14"/>
      <c r="S7207" s="29"/>
      <c r="T7207" s="7"/>
      <c r="V7207" s="7"/>
    </row>
    <row r="7208" spans="1:22" x14ac:dyDescent="0.3">
      <c r="A7208" s="14">
        <f t="shared" si="738"/>
        <v>590.25299999997856</v>
      </c>
      <c r="B7208" s="14">
        <v>184.1935</v>
      </c>
      <c r="C7208" s="14">
        <v>185.62899999999999</v>
      </c>
      <c r="D7208" s="12">
        <v>20870.294117647059</v>
      </c>
      <c r="E7208" s="27">
        <v>19</v>
      </c>
      <c r="F7208" s="26">
        <v>2</v>
      </c>
      <c r="G7208">
        <v>1954</v>
      </c>
      <c r="H7208" s="22">
        <f t="shared" si="740"/>
        <v>0.99226683330729581</v>
      </c>
      <c r="I7208" s="4">
        <f t="shared" si="739"/>
        <v>-1.1234371980546756</v>
      </c>
      <c r="Q7208" s="14"/>
      <c r="S7208" s="29"/>
      <c r="T7208" s="7"/>
      <c r="V7208" s="7"/>
    </row>
    <row r="7209" spans="1:22" x14ac:dyDescent="0.3">
      <c r="A7209" s="14">
        <f t="shared" si="738"/>
        <v>590.33499999997855</v>
      </c>
      <c r="B7209" s="14">
        <v>184.8065</v>
      </c>
      <c r="C7209" s="14">
        <v>185.7903</v>
      </c>
      <c r="D7209" s="12">
        <v>20868.970588235294</v>
      </c>
      <c r="E7209" s="27">
        <v>17</v>
      </c>
      <c r="F7209" s="26">
        <v>2</v>
      </c>
      <c r="G7209">
        <v>1954</v>
      </c>
      <c r="H7209" s="22">
        <f t="shared" si="740"/>
        <v>0.99470478275776508</v>
      </c>
      <c r="I7209" s="4">
        <f t="shared" si="739"/>
        <v>-1.0561961213964841</v>
      </c>
      <c r="Q7209" s="14"/>
      <c r="S7209" s="29"/>
      <c r="T7209" s="7"/>
      <c r="V7209" s="7"/>
    </row>
    <row r="7210" spans="1:22" x14ac:dyDescent="0.3">
      <c r="A7210" s="14">
        <f t="shared" si="738"/>
        <v>590.41699999997854</v>
      </c>
      <c r="B7210" s="14">
        <v>184.51609999999999</v>
      </c>
      <c r="C7210" s="14">
        <v>185.32259999999999</v>
      </c>
      <c r="D7210" s="12">
        <v>20867.647058823532</v>
      </c>
      <c r="E7210" s="27">
        <v>16</v>
      </c>
      <c r="F7210" s="26">
        <v>2</v>
      </c>
      <c r="G7210">
        <v>1954</v>
      </c>
      <c r="H7210" s="22">
        <f t="shared" si="740"/>
        <v>0.99564812926216228</v>
      </c>
      <c r="I7210" s="4">
        <f t="shared" si="739"/>
        <v>-1.0301776842196182</v>
      </c>
      <c r="Q7210" s="14"/>
      <c r="S7210" s="29"/>
      <c r="T7210" s="7"/>
      <c r="V7210" s="7"/>
    </row>
    <row r="7211" spans="1:22" x14ac:dyDescent="0.3">
      <c r="A7211" s="14">
        <f t="shared" si="738"/>
        <v>590.49899999997854</v>
      </c>
      <c r="B7211" s="14">
        <v>184.27420000000001</v>
      </c>
      <c r="C7211" s="14">
        <v>184.83869999999999</v>
      </c>
      <c r="D7211" s="12">
        <v>20866.323529411766</v>
      </c>
      <c r="E7211" s="27">
        <v>15</v>
      </c>
      <c r="F7211" s="26">
        <v>2</v>
      </c>
      <c r="G7211">
        <v>1954</v>
      </c>
      <c r="H7211" s="22">
        <f t="shared" si="740"/>
        <v>0.99694598587849848</v>
      </c>
      <c r="I7211" s="4">
        <f t="shared" si="739"/>
        <v>-0.99438150468291597</v>
      </c>
      <c r="Q7211" s="14"/>
      <c r="S7211" s="29"/>
      <c r="T7211" s="7"/>
      <c r="V7211" s="7"/>
    </row>
    <row r="7212" spans="1:22" x14ac:dyDescent="0.3">
      <c r="A7212" s="14">
        <f t="shared" si="738"/>
        <v>590.58099999997853</v>
      </c>
      <c r="B7212" s="14">
        <v>184.72579999999999</v>
      </c>
      <c r="C7212" s="14">
        <v>184.83869999999999</v>
      </c>
      <c r="D7212" s="12">
        <v>20865</v>
      </c>
      <c r="E7212" s="27">
        <v>14</v>
      </c>
      <c r="F7212" s="26">
        <v>2</v>
      </c>
      <c r="G7212">
        <v>1954</v>
      </c>
      <c r="H7212" s="22">
        <f t="shared" si="740"/>
        <v>0.99938919717569974</v>
      </c>
      <c r="I7212" s="4">
        <f t="shared" si="739"/>
        <v>-0.92699530104540917</v>
      </c>
      <c r="Q7212" s="14"/>
      <c r="S7212" s="29"/>
      <c r="V7212" s="7"/>
    </row>
    <row r="7213" spans="1:22" x14ac:dyDescent="0.3">
      <c r="A7213" s="14">
        <f t="shared" si="738"/>
        <v>590.66299999997852</v>
      </c>
      <c r="B7213" s="14">
        <v>186.16130000000001</v>
      </c>
      <c r="C7213" s="14">
        <v>185.5</v>
      </c>
      <c r="D7213" s="12">
        <v>20863.676470588238</v>
      </c>
      <c r="E7213" s="27">
        <v>12</v>
      </c>
      <c r="F7213" s="26">
        <v>2</v>
      </c>
      <c r="G7213">
        <v>1954</v>
      </c>
      <c r="H7213" s="22">
        <f t="shared" si="740"/>
        <v>1.0035649595687333</v>
      </c>
      <c r="I7213" s="4">
        <f t="shared" si="739"/>
        <v>-0.81182361070444919</v>
      </c>
      <c r="Q7213" s="14"/>
      <c r="S7213" s="29"/>
      <c r="T7213" s="7"/>
      <c r="V7213" s="7"/>
    </row>
    <row r="7214" spans="1:22" x14ac:dyDescent="0.3">
      <c r="A7214" s="14">
        <f t="shared" si="738"/>
        <v>590.74499999997852</v>
      </c>
      <c r="B7214" s="14">
        <v>188.96770000000001</v>
      </c>
      <c r="C7214" s="14">
        <v>187.2903</v>
      </c>
      <c r="D7214" s="12">
        <v>20862.352941176472</v>
      </c>
      <c r="E7214" s="27">
        <v>11</v>
      </c>
      <c r="F7214" s="26">
        <v>2</v>
      </c>
      <c r="G7214">
        <v>1954</v>
      </c>
      <c r="H7214" s="22">
        <f t="shared" si="740"/>
        <v>1.0089561498913719</v>
      </c>
      <c r="I7214" s="4">
        <f t="shared" si="739"/>
        <v>-0.6631292061942694</v>
      </c>
      <c r="Q7214" s="14"/>
      <c r="S7214" s="29"/>
      <c r="T7214" s="7"/>
      <c r="V7214" s="7"/>
    </row>
    <row r="7215" spans="1:22" x14ac:dyDescent="0.3">
      <c r="A7215" s="14">
        <f t="shared" si="738"/>
        <v>590.82699999997851</v>
      </c>
      <c r="B7215" s="14">
        <v>191.9194</v>
      </c>
      <c r="C7215" s="14">
        <v>189.2903</v>
      </c>
      <c r="D7215" s="12">
        <v>20861.029411764706</v>
      </c>
      <c r="E7215" s="27">
        <v>10</v>
      </c>
      <c r="F7215" s="26">
        <v>2</v>
      </c>
      <c r="G7215">
        <v>1954</v>
      </c>
      <c r="H7215" s="22">
        <f t="shared" si="740"/>
        <v>1.0138892484189628</v>
      </c>
      <c r="I7215" s="4">
        <f t="shared" si="739"/>
        <v>-0.527069430142597</v>
      </c>
      <c r="Q7215" s="14"/>
      <c r="S7215" s="29"/>
      <c r="T7215" s="7"/>
      <c r="V7215" s="7"/>
    </row>
    <row r="7216" spans="1:22" x14ac:dyDescent="0.3">
      <c r="A7216" s="14">
        <f t="shared" si="738"/>
        <v>590.90899999997851</v>
      </c>
      <c r="B7216" s="14">
        <v>193.87100000000001</v>
      </c>
      <c r="C7216" s="14">
        <v>190.06450000000001</v>
      </c>
      <c r="D7216" s="12">
        <v>20859.705882352941</v>
      </c>
      <c r="E7216" s="27">
        <v>8</v>
      </c>
      <c r="F7216" s="26">
        <v>2</v>
      </c>
      <c r="G7216">
        <v>1954</v>
      </c>
      <c r="H7216" s="22">
        <f t="shared" si="740"/>
        <v>1.0200274117470649</v>
      </c>
      <c r="I7216" s="4">
        <f t="shared" si="739"/>
        <v>-0.35777276535491254</v>
      </c>
      <c r="Q7216" s="14"/>
      <c r="S7216" s="29"/>
      <c r="T7216" s="7"/>
      <c r="V7216" s="7"/>
    </row>
    <row r="7217" spans="1:22" x14ac:dyDescent="0.3">
      <c r="A7217" s="14">
        <f t="shared" si="738"/>
        <v>590.9909999999785</v>
      </c>
      <c r="B7217" s="14">
        <v>193.22579999999999</v>
      </c>
      <c r="C7217" s="14">
        <v>189.53229999999999</v>
      </c>
      <c r="D7217" s="12">
        <v>20858.382352941178</v>
      </c>
      <c r="E7217" s="27">
        <v>7</v>
      </c>
      <c r="F7217" s="26">
        <v>2</v>
      </c>
      <c r="G7217">
        <v>1954</v>
      </c>
      <c r="H7217" s="22">
        <f t="shared" si="740"/>
        <v>1.0194874435650283</v>
      </c>
      <c r="I7217" s="4">
        <f t="shared" si="739"/>
        <v>-0.37266562620332727</v>
      </c>
      <c r="Q7217" s="14"/>
      <c r="S7217" s="29"/>
      <c r="T7217" s="7"/>
      <c r="V7217" s="7"/>
    </row>
    <row r="7218" spans="1:22" x14ac:dyDescent="0.3">
      <c r="A7218" s="14">
        <f t="shared" si="738"/>
        <v>591.07299999997849</v>
      </c>
      <c r="B7218" s="14">
        <v>192.9194</v>
      </c>
      <c r="C7218" s="14">
        <v>189.0968</v>
      </c>
      <c r="D7218" s="12">
        <v>20857.058823529413</v>
      </c>
      <c r="E7218" s="27">
        <v>6</v>
      </c>
      <c r="F7218" s="26">
        <v>2</v>
      </c>
      <c r="G7218">
        <v>1954</v>
      </c>
      <c r="H7218" s="22">
        <f t="shared" si="740"/>
        <v>1.0202150433005741</v>
      </c>
      <c r="I7218" s="4">
        <f t="shared" si="739"/>
        <v>-0.3525977000267207</v>
      </c>
      <c r="Q7218" s="14"/>
      <c r="S7218" s="29"/>
      <c r="T7218" s="7"/>
      <c r="V7218" s="7"/>
    </row>
    <row r="7219" spans="1:22" x14ac:dyDescent="0.3">
      <c r="A7219" s="14">
        <f t="shared" si="738"/>
        <v>591.15499999997849</v>
      </c>
      <c r="B7219" s="14">
        <v>194.01609999999999</v>
      </c>
      <c r="C7219" s="14">
        <v>189.6129</v>
      </c>
      <c r="D7219" s="12">
        <v>20855.735294117647</v>
      </c>
      <c r="E7219" s="27">
        <v>4</v>
      </c>
      <c r="F7219" s="26">
        <v>2</v>
      </c>
      <c r="G7219">
        <v>1954</v>
      </c>
      <c r="H7219" s="22">
        <f t="shared" si="740"/>
        <v>1.0232220487108208</v>
      </c>
      <c r="I7219" s="4">
        <f t="shared" si="739"/>
        <v>-0.26966149260737732</v>
      </c>
      <c r="Q7219" s="14"/>
      <c r="S7219" s="29"/>
      <c r="T7219" s="7"/>
      <c r="V7219" s="7"/>
    </row>
    <row r="7220" spans="1:22" x14ac:dyDescent="0.3">
      <c r="A7220" s="14">
        <f t="shared" si="738"/>
        <v>591.23699999997848</v>
      </c>
      <c r="B7220" s="14">
        <v>195.51609999999999</v>
      </c>
      <c r="C7220" s="14">
        <v>190.66130000000001</v>
      </c>
      <c r="D7220" s="12">
        <v>20854.411764705885</v>
      </c>
      <c r="E7220" s="27">
        <v>3</v>
      </c>
      <c r="F7220" s="26">
        <v>2</v>
      </c>
      <c r="G7220">
        <v>1954</v>
      </c>
      <c r="H7220" s="22">
        <f t="shared" si="740"/>
        <v>1.0254629544642777</v>
      </c>
      <c r="I7220" s="4">
        <f t="shared" si="739"/>
        <v>-0.2078550775797911</v>
      </c>
      <c r="Q7220" s="14"/>
      <c r="S7220" s="29"/>
      <c r="T7220" s="7"/>
      <c r="V7220" s="7"/>
    </row>
    <row r="7221" spans="1:22" x14ac:dyDescent="0.3">
      <c r="A7221" s="14">
        <f t="shared" si="738"/>
        <v>591.31899999997847</v>
      </c>
      <c r="B7221" s="14">
        <v>196.22579999999999</v>
      </c>
      <c r="C7221" s="14">
        <v>190.72579999999999</v>
      </c>
      <c r="D7221" s="12">
        <v>20853.088235294119</v>
      </c>
      <c r="E7221" s="27">
        <v>2</v>
      </c>
      <c r="F7221" s="26">
        <v>2</v>
      </c>
      <c r="G7221">
        <v>1954</v>
      </c>
      <c r="H7221" s="22">
        <f t="shared" si="740"/>
        <v>1.0288372102777914</v>
      </c>
      <c r="I7221" s="4">
        <f t="shared" si="739"/>
        <v>-0.11478973786278018</v>
      </c>
      <c r="Q7221" s="14"/>
      <c r="S7221" s="29"/>
      <c r="T7221" s="7"/>
      <c r="V7221" s="7"/>
    </row>
    <row r="7222" spans="1:22" x14ac:dyDescent="0.3">
      <c r="A7222" s="14">
        <f t="shared" si="738"/>
        <v>591.40099999997847</v>
      </c>
      <c r="B7222" s="14">
        <v>195.9032</v>
      </c>
      <c r="C7222" s="14">
        <v>190.32259999999999</v>
      </c>
      <c r="D7222" s="12">
        <v>20851.764705882353</v>
      </c>
      <c r="E7222" s="27">
        <v>31</v>
      </c>
      <c r="F7222" s="26">
        <v>1</v>
      </c>
      <c r="G7222">
        <v>1954</v>
      </c>
      <c r="H7222" s="22">
        <f t="shared" si="740"/>
        <v>1.0293217936282921</v>
      </c>
      <c r="I7222" s="4">
        <f t="shared" si="739"/>
        <v>-0.10142444589086073</v>
      </c>
      <c r="Q7222" s="14"/>
      <c r="S7222" s="29"/>
      <c r="T7222" s="7"/>
      <c r="V7222" s="7"/>
    </row>
    <row r="7223" spans="1:22" x14ac:dyDescent="0.3">
      <c r="A7223" s="14">
        <f t="shared" si="738"/>
        <v>591.48299999997846</v>
      </c>
      <c r="B7223" s="14">
        <v>195.9032</v>
      </c>
      <c r="C7223" s="14">
        <v>190.0968</v>
      </c>
      <c r="D7223" s="12">
        <v>20850.441176470591</v>
      </c>
      <c r="E7223" s="27">
        <v>30</v>
      </c>
      <c r="F7223" s="26">
        <v>1</v>
      </c>
      <c r="G7223">
        <v>1954</v>
      </c>
      <c r="H7223" s="22">
        <f t="shared" si="740"/>
        <v>1.0305444384124298</v>
      </c>
      <c r="I7223" s="4">
        <f t="shared" si="739"/>
        <v>-6.7702683677900929E-2</v>
      </c>
      <c r="Q7223" s="14"/>
      <c r="S7223" s="29"/>
      <c r="T7223" s="7"/>
      <c r="V7223" s="7"/>
    </row>
    <row r="7224" spans="1:22" x14ac:dyDescent="0.3">
      <c r="A7224" s="14">
        <f t="shared" si="738"/>
        <v>591.56499999997845</v>
      </c>
      <c r="B7224" s="14">
        <v>196.4032</v>
      </c>
      <c r="C7224" s="14">
        <v>189.9032</v>
      </c>
      <c r="D7224" s="12">
        <v>20849.117647058825</v>
      </c>
      <c r="E7224" s="27">
        <v>29</v>
      </c>
      <c r="F7224" s="26">
        <v>1</v>
      </c>
      <c r="G7224">
        <v>1954</v>
      </c>
      <c r="H7224" s="22">
        <f t="shared" si="740"/>
        <v>1.0342279645629984</v>
      </c>
      <c r="I7224" s="4">
        <f t="shared" si="739"/>
        <v>3.3892640300271559E-2</v>
      </c>
      <c r="Q7224" s="14"/>
      <c r="S7224" s="29"/>
      <c r="T7224" s="7"/>
      <c r="V7224" s="7"/>
    </row>
    <row r="7225" spans="1:22" x14ac:dyDescent="0.3">
      <c r="A7225" s="14">
        <f t="shared" ref="A7225:A7288" si="741">A7224+0.082</f>
        <v>591.64699999997845</v>
      </c>
      <c r="B7225" s="14">
        <v>197.2097</v>
      </c>
      <c r="C7225" s="14">
        <v>190.6935</v>
      </c>
      <c r="D7225" s="12">
        <v>20847.794117647059</v>
      </c>
      <c r="E7225" s="27">
        <v>27</v>
      </c>
      <c r="F7225" s="26">
        <v>1</v>
      </c>
      <c r="G7225">
        <v>1954</v>
      </c>
      <c r="H7225" s="22">
        <f t="shared" si="740"/>
        <v>1.0341710650861198</v>
      </c>
      <c r="I7225" s="4">
        <f t="shared" si="739"/>
        <v>3.2323295995012109E-2</v>
      </c>
      <c r="Q7225" s="14"/>
      <c r="S7225" s="29"/>
      <c r="T7225" s="7"/>
      <c r="V7225" s="7"/>
    </row>
    <row r="7226" spans="1:22" x14ac:dyDescent="0.3">
      <c r="A7226" s="14">
        <f t="shared" si="741"/>
        <v>591.72899999997844</v>
      </c>
      <c r="B7226" s="14">
        <v>197.98390000000001</v>
      </c>
      <c r="C7226" s="14">
        <v>191.12899999999999</v>
      </c>
      <c r="D7226" s="12">
        <v>20846.470588235294</v>
      </c>
      <c r="E7226" s="27">
        <v>26</v>
      </c>
      <c r="F7226" s="26">
        <v>1</v>
      </c>
      <c r="G7226">
        <v>1954</v>
      </c>
      <c r="H7226" s="22">
        <f t="shared" si="740"/>
        <v>1.0358653056312752</v>
      </c>
      <c r="I7226" s="4">
        <f t="shared" si="739"/>
        <v>7.9052139512372305E-2</v>
      </c>
      <c r="Q7226" s="14"/>
      <c r="S7226" s="29"/>
      <c r="T7226" s="7"/>
      <c r="V7226" s="7"/>
    </row>
    <row r="7227" spans="1:22" x14ac:dyDescent="0.3">
      <c r="A7227" s="14">
        <f t="shared" si="741"/>
        <v>591.81099999997843</v>
      </c>
      <c r="B7227" s="14">
        <v>198.51609999999999</v>
      </c>
      <c r="C7227" s="14">
        <v>191.32259999999999</v>
      </c>
      <c r="D7227" s="12">
        <v>20845.147058823532</v>
      </c>
      <c r="E7227" s="27">
        <v>25</v>
      </c>
      <c r="F7227" s="26">
        <v>1</v>
      </c>
      <c r="G7227">
        <v>1954</v>
      </c>
      <c r="H7227" s="22">
        <f t="shared" si="740"/>
        <v>1.0375987990963953</v>
      </c>
      <c r="I7227" s="4">
        <f t="shared" si="739"/>
        <v>0.12686361770039509</v>
      </c>
      <c r="Q7227" s="14"/>
      <c r="S7227" s="29"/>
      <c r="T7227" s="7"/>
      <c r="V7227" s="7"/>
    </row>
    <row r="7228" spans="1:22" x14ac:dyDescent="0.3">
      <c r="A7228" s="14">
        <f t="shared" si="741"/>
        <v>591.89299999997843</v>
      </c>
      <c r="B7228" s="14">
        <v>198.72579999999999</v>
      </c>
      <c r="C7228" s="14">
        <v>191.12899999999999</v>
      </c>
      <c r="D7228" s="12">
        <v>20843.823529411766</v>
      </c>
      <c r="E7228" s="27">
        <v>23</v>
      </c>
      <c r="F7228" s="26">
        <v>1</v>
      </c>
      <c r="G7228">
        <v>1954</v>
      </c>
      <c r="H7228" s="22">
        <f t="shared" si="740"/>
        <v>1.0397469771724857</v>
      </c>
      <c r="I7228" s="4">
        <f t="shared" si="739"/>
        <v>0.1861125109299222</v>
      </c>
      <c r="Q7228" s="14"/>
      <c r="S7228" s="29"/>
      <c r="T7228" s="7"/>
      <c r="V7228" s="7"/>
    </row>
    <row r="7229" spans="1:22" x14ac:dyDescent="0.3">
      <c r="A7229" s="14">
        <f t="shared" si="741"/>
        <v>591.97499999997842</v>
      </c>
      <c r="B7229" s="14">
        <v>197.98390000000001</v>
      </c>
      <c r="C7229" s="14">
        <v>190.3065</v>
      </c>
      <c r="D7229" s="12">
        <v>20842.5</v>
      </c>
      <c r="E7229" s="27">
        <v>22</v>
      </c>
      <c r="F7229" s="26">
        <v>1</v>
      </c>
      <c r="G7229">
        <v>1954</v>
      </c>
      <c r="H7229" s="22">
        <f t="shared" si="740"/>
        <v>1.0403422899375481</v>
      </c>
      <c r="I7229" s="4">
        <f t="shared" si="739"/>
        <v>0.20253183056079349</v>
      </c>
      <c r="Q7229" s="14"/>
      <c r="S7229" s="29"/>
      <c r="T7229" s="7"/>
      <c r="V7229" s="7"/>
    </row>
    <row r="7230" spans="1:22" x14ac:dyDescent="0.3">
      <c r="A7230" s="14">
        <f t="shared" si="741"/>
        <v>592.05699999997842</v>
      </c>
      <c r="B7230" s="14">
        <v>196.96770000000001</v>
      </c>
      <c r="C7230" s="14">
        <v>189.43549999999999</v>
      </c>
      <c r="D7230" s="12">
        <v>20841.176470588238</v>
      </c>
      <c r="E7230" s="27">
        <v>21</v>
      </c>
      <c r="F7230" s="26">
        <v>1</v>
      </c>
      <c r="G7230">
        <v>1954</v>
      </c>
      <c r="H7230" s="22">
        <f t="shared" si="740"/>
        <v>1.0397612907823508</v>
      </c>
      <c r="I7230" s="4">
        <f t="shared" si="739"/>
        <v>0.18650729456172085</v>
      </c>
      <c r="Q7230" s="14"/>
      <c r="S7230" s="29"/>
      <c r="T7230" s="7"/>
      <c r="V7230" s="7"/>
    </row>
    <row r="7231" spans="1:22" x14ac:dyDescent="0.3">
      <c r="A7231" s="14">
        <f t="shared" si="741"/>
        <v>592.13899999997841</v>
      </c>
      <c r="B7231" s="14">
        <v>196.66130000000001</v>
      </c>
      <c r="C7231" s="14">
        <v>189.51609999999999</v>
      </c>
      <c r="D7231" s="12">
        <v>20839.852941176472</v>
      </c>
      <c r="E7231" s="27">
        <v>19</v>
      </c>
      <c r="F7231" s="26">
        <v>1</v>
      </c>
      <c r="G7231">
        <v>1954</v>
      </c>
      <c r="H7231" s="22">
        <f t="shared" si="740"/>
        <v>1.037702337690571</v>
      </c>
      <c r="I7231" s="4">
        <f t="shared" si="739"/>
        <v>0.12971931536332543</v>
      </c>
      <c r="Q7231" s="14"/>
      <c r="S7231" s="29"/>
      <c r="T7231" s="7"/>
      <c r="V7231" s="7"/>
    </row>
    <row r="7232" spans="1:22" x14ac:dyDescent="0.3">
      <c r="A7232" s="14">
        <f t="shared" si="741"/>
        <v>592.2209999999784</v>
      </c>
      <c r="B7232" s="14">
        <v>199.54839999999999</v>
      </c>
      <c r="C7232" s="14">
        <v>191.27420000000001</v>
      </c>
      <c r="D7232" s="12">
        <v>20838.529411764706</v>
      </c>
      <c r="E7232" s="27">
        <v>18</v>
      </c>
      <c r="F7232" s="26">
        <v>1</v>
      </c>
      <c r="G7232">
        <v>1954</v>
      </c>
      <c r="H7232" s="22">
        <f t="shared" si="740"/>
        <v>1.0432583171175203</v>
      </c>
      <c r="I7232" s="4">
        <f t="shared" si="739"/>
        <v>0.28295876767720429</v>
      </c>
      <c r="Q7232" s="14"/>
      <c r="S7232" s="29"/>
      <c r="T7232" s="7"/>
      <c r="V7232" s="7"/>
    </row>
    <row r="7233" spans="1:22" x14ac:dyDescent="0.3">
      <c r="A7233" s="14">
        <f t="shared" si="741"/>
        <v>592.3029999999784</v>
      </c>
      <c r="B7233" s="14">
        <v>201.74189999999999</v>
      </c>
      <c r="C7233" s="14">
        <v>192.45160000000001</v>
      </c>
      <c r="D7233" s="12">
        <v>20837.205882352941</v>
      </c>
      <c r="E7233" s="27">
        <v>17</v>
      </c>
      <c r="F7233" s="26">
        <v>1</v>
      </c>
      <c r="G7233">
        <v>1954</v>
      </c>
      <c r="H7233" s="22">
        <f t="shared" si="740"/>
        <v>1.0482734360223556</v>
      </c>
      <c r="I7233" s="4">
        <f t="shared" si="739"/>
        <v>0.42128074751360567</v>
      </c>
      <c r="Q7233" s="14"/>
      <c r="S7233" s="29"/>
      <c r="T7233" s="7"/>
      <c r="V7233" s="7"/>
    </row>
    <row r="7234" spans="1:22" x14ac:dyDescent="0.3">
      <c r="A7234" s="14">
        <f t="shared" si="741"/>
        <v>592.38499999997839</v>
      </c>
      <c r="B7234" s="14">
        <v>202.6935</v>
      </c>
      <c r="C7234" s="14">
        <v>192.1935</v>
      </c>
      <c r="D7234" s="12">
        <v>20835.882352941178</v>
      </c>
      <c r="E7234" s="27">
        <v>15</v>
      </c>
      <c r="F7234" s="26">
        <v>1</v>
      </c>
      <c r="G7234">
        <v>1954</v>
      </c>
      <c r="H7234" s="22">
        <f t="shared" si="740"/>
        <v>1.0546324407433134</v>
      </c>
      <c r="I7234" s="4">
        <f t="shared" si="739"/>
        <v>0.59666843811130221</v>
      </c>
      <c r="Q7234" s="14"/>
      <c r="S7234" s="29"/>
      <c r="T7234" s="7"/>
      <c r="V7234" s="7"/>
    </row>
    <row r="7235" spans="1:22" x14ac:dyDescent="0.3">
      <c r="A7235" s="14">
        <f t="shared" si="741"/>
        <v>592.46699999997838</v>
      </c>
      <c r="B7235" s="14">
        <v>203.7903</v>
      </c>
      <c r="C7235" s="14">
        <v>192.14519999999999</v>
      </c>
      <c r="D7235" s="12">
        <v>20834.558823529413</v>
      </c>
      <c r="E7235" s="27">
        <v>14</v>
      </c>
      <c r="F7235" s="26">
        <v>1</v>
      </c>
      <c r="G7235">
        <v>1954</v>
      </c>
      <c r="H7235" s="22">
        <f t="shared" si="740"/>
        <v>1.0606057294171283</v>
      </c>
      <c r="I7235" s="4">
        <f t="shared" si="739"/>
        <v>0.76141769554163174</v>
      </c>
      <c r="Q7235" s="14"/>
      <c r="S7235" s="29"/>
      <c r="T7235" s="7"/>
      <c r="V7235" s="7"/>
    </row>
    <row r="7236" spans="1:22" x14ac:dyDescent="0.3">
      <c r="A7236" s="14">
        <f t="shared" si="741"/>
        <v>592.54899999997838</v>
      </c>
      <c r="B7236" s="14">
        <v>205.5968</v>
      </c>
      <c r="C7236" s="14">
        <v>193.3065</v>
      </c>
      <c r="D7236" s="12">
        <v>20833.235294117647</v>
      </c>
      <c r="E7236" s="27">
        <v>13</v>
      </c>
      <c r="F7236" s="26">
        <v>1</v>
      </c>
      <c r="G7236">
        <v>1954</v>
      </c>
      <c r="H7236" s="22">
        <f t="shared" si="740"/>
        <v>1.0635793416155173</v>
      </c>
      <c r="I7236" s="4">
        <f t="shared" si="739"/>
        <v>0.84343288488246082</v>
      </c>
      <c r="Q7236" s="14"/>
      <c r="S7236" s="29"/>
      <c r="T7236" s="7"/>
      <c r="V7236" s="7"/>
    </row>
    <row r="7237" spans="1:22" x14ac:dyDescent="0.3">
      <c r="A7237" s="14">
        <f t="shared" si="741"/>
        <v>592.63099999997837</v>
      </c>
      <c r="B7237" s="14">
        <v>207.67740000000001</v>
      </c>
      <c r="C7237" s="14">
        <v>194.53229999999999</v>
      </c>
      <c r="D7237" s="12">
        <v>20831.911764705885</v>
      </c>
      <c r="E7237" s="27">
        <v>11</v>
      </c>
      <c r="F7237" s="26">
        <v>1</v>
      </c>
      <c r="G7237">
        <v>1954</v>
      </c>
      <c r="H7237" s="22">
        <f t="shared" si="740"/>
        <v>1.0675728400887667</v>
      </c>
      <c r="I7237" s="4">
        <f t="shared" si="739"/>
        <v>0.95357755458529303</v>
      </c>
      <c r="Q7237" s="14"/>
      <c r="S7237" s="29"/>
      <c r="T7237" s="7"/>
      <c r="V7237" s="7"/>
    </row>
    <row r="7238" spans="1:22" x14ac:dyDescent="0.3">
      <c r="A7238" s="14">
        <f t="shared" si="741"/>
        <v>592.71299999997836</v>
      </c>
      <c r="B7238" s="14">
        <v>208.5806</v>
      </c>
      <c r="C7238" s="14">
        <v>194.98390000000001</v>
      </c>
      <c r="D7238" s="12">
        <v>20830.588235294119</v>
      </c>
      <c r="E7238" s="27">
        <v>10</v>
      </c>
      <c r="F7238" s="26">
        <v>1</v>
      </c>
      <c r="G7238">
        <v>1954</v>
      </c>
      <c r="H7238" s="22">
        <f t="shared" si="740"/>
        <v>1.069732424061679</v>
      </c>
      <c r="I7238" s="4">
        <f t="shared" ref="I7238:I7301" si="742">STANDARDIZE(H7238,H$2,H$3)</f>
        <v>1.0131410338216835</v>
      </c>
      <c r="Q7238" s="14"/>
      <c r="S7238" s="29"/>
      <c r="T7238" s="7"/>
      <c r="V7238" s="7"/>
    </row>
    <row r="7239" spans="1:22" x14ac:dyDescent="0.3">
      <c r="A7239" s="14">
        <f t="shared" si="741"/>
        <v>592.79499999997836</v>
      </c>
      <c r="B7239" s="14">
        <v>207.8065</v>
      </c>
      <c r="C7239" s="14">
        <v>193.72579999999999</v>
      </c>
      <c r="D7239" s="12">
        <v>20829.264705882353</v>
      </c>
      <c r="E7239" s="27">
        <v>9</v>
      </c>
      <c r="F7239" s="26">
        <v>1</v>
      </c>
      <c r="G7239">
        <v>1954</v>
      </c>
      <c r="H7239" s="22">
        <f t="shared" si="740"/>
        <v>1.0726836590686424</v>
      </c>
      <c r="I7239" s="4">
        <f t="shared" si="742"/>
        <v>1.0945390379112945</v>
      </c>
      <c r="Q7239" s="14"/>
      <c r="S7239" s="29"/>
      <c r="T7239" s="7"/>
      <c r="V7239" s="7"/>
    </row>
    <row r="7240" spans="1:22" x14ac:dyDescent="0.3">
      <c r="A7240" s="14">
        <f t="shared" si="741"/>
        <v>592.87699999997835</v>
      </c>
      <c r="B7240" s="14">
        <v>207.35480000000001</v>
      </c>
      <c r="C7240" s="14">
        <v>193.67740000000001</v>
      </c>
      <c r="D7240" s="12">
        <v>20827.941176470591</v>
      </c>
      <c r="E7240" s="27">
        <v>7</v>
      </c>
      <c r="F7240" s="26">
        <v>1</v>
      </c>
      <c r="G7240">
        <v>1954</v>
      </c>
      <c r="H7240" s="22">
        <f t="shared" si="740"/>
        <v>1.0706194940659055</v>
      </c>
      <c r="I7240" s="4">
        <f t="shared" si="742"/>
        <v>1.0376073090120468</v>
      </c>
      <c r="Q7240" s="14"/>
      <c r="S7240" s="29"/>
      <c r="T7240" s="7"/>
      <c r="V7240" s="7"/>
    </row>
    <row r="7241" spans="1:22" x14ac:dyDescent="0.3">
      <c r="A7241" s="14">
        <f t="shared" si="741"/>
        <v>592.95899999997835</v>
      </c>
      <c r="B7241" s="14">
        <v>207.32259999999999</v>
      </c>
      <c r="C7241" s="14">
        <v>193.32259999999999</v>
      </c>
      <c r="D7241" s="12">
        <v>20826.617647058825</v>
      </c>
      <c r="E7241" s="27">
        <v>6</v>
      </c>
      <c r="F7241" s="26">
        <v>1</v>
      </c>
      <c r="G7241">
        <v>1954</v>
      </c>
      <c r="H7241" s="22">
        <f t="shared" ref="H7241:H7304" si="743">B7241/C7241</f>
        <v>1.0724178135406828</v>
      </c>
      <c r="I7241" s="4">
        <f t="shared" si="742"/>
        <v>1.0872067531826966</v>
      </c>
      <c r="Q7241" s="14"/>
      <c r="S7241" s="29"/>
      <c r="T7241" s="7"/>
      <c r="V7241" s="7"/>
    </row>
    <row r="7242" spans="1:22" x14ac:dyDescent="0.3">
      <c r="A7242" s="14">
        <f t="shared" si="741"/>
        <v>593.04099999997834</v>
      </c>
      <c r="B7242" s="14">
        <v>207.4032</v>
      </c>
      <c r="C7242" s="14">
        <v>193.37100000000001</v>
      </c>
      <c r="D7242" s="12">
        <v>20825.294117647059</v>
      </c>
      <c r="E7242" s="27">
        <v>5</v>
      </c>
      <c r="F7242" s="26">
        <v>1</v>
      </c>
      <c r="G7242">
        <v>1954</v>
      </c>
      <c r="H7242" s="22">
        <f t="shared" si="743"/>
        <v>1.0725662069286501</v>
      </c>
      <c r="I7242" s="4">
        <f t="shared" si="742"/>
        <v>1.0912995907819178</v>
      </c>
      <c r="Q7242" s="14"/>
      <c r="S7242" s="29"/>
      <c r="T7242" s="7"/>
      <c r="V7242" s="7"/>
    </row>
    <row r="7243" spans="1:22" x14ac:dyDescent="0.3">
      <c r="A7243" s="14">
        <f t="shared" si="741"/>
        <v>593.12299999997833</v>
      </c>
      <c r="B7243" s="14">
        <v>207.82259999999999</v>
      </c>
      <c r="C7243" s="14">
        <v>193.33869999999999</v>
      </c>
      <c r="D7243" s="12">
        <v>20823.970588235294</v>
      </c>
      <c r="E7243" s="27">
        <v>3</v>
      </c>
      <c r="F7243" s="26">
        <v>1</v>
      </c>
      <c r="G7243">
        <v>1954</v>
      </c>
      <c r="H7243" s="22">
        <f t="shared" si="743"/>
        <v>1.0749146446107272</v>
      </c>
      <c r="I7243" s="4">
        <f t="shared" si="742"/>
        <v>1.1560718436180595</v>
      </c>
      <c r="Q7243" s="14"/>
      <c r="S7243" s="29"/>
      <c r="T7243" s="7"/>
      <c r="V7243" s="7"/>
    </row>
    <row r="7244" spans="1:22" x14ac:dyDescent="0.3">
      <c r="A7244" s="14">
        <f t="shared" si="741"/>
        <v>593.20499999997833</v>
      </c>
      <c r="B7244" s="14">
        <v>208.35480000000001</v>
      </c>
      <c r="C7244" s="14">
        <v>193.3065</v>
      </c>
      <c r="D7244" s="12">
        <v>20822.647058823532</v>
      </c>
      <c r="E7244" s="27">
        <v>2</v>
      </c>
      <c r="F7244" s="26">
        <v>1</v>
      </c>
      <c r="G7244">
        <v>1954</v>
      </c>
      <c r="H7244" s="22">
        <f t="shared" si="743"/>
        <v>1.0778468390871492</v>
      </c>
      <c r="I7244" s="4">
        <f t="shared" si="742"/>
        <v>1.2369446908905355</v>
      </c>
      <c r="Q7244" s="14"/>
      <c r="S7244" s="29"/>
      <c r="T7244" s="7"/>
      <c r="V7244" s="7"/>
    </row>
    <row r="7245" spans="1:22" x14ac:dyDescent="0.3">
      <c r="A7245" s="14">
        <f t="shared" si="741"/>
        <v>593.28699999997832</v>
      </c>
      <c r="B7245" s="14">
        <v>208.5968</v>
      </c>
      <c r="C7245" s="14">
        <v>193.16130000000001</v>
      </c>
      <c r="D7245" s="12">
        <v>20821.323529411766</v>
      </c>
      <c r="E7245" s="27">
        <v>1</v>
      </c>
      <c r="F7245" s="26">
        <v>1</v>
      </c>
      <c r="G7245">
        <v>1954</v>
      </c>
      <c r="H7245" s="22">
        <f t="shared" si="743"/>
        <v>1.0799098991361105</v>
      </c>
      <c r="I7245" s="4">
        <f t="shared" si="742"/>
        <v>1.2938459440629326</v>
      </c>
      <c r="Q7245" s="14"/>
      <c r="S7245" s="29"/>
      <c r="T7245" s="7"/>
      <c r="V7245" s="7"/>
    </row>
    <row r="7246" spans="1:22" x14ac:dyDescent="0.3">
      <c r="A7246" s="14">
        <f t="shared" si="741"/>
        <v>593.36899999997831</v>
      </c>
      <c r="B7246" s="14">
        <v>208.96770000000001</v>
      </c>
      <c r="C7246" s="14">
        <v>193.32259999999999</v>
      </c>
      <c r="D7246" s="12">
        <v>20820</v>
      </c>
      <c r="E7246" s="27">
        <v>31</v>
      </c>
      <c r="F7246" s="26">
        <v>12</v>
      </c>
      <c r="G7246">
        <v>1953</v>
      </c>
      <c r="H7246" s="24">
        <f t="shared" si="743"/>
        <v>1.0809274239018098</v>
      </c>
      <c r="I7246" s="4">
        <f t="shared" si="742"/>
        <v>1.3219102916476748</v>
      </c>
      <c r="Q7246" s="14"/>
      <c r="S7246" s="29"/>
    </row>
    <row r="7247" spans="1:22" x14ac:dyDescent="0.3">
      <c r="A7247" s="14">
        <f t="shared" si="741"/>
        <v>593.45099999997831</v>
      </c>
      <c r="B7247" s="14">
        <v>209.32259999999999</v>
      </c>
      <c r="C7247" s="14">
        <v>193.67740000000001</v>
      </c>
      <c r="D7247" s="12">
        <v>20817.193877551021</v>
      </c>
      <c r="E7247" s="27">
        <v>28</v>
      </c>
      <c r="F7247" s="26">
        <v>12</v>
      </c>
      <c r="G7247">
        <v>1953</v>
      </c>
      <c r="H7247" s="22">
        <f t="shared" si="743"/>
        <v>1.0807796882857783</v>
      </c>
      <c r="I7247" s="4">
        <f t="shared" si="742"/>
        <v>1.31783559605429</v>
      </c>
      <c r="Q7247" s="14"/>
      <c r="S7247" s="29"/>
      <c r="T7247" s="7"/>
      <c r="V7247" s="7"/>
    </row>
    <row r="7248" spans="1:22" x14ac:dyDescent="0.3">
      <c r="A7248" s="14">
        <f t="shared" si="741"/>
        <v>593.5329999999783</v>
      </c>
      <c r="B7248" s="14">
        <v>209.32259999999999</v>
      </c>
      <c r="C7248" s="14">
        <v>194.14519999999999</v>
      </c>
      <c r="D7248" s="12">
        <v>20814.387755102041</v>
      </c>
      <c r="E7248" s="27">
        <v>25</v>
      </c>
      <c r="F7248" s="26">
        <v>12</v>
      </c>
      <c r="G7248">
        <v>1953</v>
      </c>
      <c r="H7248" s="22">
        <f t="shared" si="743"/>
        <v>1.0781755098761134</v>
      </c>
      <c r="I7248" s="4">
        <f t="shared" si="742"/>
        <v>1.2460097589590307</v>
      </c>
      <c r="Q7248" s="14"/>
      <c r="S7248" s="29"/>
      <c r="T7248" s="7"/>
      <c r="V7248" s="7"/>
    </row>
    <row r="7249" spans="1:22" x14ac:dyDescent="0.3">
      <c r="A7249" s="14">
        <f t="shared" si="741"/>
        <v>593.61499999997829</v>
      </c>
      <c r="B7249" s="14">
        <v>208.24189999999999</v>
      </c>
      <c r="C7249" s="14">
        <v>193.24189999999999</v>
      </c>
      <c r="D7249" s="12">
        <v>20811.581632653062</v>
      </c>
      <c r="E7249" s="27">
        <v>22</v>
      </c>
      <c r="F7249" s="26">
        <v>12</v>
      </c>
      <c r="G7249">
        <v>1953</v>
      </c>
      <c r="H7249" s="22">
        <f t="shared" si="743"/>
        <v>1.0776229171830747</v>
      </c>
      <c r="I7249" s="4">
        <f t="shared" si="742"/>
        <v>1.230768701509614</v>
      </c>
      <c r="Q7249" s="14"/>
      <c r="S7249" s="29"/>
      <c r="T7249" s="7"/>
      <c r="V7249" s="7"/>
    </row>
    <row r="7250" spans="1:22" x14ac:dyDescent="0.3">
      <c r="A7250" s="14">
        <f t="shared" si="741"/>
        <v>593.69699999997829</v>
      </c>
      <c r="B7250" s="14">
        <v>207.1129</v>
      </c>
      <c r="C7250" s="14">
        <v>192.1129</v>
      </c>
      <c r="D7250" s="12">
        <v>20808.775510204083</v>
      </c>
      <c r="E7250" s="27">
        <v>19</v>
      </c>
      <c r="F7250" s="26">
        <v>12</v>
      </c>
      <c r="G7250">
        <v>1953</v>
      </c>
      <c r="H7250" s="22">
        <f t="shared" si="743"/>
        <v>1.0780790878696849</v>
      </c>
      <c r="I7250" s="4">
        <f t="shared" si="742"/>
        <v>1.2433503438819247</v>
      </c>
      <c r="Q7250" s="14"/>
      <c r="S7250" s="29"/>
      <c r="T7250" s="7"/>
      <c r="V7250" s="7"/>
    </row>
    <row r="7251" spans="1:22" x14ac:dyDescent="0.3">
      <c r="A7251" s="14">
        <f t="shared" si="741"/>
        <v>593.77899999997828</v>
      </c>
      <c r="B7251" s="14">
        <v>206.35480000000001</v>
      </c>
      <c r="C7251" s="14">
        <v>191.45160000000001</v>
      </c>
      <c r="D7251" s="12">
        <v>20805.969387755104</v>
      </c>
      <c r="E7251" s="27">
        <v>16</v>
      </c>
      <c r="F7251" s="26">
        <v>12</v>
      </c>
      <c r="G7251">
        <v>1953</v>
      </c>
      <c r="H7251" s="22">
        <f t="shared" si="743"/>
        <v>1.0778431728959172</v>
      </c>
      <c r="I7251" s="4">
        <f t="shared" si="742"/>
        <v>1.2368435736808976</v>
      </c>
      <c r="Q7251" s="14"/>
      <c r="S7251" s="29"/>
      <c r="T7251" s="7"/>
      <c r="V7251" s="7"/>
    </row>
    <row r="7252" spans="1:22" x14ac:dyDescent="0.3">
      <c r="A7252" s="14">
        <f t="shared" si="741"/>
        <v>593.86099999997828</v>
      </c>
      <c r="B7252" s="14">
        <v>206.32259999999999</v>
      </c>
      <c r="C7252" s="14">
        <v>191.2097</v>
      </c>
      <c r="D7252" s="12">
        <v>20803.163265306121</v>
      </c>
      <c r="E7252" s="27">
        <v>14</v>
      </c>
      <c r="F7252" s="26">
        <v>12</v>
      </c>
      <c r="G7252">
        <v>1953</v>
      </c>
      <c r="H7252" s="22">
        <f t="shared" si="743"/>
        <v>1.0790383542257531</v>
      </c>
      <c r="I7252" s="4">
        <f t="shared" si="742"/>
        <v>1.2698078664411367</v>
      </c>
      <c r="Q7252" s="14"/>
      <c r="S7252" s="29"/>
      <c r="T7252" s="7"/>
      <c r="V7252" s="7"/>
    </row>
    <row r="7253" spans="1:22" x14ac:dyDescent="0.3">
      <c r="A7253" s="14">
        <f t="shared" si="741"/>
        <v>593.94299999997827</v>
      </c>
      <c r="B7253" s="14">
        <v>206.9194</v>
      </c>
      <c r="C7253" s="14">
        <v>191.4032</v>
      </c>
      <c r="D7253" s="12">
        <v>20800.357142857141</v>
      </c>
      <c r="E7253" s="27">
        <v>11</v>
      </c>
      <c r="F7253" s="26">
        <v>12</v>
      </c>
      <c r="G7253">
        <v>1953</v>
      </c>
      <c r="H7253" s="22">
        <f t="shared" si="743"/>
        <v>1.0810655203256789</v>
      </c>
      <c r="I7253" s="4">
        <f t="shared" si="742"/>
        <v>1.3257191287102379</v>
      </c>
      <c r="Q7253" s="14"/>
      <c r="S7253" s="29"/>
      <c r="T7253" s="7"/>
      <c r="V7253" s="7"/>
    </row>
    <row r="7254" spans="1:22" x14ac:dyDescent="0.3">
      <c r="A7254" s="14">
        <f t="shared" si="741"/>
        <v>594.02499999997826</v>
      </c>
      <c r="B7254" s="14">
        <v>208.01609999999999</v>
      </c>
      <c r="C7254" s="14">
        <v>192.04839999999999</v>
      </c>
      <c r="D7254" s="12">
        <v>20797.551020408162</v>
      </c>
      <c r="E7254" s="27">
        <v>8</v>
      </c>
      <c r="F7254" s="26">
        <v>12</v>
      </c>
      <c r="G7254">
        <v>1953</v>
      </c>
      <c r="H7254" s="22">
        <f t="shared" si="743"/>
        <v>1.0831441449134698</v>
      </c>
      <c r="I7254" s="4">
        <f t="shared" si="742"/>
        <v>1.3830496673825401</v>
      </c>
      <c r="Q7254" s="14"/>
      <c r="S7254" s="29"/>
      <c r="T7254" s="7"/>
      <c r="V7254" s="7"/>
    </row>
    <row r="7255" spans="1:22" x14ac:dyDescent="0.3">
      <c r="A7255" s="14">
        <f t="shared" si="741"/>
        <v>594.10699999997826</v>
      </c>
      <c r="B7255" s="14">
        <v>209.24189999999999</v>
      </c>
      <c r="C7255" s="14">
        <v>192.87100000000001</v>
      </c>
      <c r="D7255" s="12">
        <v>20794.744897959183</v>
      </c>
      <c r="E7255" s="27">
        <v>5</v>
      </c>
      <c r="F7255" s="26">
        <v>12</v>
      </c>
      <c r="G7255">
        <v>1953</v>
      </c>
      <c r="H7255" s="22">
        <f t="shared" si="743"/>
        <v>1.0848800493594162</v>
      </c>
      <c r="I7255" s="4">
        <f t="shared" si="742"/>
        <v>1.4309276428256772</v>
      </c>
      <c r="Q7255" s="14"/>
      <c r="S7255" s="29"/>
      <c r="T7255" s="7"/>
      <c r="V7255" s="7"/>
    </row>
    <row r="7256" spans="1:22" x14ac:dyDescent="0.3">
      <c r="A7256" s="14">
        <f t="shared" si="741"/>
        <v>594.18899999997825</v>
      </c>
      <c r="B7256" s="14">
        <v>209.72579999999999</v>
      </c>
      <c r="C7256" s="14">
        <v>193.2903</v>
      </c>
      <c r="D7256" s="12">
        <v>20791.938775510203</v>
      </c>
      <c r="E7256" s="27">
        <v>2</v>
      </c>
      <c r="F7256" s="26">
        <v>12</v>
      </c>
      <c r="G7256">
        <v>1953</v>
      </c>
      <c r="H7256" s="22">
        <f t="shared" si="743"/>
        <v>1.0850301334314241</v>
      </c>
      <c r="I7256" s="4">
        <f t="shared" si="742"/>
        <v>1.4350671111764726</v>
      </c>
      <c r="Q7256" s="14"/>
      <c r="S7256" s="29"/>
      <c r="T7256" s="7"/>
      <c r="V7256" s="7"/>
    </row>
    <row r="7257" spans="1:22" x14ac:dyDescent="0.3">
      <c r="A7257" s="14">
        <f t="shared" si="741"/>
        <v>594.27099999997824</v>
      </c>
      <c r="B7257" s="14">
        <v>209.62899999999999</v>
      </c>
      <c r="C7257" s="14">
        <v>193.14519999999999</v>
      </c>
      <c r="D7257" s="12">
        <v>20789.132653061224</v>
      </c>
      <c r="E7257" s="27">
        <v>30</v>
      </c>
      <c r="F7257" s="26">
        <v>11</v>
      </c>
      <c r="G7257">
        <v>1953</v>
      </c>
      <c r="H7257" s="22">
        <f t="shared" si="743"/>
        <v>1.0853440831043173</v>
      </c>
      <c r="I7257" s="4">
        <f t="shared" si="742"/>
        <v>1.4437261561856969</v>
      </c>
      <c r="Q7257" s="14"/>
      <c r="S7257" s="29"/>
      <c r="T7257" s="7"/>
      <c r="V7257" s="7"/>
    </row>
    <row r="7258" spans="1:22" x14ac:dyDescent="0.3">
      <c r="A7258" s="14">
        <f t="shared" si="741"/>
        <v>594.35299999997824</v>
      </c>
      <c r="B7258" s="14">
        <v>210.0968</v>
      </c>
      <c r="C7258" s="14">
        <v>193.43549999999999</v>
      </c>
      <c r="D7258" s="12">
        <v>20786.326530612245</v>
      </c>
      <c r="E7258" s="27">
        <v>27</v>
      </c>
      <c r="F7258" s="26">
        <v>11</v>
      </c>
      <c r="G7258">
        <v>1953</v>
      </c>
      <c r="H7258" s="22">
        <f t="shared" si="743"/>
        <v>1.0861336207676462</v>
      </c>
      <c r="I7258" s="4">
        <f t="shared" si="742"/>
        <v>1.4655023921672137</v>
      </c>
      <c r="Q7258" s="14"/>
      <c r="S7258" s="29"/>
      <c r="T7258" s="7"/>
      <c r="V7258" s="7"/>
    </row>
    <row r="7259" spans="1:22" x14ac:dyDescent="0.3">
      <c r="A7259" s="14">
        <f t="shared" si="741"/>
        <v>594.43499999997823</v>
      </c>
      <c r="B7259" s="14">
        <v>210.3065</v>
      </c>
      <c r="C7259" s="14">
        <v>193.8065</v>
      </c>
      <c r="D7259" s="12">
        <v>20783.520408163266</v>
      </c>
      <c r="E7259" s="27">
        <v>24</v>
      </c>
      <c r="F7259" s="26">
        <v>11</v>
      </c>
      <c r="G7259">
        <v>1953</v>
      </c>
      <c r="H7259" s="22">
        <f t="shared" si="743"/>
        <v>1.085136463431309</v>
      </c>
      <c r="I7259" s="4">
        <f t="shared" si="742"/>
        <v>1.4379997985920998</v>
      </c>
      <c r="Q7259" s="14"/>
      <c r="S7259" s="29"/>
      <c r="T7259" s="7"/>
      <c r="V7259" s="7"/>
    </row>
    <row r="7260" spans="1:22" x14ac:dyDescent="0.3">
      <c r="A7260" s="14">
        <f t="shared" si="741"/>
        <v>594.51699999997822</v>
      </c>
      <c r="B7260" s="14">
        <v>210.01609999999999</v>
      </c>
      <c r="C7260" s="14">
        <v>193.74189999999999</v>
      </c>
      <c r="D7260" s="12">
        <v>20780.714285714286</v>
      </c>
      <c r="E7260" s="27">
        <v>21</v>
      </c>
      <c r="F7260" s="26">
        <v>11</v>
      </c>
      <c r="G7260">
        <v>1953</v>
      </c>
      <c r="H7260" s="22">
        <f t="shared" si="743"/>
        <v>1.0839993826838696</v>
      </c>
      <c r="I7260" s="4">
        <f t="shared" si="742"/>
        <v>1.4066379778248952</v>
      </c>
      <c r="Q7260" s="14"/>
      <c r="S7260" s="29"/>
      <c r="T7260" s="7"/>
      <c r="V7260" s="7"/>
    </row>
    <row r="7261" spans="1:22" x14ac:dyDescent="0.3">
      <c r="A7261" s="14">
        <f t="shared" si="741"/>
        <v>594.59899999997822</v>
      </c>
      <c r="B7261" s="14">
        <v>209.64519999999999</v>
      </c>
      <c r="C7261" s="14">
        <v>193.67740000000001</v>
      </c>
      <c r="D7261" s="12">
        <v>20777.908163265307</v>
      </c>
      <c r="E7261" s="27">
        <v>18</v>
      </c>
      <c r="F7261" s="26">
        <v>11</v>
      </c>
      <c r="G7261">
        <v>1953</v>
      </c>
      <c r="H7261" s="22">
        <f t="shared" si="743"/>
        <v>1.0824453446814135</v>
      </c>
      <c r="I7261" s="4">
        <f t="shared" si="742"/>
        <v>1.3637760602273905</v>
      </c>
      <c r="Q7261" s="14"/>
      <c r="S7261" s="29"/>
      <c r="T7261" s="7"/>
      <c r="V7261" s="7"/>
    </row>
    <row r="7262" spans="1:22" x14ac:dyDescent="0.3">
      <c r="A7262" s="14">
        <f t="shared" si="741"/>
        <v>594.68099999997821</v>
      </c>
      <c r="B7262" s="14">
        <v>208.82259999999999</v>
      </c>
      <c r="C7262" s="14">
        <v>193.0968</v>
      </c>
      <c r="D7262" s="12">
        <v>20775.102040816328</v>
      </c>
      <c r="E7262" s="27">
        <v>16</v>
      </c>
      <c r="F7262" s="26">
        <v>11</v>
      </c>
      <c r="G7262">
        <v>1953</v>
      </c>
      <c r="H7262" s="22">
        <f t="shared" si="743"/>
        <v>1.0814399824336809</v>
      </c>
      <c r="I7262" s="4">
        <f t="shared" si="742"/>
        <v>1.3360471670150935</v>
      </c>
      <c r="Q7262" s="14"/>
      <c r="S7262" s="29"/>
      <c r="T7262" s="7"/>
      <c r="V7262" s="7"/>
    </row>
    <row r="7263" spans="1:22" x14ac:dyDescent="0.3">
      <c r="A7263" s="14">
        <f t="shared" si="741"/>
        <v>594.76299999997821</v>
      </c>
      <c r="B7263" s="14">
        <v>207.6129</v>
      </c>
      <c r="C7263" s="14">
        <v>192.4032</v>
      </c>
      <c r="D7263" s="12">
        <v>20772.295918367348</v>
      </c>
      <c r="E7263" s="27">
        <v>13</v>
      </c>
      <c r="F7263" s="26">
        <v>11</v>
      </c>
      <c r="G7263">
        <v>1953</v>
      </c>
      <c r="H7263" s="22">
        <f t="shared" si="743"/>
        <v>1.079051180021954</v>
      </c>
      <c r="I7263" s="4">
        <f t="shared" si="742"/>
        <v>1.2701616146886154</v>
      </c>
      <c r="Q7263" s="14"/>
      <c r="S7263" s="29"/>
      <c r="T7263" s="7"/>
      <c r="V7263" s="7"/>
    </row>
    <row r="7264" spans="1:22" x14ac:dyDescent="0.3">
      <c r="A7264" s="14">
        <f t="shared" si="741"/>
        <v>594.8449999999782</v>
      </c>
      <c r="B7264" s="14">
        <v>205.87100000000001</v>
      </c>
      <c r="C7264" s="14">
        <v>192.1129</v>
      </c>
      <c r="D7264" s="12">
        <v>20769.489795918365</v>
      </c>
      <c r="E7264" s="27">
        <v>10</v>
      </c>
      <c r="F7264" s="26">
        <v>11</v>
      </c>
      <c r="G7264">
        <v>1953</v>
      </c>
      <c r="H7264" s="22">
        <f t="shared" si="743"/>
        <v>1.0716146599213277</v>
      </c>
      <c r="I7264" s="4">
        <f t="shared" si="742"/>
        <v>1.0650549755578707</v>
      </c>
      <c r="Q7264" s="14"/>
      <c r="S7264" s="29"/>
      <c r="T7264" s="7"/>
      <c r="V7264" s="7"/>
    </row>
    <row r="7265" spans="1:22" x14ac:dyDescent="0.3">
      <c r="A7265" s="14">
        <f t="shared" si="741"/>
        <v>594.92699999997819</v>
      </c>
      <c r="B7265" s="14">
        <v>204.87100000000001</v>
      </c>
      <c r="C7265" s="14">
        <v>191.4194</v>
      </c>
      <c r="D7265" s="12">
        <v>20766.683673469386</v>
      </c>
      <c r="E7265" s="27">
        <v>7</v>
      </c>
      <c r="F7265" s="26">
        <v>11</v>
      </c>
      <c r="G7265">
        <v>1953</v>
      </c>
      <c r="H7265" s="22">
        <f t="shared" si="743"/>
        <v>1.0702729190458231</v>
      </c>
      <c r="I7265" s="4">
        <f t="shared" si="742"/>
        <v>1.0280484243974832</v>
      </c>
      <c r="Q7265" s="14"/>
      <c r="S7265" s="29"/>
      <c r="T7265" s="7"/>
      <c r="V7265" s="7"/>
    </row>
    <row r="7266" spans="1:22" x14ac:dyDescent="0.3">
      <c r="A7266" s="14">
        <f t="shared" si="741"/>
        <v>595.00899999997819</v>
      </c>
      <c r="B7266" s="14">
        <v>204.53229999999999</v>
      </c>
      <c r="C7266" s="14">
        <v>191.43549999999999</v>
      </c>
      <c r="D7266" s="12">
        <v>20763.877551020407</v>
      </c>
      <c r="E7266" s="27">
        <v>4</v>
      </c>
      <c r="F7266" s="26">
        <v>11</v>
      </c>
      <c r="G7266">
        <v>1953</v>
      </c>
      <c r="H7266" s="22">
        <f t="shared" si="743"/>
        <v>1.0684136432375395</v>
      </c>
      <c r="I7266" s="4">
        <f t="shared" si="742"/>
        <v>0.97676774377079745</v>
      </c>
      <c r="Q7266" s="14"/>
      <c r="S7266" s="29"/>
      <c r="T7266" s="7"/>
      <c r="V7266" s="7"/>
    </row>
    <row r="7267" spans="1:22" x14ac:dyDescent="0.3">
      <c r="A7267" s="14">
        <f t="shared" si="741"/>
        <v>595.09099999997818</v>
      </c>
      <c r="B7267" s="14">
        <v>204.74189999999999</v>
      </c>
      <c r="C7267" s="14">
        <v>191.93549999999999</v>
      </c>
      <c r="D7267" s="12">
        <v>20761.071428571428</v>
      </c>
      <c r="E7267" s="27">
        <v>2</v>
      </c>
      <c r="F7267" s="26">
        <v>11</v>
      </c>
      <c r="G7267">
        <v>1953</v>
      </c>
      <c r="H7267" s="22">
        <f t="shared" si="743"/>
        <v>1.0667224145611416</v>
      </c>
      <c r="I7267" s="4">
        <f t="shared" si="742"/>
        <v>0.93012197059682322</v>
      </c>
      <c r="Q7267" s="14"/>
      <c r="S7267" s="29"/>
      <c r="T7267" s="7"/>
      <c r="V7267" s="7"/>
    </row>
    <row r="7268" spans="1:22" x14ac:dyDescent="0.3">
      <c r="A7268" s="14">
        <f t="shared" si="741"/>
        <v>595.17299999997817</v>
      </c>
      <c r="B7268" s="14">
        <v>204.75810000000001</v>
      </c>
      <c r="C7268" s="14">
        <v>192.22579999999999</v>
      </c>
      <c r="D7268" s="12">
        <v>20758.265306122448</v>
      </c>
      <c r="E7268" s="27">
        <v>30</v>
      </c>
      <c r="F7268" s="26">
        <v>10</v>
      </c>
      <c r="G7268">
        <v>1953</v>
      </c>
      <c r="H7268" s="22">
        <f t="shared" si="743"/>
        <v>1.0651957229466598</v>
      </c>
      <c r="I7268" s="4">
        <f t="shared" si="742"/>
        <v>0.88801429364600259</v>
      </c>
      <c r="Q7268" s="14"/>
      <c r="S7268" s="29"/>
      <c r="T7268" s="7"/>
      <c r="V7268" s="7"/>
    </row>
    <row r="7269" spans="1:22" x14ac:dyDescent="0.3">
      <c r="A7269" s="14">
        <f t="shared" si="741"/>
        <v>595.25499999997817</v>
      </c>
      <c r="B7269" s="14">
        <v>204.1935</v>
      </c>
      <c r="C7269" s="14">
        <v>191.67740000000001</v>
      </c>
      <c r="D7269" s="12">
        <v>20755.459183673469</v>
      </c>
      <c r="E7269" s="27">
        <v>27</v>
      </c>
      <c r="F7269" s="26">
        <v>10</v>
      </c>
      <c r="G7269">
        <v>1953</v>
      </c>
      <c r="H7269" s="22">
        <f t="shared" si="743"/>
        <v>1.0652977346312085</v>
      </c>
      <c r="I7269" s="4">
        <f t="shared" si="742"/>
        <v>0.89082787761898063</v>
      </c>
      <c r="Q7269" s="14"/>
      <c r="S7269" s="29"/>
      <c r="T7269" s="7"/>
      <c r="V7269" s="7"/>
    </row>
    <row r="7270" spans="1:22" x14ac:dyDescent="0.3">
      <c r="A7270" s="14">
        <f t="shared" si="741"/>
        <v>595.33699999997816</v>
      </c>
      <c r="B7270" s="14">
        <v>203.3871</v>
      </c>
      <c r="C7270" s="14">
        <v>190.9032</v>
      </c>
      <c r="D7270" s="12">
        <v>20752.65306122449</v>
      </c>
      <c r="E7270" s="27">
        <v>24</v>
      </c>
      <c r="F7270" s="26">
        <v>10</v>
      </c>
      <c r="G7270">
        <v>1953</v>
      </c>
      <c r="H7270" s="22">
        <f t="shared" si="743"/>
        <v>1.0653938750110004</v>
      </c>
      <c r="I7270" s="4">
        <f t="shared" si="742"/>
        <v>0.8934795251526445</v>
      </c>
      <c r="Q7270" s="14"/>
      <c r="S7270" s="29"/>
      <c r="T7270" s="7"/>
      <c r="V7270" s="7"/>
    </row>
    <row r="7271" spans="1:22" x14ac:dyDescent="0.3">
      <c r="A7271" s="14">
        <f t="shared" si="741"/>
        <v>595.41899999997815</v>
      </c>
      <c r="B7271" s="14">
        <v>203.0968</v>
      </c>
      <c r="C7271" s="14">
        <v>190.62899999999999</v>
      </c>
      <c r="D7271" s="12">
        <v>20749.84693877551</v>
      </c>
      <c r="E7271" s="27">
        <v>21</v>
      </c>
      <c r="F7271" s="26">
        <v>10</v>
      </c>
      <c r="G7271">
        <v>1953</v>
      </c>
      <c r="H7271" s="22">
        <f t="shared" si="743"/>
        <v>1.0654034800581234</v>
      </c>
      <c r="I7271" s="4">
        <f t="shared" si="742"/>
        <v>0.89374444192923252</v>
      </c>
      <c r="Q7271" s="14"/>
      <c r="S7271" s="29"/>
      <c r="T7271" s="7"/>
      <c r="V7271" s="7"/>
    </row>
    <row r="7272" spans="1:22" x14ac:dyDescent="0.3">
      <c r="A7272" s="14">
        <f t="shared" si="741"/>
        <v>595.50099999997815</v>
      </c>
      <c r="B7272" s="14">
        <v>203.25810000000001</v>
      </c>
      <c r="C7272" s="14">
        <v>191.64519999999999</v>
      </c>
      <c r="D7272" s="12">
        <v>20747.040816326531</v>
      </c>
      <c r="E7272" s="27">
        <v>19</v>
      </c>
      <c r="F7272" s="26">
        <v>10</v>
      </c>
      <c r="G7272">
        <v>1953</v>
      </c>
      <c r="H7272" s="22">
        <f t="shared" si="743"/>
        <v>1.0605958302112446</v>
      </c>
      <c r="I7272" s="4">
        <f t="shared" si="742"/>
        <v>0.76114466557312621</v>
      </c>
      <c r="Q7272" s="14"/>
      <c r="S7272" s="29"/>
      <c r="T7272" s="7"/>
      <c r="V7272" s="7"/>
    </row>
    <row r="7273" spans="1:22" x14ac:dyDescent="0.3">
      <c r="A7273" s="14">
        <f t="shared" si="741"/>
        <v>595.58299999997814</v>
      </c>
      <c r="B7273" s="14">
        <v>203.45160000000001</v>
      </c>
      <c r="C7273" s="14">
        <v>192.14519999999999</v>
      </c>
      <c r="D7273" s="12">
        <v>20744.234693877552</v>
      </c>
      <c r="E7273" s="27">
        <v>16</v>
      </c>
      <c r="F7273" s="26">
        <v>10</v>
      </c>
      <c r="G7273">
        <v>1953</v>
      </c>
      <c r="H7273" s="22">
        <f t="shared" si="743"/>
        <v>1.0588429999812643</v>
      </c>
      <c r="I7273" s="4">
        <f t="shared" si="742"/>
        <v>0.71279986013008734</v>
      </c>
      <c r="Q7273" s="14"/>
      <c r="S7273" s="29"/>
      <c r="T7273" s="7"/>
      <c r="V7273" s="7"/>
    </row>
    <row r="7274" spans="1:22" x14ac:dyDescent="0.3">
      <c r="A7274" s="14">
        <f t="shared" si="741"/>
        <v>595.66499999997814</v>
      </c>
      <c r="B7274" s="14">
        <v>201.85480000000001</v>
      </c>
      <c r="C7274" s="14">
        <v>191.2097</v>
      </c>
      <c r="D7274" s="12">
        <v>20741.428571428572</v>
      </c>
      <c r="E7274" s="27">
        <v>13</v>
      </c>
      <c r="F7274" s="26">
        <v>10</v>
      </c>
      <c r="G7274">
        <v>1953</v>
      </c>
      <c r="H7274" s="22">
        <f t="shared" si="743"/>
        <v>1.0556723848214815</v>
      </c>
      <c r="I7274" s="4">
        <f t="shared" si="742"/>
        <v>0.62535113268762887</v>
      </c>
      <c r="Q7274" s="14"/>
      <c r="S7274" s="29"/>
      <c r="T7274" s="7"/>
      <c r="V7274" s="7"/>
    </row>
    <row r="7275" spans="1:22" x14ac:dyDescent="0.3">
      <c r="A7275" s="14">
        <f t="shared" si="741"/>
        <v>595.74699999997813</v>
      </c>
      <c r="B7275" s="14">
        <v>199.77420000000001</v>
      </c>
      <c r="C7275" s="14">
        <v>189.6935</v>
      </c>
      <c r="D7275" s="12">
        <v>20738.622448979593</v>
      </c>
      <c r="E7275" s="27">
        <v>10</v>
      </c>
      <c r="F7275" s="26">
        <v>10</v>
      </c>
      <c r="G7275">
        <v>1953</v>
      </c>
      <c r="H7275" s="22">
        <f t="shared" si="743"/>
        <v>1.0531420422945437</v>
      </c>
      <c r="I7275" s="4">
        <f t="shared" si="742"/>
        <v>0.55556176285776648</v>
      </c>
      <c r="Q7275" s="14"/>
      <c r="S7275" s="29"/>
      <c r="T7275" s="7"/>
      <c r="V7275" s="7"/>
    </row>
    <row r="7276" spans="1:22" x14ac:dyDescent="0.3">
      <c r="A7276" s="14">
        <f t="shared" si="741"/>
        <v>595.82899999997812</v>
      </c>
      <c r="B7276" s="14">
        <v>198.67740000000001</v>
      </c>
      <c r="C7276" s="14">
        <v>189.25810000000001</v>
      </c>
      <c r="D7276" s="12">
        <v>20735.81632653061</v>
      </c>
      <c r="E7276" s="27">
        <v>7</v>
      </c>
      <c r="F7276" s="26">
        <v>10</v>
      </c>
      <c r="G7276">
        <v>1953</v>
      </c>
      <c r="H7276" s="22">
        <f t="shared" si="743"/>
        <v>1.0497696003499981</v>
      </c>
      <c r="I7276" s="4">
        <f t="shared" si="742"/>
        <v>0.46254645145545703</v>
      </c>
      <c r="Q7276" s="14"/>
      <c r="S7276" s="29"/>
      <c r="T7276" s="7"/>
      <c r="V7276" s="7"/>
    </row>
    <row r="7277" spans="1:22" x14ac:dyDescent="0.3">
      <c r="A7277" s="14">
        <f t="shared" si="741"/>
        <v>595.91099999997812</v>
      </c>
      <c r="B7277" s="14">
        <v>198.12899999999999</v>
      </c>
      <c r="C7277" s="14">
        <v>189.3065</v>
      </c>
      <c r="D7277" s="12">
        <v>20733.010204081631</v>
      </c>
      <c r="E7277" s="27">
        <v>5</v>
      </c>
      <c r="F7277" s="26">
        <v>10</v>
      </c>
      <c r="G7277">
        <v>1953</v>
      </c>
      <c r="H7277" s="22">
        <f t="shared" si="743"/>
        <v>1.0466043162807404</v>
      </c>
      <c r="I7277" s="4">
        <f t="shared" si="742"/>
        <v>0.37524476080516678</v>
      </c>
      <c r="Q7277" s="14"/>
      <c r="S7277" s="29"/>
      <c r="T7277" s="7"/>
      <c r="V7277" s="7"/>
    </row>
    <row r="7278" spans="1:22" x14ac:dyDescent="0.3">
      <c r="A7278" s="14">
        <f t="shared" si="741"/>
        <v>595.99299999997811</v>
      </c>
      <c r="B7278" s="14">
        <v>197.6935</v>
      </c>
      <c r="C7278" s="14">
        <v>189.37100000000001</v>
      </c>
      <c r="D7278" s="12">
        <v>20730.204081632652</v>
      </c>
      <c r="E7278" s="27">
        <v>2</v>
      </c>
      <c r="F7278" s="26">
        <v>10</v>
      </c>
      <c r="G7278">
        <v>1953</v>
      </c>
      <c r="H7278" s="22">
        <f t="shared" si="743"/>
        <v>1.0439481229966574</v>
      </c>
      <c r="I7278" s="4">
        <f t="shared" si="742"/>
        <v>0.30198430161081541</v>
      </c>
      <c r="Q7278" s="14"/>
      <c r="S7278" s="29"/>
      <c r="T7278" s="7"/>
      <c r="V7278" s="7"/>
    </row>
    <row r="7279" spans="1:22" x14ac:dyDescent="0.3">
      <c r="A7279" s="14">
        <f t="shared" si="741"/>
        <v>596.0749999999781</v>
      </c>
      <c r="B7279" s="14">
        <v>197.04839999999999</v>
      </c>
      <c r="C7279" s="14">
        <v>189.54839999999999</v>
      </c>
      <c r="D7279" s="12">
        <v>20727.397959183672</v>
      </c>
      <c r="E7279" s="27">
        <v>29</v>
      </c>
      <c r="F7279" s="26">
        <v>9</v>
      </c>
      <c r="G7279">
        <v>1953</v>
      </c>
      <c r="H7279" s="22">
        <f t="shared" si="743"/>
        <v>1.0395677304582893</v>
      </c>
      <c r="I7279" s="4">
        <f t="shared" si="742"/>
        <v>0.18116870783027847</v>
      </c>
      <c r="Q7279" s="14"/>
      <c r="S7279" s="29"/>
      <c r="T7279" s="7"/>
      <c r="V7279" s="7"/>
    </row>
    <row r="7280" spans="1:22" x14ac:dyDescent="0.3">
      <c r="A7280" s="14">
        <f t="shared" si="741"/>
        <v>596.1569999999781</v>
      </c>
      <c r="B7280" s="14">
        <v>195.6129</v>
      </c>
      <c r="C7280" s="14">
        <v>189.2903</v>
      </c>
      <c r="D7280" s="12">
        <v>20724.591836734693</v>
      </c>
      <c r="E7280" s="27">
        <v>26</v>
      </c>
      <c r="F7280" s="26">
        <v>9</v>
      </c>
      <c r="G7280">
        <v>1953</v>
      </c>
      <c r="H7280" s="22">
        <f t="shared" si="743"/>
        <v>1.0334016058931703</v>
      </c>
      <c r="I7280" s="4">
        <f t="shared" si="742"/>
        <v>1.1100844246266492E-2</v>
      </c>
      <c r="Q7280" s="14"/>
      <c r="S7280" s="29"/>
      <c r="T7280" s="7"/>
      <c r="V7280" s="7"/>
    </row>
    <row r="7281" spans="1:22" x14ac:dyDescent="0.3">
      <c r="A7281" s="14">
        <f t="shared" si="741"/>
        <v>596.23899999997809</v>
      </c>
      <c r="B7281" s="14">
        <v>192.25810000000001</v>
      </c>
      <c r="C7281" s="14">
        <v>186.95160000000001</v>
      </c>
      <c r="D7281" s="12">
        <v>20721.785714285714</v>
      </c>
      <c r="E7281" s="27">
        <v>23</v>
      </c>
      <c r="F7281" s="26">
        <v>9</v>
      </c>
      <c r="G7281">
        <v>1953</v>
      </c>
      <c r="H7281" s="22">
        <f t="shared" si="743"/>
        <v>1.0283843518857287</v>
      </c>
      <c r="I7281" s="4">
        <f t="shared" si="742"/>
        <v>-0.12728002384886961</v>
      </c>
      <c r="Q7281" s="14"/>
      <c r="S7281" s="29"/>
      <c r="T7281" s="7"/>
      <c r="V7281" s="7"/>
    </row>
    <row r="7282" spans="1:22" x14ac:dyDescent="0.3">
      <c r="A7282" s="14">
        <f t="shared" si="741"/>
        <v>596.32099999997808</v>
      </c>
      <c r="B7282" s="14">
        <v>188.2097</v>
      </c>
      <c r="C7282" s="14">
        <v>183.98390000000001</v>
      </c>
      <c r="D7282" s="12">
        <v>20718.979591836734</v>
      </c>
      <c r="E7282" s="27">
        <v>20</v>
      </c>
      <c r="F7282" s="26">
        <v>9</v>
      </c>
      <c r="G7282">
        <v>1953</v>
      </c>
      <c r="H7282" s="22">
        <f t="shared" si="743"/>
        <v>1.0229683140753076</v>
      </c>
      <c r="I7282" s="4">
        <f t="shared" si="742"/>
        <v>-0.27665974684685457</v>
      </c>
      <c r="Q7282" s="14"/>
      <c r="S7282" s="29"/>
      <c r="T7282" s="7"/>
      <c r="V7282" s="7"/>
    </row>
    <row r="7283" spans="1:22" x14ac:dyDescent="0.3">
      <c r="A7283" s="14">
        <f t="shared" si="741"/>
        <v>596.40299999997808</v>
      </c>
      <c r="B7283" s="14">
        <v>185.6129</v>
      </c>
      <c r="C7283" s="14">
        <v>181.62899999999999</v>
      </c>
      <c r="D7283" s="12">
        <v>20716.173469387755</v>
      </c>
      <c r="E7283" s="27">
        <v>18</v>
      </c>
      <c r="F7283" s="26">
        <v>9</v>
      </c>
      <c r="G7283">
        <v>1953</v>
      </c>
      <c r="H7283" s="22">
        <f t="shared" si="743"/>
        <v>1.0219342726106515</v>
      </c>
      <c r="I7283" s="4">
        <f t="shared" si="742"/>
        <v>-0.30517964145718302</v>
      </c>
      <c r="Q7283" s="14"/>
      <c r="S7283" s="29"/>
      <c r="T7283" s="7"/>
      <c r="V7283" s="7"/>
    </row>
    <row r="7284" spans="1:22" x14ac:dyDescent="0.3">
      <c r="A7284" s="14">
        <f t="shared" si="741"/>
        <v>596.48499999997807</v>
      </c>
      <c r="B7284" s="14">
        <v>185.6129</v>
      </c>
      <c r="C7284" s="14">
        <v>181.45160000000001</v>
      </c>
      <c r="D7284" s="12">
        <v>20713.367346938776</v>
      </c>
      <c r="E7284" s="27">
        <v>15</v>
      </c>
      <c r="F7284" s="26">
        <v>9</v>
      </c>
      <c r="G7284">
        <v>1953</v>
      </c>
      <c r="H7284" s="22">
        <f t="shared" si="743"/>
        <v>1.0229333882974854</v>
      </c>
      <c r="I7284" s="4">
        <f t="shared" si="742"/>
        <v>-0.27762303462275256</v>
      </c>
      <c r="Q7284" s="14"/>
      <c r="S7284" s="29"/>
      <c r="T7284" s="7"/>
      <c r="V7284" s="7"/>
    </row>
    <row r="7285" spans="1:22" x14ac:dyDescent="0.3">
      <c r="A7285" s="14">
        <f t="shared" si="741"/>
        <v>596.56699999997807</v>
      </c>
      <c r="B7285" s="14">
        <v>187.35480000000001</v>
      </c>
      <c r="C7285" s="14">
        <v>183.62899999999999</v>
      </c>
      <c r="D7285" s="12">
        <v>20710.561224489797</v>
      </c>
      <c r="E7285" s="27">
        <v>12</v>
      </c>
      <c r="F7285" s="26">
        <v>9</v>
      </c>
      <c r="G7285">
        <v>1953</v>
      </c>
      <c r="H7285" s="22">
        <f t="shared" si="743"/>
        <v>1.0202898235028237</v>
      </c>
      <c r="I7285" s="4">
        <f t="shared" si="742"/>
        <v>-0.35053518748733531</v>
      </c>
      <c r="Q7285" s="14"/>
      <c r="S7285" s="29"/>
      <c r="T7285" s="7"/>
      <c r="V7285" s="7"/>
    </row>
    <row r="7286" spans="1:22" x14ac:dyDescent="0.3">
      <c r="A7286" s="14">
        <f t="shared" si="741"/>
        <v>596.64899999997806</v>
      </c>
      <c r="B7286" s="14">
        <v>187.7097</v>
      </c>
      <c r="C7286" s="14">
        <v>184.74189999999999</v>
      </c>
      <c r="D7286" s="12">
        <v>20707.755102040817</v>
      </c>
      <c r="E7286" s="27">
        <v>9</v>
      </c>
      <c r="F7286" s="26">
        <v>9</v>
      </c>
      <c r="G7286">
        <v>1953</v>
      </c>
      <c r="H7286" s="22">
        <f t="shared" si="743"/>
        <v>1.0160645744143586</v>
      </c>
      <c r="I7286" s="4">
        <f t="shared" si="742"/>
        <v>-0.46707177023016011</v>
      </c>
      <c r="Q7286" s="14"/>
      <c r="S7286" s="29"/>
      <c r="T7286" s="7"/>
      <c r="V7286" s="7"/>
    </row>
    <row r="7287" spans="1:22" x14ac:dyDescent="0.3">
      <c r="A7287" s="14">
        <f t="shared" si="741"/>
        <v>596.73099999997805</v>
      </c>
      <c r="B7287" s="14">
        <v>186.7097</v>
      </c>
      <c r="C7287" s="14">
        <v>184.51609999999999</v>
      </c>
      <c r="D7287" s="12">
        <v>20704.948979591838</v>
      </c>
      <c r="E7287" s="27">
        <v>6</v>
      </c>
      <c r="F7287" s="26">
        <v>9</v>
      </c>
      <c r="G7287">
        <v>1953</v>
      </c>
      <c r="H7287" s="22">
        <f t="shared" si="743"/>
        <v>1.0118883934789431</v>
      </c>
      <c r="I7287" s="4">
        <f t="shared" si="742"/>
        <v>-0.58225500438733246</v>
      </c>
      <c r="Q7287" s="14"/>
      <c r="S7287" s="29"/>
      <c r="T7287" s="7"/>
      <c r="V7287" s="7"/>
    </row>
    <row r="7288" spans="1:22" x14ac:dyDescent="0.3">
      <c r="A7288" s="14">
        <f t="shared" si="741"/>
        <v>596.81299999997805</v>
      </c>
      <c r="B7288" s="14">
        <v>185.83869999999999</v>
      </c>
      <c r="C7288" s="14">
        <v>183.72579999999999</v>
      </c>
      <c r="D7288" s="12">
        <v>20702.142857142855</v>
      </c>
      <c r="E7288" s="27">
        <v>4</v>
      </c>
      <c r="F7288" s="26">
        <v>9</v>
      </c>
      <c r="G7288">
        <v>1953</v>
      </c>
      <c r="H7288" s="22">
        <f t="shared" si="743"/>
        <v>1.0115002901062344</v>
      </c>
      <c r="I7288" s="4">
        <f t="shared" si="742"/>
        <v>-0.59295928237413942</v>
      </c>
      <c r="Q7288" s="14"/>
      <c r="S7288" s="29"/>
      <c r="T7288" s="7"/>
      <c r="V7288" s="7"/>
    </row>
    <row r="7289" spans="1:22" x14ac:dyDescent="0.3">
      <c r="A7289" s="14">
        <f t="shared" ref="A7289:A7352" si="744">A7288+0.082</f>
        <v>596.89499999997804</v>
      </c>
      <c r="B7289" s="14">
        <v>184.16130000000001</v>
      </c>
      <c r="C7289" s="14">
        <v>182.54839999999999</v>
      </c>
      <c r="D7289" s="12">
        <v>20699.336734693876</v>
      </c>
      <c r="E7289" s="27">
        <v>1</v>
      </c>
      <c r="F7289" s="26">
        <v>9</v>
      </c>
      <c r="G7289">
        <v>1953</v>
      </c>
      <c r="H7289" s="22">
        <f t="shared" si="743"/>
        <v>1.0088354650054452</v>
      </c>
      <c r="I7289" s="4">
        <f t="shared" si="742"/>
        <v>-0.66645781567980422</v>
      </c>
      <c r="Q7289" s="14"/>
      <c r="S7289" s="29"/>
      <c r="T7289" s="7"/>
      <c r="V7289" s="7"/>
    </row>
    <row r="7290" spans="1:22" x14ac:dyDescent="0.3">
      <c r="A7290" s="14">
        <f t="shared" si="744"/>
        <v>596.97699999997803</v>
      </c>
      <c r="B7290" s="14">
        <v>183.9032</v>
      </c>
      <c r="C7290" s="14">
        <v>182.35480000000001</v>
      </c>
      <c r="D7290" s="12">
        <v>20696.530612244896</v>
      </c>
      <c r="E7290" s="27">
        <v>29</v>
      </c>
      <c r="F7290" s="26">
        <v>8</v>
      </c>
      <c r="G7290">
        <v>1953</v>
      </c>
      <c r="H7290" s="22">
        <f t="shared" si="743"/>
        <v>1.0084911392516127</v>
      </c>
      <c r="I7290" s="4">
        <f t="shared" si="742"/>
        <v>-0.67595466328851173</v>
      </c>
      <c r="Q7290" s="14"/>
      <c r="S7290" s="29"/>
      <c r="T7290" s="7"/>
      <c r="V7290" s="7"/>
    </row>
    <row r="7291" spans="1:22" x14ac:dyDescent="0.3">
      <c r="A7291" s="14">
        <f t="shared" si="744"/>
        <v>597.05899999997803</v>
      </c>
      <c r="B7291" s="14">
        <v>184.8065</v>
      </c>
      <c r="C7291" s="14">
        <v>183.12899999999999</v>
      </c>
      <c r="D7291" s="12">
        <v>20693.724489795917</v>
      </c>
      <c r="E7291" s="27">
        <v>26</v>
      </c>
      <c r="F7291" s="26">
        <v>8</v>
      </c>
      <c r="G7291">
        <v>1953</v>
      </c>
      <c r="H7291" s="22">
        <f t="shared" si="743"/>
        <v>1.0091602094698273</v>
      </c>
      <c r="I7291" s="4">
        <f t="shared" si="742"/>
        <v>-0.65750103955811756</v>
      </c>
      <c r="Q7291" s="14"/>
      <c r="S7291" s="29"/>
      <c r="T7291" s="7"/>
      <c r="V7291" s="7"/>
    </row>
    <row r="7292" spans="1:22" x14ac:dyDescent="0.3">
      <c r="A7292" s="14">
        <f t="shared" si="744"/>
        <v>597.14099999997802</v>
      </c>
      <c r="B7292" s="14">
        <v>185.9194</v>
      </c>
      <c r="C7292" s="14">
        <v>184.1935</v>
      </c>
      <c r="D7292" s="12">
        <v>20690.918367346938</v>
      </c>
      <c r="E7292" s="27">
        <v>23</v>
      </c>
      <c r="F7292" s="26">
        <v>8</v>
      </c>
      <c r="G7292">
        <v>1953</v>
      </c>
      <c r="H7292" s="22">
        <f t="shared" si="743"/>
        <v>1.0093700374877506</v>
      </c>
      <c r="I7292" s="4">
        <f t="shared" si="742"/>
        <v>-0.65171377360988503</v>
      </c>
      <c r="Q7292" s="14"/>
      <c r="S7292" s="29"/>
      <c r="T7292" s="7"/>
      <c r="V7292" s="7"/>
    </row>
    <row r="7293" spans="1:22" x14ac:dyDescent="0.3">
      <c r="A7293" s="14">
        <f t="shared" si="744"/>
        <v>597.22299999997801</v>
      </c>
      <c r="B7293" s="14">
        <v>185.6935</v>
      </c>
      <c r="C7293" s="14">
        <v>184.27420000000001</v>
      </c>
      <c r="D7293" s="12">
        <v>20688.112244897959</v>
      </c>
      <c r="E7293" s="27">
        <v>21</v>
      </c>
      <c r="F7293" s="26">
        <v>8</v>
      </c>
      <c r="G7293">
        <v>1953</v>
      </c>
      <c r="H7293" s="22">
        <f t="shared" si="743"/>
        <v>1.0077021091395322</v>
      </c>
      <c r="I7293" s="4">
        <f t="shared" si="742"/>
        <v>-0.69771690050053292</v>
      </c>
      <c r="Q7293" s="14"/>
      <c r="S7293" s="29"/>
      <c r="T7293" s="7"/>
      <c r="V7293" s="7"/>
    </row>
    <row r="7294" spans="1:22" x14ac:dyDescent="0.3">
      <c r="A7294" s="14">
        <f t="shared" si="744"/>
        <v>597.30499999997801</v>
      </c>
      <c r="B7294" s="14">
        <v>183.82259999999999</v>
      </c>
      <c r="C7294" s="14">
        <v>182.45160000000001</v>
      </c>
      <c r="D7294" s="12">
        <v>20685.306122448979</v>
      </c>
      <c r="E7294" s="27">
        <v>18</v>
      </c>
      <c r="F7294" s="26">
        <v>8</v>
      </c>
      <c r="G7294">
        <v>1953</v>
      </c>
      <c r="H7294" s="22">
        <f t="shared" si="743"/>
        <v>1.0075143216063875</v>
      </c>
      <c r="I7294" s="4">
        <f t="shared" si="742"/>
        <v>-0.70289626790259307</v>
      </c>
      <c r="Q7294" s="14"/>
      <c r="S7294" s="29"/>
      <c r="T7294" s="7"/>
      <c r="V7294" s="7"/>
    </row>
    <row r="7295" spans="1:22" x14ac:dyDescent="0.3">
      <c r="A7295" s="14">
        <f t="shared" si="744"/>
        <v>597.386999999978</v>
      </c>
      <c r="B7295" s="14">
        <v>182.35480000000001</v>
      </c>
      <c r="C7295" s="14">
        <v>181.4032</v>
      </c>
      <c r="D7295" s="12">
        <v>20682.5</v>
      </c>
      <c r="E7295" s="27">
        <v>15</v>
      </c>
      <c r="F7295" s="26">
        <v>8</v>
      </c>
      <c r="G7295">
        <v>1953</v>
      </c>
      <c r="H7295" s="22">
        <f t="shared" si="743"/>
        <v>1.0052457729521862</v>
      </c>
      <c r="I7295" s="4">
        <f t="shared" si="742"/>
        <v>-0.76546510169470794</v>
      </c>
      <c r="Q7295" s="14"/>
      <c r="S7295" s="29"/>
      <c r="T7295" s="7"/>
      <c r="V7295" s="7"/>
    </row>
    <row r="7296" spans="1:22" x14ac:dyDescent="0.3">
      <c r="A7296" s="14">
        <f t="shared" si="744"/>
        <v>597.468999999978</v>
      </c>
      <c r="B7296" s="14">
        <v>183.33869999999999</v>
      </c>
      <c r="C7296" s="14">
        <v>182.82259999999999</v>
      </c>
      <c r="D7296" s="12">
        <v>20679.693877551021</v>
      </c>
      <c r="E7296" s="27">
        <v>12</v>
      </c>
      <c r="F7296" s="26">
        <v>8</v>
      </c>
      <c r="G7296">
        <v>1953</v>
      </c>
      <c r="H7296" s="22">
        <f t="shared" si="743"/>
        <v>1.002822955148871</v>
      </c>
      <c r="I7296" s="4">
        <f t="shared" si="742"/>
        <v>-0.83228883243702956</v>
      </c>
      <c r="Q7296" s="14"/>
      <c r="S7296" s="29"/>
      <c r="T7296" s="7"/>
      <c r="V7296" s="7"/>
    </row>
    <row r="7297" spans="1:22" x14ac:dyDescent="0.3">
      <c r="A7297" s="14">
        <f t="shared" si="744"/>
        <v>597.55099999997799</v>
      </c>
      <c r="B7297" s="14">
        <v>184.62899999999999</v>
      </c>
      <c r="C7297" s="14">
        <v>183.7903</v>
      </c>
      <c r="D7297" s="12">
        <v>20676.887755102041</v>
      </c>
      <c r="E7297" s="27">
        <v>9</v>
      </c>
      <c r="F7297" s="26">
        <v>8</v>
      </c>
      <c r="G7297">
        <v>1953</v>
      </c>
      <c r="H7297" s="22">
        <f t="shared" si="743"/>
        <v>1.0045633529081786</v>
      </c>
      <c r="I7297" s="4">
        <f t="shared" si="742"/>
        <v>-0.78428692693122881</v>
      </c>
      <c r="Q7297" s="14"/>
      <c r="S7297" s="29"/>
      <c r="T7297" s="7"/>
      <c r="V7297" s="7"/>
    </row>
    <row r="7298" spans="1:22" x14ac:dyDescent="0.3">
      <c r="A7298" s="14">
        <f t="shared" si="744"/>
        <v>597.63299999997798</v>
      </c>
      <c r="B7298" s="14">
        <v>185.01609999999999</v>
      </c>
      <c r="C7298" s="14">
        <v>184</v>
      </c>
      <c r="D7298" s="12">
        <v>20674.081632653062</v>
      </c>
      <c r="E7298" s="27">
        <v>7</v>
      </c>
      <c r="F7298" s="26">
        <v>8</v>
      </c>
      <c r="G7298">
        <v>1953</v>
      </c>
      <c r="H7298" s="22">
        <f t="shared" si="743"/>
        <v>1.0055222826086956</v>
      </c>
      <c r="I7298" s="4">
        <f t="shared" si="742"/>
        <v>-0.75783868966778967</v>
      </c>
      <c r="Q7298" s="14"/>
      <c r="S7298" s="29"/>
      <c r="T7298" s="7"/>
      <c r="V7298" s="7"/>
    </row>
    <row r="7299" spans="1:22" x14ac:dyDescent="0.3">
      <c r="A7299" s="14">
        <f t="shared" si="744"/>
        <v>597.71499999997798</v>
      </c>
      <c r="B7299" s="14">
        <v>184.8065</v>
      </c>
      <c r="C7299" s="14">
        <v>183.5</v>
      </c>
      <c r="D7299" s="12">
        <v>20671.275510204083</v>
      </c>
      <c r="E7299" s="27">
        <v>4</v>
      </c>
      <c r="F7299" s="26">
        <v>8</v>
      </c>
      <c r="G7299">
        <v>1953</v>
      </c>
      <c r="H7299" s="22">
        <f t="shared" si="743"/>
        <v>1.0071198910081745</v>
      </c>
      <c r="I7299" s="4">
        <f t="shared" si="742"/>
        <v>-0.71377505707751943</v>
      </c>
      <c r="Q7299" s="14"/>
      <c r="S7299" s="29"/>
      <c r="T7299" s="7"/>
      <c r="V7299" s="7"/>
    </row>
    <row r="7300" spans="1:22" x14ac:dyDescent="0.3">
      <c r="A7300" s="14">
        <f t="shared" si="744"/>
        <v>597.79699999997797</v>
      </c>
      <c r="B7300" s="14">
        <v>184.45160000000001</v>
      </c>
      <c r="C7300" s="14">
        <v>183.27420000000001</v>
      </c>
      <c r="D7300" s="12">
        <v>20668.469387755104</v>
      </c>
      <c r="E7300" s="27">
        <v>1</v>
      </c>
      <c r="F7300" s="26">
        <v>8</v>
      </c>
      <c r="G7300">
        <v>1953</v>
      </c>
      <c r="H7300" s="22">
        <f t="shared" si="743"/>
        <v>1.0064242539320865</v>
      </c>
      <c r="I7300" s="4">
        <f t="shared" si="742"/>
        <v>-0.73296142123716579</v>
      </c>
      <c r="Q7300" s="14"/>
      <c r="S7300" s="29"/>
      <c r="T7300" s="7"/>
      <c r="V7300" s="7"/>
    </row>
    <row r="7301" spans="1:22" x14ac:dyDescent="0.3">
      <c r="A7301" s="14">
        <f t="shared" si="744"/>
        <v>597.87899999997796</v>
      </c>
      <c r="B7301" s="14">
        <v>183.7097</v>
      </c>
      <c r="C7301" s="14">
        <v>183.2097</v>
      </c>
      <c r="D7301" s="12">
        <v>20665.663265306121</v>
      </c>
      <c r="E7301" s="27">
        <v>29</v>
      </c>
      <c r="F7301" s="26">
        <v>7</v>
      </c>
      <c r="G7301">
        <v>1953</v>
      </c>
      <c r="H7301" s="22">
        <f t="shared" si="743"/>
        <v>1.0027291131419351</v>
      </c>
      <c r="I7301" s="4">
        <f t="shared" si="742"/>
        <v>-0.83487708855567777</v>
      </c>
      <c r="Q7301" s="14"/>
      <c r="S7301" s="29"/>
      <c r="T7301" s="7"/>
      <c r="V7301" s="7"/>
    </row>
    <row r="7302" spans="1:22" x14ac:dyDescent="0.3">
      <c r="A7302" s="14">
        <f t="shared" si="744"/>
        <v>597.96099999997796</v>
      </c>
      <c r="B7302" s="14">
        <v>182.35480000000001</v>
      </c>
      <c r="C7302" s="14">
        <v>182.24189999999999</v>
      </c>
      <c r="D7302" s="12">
        <v>20662.857142857141</v>
      </c>
      <c r="E7302" s="27">
        <v>26</v>
      </c>
      <c r="F7302" s="26">
        <v>7</v>
      </c>
      <c r="G7302">
        <v>1953</v>
      </c>
      <c r="H7302" s="22">
        <f t="shared" si="743"/>
        <v>1.0006195062716094</v>
      </c>
      <c r="I7302" s="4">
        <f t="shared" ref="I7302:I7365" si="745">STANDARDIZE(H7302,H$2,H$3)</f>
        <v>-0.89306214947189677</v>
      </c>
      <c r="Q7302" s="14"/>
      <c r="S7302" s="29"/>
      <c r="T7302" s="7"/>
      <c r="V7302" s="7"/>
    </row>
    <row r="7303" spans="1:22" x14ac:dyDescent="0.3">
      <c r="A7303" s="14">
        <f t="shared" si="744"/>
        <v>598.04299999997795</v>
      </c>
      <c r="B7303" s="14">
        <v>181.3065</v>
      </c>
      <c r="C7303" s="14">
        <v>181.46770000000001</v>
      </c>
      <c r="D7303" s="12">
        <v>20660.051020408162</v>
      </c>
      <c r="E7303" s="27">
        <v>24</v>
      </c>
      <c r="F7303" s="26">
        <v>7</v>
      </c>
      <c r="G7303">
        <v>1953</v>
      </c>
      <c r="H7303" s="22">
        <f t="shared" si="743"/>
        <v>0.99911168764468827</v>
      </c>
      <c r="I7303" s="4">
        <f t="shared" si="745"/>
        <v>-0.93464929060804314</v>
      </c>
      <c r="Q7303" s="14"/>
      <c r="S7303" s="29"/>
      <c r="T7303" s="7"/>
      <c r="V7303" s="7"/>
    </row>
    <row r="7304" spans="1:22" x14ac:dyDescent="0.3">
      <c r="A7304" s="14">
        <f t="shared" si="744"/>
        <v>598.12499999997794</v>
      </c>
      <c r="B7304" s="14">
        <v>180.43549999999999</v>
      </c>
      <c r="C7304" s="14">
        <v>181.1935</v>
      </c>
      <c r="D7304" s="12">
        <v>20657.244897959183</v>
      </c>
      <c r="E7304" s="27">
        <v>21</v>
      </c>
      <c r="F7304" s="26">
        <v>7</v>
      </c>
      <c r="G7304">
        <v>1953</v>
      </c>
      <c r="H7304" s="22">
        <f t="shared" si="743"/>
        <v>0.99581662697613316</v>
      </c>
      <c r="I7304" s="4">
        <f t="shared" si="745"/>
        <v>-1.0255303492637338</v>
      </c>
      <c r="Q7304" s="14"/>
      <c r="S7304" s="29"/>
      <c r="T7304" s="7"/>
      <c r="V7304" s="7"/>
    </row>
    <row r="7305" spans="1:22" x14ac:dyDescent="0.3">
      <c r="A7305" s="14">
        <f t="shared" si="744"/>
        <v>598.20699999997794</v>
      </c>
      <c r="B7305" s="14">
        <v>180.98390000000001</v>
      </c>
      <c r="C7305" s="14">
        <v>181.46770000000001</v>
      </c>
      <c r="D7305" s="12">
        <v>20654.438775510203</v>
      </c>
      <c r="E7305" s="27">
        <v>18</v>
      </c>
      <c r="F7305" s="26">
        <v>7</v>
      </c>
      <c r="G7305">
        <v>1953</v>
      </c>
      <c r="H7305" s="22">
        <f t="shared" ref="H7305:H7368" si="746">B7305/C7305</f>
        <v>0.9973339608095545</v>
      </c>
      <c r="I7305" s="4">
        <f t="shared" si="745"/>
        <v>-0.98368076924495473</v>
      </c>
      <c r="Q7305" s="14"/>
      <c r="S7305" s="29"/>
      <c r="T7305" s="7"/>
      <c r="V7305" s="7"/>
    </row>
    <row r="7306" spans="1:22" x14ac:dyDescent="0.3">
      <c r="A7306" s="14">
        <f t="shared" si="744"/>
        <v>598.28899999997793</v>
      </c>
      <c r="B7306" s="14">
        <v>182.62899999999999</v>
      </c>
      <c r="C7306" s="14">
        <v>182.06450000000001</v>
      </c>
      <c r="D7306" s="12">
        <v>20651.632653061224</v>
      </c>
      <c r="E7306" s="27">
        <v>15</v>
      </c>
      <c r="F7306" s="26">
        <v>7</v>
      </c>
      <c r="G7306">
        <v>1953</v>
      </c>
      <c r="H7306" s="22">
        <f t="shared" si="746"/>
        <v>1.0031005495305234</v>
      </c>
      <c r="I7306" s="4">
        <f t="shared" si="745"/>
        <v>-0.8246325026091158</v>
      </c>
      <c r="Q7306" s="14"/>
      <c r="S7306" s="29"/>
      <c r="T7306" s="7"/>
      <c r="V7306" s="7"/>
    </row>
    <row r="7307" spans="1:22" x14ac:dyDescent="0.3">
      <c r="A7307" s="14">
        <f t="shared" si="744"/>
        <v>598.37099999997793</v>
      </c>
      <c r="B7307" s="14">
        <v>184.5</v>
      </c>
      <c r="C7307" s="14">
        <v>182.54839999999999</v>
      </c>
      <c r="D7307" s="12">
        <v>20648.826530612245</v>
      </c>
      <c r="E7307" s="27">
        <v>12</v>
      </c>
      <c r="F7307" s="26">
        <v>7</v>
      </c>
      <c r="G7307">
        <v>1953</v>
      </c>
      <c r="H7307" s="22">
        <f t="shared" si="746"/>
        <v>1.0106908633545955</v>
      </c>
      <c r="I7307" s="4">
        <f t="shared" si="745"/>
        <v>-0.61528407924212658</v>
      </c>
      <c r="Q7307" s="14"/>
      <c r="S7307" s="29"/>
      <c r="T7307" s="7"/>
      <c r="V7307" s="7"/>
    </row>
    <row r="7308" spans="1:22" x14ac:dyDescent="0.3">
      <c r="A7308" s="14">
        <f t="shared" si="744"/>
        <v>598.45299999997792</v>
      </c>
      <c r="B7308" s="14">
        <v>186.56450000000001</v>
      </c>
      <c r="C7308" s="14">
        <v>183.62899999999999</v>
      </c>
      <c r="D7308" s="12">
        <v>20646.020408163266</v>
      </c>
      <c r="E7308" s="27">
        <v>10</v>
      </c>
      <c r="F7308" s="26">
        <v>7</v>
      </c>
      <c r="G7308">
        <v>1953</v>
      </c>
      <c r="H7308" s="22">
        <f t="shared" si="746"/>
        <v>1.0159860370638625</v>
      </c>
      <c r="I7308" s="4">
        <f t="shared" si="745"/>
        <v>-0.46923790866433662</v>
      </c>
      <c r="Q7308" s="14"/>
      <c r="S7308" s="29"/>
      <c r="T7308" s="7"/>
      <c r="V7308" s="7"/>
    </row>
    <row r="7309" spans="1:22" x14ac:dyDescent="0.3">
      <c r="A7309" s="14">
        <f t="shared" si="744"/>
        <v>598.53499999997791</v>
      </c>
      <c r="B7309" s="14">
        <v>187.85480000000001</v>
      </c>
      <c r="C7309" s="14">
        <v>184.33869999999999</v>
      </c>
      <c r="D7309" s="12">
        <v>20643.214285714286</v>
      </c>
      <c r="E7309" s="27">
        <v>7</v>
      </c>
      <c r="F7309" s="26">
        <v>7</v>
      </c>
      <c r="G7309">
        <v>1953</v>
      </c>
      <c r="H7309" s="22">
        <f t="shared" si="746"/>
        <v>1.0190741282215836</v>
      </c>
      <c r="I7309" s="4">
        <f t="shared" si="745"/>
        <v>-0.38406527548121588</v>
      </c>
      <c r="Q7309" s="14"/>
      <c r="S7309" s="29"/>
      <c r="T7309" s="7"/>
      <c r="V7309" s="7"/>
    </row>
    <row r="7310" spans="1:22" x14ac:dyDescent="0.3">
      <c r="A7310" s="14">
        <f t="shared" si="744"/>
        <v>598.61699999997791</v>
      </c>
      <c r="B7310" s="14">
        <v>188</v>
      </c>
      <c r="C7310" s="14">
        <v>184.56450000000001</v>
      </c>
      <c r="D7310" s="12">
        <v>20640.408163265307</v>
      </c>
      <c r="E7310" s="27">
        <v>4</v>
      </c>
      <c r="F7310" s="26">
        <v>7</v>
      </c>
      <c r="G7310">
        <v>1953</v>
      </c>
      <c r="H7310" s="22">
        <f t="shared" si="746"/>
        <v>1.0186140888415702</v>
      </c>
      <c r="I7310" s="4">
        <f t="shared" si="745"/>
        <v>-0.39675362027495731</v>
      </c>
      <c r="Q7310" s="14"/>
      <c r="S7310" s="29"/>
      <c r="T7310" s="7"/>
      <c r="V7310" s="7"/>
    </row>
    <row r="7311" spans="1:22" x14ac:dyDescent="0.3">
      <c r="A7311" s="14">
        <f t="shared" si="744"/>
        <v>598.6989999999779</v>
      </c>
      <c r="B7311" s="14">
        <v>186.82259999999999</v>
      </c>
      <c r="C7311" s="14">
        <v>183.5</v>
      </c>
      <c r="D7311" s="12">
        <v>20637.602040816328</v>
      </c>
      <c r="E7311" s="27">
        <v>1</v>
      </c>
      <c r="F7311" s="26">
        <v>7</v>
      </c>
      <c r="G7311">
        <v>1953</v>
      </c>
      <c r="H7311" s="22">
        <f t="shared" si="746"/>
        <v>1.0181068119891008</v>
      </c>
      <c r="I7311" s="4">
        <f t="shared" si="745"/>
        <v>-0.41074482165825804</v>
      </c>
      <c r="Q7311" s="14"/>
      <c r="S7311" s="29"/>
      <c r="T7311" s="7"/>
      <c r="V7311" s="7"/>
    </row>
    <row r="7312" spans="1:22" x14ac:dyDescent="0.3">
      <c r="A7312" s="14">
        <f t="shared" si="744"/>
        <v>598.78099999997789</v>
      </c>
      <c r="B7312" s="14">
        <v>185.66130000000001</v>
      </c>
      <c r="C7312" s="14">
        <v>183.0968</v>
      </c>
      <c r="D7312" s="12">
        <v>20634.795918367348</v>
      </c>
      <c r="E7312" s="27">
        <v>28</v>
      </c>
      <c r="F7312" s="26">
        <v>6</v>
      </c>
      <c r="G7312">
        <v>1953</v>
      </c>
      <c r="H7312" s="22">
        <f t="shared" si="746"/>
        <v>1.0140062524304085</v>
      </c>
      <c r="I7312" s="4">
        <f t="shared" si="745"/>
        <v>-0.52384234284534958</v>
      </c>
      <c r="Q7312" s="14"/>
      <c r="S7312" s="29"/>
      <c r="T7312" s="7"/>
      <c r="V7312" s="7"/>
    </row>
    <row r="7313" spans="1:22" x14ac:dyDescent="0.3">
      <c r="A7313" s="14">
        <f t="shared" si="744"/>
        <v>598.86299999997789</v>
      </c>
      <c r="B7313" s="14">
        <v>184.7903</v>
      </c>
      <c r="C7313" s="14">
        <v>182.2903</v>
      </c>
      <c r="D7313" s="12">
        <v>20631.989795918365</v>
      </c>
      <c r="E7313" s="27">
        <v>25</v>
      </c>
      <c r="F7313" s="26">
        <v>6</v>
      </c>
      <c r="G7313">
        <v>1953</v>
      </c>
      <c r="H7313" s="22">
        <f t="shared" si="746"/>
        <v>1.0137143885330158</v>
      </c>
      <c r="I7313" s="4">
        <f t="shared" si="745"/>
        <v>-0.53189224014513514</v>
      </c>
      <c r="Q7313" s="14"/>
      <c r="S7313" s="29"/>
      <c r="T7313" s="7"/>
      <c r="V7313" s="7"/>
    </row>
    <row r="7314" spans="1:22" x14ac:dyDescent="0.3">
      <c r="A7314" s="14">
        <f t="shared" si="744"/>
        <v>598.94499999997788</v>
      </c>
      <c r="B7314" s="14">
        <v>185.0806</v>
      </c>
      <c r="C7314" s="14">
        <v>182.27420000000001</v>
      </c>
      <c r="D7314" s="12">
        <v>20629.183673469386</v>
      </c>
      <c r="E7314" s="27">
        <v>23</v>
      </c>
      <c r="F7314" s="26">
        <v>6</v>
      </c>
      <c r="G7314">
        <v>1953</v>
      </c>
      <c r="H7314" s="22">
        <f t="shared" si="746"/>
        <v>1.0153965838281007</v>
      </c>
      <c r="I7314" s="4">
        <f t="shared" si="745"/>
        <v>-0.48549561663471574</v>
      </c>
      <c r="Q7314" s="14"/>
      <c r="S7314" s="29"/>
      <c r="T7314" s="7"/>
      <c r="V7314" s="7"/>
    </row>
    <row r="7315" spans="1:22" x14ac:dyDescent="0.3">
      <c r="A7315" s="14">
        <f t="shared" si="744"/>
        <v>599.02699999997787</v>
      </c>
      <c r="B7315" s="14">
        <v>186.7903</v>
      </c>
      <c r="C7315" s="14">
        <v>183.45160000000001</v>
      </c>
      <c r="D7315" s="12">
        <v>20626.377551020407</v>
      </c>
      <c r="E7315" s="27">
        <v>20</v>
      </c>
      <c r="F7315" s="26">
        <v>6</v>
      </c>
      <c r="G7315">
        <v>1953</v>
      </c>
      <c r="H7315" s="22">
        <f t="shared" si="746"/>
        <v>1.0181993506734202</v>
      </c>
      <c r="I7315" s="4">
        <f t="shared" si="745"/>
        <v>-0.40819251247688099</v>
      </c>
      <c r="Q7315" s="14"/>
      <c r="S7315" s="29"/>
      <c r="T7315" s="7"/>
      <c r="V7315" s="7"/>
    </row>
    <row r="7316" spans="1:22" x14ac:dyDescent="0.3">
      <c r="A7316" s="14">
        <f t="shared" si="744"/>
        <v>599.10899999997787</v>
      </c>
      <c r="B7316" s="14">
        <v>188.62899999999999</v>
      </c>
      <c r="C7316" s="14">
        <v>184.74189999999999</v>
      </c>
      <c r="D7316" s="12">
        <v>20623.571428571428</v>
      </c>
      <c r="E7316" s="27">
        <v>17</v>
      </c>
      <c r="F7316" s="26">
        <v>6</v>
      </c>
      <c r="G7316">
        <v>1953</v>
      </c>
      <c r="H7316" s="22">
        <f t="shared" si="746"/>
        <v>1.0210407059795314</v>
      </c>
      <c r="I7316" s="4">
        <f t="shared" si="745"/>
        <v>-0.32982510009488381</v>
      </c>
      <c r="Q7316" s="14"/>
      <c r="S7316" s="29"/>
      <c r="T7316" s="7"/>
      <c r="V7316" s="7"/>
    </row>
    <row r="7317" spans="1:22" x14ac:dyDescent="0.3">
      <c r="A7317" s="14">
        <f t="shared" si="744"/>
        <v>599.19099999997786</v>
      </c>
      <c r="B7317" s="14">
        <v>190.37100000000001</v>
      </c>
      <c r="C7317" s="14">
        <v>185.8065</v>
      </c>
      <c r="D7317" s="12">
        <v>20620.765306122448</v>
      </c>
      <c r="E7317" s="27">
        <v>14</v>
      </c>
      <c r="F7317" s="26">
        <v>6</v>
      </c>
      <c r="G7317">
        <v>1953</v>
      </c>
      <c r="H7317" s="22">
        <f t="shared" si="746"/>
        <v>1.0245658790193024</v>
      </c>
      <c r="I7317" s="4">
        <f t="shared" si="745"/>
        <v>-0.23259731280216411</v>
      </c>
      <c r="Q7317" s="14"/>
      <c r="S7317" s="29"/>
      <c r="T7317" s="7"/>
      <c r="V7317" s="7"/>
    </row>
    <row r="7318" spans="1:22" x14ac:dyDescent="0.3">
      <c r="A7318" s="14">
        <f t="shared" si="744"/>
        <v>599.27299999997786</v>
      </c>
      <c r="B7318" s="14">
        <v>192.2903</v>
      </c>
      <c r="C7318" s="14">
        <v>187.3065</v>
      </c>
      <c r="D7318" s="12">
        <v>20617.959183673469</v>
      </c>
      <c r="E7318" s="27">
        <v>11</v>
      </c>
      <c r="F7318" s="26">
        <v>6</v>
      </c>
      <c r="G7318">
        <v>1953</v>
      </c>
      <c r="H7318" s="22">
        <f t="shared" si="746"/>
        <v>1.0266077258397333</v>
      </c>
      <c r="I7318" s="4">
        <f t="shared" si="745"/>
        <v>-0.17628114162377984</v>
      </c>
      <c r="Q7318" s="14"/>
      <c r="S7318" s="29"/>
      <c r="T7318" s="7"/>
      <c r="V7318" s="7"/>
    </row>
    <row r="7319" spans="1:22" x14ac:dyDescent="0.3">
      <c r="A7319" s="14">
        <f t="shared" si="744"/>
        <v>599.35499999997785</v>
      </c>
      <c r="B7319" s="14">
        <v>193.9032</v>
      </c>
      <c r="C7319" s="14">
        <v>188.45160000000001</v>
      </c>
      <c r="D7319" s="12">
        <v>20615.15306122449</v>
      </c>
      <c r="E7319" s="27">
        <v>9</v>
      </c>
      <c r="F7319" s="26">
        <v>6</v>
      </c>
      <c r="G7319">
        <v>1953</v>
      </c>
      <c r="H7319" s="22">
        <f t="shared" si="746"/>
        <v>1.0289283826722617</v>
      </c>
      <c r="I7319" s="4">
        <f t="shared" si="745"/>
        <v>-0.11227511231773064</v>
      </c>
      <c r="Q7319" s="14"/>
      <c r="S7319" s="29"/>
      <c r="T7319" s="7"/>
      <c r="V7319" s="7"/>
    </row>
    <row r="7320" spans="1:22" x14ac:dyDescent="0.3">
      <c r="A7320" s="14">
        <f t="shared" si="744"/>
        <v>599.43699999997784</v>
      </c>
      <c r="B7320" s="14">
        <v>194.5</v>
      </c>
      <c r="C7320" s="14">
        <v>188.93549999999999</v>
      </c>
      <c r="D7320" s="12">
        <v>20612.34693877551</v>
      </c>
      <c r="E7320" s="27">
        <v>6</v>
      </c>
      <c r="F7320" s="26">
        <v>6</v>
      </c>
      <c r="G7320">
        <v>1953</v>
      </c>
      <c r="H7320" s="22">
        <f t="shared" si="746"/>
        <v>1.0294518499699634</v>
      </c>
      <c r="I7320" s="4">
        <f t="shared" si="745"/>
        <v>-9.7837362311863643E-2</v>
      </c>
      <c r="Q7320" s="14"/>
      <c r="S7320" s="29"/>
      <c r="T7320" s="7"/>
      <c r="V7320" s="7"/>
    </row>
    <row r="7321" spans="1:22" x14ac:dyDescent="0.3">
      <c r="A7321" s="14">
        <f t="shared" si="744"/>
        <v>599.51899999997784</v>
      </c>
      <c r="B7321" s="14">
        <v>193.98390000000001</v>
      </c>
      <c r="C7321" s="14">
        <v>188.6129</v>
      </c>
      <c r="D7321" s="12">
        <v>20609.540816326531</v>
      </c>
      <c r="E7321" s="27">
        <v>3</v>
      </c>
      <c r="F7321" s="26">
        <v>6</v>
      </c>
      <c r="G7321">
        <v>1953</v>
      </c>
      <c r="H7321" s="22">
        <f t="shared" si="746"/>
        <v>1.0284763131259846</v>
      </c>
      <c r="I7321" s="4">
        <f t="shared" si="745"/>
        <v>-0.12474364115051664</v>
      </c>
      <c r="Q7321" s="14"/>
      <c r="S7321" s="29"/>
      <c r="T7321" s="7"/>
      <c r="V7321" s="7"/>
    </row>
    <row r="7322" spans="1:22" x14ac:dyDescent="0.3">
      <c r="A7322" s="14">
        <f t="shared" si="744"/>
        <v>599.60099999997783</v>
      </c>
      <c r="B7322" s="14">
        <v>193.01609999999999</v>
      </c>
      <c r="C7322" s="14">
        <v>187.5</v>
      </c>
      <c r="D7322" s="12">
        <v>20606.734693877552</v>
      </c>
      <c r="E7322" s="27">
        <v>31</v>
      </c>
      <c r="F7322" s="26">
        <v>5</v>
      </c>
      <c r="G7322">
        <v>1953</v>
      </c>
      <c r="H7322" s="22">
        <f t="shared" si="746"/>
        <v>1.0294192</v>
      </c>
      <c r="I7322" s="4">
        <f t="shared" si="745"/>
        <v>-9.8737881037867847E-2</v>
      </c>
      <c r="Q7322" s="14"/>
      <c r="S7322" s="29"/>
      <c r="T7322" s="7"/>
      <c r="V7322" s="7"/>
    </row>
    <row r="7323" spans="1:22" x14ac:dyDescent="0.3">
      <c r="A7323" s="14">
        <f t="shared" si="744"/>
        <v>599.68299999997782</v>
      </c>
      <c r="B7323" s="14">
        <v>193.1129</v>
      </c>
      <c r="C7323" s="14">
        <v>187.48390000000001</v>
      </c>
      <c r="D7323" s="12">
        <v>20603.928571428572</v>
      </c>
      <c r="E7323" s="27">
        <v>28</v>
      </c>
      <c r="F7323" s="26">
        <v>5</v>
      </c>
      <c r="G7323">
        <v>1953</v>
      </c>
      <c r="H7323" s="22">
        <f t="shared" si="746"/>
        <v>1.0300239113865244</v>
      </c>
      <c r="I7323" s="4">
        <f t="shared" si="745"/>
        <v>-8.2059338055960662E-2</v>
      </c>
      <c r="Q7323" s="14"/>
      <c r="S7323" s="29"/>
      <c r="T7323" s="7"/>
      <c r="V7323" s="7"/>
    </row>
    <row r="7324" spans="1:22" x14ac:dyDescent="0.3">
      <c r="A7324" s="14">
        <f t="shared" si="744"/>
        <v>599.76499999997782</v>
      </c>
      <c r="B7324" s="14">
        <v>195.03229999999999</v>
      </c>
      <c r="C7324" s="14">
        <v>188.96770000000001</v>
      </c>
      <c r="D7324" s="12">
        <v>20601.122448979593</v>
      </c>
      <c r="E7324" s="27">
        <v>26</v>
      </c>
      <c r="F7324" s="26">
        <v>5</v>
      </c>
      <c r="G7324">
        <v>1953</v>
      </c>
      <c r="H7324" s="22">
        <f t="shared" si="746"/>
        <v>1.0320933154184551</v>
      </c>
      <c r="I7324" s="4">
        <f t="shared" si="745"/>
        <v>-2.4983111507851898E-2</v>
      </c>
      <c r="Q7324" s="14"/>
      <c r="S7324" s="29"/>
      <c r="T7324" s="7"/>
      <c r="V7324" s="7"/>
    </row>
    <row r="7325" spans="1:22" x14ac:dyDescent="0.3">
      <c r="A7325" s="14">
        <f t="shared" si="744"/>
        <v>599.84699999997781</v>
      </c>
      <c r="B7325" s="14">
        <v>196.74189999999999</v>
      </c>
      <c r="C7325" s="14">
        <v>190.12899999999999</v>
      </c>
      <c r="D7325" s="12">
        <v>20598.31632653061</v>
      </c>
      <c r="E7325" s="27">
        <v>23</v>
      </c>
      <c r="F7325" s="26">
        <v>5</v>
      </c>
      <c r="G7325">
        <v>1953</v>
      </c>
      <c r="H7325" s="22">
        <f t="shared" si="746"/>
        <v>1.0347811222906553</v>
      </c>
      <c r="I7325" s="4">
        <f t="shared" si="745"/>
        <v>4.9149281967839062E-2</v>
      </c>
      <c r="Q7325" s="14"/>
      <c r="S7325" s="29"/>
      <c r="T7325" s="7"/>
      <c r="V7325" s="7"/>
    </row>
    <row r="7326" spans="1:22" x14ac:dyDescent="0.3">
      <c r="A7326" s="14">
        <f t="shared" si="744"/>
        <v>599.9289999999778</v>
      </c>
      <c r="B7326" s="14">
        <v>196.87100000000001</v>
      </c>
      <c r="C7326" s="14">
        <v>190.01609999999999</v>
      </c>
      <c r="D7326" s="12">
        <v>20595.510204081631</v>
      </c>
      <c r="E7326" s="27">
        <v>20</v>
      </c>
      <c r="F7326" s="26">
        <v>5</v>
      </c>
      <c r="G7326">
        <v>1953</v>
      </c>
      <c r="H7326" s="22">
        <f t="shared" si="746"/>
        <v>1.0360753641401965</v>
      </c>
      <c r="I7326" s="4">
        <f t="shared" si="745"/>
        <v>8.4845762632147909E-2</v>
      </c>
      <c r="Q7326" s="14"/>
      <c r="S7326" s="29"/>
      <c r="T7326" s="7"/>
      <c r="V7326" s="7"/>
    </row>
    <row r="7327" spans="1:22" x14ac:dyDescent="0.3">
      <c r="A7327" s="14">
        <f t="shared" si="744"/>
        <v>600.0109999999778</v>
      </c>
      <c r="B7327" s="14">
        <v>196.2097</v>
      </c>
      <c r="C7327" s="14">
        <v>189.5806</v>
      </c>
      <c r="D7327" s="12">
        <v>20592.704081632652</v>
      </c>
      <c r="E7327" s="27">
        <v>17</v>
      </c>
      <c r="F7327" s="26">
        <v>5</v>
      </c>
      <c r="G7327">
        <v>1953</v>
      </c>
      <c r="H7327" s="22">
        <f t="shared" si="746"/>
        <v>1.0349671854609597</v>
      </c>
      <c r="I7327" s="4">
        <f t="shared" si="745"/>
        <v>5.4281089723447813E-2</v>
      </c>
      <c r="Q7327" s="14"/>
      <c r="S7327" s="29"/>
      <c r="T7327" s="7"/>
      <c r="V7327" s="7"/>
    </row>
    <row r="7328" spans="1:22" x14ac:dyDescent="0.3">
      <c r="A7328" s="14">
        <f t="shared" si="744"/>
        <v>600.09299999997779</v>
      </c>
      <c r="B7328" s="14">
        <v>194.06450000000001</v>
      </c>
      <c r="C7328" s="14">
        <v>188.87100000000001</v>
      </c>
      <c r="D7328" s="12">
        <v>20589.897959183672</v>
      </c>
      <c r="E7328" s="27">
        <v>14</v>
      </c>
      <c r="F7328" s="26">
        <v>5</v>
      </c>
      <c r="G7328">
        <v>1953</v>
      </c>
      <c r="H7328" s="22">
        <f t="shared" si="746"/>
        <v>1.0274976041848669</v>
      </c>
      <c r="I7328" s="4">
        <f t="shared" si="745"/>
        <v>-0.15173740959107543</v>
      </c>
      <c r="Q7328" s="14"/>
      <c r="S7328" s="29"/>
      <c r="T7328" s="7"/>
      <c r="V7328" s="7"/>
    </row>
    <row r="7329" spans="1:22" x14ac:dyDescent="0.3">
      <c r="A7329" s="14">
        <f t="shared" si="744"/>
        <v>600.17499999997779</v>
      </c>
      <c r="B7329" s="14">
        <v>192.45160000000001</v>
      </c>
      <c r="C7329" s="14">
        <v>187.46770000000001</v>
      </c>
      <c r="D7329" s="12">
        <v>20587.091836734693</v>
      </c>
      <c r="E7329" s="27">
        <v>12</v>
      </c>
      <c r="F7329" s="26">
        <v>5</v>
      </c>
      <c r="G7329">
        <v>1953</v>
      </c>
      <c r="H7329" s="22">
        <f t="shared" si="746"/>
        <v>1.0265853797747559</v>
      </c>
      <c r="I7329" s="4">
        <f t="shared" si="745"/>
        <v>-0.17689746837651824</v>
      </c>
      <c r="Q7329" s="14"/>
      <c r="S7329" s="29"/>
      <c r="T7329" s="7"/>
      <c r="V7329" s="7"/>
    </row>
    <row r="7330" spans="1:22" x14ac:dyDescent="0.3">
      <c r="A7330" s="14">
        <f t="shared" si="744"/>
        <v>600.25699999997778</v>
      </c>
      <c r="B7330" s="14">
        <v>191.01609999999999</v>
      </c>
      <c r="C7330" s="14">
        <v>186.3065</v>
      </c>
      <c r="D7330" s="12">
        <v>20584.285714285714</v>
      </c>
      <c r="E7330" s="27">
        <v>9</v>
      </c>
      <c r="F7330" s="26">
        <v>5</v>
      </c>
      <c r="G7330">
        <v>1953</v>
      </c>
      <c r="H7330" s="22">
        <f t="shared" si="746"/>
        <v>1.02527877449257</v>
      </c>
      <c r="I7330" s="4">
        <f t="shared" si="745"/>
        <v>-0.21293494484041811</v>
      </c>
      <c r="Q7330" s="14"/>
      <c r="S7330" s="29"/>
      <c r="T7330" s="7"/>
      <c r="V7330" s="7"/>
    </row>
    <row r="7331" spans="1:22" x14ac:dyDescent="0.3">
      <c r="A7331" s="14">
        <f t="shared" si="744"/>
        <v>600.33899999997777</v>
      </c>
      <c r="B7331" s="14">
        <v>190.33869999999999</v>
      </c>
      <c r="C7331" s="14">
        <v>185.96770000000001</v>
      </c>
      <c r="D7331" s="12">
        <v>20581.479591836734</v>
      </c>
      <c r="E7331" s="27">
        <v>6</v>
      </c>
      <c r="F7331" s="26">
        <v>5</v>
      </c>
      <c r="G7331">
        <v>1953</v>
      </c>
      <c r="H7331" s="22">
        <f t="shared" si="746"/>
        <v>1.0235040816227763</v>
      </c>
      <c r="I7331" s="4">
        <f t="shared" si="745"/>
        <v>-0.26188274368816478</v>
      </c>
      <c r="Q7331" s="14"/>
      <c r="S7331" s="29"/>
      <c r="T7331" s="7"/>
      <c r="V7331" s="7"/>
    </row>
    <row r="7332" spans="1:22" x14ac:dyDescent="0.3">
      <c r="A7332" s="14">
        <f t="shared" si="744"/>
        <v>600.42099999997777</v>
      </c>
      <c r="B7332" s="14">
        <v>190.5806</v>
      </c>
      <c r="C7332" s="14">
        <v>186.4032</v>
      </c>
      <c r="D7332" s="12">
        <v>20578.673469387755</v>
      </c>
      <c r="E7332" s="27">
        <v>3</v>
      </c>
      <c r="F7332" s="26">
        <v>5</v>
      </c>
      <c r="G7332">
        <v>1953</v>
      </c>
      <c r="H7332" s="22">
        <f t="shared" si="746"/>
        <v>1.0224105594753738</v>
      </c>
      <c r="I7332" s="4">
        <f t="shared" si="745"/>
        <v>-0.29204317483523556</v>
      </c>
      <c r="Q7332" s="14"/>
      <c r="S7332" s="29"/>
      <c r="T7332" s="7"/>
      <c r="V7332" s="7"/>
    </row>
    <row r="7333" spans="1:22" x14ac:dyDescent="0.3">
      <c r="A7333" s="14">
        <f t="shared" si="744"/>
        <v>600.50299999997776</v>
      </c>
      <c r="B7333" s="14">
        <v>191.25810000000001</v>
      </c>
      <c r="C7333" s="14">
        <v>187.4032</v>
      </c>
      <c r="D7333" s="12">
        <v>20575.867346938776</v>
      </c>
      <c r="E7333" s="27">
        <v>30</v>
      </c>
      <c r="F7333" s="26">
        <v>4</v>
      </c>
      <c r="G7333">
        <v>1953</v>
      </c>
      <c r="H7333" s="22">
        <f t="shared" si="746"/>
        <v>1.0205700863165625</v>
      </c>
      <c r="I7333" s="4">
        <f t="shared" si="745"/>
        <v>-0.3428052596418561</v>
      </c>
      <c r="Q7333" s="14"/>
      <c r="S7333" s="29"/>
      <c r="T7333" s="7"/>
      <c r="V7333" s="7"/>
    </row>
    <row r="7334" spans="1:22" x14ac:dyDescent="0.3">
      <c r="A7334" s="14">
        <f t="shared" si="744"/>
        <v>600.58499999997775</v>
      </c>
      <c r="B7334" s="14">
        <v>191.16130000000001</v>
      </c>
      <c r="C7334" s="14">
        <v>187.72579999999999</v>
      </c>
      <c r="D7334" s="12">
        <v>20573.061224489797</v>
      </c>
      <c r="E7334" s="27">
        <v>28</v>
      </c>
      <c r="F7334" s="26">
        <v>4</v>
      </c>
      <c r="G7334">
        <v>1953</v>
      </c>
      <c r="H7334" s="22">
        <f t="shared" si="746"/>
        <v>1.0183006278305913</v>
      </c>
      <c r="I7334" s="4">
        <f t="shared" si="745"/>
        <v>-0.40539918750135445</v>
      </c>
      <c r="Q7334" s="14"/>
      <c r="S7334" s="29"/>
      <c r="T7334" s="7"/>
      <c r="V7334" s="7"/>
    </row>
    <row r="7335" spans="1:22" x14ac:dyDescent="0.3">
      <c r="A7335" s="14">
        <f t="shared" si="744"/>
        <v>600.66699999997775</v>
      </c>
      <c r="B7335" s="14">
        <v>190.1935</v>
      </c>
      <c r="C7335" s="14">
        <v>186.95160000000001</v>
      </c>
      <c r="D7335" s="12">
        <v>20570.255102040817</v>
      </c>
      <c r="E7335" s="27">
        <v>25</v>
      </c>
      <c r="F7335" s="26">
        <v>4</v>
      </c>
      <c r="G7335">
        <v>1953</v>
      </c>
      <c r="H7335" s="22">
        <f t="shared" si="746"/>
        <v>1.0173408518568441</v>
      </c>
      <c r="I7335" s="4">
        <f t="shared" si="745"/>
        <v>-0.4318707658242778</v>
      </c>
      <c r="Q7335" s="14"/>
      <c r="S7335" s="29"/>
      <c r="T7335" s="7"/>
      <c r="V7335" s="7"/>
    </row>
    <row r="7336" spans="1:22" x14ac:dyDescent="0.3">
      <c r="A7336" s="14">
        <f t="shared" si="744"/>
        <v>600.74899999997774</v>
      </c>
      <c r="B7336" s="14">
        <v>189.66130000000001</v>
      </c>
      <c r="C7336" s="14">
        <v>186.64519999999999</v>
      </c>
      <c r="D7336" s="12">
        <v>20567.448979591838</v>
      </c>
      <c r="E7336" s="27">
        <v>22</v>
      </c>
      <c r="F7336" s="26">
        <v>4</v>
      </c>
      <c r="G7336">
        <v>1953</v>
      </c>
      <c r="H7336" s="22">
        <f t="shared" si="746"/>
        <v>1.0161595369181742</v>
      </c>
      <c r="I7336" s="4">
        <f t="shared" si="745"/>
        <v>-0.46445260969035163</v>
      </c>
      <c r="Q7336" s="14"/>
      <c r="S7336" s="29"/>
      <c r="T7336" s="7"/>
      <c r="V7336" s="7"/>
    </row>
    <row r="7337" spans="1:22" x14ac:dyDescent="0.3">
      <c r="A7337" s="14">
        <f t="shared" si="744"/>
        <v>600.83099999997773</v>
      </c>
      <c r="B7337" s="14">
        <v>189.56450000000001</v>
      </c>
      <c r="C7337" s="14">
        <v>186.77420000000001</v>
      </c>
      <c r="D7337" s="12">
        <v>20564.642857142859</v>
      </c>
      <c r="E7337" s="27">
        <v>19</v>
      </c>
      <c r="F7337" s="26">
        <v>4</v>
      </c>
      <c r="G7337">
        <v>1953</v>
      </c>
      <c r="H7337" s="22">
        <f t="shared" si="746"/>
        <v>1.014939429535771</v>
      </c>
      <c r="I7337" s="4">
        <f t="shared" si="745"/>
        <v>-0.49810438783349831</v>
      </c>
      <c r="Q7337" s="14"/>
      <c r="S7337" s="29"/>
      <c r="T7337" s="7"/>
      <c r="V7337" s="7"/>
    </row>
    <row r="7338" spans="1:22" x14ac:dyDescent="0.3">
      <c r="A7338" s="14">
        <f t="shared" si="744"/>
        <v>600.91299999997773</v>
      </c>
      <c r="B7338" s="14">
        <v>189.17740000000001</v>
      </c>
      <c r="C7338" s="14">
        <v>186.35480000000001</v>
      </c>
      <c r="D7338" s="12">
        <v>20561.836734693876</v>
      </c>
      <c r="E7338" s="27">
        <v>16</v>
      </c>
      <c r="F7338" s="26">
        <v>4</v>
      </c>
      <c r="G7338">
        <v>1953</v>
      </c>
      <c r="H7338" s="22">
        <f t="shared" si="746"/>
        <v>1.015146376696495</v>
      </c>
      <c r="I7338" s="4">
        <f t="shared" si="745"/>
        <v>-0.49239657879924653</v>
      </c>
      <c r="Q7338" s="14"/>
      <c r="S7338" s="29"/>
      <c r="T7338" s="7"/>
      <c r="V7338" s="7"/>
    </row>
    <row r="7339" spans="1:22" x14ac:dyDescent="0.3">
      <c r="A7339" s="14">
        <f t="shared" si="744"/>
        <v>600.99499999997772</v>
      </c>
      <c r="B7339" s="14">
        <v>188.83869999999999</v>
      </c>
      <c r="C7339" s="14">
        <v>186.3065</v>
      </c>
      <c r="D7339" s="12">
        <v>20559.030612244896</v>
      </c>
      <c r="E7339" s="27">
        <v>14</v>
      </c>
      <c r="F7339" s="26">
        <v>4</v>
      </c>
      <c r="G7339">
        <v>1953</v>
      </c>
      <c r="H7339" s="22">
        <f t="shared" si="746"/>
        <v>1.0135915816141681</v>
      </c>
      <c r="I7339" s="4">
        <f t="shared" si="745"/>
        <v>-0.53527937741445164</v>
      </c>
      <c r="Q7339" s="14"/>
      <c r="S7339" s="29"/>
      <c r="T7339" s="7"/>
      <c r="V7339" s="7"/>
    </row>
    <row r="7340" spans="1:22" x14ac:dyDescent="0.3">
      <c r="A7340" s="14">
        <f t="shared" si="744"/>
        <v>601.07699999997772</v>
      </c>
      <c r="B7340" s="14">
        <v>189.48390000000001</v>
      </c>
      <c r="C7340" s="14">
        <v>186.8065</v>
      </c>
      <c r="D7340" s="12">
        <v>20556.224489795917</v>
      </c>
      <c r="E7340" s="27">
        <v>11</v>
      </c>
      <c r="F7340" s="26">
        <v>4</v>
      </c>
      <c r="G7340">
        <v>1953</v>
      </c>
      <c r="H7340" s="22">
        <f t="shared" si="746"/>
        <v>1.0143324777242761</v>
      </c>
      <c r="I7340" s="4">
        <f t="shared" si="745"/>
        <v>-0.51484472396995795</v>
      </c>
      <c r="Q7340" s="14"/>
      <c r="S7340" s="29"/>
      <c r="T7340" s="7"/>
      <c r="V7340" s="7"/>
    </row>
    <row r="7341" spans="1:22" x14ac:dyDescent="0.3">
      <c r="A7341" s="14">
        <f t="shared" si="744"/>
        <v>601.15899999997771</v>
      </c>
      <c r="B7341" s="14">
        <v>189.9194</v>
      </c>
      <c r="C7341" s="14">
        <v>187.2903</v>
      </c>
      <c r="D7341" s="12">
        <v>20553.418367346938</v>
      </c>
      <c r="E7341" s="27">
        <v>8</v>
      </c>
      <c r="F7341" s="26">
        <v>4</v>
      </c>
      <c r="G7341">
        <v>1953</v>
      </c>
      <c r="H7341" s="22">
        <f t="shared" si="746"/>
        <v>1.014037566280795</v>
      </c>
      <c r="I7341" s="4">
        <f t="shared" si="745"/>
        <v>-0.52297867562948763</v>
      </c>
      <c r="Q7341" s="14"/>
      <c r="S7341" s="29"/>
      <c r="T7341" s="7"/>
      <c r="V7341" s="7"/>
    </row>
    <row r="7342" spans="1:22" x14ac:dyDescent="0.3">
      <c r="A7342" s="14">
        <f t="shared" si="744"/>
        <v>601.2409999999777</v>
      </c>
      <c r="B7342" s="14">
        <v>190.33869999999999</v>
      </c>
      <c r="C7342" s="14">
        <v>187.5</v>
      </c>
      <c r="D7342" s="12">
        <v>20550.612244897959</v>
      </c>
      <c r="E7342" s="27">
        <v>5</v>
      </c>
      <c r="F7342" s="26">
        <v>4</v>
      </c>
      <c r="G7342">
        <v>1953</v>
      </c>
      <c r="H7342" s="22">
        <f t="shared" si="746"/>
        <v>1.0151397333333332</v>
      </c>
      <c r="I7342" s="4">
        <f t="shared" si="745"/>
        <v>-0.49257980937916901</v>
      </c>
      <c r="Q7342" s="14"/>
      <c r="S7342" s="29"/>
      <c r="T7342" s="7"/>
      <c r="V7342" s="7"/>
    </row>
    <row r="7343" spans="1:22" x14ac:dyDescent="0.3">
      <c r="A7343" s="14">
        <f t="shared" si="744"/>
        <v>601.3229999999777</v>
      </c>
      <c r="B7343" s="14">
        <v>190.27420000000001</v>
      </c>
      <c r="C7343" s="14">
        <v>187.7097</v>
      </c>
      <c r="D7343" s="12">
        <v>20547.806122448979</v>
      </c>
      <c r="E7343" s="27">
        <v>2</v>
      </c>
      <c r="F7343" s="26">
        <v>4</v>
      </c>
      <c r="G7343">
        <v>1953</v>
      </c>
      <c r="H7343" s="22">
        <f t="shared" si="746"/>
        <v>1.0136620536924836</v>
      </c>
      <c r="I7343" s="4">
        <f t="shared" si="745"/>
        <v>-0.5333356872286823</v>
      </c>
      <c r="Q7343" s="14"/>
      <c r="S7343" s="29"/>
      <c r="T7343" s="7"/>
      <c r="V7343" s="7"/>
    </row>
    <row r="7344" spans="1:22" x14ac:dyDescent="0.3">
      <c r="A7344" s="14">
        <f t="shared" si="744"/>
        <v>601.40499999997769</v>
      </c>
      <c r="B7344" s="14">
        <v>190.64519999999999</v>
      </c>
      <c r="C7344" s="14">
        <v>188.16130000000001</v>
      </c>
      <c r="D7344" s="12">
        <v>20545</v>
      </c>
      <c r="E7344" s="27">
        <v>31</v>
      </c>
      <c r="F7344" s="26">
        <v>3</v>
      </c>
      <c r="G7344">
        <v>1953</v>
      </c>
      <c r="H7344" s="23">
        <f t="shared" si="746"/>
        <v>1.0132009079444071</v>
      </c>
      <c r="I7344" s="4">
        <f t="shared" si="745"/>
        <v>-0.5460545467567357</v>
      </c>
      <c r="Q7344" s="14"/>
      <c r="S7344" s="29"/>
    </row>
    <row r="7345" spans="1:22" x14ac:dyDescent="0.3">
      <c r="A7345" s="14">
        <f t="shared" si="744"/>
        <v>601.48699999997768</v>
      </c>
      <c r="B7345" s="14">
        <v>190.64519999999999</v>
      </c>
      <c r="C7345" s="14">
        <v>187.87100000000001</v>
      </c>
      <c r="D7345" s="12">
        <v>20543.403508771928</v>
      </c>
      <c r="E7345" s="27">
        <v>29</v>
      </c>
      <c r="F7345" s="26">
        <v>3</v>
      </c>
      <c r="G7345">
        <v>1953</v>
      </c>
      <c r="H7345" s="22">
        <f t="shared" si="746"/>
        <v>1.0147665153216834</v>
      </c>
      <c r="I7345" s="4">
        <f t="shared" si="745"/>
        <v>-0.50287353426617665</v>
      </c>
      <c r="Q7345" s="14"/>
      <c r="S7345" s="29"/>
      <c r="T7345" s="7"/>
      <c r="V7345" s="7"/>
    </row>
    <row r="7346" spans="1:22" x14ac:dyDescent="0.3">
      <c r="A7346" s="14">
        <f t="shared" si="744"/>
        <v>601.56899999997768</v>
      </c>
      <c r="B7346" s="14">
        <v>190.82259999999999</v>
      </c>
      <c r="C7346" s="14">
        <v>187.77420000000001</v>
      </c>
      <c r="D7346" s="12">
        <v>20541.807017543859</v>
      </c>
      <c r="E7346" s="27">
        <v>27</v>
      </c>
      <c r="F7346" s="26">
        <v>3</v>
      </c>
      <c r="G7346">
        <v>1953</v>
      </c>
      <c r="H7346" s="22">
        <f t="shared" si="746"/>
        <v>1.0162343921582411</v>
      </c>
      <c r="I7346" s="4">
        <f t="shared" si="745"/>
        <v>-0.46238802753314706</v>
      </c>
      <c r="Q7346" s="14"/>
      <c r="S7346" s="29"/>
      <c r="T7346" s="7"/>
      <c r="V7346" s="7"/>
    </row>
    <row r="7347" spans="1:22" x14ac:dyDescent="0.3">
      <c r="A7347" s="14">
        <f t="shared" si="744"/>
        <v>601.65099999997767</v>
      </c>
      <c r="B7347" s="14">
        <v>190.75810000000001</v>
      </c>
      <c r="C7347" s="14">
        <v>187.77420000000001</v>
      </c>
      <c r="D7347" s="12">
        <v>20540.210526315786</v>
      </c>
      <c r="E7347" s="27">
        <v>26</v>
      </c>
      <c r="F7347" s="26">
        <v>3</v>
      </c>
      <c r="G7347">
        <v>1953</v>
      </c>
      <c r="H7347" s="22">
        <f t="shared" si="746"/>
        <v>1.0158908944892322</v>
      </c>
      <c r="I7347" s="4">
        <f t="shared" si="745"/>
        <v>-0.4718620357367585</v>
      </c>
      <c r="Q7347" s="14"/>
      <c r="S7347" s="29"/>
      <c r="T7347" s="7"/>
      <c r="V7347" s="7"/>
    </row>
    <row r="7348" spans="1:22" x14ac:dyDescent="0.3">
      <c r="A7348" s="14">
        <f t="shared" si="744"/>
        <v>601.73299999997766</v>
      </c>
      <c r="B7348" s="14">
        <v>191.5</v>
      </c>
      <c r="C7348" s="14">
        <v>188.25810000000001</v>
      </c>
      <c r="D7348" s="12">
        <v>20538.614035087718</v>
      </c>
      <c r="E7348" s="27">
        <v>24</v>
      </c>
      <c r="F7348" s="26">
        <v>3</v>
      </c>
      <c r="G7348">
        <v>1953</v>
      </c>
      <c r="H7348" s="22">
        <f t="shared" si="746"/>
        <v>1.0172205073779028</v>
      </c>
      <c r="I7348" s="4">
        <f t="shared" si="745"/>
        <v>-0.43518998654574209</v>
      </c>
      <c r="Q7348" s="14"/>
      <c r="S7348" s="29"/>
      <c r="T7348" s="7"/>
      <c r="V7348" s="7"/>
    </row>
    <row r="7349" spans="1:22" x14ac:dyDescent="0.3">
      <c r="A7349" s="14">
        <f t="shared" si="744"/>
        <v>601.81499999997766</v>
      </c>
      <c r="B7349" s="14">
        <v>192.96770000000001</v>
      </c>
      <c r="C7349" s="14">
        <v>188.74189999999999</v>
      </c>
      <c r="D7349" s="12">
        <v>20537.017543859649</v>
      </c>
      <c r="E7349" s="27">
        <v>23</v>
      </c>
      <c r="F7349" s="26">
        <v>3</v>
      </c>
      <c r="G7349">
        <v>1953</v>
      </c>
      <c r="H7349" s="22">
        <f t="shared" si="746"/>
        <v>1.0223893051834279</v>
      </c>
      <c r="I7349" s="4">
        <f t="shared" si="745"/>
        <v>-0.29262938939919259</v>
      </c>
      <c r="Q7349" s="14"/>
      <c r="S7349" s="29"/>
      <c r="T7349" s="7"/>
      <c r="V7349" s="7"/>
    </row>
    <row r="7350" spans="1:22" x14ac:dyDescent="0.3">
      <c r="A7350" s="14">
        <f t="shared" si="744"/>
        <v>601.89699999997765</v>
      </c>
      <c r="B7350" s="14">
        <v>194.45160000000001</v>
      </c>
      <c r="C7350" s="14">
        <v>189.43549999999999</v>
      </c>
      <c r="D7350" s="12">
        <v>20535.421052631576</v>
      </c>
      <c r="E7350" s="27">
        <v>21</v>
      </c>
      <c r="F7350" s="26">
        <v>3</v>
      </c>
      <c r="G7350">
        <v>1953</v>
      </c>
      <c r="H7350" s="22">
        <f t="shared" si="746"/>
        <v>1.0264791974049217</v>
      </c>
      <c r="I7350" s="4">
        <f t="shared" si="745"/>
        <v>-0.17982608400815131</v>
      </c>
      <c r="Q7350" s="14"/>
      <c r="S7350" s="29"/>
      <c r="T7350" s="7"/>
      <c r="V7350" s="7"/>
    </row>
    <row r="7351" spans="1:22" x14ac:dyDescent="0.3">
      <c r="A7351" s="14">
        <f t="shared" si="744"/>
        <v>601.97899999997765</v>
      </c>
      <c r="B7351" s="14">
        <v>195.83869999999999</v>
      </c>
      <c r="C7351" s="14">
        <v>190.12899999999999</v>
      </c>
      <c r="D7351" s="12">
        <v>20533.824561403508</v>
      </c>
      <c r="E7351" s="27">
        <v>19</v>
      </c>
      <c r="F7351" s="26">
        <v>3</v>
      </c>
      <c r="G7351">
        <v>1953</v>
      </c>
      <c r="H7351" s="22">
        <f t="shared" si="746"/>
        <v>1.0300306633916971</v>
      </c>
      <c r="I7351" s="4">
        <f t="shared" si="745"/>
        <v>-8.1873111021052297E-2</v>
      </c>
      <c r="Q7351" s="14"/>
      <c r="S7351" s="29"/>
      <c r="T7351" s="7"/>
      <c r="V7351" s="7"/>
    </row>
    <row r="7352" spans="1:22" x14ac:dyDescent="0.3">
      <c r="A7352" s="14">
        <f t="shared" si="744"/>
        <v>602.06099999997764</v>
      </c>
      <c r="B7352" s="14">
        <v>196.45160000000001</v>
      </c>
      <c r="C7352" s="14">
        <v>190.6129</v>
      </c>
      <c r="D7352" s="12">
        <v>20532.228070175439</v>
      </c>
      <c r="E7352" s="27">
        <v>18</v>
      </c>
      <c r="F7352" s="26">
        <v>3</v>
      </c>
      <c r="G7352">
        <v>1953</v>
      </c>
      <c r="H7352" s="22">
        <f t="shared" si="746"/>
        <v>1.0306311902289931</v>
      </c>
      <c r="I7352" s="4">
        <f t="shared" si="745"/>
        <v>-6.5309982079168216E-2</v>
      </c>
      <c r="Q7352" s="14"/>
      <c r="S7352" s="29"/>
      <c r="T7352" s="7"/>
      <c r="V7352" s="7"/>
    </row>
    <row r="7353" spans="1:22" x14ac:dyDescent="0.3">
      <c r="A7353" s="14">
        <f t="shared" ref="A7353:A7416" si="747">A7352+0.082</f>
        <v>602.14299999997763</v>
      </c>
      <c r="B7353" s="14">
        <v>196.62899999999999</v>
      </c>
      <c r="C7353" s="14">
        <v>190.5968</v>
      </c>
      <c r="D7353" s="12">
        <v>20530.631578947367</v>
      </c>
      <c r="E7353" s="27">
        <v>16</v>
      </c>
      <c r="F7353" s="26">
        <v>3</v>
      </c>
      <c r="G7353">
        <v>1953</v>
      </c>
      <c r="H7353" s="22">
        <f t="shared" si="746"/>
        <v>1.0316490098469648</v>
      </c>
      <c r="I7353" s="4">
        <f t="shared" si="745"/>
        <v>-3.7237502174764625E-2</v>
      </c>
      <c r="Q7353" s="14"/>
      <c r="S7353" s="29"/>
      <c r="T7353" s="7"/>
      <c r="V7353" s="7"/>
    </row>
    <row r="7354" spans="1:22" x14ac:dyDescent="0.3">
      <c r="A7354" s="14">
        <f t="shared" si="747"/>
        <v>602.22499999997763</v>
      </c>
      <c r="B7354" s="14">
        <v>195.75810000000001</v>
      </c>
      <c r="C7354" s="14">
        <v>190.01609999999999</v>
      </c>
      <c r="D7354" s="12">
        <v>20529.035087719298</v>
      </c>
      <c r="E7354" s="27">
        <v>15</v>
      </c>
      <c r="F7354" s="26">
        <v>3</v>
      </c>
      <c r="G7354">
        <v>1953</v>
      </c>
      <c r="H7354" s="22">
        <f t="shared" si="746"/>
        <v>1.0302184920119928</v>
      </c>
      <c r="I7354" s="4">
        <f t="shared" si="745"/>
        <v>-7.6692610394400229E-2</v>
      </c>
      <c r="Q7354" s="14"/>
      <c r="S7354" s="29"/>
      <c r="T7354" s="7"/>
      <c r="V7354" s="7"/>
    </row>
    <row r="7355" spans="1:22" x14ac:dyDescent="0.3">
      <c r="A7355" s="14">
        <f t="shared" si="747"/>
        <v>602.30699999997762</v>
      </c>
      <c r="B7355" s="14">
        <v>193.87100000000001</v>
      </c>
      <c r="C7355" s="14">
        <v>188.8871</v>
      </c>
      <c r="D7355" s="12">
        <v>20527.438596491225</v>
      </c>
      <c r="E7355" s="27">
        <v>13</v>
      </c>
      <c r="F7355" s="26">
        <v>3</v>
      </c>
      <c r="G7355">
        <v>1953</v>
      </c>
      <c r="H7355" s="22">
        <f t="shared" si="746"/>
        <v>1.0263856028283562</v>
      </c>
      <c r="I7355" s="4">
        <f t="shared" si="745"/>
        <v>-0.18240751575047726</v>
      </c>
      <c r="Q7355" s="14"/>
      <c r="S7355" s="29"/>
      <c r="T7355" s="7"/>
      <c r="V7355" s="7"/>
    </row>
    <row r="7356" spans="1:22" x14ac:dyDescent="0.3">
      <c r="A7356" s="14">
        <f t="shared" si="747"/>
        <v>602.38899999997761</v>
      </c>
      <c r="B7356" s="14">
        <v>192.37100000000001</v>
      </c>
      <c r="C7356" s="14">
        <v>187.8871</v>
      </c>
      <c r="D7356" s="12">
        <v>20525.842105263157</v>
      </c>
      <c r="E7356" s="27">
        <v>11</v>
      </c>
      <c r="F7356" s="26">
        <v>3</v>
      </c>
      <c r="G7356">
        <v>1953</v>
      </c>
      <c r="H7356" s="22">
        <f t="shared" si="746"/>
        <v>1.0238648635270862</v>
      </c>
      <c r="I7356" s="4">
        <f t="shared" si="745"/>
        <v>-0.25193201904130241</v>
      </c>
      <c r="Q7356" s="14"/>
      <c r="S7356" s="29"/>
      <c r="T7356" s="7"/>
      <c r="V7356" s="7"/>
    </row>
    <row r="7357" spans="1:22" x14ac:dyDescent="0.3">
      <c r="A7357" s="14">
        <f t="shared" si="747"/>
        <v>602.47099999997761</v>
      </c>
      <c r="B7357" s="14">
        <v>192.46770000000001</v>
      </c>
      <c r="C7357" s="14">
        <v>188.0968</v>
      </c>
      <c r="D7357" s="12">
        <v>20524.245614035088</v>
      </c>
      <c r="E7357" s="27">
        <v>10</v>
      </c>
      <c r="F7357" s="26">
        <v>3</v>
      </c>
      <c r="G7357">
        <v>1953</v>
      </c>
      <c r="H7357" s="22">
        <f t="shared" si="746"/>
        <v>1.023237503243011</v>
      </c>
      <c r="I7357" s="4">
        <f t="shared" si="745"/>
        <v>-0.26923524120027037</v>
      </c>
      <c r="Q7357" s="14"/>
      <c r="S7357" s="29"/>
      <c r="T7357" s="7"/>
      <c r="V7357" s="7"/>
    </row>
    <row r="7358" spans="1:22" x14ac:dyDescent="0.3">
      <c r="A7358" s="14">
        <f t="shared" si="747"/>
        <v>602.5529999999776</v>
      </c>
      <c r="B7358" s="14">
        <v>193.3871</v>
      </c>
      <c r="C7358" s="14">
        <v>188.8871</v>
      </c>
      <c r="D7358" s="12">
        <v>20522.649122807015</v>
      </c>
      <c r="E7358" s="27">
        <v>8</v>
      </c>
      <c r="F7358" s="26">
        <v>3</v>
      </c>
      <c r="G7358">
        <v>1953</v>
      </c>
      <c r="H7358" s="22">
        <f t="shared" si="746"/>
        <v>1.0238237550367388</v>
      </c>
      <c r="I7358" s="4">
        <f t="shared" si="745"/>
        <v>-0.25306583219325901</v>
      </c>
      <c r="Q7358" s="14"/>
      <c r="S7358" s="29"/>
      <c r="T7358" s="7"/>
      <c r="V7358" s="7"/>
    </row>
    <row r="7359" spans="1:22" x14ac:dyDescent="0.3">
      <c r="A7359" s="14">
        <f t="shared" si="747"/>
        <v>602.63499999997759</v>
      </c>
      <c r="B7359" s="14">
        <v>193.7097</v>
      </c>
      <c r="C7359" s="14">
        <v>189.0806</v>
      </c>
      <c r="D7359" s="12">
        <v>20521.052631578947</v>
      </c>
      <c r="E7359" s="27">
        <v>7</v>
      </c>
      <c r="F7359" s="26">
        <v>3</v>
      </c>
      <c r="G7359">
        <v>1953</v>
      </c>
      <c r="H7359" s="22">
        <f t="shared" si="746"/>
        <v>1.0244821520557899</v>
      </c>
      <c r="I7359" s="4">
        <f t="shared" si="745"/>
        <v>-0.23490658593775829</v>
      </c>
      <c r="Q7359" s="14"/>
      <c r="S7359" s="29"/>
      <c r="T7359" s="7"/>
      <c r="V7359" s="7"/>
    </row>
    <row r="7360" spans="1:22" x14ac:dyDescent="0.3">
      <c r="A7360" s="14">
        <f t="shared" si="747"/>
        <v>602.71699999997759</v>
      </c>
      <c r="B7360" s="14">
        <v>193.4194</v>
      </c>
      <c r="C7360" s="14">
        <v>189.3065</v>
      </c>
      <c r="D7360" s="12">
        <v>20519.456140350874</v>
      </c>
      <c r="E7360" s="27">
        <v>5</v>
      </c>
      <c r="F7360" s="26">
        <v>3</v>
      </c>
      <c r="G7360">
        <v>1953</v>
      </c>
      <c r="H7360" s="22">
        <f t="shared" si="746"/>
        <v>1.0217261425254811</v>
      </c>
      <c r="I7360" s="4">
        <f t="shared" si="745"/>
        <v>-0.31092007672712879</v>
      </c>
      <c r="Q7360" s="14"/>
      <c r="S7360" s="29"/>
      <c r="T7360" s="7"/>
      <c r="V7360" s="7"/>
    </row>
    <row r="7361" spans="1:22" x14ac:dyDescent="0.3">
      <c r="A7361" s="14">
        <f t="shared" si="747"/>
        <v>602.79899999997758</v>
      </c>
      <c r="B7361" s="14">
        <v>193.72579999999999</v>
      </c>
      <c r="C7361" s="14">
        <v>189.53229999999999</v>
      </c>
      <c r="D7361" s="12">
        <v>20517.859649122805</v>
      </c>
      <c r="E7361" s="27">
        <v>3</v>
      </c>
      <c r="F7361" s="26">
        <v>3</v>
      </c>
      <c r="G7361">
        <v>1953</v>
      </c>
      <c r="H7361" s="22">
        <f t="shared" si="746"/>
        <v>1.0221255163367933</v>
      </c>
      <c r="I7361" s="4">
        <f t="shared" si="745"/>
        <v>-0.29990494880618429</v>
      </c>
      <c r="Q7361" s="14"/>
      <c r="S7361" s="29"/>
      <c r="T7361" s="7"/>
      <c r="V7361" s="7"/>
    </row>
    <row r="7362" spans="1:22" x14ac:dyDescent="0.3">
      <c r="A7362" s="14">
        <f t="shared" si="747"/>
        <v>602.88099999997758</v>
      </c>
      <c r="B7362" s="14">
        <v>193.17740000000001</v>
      </c>
      <c r="C7362" s="14">
        <v>188.96770000000001</v>
      </c>
      <c r="D7362" s="12">
        <v>20516.263157894737</v>
      </c>
      <c r="E7362" s="27">
        <v>2</v>
      </c>
      <c r="F7362" s="26">
        <v>3</v>
      </c>
      <c r="G7362">
        <v>1953</v>
      </c>
      <c r="H7362" s="22">
        <f t="shared" si="746"/>
        <v>1.0222773521612423</v>
      </c>
      <c r="I7362" s="4">
        <f t="shared" si="745"/>
        <v>-0.29571716537643777</v>
      </c>
      <c r="Q7362" s="14"/>
      <c r="S7362" s="29"/>
      <c r="T7362" s="7"/>
      <c r="V7362" s="7"/>
    </row>
    <row r="7363" spans="1:22" x14ac:dyDescent="0.3">
      <c r="A7363" s="14">
        <f t="shared" si="747"/>
        <v>602.96299999997757</v>
      </c>
      <c r="B7363" s="14">
        <v>191.6129</v>
      </c>
      <c r="C7363" s="14">
        <v>187.83869999999999</v>
      </c>
      <c r="D7363" s="12">
        <v>20514.666666666664</v>
      </c>
      <c r="E7363" s="27">
        <v>29</v>
      </c>
      <c r="F7363" s="26">
        <v>2</v>
      </c>
      <c r="G7363">
        <v>1953</v>
      </c>
      <c r="H7363" s="22">
        <f t="shared" si="746"/>
        <v>1.0200927710849788</v>
      </c>
      <c r="I7363" s="4">
        <f t="shared" si="745"/>
        <v>-0.35597008964719928</v>
      </c>
      <c r="Q7363" s="14"/>
      <c r="S7363" s="29"/>
      <c r="T7363" s="7"/>
      <c r="V7363" s="7"/>
    </row>
    <row r="7364" spans="1:22" x14ac:dyDescent="0.3">
      <c r="A7364" s="14">
        <f t="shared" si="747"/>
        <v>603.04499999997756</v>
      </c>
      <c r="B7364" s="14">
        <v>189.93549999999999</v>
      </c>
      <c r="C7364" s="14">
        <v>186.83869999999999</v>
      </c>
      <c r="D7364" s="12">
        <v>20513.070175438595</v>
      </c>
      <c r="E7364" s="27">
        <v>28</v>
      </c>
      <c r="F7364" s="26">
        <v>2</v>
      </c>
      <c r="G7364">
        <v>1953</v>
      </c>
      <c r="H7364" s="22">
        <f t="shared" si="746"/>
        <v>1.0165747246154035</v>
      </c>
      <c r="I7364" s="4">
        <f t="shared" si="745"/>
        <v>-0.45300131902820756</v>
      </c>
      <c r="Q7364" s="14"/>
      <c r="S7364" s="29"/>
      <c r="T7364" s="7"/>
      <c r="V7364" s="7"/>
    </row>
    <row r="7365" spans="1:22" x14ac:dyDescent="0.3">
      <c r="A7365" s="14">
        <f t="shared" si="747"/>
        <v>603.12699999997756</v>
      </c>
      <c r="B7365" s="14">
        <v>188.7903</v>
      </c>
      <c r="C7365" s="14">
        <v>186.3065</v>
      </c>
      <c r="D7365" s="12">
        <v>20511.473684210527</v>
      </c>
      <c r="E7365" s="27">
        <v>26</v>
      </c>
      <c r="F7365" s="26">
        <v>2</v>
      </c>
      <c r="G7365">
        <v>1953</v>
      </c>
      <c r="H7365" s="22">
        <f t="shared" si="746"/>
        <v>1.0133317946502136</v>
      </c>
      <c r="I7365" s="4">
        <f t="shared" si="745"/>
        <v>-0.54244456090695514</v>
      </c>
      <c r="Q7365" s="14"/>
      <c r="S7365" s="29"/>
      <c r="T7365" s="7"/>
      <c r="V7365" s="7"/>
    </row>
    <row r="7366" spans="1:22" x14ac:dyDescent="0.3">
      <c r="A7366" s="14">
        <f t="shared" si="747"/>
        <v>603.20899999997755</v>
      </c>
      <c r="B7366" s="14">
        <v>187.8871</v>
      </c>
      <c r="C7366" s="14">
        <v>185.87100000000001</v>
      </c>
      <c r="D7366" s="12">
        <v>20509.877192982454</v>
      </c>
      <c r="E7366" s="27">
        <v>24</v>
      </c>
      <c r="F7366" s="26">
        <v>2</v>
      </c>
      <c r="G7366">
        <v>1953</v>
      </c>
      <c r="H7366" s="22">
        <f t="shared" si="746"/>
        <v>1.0108467700717163</v>
      </c>
      <c r="I7366" s="4">
        <f t="shared" ref="I7366:I7429" si="748">STANDARDIZE(H7366,H$2,H$3)</f>
        <v>-0.6109840165335122</v>
      </c>
      <c r="Q7366" s="14"/>
      <c r="S7366" s="29"/>
      <c r="T7366" s="7"/>
      <c r="V7366" s="7"/>
    </row>
    <row r="7367" spans="1:22" x14ac:dyDescent="0.3">
      <c r="A7367" s="14">
        <f t="shared" si="747"/>
        <v>603.29099999997754</v>
      </c>
      <c r="B7367" s="14">
        <v>186.8871</v>
      </c>
      <c r="C7367" s="14">
        <v>185.2097</v>
      </c>
      <c r="D7367" s="12">
        <v>20508.280701754386</v>
      </c>
      <c r="E7367" s="27">
        <v>23</v>
      </c>
      <c r="F7367" s="26">
        <v>2</v>
      </c>
      <c r="G7367">
        <v>1953</v>
      </c>
      <c r="H7367" s="22">
        <f t="shared" si="746"/>
        <v>1.0090567610659702</v>
      </c>
      <c r="I7367" s="4">
        <f t="shared" si="748"/>
        <v>-0.66035424968213596</v>
      </c>
      <c r="Q7367" s="14"/>
      <c r="S7367" s="29"/>
      <c r="T7367" s="7"/>
      <c r="V7367" s="7"/>
    </row>
    <row r="7368" spans="1:22" x14ac:dyDescent="0.3">
      <c r="A7368" s="14">
        <f t="shared" si="747"/>
        <v>603.37299999997754</v>
      </c>
      <c r="B7368" s="14">
        <v>185.35480000000001</v>
      </c>
      <c r="C7368" s="14">
        <v>183.8871</v>
      </c>
      <c r="D7368" s="12">
        <v>20506.684210526313</v>
      </c>
      <c r="E7368" s="27">
        <v>21</v>
      </c>
      <c r="F7368" s="26">
        <v>2</v>
      </c>
      <c r="G7368">
        <v>1953</v>
      </c>
      <c r="H7368" s="22">
        <f t="shared" si="746"/>
        <v>1.0079815277961315</v>
      </c>
      <c r="I7368" s="4">
        <f t="shared" si="748"/>
        <v>-0.6900102553506483</v>
      </c>
      <c r="Q7368" s="14"/>
      <c r="S7368" s="29"/>
      <c r="T7368" s="7"/>
      <c r="V7368" s="7"/>
    </row>
    <row r="7369" spans="1:22" x14ac:dyDescent="0.3">
      <c r="A7369" s="14">
        <f t="shared" si="747"/>
        <v>603.45499999997753</v>
      </c>
      <c r="B7369" s="14">
        <v>184.6129</v>
      </c>
      <c r="C7369" s="14">
        <v>183.43549999999999</v>
      </c>
      <c r="D7369" s="12">
        <v>20505.087719298244</v>
      </c>
      <c r="E7369" s="27">
        <v>20</v>
      </c>
      <c r="F7369" s="26">
        <v>2</v>
      </c>
      <c r="G7369">
        <v>1953</v>
      </c>
      <c r="H7369" s="22">
        <f t="shared" ref="H7369:H7432" si="749">B7369/C7369</f>
        <v>1.0064186049047212</v>
      </c>
      <c r="I7369" s="4">
        <f t="shared" si="748"/>
        <v>-0.73311722704439275</v>
      </c>
      <c r="Q7369" s="14"/>
      <c r="S7369" s="29"/>
      <c r="T7369" s="7"/>
      <c r="V7369" s="7"/>
    </row>
    <row r="7370" spans="1:22" x14ac:dyDescent="0.3">
      <c r="A7370" s="14">
        <f t="shared" si="747"/>
        <v>603.53699999997752</v>
      </c>
      <c r="B7370" s="14">
        <v>185</v>
      </c>
      <c r="C7370" s="14">
        <v>183.5806</v>
      </c>
      <c r="D7370" s="12">
        <v>20503.491228070176</v>
      </c>
      <c r="E7370" s="27">
        <v>18</v>
      </c>
      <c r="F7370" s="26">
        <v>2</v>
      </c>
      <c r="G7370">
        <v>1953</v>
      </c>
      <c r="H7370" s="22">
        <f t="shared" si="749"/>
        <v>1.0077317537909778</v>
      </c>
      <c r="I7370" s="4">
        <f t="shared" si="748"/>
        <v>-0.69689927145577302</v>
      </c>
      <c r="Q7370" s="14"/>
      <c r="S7370" s="29"/>
      <c r="T7370" s="7"/>
      <c r="V7370" s="7"/>
    </row>
    <row r="7371" spans="1:22" x14ac:dyDescent="0.3">
      <c r="A7371" s="14">
        <f t="shared" si="747"/>
        <v>603.61899999997752</v>
      </c>
      <c r="B7371" s="14">
        <v>186.0968</v>
      </c>
      <c r="C7371" s="14">
        <v>184.35480000000001</v>
      </c>
      <c r="D7371" s="12">
        <v>20501.894736842103</v>
      </c>
      <c r="E7371" s="27">
        <v>16</v>
      </c>
      <c r="F7371" s="26">
        <v>2</v>
      </c>
      <c r="G7371">
        <v>1953</v>
      </c>
      <c r="H7371" s="22">
        <f t="shared" si="749"/>
        <v>1.0094491708379711</v>
      </c>
      <c r="I7371" s="4">
        <f t="shared" si="748"/>
        <v>-0.64953119690905237</v>
      </c>
      <c r="Q7371" s="14"/>
      <c r="S7371" s="29"/>
      <c r="T7371" s="7"/>
      <c r="V7371" s="7"/>
    </row>
    <row r="7372" spans="1:22" x14ac:dyDescent="0.3">
      <c r="A7372" s="14">
        <f t="shared" si="747"/>
        <v>603.70099999997751</v>
      </c>
      <c r="B7372" s="14">
        <v>187.16130000000001</v>
      </c>
      <c r="C7372" s="14">
        <v>184.83869999999999</v>
      </c>
      <c r="D7372" s="12">
        <v>20500.298245614034</v>
      </c>
      <c r="E7372" s="27">
        <v>15</v>
      </c>
      <c r="F7372" s="26">
        <v>2</v>
      </c>
      <c r="G7372">
        <v>1953</v>
      </c>
      <c r="H7372" s="22">
        <f t="shared" si="749"/>
        <v>1.0125655503961022</v>
      </c>
      <c r="I7372" s="4">
        <f t="shared" si="748"/>
        <v>-0.56357834143701813</v>
      </c>
      <c r="Q7372" s="14"/>
      <c r="S7372" s="29"/>
      <c r="T7372" s="7"/>
      <c r="V7372" s="7"/>
    </row>
    <row r="7373" spans="1:22" x14ac:dyDescent="0.3">
      <c r="A7373" s="14">
        <f t="shared" si="747"/>
        <v>603.78299999997751</v>
      </c>
      <c r="B7373" s="14">
        <v>188.27420000000001</v>
      </c>
      <c r="C7373" s="14">
        <v>184.77420000000001</v>
      </c>
      <c r="D7373" s="12">
        <v>20498.701754385962</v>
      </c>
      <c r="E7373" s="27">
        <v>13</v>
      </c>
      <c r="F7373" s="26">
        <v>2</v>
      </c>
      <c r="G7373">
        <v>1953</v>
      </c>
      <c r="H7373" s="22">
        <f t="shared" si="749"/>
        <v>1.0189420384447612</v>
      </c>
      <c r="I7373" s="4">
        <f t="shared" si="748"/>
        <v>-0.38770844322916553</v>
      </c>
      <c r="Q7373" s="14"/>
      <c r="S7373" s="29"/>
      <c r="T7373" s="7"/>
      <c r="V7373" s="7"/>
    </row>
    <row r="7374" spans="1:22" x14ac:dyDescent="0.3">
      <c r="A7374" s="14">
        <f t="shared" si="747"/>
        <v>603.8649999999775</v>
      </c>
      <c r="B7374" s="14">
        <v>189.48390000000001</v>
      </c>
      <c r="C7374" s="14">
        <v>185.01609999999999</v>
      </c>
      <c r="D7374" s="12">
        <v>20497.105263157893</v>
      </c>
      <c r="E7374" s="27">
        <v>12</v>
      </c>
      <c r="F7374" s="26">
        <v>2</v>
      </c>
      <c r="G7374">
        <v>1953</v>
      </c>
      <c r="H7374" s="22">
        <f t="shared" si="749"/>
        <v>1.0241481687269378</v>
      </c>
      <c r="I7374" s="4">
        <f t="shared" si="748"/>
        <v>-0.24411817915334985</v>
      </c>
      <c r="Q7374" s="14"/>
      <c r="S7374" s="29"/>
      <c r="T7374" s="7"/>
      <c r="V7374" s="7"/>
    </row>
    <row r="7375" spans="1:22" x14ac:dyDescent="0.3">
      <c r="A7375" s="14">
        <f t="shared" si="747"/>
        <v>603.94699999997749</v>
      </c>
      <c r="B7375" s="14">
        <v>190</v>
      </c>
      <c r="C7375" s="14">
        <v>185.06450000000001</v>
      </c>
      <c r="D7375" s="12">
        <v>20495.508771929824</v>
      </c>
      <c r="E7375" s="27">
        <v>10</v>
      </c>
      <c r="F7375" s="26">
        <v>2</v>
      </c>
      <c r="G7375">
        <v>1953</v>
      </c>
      <c r="H7375" s="22">
        <f t="shared" si="749"/>
        <v>1.0266690802395921</v>
      </c>
      <c r="I7375" s="4">
        <f t="shared" si="748"/>
        <v>-0.17458892610083931</v>
      </c>
      <c r="Q7375" s="14"/>
      <c r="S7375" s="29"/>
      <c r="T7375" s="7"/>
      <c r="V7375" s="7"/>
    </row>
    <row r="7376" spans="1:22" x14ac:dyDescent="0.3">
      <c r="A7376" s="14">
        <f t="shared" si="747"/>
        <v>604.02899999997749</v>
      </c>
      <c r="B7376" s="14">
        <v>190.37100000000001</v>
      </c>
      <c r="C7376" s="14">
        <v>185.04839999999999</v>
      </c>
      <c r="D7376" s="12">
        <v>20493.912280701752</v>
      </c>
      <c r="E7376" s="27">
        <v>8</v>
      </c>
      <c r="F7376" s="26">
        <v>2</v>
      </c>
      <c r="G7376">
        <v>1953</v>
      </c>
      <c r="H7376" s="22">
        <f t="shared" si="749"/>
        <v>1.0287632857133595</v>
      </c>
      <c r="I7376" s="4">
        <f t="shared" si="748"/>
        <v>-0.11682865105801954</v>
      </c>
      <c r="Q7376" s="14"/>
      <c r="S7376" s="29"/>
      <c r="T7376" s="7"/>
      <c r="V7376" s="7"/>
    </row>
    <row r="7377" spans="1:22" x14ac:dyDescent="0.3">
      <c r="A7377" s="14">
        <f t="shared" si="747"/>
        <v>604.11099999997748</v>
      </c>
      <c r="B7377" s="14">
        <v>190.87100000000001</v>
      </c>
      <c r="C7377" s="14">
        <v>185.6129</v>
      </c>
      <c r="D7377" s="12">
        <v>20492.315789473683</v>
      </c>
      <c r="E7377" s="27">
        <v>7</v>
      </c>
      <c r="F7377" s="26">
        <v>2</v>
      </c>
      <c r="G7377">
        <v>1953</v>
      </c>
      <c r="H7377" s="22">
        <f t="shared" si="749"/>
        <v>1.0283283112326784</v>
      </c>
      <c r="I7377" s="4">
        <f t="shared" si="748"/>
        <v>-0.12882568093663491</v>
      </c>
      <c r="Q7377" s="14"/>
      <c r="S7377" s="29"/>
      <c r="T7377" s="7"/>
      <c r="V7377" s="7"/>
    </row>
    <row r="7378" spans="1:22" x14ac:dyDescent="0.3">
      <c r="A7378" s="14">
        <f t="shared" si="747"/>
        <v>604.19299999997747</v>
      </c>
      <c r="B7378" s="14">
        <v>192.37100000000001</v>
      </c>
      <c r="C7378" s="14">
        <v>186.77420000000001</v>
      </c>
      <c r="D7378" s="12">
        <v>20490.719298245611</v>
      </c>
      <c r="E7378" s="27">
        <v>5</v>
      </c>
      <c r="F7378" s="26">
        <v>2</v>
      </c>
      <c r="G7378">
        <v>1953</v>
      </c>
      <c r="H7378" s="22">
        <f t="shared" si="749"/>
        <v>1.0299655948198414</v>
      </c>
      <c r="I7378" s="4">
        <f t="shared" si="748"/>
        <v>-8.3667767110967559E-2</v>
      </c>
      <c r="Q7378" s="14"/>
      <c r="S7378" s="29"/>
      <c r="T7378" s="7"/>
      <c r="V7378" s="7"/>
    </row>
    <row r="7379" spans="1:22" x14ac:dyDescent="0.3">
      <c r="A7379" s="14">
        <f t="shared" si="747"/>
        <v>604.27499999997747</v>
      </c>
      <c r="B7379" s="14">
        <v>195.22579999999999</v>
      </c>
      <c r="C7379" s="14">
        <v>188.1935</v>
      </c>
      <c r="D7379" s="12">
        <v>20489.122807017542</v>
      </c>
      <c r="E7379" s="27">
        <v>4</v>
      </c>
      <c r="F7379" s="26">
        <v>2</v>
      </c>
      <c r="G7379">
        <v>1953</v>
      </c>
      <c r="H7379" s="22">
        <f t="shared" si="749"/>
        <v>1.0373673904784171</v>
      </c>
      <c r="I7379" s="4">
        <f t="shared" si="748"/>
        <v>0.1204811372852068</v>
      </c>
      <c r="Q7379" s="14"/>
      <c r="S7379" s="29"/>
      <c r="T7379" s="7"/>
      <c r="V7379" s="7"/>
    </row>
    <row r="7380" spans="1:22" x14ac:dyDescent="0.3">
      <c r="A7380" s="14">
        <f t="shared" si="747"/>
        <v>604.35699999997746</v>
      </c>
      <c r="B7380" s="14">
        <v>198.3065</v>
      </c>
      <c r="C7380" s="14">
        <v>189.9032</v>
      </c>
      <c r="D7380" s="12">
        <v>20487.526315789473</v>
      </c>
      <c r="E7380" s="27">
        <v>2</v>
      </c>
      <c r="F7380" s="26">
        <v>2</v>
      </c>
      <c r="G7380">
        <v>1953</v>
      </c>
      <c r="H7380" s="22">
        <f t="shared" si="749"/>
        <v>1.0442504391711145</v>
      </c>
      <c r="I7380" s="4">
        <f t="shared" si="748"/>
        <v>0.31032248313372068</v>
      </c>
      <c r="Q7380" s="14"/>
      <c r="S7380" s="29"/>
      <c r="T7380" s="7"/>
      <c r="V7380" s="7"/>
    </row>
    <row r="7381" spans="1:22" x14ac:dyDescent="0.3">
      <c r="A7381" s="14">
        <f t="shared" si="747"/>
        <v>604.43899999997745</v>
      </c>
      <c r="B7381" s="14">
        <v>199.5968</v>
      </c>
      <c r="C7381" s="14">
        <v>189.8065</v>
      </c>
      <c r="D7381" s="12">
        <v>20485.929824561401</v>
      </c>
      <c r="E7381" s="27">
        <v>31</v>
      </c>
      <c r="F7381" s="26">
        <v>1</v>
      </c>
      <c r="G7381">
        <v>1953</v>
      </c>
      <c r="H7381" s="22">
        <f t="shared" si="749"/>
        <v>1.0515804253278997</v>
      </c>
      <c r="I7381" s="4">
        <f t="shared" si="748"/>
        <v>0.5124908098711799</v>
      </c>
      <c r="Q7381" s="14"/>
      <c r="S7381" s="29"/>
      <c r="T7381" s="7"/>
      <c r="V7381" s="7"/>
    </row>
    <row r="7382" spans="1:22" x14ac:dyDescent="0.3">
      <c r="A7382" s="14">
        <f t="shared" si="747"/>
        <v>604.52099999997745</v>
      </c>
      <c r="B7382" s="14">
        <v>199</v>
      </c>
      <c r="C7382" s="14">
        <v>188.9032</v>
      </c>
      <c r="D7382" s="12">
        <v>20484.333333333332</v>
      </c>
      <c r="E7382" s="27">
        <v>30</v>
      </c>
      <c r="F7382" s="26">
        <v>1</v>
      </c>
      <c r="G7382">
        <v>1953</v>
      </c>
      <c r="H7382" s="22">
        <f t="shared" si="749"/>
        <v>1.053449597465792</v>
      </c>
      <c r="I7382" s="4">
        <f t="shared" si="748"/>
        <v>0.56404444113583896</v>
      </c>
      <c r="Q7382" s="14"/>
      <c r="S7382" s="29"/>
      <c r="T7382" s="7"/>
      <c r="V7382" s="7"/>
    </row>
    <row r="7383" spans="1:22" x14ac:dyDescent="0.3">
      <c r="A7383" s="14">
        <f t="shared" si="747"/>
        <v>604.60299999997744</v>
      </c>
      <c r="B7383" s="14">
        <v>197.98390000000001</v>
      </c>
      <c r="C7383" s="14">
        <v>187.7903</v>
      </c>
      <c r="D7383" s="12">
        <v>20482.736842105263</v>
      </c>
      <c r="E7383" s="27">
        <v>28</v>
      </c>
      <c r="F7383" s="26">
        <v>1</v>
      </c>
      <c r="G7383">
        <v>1953</v>
      </c>
      <c r="H7383" s="22">
        <f t="shared" si="749"/>
        <v>1.0542818239280729</v>
      </c>
      <c r="I7383" s="4">
        <f t="shared" si="748"/>
        <v>0.58699807675631177</v>
      </c>
      <c r="Q7383" s="14"/>
      <c r="S7383" s="29"/>
      <c r="T7383" s="7"/>
      <c r="V7383" s="7"/>
    </row>
    <row r="7384" spans="1:22" x14ac:dyDescent="0.3">
      <c r="A7384" s="14">
        <f t="shared" si="747"/>
        <v>604.68499999997744</v>
      </c>
      <c r="B7384" s="14">
        <v>197.24189999999999</v>
      </c>
      <c r="C7384" s="14">
        <v>188.14519999999999</v>
      </c>
      <c r="D7384" s="12">
        <v>20481.140350877191</v>
      </c>
      <c r="E7384" s="27">
        <v>27</v>
      </c>
      <c r="F7384" s="26">
        <v>1</v>
      </c>
      <c r="G7384">
        <v>1953</v>
      </c>
      <c r="H7384" s="22">
        <f t="shared" si="749"/>
        <v>1.0483493599624121</v>
      </c>
      <c r="I7384" s="4">
        <f t="shared" si="748"/>
        <v>0.42337480548209599</v>
      </c>
      <c r="Q7384" s="14"/>
      <c r="S7384" s="29"/>
      <c r="T7384" s="7"/>
      <c r="V7384" s="7"/>
    </row>
    <row r="7385" spans="1:22" x14ac:dyDescent="0.3">
      <c r="A7385" s="14">
        <f t="shared" si="747"/>
        <v>604.76699999997743</v>
      </c>
      <c r="B7385" s="14">
        <v>198.04839999999999</v>
      </c>
      <c r="C7385" s="14">
        <v>188.62899999999999</v>
      </c>
      <c r="D7385" s="12">
        <v>20479.543859649122</v>
      </c>
      <c r="E7385" s="27">
        <v>25</v>
      </c>
      <c r="F7385" s="26">
        <v>1</v>
      </c>
      <c r="G7385">
        <v>1953</v>
      </c>
      <c r="H7385" s="22">
        <f t="shared" si="749"/>
        <v>1.0499361179882203</v>
      </c>
      <c r="I7385" s="4">
        <f t="shared" si="748"/>
        <v>0.46713917394791188</v>
      </c>
      <c r="Q7385" s="14"/>
      <c r="S7385" s="29"/>
      <c r="T7385" s="7"/>
      <c r="V7385" s="7"/>
    </row>
    <row r="7386" spans="1:22" x14ac:dyDescent="0.3">
      <c r="A7386" s="14">
        <f t="shared" si="747"/>
        <v>604.84899999997742</v>
      </c>
      <c r="B7386" s="14">
        <v>198.54839999999999</v>
      </c>
      <c r="C7386" s="14">
        <v>188.51609999999999</v>
      </c>
      <c r="D7386" s="12">
        <v>20477.94736842105</v>
      </c>
      <c r="E7386" s="27">
        <v>23</v>
      </c>
      <c r="F7386" s="26">
        <v>1</v>
      </c>
      <c r="G7386">
        <v>1953</v>
      </c>
      <c r="H7386" s="22">
        <f t="shared" si="749"/>
        <v>1.0532172053209248</v>
      </c>
      <c r="I7386" s="4">
        <f t="shared" si="748"/>
        <v>0.55763483406840253</v>
      </c>
      <c r="Q7386" s="14"/>
      <c r="S7386" s="29"/>
      <c r="T7386" s="7"/>
      <c r="V7386" s="7"/>
    </row>
    <row r="7387" spans="1:22" x14ac:dyDescent="0.3">
      <c r="A7387" s="14">
        <f t="shared" si="747"/>
        <v>604.93099999997742</v>
      </c>
      <c r="B7387" s="14">
        <v>198.5968</v>
      </c>
      <c r="C7387" s="14">
        <v>187.8065</v>
      </c>
      <c r="D7387" s="12">
        <v>20476.350877192981</v>
      </c>
      <c r="E7387" s="27">
        <v>22</v>
      </c>
      <c r="F7387" s="26">
        <v>1</v>
      </c>
      <c r="G7387">
        <v>1953</v>
      </c>
      <c r="H7387" s="22">
        <f t="shared" si="749"/>
        <v>1.0574543479592027</v>
      </c>
      <c r="I7387" s="4">
        <f t="shared" si="748"/>
        <v>0.67449945277380485</v>
      </c>
      <c r="Q7387" s="14"/>
      <c r="S7387" s="29"/>
      <c r="T7387" s="7"/>
      <c r="V7387" s="7"/>
    </row>
    <row r="7388" spans="1:22" x14ac:dyDescent="0.3">
      <c r="A7388" s="14">
        <f t="shared" si="747"/>
        <v>605.01299999997741</v>
      </c>
      <c r="B7388" s="14">
        <v>199.16130000000001</v>
      </c>
      <c r="C7388" s="14">
        <v>187.25810000000001</v>
      </c>
      <c r="D7388" s="12">
        <v>20474.754385964912</v>
      </c>
      <c r="E7388" s="27">
        <v>20</v>
      </c>
      <c r="F7388" s="26">
        <v>1</v>
      </c>
      <c r="G7388">
        <v>1953</v>
      </c>
      <c r="H7388" s="22">
        <f t="shared" si="749"/>
        <v>1.0635657416154494</v>
      </c>
      <c r="I7388" s="4">
        <f t="shared" si="748"/>
        <v>0.84305778332039172</v>
      </c>
      <c r="Q7388" s="14"/>
      <c r="S7388" s="29"/>
      <c r="T7388" s="7"/>
      <c r="V7388" s="7"/>
    </row>
    <row r="7389" spans="1:22" x14ac:dyDescent="0.3">
      <c r="A7389" s="14">
        <f t="shared" si="747"/>
        <v>605.0949999999774</v>
      </c>
      <c r="B7389" s="14">
        <v>200.03229999999999</v>
      </c>
      <c r="C7389" s="14">
        <v>187.16130000000001</v>
      </c>
      <c r="D7389" s="12">
        <v>20473.15789473684</v>
      </c>
      <c r="E7389" s="27">
        <v>19</v>
      </c>
      <c r="F7389" s="26">
        <v>1</v>
      </c>
      <c r="G7389">
        <v>1953</v>
      </c>
      <c r="H7389" s="22">
        <f t="shared" si="749"/>
        <v>1.0687695586641042</v>
      </c>
      <c r="I7389" s="4">
        <f t="shared" si="748"/>
        <v>0.98658424610921158</v>
      </c>
      <c r="Q7389" s="14"/>
      <c r="S7389" s="29"/>
      <c r="T7389" s="7"/>
      <c r="V7389" s="7"/>
    </row>
    <row r="7390" spans="1:22" x14ac:dyDescent="0.3">
      <c r="A7390" s="14">
        <f t="shared" si="747"/>
        <v>605.1769999999774</v>
      </c>
      <c r="B7390" s="14">
        <v>200.8065</v>
      </c>
      <c r="C7390" s="14">
        <v>187.03229999999999</v>
      </c>
      <c r="D7390" s="12">
        <v>20471.561403508771</v>
      </c>
      <c r="E7390" s="27">
        <v>17</v>
      </c>
      <c r="F7390" s="26">
        <v>1</v>
      </c>
      <c r="G7390">
        <v>1953</v>
      </c>
      <c r="H7390" s="22">
        <f t="shared" si="749"/>
        <v>1.0736461028389215</v>
      </c>
      <c r="I7390" s="4">
        <f t="shared" si="748"/>
        <v>1.1210841967225564</v>
      </c>
      <c r="Q7390" s="14"/>
      <c r="S7390" s="29"/>
      <c r="T7390" s="7"/>
      <c r="V7390" s="7"/>
    </row>
    <row r="7391" spans="1:22" x14ac:dyDescent="0.3">
      <c r="A7391" s="14">
        <f t="shared" si="747"/>
        <v>605.25899999997739</v>
      </c>
      <c r="B7391" s="14">
        <v>201.0806</v>
      </c>
      <c r="C7391" s="14">
        <v>186.72579999999999</v>
      </c>
      <c r="D7391" s="12">
        <v>20469.964912280699</v>
      </c>
      <c r="E7391" s="27">
        <v>15</v>
      </c>
      <c r="F7391" s="26">
        <v>1</v>
      </c>
      <c r="G7391">
        <v>1953</v>
      </c>
      <c r="H7391" s="22">
        <f t="shared" si="749"/>
        <v>1.0768763609527983</v>
      </c>
      <c r="I7391" s="4">
        <f t="shared" si="748"/>
        <v>1.2101779363073231</v>
      </c>
      <c r="Q7391" s="14"/>
      <c r="S7391" s="29"/>
      <c r="T7391" s="7"/>
      <c r="V7391" s="7"/>
    </row>
    <row r="7392" spans="1:22" x14ac:dyDescent="0.3">
      <c r="A7392" s="14">
        <f t="shared" si="747"/>
        <v>605.34099999997738</v>
      </c>
      <c r="B7392" s="14">
        <v>202.01609999999999</v>
      </c>
      <c r="C7392" s="14">
        <v>186.37100000000001</v>
      </c>
      <c r="D7392" s="12">
        <v>20468.36842105263</v>
      </c>
      <c r="E7392" s="27">
        <v>14</v>
      </c>
      <c r="F7392" s="26">
        <v>1</v>
      </c>
      <c r="G7392">
        <v>1953</v>
      </c>
      <c r="H7392" s="22">
        <f t="shared" si="749"/>
        <v>1.0839460001824317</v>
      </c>
      <c r="I7392" s="4">
        <f t="shared" si="748"/>
        <v>1.4051656352089712</v>
      </c>
      <c r="Q7392" s="14"/>
      <c r="S7392" s="29"/>
      <c r="T7392" s="7"/>
      <c r="V7392" s="7"/>
    </row>
    <row r="7393" spans="1:22" x14ac:dyDescent="0.3">
      <c r="A7393" s="14">
        <f t="shared" si="747"/>
        <v>605.42299999997738</v>
      </c>
      <c r="B7393" s="14">
        <v>202.98390000000001</v>
      </c>
      <c r="C7393" s="14">
        <v>187.1129</v>
      </c>
      <c r="D7393" s="12">
        <v>20466.771929824561</v>
      </c>
      <c r="E7393" s="27">
        <v>12</v>
      </c>
      <c r="F7393" s="26">
        <v>1</v>
      </c>
      <c r="G7393">
        <v>1953</v>
      </c>
      <c r="H7393" s="22">
        <f t="shared" si="749"/>
        <v>1.0848204479755272</v>
      </c>
      <c r="I7393" s="4">
        <f t="shared" si="748"/>
        <v>1.4292837772310731</v>
      </c>
      <c r="Q7393" s="14"/>
      <c r="S7393" s="29"/>
      <c r="T7393" s="7"/>
      <c r="V7393" s="7"/>
    </row>
    <row r="7394" spans="1:22" x14ac:dyDescent="0.3">
      <c r="A7394" s="14">
        <f t="shared" si="747"/>
        <v>605.50499999997737</v>
      </c>
      <c r="B7394" s="14">
        <v>203.77420000000001</v>
      </c>
      <c r="C7394" s="14">
        <v>187.37100000000001</v>
      </c>
      <c r="D7394" s="12">
        <v>20465.175438596489</v>
      </c>
      <c r="E7394" s="27">
        <v>11</v>
      </c>
      <c r="F7394" s="26">
        <v>1</v>
      </c>
      <c r="G7394">
        <v>1953</v>
      </c>
      <c r="H7394" s="22">
        <f t="shared" si="749"/>
        <v>1.0875439635802766</v>
      </c>
      <c r="I7394" s="4">
        <f t="shared" si="748"/>
        <v>1.5044010531546912</v>
      </c>
      <c r="Q7394" s="14"/>
      <c r="S7394" s="29"/>
      <c r="T7394" s="7"/>
      <c r="V7394" s="7"/>
    </row>
    <row r="7395" spans="1:22" x14ac:dyDescent="0.3">
      <c r="A7395" s="14">
        <f t="shared" si="747"/>
        <v>605.58699999997737</v>
      </c>
      <c r="B7395" s="14">
        <v>203.2097</v>
      </c>
      <c r="C7395" s="14">
        <v>186.3871</v>
      </c>
      <c r="D7395" s="12">
        <v>20463.57894736842</v>
      </c>
      <c r="E7395" s="27">
        <v>9</v>
      </c>
      <c r="F7395" s="26">
        <v>1</v>
      </c>
      <c r="G7395">
        <v>1953</v>
      </c>
      <c r="H7395" s="22">
        <f t="shared" si="749"/>
        <v>1.0902562462745544</v>
      </c>
      <c r="I7395" s="4">
        <f t="shared" si="748"/>
        <v>1.5792085142074688</v>
      </c>
      <c r="Q7395" s="14"/>
      <c r="S7395" s="29"/>
      <c r="T7395" s="7"/>
      <c r="V7395" s="7"/>
    </row>
    <row r="7396" spans="1:22" x14ac:dyDescent="0.3">
      <c r="A7396" s="14">
        <f t="shared" si="747"/>
        <v>605.66899999997736</v>
      </c>
      <c r="B7396" s="14">
        <v>202.16130000000001</v>
      </c>
      <c r="C7396" s="14">
        <v>185.0968</v>
      </c>
      <c r="D7396" s="12">
        <v>20461.982456140351</v>
      </c>
      <c r="E7396" s="27">
        <v>7</v>
      </c>
      <c r="F7396" s="26">
        <v>1</v>
      </c>
      <c r="G7396">
        <v>1953</v>
      </c>
      <c r="H7396" s="22">
        <f t="shared" si="749"/>
        <v>1.0921923015416799</v>
      </c>
      <c r="I7396" s="4">
        <f t="shared" si="748"/>
        <v>1.6326068488637604</v>
      </c>
      <c r="Q7396" s="14"/>
      <c r="S7396" s="29"/>
      <c r="T7396" s="7"/>
      <c r="V7396" s="7"/>
    </row>
    <row r="7397" spans="1:22" x14ac:dyDescent="0.3">
      <c r="A7397" s="14">
        <f t="shared" si="747"/>
        <v>605.75099999997735</v>
      </c>
      <c r="B7397" s="14">
        <v>201.77420000000001</v>
      </c>
      <c r="C7397" s="14">
        <v>184.24189999999999</v>
      </c>
      <c r="D7397" s="12">
        <v>20460.385964912279</v>
      </c>
      <c r="E7397" s="27">
        <v>6</v>
      </c>
      <c r="F7397" s="26">
        <v>1</v>
      </c>
      <c r="G7397">
        <v>1953</v>
      </c>
      <c r="H7397" s="22">
        <f t="shared" si="749"/>
        <v>1.0951591358968835</v>
      </c>
      <c r="I7397" s="4">
        <f t="shared" si="748"/>
        <v>1.7144350985315306</v>
      </c>
      <c r="Q7397" s="14"/>
      <c r="S7397" s="29"/>
      <c r="T7397" s="7"/>
      <c r="V7397" s="7"/>
    </row>
    <row r="7398" spans="1:22" x14ac:dyDescent="0.3">
      <c r="A7398" s="14">
        <f t="shared" si="747"/>
        <v>605.83299999997735</v>
      </c>
      <c r="B7398" s="14">
        <v>202.2903</v>
      </c>
      <c r="C7398" s="14">
        <v>184.75810000000001</v>
      </c>
      <c r="D7398" s="12">
        <v>20458.78947368421</v>
      </c>
      <c r="E7398" s="27">
        <v>4</v>
      </c>
      <c r="F7398" s="26">
        <v>1</v>
      </c>
      <c r="G7398">
        <v>1953</v>
      </c>
      <c r="H7398" s="22">
        <f t="shared" si="749"/>
        <v>1.0948927273012659</v>
      </c>
      <c r="I7398" s="4">
        <f t="shared" si="748"/>
        <v>1.7070872838355038</v>
      </c>
      <c r="Q7398" s="14"/>
      <c r="S7398" s="29"/>
      <c r="T7398" s="7"/>
      <c r="V7398" s="7"/>
    </row>
    <row r="7399" spans="1:22" x14ac:dyDescent="0.3">
      <c r="A7399" s="14">
        <f t="shared" si="747"/>
        <v>605.91499999997734</v>
      </c>
      <c r="B7399" s="14">
        <v>203.14519999999999</v>
      </c>
      <c r="C7399" s="14">
        <v>185.53229999999999</v>
      </c>
      <c r="D7399" s="12">
        <v>20457.192982456138</v>
      </c>
      <c r="E7399" s="27">
        <v>3</v>
      </c>
      <c r="F7399" s="26">
        <v>1</v>
      </c>
      <c r="G7399">
        <v>1953</v>
      </c>
      <c r="H7399" s="22">
        <f t="shared" si="749"/>
        <v>1.0949317180889797</v>
      </c>
      <c r="I7399" s="4">
        <f t="shared" si="748"/>
        <v>1.7081626886373245</v>
      </c>
      <c r="Q7399" s="14"/>
      <c r="S7399" s="29"/>
      <c r="T7399" s="7"/>
      <c r="V7399" s="7"/>
    </row>
    <row r="7400" spans="1:22" x14ac:dyDescent="0.3">
      <c r="A7400" s="14">
        <f t="shared" si="747"/>
        <v>605.99699999997733</v>
      </c>
      <c r="B7400" s="14">
        <v>204.3065</v>
      </c>
      <c r="C7400" s="14">
        <v>186.4194</v>
      </c>
      <c r="D7400" s="12">
        <v>20455.596491228069</v>
      </c>
      <c r="E7400" s="27">
        <v>1</v>
      </c>
      <c r="F7400" s="26">
        <v>1</v>
      </c>
      <c r="G7400">
        <v>1953</v>
      </c>
      <c r="H7400" s="22">
        <f t="shared" si="749"/>
        <v>1.095950850608896</v>
      </c>
      <c r="I7400" s="4">
        <f t="shared" si="748"/>
        <v>1.7362713796864166</v>
      </c>
      <c r="Q7400" s="14"/>
      <c r="S7400" s="29"/>
      <c r="T7400" s="7"/>
      <c r="V7400" s="7"/>
    </row>
    <row r="7401" spans="1:22" x14ac:dyDescent="0.3">
      <c r="A7401" s="14">
        <f t="shared" si="747"/>
        <v>606.07899999997733</v>
      </c>
      <c r="B7401" s="14">
        <v>204.48390000000001</v>
      </c>
      <c r="C7401" s="14">
        <v>186.56450000000001</v>
      </c>
      <c r="D7401" s="12">
        <v>20454</v>
      </c>
      <c r="E7401" s="27">
        <v>31</v>
      </c>
      <c r="F7401" s="26">
        <v>12</v>
      </c>
      <c r="G7401">
        <v>1952</v>
      </c>
      <c r="H7401" s="24">
        <f t="shared" si="749"/>
        <v>1.0960493555847977</v>
      </c>
      <c r="I7401" s="4">
        <f t="shared" si="748"/>
        <v>1.7389882451384646</v>
      </c>
      <c r="Q7401" s="14"/>
      <c r="S7401" s="29"/>
    </row>
    <row r="7402" spans="1:22" x14ac:dyDescent="0.3">
      <c r="A7402" s="14">
        <f t="shared" si="747"/>
        <v>606.16099999997732</v>
      </c>
      <c r="B7402" s="14">
        <v>203.9032</v>
      </c>
      <c r="C7402" s="14">
        <v>186.48390000000001</v>
      </c>
      <c r="D7402" s="12">
        <v>20450.428571428569</v>
      </c>
      <c r="E7402" s="27">
        <v>27</v>
      </c>
      <c r="F7402" s="26">
        <v>12</v>
      </c>
      <c r="G7402">
        <v>1952</v>
      </c>
      <c r="H7402" s="22">
        <f t="shared" si="749"/>
        <v>1.0934091361238154</v>
      </c>
      <c r="I7402" s="4">
        <f t="shared" si="748"/>
        <v>1.6661683599123027</v>
      </c>
      <c r="Q7402" s="14"/>
      <c r="S7402" s="29"/>
      <c r="T7402" s="7"/>
      <c r="V7402" s="7"/>
    </row>
    <row r="7403" spans="1:22" x14ac:dyDescent="0.3">
      <c r="A7403" s="14">
        <f t="shared" si="747"/>
        <v>606.24299999997731</v>
      </c>
      <c r="B7403" s="14">
        <v>203.46770000000001</v>
      </c>
      <c r="C7403" s="14">
        <v>186.24189999999999</v>
      </c>
      <c r="D7403" s="12">
        <v>20446.857142857141</v>
      </c>
      <c r="E7403" s="27">
        <v>23</v>
      </c>
      <c r="F7403" s="26">
        <v>12</v>
      </c>
      <c r="G7403">
        <v>1952</v>
      </c>
      <c r="H7403" s="22">
        <f t="shared" si="749"/>
        <v>1.0924915392293573</v>
      </c>
      <c r="I7403" s="4">
        <f t="shared" si="748"/>
        <v>1.640860122651804</v>
      </c>
      <c r="Q7403" s="14"/>
      <c r="S7403" s="29"/>
      <c r="T7403" s="7"/>
      <c r="V7403" s="7"/>
    </row>
    <row r="7404" spans="1:22" x14ac:dyDescent="0.3">
      <c r="A7404" s="14">
        <f t="shared" si="747"/>
        <v>606.32499999997731</v>
      </c>
      <c r="B7404" s="14">
        <v>203.54839999999999</v>
      </c>
      <c r="C7404" s="14">
        <v>186.5</v>
      </c>
      <c r="D7404" s="12">
        <v>20443.285714285714</v>
      </c>
      <c r="E7404" s="27">
        <v>20</v>
      </c>
      <c r="F7404" s="26">
        <v>12</v>
      </c>
      <c r="G7404">
        <v>1952</v>
      </c>
      <c r="H7404" s="22">
        <f t="shared" si="749"/>
        <v>1.0914123324396783</v>
      </c>
      <c r="I7404" s="4">
        <f t="shared" si="748"/>
        <v>1.6110945233442067</v>
      </c>
      <c r="Q7404" s="14"/>
      <c r="S7404" s="29"/>
      <c r="T7404" s="7"/>
      <c r="V7404" s="7"/>
    </row>
    <row r="7405" spans="1:22" x14ac:dyDescent="0.3">
      <c r="A7405" s="14">
        <f t="shared" si="747"/>
        <v>606.4069999999773</v>
      </c>
      <c r="B7405" s="14">
        <v>203.6935</v>
      </c>
      <c r="C7405" s="14">
        <v>186.7097</v>
      </c>
      <c r="D7405" s="12">
        <v>20439.714285714286</v>
      </c>
      <c r="E7405" s="27">
        <v>16</v>
      </c>
      <c r="F7405" s="26">
        <v>12</v>
      </c>
      <c r="G7405">
        <v>1952</v>
      </c>
      <c r="H7405" s="22">
        <f t="shared" si="749"/>
        <v>1.0909636724819332</v>
      </c>
      <c r="I7405" s="4">
        <f t="shared" si="748"/>
        <v>1.5987200343627417</v>
      </c>
      <c r="Q7405" s="14"/>
      <c r="S7405" s="29"/>
      <c r="T7405" s="7"/>
      <c r="V7405" s="7"/>
    </row>
    <row r="7406" spans="1:22" x14ac:dyDescent="0.3">
      <c r="A7406" s="14">
        <f t="shared" si="747"/>
        <v>606.4889999999773</v>
      </c>
      <c r="B7406" s="14">
        <v>203.54839999999999</v>
      </c>
      <c r="C7406" s="14">
        <v>186.67740000000001</v>
      </c>
      <c r="D7406" s="12">
        <v>20436.142857142855</v>
      </c>
      <c r="E7406" s="27">
        <v>13</v>
      </c>
      <c r="F7406" s="26">
        <v>12</v>
      </c>
      <c r="G7406">
        <v>1952</v>
      </c>
      <c r="H7406" s="22">
        <f t="shared" si="749"/>
        <v>1.0903751605711243</v>
      </c>
      <c r="I7406" s="4">
        <f t="shared" si="748"/>
        <v>1.5824882890731327</v>
      </c>
      <c r="Q7406" s="14"/>
      <c r="S7406" s="29"/>
      <c r="T7406" s="7"/>
      <c r="V7406" s="7"/>
    </row>
    <row r="7407" spans="1:22" x14ac:dyDescent="0.3">
      <c r="A7407" s="14">
        <f t="shared" si="747"/>
        <v>606.57099999997729</v>
      </c>
      <c r="B7407" s="14">
        <v>203.2097</v>
      </c>
      <c r="C7407" s="14">
        <v>186.48390000000001</v>
      </c>
      <c r="D7407" s="12">
        <v>20432.571428571428</v>
      </c>
      <c r="E7407" s="27">
        <v>9</v>
      </c>
      <c r="F7407" s="26">
        <v>12</v>
      </c>
      <c r="G7407">
        <v>1952</v>
      </c>
      <c r="H7407" s="22">
        <f t="shared" si="749"/>
        <v>1.0896903164294611</v>
      </c>
      <c r="I7407" s="4">
        <f t="shared" si="748"/>
        <v>1.5635996048062704</v>
      </c>
      <c r="Q7407" s="14"/>
      <c r="S7407" s="29"/>
      <c r="T7407" s="7"/>
      <c r="V7407" s="7"/>
    </row>
    <row r="7408" spans="1:22" x14ac:dyDescent="0.3">
      <c r="A7408" s="14">
        <f t="shared" si="747"/>
        <v>606.65299999997728</v>
      </c>
      <c r="B7408" s="14">
        <v>202.67740000000001</v>
      </c>
      <c r="C7408" s="14">
        <v>186.5806</v>
      </c>
      <c r="D7408" s="12">
        <v>20429</v>
      </c>
      <c r="E7408" s="27">
        <v>6</v>
      </c>
      <c r="F7408" s="26">
        <v>12</v>
      </c>
      <c r="G7408">
        <v>1952</v>
      </c>
      <c r="H7408" s="22">
        <f t="shared" si="749"/>
        <v>1.0862726349899186</v>
      </c>
      <c r="I7408" s="4">
        <f t="shared" si="748"/>
        <v>1.4693365430248515</v>
      </c>
      <c r="Q7408" s="14"/>
      <c r="S7408" s="29"/>
      <c r="V7408" s="7"/>
    </row>
    <row r="7409" spans="1:22" x14ac:dyDescent="0.3">
      <c r="A7409" s="14">
        <f t="shared" si="747"/>
        <v>606.73499999997728</v>
      </c>
      <c r="B7409" s="14">
        <v>202</v>
      </c>
      <c r="C7409" s="14">
        <v>186.5</v>
      </c>
      <c r="D7409" s="12">
        <v>20425.428571428569</v>
      </c>
      <c r="E7409" s="27">
        <v>2</v>
      </c>
      <c r="F7409" s="26">
        <v>12</v>
      </c>
      <c r="G7409">
        <v>1952</v>
      </c>
      <c r="H7409" s="22">
        <f t="shared" si="749"/>
        <v>1.0831099195710456</v>
      </c>
      <c r="I7409" s="4">
        <f t="shared" si="748"/>
        <v>1.3821056983133078</v>
      </c>
      <c r="Q7409" s="14"/>
      <c r="S7409" s="29"/>
      <c r="T7409" s="7"/>
      <c r="V7409" s="7"/>
    </row>
    <row r="7410" spans="1:22" x14ac:dyDescent="0.3">
      <c r="A7410" s="14">
        <f t="shared" si="747"/>
        <v>606.81699999997727</v>
      </c>
      <c r="B7410" s="14">
        <v>201.64519999999999</v>
      </c>
      <c r="C7410" s="14">
        <v>186.64519999999999</v>
      </c>
      <c r="D7410" s="12">
        <v>20421.857142857141</v>
      </c>
      <c r="E7410" s="27">
        <v>28</v>
      </c>
      <c r="F7410" s="26">
        <v>11</v>
      </c>
      <c r="G7410">
        <v>1952</v>
      </c>
      <c r="H7410" s="22">
        <f t="shared" si="749"/>
        <v>1.0803663849914169</v>
      </c>
      <c r="I7410" s="4">
        <f t="shared" si="748"/>
        <v>1.3064362791021322</v>
      </c>
      <c r="Q7410" s="14"/>
      <c r="S7410" s="29"/>
      <c r="T7410" s="7"/>
      <c r="V7410" s="7"/>
    </row>
    <row r="7411" spans="1:22" x14ac:dyDescent="0.3">
      <c r="A7411" s="14">
        <f t="shared" si="747"/>
        <v>606.89899999997726</v>
      </c>
      <c r="B7411" s="14">
        <v>201.93549999999999</v>
      </c>
      <c r="C7411" s="14">
        <v>186.75810000000001</v>
      </c>
      <c r="D7411" s="12">
        <v>20418.285714285714</v>
      </c>
      <c r="E7411" s="27">
        <v>25</v>
      </c>
      <c r="F7411" s="26">
        <v>11</v>
      </c>
      <c r="G7411">
        <v>1952</v>
      </c>
      <c r="H7411" s="22">
        <f t="shared" si="749"/>
        <v>1.0812676933423502</v>
      </c>
      <c r="I7411" s="4">
        <f t="shared" si="748"/>
        <v>1.3312952620913434</v>
      </c>
      <c r="Q7411" s="14"/>
      <c r="S7411" s="29"/>
      <c r="T7411" s="7"/>
      <c r="V7411" s="7"/>
    </row>
    <row r="7412" spans="1:22" x14ac:dyDescent="0.3">
      <c r="A7412" s="14">
        <f t="shared" si="747"/>
        <v>606.98099999997726</v>
      </c>
      <c r="B7412" s="14">
        <v>202.5</v>
      </c>
      <c r="C7412" s="14">
        <v>186.8871</v>
      </c>
      <c r="D7412" s="12">
        <v>20414.714285714286</v>
      </c>
      <c r="E7412" s="27">
        <v>21</v>
      </c>
      <c r="F7412" s="26">
        <v>11</v>
      </c>
      <c r="G7412">
        <v>1952</v>
      </c>
      <c r="H7412" s="22">
        <f t="shared" si="749"/>
        <v>1.0835418817029105</v>
      </c>
      <c r="I7412" s="4">
        <f t="shared" si="748"/>
        <v>1.3940196446080408</v>
      </c>
      <c r="Q7412" s="14"/>
      <c r="S7412" s="29"/>
      <c r="T7412" s="7"/>
      <c r="V7412" s="7"/>
    </row>
    <row r="7413" spans="1:22" x14ac:dyDescent="0.3">
      <c r="A7413" s="14">
        <f t="shared" si="747"/>
        <v>607.06299999997725</v>
      </c>
      <c r="B7413" s="14">
        <v>203.03229999999999</v>
      </c>
      <c r="C7413" s="14">
        <v>187.16130000000001</v>
      </c>
      <c r="D7413" s="12">
        <v>20411.142857142855</v>
      </c>
      <c r="E7413" s="27">
        <v>18</v>
      </c>
      <c r="F7413" s="26">
        <v>11</v>
      </c>
      <c r="G7413">
        <v>1952</v>
      </c>
      <c r="H7413" s="22">
        <f t="shared" si="749"/>
        <v>1.084798513367881</v>
      </c>
      <c r="I7413" s="4">
        <f t="shared" si="748"/>
        <v>1.4286787988817793</v>
      </c>
      <c r="Q7413" s="14"/>
      <c r="S7413" s="29"/>
      <c r="T7413" s="7"/>
      <c r="V7413" s="7"/>
    </row>
    <row r="7414" spans="1:22" x14ac:dyDescent="0.3">
      <c r="A7414" s="14">
        <f t="shared" si="747"/>
        <v>607.14499999997724</v>
      </c>
      <c r="B7414" s="14">
        <v>203.87100000000001</v>
      </c>
      <c r="C7414" s="14">
        <v>187.96770000000001</v>
      </c>
      <c r="D7414" s="12">
        <v>20407.571428571428</v>
      </c>
      <c r="E7414" s="27">
        <v>14</v>
      </c>
      <c r="F7414" s="26">
        <v>11</v>
      </c>
      <c r="G7414">
        <v>1952</v>
      </c>
      <c r="H7414" s="22">
        <f t="shared" si="749"/>
        <v>1.0846065574032133</v>
      </c>
      <c r="I7414" s="4">
        <f t="shared" si="748"/>
        <v>1.4233844619820815</v>
      </c>
      <c r="Q7414" s="14"/>
      <c r="S7414" s="29"/>
      <c r="T7414" s="7"/>
      <c r="V7414" s="7"/>
    </row>
    <row r="7415" spans="1:22" x14ac:dyDescent="0.3">
      <c r="A7415" s="14">
        <f t="shared" si="747"/>
        <v>607.22699999997724</v>
      </c>
      <c r="B7415" s="14">
        <v>204.17740000000001</v>
      </c>
      <c r="C7415" s="14">
        <v>188.33869999999999</v>
      </c>
      <c r="D7415" s="12">
        <v>20404</v>
      </c>
      <c r="E7415" s="27">
        <v>11</v>
      </c>
      <c r="F7415" s="26">
        <v>11</v>
      </c>
      <c r="G7415">
        <v>1952</v>
      </c>
      <c r="H7415" s="22">
        <f t="shared" si="749"/>
        <v>1.0840968956459827</v>
      </c>
      <c r="I7415" s="4">
        <f t="shared" si="748"/>
        <v>1.409327482547541</v>
      </c>
      <c r="Q7415" s="14"/>
      <c r="S7415" s="29"/>
      <c r="V7415" s="7"/>
    </row>
    <row r="7416" spans="1:22" x14ac:dyDescent="0.3">
      <c r="A7416" s="14">
        <f t="shared" si="747"/>
        <v>607.30899999997723</v>
      </c>
      <c r="B7416" s="14">
        <v>204.0968</v>
      </c>
      <c r="C7416" s="14">
        <v>188.33869999999999</v>
      </c>
      <c r="D7416" s="12">
        <v>20400.428571428569</v>
      </c>
      <c r="E7416" s="27">
        <v>7</v>
      </c>
      <c r="F7416" s="26">
        <v>11</v>
      </c>
      <c r="G7416">
        <v>1952</v>
      </c>
      <c r="H7416" s="22">
        <f t="shared" si="749"/>
        <v>1.0836689432389626</v>
      </c>
      <c r="I7416" s="4">
        <f t="shared" si="748"/>
        <v>1.3975241284620177</v>
      </c>
      <c r="Q7416" s="14"/>
      <c r="S7416" s="29"/>
      <c r="T7416" s="7"/>
      <c r="V7416" s="7"/>
    </row>
    <row r="7417" spans="1:22" x14ac:dyDescent="0.3">
      <c r="A7417" s="14">
        <f t="shared" ref="A7417:A7480" si="750">A7416+0.082</f>
        <v>607.39099999997723</v>
      </c>
      <c r="B7417" s="14">
        <v>203.6935</v>
      </c>
      <c r="C7417" s="14">
        <v>188.14519999999999</v>
      </c>
      <c r="D7417" s="12">
        <v>20396.857142857141</v>
      </c>
      <c r="E7417" s="27">
        <v>3</v>
      </c>
      <c r="F7417" s="26">
        <v>11</v>
      </c>
      <c r="G7417">
        <v>1952</v>
      </c>
      <c r="H7417" s="22">
        <f t="shared" si="749"/>
        <v>1.0826398972708313</v>
      </c>
      <c r="I7417" s="4">
        <f t="shared" si="748"/>
        <v>1.3691420146267217</v>
      </c>
      <c r="Q7417" s="14"/>
      <c r="S7417" s="29"/>
      <c r="T7417" s="7"/>
      <c r="V7417" s="7"/>
    </row>
    <row r="7418" spans="1:22" x14ac:dyDescent="0.3">
      <c r="A7418" s="14">
        <f t="shared" si="750"/>
        <v>607.47299999997722</v>
      </c>
      <c r="B7418" s="14">
        <v>202.5968</v>
      </c>
      <c r="C7418" s="14">
        <v>187.4194</v>
      </c>
      <c r="D7418" s="12">
        <v>20393.285714285714</v>
      </c>
      <c r="E7418" s="27">
        <v>31</v>
      </c>
      <c r="F7418" s="26">
        <v>10</v>
      </c>
      <c r="G7418">
        <v>1952</v>
      </c>
      <c r="H7418" s="22">
        <f t="shared" si="749"/>
        <v>1.0809809443419411</v>
      </c>
      <c r="I7418" s="4">
        <f t="shared" si="748"/>
        <v>1.3233864387502965</v>
      </c>
      <c r="Q7418" s="14"/>
      <c r="S7418" s="29"/>
      <c r="T7418" s="7"/>
      <c r="V7418" s="7"/>
    </row>
    <row r="7419" spans="1:22" x14ac:dyDescent="0.3">
      <c r="A7419" s="14">
        <f t="shared" si="750"/>
        <v>607.55499999997721</v>
      </c>
      <c r="B7419" s="14">
        <v>201.64519999999999</v>
      </c>
      <c r="C7419" s="14">
        <v>186.93549999999999</v>
      </c>
      <c r="D7419" s="12">
        <v>20389.714285714286</v>
      </c>
      <c r="E7419" s="27">
        <v>27</v>
      </c>
      <c r="F7419" s="26">
        <v>10</v>
      </c>
      <c r="G7419">
        <v>1952</v>
      </c>
      <c r="H7419" s="22">
        <f t="shared" si="749"/>
        <v>1.0786886385945955</v>
      </c>
      <c r="I7419" s="4">
        <f t="shared" si="748"/>
        <v>1.2601623606416994</v>
      </c>
      <c r="Q7419" s="14"/>
      <c r="S7419" s="29"/>
      <c r="T7419" s="7"/>
      <c r="V7419" s="7"/>
    </row>
    <row r="7420" spans="1:22" x14ac:dyDescent="0.3">
      <c r="A7420" s="14">
        <f t="shared" si="750"/>
        <v>607.63699999997721</v>
      </c>
      <c r="B7420" s="14">
        <v>201.37100000000001</v>
      </c>
      <c r="C7420" s="14">
        <v>186.9032</v>
      </c>
      <c r="D7420" s="12">
        <v>20386.142857142855</v>
      </c>
      <c r="E7420" s="27">
        <v>24</v>
      </c>
      <c r="F7420" s="26">
        <v>10</v>
      </c>
      <c r="G7420">
        <v>1952</v>
      </c>
      <c r="H7420" s="22">
        <f t="shared" si="749"/>
        <v>1.0774079844539848</v>
      </c>
      <c r="I7420" s="4">
        <f t="shared" si="748"/>
        <v>1.2248406425376339</v>
      </c>
      <c r="Q7420" s="14"/>
      <c r="S7420" s="29"/>
      <c r="T7420" s="7"/>
      <c r="V7420" s="7"/>
    </row>
    <row r="7421" spans="1:22" x14ac:dyDescent="0.3">
      <c r="A7421" s="14">
        <f t="shared" si="750"/>
        <v>607.7189999999772</v>
      </c>
      <c r="B7421" s="14">
        <v>201.96770000000001</v>
      </c>
      <c r="C7421" s="14">
        <v>187.5</v>
      </c>
      <c r="D7421" s="12">
        <v>20382.571428571428</v>
      </c>
      <c r="E7421" s="27">
        <v>20</v>
      </c>
      <c r="F7421" s="26">
        <v>10</v>
      </c>
      <c r="G7421">
        <v>1952</v>
      </c>
      <c r="H7421" s="22">
        <f t="shared" si="749"/>
        <v>1.0771610666666667</v>
      </c>
      <c r="I7421" s="4">
        <f t="shared" si="748"/>
        <v>1.218030403768273</v>
      </c>
      <c r="Q7421" s="14"/>
      <c r="S7421" s="29"/>
      <c r="T7421" s="7"/>
      <c r="V7421" s="7"/>
    </row>
    <row r="7422" spans="1:22" x14ac:dyDescent="0.3">
      <c r="A7422" s="14">
        <f t="shared" si="750"/>
        <v>607.80099999997719</v>
      </c>
      <c r="B7422" s="14">
        <v>203.72579999999999</v>
      </c>
      <c r="C7422" s="14">
        <v>189.3065</v>
      </c>
      <c r="D7422" s="12">
        <v>20379</v>
      </c>
      <c r="E7422" s="27">
        <v>17</v>
      </c>
      <c r="F7422" s="26">
        <v>10</v>
      </c>
      <c r="G7422">
        <v>1952</v>
      </c>
      <c r="H7422" s="22">
        <f t="shared" si="749"/>
        <v>1.0761690697361157</v>
      </c>
      <c r="I7422" s="4">
        <f t="shared" si="748"/>
        <v>1.1906701393300465</v>
      </c>
      <c r="Q7422" s="14"/>
      <c r="S7422" s="29"/>
      <c r="V7422" s="7"/>
    </row>
    <row r="7423" spans="1:22" x14ac:dyDescent="0.3">
      <c r="A7423" s="14">
        <f t="shared" si="750"/>
        <v>607.88299999997719</v>
      </c>
      <c r="B7423" s="14">
        <v>205.45160000000001</v>
      </c>
      <c r="C7423" s="14">
        <v>190.67740000000001</v>
      </c>
      <c r="D7423" s="12">
        <v>20375.428571428569</v>
      </c>
      <c r="E7423" s="27">
        <v>13</v>
      </c>
      <c r="F7423" s="26">
        <v>10</v>
      </c>
      <c r="G7423">
        <v>1952</v>
      </c>
      <c r="H7423" s="22">
        <f t="shared" si="749"/>
        <v>1.0774827011486416</v>
      </c>
      <c r="I7423" s="4">
        <f t="shared" si="748"/>
        <v>1.2269014034742898</v>
      </c>
      <c r="Q7423" s="14"/>
      <c r="S7423" s="29"/>
      <c r="T7423" s="7"/>
      <c r="V7423" s="7"/>
    </row>
    <row r="7424" spans="1:22" x14ac:dyDescent="0.3">
      <c r="A7424" s="14">
        <f t="shared" si="750"/>
        <v>607.96499999997718</v>
      </c>
      <c r="B7424" s="14">
        <v>205.93549999999999</v>
      </c>
      <c r="C7424" s="14">
        <v>190.3871</v>
      </c>
      <c r="D7424" s="12">
        <v>20371.857142857141</v>
      </c>
      <c r="E7424" s="27">
        <v>9</v>
      </c>
      <c r="F7424" s="26">
        <v>10</v>
      </c>
      <c r="G7424">
        <v>1952</v>
      </c>
      <c r="H7424" s="22">
        <f t="shared" si="749"/>
        <v>1.0816672978368806</v>
      </c>
      <c r="I7424" s="4">
        <f t="shared" si="748"/>
        <v>1.3423167524854569</v>
      </c>
      <c r="Q7424" s="14"/>
      <c r="S7424" s="29"/>
      <c r="T7424" s="7"/>
      <c r="V7424" s="7"/>
    </row>
    <row r="7425" spans="1:22" x14ac:dyDescent="0.3">
      <c r="A7425" s="14">
        <f t="shared" si="750"/>
        <v>608.04699999997717</v>
      </c>
      <c r="B7425" s="14">
        <v>205.74189999999999</v>
      </c>
      <c r="C7425" s="14">
        <v>190.2903</v>
      </c>
      <c r="D7425" s="12">
        <v>20368.285714285714</v>
      </c>
      <c r="E7425" s="27">
        <v>6</v>
      </c>
      <c r="F7425" s="26">
        <v>10</v>
      </c>
      <c r="G7425">
        <v>1952</v>
      </c>
      <c r="H7425" s="22">
        <f t="shared" si="749"/>
        <v>1.0812001452517548</v>
      </c>
      <c r="I7425" s="4">
        <f t="shared" si="748"/>
        <v>1.3294322184023264</v>
      </c>
      <c r="Q7425" s="14"/>
      <c r="S7425" s="29"/>
      <c r="T7425" s="7"/>
      <c r="V7425" s="7"/>
    </row>
    <row r="7426" spans="1:22" x14ac:dyDescent="0.3">
      <c r="A7426" s="14">
        <f t="shared" si="750"/>
        <v>608.12899999997717</v>
      </c>
      <c r="B7426" s="14">
        <v>204.9194</v>
      </c>
      <c r="C7426" s="14">
        <v>189.75810000000001</v>
      </c>
      <c r="D7426" s="12">
        <v>20364.714285714286</v>
      </c>
      <c r="E7426" s="27">
        <v>2</v>
      </c>
      <c r="F7426" s="26">
        <v>10</v>
      </c>
      <c r="G7426">
        <v>1952</v>
      </c>
      <c r="H7426" s="22">
        <f t="shared" si="749"/>
        <v>1.0798980386081014</v>
      </c>
      <c r="I7426" s="4">
        <f t="shared" si="748"/>
        <v>1.2935188188746274</v>
      </c>
      <c r="Q7426" s="14"/>
      <c r="S7426" s="29"/>
      <c r="T7426" s="7"/>
      <c r="V7426" s="7"/>
    </row>
    <row r="7427" spans="1:22" x14ac:dyDescent="0.3">
      <c r="A7427" s="14">
        <f t="shared" si="750"/>
        <v>608.21099999997716</v>
      </c>
      <c r="B7427" s="14">
        <v>203.7903</v>
      </c>
      <c r="C7427" s="14">
        <v>189.35480000000001</v>
      </c>
      <c r="D7427" s="12">
        <v>20361.142857142855</v>
      </c>
      <c r="E7427" s="27">
        <v>29</v>
      </c>
      <c r="F7427" s="26">
        <v>9</v>
      </c>
      <c r="G7427">
        <v>1952</v>
      </c>
      <c r="H7427" s="22">
        <f t="shared" si="749"/>
        <v>1.0762351944603463</v>
      </c>
      <c r="I7427" s="4">
        <f t="shared" si="748"/>
        <v>1.1924939251555224</v>
      </c>
      <c r="Q7427" s="14"/>
      <c r="S7427" s="29"/>
      <c r="T7427" s="7"/>
      <c r="V7427" s="7"/>
    </row>
    <row r="7428" spans="1:22" x14ac:dyDescent="0.3">
      <c r="A7428" s="14">
        <f t="shared" si="750"/>
        <v>608.29299999997716</v>
      </c>
      <c r="B7428" s="14">
        <v>202.9194</v>
      </c>
      <c r="C7428" s="14">
        <v>189.74189999999999</v>
      </c>
      <c r="D7428" s="12">
        <v>20357.571428571428</v>
      </c>
      <c r="E7428" s="27">
        <v>25</v>
      </c>
      <c r="F7428" s="26">
        <v>9</v>
      </c>
      <c r="G7428">
        <v>1952</v>
      </c>
      <c r="H7428" s="22">
        <f t="shared" si="749"/>
        <v>1.0694496049633739</v>
      </c>
      <c r="I7428" s="4">
        <f t="shared" si="748"/>
        <v>1.0053406010990642</v>
      </c>
      <c r="Q7428" s="14"/>
      <c r="S7428" s="29"/>
      <c r="T7428" s="7"/>
      <c r="V7428" s="7"/>
    </row>
    <row r="7429" spans="1:22" x14ac:dyDescent="0.3">
      <c r="A7429" s="14">
        <f t="shared" si="750"/>
        <v>608.37499999997715</v>
      </c>
      <c r="B7429" s="14">
        <v>201.83869999999999</v>
      </c>
      <c r="C7429" s="14">
        <v>189.93549999999999</v>
      </c>
      <c r="D7429" s="12">
        <v>20354</v>
      </c>
      <c r="E7429" s="27">
        <v>22</v>
      </c>
      <c r="F7429" s="26">
        <v>9</v>
      </c>
      <c r="G7429">
        <v>1952</v>
      </c>
      <c r="H7429" s="22">
        <f t="shared" si="749"/>
        <v>1.0626696957651414</v>
      </c>
      <c r="I7429" s="4">
        <f t="shared" si="748"/>
        <v>0.81834394534552413</v>
      </c>
      <c r="Q7429" s="14"/>
      <c r="S7429" s="29"/>
      <c r="V7429" s="7"/>
    </row>
    <row r="7430" spans="1:22" x14ac:dyDescent="0.3">
      <c r="A7430" s="14">
        <f t="shared" si="750"/>
        <v>608.45699999997714</v>
      </c>
      <c r="B7430" s="14">
        <v>199.6129</v>
      </c>
      <c r="C7430" s="14">
        <v>188.8065</v>
      </c>
      <c r="D7430" s="12">
        <v>20350.428571428569</v>
      </c>
      <c r="E7430" s="27">
        <v>18</v>
      </c>
      <c r="F7430" s="26">
        <v>9</v>
      </c>
      <c r="G7430">
        <v>1952</v>
      </c>
      <c r="H7430" s="22">
        <f t="shared" si="749"/>
        <v>1.0572353176400178</v>
      </c>
      <c r="I7430" s="4">
        <f t="shared" ref="I7430:I7493" si="751">STANDARDIZE(H7430,H$2,H$3)</f>
        <v>0.66845837818140674</v>
      </c>
      <c r="Q7430" s="14"/>
      <c r="S7430" s="29"/>
      <c r="T7430" s="7"/>
      <c r="V7430" s="7"/>
    </row>
    <row r="7431" spans="1:22" x14ac:dyDescent="0.3">
      <c r="A7431" s="14">
        <f t="shared" si="750"/>
        <v>608.53899999997714</v>
      </c>
      <c r="B7431" s="14">
        <v>197.4032</v>
      </c>
      <c r="C7431" s="14">
        <v>187.5806</v>
      </c>
      <c r="D7431" s="12">
        <v>20346.857142857141</v>
      </c>
      <c r="E7431" s="27">
        <v>14</v>
      </c>
      <c r="F7431" s="26">
        <v>9</v>
      </c>
      <c r="G7431">
        <v>1952</v>
      </c>
      <c r="H7431" s="22">
        <f t="shared" si="749"/>
        <v>1.0523646901651875</v>
      </c>
      <c r="I7431" s="4">
        <f t="shared" si="751"/>
        <v>0.5341216160530885</v>
      </c>
      <c r="Q7431" s="14"/>
      <c r="S7431" s="29"/>
      <c r="T7431" s="7"/>
      <c r="V7431" s="7"/>
    </row>
    <row r="7432" spans="1:22" x14ac:dyDescent="0.3">
      <c r="A7432" s="14">
        <f t="shared" si="750"/>
        <v>608.62099999997713</v>
      </c>
      <c r="B7432" s="14">
        <v>195.37100000000001</v>
      </c>
      <c r="C7432" s="14">
        <v>186.67740000000001</v>
      </c>
      <c r="D7432" s="12">
        <v>20343.285714285714</v>
      </c>
      <c r="E7432" s="27">
        <v>11</v>
      </c>
      <c r="F7432" s="26">
        <v>9</v>
      </c>
      <c r="G7432">
        <v>1952</v>
      </c>
      <c r="H7432" s="22">
        <f t="shared" si="749"/>
        <v>1.0465701793575442</v>
      </c>
      <c r="I7432" s="4">
        <f t="shared" si="751"/>
        <v>0.37430323042640157</v>
      </c>
      <c r="Q7432" s="14"/>
      <c r="S7432" s="29"/>
      <c r="T7432" s="7"/>
      <c r="V7432" s="7"/>
    </row>
    <row r="7433" spans="1:22" x14ac:dyDescent="0.3">
      <c r="A7433" s="14">
        <f t="shared" si="750"/>
        <v>608.70299999997712</v>
      </c>
      <c r="B7433" s="14">
        <v>193.7097</v>
      </c>
      <c r="C7433" s="14">
        <v>185.12899999999999</v>
      </c>
      <c r="D7433" s="12">
        <v>20339.714285714286</v>
      </c>
      <c r="E7433" s="27">
        <v>7</v>
      </c>
      <c r="F7433" s="26">
        <v>9</v>
      </c>
      <c r="G7433">
        <v>1952</v>
      </c>
      <c r="H7433" s="22">
        <f t="shared" ref="H7433:H7496" si="752">B7433/C7433</f>
        <v>1.0463498425422273</v>
      </c>
      <c r="I7433" s="4">
        <f t="shared" si="751"/>
        <v>0.36822612136801203</v>
      </c>
      <c r="Q7433" s="14"/>
      <c r="S7433" s="29"/>
      <c r="T7433" s="7"/>
      <c r="V7433" s="7"/>
    </row>
    <row r="7434" spans="1:22" x14ac:dyDescent="0.3">
      <c r="A7434" s="14">
        <f t="shared" si="750"/>
        <v>608.78499999997712</v>
      </c>
      <c r="B7434" s="14">
        <v>193.3065</v>
      </c>
      <c r="C7434" s="14">
        <v>184.6935</v>
      </c>
      <c r="D7434" s="12">
        <v>20336.142857142855</v>
      </c>
      <c r="E7434" s="27">
        <v>4</v>
      </c>
      <c r="F7434" s="26">
        <v>9</v>
      </c>
      <c r="G7434">
        <v>1952</v>
      </c>
      <c r="H7434" s="22">
        <f t="shared" si="752"/>
        <v>1.0466340179811418</v>
      </c>
      <c r="I7434" s="4">
        <f t="shared" si="751"/>
        <v>0.37606396331700909</v>
      </c>
      <c r="Q7434" s="14"/>
      <c r="S7434" s="29"/>
      <c r="T7434" s="7"/>
      <c r="V7434" s="7"/>
    </row>
    <row r="7435" spans="1:22" x14ac:dyDescent="0.3">
      <c r="A7435" s="14">
        <f t="shared" si="750"/>
        <v>608.86699999997711</v>
      </c>
      <c r="B7435" s="14">
        <v>193.96770000000001</v>
      </c>
      <c r="C7435" s="14">
        <v>184.87100000000001</v>
      </c>
      <c r="D7435" s="12">
        <v>20332.571428571428</v>
      </c>
      <c r="E7435" s="27">
        <v>31</v>
      </c>
      <c r="F7435" s="26">
        <v>8</v>
      </c>
      <c r="G7435">
        <v>1952</v>
      </c>
      <c r="H7435" s="22">
        <f t="shared" si="752"/>
        <v>1.0492056623267034</v>
      </c>
      <c r="I7435" s="4">
        <f t="shared" si="751"/>
        <v>0.44699247848545637</v>
      </c>
      <c r="Q7435" s="14"/>
      <c r="S7435" s="29"/>
      <c r="T7435" s="7"/>
      <c r="V7435" s="7"/>
    </row>
    <row r="7436" spans="1:22" x14ac:dyDescent="0.3">
      <c r="A7436" s="14">
        <f t="shared" si="750"/>
        <v>608.9489999999771</v>
      </c>
      <c r="B7436" s="14">
        <v>195.14519999999999</v>
      </c>
      <c r="C7436" s="14">
        <v>185.8065</v>
      </c>
      <c r="D7436" s="12">
        <v>20329</v>
      </c>
      <c r="E7436" s="27">
        <v>28</v>
      </c>
      <c r="F7436" s="26">
        <v>8</v>
      </c>
      <c r="G7436">
        <v>1952</v>
      </c>
      <c r="H7436" s="22">
        <f t="shared" si="752"/>
        <v>1.0502603514947</v>
      </c>
      <c r="I7436" s="4">
        <f t="shared" si="751"/>
        <v>0.47608185734118696</v>
      </c>
      <c r="Q7436" s="14"/>
      <c r="S7436" s="29"/>
      <c r="V7436" s="7"/>
    </row>
    <row r="7437" spans="1:22" x14ac:dyDescent="0.3">
      <c r="A7437" s="14">
        <f t="shared" si="750"/>
        <v>609.0309999999771</v>
      </c>
      <c r="B7437" s="14">
        <v>196.77420000000001</v>
      </c>
      <c r="C7437" s="14">
        <v>188.01609999999999</v>
      </c>
      <c r="D7437" s="12">
        <v>20325.428571428569</v>
      </c>
      <c r="E7437" s="27">
        <v>24</v>
      </c>
      <c r="F7437" s="26">
        <v>8</v>
      </c>
      <c r="G7437">
        <v>1952</v>
      </c>
      <c r="H7437" s="22">
        <f t="shared" si="752"/>
        <v>1.0465816491247293</v>
      </c>
      <c r="I7437" s="4">
        <f t="shared" si="751"/>
        <v>0.37461957804156593</v>
      </c>
      <c r="Q7437" s="14"/>
      <c r="S7437" s="29"/>
      <c r="T7437" s="7"/>
      <c r="V7437" s="7"/>
    </row>
    <row r="7438" spans="1:22" x14ac:dyDescent="0.3">
      <c r="A7438" s="14">
        <f t="shared" si="750"/>
        <v>609.11299999997709</v>
      </c>
      <c r="B7438" s="14">
        <v>196.95160000000001</v>
      </c>
      <c r="C7438" s="14">
        <v>189.01609999999999</v>
      </c>
      <c r="D7438" s="12">
        <v>20321.857142857141</v>
      </c>
      <c r="E7438" s="27">
        <v>20</v>
      </c>
      <c r="F7438" s="26">
        <v>8</v>
      </c>
      <c r="G7438">
        <v>1952</v>
      </c>
      <c r="H7438" s="22">
        <f t="shared" si="752"/>
        <v>1.0419831961404347</v>
      </c>
      <c r="I7438" s="4">
        <f t="shared" si="751"/>
        <v>0.24778965974013162</v>
      </c>
      <c r="Q7438" s="14"/>
      <c r="S7438" s="29"/>
      <c r="T7438" s="7"/>
      <c r="V7438" s="7"/>
    </row>
    <row r="7439" spans="1:22" x14ac:dyDescent="0.3">
      <c r="A7439" s="14">
        <f t="shared" si="750"/>
        <v>609.19499999997709</v>
      </c>
      <c r="B7439" s="14">
        <v>195.25810000000001</v>
      </c>
      <c r="C7439" s="14">
        <v>187.56450000000001</v>
      </c>
      <c r="D7439" s="12">
        <v>20318.285714285714</v>
      </c>
      <c r="E7439" s="27">
        <v>17</v>
      </c>
      <c r="F7439" s="26">
        <v>8</v>
      </c>
      <c r="G7439">
        <v>1952</v>
      </c>
      <c r="H7439" s="22">
        <f t="shared" si="752"/>
        <v>1.0410184229958228</v>
      </c>
      <c r="I7439" s="4">
        <f t="shared" si="751"/>
        <v>0.22118025446221534</v>
      </c>
      <c r="Q7439" s="14"/>
      <c r="S7439" s="29"/>
      <c r="T7439" s="7"/>
      <c r="V7439" s="7"/>
    </row>
    <row r="7440" spans="1:22" x14ac:dyDescent="0.3">
      <c r="A7440" s="14">
        <f t="shared" si="750"/>
        <v>609.27699999997708</v>
      </c>
      <c r="B7440" s="14">
        <v>191.75810000000001</v>
      </c>
      <c r="C7440" s="14">
        <v>184.95160000000001</v>
      </c>
      <c r="D7440" s="12">
        <v>20314.714285714286</v>
      </c>
      <c r="E7440" s="27">
        <v>13</v>
      </c>
      <c r="F7440" s="26">
        <v>8</v>
      </c>
      <c r="G7440">
        <v>1952</v>
      </c>
      <c r="H7440" s="22">
        <f t="shared" si="752"/>
        <v>1.0368015199652234</v>
      </c>
      <c r="I7440" s="4">
        <f t="shared" si="751"/>
        <v>0.1048738643169579</v>
      </c>
      <c r="Q7440" s="14"/>
      <c r="S7440" s="29"/>
      <c r="T7440" s="7"/>
      <c r="V7440" s="7"/>
    </row>
    <row r="7441" spans="1:22" x14ac:dyDescent="0.3">
      <c r="A7441" s="14">
        <f t="shared" si="750"/>
        <v>609.35899999997707</v>
      </c>
      <c r="B7441" s="14">
        <v>188.24189999999999</v>
      </c>
      <c r="C7441" s="14">
        <v>182.4032</v>
      </c>
      <c r="D7441" s="12">
        <v>20311.142857142855</v>
      </c>
      <c r="E7441" s="27">
        <v>10</v>
      </c>
      <c r="F7441" s="26">
        <v>8</v>
      </c>
      <c r="G7441">
        <v>1952</v>
      </c>
      <c r="H7441" s="22">
        <f t="shared" si="752"/>
        <v>1.0320098550902614</v>
      </c>
      <c r="I7441" s="4">
        <f t="shared" si="751"/>
        <v>-2.7285030575494876E-2</v>
      </c>
      <c r="Q7441" s="14"/>
      <c r="S7441" s="29"/>
      <c r="T7441" s="7"/>
      <c r="V7441" s="7"/>
    </row>
    <row r="7442" spans="1:22" x14ac:dyDescent="0.3">
      <c r="A7442" s="14">
        <f t="shared" si="750"/>
        <v>609.44099999997707</v>
      </c>
      <c r="B7442" s="14">
        <v>185.46770000000001</v>
      </c>
      <c r="C7442" s="14">
        <v>180.95160000000001</v>
      </c>
      <c r="D7442" s="12">
        <v>20307.571428571428</v>
      </c>
      <c r="E7442" s="27">
        <v>6</v>
      </c>
      <c r="F7442" s="26">
        <v>8</v>
      </c>
      <c r="G7442">
        <v>1952</v>
      </c>
      <c r="H7442" s="22">
        <f t="shared" si="752"/>
        <v>1.0249575024481685</v>
      </c>
      <c r="I7442" s="4">
        <f t="shared" si="751"/>
        <v>-0.22179594815678083</v>
      </c>
      <c r="Q7442" s="14"/>
      <c r="S7442" s="29"/>
      <c r="T7442" s="7"/>
      <c r="V7442" s="7"/>
    </row>
    <row r="7443" spans="1:22" x14ac:dyDescent="0.3">
      <c r="A7443" s="14">
        <f t="shared" si="750"/>
        <v>609.52299999997706</v>
      </c>
      <c r="B7443" s="14">
        <v>184.35480000000001</v>
      </c>
      <c r="C7443" s="14">
        <v>180.7903</v>
      </c>
      <c r="D7443" s="12">
        <v>20304</v>
      </c>
      <c r="E7443" s="27">
        <v>3</v>
      </c>
      <c r="F7443" s="26">
        <v>8</v>
      </c>
      <c r="G7443">
        <v>1952</v>
      </c>
      <c r="H7443" s="22">
        <f t="shared" si="752"/>
        <v>1.0197162126507895</v>
      </c>
      <c r="I7443" s="4">
        <f t="shared" si="751"/>
        <v>-0.36635594671849142</v>
      </c>
      <c r="Q7443" s="14"/>
      <c r="S7443" s="29"/>
      <c r="V7443" s="7"/>
    </row>
    <row r="7444" spans="1:22" x14ac:dyDescent="0.3">
      <c r="A7444" s="14">
        <f t="shared" si="750"/>
        <v>609.60499999997705</v>
      </c>
      <c r="B7444" s="14">
        <v>184.22579999999999</v>
      </c>
      <c r="C7444" s="14">
        <v>180.6129</v>
      </c>
      <c r="D7444" s="12">
        <v>20300.428571428569</v>
      </c>
      <c r="E7444" s="27">
        <v>30</v>
      </c>
      <c r="F7444" s="26">
        <v>7</v>
      </c>
      <c r="G7444">
        <v>1952</v>
      </c>
      <c r="H7444" s="22">
        <f t="shared" si="752"/>
        <v>1.0200035545633783</v>
      </c>
      <c r="I7444" s="4">
        <f t="shared" si="751"/>
        <v>-0.3584307702683488</v>
      </c>
      <c r="Q7444" s="14"/>
      <c r="S7444" s="29"/>
      <c r="T7444" s="7"/>
      <c r="V7444" s="7"/>
    </row>
    <row r="7445" spans="1:22" x14ac:dyDescent="0.3">
      <c r="A7445" s="14">
        <f t="shared" si="750"/>
        <v>609.68699999997705</v>
      </c>
      <c r="B7445" s="14">
        <v>185.45160000000001</v>
      </c>
      <c r="C7445" s="14">
        <v>181.32259999999999</v>
      </c>
      <c r="D7445" s="12">
        <v>20296.857142857141</v>
      </c>
      <c r="E7445" s="27">
        <v>26</v>
      </c>
      <c r="F7445" s="26">
        <v>7</v>
      </c>
      <c r="G7445">
        <v>1952</v>
      </c>
      <c r="H7445" s="22">
        <f t="shared" si="752"/>
        <v>1.022771568464163</v>
      </c>
      <c r="I7445" s="4">
        <f t="shared" si="751"/>
        <v>-0.28208618697201643</v>
      </c>
      <c r="Q7445" s="14"/>
      <c r="S7445" s="29"/>
      <c r="T7445" s="7"/>
      <c r="V7445" s="7"/>
    </row>
    <row r="7446" spans="1:22" x14ac:dyDescent="0.3">
      <c r="A7446" s="14">
        <f t="shared" si="750"/>
        <v>609.76899999997704</v>
      </c>
      <c r="B7446" s="14">
        <v>187.83869999999999</v>
      </c>
      <c r="C7446" s="14">
        <v>183.04839999999999</v>
      </c>
      <c r="D7446" s="12">
        <v>20293.285714285714</v>
      </c>
      <c r="E7446" s="27">
        <v>23</v>
      </c>
      <c r="F7446" s="26">
        <v>7</v>
      </c>
      <c r="G7446">
        <v>1952</v>
      </c>
      <c r="H7446" s="22">
        <f t="shared" si="752"/>
        <v>1.026169581378477</v>
      </c>
      <c r="I7446" s="4">
        <f t="shared" si="751"/>
        <v>-0.18836560272736066</v>
      </c>
      <c r="Q7446" s="14"/>
      <c r="S7446" s="29"/>
      <c r="T7446" s="7"/>
      <c r="V7446" s="7"/>
    </row>
    <row r="7447" spans="1:22" x14ac:dyDescent="0.3">
      <c r="A7447" s="14">
        <f t="shared" si="750"/>
        <v>609.85099999997703</v>
      </c>
      <c r="B7447" s="14">
        <v>188.82259999999999</v>
      </c>
      <c r="C7447" s="14">
        <v>184.04839999999999</v>
      </c>
      <c r="D7447" s="12">
        <v>20289.714285714286</v>
      </c>
      <c r="E7447" s="27">
        <v>19</v>
      </c>
      <c r="F7447" s="26">
        <v>7</v>
      </c>
      <c r="G7447">
        <v>1952</v>
      </c>
      <c r="H7447" s="22">
        <f t="shared" si="752"/>
        <v>1.0259399158047557</v>
      </c>
      <c r="I7447" s="4">
        <f t="shared" si="751"/>
        <v>-0.19470000824399997</v>
      </c>
      <c r="Q7447" s="14"/>
      <c r="S7447" s="29"/>
      <c r="T7447" s="7"/>
      <c r="V7447" s="7"/>
    </row>
    <row r="7448" spans="1:22" x14ac:dyDescent="0.3">
      <c r="A7448" s="14">
        <f t="shared" si="750"/>
        <v>609.93299999997703</v>
      </c>
      <c r="B7448" s="14">
        <v>188.32259999999999</v>
      </c>
      <c r="C7448" s="14">
        <v>183.24189999999999</v>
      </c>
      <c r="D7448" s="12">
        <v>20286.142857142855</v>
      </c>
      <c r="E7448" s="27">
        <v>16</v>
      </c>
      <c r="F7448" s="26">
        <v>7</v>
      </c>
      <c r="G7448">
        <v>1952</v>
      </c>
      <c r="H7448" s="22">
        <f t="shared" si="752"/>
        <v>1.02772673717092</v>
      </c>
      <c r="I7448" s="4">
        <f t="shared" si="751"/>
        <v>-0.14541769337335372</v>
      </c>
      <c r="Q7448" s="14"/>
      <c r="S7448" s="29"/>
      <c r="T7448" s="7"/>
      <c r="V7448" s="7"/>
    </row>
    <row r="7449" spans="1:22" x14ac:dyDescent="0.3">
      <c r="A7449" s="14">
        <f t="shared" si="750"/>
        <v>610.01499999997702</v>
      </c>
      <c r="B7449" s="14">
        <v>188.1129</v>
      </c>
      <c r="C7449" s="14">
        <v>183</v>
      </c>
      <c r="D7449" s="12">
        <v>20282.571428571428</v>
      </c>
      <c r="E7449" s="27">
        <v>12</v>
      </c>
      <c r="F7449" s="26">
        <v>7</v>
      </c>
      <c r="G7449">
        <v>1952</v>
      </c>
      <c r="H7449" s="22">
        <f t="shared" si="752"/>
        <v>1.0279393442622951</v>
      </c>
      <c r="I7449" s="4">
        <f t="shared" si="751"/>
        <v>-0.13955377780838044</v>
      </c>
      <c r="Q7449" s="14"/>
      <c r="S7449" s="29"/>
      <c r="T7449" s="7"/>
      <c r="V7449" s="7"/>
    </row>
    <row r="7450" spans="1:22" x14ac:dyDescent="0.3">
      <c r="A7450" s="14">
        <f t="shared" si="750"/>
        <v>610.09699999997702</v>
      </c>
      <c r="B7450" s="14">
        <v>188.3065</v>
      </c>
      <c r="C7450" s="14">
        <v>183.25810000000001</v>
      </c>
      <c r="D7450" s="12">
        <v>20279</v>
      </c>
      <c r="E7450" s="27">
        <v>9</v>
      </c>
      <c r="F7450" s="26">
        <v>7</v>
      </c>
      <c r="G7450">
        <v>1952</v>
      </c>
      <c r="H7450" s="22">
        <f t="shared" si="752"/>
        <v>1.0275480319833066</v>
      </c>
      <c r="I7450" s="4">
        <f t="shared" si="751"/>
        <v>-0.15034656062989915</v>
      </c>
      <c r="Q7450" s="14"/>
      <c r="S7450" s="29"/>
      <c r="V7450" s="7"/>
    </row>
    <row r="7451" spans="1:22" x14ac:dyDescent="0.3">
      <c r="A7451" s="14">
        <f t="shared" si="750"/>
        <v>610.17899999997701</v>
      </c>
      <c r="B7451" s="14">
        <v>188.62899999999999</v>
      </c>
      <c r="C7451" s="14">
        <v>183.87100000000001</v>
      </c>
      <c r="D7451" s="12">
        <v>20275.428571428569</v>
      </c>
      <c r="E7451" s="27">
        <v>5</v>
      </c>
      <c r="F7451" s="26">
        <v>7</v>
      </c>
      <c r="G7451">
        <v>1952</v>
      </c>
      <c r="H7451" s="22">
        <f t="shared" si="752"/>
        <v>1.025876837565467</v>
      </c>
      <c r="I7451" s="4">
        <f t="shared" si="751"/>
        <v>-0.19643976897721047</v>
      </c>
      <c r="Q7451" s="14"/>
      <c r="S7451" s="29"/>
      <c r="T7451" s="7"/>
      <c r="V7451" s="7"/>
    </row>
    <row r="7452" spans="1:22" x14ac:dyDescent="0.3">
      <c r="A7452" s="14">
        <f t="shared" si="750"/>
        <v>610.260999999977</v>
      </c>
      <c r="B7452" s="14">
        <v>188.85480000000001</v>
      </c>
      <c r="C7452" s="14">
        <v>184.62899999999999</v>
      </c>
      <c r="D7452" s="12">
        <v>20271.857142857141</v>
      </c>
      <c r="E7452" s="27">
        <v>1</v>
      </c>
      <c r="F7452" s="26">
        <v>7</v>
      </c>
      <c r="G7452">
        <v>1952</v>
      </c>
      <c r="H7452" s="22">
        <f t="shared" si="752"/>
        <v>1.0228880620054273</v>
      </c>
      <c r="I7452" s="4">
        <f t="shared" si="751"/>
        <v>-0.27887317895134989</v>
      </c>
      <c r="Q7452" s="14"/>
      <c r="S7452" s="29"/>
      <c r="T7452" s="7"/>
      <c r="V7452" s="7"/>
    </row>
    <row r="7453" spans="1:22" x14ac:dyDescent="0.3">
      <c r="A7453" s="14">
        <f t="shared" si="750"/>
        <v>610.342999999977</v>
      </c>
      <c r="B7453" s="14">
        <v>188.17740000000001</v>
      </c>
      <c r="C7453" s="14">
        <v>184.37100000000001</v>
      </c>
      <c r="D7453" s="12">
        <v>20268.285714285714</v>
      </c>
      <c r="E7453" s="27">
        <v>28</v>
      </c>
      <c r="F7453" s="26">
        <v>6</v>
      </c>
      <c r="G7453">
        <v>1952</v>
      </c>
      <c r="H7453" s="22">
        <f t="shared" si="752"/>
        <v>1.0206453292546007</v>
      </c>
      <c r="I7453" s="4">
        <f t="shared" si="751"/>
        <v>-0.34072998438804031</v>
      </c>
      <c r="Q7453" s="14"/>
      <c r="S7453" s="29"/>
      <c r="T7453" s="7"/>
      <c r="V7453" s="7"/>
    </row>
    <row r="7454" spans="1:22" x14ac:dyDescent="0.3">
      <c r="A7454" s="14">
        <f t="shared" si="750"/>
        <v>610.42499999997699</v>
      </c>
      <c r="B7454" s="14">
        <v>187.24189999999999</v>
      </c>
      <c r="C7454" s="14">
        <v>184.1129</v>
      </c>
      <c r="D7454" s="12">
        <v>20264.714285714286</v>
      </c>
      <c r="E7454" s="27">
        <v>24</v>
      </c>
      <c r="F7454" s="26">
        <v>6</v>
      </c>
      <c r="G7454">
        <v>1952</v>
      </c>
      <c r="H7454" s="22">
        <f t="shared" si="752"/>
        <v>1.0169950068680684</v>
      </c>
      <c r="I7454" s="4">
        <f t="shared" si="751"/>
        <v>-0.44140951544750689</v>
      </c>
      <c r="Q7454" s="14"/>
      <c r="S7454" s="29"/>
      <c r="T7454" s="7"/>
      <c r="V7454" s="7"/>
    </row>
    <row r="7455" spans="1:22" x14ac:dyDescent="0.3">
      <c r="A7455" s="14">
        <f t="shared" si="750"/>
        <v>610.50699999997698</v>
      </c>
      <c r="B7455" s="14">
        <v>186.5</v>
      </c>
      <c r="C7455" s="14">
        <v>183.54839999999999</v>
      </c>
      <c r="D7455" s="12">
        <v>20261.142857142855</v>
      </c>
      <c r="E7455" s="27">
        <v>21</v>
      </c>
      <c r="F7455" s="26">
        <v>6</v>
      </c>
      <c r="G7455">
        <v>1952</v>
      </c>
      <c r="H7455" s="22">
        <f t="shared" si="752"/>
        <v>1.016080772156009</v>
      </c>
      <c r="I7455" s="4">
        <f t="shared" si="751"/>
        <v>-0.46662502036510667</v>
      </c>
      <c r="Q7455" s="14"/>
      <c r="S7455" s="29"/>
      <c r="T7455" s="7"/>
      <c r="V7455" s="7"/>
    </row>
    <row r="7456" spans="1:22" x14ac:dyDescent="0.3">
      <c r="A7456" s="14">
        <f t="shared" si="750"/>
        <v>610.58899999997698</v>
      </c>
      <c r="B7456" s="14">
        <v>185.2097</v>
      </c>
      <c r="C7456" s="14">
        <v>182.24189999999999</v>
      </c>
      <c r="D7456" s="12">
        <v>20257.571428571428</v>
      </c>
      <c r="E7456" s="27">
        <v>17</v>
      </c>
      <c r="F7456" s="26">
        <v>6</v>
      </c>
      <c r="G7456">
        <v>1952</v>
      </c>
      <c r="H7456" s="22">
        <f t="shared" si="752"/>
        <v>1.0162849487412062</v>
      </c>
      <c r="I7456" s="4">
        <f t="shared" si="751"/>
        <v>-0.46099362656635018</v>
      </c>
      <c r="Q7456" s="14"/>
      <c r="S7456" s="29"/>
      <c r="T7456" s="7"/>
      <c r="V7456" s="7"/>
    </row>
    <row r="7457" spans="1:22" x14ac:dyDescent="0.3">
      <c r="A7457" s="14">
        <f t="shared" si="750"/>
        <v>610.67099999997697</v>
      </c>
      <c r="B7457" s="14">
        <v>184.8871</v>
      </c>
      <c r="C7457" s="14">
        <v>182.03229999999999</v>
      </c>
      <c r="D7457" s="12">
        <v>20254</v>
      </c>
      <c r="E7457" s="27">
        <v>14</v>
      </c>
      <c r="F7457" s="26">
        <v>6</v>
      </c>
      <c r="G7457">
        <v>1952</v>
      </c>
      <c r="H7457" s="22">
        <f t="shared" si="752"/>
        <v>1.0156829309963122</v>
      </c>
      <c r="I7457" s="4">
        <f t="shared" si="751"/>
        <v>-0.47759787622633249</v>
      </c>
      <c r="Q7457" s="14"/>
      <c r="S7457" s="29"/>
      <c r="V7457" s="7"/>
    </row>
    <row r="7458" spans="1:22" x14ac:dyDescent="0.3">
      <c r="A7458" s="14">
        <f t="shared" si="750"/>
        <v>610.75299999997696</v>
      </c>
      <c r="B7458" s="14">
        <v>185.0968</v>
      </c>
      <c r="C7458" s="14">
        <v>182.77420000000001</v>
      </c>
      <c r="D7458" s="12">
        <v>20250.428571428569</v>
      </c>
      <c r="E7458" s="27">
        <v>10</v>
      </c>
      <c r="F7458" s="26">
        <v>6</v>
      </c>
      <c r="G7458">
        <v>1952</v>
      </c>
      <c r="H7458" s="22">
        <f t="shared" si="752"/>
        <v>1.0127074827847693</v>
      </c>
      <c r="I7458" s="4">
        <f t="shared" si="751"/>
        <v>-0.55966370464058723</v>
      </c>
      <c r="Q7458" s="14"/>
      <c r="S7458" s="29"/>
      <c r="T7458" s="7"/>
      <c r="V7458" s="7"/>
    </row>
    <row r="7459" spans="1:22" x14ac:dyDescent="0.3">
      <c r="A7459" s="14">
        <f t="shared" si="750"/>
        <v>610.83499999997696</v>
      </c>
      <c r="B7459" s="14">
        <v>185.25810000000001</v>
      </c>
      <c r="C7459" s="14">
        <v>183.27420000000001</v>
      </c>
      <c r="D7459" s="12">
        <v>20246.857142857141</v>
      </c>
      <c r="E7459" s="27">
        <v>6</v>
      </c>
      <c r="F7459" s="26">
        <v>6</v>
      </c>
      <c r="G7459">
        <v>1952</v>
      </c>
      <c r="H7459" s="22">
        <f t="shared" si="752"/>
        <v>1.0108247642057639</v>
      </c>
      <c r="I7459" s="4">
        <f t="shared" si="751"/>
        <v>-0.61159096025793902</v>
      </c>
      <c r="Q7459" s="14"/>
      <c r="S7459" s="29"/>
      <c r="T7459" s="7"/>
      <c r="V7459" s="7"/>
    </row>
    <row r="7460" spans="1:22" x14ac:dyDescent="0.3">
      <c r="A7460" s="14">
        <f t="shared" si="750"/>
        <v>610.91699999997695</v>
      </c>
      <c r="B7460" s="14">
        <v>184.1935</v>
      </c>
      <c r="C7460" s="14">
        <v>183.03229999999999</v>
      </c>
      <c r="D7460" s="12">
        <v>20243.285714285714</v>
      </c>
      <c r="E7460" s="27">
        <v>3</v>
      </c>
      <c r="F7460" s="26">
        <v>6</v>
      </c>
      <c r="G7460">
        <v>1952</v>
      </c>
      <c r="H7460" s="22">
        <f t="shared" si="752"/>
        <v>1.0063442354163719</v>
      </c>
      <c r="I7460" s="4">
        <f t="shared" si="751"/>
        <v>-0.7351684116848981</v>
      </c>
      <c r="Q7460" s="14"/>
      <c r="S7460" s="29"/>
      <c r="T7460" s="7"/>
      <c r="V7460" s="7"/>
    </row>
    <row r="7461" spans="1:22" x14ac:dyDescent="0.3">
      <c r="A7461" s="14">
        <f t="shared" si="750"/>
        <v>610.99899999997695</v>
      </c>
      <c r="B7461" s="14">
        <v>182.6935</v>
      </c>
      <c r="C7461" s="14">
        <v>182.12899999999999</v>
      </c>
      <c r="D7461" s="12">
        <v>20239.714285714286</v>
      </c>
      <c r="E7461" s="27">
        <v>30</v>
      </c>
      <c r="F7461" s="26">
        <v>5</v>
      </c>
      <c r="G7461">
        <v>1952</v>
      </c>
      <c r="H7461" s="22">
        <f t="shared" si="752"/>
        <v>1.0030994514876819</v>
      </c>
      <c r="I7461" s="4">
        <f t="shared" si="751"/>
        <v>-0.82466278772551471</v>
      </c>
      <c r="Q7461" s="14"/>
      <c r="S7461" s="29"/>
      <c r="T7461" s="7"/>
      <c r="V7461" s="7"/>
    </row>
    <row r="7462" spans="1:22" x14ac:dyDescent="0.3">
      <c r="A7462" s="14">
        <f t="shared" si="750"/>
        <v>611.08099999997694</v>
      </c>
      <c r="B7462" s="14">
        <v>181.22579999999999</v>
      </c>
      <c r="C7462" s="14">
        <v>180.7903</v>
      </c>
      <c r="D7462" s="12">
        <v>20236.142857142855</v>
      </c>
      <c r="E7462" s="27">
        <v>27</v>
      </c>
      <c r="F7462" s="26">
        <v>5</v>
      </c>
      <c r="G7462">
        <v>1952</v>
      </c>
      <c r="H7462" s="22">
        <f t="shared" si="752"/>
        <v>1.0024088681748966</v>
      </c>
      <c r="I7462" s="4">
        <f t="shared" si="751"/>
        <v>-0.84370976405429932</v>
      </c>
      <c r="Q7462" s="14"/>
      <c r="S7462" s="29"/>
      <c r="T7462" s="7"/>
      <c r="V7462" s="7"/>
    </row>
    <row r="7463" spans="1:22" x14ac:dyDescent="0.3">
      <c r="A7463" s="14">
        <f t="shared" si="750"/>
        <v>611.16299999997693</v>
      </c>
      <c r="B7463" s="14">
        <v>180.4032</v>
      </c>
      <c r="C7463" s="14">
        <v>180.6129</v>
      </c>
      <c r="D7463" s="12">
        <v>20232.571428571428</v>
      </c>
      <c r="E7463" s="27">
        <v>23</v>
      </c>
      <c r="F7463" s="26">
        <v>5</v>
      </c>
      <c r="G7463">
        <v>1952</v>
      </c>
      <c r="H7463" s="22">
        <f t="shared" si="752"/>
        <v>0.99883895336379624</v>
      </c>
      <c r="I7463" s="4">
        <f t="shared" si="751"/>
        <v>-0.94217157401110863</v>
      </c>
      <c r="Q7463" s="14"/>
      <c r="S7463" s="29"/>
      <c r="T7463" s="7"/>
      <c r="V7463" s="7"/>
    </row>
    <row r="7464" spans="1:22" x14ac:dyDescent="0.3">
      <c r="A7464" s="14">
        <f t="shared" si="750"/>
        <v>611.24499999997693</v>
      </c>
      <c r="B7464" s="14">
        <v>180.9032</v>
      </c>
      <c r="C7464" s="14">
        <v>181.17740000000001</v>
      </c>
      <c r="D7464" s="12">
        <v>20229</v>
      </c>
      <c r="E7464" s="27">
        <v>20</v>
      </c>
      <c r="F7464" s="26">
        <v>5</v>
      </c>
      <c r="G7464">
        <v>1952</v>
      </c>
      <c r="H7464" s="22">
        <f t="shared" si="752"/>
        <v>0.9984865662052772</v>
      </c>
      <c r="I7464" s="4">
        <f t="shared" si="751"/>
        <v>-0.95189076319888288</v>
      </c>
      <c r="Q7464" s="14"/>
      <c r="S7464" s="29"/>
      <c r="V7464" s="7"/>
    </row>
    <row r="7465" spans="1:22" x14ac:dyDescent="0.3">
      <c r="A7465" s="14">
        <f t="shared" si="750"/>
        <v>611.32699999997692</v>
      </c>
      <c r="B7465" s="14">
        <v>181.6935</v>
      </c>
      <c r="C7465" s="14">
        <v>181.83869999999999</v>
      </c>
      <c r="D7465" s="12">
        <v>20225.428571428569</v>
      </c>
      <c r="E7465" s="27">
        <v>16</v>
      </c>
      <c r="F7465" s="26">
        <v>5</v>
      </c>
      <c r="G7465">
        <v>1952</v>
      </c>
      <c r="H7465" s="22">
        <f t="shared" si="752"/>
        <v>0.9992014901118409</v>
      </c>
      <c r="I7465" s="4">
        <f t="shared" si="751"/>
        <v>-0.93217244902433349</v>
      </c>
      <c r="Q7465" s="14"/>
      <c r="S7465" s="29"/>
      <c r="T7465" s="7"/>
      <c r="V7465" s="7"/>
    </row>
    <row r="7466" spans="1:22" x14ac:dyDescent="0.3">
      <c r="A7466" s="14">
        <f t="shared" si="750"/>
        <v>611.40899999997691</v>
      </c>
      <c r="B7466" s="14">
        <v>182.3871</v>
      </c>
      <c r="C7466" s="14">
        <v>182.45160000000001</v>
      </c>
      <c r="D7466" s="12">
        <v>20221.857142857141</v>
      </c>
      <c r="E7466" s="27">
        <v>12</v>
      </c>
      <c r="F7466" s="26">
        <v>5</v>
      </c>
      <c r="G7466">
        <v>1952</v>
      </c>
      <c r="H7466" s="22">
        <f t="shared" si="752"/>
        <v>0.99964648158744562</v>
      </c>
      <c r="I7466" s="4">
        <f t="shared" si="751"/>
        <v>-0.9198991404380461</v>
      </c>
      <c r="Q7466" s="14"/>
      <c r="S7466" s="29"/>
      <c r="T7466" s="7"/>
      <c r="V7466" s="7"/>
    </row>
    <row r="7467" spans="1:22" x14ac:dyDescent="0.3">
      <c r="A7467" s="14">
        <f t="shared" si="750"/>
        <v>611.49099999997691</v>
      </c>
      <c r="B7467" s="14">
        <v>182.2097</v>
      </c>
      <c r="C7467" s="14">
        <v>182.37100000000001</v>
      </c>
      <c r="D7467" s="12">
        <v>20218.285714285714</v>
      </c>
      <c r="E7467" s="27">
        <v>9</v>
      </c>
      <c r="F7467" s="26">
        <v>5</v>
      </c>
      <c r="G7467">
        <v>1952</v>
      </c>
      <c r="H7467" s="22">
        <f t="shared" si="752"/>
        <v>0.99911553920305307</v>
      </c>
      <c r="I7467" s="4">
        <f t="shared" si="751"/>
        <v>-0.93454306078805605</v>
      </c>
      <c r="Q7467" s="14"/>
      <c r="S7467" s="29"/>
      <c r="T7467" s="7"/>
      <c r="V7467" s="7"/>
    </row>
    <row r="7468" spans="1:22" x14ac:dyDescent="0.3">
      <c r="A7468" s="14">
        <f t="shared" si="750"/>
        <v>611.5729999999769</v>
      </c>
      <c r="B7468" s="14">
        <v>181.24189999999999</v>
      </c>
      <c r="C7468" s="14">
        <v>181.74189999999999</v>
      </c>
      <c r="D7468" s="12">
        <v>20214.714285714286</v>
      </c>
      <c r="E7468" s="27">
        <v>5</v>
      </c>
      <c r="F7468" s="26">
        <v>5</v>
      </c>
      <c r="G7468">
        <v>1952</v>
      </c>
      <c r="H7468" s="22">
        <f t="shared" si="752"/>
        <v>0.9972488457532358</v>
      </c>
      <c r="I7468" s="4">
        <f t="shared" si="751"/>
        <v>-0.98602832736417245</v>
      </c>
      <c r="Q7468" s="14"/>
      <c r="S7468" s="29"/>
      <c r="T7468" s="7"/>
      <c r="V7468" s="7"/>
    </row>
    <row r="7469" spans="1:22" x14ac:dyDescent="0.3">
      <c r="A7469" s="14">
        <f t="shared" si="750"/>
        <v>611.65499999997689</v>
      </c>
      <c r="B7469" s="14">
        <v>180.9194</v>
      </c>
      <c r="C7469" s="14">
        <v>181.6129</v>
      </c>
      <c r="D7469" s="12">
        <v>20211.142857142855</v>
      </c>
      <c r="E7469" s="27">
        <v>2</v>
      </c>
      <c r="F7469" s="26">
        <v>5</v>
      </c>
      <c r="G7469">
        <v>1952</v>
      </c>
      <c r="H7469" s="22">
        <f t="shared" si="752"/>
        <v>0.99618143865331155</v>
      </c>
      <c r="I7469" s="4">
        <f t="shared" si="751"/>
        <v>-1.015468479463179</v>
      </c>
      <c r="Q7469" s="14"/>
      <c r="S7469" s="29"/>
      <c r="T7469" s="7"/>
      <c r="V7469" s="7"/>
    </row>
    <row r="7470" spans="1:22" x14ac:dyDescent="0.3">
      <c r="A7470" s="14">
        <f t="shared" si="750"/>
        <v>611.73699999997689</v>
      </c>
      <c r="B7470" s="14">
        <v>180.27420000000001</v>
      </c>
      <c r="C7470" s="14">
        <v>181.37100000000001</v>
      </c>
      <c r="D7470" s="12">
        <v>20207.571428571428</v>
      </c>
      <c r="E7470" s="27">
        <v>28</v>
      </c>
      <c r="F7470" s="26">
        <v>4</v>
      </c>
      <c r="G7470">
        <v>1952</v>
      </c>
      <c r="H7470" s="22">
        <f t="shared" si="752"/>
        <v>0.9939527267313959</v>
      </c>
      <c r="I7470" s="4">
        <f t="shared" si="751"/>
        <v>-1.0769385764587134</v>
      </c>
      <c r="Q7470" s="14"/>
      <c r="S7470" s="29"/>
      <c r="T7470" s="7"/>
      <c r="V7470" s="7"/>
    </row>
    <row r="7471" spans="1:22" x14ac:dyDescent="0.3">
      <c r="A7471" s="14">
        <f t="shared" si="750"/>
        <v>611.81899999997688</v>
      </c>
      <c r="B7471" s="14">
        <v>179.1935</v>
      </c>
      <c r="C7471" s="14">
        <v>180.6129</v>
      </c>
      <c r="D7471" s="12">
        <v>20204</v>
      </c>
      <c r="E7471" s="27">
        <v>25</v>
      </c>
      <c r="F7471" s="26">
        <v>4</v>
      </c>
      <c r="G7471">
        <v>1952</v>
      </c>
      <c r="H7471" s="22">
        <f t="shared" si="752"/>
        <v>0.99214120364602976</v>
      </c>
      <c r="I7471" s="4">
        <f t="shared" si="751"/>
        <v>-1.1269021893743716</v>
      </c>
      <c r="Q7471" s="14"/>
      <c r="S7471" s="29"/>
      <c r="V7471" s="7"/>
    </row>
    <row r="7472" spans="1:22" x14ac:dyDescent="0.3">
      <c r="A7472" s="14">
        <f t="shared" si="750"/>
        <v>611.90099999997688</v>
      </c>
      <c r="B7472" s="14">
        <v>177.87100000000001</v>
      </c>
      <c r="C7472" s="14">
        <v>179.7097</v>
      </c>
      <c r="D7472" s="12">
        <v>20200.428571428569</v>
      </c>
      <c r="E7472" s="27">
        <v>21</v>
      </c>
      <c r="F7472" s="26">
        <v>4</v>
      </c>
      <c r="G7472">
        <v>1952</v>
      </c>
      <c r="H7472" s="22">
        <f t="shared" si="752"/>
        <v>0.98976849886233187</v>
      </c>
      <c r="I7472" s="4">
        <f t="shared" si="751"/>
        <v>-1.1923437530692946</v>
      </c>
      <c r="Q7472" s="14"/>
      <c r="S7472" s="29"/>
      <c r="T7472" s="7"/>
      <c r="V7472" s="7"/>
    </row>
    <row r="7473" spans="1:22" x14ac:dyDescent="0.3">
      <c r="A7473" s="14">
        <f t="shared" si="750"/>
        <v>611.98299999997687</v>
      </c>
      <c r="B7473" s="14">
        <v>176.64519999999999</v>
      </c>
      <c r="C7473" s="14">
        <v>179.01609999999999</v>
      </c>
      <c r="D7473" s="12">
        <v>20196.857142857141</v>
      </c>
      <c r="E7473" s="27">
        <v>17</v>
      </c>
      <c r="F7473" s="26">
        <v>4</v>
      </c>
      <c r="G7473">
        <v>1952</v>
      </c>
      <c r="H7473" s="22">
        <f t="shared" si="752"/>
        <v>0.98675593982887566</v>
      </c>
      <c r="I7473" s="4">
        <f t="shared" si="751"/>
        <v>-1.2754331349541261</v>
      </c>
      <c r="Q7473" s="14"/>
      <c r="S7473" s="29"/>
      <c r="T7473" s="7"/>
      <c r="V7473" s="7"/>
    </row>
    <row r="7474" spans="1:22" x14ac:dyDescent="0.3">
      <c r="A7474" s="14">
        <f t="shared" si="750"/>
        <v>612.06499999997686</v>
      </c>
      <c r="B7474" s="14">
        <v>175.27420000000001</v>
      </c>
      <c r="C7474" s="14">
        <v>177.98390000000001</v>
      </c>
      <c r="D7474" s="12">
        <v>20193.285714285714</v>
      </c>
      <c r="E7474" s="27">
        <v>14</v>
      </c>
      <c r="F7474" s="26">
        <v>4</v>
      </c>
      <c r="G7474">
        <v>1952</v>
      </c>
      <c r="H7474" s="22">
        <f t="shared" si="752"/>
        <v>0.98477558925273578</v>
      </c>
      <c r="I7474" s="4">
        <f t="shared" si="751"/>
        <v>-1.3300531783987037</v>
      </c>
      <c r="Q7474" s="14"/>
      <c r="S7474" s="29"/>
      <c r="T7474" s="7"/>
      <c r="V7474" s="7"/>
    </row>
    <row r="7475" spans="1:22" x14ac:dyDescent="0.3">
      <c r="A7475" s="14">
        <f t="shared" si="750"/>
        <v>612.14699999997686</v>
      </c>
      <c r="B7475" s="14">
        <v>174.2097</v>
      </c>
      <c r="C7475" s="14">
        <v>177.6935</v>
      </c>
      <c r="D7475" s="12">
        <v>20189.714285714286</v>
      </c>
      <c r="E7475" s="27">
        <v>10</v>
      </c>
      <c r="F7475" s="26">
        <v>4</v>
      </c>
      <c r="G7475">
        <v>1952</v>
      </c>
      <c r="H7475" s="22">
        <f t="shared" si="752"/>
        <v>0.98039433068739146</v>
      </c>
      <c r="I7475" s="4">
        <f t="shared" si="751"/>
        <v>-1.4508926580667376</v>
      </c>
      <c r="Q7475" s="14"/>
      <c r="S7475" s="29"/>
      <c r="T7475" s="7"/>
      <c r="V7475" s="7"/>
    </row>
    <row r="7476" spans="1:22" x14ac:dyDescent="0.3">
      <c r="A7476" s="14">
        <f t="shared" si="750"/>
        <v>612.22899999997685</v>
      </c>
      <c r="B7476" s="14">
        <v>173.48390000000001</v>
      </c>
      <c r="C7476" s="14">
        <v>177.2097</v>
      </c>
      <c r="D7476" s="12">
        <v>20186.142857142855</v>
      </c>
      <c r="E7476" s="27">
        <v>7</v>
      </c>
      <c r="F7476" s="26">
        <v>4</v>
      </c>
      <c r="G7476">
        <v>1952</v>
      </c>
      <c r="H7476" s="22">
        <f t="shared" si="752"/>
        <v>0.97897519153861223</v>
      </c>
      <c r="I7476" s="4">
        <f t="shared" si="751"/>
        <v>-1.490033930775791</v>
      </c>
      <c r="Q7476" s="14"/>
      <c r="S7476" s="29"/>
      <c r="T7476" s="7"/>
      <c r="V7476" s="7"/>
    </row>
    <row r="7477" spans="1:22" x14ac:dyDescent="0.3">
      <c r="A7477" s="14">
        <f t="shared" si="750"/>
        <v>612.31099999997684</v>
      </c>
      <c r="B7477" s="14">
        <v>172.32259999999999</v>
      </c>
      <c r="C7477" s="14">
        <v>176.33869999999999</v>
      </c>
      <c r="D7477" s="12">
        <v>20182.571428571428</v>
      </c>
      <c r="E7477" s="27">
        <v>3</v>
      </c>
      <c r="F7477" s="26">
        <v>4</v>
      </c>
      <c r="G7477">
        <v>1952</v>
      </c>
      <c r="H7477" s="22">
        <f t="shared" si="752"/>
        <v>0.97722507878304654</v>
      </c>
      <c r="I7477" s="4">
        <f t="shared" si="751"/>
        <v>-1.5383037855649542</v>
      </c>
      <c r="Q7477" s="14"/>
      <c r="S7477" s="29"/>
      <c r="T7477" s="7"/>
      <c r="V7477" s="7"/>
    </row>
    <row r="7478" spans="1:22" x14ac:dyDescent="0.3">
      <c r="A7478" s="14">
        <f t="shared" si="750"/>
        <v>612.39299999997684</v>
      </c>
      <c r="B7478" s="14">
        <v>172.8871</v>
      </c>
      <c r="C7478" s="14">
        <v>177.25810000000001</v>
      </c>
      <c r="D7478" s="12">
        <v>20179</v>
      </c>
      <c r="E7478" s="27">
        <v>31</v>
      </c>
      <c r="F7478" s="26">
        <v>3</v>
      </c>
      <c r="G7478">
        <v>1952</v>
      </c>
      <c r="H7478" s="23">
        <f t="shared" si="752"/>
        <v>0.9753410422429214</v>
      </c>
      <c r="I7478" s="4">
        <f t="shared" si="751"/>
        <v>-1.5902673918640937</v>
      </c>
      <c r="Q7478" s="14"/>
      <c r="S7478" s="29"/>
    </row>
    <row r="7479" spans="1:22" x14ac:dyDescent="0.3">
      <c r="A7479" s="14">
        <f t="shared" si="750"/>
        <v>612.47499999997683</v>
      </c>
      <c r="B7479" s="14">
        <v>174.62899999999999</v>
      </c>
      <c r="C7479" s="14">
        <v>178.7097</v>
      </c>
      <c r="D7479" s="12">
        <v>20177.524590163932</v>
      </c>
      <c r="E7479" s="27">
        <v>29</v>
      </c>
      <c r="F7479" s="26">
        <v>3</v>
      </c>
      <c r="G7479">
        <v>1952</v>
      </c>
      <c r="H7479" s="22">
        <f t="shared" si="752"/>
        <v>0.97716576100793628</v>
      </c>
      <c r="I7479" s="4">
        <f t="shared" si="751"/>
        <v>-1.5399398289466635</v>
      </c>
      <c r="Q7479" s="14"/>
      <c r="S7479" s="29"/>
      <c r="T7479" s="7"/>
      <c r="V7479" s="7"/>
    </row>
    <row r="7480" spans="1:22" x14ac:dyDescent="0.3">
      <c r="A7480" s="14">
        <f t="shared" si="750"/>
        <v>612.55699999997682</v>
      </c>
      <c r="B7480" s="14">
        <v>175.98390000000001</v>
      </c>
      <c r="C7480" s="14">
        <v>179.77420000000001</v>
      </c>
      <c r="D7480" s="12">
        <v>20176.049180327867</v>
      </c>
      <c r="E7480" s="27">
        <v>28</v>
      </c>
      <c r="F7480" s="26">
        <v>3</v>
      </c>
      <c r="G7480">
        <v>1952</v>
      </c>
      <c r="H7480" s="22">
        <f t="shared" si="752"/>
        <v>0.97891632948443097</v>
      </c>
      <c r="I7480" s="4">
        <f t="shared" si="751"/>
        <v>-1.4916574049198916</v>
      </c>
      <c r="Q7480" s="14"/>
      <c r="S7480" s="29"/>
      <c r="T7480" s="7"/>
      <c r="V7480" s="7"/>
    </row>
    <row r="7481" spans="1:22" x14ac:dyDescent="0.3">
      <c r="A7481" s="14">
        <f t="shared" ref="A7481:A7544" si="753">A7480+0.082</f>
        <v>612.63899999997682</v>
      </c>
      <c r="B7481" s="14">
        <v>175.6129</v>
      </c>
      <c r="C7481" s="14">
        <v>179.35480000000001</v>
      </c>
      <c r="D7481" s="12">
        <v>20174.573770491803</v>
      </c>
      <c r="E7481" s="27">
        <v>26</v>
      </c>
      <c r="F7481" s="26">
        <v>3</v>
      </c>
      <c r="G7481">
        <v>1952</v>
      </c>
      <c r="H7481" s="22">
        <f t="shared" si="752"/>
        <v>0.97913688398637777</v>
      </c>
      <c r="I7481" s="4">
        <f t="shared" si="751"/>
        <v>-1.4855742918471988</v>
      </c>
      <c r="Q7481" s="14"/>
      <c r="S7481" s="29"/>
      <c r="T7481" s="7"/>
      <c r="V7481" s="7"/>
    </row>
    <row r="7482" spans="1:22" x14ac:dyDescent="0.3">
      <c r="A7482" s="14">
        <f t="shared" si="753"/>
        <v>612.72099999997681</v>
      </c>
      <c r="B7482" s="14">
        <v>174.8871</v>
      </c>
      <c r="C7482" s="14">
        <v>178.2097</v>
      </c>
      <c r="D7482" s="12">
        <v>20173.098360655738</v>
      </c>
      <c r="E7482" s="27">
        <v>25</v>
      </c>
      <c r="F7482" s="26">
        <v>3</v>
      </c>
      <c r="G7482">
        <v>1952</v>
      </c>
      <c r="H7482" s="22">
        <f t="shared" si="752"/>
        <v>0.98135567255878897</v>
      </c>
      <c r="I7482" s="4">
        <f t="shared" si="751"/>
        <v>-1.4243778907253037</v>
      </c>
      <c r="Q7482" s="14"/>
      <c r="S7482" s="29"/>
      <c r="T7482" s="7"/>
      <c r="V7482" s="7"/>
    </row>
    <row r="7483" spans="1:22" x14ac:dyDescent="0.3">
      <c r="A7483" s="14">
        <f t="shared" si="753"/>
        <v>612.80299999997681</v>
      </c>
      <c r="B7483" s="14">
        <v>173.74189999999999</v>
      </c>
      <c r="C7483" s="14">
        <v>177.2903</v>
      </c>
      <c r="D7483" s="12">
        <v>20171.62295081967</v>
      </c>
      <c r="E7483" s="27">
        <v>23</v>
      </c>
      <c r="F7483" s="26">
        <v>3</v>
      </c>
      <c r="G7483">
        <v>1952</v>
      </c>
      <c r="H7483" s="22">
        <f t="shared" si="752"/>
        <v>0.97998536862986851</v>
      </c>
      <c r="I7483" s="4">
        <f t="shared" si="751"/>
        <v>-1.4621722393783596</v>
      </c>
      <c r="Q7483" s="14"/>
      <c r="S7483" s="29"/>
      <c r="T7483" s="7"/>
      <c r="V7483" s="7"/>
    </row>
    <row r="7484" spans="1:22" x14ac:dyDescent="0.3">
      <c r="A7484" s="14">
        <f t="shared" si="753"/>
        <v>612.8849999999768</v>
      </c>
      <c r="B7484" s="14">
        <v>173.27420000000001</v>
      </c>
      <c r="C7484" s="14">
        <v>176.5</v>
      </c>
      <c r="D7484" s="12">
        <v>20170.147540983606</v>
      </c>
      <c r="E7484" s="27">
        <v>22</v>
      </c>
      <c r="F7484" s="26">
        <v>3</v>
      </c>
      <c r="G7484">
        <v>1952</v>
      </c>
      <c r="H7484" s="22">
        <f t="shared" si="752"/>
        <v>0.98172351274787539</v>
      </c>
      <c r="I7484" s="4">
        <f t="shared" si="751"/>
        <v>-1.4142324915466773</v>
      </c>
      <c r="Q7484" s="14"/>
      <c r="S7484" s="29"/>
      <c r="T7484" s="7"/>
      <c r="V7484" s="7"/>
    </row>
    <row r="7485" spans="1:22" x14ac:dyDescent="0.3">
      <c r="A7485" s="14">
        <f t="shared" si="753"/>
        <v>612.96699999997679</v>
      </c>
      <c r="B7485" s="14">
        <v>174.75810000000001</v>
      </c>
      <c r="C7485" s="14">
        <v>177.46770000000001</v>
      </c>
      <c r="D7485" s="12">
        <v>20168.672131147541</v>
      </c>
      <c r="E7485" s="27">
        <v>20</v>
      </c>
      <c r="F7485" s="26">
        <v>3</v>
      </c>
      <c r="G7485">
        <v>1952</v>
      </c>
      <c r="H7485" s="22">
        <f t="shared" si="752"/>
        <v>0.98473186951766434</v>
      </c>
      <c r="I7485" s="4">
        <f t="shared" si="751"/>
        <v>-1.3312590122837538</v>
      </c>
      <c r="Q7485" s="14"/>
      <c r="S7485" s="29"/>
      <c r="T7485" s="7"/>
      <c r="V7485" s="7"/>
    </row>
    <row r="7486" spans="1:22" x14ac:dyDescent="0.3">
      <c r="A7486" s="14">
        <f t="shared" si="753"/>
        <v>613.04899999997679</v>
      </c>
      <c r="B7486" s="14">
        <v>177.33869999999999</v>
      </c>
      <c r="C7486" s="14">
        <v>179.5968</v>
      </c>
      <c r="D7486" s="12">
        <v>20167.196721311473</v>
      </c>
      <c r="E7486" s="27">
        <v>19</v>
      </c>
      <c r="F7486" s="26">
        <v>3</v>
      </c>
      <c r="G7486">
        <v>1952</v>
      </c>
      <c r="H7486" s="22">
        <f t="shared" si="752"/>
        <v>0.98742683611289284</v>
      </c>
      <c r="I7486" s="4">
        <f t="shared" si="751"/>
        <v>-1.2569291465081758</v>
      </c>
      <c r="Q7486" s="14"/>
      <c r="S7486" s="29"/>
      <c r="T7486" s="7"/>
      <c r="V7486" s="7"/>
    </row>
    <row r="7487" spans="1:22" x14ac:dyDescent="0.3">
      <c r="A7487" s="14">
        <f t="shared" si="753"/>
        <v>613.13099999997678</v>
      </c>
      <c r="B7487" s="14">
        <v>179.1129</v>
      </c>
      <c r="C7487" s="14">
        <v>180.9194</v>
      </c>
      <c r="D7487" s="12">
        <v>20165.721311475409</v>
      </c>
      <c r="E7487" s="27">
        <v>17</v>
      </c>
      <c r="F7487" s="26">
        <v>3</v>
      </c>
      <c r="G7487">
        <v>1952</v>
      </c>
      <c r="H7487" s="22">
        <f t="shared" si="752"/>
        <v>0.99001489060874626</v>
      </c>
      <c r="I7487" s="4">
        <f t="shared" si="751"/>
        <v>-1.1855480230325597</v>
      </c>
      <c r="Q7487" s="14"/>
      <c r="S7487" s="29"/>
      <c r="T7487" s="7"/>
      <c r="V7487" s="7"/>
    </row>
    <row r="7488" spans="1:22" x14ac:dyDescent="0.3">
      <c r="A7488" s="14">
        <f t="shared" si="753"/>
        <v>613.21299999997677</v>
      </c>
      <c r="B7488" s="14">
        <v>181.53229999999999</v>
      </c>
      <c r="C7488" s="14">
        <v>182.04839999999999</v>
      </c>
      <c r="D7488" s="12">
        <v>20164.245901639344</v>
      </c>
      <c r="E7488" s="27">
        <v>16</v>
      </c>
      <c r="F7488" s="26">
        <v>3</v>
      </c>
      <c r="G7488">
        <v>1952</v>
      </c>
      <c r="H7488" s="22">
        <f t="shared" si="752"/>
        <v>0.99716503962682457</v>
      </c>
      <c r="I7488" s="4">
        <f t="shared" si="751"/>
        <v>-0.9883397838914435</v>
      </c>
      <c r="Q7488" s="14"/>
      <c r="S7488" s="29"/>
      <c r="T7488" s="7"/>
      <c r="V7488" s="7"/>
    </row>
    <row r="7489" spans="1:22" x14ac:dyDescent="0.3">
      <c r="A7489" s="14">
        <f t="shared" si="753"/>
        <v>613.29499999997677</v>
      </c>
      <c r="B7489" s="14">
        <v>182.1129</v>
      </c>
      <c r="C7489" s="14">
        <v>182.82259999999999</v>
      </c>
      <c r="D7489" s="12">
        <v>20162.770491803276</v>
      </c>
      <c r="E7489" s="27">
        <v>14</v>
      </c>
      <c r="F7489" s="26">
        <v>3</v>
      </c>
      <c r="G7489">
        <v>1952</v>
      </c>
      <c r="H7489" s="22">
        <f t="shared" si="752"/>
        <v>0.9961180948088475</v>
      </c>
      <c r="I7489" s="4">
        <f t="shared" si="751"/>
        <v>-1.0172155658519522</v>
      </c>
      <c r="Q7489" s="14"/>
      <c r="S7489" s="29"/>
      <c r="T7489" s="7"/>
      <c r="V7489" s="7"/>
    </row>
    <row r="7490" spans="1:22" x14ac:dyDescent="0.3">
      <c r="A7490" s="14">
        <f t="shared" si="753"/>
        <v>613.37699999997676</v>
      </c>
      <c r="B7490" s="14">
        <v>182.75810000000001</v>
      </c>
      <c r="C7490" s="14">
        <v>183.22579999999999</v>
      </c>
      <c r="D7490" s="12">
        <v>20161.295081967211</v>
      </c>
      <c r="E7490" s="27">
        <v>13</v>
      </c>
      <c r="F7490" s="26">
        <v>3</v>
      </c>
      <c r="G7490">
        <v>1952</v>
      </c>
      <c r="H7490" s="22">
        <f t="shared" si="752"/>
        <v>0.99744741188195118</v>
      </c>
      <c r="I7490" s="4">
        <f t="shared" si="751"/>
        <v>-0.98055167554922151</v>
      </c>
      <c r="Q7490" s="14"/>
      <c r="S7490" s="29"/>
      <c r="T7490" s="7"/>
      <c r="V7490" s="7"/>
    </row>
    <row r="7491" spans="1:22" x14ac:dyDescent="0.3">
      <c r="A7491" s="14">
        <f t="shared" si="753"/>
        <v>613.45899999997675</v>
      </c>
      <c r="B7491" s="14">
        <v>183.03229999999999</v>
      </c>
      <c r="C7491" s="14">
        <v>183.24189999999999</v>
      </c>
      <c r="D7491" s="12">
        <v>20159.819672131147</v>
      </c>
      <c r="E7491" s="27">
        <v>11</v>
      </c>
      <c r="F7491" s="26">
        <v>3</v>
      </c>
      <c r="G7491">
        <v>1952</v>
      </c>
      <c r="H7491" s="22">
        <f t="shared" si="752"/>
        <v>0.99885615680693118</v>
      </c>
      <c r="I7491" s="4">
        <f t="shared" si="751"/>
        <v>-0.94169708589635348</v>
      </c>
      <c r="Q7491" s="14"/>
      <c r="S7491" s="29"/>
      <c r="T7491" s="7"/>
      <c r="V7491" s="7"/>
    </row>
    <row r="7492" spans="1:22" x14ac:dyDescent="0.3">
      <c r="A7492" s="14">
        <f t="shared" si="753"/>
        <v>613.54099999997675</v>
      </c>
      <c r="B7492" s="14">
        <v>182.96770000000001</v>
      </c>
      <c r="C7492" s="14">
        <v>182.74189999999999</v>
      </c>
      <c r="D7492" s="12">
        <v>20158.344262295082</v>
      </c>
      <c r="E7492" s="27">
        <v>10</v>
      </c>
      <c r="F7492" s="26">
        <v>3</v>
      </c>
      <c r="G7492">
        <v>1952</v>
      </c>
      <c r="H7492" s="22">
        <f t="shared" si="752"/>
        <v>1.0012356224817627</v>
      </c>
      <c r="I7492" s="4">
        <f t="shared" si="751"/>
        <v>-0.87606905008286173</v>
      </c>
      <c r="Q7492" s="14"/>
      <c r="S7492" s="29"/>
      <c r="T7492" s="7"/>
      <c r="V7492" s="7"/>
    </row>
    <row r="7493" spans="1:22" x14ac:dyDescent="0.3">
      <c r="A7493" s="14">
        <f t="shared" si="753"/>
        <v>613.62299999997674</v>
      </c>
      <c r="B7493" s="14">
        <v>182.35480000000001</v>
      </c>
      <c r="C7493" s="14">
        <v>181.98390000000001</v>
      </c>
      <c r="D7493" s="12">
        <v>20156.868852459014</v>
      </c>
      <c r="E7493" s="27">
        <v>8</v>
      </c>
      <c r="F7493" s="26">
        <v>3</v>
      </c>
      <c r="G7493">
        <v>1952</v>
      </c>
      <c r="H7493" s="22">
        <f t="shared" si="752"/>
        <v>1.0020380923806997</v>
      </c>
      <c r="I7493" s="4">
        <f t="shared" si="751"/>
        <v>-0.85393613014888525</v>
      </c>
      <c r="Q7493" s="14"/>
      <c r="S7493" s="29"/>
      <c r="T7493" s="7"/>
      <c r="V7493" s="7"/>
    </row>
    <row r="7494" spans="1:22" x14ac:dyDescent="0.3">
      <c r="A7494" s="14">
        <f t="shared" si="753"/>
        <v>613.70499999997674</v>
      </c>
      <c r="B7494" s="14">
        <v>182.1129</v>
      </c>
      <c r="C7494" s="14">
        <v>181.72579999999999</v>
      </c>
      <c r="D7494" s="12">
        <v>20155.39344262295</v>
      </c>
      <c r="E7494" s="27">
        <v>7</v>
      </c>
      <c r="F7494" s="26">
        <v>3</v>
      </c>
      <c r="G7494">
        <v>1952</v>
      </c>
      <c r="H7494" s="22">
        <f t="shared" si="752"/>
        <v>1.0021301323202318</v>
      </c>
      <c r="I7494" s="4">
        <f t="shared" ref="I7494:I7557" si="754">STANDARDIZE(H7494,H$2,H$3)</f>
        <v>-0.85139757684602557</v>
      </c>
      <c r="Q7494" s="14"/>
      <c r="S7494" s="29"/>
      <c r="T7494" s="7"/>
      <c r="V7494" s="7"/>
    </row>
    <row r="7495" spans="1:22" x14ac:dyDescent="0.3">
      <c r="A7495" s="14">
        <f t="shared" si="753"/>
        <v>613.78699999997673</v>
      </c>
      <c r="B7495" s="14">
        <v>182.98390000000001</v>
      </c>
      <c r="C7495" s="14">
        <v>182.2097</v>
      </c>
      <c r="D7495" s="12">
        <v>20153.918032786885</v>
      </c>
      <c r="E7495" s="27">
        <v>5</v>
      </c>
      <c r="F7495" s="26">
        <v>3</v>
      </c>
      <c r="G7495">
        <v>1952</v>
      </c>
      <c r="H7495" s="22">
        <f t="shared" si="752"/>
        <v>1.0042489505223926</v>
      </c>
      <c r="I7495" s="4">
        <f t="shared" si="754"/>
        <v>-0.79295845821342259</v>
      </c>
      <c r="Q7495" s="14"/>
      <c r="S7495" s="29"/>
      <c r="T7495" s="7"/>
      <c r="V7495" s="7"/>
    </row>
    <row r="7496" spans="1:22" x14ac:dyDescent="0.3">
      <c r="A7496" s="14">
        <f t="shared" si="753"/>
        <v>613.86899999997672</v>
      </c>
      <c r="B7496" s="14">
        <v>184.16130000000001</v>
      </c>
      <c r="C7496" s="14">
        <v>182.6935</v>
      </c>
      <c r="D7496" s="12">
        <v>20152.442622950817</v>
      </c>
      <c r="E7496" s="27">
        <v>4</v>
      </c>
      <c r="F7496" s="26">
        <v>3</v>
      </c>
      <c r="G7496">
        <v>1952</v>
      </c>
      <c r="H7496" s="22">
        <f t="shared" si="752"/>
        <v>1.0080342212503455</v>
      </c>
      <c r="I7496" s="4">
        <f t="shared" si="754"/>
        <v>-0.68855691734419122</v>
      </c>
      <c r="Q7496" s="14"/>
      <c r="S7496" s="29"/>
      <c r="T7496" s="7"/>
      <c r="V7496" s="7"/>
    </row>
    <row r="7497" spans="1:22" x14ac:dyDescent="0.3">
      <c r="A7497" s="14">
        <f t="shared" si="753"/>
        <v>613.95099999997672</v>
      </c>
      <c r="B7497" s="14">
        <v>184.5968</v>
      </c>
      <c r="C7497" s="14">
        <v>182.5806</v>
      </c>
      <c r="D7497" s="12">
        <v>20150.967213114753</v>
      </c>
      <c r="E7497" s="27">
        <v>2</v>
      </c>
      <c r="F7497" s="26">
        <v>3</v>
      </c>
      <c r="G7497">
        <v>1952</v>
      </c>
      <c r="H7497" s="22">
        <f t="shared" ref="H7497:H7560" si="755">B7497/C7497</f>
        <v>1.0110427942508677</v>
      </c>
      <c r="I7497" s="4">
        <f t="shared" si="754"/>
        <v>-0.60557747422204489</v>
      </c>
      <c r="Q7497" s="14"/>
      <c r="S7497" s="29"/>
      <c r="T7497" s="7"/>
      <c r="V7497" s="7"/>
    </row>
    <row r="7498" spans="1:22" x14ac:dyDescent="0.3">
      <c r="A7498" s="14">
        <f t="shared" si="753"/>
        <v>614.03299999997671</v>
      </c>
      <c r="B7498" s="14">
        <v>185.66130000000001</v>
      </c>
      <c r="C7498" s="14">
        <v>182.9194</v>
      </c>
      <c r="D7498" s="12">
        <v>20149.491803278688</v>
      </c>
      <c r="E7498" s="27">
        <v>1</v>
      </c>
      <c r="F7498" s="26">
        <v>3</v>
      </c>
      <c r="G7498">
        <v>1952</v>
      </c>
      <c r="H7498" s="22">
        <f t="shared" si="755"/>
        <v>1.0149896621134773</v>
      </c>
      <c r="I7498" s="4">
        <f t="shared" si="754"/>
        <v>-0.49671892325479738</v>
      </c>
      <c r="Q7498" s="14"/>
      <c r="S7498" s="29"/>
      <c r="T7498" s="7"/>
      <c r="V7498" s="7"/>
    </row>
    <row r="7499" spans="1:22" x14ac:dyDescent="0.3">
      <c r="A7499" s="14">
        <f t="shared" si="753"/>
        <v>614.1149999999767</v>
      </c>
      <c r="B7499" s="14">
        <v>187.6935</v>
      </c>
      <c r="C7499" s="14">
        <v>184.1935</v>
      </c>
      <c r="D7499" s="12">
        <v>20148.016393442624</v>
      </c>
      <c r="E7499" s="27">
        <v>28</v>
      </c>
      <c r="F7499" s="26">
        <v>2</v>
      </c>
      <c r="G7499">
        <v>1952</v>
      </c>
      <c r="H7499" s="22">
        <f t="shared" si="755"/>
        <v>1.0190017563051899</v>
      </c>
      <c r="I7499" s="4">
        <f t="shared" si="754"/>
        <v>-0.38606136509545952</v>
      </c>
      <c r="Q7499" s="14"/>
      <c r="S7499" s="29"/>
      <c r="T7499" s="7"/>
      <c r="V7499" s="7"/>
    </row>
    <row r="7500" spans="1:22" x14ac:dyDescent="0.3">
      <c r="A7500" s="14">
        <f t="shared" si="753"/>
        <v>614.1969999999767</v>
      </c>
      <c r="B7500" s="14">
        <v>189.64519999999999</v>
      </c>
      <c r="C7500" s="14">
        <v>185.2903</v>
      </c>
      <c r="D7500" s="12">
        <v>20146.540983606556</v>
      </c>
      <c r="E7500" s="27">
        <v>26</v>
      </c>
      <c r="F7500" s="26">
        <v>2</v>
      </c>
      <c r="G7500">
        <v>1952</v>
      </c>
      <c r="H7500" s="22">
        <f t="shared" si="755"/>
        <v>1.0235031191595025</v>
      </c>
      <c r="I7500" s="4">
        <f t="shared" si="754"/>
        <v>-0.2619092893849011</v>
      </c>
      <c r="Q7500" s="14"/>
      <c r="S7500" s="29"/>
      <c r="T7500" s="7"/>
      <c r="V7500" s="7"/>
    </row>
    <row r="7501" spans="1:22" x14ac:dyDescent="0.3">
      <c r="A7501" s="14">
        <f t="shared" si="753"/>
        <v>614.27899999997669</v>
      </c>
      <c r="B7501" s="14">
        <v>190.37100000000001</v>
      </c>
      <c r="C7501" s="14">
        <v>185.4194</v>
      </c>
      <c r="D7501" s="12">
        <v>20145.065573770491</v>
      </c>
      <c r="E7501" s="27">
        <v>25</v>
      </c>
      <c r="F7501" s="26">
        <v>2</v>
      </c>
      <c r="G7501">
        <v>1952</v>
      </c>
      <c r="H7501" s="22">
        <f t="shared" si="755"/>
        <v>1.0267048647552521</v>
      </c>
      <c r="I7501" s="4">
        <f t="shared" si="754"/>
        <v>-0.17360195347915225</v>
      </c>
      <c r="Q7501" s="14"/>
      <c r="S7501" s="29"/>
      <c r="T7501" s="7"/>
      <c r="V7501" s="7"/>
    </row>
    <row r="7502" spans="1:22" x14ac:dyDescent="0.3">
      <c r="A7502" s="14">
        <f t="shared" si="753"/>
        <v>614.36099999997668</v>
      </c>
      <c r="B7502" s="14">
        <v>190.74189999999999</v>
      </c>
      <c r="C7502" s="14">
        <v>184.8065</v>
      </c>
      <c r="D7502" s="12">
        <v>20143.590163934427</v>
      </c>
      <c r="E7502" s="27">
        <v>23</v>
      </c>
      <c r="F7502" s="26">
        <v>2</v>
      </c>
      <c r="G7502">
        <v>1952</v>
      </c>
      <c r="H7502" s="22">
        <f t="shared" si="755"/>
        <v>1.0321168357173585</v>
      </c>
      <c r="I7502" s="4">
        <f t="shared" si="754"/>
        <v>-2.433439821263458E-2</v>
      </c>
      <c r="Q7502" s="14"/>
      <c r="S7502" s="29"/>
      <c r="T7502" s="7"/>
      <c r="V7502" s="7"/>
    </row>
    <row r="7503" spans="1:22" x14ac:dyDescent="0.3">
      <c r="A7503" s="14">
        <f t="shared" si="753"/>
        <v>614.44299999997668</v>
      </c>
      <c r="B7503" s="14">
        <v>191.01609999999999</v>
      </c>
      <c r="C7503" s="14">
        <v>185.25810000000001</v>
      </c>
      <c r="D7503" s="12">
        <v>20142.114754098358</v>
      </c>
      <c r="E7503" s="27">
        <v>22</v>
      </c>
      <c r="F7503" s="26">
        <v>2</v>
      </c>
      <c r="G7503">
        <v>1952</v>
      </c>
      <c r="H7503" s="22">
        <f t="shared" si="755"/>
        <v>1.0310809621819503</v>
      </c>
      <c r="I7503" s="4">
        <f t="shared" si="754"/>
        <v>-5.2904823161011805E-2</v>
      </c>
      <c r="Q7503" s="14"/>
      <c r="S7503" s="29"/>
      <c r="T7503" s="7"/>
      <c r="V7503" s="7"/>
    </row>
    <row r="7504" spans="1:22" x14ac:dyDescent="0.3">
      <c r="A7504" s="14">
        <f t="shared" si="753"/>
        <v>614.52499999997667</v>
      </c>
      <c r="B7504" s="14">
        <v>192.3871</v>
      </c>
      <c r="C7504" s="14">
        <v>186.12899999999999</v>
      </c>
      <c r="D7504" s="12">
        <v>20140.639344262294</v>
      </c>
      <c r="E7504" s="27">
        <v>20</v>
      </c>
      <c r="F7504" s="26">
        <v>2</v>
      </c>
      <c r="G7504">
        <v>1952</v>
      </c>
      <c r="H7504" s="22">
        <f t="shared" si="755"/>
        <v>1.0336223801771891</v>
      </c>
      <c r="I7504" s="4">
        <f t="shared" si="754"/>
        <v>1.7190019127643619E-2</v>
      </c>
      <c r="Q7504" s="14"/>
      <c r="S7504" s="29"/>
      <c r="T7504" s="7"/>
      <c r="V7504" s="7"/>
    </row>
    <row r="7505" spans="1:22" x14ac:dyDescent="0.3">
      <c r="A7505" s="14">
        <f t="shared" si="753"/>
        <v>614.60699999997667</v>
      </c>
      <c r="B7505" s="14">
        <v>193.77420000000001</v>
      </c>
      <c r="C7505" s="14">
        <v>186.8065</v>
      </c>
      <c r="D7505" s="12">
        <v>20139.163934426229</v>
      </c>
      <c r="E7505" s="27">
        <v>19</v>
      </c>
      <c r="F7505" s="26">
        <v>2</v>
      </c>
      <c r="G7505">
        <v>1952</v>
      </c>
      <c r="H7505" s="22">
        <f t="shared" si="755"/>
        <v>1.0372990233209229</v>
      </c>
      <c r="I7505" s="4">
        <f t="shared" si="754"/>
        <v>0.11859550291445255</v>
      </c>
      <c r="Q7505" s="14"/>
      <c r="S7505" s="29"/>
      <c r="T7505" s="7"/>
      <c r="V7505" s="7"/>
    </row>
    <row r="7506" spans="1:22" x14ac:dyDescent="0.3">
      <c r="A7506" s="14">
        <f t="shared" si="753"/>
        <v>614.68899999997666</v>
      </c>
      <c r="B7506" s="14">
        <v>194.7097</v>
      </c>
      <c r="C7506" s="14">
        <v>187.0968</v>
      </c>
      <c r="D7506" s="12">
        <v>20137.688524590161</v>
      </c>
      <c r="E7506" s="27">
        <v>17</v>
      </c>
      <c r="F7506" s="26">
        <v>2</v>
      </c>
      <c r="G7506">
        <v>1952</v>
      </c>
      <c r="H7506" s="22">
        <f t="shared" si="755"/>
        <v>1.0406896323186714</v>
      </c>
      <c r="I7506" s="4">
        <f t="shared" si="754"/>
        <v>0.21211187975798126</v>
      </c>
      <c r="Q7506" s="14"/>
      <c r="S7506" s="29"/>
      <c r="T7506" s="7"/>
      <c r="V7506" s="7"/>
    </row>
    <row r="7507" spans="1:22" x14ac:dyDescent="0.3">
      <c r="A7507" s="14">
        <f t="shared" si="753"/>
        <v>614.77099999997665</v>
      </c>
      <c r="B7507" s="14">
        <v>194.5</v>
      </c>
      <c r="C7507" s="14">
        <v>186.2903</v>
      </c>
      <c r="D7507" s="12">
        <v>20136.213114754097</v>
      </c>
      <c r="E7507" s="27">
        <v>16</v>
      </c>
      <c r="F7507" s="26">
        <v>2</v>
      </c>
      <c r="G7507">
        <v>1952</v>
      </c>
      <c r="H7507" s="22">
        <f t="shared" si="755"/>
        <v>1.0440693906231295</v>
      </c>
      <c r="I7507" s="4">
        <f t="shared" si="754"/>
        <v>0.30532898366162659</v>
      </c>
      <c r="Q7507" s="14"/>
      <c r="S7507" s="29"/>
      <c r="T7507" s="7"/>
      <c r="V7507" s="7"/>
    </row>
    <row r="7508" spans="1:22" x14ac:dyDescent="0.3">
      <c r="A7508" s="14">
        <f t="shared" si="753"/>
        <v>614.85299999997665</v>
      </c>
      <c r="B7508" s="14">
        <v>194.56450000000001</v>
      </c>
      <c r="C7508" s="14">
        <v>186.04839999999999</v>
      </c>
      <c r="D7508" s="12">
        <v>20134.737704918032</v>
      </c>
      <c r="E7508" s="27">
        <v>14</v>
      </c>
      <c r="F7508" s="26">
        <v>2</v>
      </c>
      <c r="G7508">
        <v>1952</v>
      </c>
      <c r="H7508" s="22">
        <f t="shared" si="755"/>
        <v>1.0457735728982351</v>
      </c>
      <c r="I7508" s="4">
        <f t="shared" si="754"/>
        <v>0.35233203000364571</v>
      </c>
      <c r="Q7508" s="14"/>
      <c r="S7508" s="29"/>
      <c r="T7508" s="7"/>
      <c r="V7508" s="7"/>
    </row>
    <row r="7509" spans="1:22" x14ac:dyDescent="0.3">
      <c r="A7509" s="14">
        <f t="shared" si="753"/>
        <v>614.93499999997664</v>
      </c>
      <c r="B7509" s="14">
        <v>195.27420000000001</v>
      </c>
      <c r="C7509" s="14">
        <v>186.56450000000001</v>
      </c>
      <c r="D7509" s="12">
        <v>20133.262295081968</v>
      </c>
      <c r="E7509" s="27">
        <v>13</v>
      </c>
      <c r="F7509" s="26">
        <v>2</v>
      </c>
      <c r="G7509">
        <v>1952</v>
      </c>
      <c r="H7509" s="22">
        <f t="shared" si="755"/>
        <v>1.0466846586569256</v>
      </c>
      <c r="I7509" s="4">
        <f t="shared" si="754"/>
        <v>0.37746068364759261</v>
      </c>
      <c r="Q7509" s="14"/>
      <c r="S7509" s="29"/>
      <c r="T7509" s="7"/>
      <c r="V7509" s="7"/>
    </row>
    <row r="7510" spans="1:22" x14ac:dyDescent="0.3">
      <c r="A7510" s="14">
        <f t="shared" si="753"/>
        <v>615.01699999997663</v>
      </c>
      <c r="B7510" s="14">
        <v>196.22579999999999</v>
      </c>
      <c r="C7510" s="14">
        <v>186.9194</v>
      </c>
      <c r="D7510" s="12">
        <v>20131.7868852459</v>
      </c>
      <c r="E7510" s="27">
        <v>11</v>
      </c>
      <c r="F7510" s="26">
        <v>2</v>
      </c>
      <c r="G7510">
        <v>1952</v>
      </c>
      <c r="H7510" s="22">
        <f t="shared" si="755"/>
        <v>1.0497883044777589</v>
      </c>
      <c r="I7510" s="4">
        <f t="shared" si="754"/>
        <v>0.46306232994848689</v>
      </c>
      <c r="Q7510" s="14"/>
      <c r="S7510" s="29"/>
      <c r="T7510" s="7"/>
      <c r="V7510" s="7"/>
    </row>
    <row r="7511" spans="1:22" x14ac:dyDescent="0.3">
      <c r="A7511" s="14">
        <f t="shared" si="753"/>
        <v>615.09899999997663</v>
      </c>
      <c r="B7511" s="14">
        <v>196.77420000000001</v>
      </c>
      <c r="C7511" s="14">
        <v>186.9194</v>
      </c>
      <c r="D7511" s="12">
        <v>20130.311475409835</v>
      </c>
      <c r="E7511" s="27">
        <v>10</v>
      </c>
      <c r="F7511" s="26">
        <v>2</v>
      </c>
      <c r="G7511">
        <v>1952</v>
      </c>
      <c r="H7511" s="22">
        <f t="shared" si="755"/>
        <v>1.0527221893500622</v>
      </c>
      <c r="I7511" s="4">
        <f t="shared" si="754"/>
        <v>0.543981800024817</v>
      </c>
      <c r="Q7511" s="14"/>
      <c r="S7511" s="29"/>
      <c r="T7511" s="7"/>
      <c r="V7511" s="7"/>
    </row>
    <row r="7512" spans="1:22" x14ac:dyDescent="0.3">
      <c r="A7512" s="14">
        <f t="shared" si="753"/>
        <v>615.18099999997662</v>
      </c>
      <c r="B7512" s="14">
        <v>196.62899999999999</v>
      </c>
      <c r="C7512" s="14">
        <v>186.32259999999999</v>
      </c>
      <c r="D7512" s="12">
        <v>20128.836065573771</v>
      </c>
      <c r="E7512" s="27">
        <v>8</v>
      </c>
      <c r="F7512" s="26">
        <v>2</v>
      </c>
      <c r="G7512">
        <v>1952</v>
      </c>
      <c r="H7512" s="22">
        <f t="shared" si="755"/>
        <v>1.0553148141985995</v>
      </c>
      <c r="I7512" s="4">
        <f t="shared" si="754"/>
        <v>0.61548897838443051</v>
      </c>
      <c r="Q7512" s="14"/>
      <c r="S7512" s="29"/>
      <c r="T7512" s="7"/>
      <c r="V7512" s="7"/>
    </row>
    <row r="7513" spans="1:22" x14ac:dyDescent="0.3">
      <c r="A7513" s="14">
        <f t="shared" si="753"/>
        <v>615.26299999997661</v>
      </c>
      <c r="B7513" s="14">
        <v>196.35480000000001</v>
      </c>
      <c r="C7513" s="14">
        <v>185.75810000000001</v>
      </c>
      <c r="D7513" s="12">
        <v>20127.360655737702</v>
      </c>
      <c r="E7513" s="27">
        <v>7</v>
      </c>
      <c r="F7513" s="26">
        <v>2</v>
      </c>
      <c r="G7513">
        <v>1952</v>
      </c>
      <c r="H7513" s="22">
        <f t="shared" si="755"/>
        <v>1.0570456954501579</v>
      </c>
      <c r="I7513" s="4">
        <f t="shared" si="754"/>
        <v>0.66322840911785375</v>
      </c>
      <c r="Q7513" s="14"/>
      <c r="S7513" s="29"/>
      <c r="T7513" s="7"/>
      <c r="V7513" s="7"/>
    </row>
    <row r="7514" spans="1:22" x14ac:dyDescent="0.3">
      <c r="A7514" s="14">
        <f t="shared" si="753"/>
        <v>615.34499999997661</v>
      </c>
      <c r="B7514" s="14">
        <v>196.67740000000001</v>
      </c>
      <c r="C7514" s="14">
        <v>185.66130000000001</v>
      </c>
      <c r="D7514" s="12">
        <v>20125.885245901638</v>
      </c>
      <c r="E7514" s="27">
        <v>5</v>
      </c>
      <c r="F7514" s="26">
        <v>2</v>
      </c>
      <c r="G7514">
        <v>1952</v>
      </c>
      <c r="H7514" s="22">
        <f t="shared" si="755"/>
        <v>1.0593343900963743</v>
      </c>
      <c r="I7514" s="4">
        <f t="shared" si="754"/>
        <v>0.72635288945677412</v>
      </c>
      <c r="Q7514" s="14"/>
      <c r="S7514" s="29"/>
      <c r="T7514" s="7"/>
      <c r="V7514" s="7"/>
    </row>
    <row r="7515" spans="1:22" x14ac:dyDescent="0.3">
      <c r="A7515" s="14">
        <f t="shared" si="753"/>
        <v>615.4269999999766</v>
      </c>
      <c r="B7515" s="14">
        <v>197.74189999999999</v>
      </c>
      <c r="C7515" s="14">
        <v>185.9194</v>
      </c>
      <c r="D7515" s="12">
        <v>20124.409836065573</v>
      </c>
      <c r="E7515" s="27">
        <v>4</v>
      </c>
      <c r="F7515" s="26">
        <v>2</v>
      </c>
      <c r="G7515">
        <v>1952</v>
      </c>
      <c r="H7515" s="22">
        <f t="shared" si="755"/>
        <v>1.0635893833564436</v>
      </c>
      <c r="I7515" s="4">
        <f t="shared" si="754"/>
        <v>0.84370984610956068</v>
      </c>
      <c r="Q7515" s="14"/>
      <c r="S7515" s="29"/>
      <c r="T7515" s="7"/>
      <c r="V7515" s="7"/>
    </row>
    <row r="7516" spans="1:22" x14ac:dyDescent="0.3">
      <c r="A7516" s="14">
        <f t="shared" si="753"/>
        <v>615.5089999999766</v>
      </c>
      <c r="B7516" s="14">
        <v>199.3065</v>
      </c>
      <c r="C7516" s="14">
        <v>186.62899999999999</v>
      </c>
      <c r="D7516" s="12">
        <v>20122.934426229505</v>
      </c>
      <c r="E7516" s="27">
        <v>2</v>
      </c>
      <c r="F7516" s="26">
        <v>2</v>
      </c>
      <c r="G7516">
        <v>1952</v>
      </c>
      <c r="H7516" s="22">
        <f t="shared" si="755"/>
        <v>1.0679288856501401</v>
      </c>
      <c r="I7516" s="4">
        <f t="shared" si="754"/>
        <v>0.96339764617148527</v>
      </c>
      <c r="Q7516" s="14"/>
      <c r="S7516" s="29"/>
      <c r="T7516" s="7"/>
      <c r="V7516" s="7"/>
    </row>
    <row r="7517" spans="1:22" x14ac:dyDescent="0.3">
      <c r="A7517" s="14">
        <f t="shared" si="753"/>
        <v>615.59099999997659</v>
      </c>
      <c r="B7517" s="14">
        <v>200.6129</v>
      </c>
      <c r="C7517" s="14">
        <v>187.3871</v>
      </c>
      <c r="D7517" s="12">
        <v>20121.459016393441</v>
      </c>
      <c r="E7517" s="27">
        <v>1</v>
      </c>
      <c r="F7517" s="26">
        <v>2</v>
      </c>
      <c r="G7517">
        <v>1952</v>
      </c>
      <c r="H7517" s="22">
        <f t="shared" si="755"/>
        <v>1.0705800986300551</v>
      </c>
      <c r="I7517" s="4">
        <f t="shared" si="754"/>
        <v>1.0365207436111563</v>
      </c>
      <c r="Q7517" s="14"/>
      <c r="S7517" s="29"/>
      <c r="T7517" s="7"/>
      <c r="V7517" s="7"/>
    </row>
    <row r="7518" spans="1:22" x14ac:dyDescent="0.3">
      <c r="A7518" s="14">
        <f t="shared" si="753"/>
        <v>615.67299999997658</v>
      </c>
      <c r="B7518" s="14">
        <v>201.14519999999999</v>
      </c>
      <c r="C7518" s="14">
        <v>187.54839999999999</v>
      </c>
      <c r="D7518" s="12">
        <v>20119.983606557376</v>
      </c>
      <c r="E7518" s="27">
        <v>30</v>
      </c>
      <c r="F7518" s="26">
        <v>1</v>
      </c>
      <c r="G7518">
        <v>1952</v>
      </c>
      <c r="H7518" s="22">
        <f t="shared" si="755"/>
        <v>1.0724975526317473</v>
      </c>
      <c r="I7518" s="4">
        <f t="shared" si="754"/>
        <v>1.0894060368199727</v>
      </c>
      <c r="Q7518" s="14"/>
      <c r="S7518" s="29"/>
      <c r="T7518" s="7"/>
      <c r="V7518" s="7"/>
    </row>
    <row r="7519" spans="1:22" x14ac:dyDescent="0.3">
      <c r="A7519" s="14">
        <f t="shared" si="753"/>
        <v>615.75499999997658</v>
      </c>
      <c r="B7519" s="14">
        <v>201.1129</v>
      </c>
      <c r="C7519" s="14">
        <v>187.33869999999999</v>
      </c>
      <c r="D7519" s="12">
        <v>20118.508196721312</v>
      </c>
      <c r="E7519" s="27">
        <v>29</v>
      </c>
      <c r="F7519" s="26">
        <v>1</v>
      </c>
      <c r="G7519">
        <v>1952</v>
      </c>
      <c r="H7519" s="22">
        <f t="shared" si="755"/>
        <v>1.0735256516672744</v>
      </c>
      <c r="I7519" s="4">
        <f t="shared" si="754"/>
        <v>1.1177620333098863</v>
      </c>
      <c r="Q7519" s="14"/>
      <c r="S7519" s="29"/>
      <c r="T7519" s="7"/>
      <c r="V7519" s="7"/>
    </row>
    <row r="7520" spans="1:22" x14ac:dyDescent="0.3">
      <c r="A7520" s="14">
        <f t="shared" si="753"/>
        <v>615.83699999997657</v>
      </c>
      <c r="B7520" s="14">
        <v>202.0806</v>
      </c>
      <c r="C7520" s="14">
        <v>187.74189999999999</v>
      </c>
      <c r="D7520" s="12">
        <v>20117.032786885244</v>
      </c>
      <c r="E7520" s="27">
        <v>28</v>
      </c>
      <c r="F7520" s="26">
        <v>1</v>
      </c>
      <c r="G7520">
        <v>1952</v>
      </c>
      <c r="H7520" s="22">
        <f t="shared" si="755"/>
        <v>1.0763745333353929</v>
      </c>
      <c r="I7520" s="4">
        <f t="shared" si="754"/>
        <v>1.196337030260376</v>
      </c>
      <c r="Q7520" s="14"/>
      <c r="S7520" s="29"/>
      <c r="T7520" s="7"/>
      <c r="V7520" s="7"/>
    </row>
    <row r="7521" spans="1:22" x14ac:dyDescent="0.3">
      <c r="A7521" s="14">
        <f t="shared" si="753"/>
        <v>615.91899999997656</v>
      </c>
      <c r="B7521" s="14">
        <v>202.93549999999999</v>
      </c>
      <c r="C7521" s="14">
        <v>188.53229999999999</v>
      </c>
      <c r="D7521" s="12">
        <v>20115.557377049179</v>
      </c>
      <c r="E7521" s="27">
        <v>26</v>
      </c>
      <c r="F7521" s="26">
        <v>1</v>
      </c>
      <c r="G7521">
        <v>1952</v>
      </c>
      <c r="H7521" s="22">
        <f t="shared" si="755"/>
        <v>1.0763964583257086</v>
      </c>
      <c r="I7521" s="4">
        <f t="shared" si="754"/>
        <v>1.1969417433541056</v>
      </c>
      <c r="Q7521" s="14"/>
      <c r="S7521" s="29"/>
      <c r="T7521" s="7"/>
      <c r="V7521" s="7"/>
    </row>
    <row r="7522" spans="1:22" x14ac:dyDescent="0.3">
      <c r="A7522" s="14">
        <f t="shared" si="753"/>
        <v>616.00099999997656</v>
      </c>
      <c r="B7522" s="14">
        <v>203.2097</v>
      </c>
      <c r="C7522" s="14">
        <v>188.46770000000001</v>
      </c>
      <c r="D7522" s="12">
        <v>20114.081967213115</v>
      </c>
      <c r="E7522" s="27">
        <v>25</v>
      </c>
      <c r="F7522" s="26">
        <v>1</v>
      </c>
      <c r="G7522">
        <v>1952</v>
      </c>
      <c r="H7522" s="22">
        <f t="shared" si="755"/>
        <v>1.0782202998179529</v>
      </c>
      <c r="I7522" s="4">
        <f t="shared" si="754"/>
        <v>1.2472451102138162</v>
      </c>
      <c r="Q7522" s="14"/>
      <c r="S7522" s="29"/>
      <c r="T7522" s="7"/>
      <c r="V7522" s="7"/>
    </row>
    <row r="7523" spans="1:22" x14ac:dyDescent="0.3">
      <c r="A7523" s="14">
        <f t="shared" si="753"/>
        <v>616.08299999997655</v>
      </c>
      <c r="B7523" s="14">
        <v>203.0968</v>
      </c>
      <c r="C7523" s="14">
        <v>188.0968</v>
      </c>
      <c r="D7523" s="12">
        <v>20112.606557377047</v>
      </c>
      <c r="E7523" s="27">
        <v>23</v>
      </c>
      <c r="F7523" s="26">
        <v>1</v>
      </c>
      <c r="G7523">
        <v>1952</v>
      </c>
      <c r="H7523" s="22">
        <f t="shared" si="755"/>
        <v>1.0797461732469664</v>
      </c>
      <c r="I7523" s="4">
        <f t="shared" si="754"/>
        <v>1.289330220793631</v>
      </c>
      <c r="Q7523" s="14"/>
      <c r="S7523" s="29"/>
      <c r="T7523" s="7"/>
      <c r="V7523" s="7"/>
    </row>
    <row r="7524" spans="1:22" x14ac:dyDescent="0.3">
      <c r="A7524" s="14">
        <f t="shared" si="753"/>
        <v>616.16499999997654</v>
      </c>
      <c r="B7524" s="14">
        <v>204.0968</v>
      </c>
      <c r="C7524" s="14">
        <v>188.4194</v>
      </c>
      <c r="D7524" s="12">
        <v>20111.131147540982</v>
      </c>
      <c r="E7524" s="27">
        <v>22</v>
      </c>
      <c r="F7524" s="26">
        <v>1</v>
      </c>
      <c r="G7524">
        <v>1952</v>
      </c>
      <c r="H7524" s="22">
        <f t="shared" si="755"/>
        <v>1.0832048079974781</v>
      </c>
      <c r="I7524" s="4">
        <f t="shared" si="754"/>
        <v>1.3847228157250293</v>
      </c>
      <c r="Q7524" s="14"/>
      <c r="S7524" s="29"/>
      <c r="T7524" s="7"/>
      <c r="V7524" s="7"/>
    </row>
    <row r="7525" spans="1:22" x14ac:dyDescent="0.3">
      <c r="A7525" s="14">
        <f t="shared" si="753"/>
        <v>616.24699999997654</v>
      </c>
      <c r="B7525" s="14">
        <v>204.77420000000001</v>
      </c>
      <c r="C7525" s="14">
        <v>189.04839999999999</v>
      </c>
      <c r="D7525" s="12">
        <v>20109.655737704918</v>
      </c>
      <c r="E7525" s="27">
        <v>20</v>
      </c>
      <c r="F7525" s="26">
        <v>1</v>
      </c>
      <c r="G7525">
        <v>1952</v>
      </c>
      <c r="H7525" s="22">
        <f t="shared" si="755"/>
        <v>1.0831839888621115</v>
      </c>
      <c r="I7525" s="4">
        <f t="shared" si="754"/>
        <v>1.3841486032134163</v>
      </c>
      <c r="Q7525" s="14"/>
      <c r="S7525" s="29"/>
      <c r="T7525" s="7"/>
      <c r="V7525" s="7"/>
    </row>
    <row r="7526" spans="1:22" x14ac:dyDescent="0.3">
      <c r="A7526" s="14">
        <f t="shared" si="753"/>
        <v>616.32899999997653</v>
      </c>
      <c r="B7526" s="14">
        <v>204.43549999999999</v>
      </c>
      <c r="C7526" s="14">
        <v>188.54839999999999</v>
      </c>
      <c r="D7526" s="12">
        <v>20108.180327868853</v>
      </c>
      <c r="E7526" s="27">
        <v>19</v>
      </c>
      <c r="F7526" s="26">
        <v>1</v>
      </c>
      <c r="G7526">
        <v>1952</v>
      </c>
      <c r="H7526" s="22">
        <f t="shared" si="755"/>
        <v>1.0842600626682593</v>
      </c>
      <c r="I7526" s="4">
        <f t="shared" si="754"/>
        <v>1.413827791711407</v>
      </c>
      <c r="Q7526" s="14"/>
      <c r="S7526" s="29"/>
      <c r="T7526" s="7"/>
      <c r="V7526" s="7"/>
    </row>
    <row r="7527" spans="1:22" x14ac:dyDescent="0.3">
      <c r="A7527" s="14">
        <f t="shared" si="753"/>
        <v>616.41099999997653</v>
      </c>
      <c r="B7527" s="14">
        <v>204.12899999999999</v>
      </c>
      <c r="C7527" s="14">
        <v>188.0968</v>
      </c>
      <c r="D7527" s="12">
        <v>20106.704918032785</v>
      </c>
      <c r="E7527" s="27">
        <v>17</v>
      </c>
      <c r="F7527" s="26">
        <v>1</v>
      </c>
      <c r="G7527">
        <v>1952</v>
      </c>
      <c r="H7527" s="22">
        <f t="shared" si="755"/>
        <v>1.0852337732486677</v>
      </c>
      <c r="I7527" s="4">
        <f t="shared" si="754"/>
        <v>1.4406837003798705</v>
      </c>
      <c r="Q7527" s="14"/>
      <c r="S7527" s="29"/>
      <c r="T7527" s="7"/>
      <c r="V7527" s="7"/>
    </row>
    <row r="7528" spans="1:22" x14ac:dyDescent="0.3">
      <c r="A7528" s="14">
        <f t="shared" si="753"/>
        <v>616.49299999997652</v>
      </c>
      <c r="B7528" s="14">
        <v>204.22579999999999</v>
      </c>
      <c r="C7528" s="14">
        <v>188.22579999999999</v>
      </c>
      <c r="D7528" s="12">
        <v>20105.22950819672</v>
      </c>
      <c r="E7528" s="27">
        <v>16</v>
      </c>
      <c r="F7528" s="26">
        <v>1</v>
      </c>
      <c r="G7528">
        <v>1952</v>
      </c>
      <c r="H7528" s="22">
        <f t="shared" si="755"/>
        <v>1.085004287403746</v>
      </c>
      <c r="I7528" s="4">
        <f t="shared" si="754"/>
        <v>1.4343542519627277</v>
      </c>
      <c r="Q7528" s="14"/>
      <c r="S7528" s="29"/>
      <c r="T7528" s="7"/>
      <c r="V7528" s="7"/>
    </row>
    <row r="7529" spans="1:22" x14ac:dyDescent="0.3">
      <c r="A7529" s="14">
        <f t="shared" si="753"/>
        <v>616.57499999997651</v>
      </c>
      <c r="B7529" s="14">
        <v>203.7903</v>
      </c>
      <c r="C7529" s="14">
        <v>187.7903</v>
      </c>
      <c r="D7529" s="12">
        <v>20103.754098360656</v>
      </c>
      <c r="E7529" s="27">
        <v>14</v>
      </c>
      <c r="F7529" s="26">
        <v>1</v>
      </c>
      <c r="G7529">
        <v>1952</v>
      </c>
      <c r="H7529" s="22">
        <f t="shared" si="755"/>
        <v>1.0852014188166268</v>
      </c>
      <c r="I7529" s="4">
        <f t="shared" si="754"/>
        <v>1.4397913328844441</v>
      </c>
      <c r="Q7529" s="14"/>
      <c r="S7529" s="29"/>
      <c r="T7529" s="7"/>
      <c r="V7529" s="7"/>
    </row>
    <row r="7530" spans="1:22" x14ac:dyDescent="0.3">
      <c r="A7530" s="14">
        <f t="shared" si="753"/>
        <v>616.65699999997651</v>
      </c>
      <c r="B7530" s="14">
        <v>203.17740000000001</v>
      </c>
      <c r="C7530" s="14">
        <v>187.16130000000001</v>
      </c>
      <c r="D7530" s="12">
        <v>20102.278688524588</v>
      </c>
      <c r="E7530" s="27">
        <v>13</v>
      </c>
      <c r="F7530" s="26">
        <v>1</v>
      </c>
      <c r="G7530">
        <v>1952</v>
      </c>
      <c r="H7530" s="22">
        <f t="shared" si="755"/>
        <v>1.0855737804770538</v>
      </c>
      <c r="I7530" s="4">
        <f t="shared" si="754"/>
        <v>1.4500614387508814</v>
      </c>
      <c r="Q7530" s="14"/>
      <c r="S7530" s="29"/>
      <c r="T7530" s="7"/>
      <c r="V7530" s="7"/>
    </row>
    <row r="7531" spans="1:22" x14ac:dyDescent="0.3">
      <c r="A7531" s="14">
        <f t="shared" si="753"/>
        <v>616.7389999999765</v>
      </c>
      <c r="B7531" s="14">
        <v>203.24189999999999</v>
      </c>
      <c r="C7531" s="14">
        <v>187.2097</v>
      </c>
      <c r="D7531" s="12">
        <v>20100.803278688523</v>
      </c>
      <c r="E7531" s="27">
        <v>11</v>
      </c>
      <c r="F7531" s="26">
        <v>1</v>
      </c>
      <c r="G7531">
        <v>1952</v>
      </c>
      <c r="H7531" s="22">
        <f t="shared" si="755"/>
        <v>1.0856376565957853</v>
      </c>
      <c r="I7531" s="4">
        <f t="shared" si="754"/>
        <v>1.4518232057946667</v>
      </c>
      <c r="Q7531" s="14"/>
      <c r="S7531" s="29"/>
      <c r="T7531" s="7"/>
      <c r="V7531" s="7"/>
    </row>
    <row r="7532" spans="1:22" x14ac:dyDescent="0.3">
      <c r="A7532" s="14">
        <f t="shared" si="753"/>
        <v>616.82099999997649</v>
      </c>
      <c r="B7532" s="14">
        <v>203.83869999999999</v>
      </c>
      <c r="C7532" s="14">
        <v>187.82259999999999</v>
      </c>
      <c r="D7532" s="12">
        <v>20099.327868852459</v>
      </c>
      <c r="E7532" s="27">
        <v>10</v>
      </c>
      <c r="F7532" s="26">
        <v>1</v>
      </c>
      <c r="G7532">
        <v>1952</v>
      </c>
      <c r="H7532" s="22">
        <f t="shared" si="755"/>
        <v>1.0852724858456864</v>
      </c>
      <c r="I7532" s="4">
        <f t="shared" si="754"/>
        <v>1.4417514324049425</v>
      </c>
      <c r="Q7532" s="14"/>
      <c r="S7532" s="29"/>
      <c r="T7532" s="7"/>
      <c r="V7532" s="7"/>
    </row>
    <row r="7533" spans="1:22" x14ac:dyDescent="0.3">
      <c r="A7533" s="14">
        <f t="shared" si="753"/>
        <v>616.90299999997649</v>
      </c>
      <c r="B7533" s="14">
        <v>203.77420000000001</v>
      </c>
      <c r="C7533" s="14">
        <v>187.8065</v>
      </c>
      <c r="D7533" s="12">
        <v>20097.852459016391</v>
      </c>
      <c r="E7533" s="27">
        <v>8</v>
      </c>
      <c r="F7533" s="26">
        <v>1</v>
      </c>
      <c r="G7533">
        <v>1952</v>
      </c>
      <c r="H7533" s="22">
        <f t="shared" si="755"/>
        <v>1.0850220839001845</v>
      </c>
      <c r="I7533" s="4">
        <f t="shared" si="754"/>
        <v>1.4348450970789128</v>
      </c>
      <c r="Q7533" s="14"/>
      <c r="S7533" s="29"/>
      <c r="T7533" s="7"/>
      <c r="V7533" s="7"/>
    </row>
    <row r="7534" spans="1:22" x14ac:dyDescent="0.3">
      <c r="A7534" s="14">
        <f t="shared" si="753"/>
        <v>616.98499999997648</v>
      </c>
      <c r="B7534" s="14">
        <v>202.5968</v>
      </c>
      <c r="C7534" s="14">
        <v>186.67740000000001</v>
      </c>
      <c r="D7534" s="12">
        <v>20096.377049180326</v>
      </c>
      <c r="E7534" s="27">
        <v>7</v>
      </c>
      <c r="F7534" s="26">
        <v>1</v>
      </c>
      <c r="G7534">
        <v>1952</v>
      </c>
      <c r="H7534" s="22">
        <f t="shared" si="755"/>
        <v>1.0852775965381991</v>
      </c>
      <c r="I7534" s="4">
        <f t="shared" si="754"/>
        <v>1.441892390400179</v>
      </c>
      <c r="Q7534" s="14"/>
      <c r="S7534" s="29"/>
      <c r="T7534" s="7"/>
      <c r="V7534" s="7"/>
    </row>
    <row r="7535" spans="1:22" x14ac:dyDescent="0.3">
      <c r="A7535" s="14">
        <f t="shared" si="753"/>
        <v>617.06699999997647</v>
      </c>
      <c r="B7535" s="14">
        <v>201.53229999999999</v>
      </c>
      <c r="C7535" s="14">
        <v>185.8065</v>
      </c>
      <c r="D7535" s="12">
        <v>20094.901639344262</v>
      </c>
      <c r="E7535" s="27">
        <v>5</v>
      </c>
      <c r="F7535" s="26">
        <v>1</v>
      </c>
      <c r="G7535">
        <v>1952</v>
      </c>
      <c r="H7535" s="22">
        <f t="shared" si="755"/>
        <v>1.0846353599039862</v>
      </c>
      <c r="I7535" s="4">
        <f t="shared" si="754"/>
        <v>1.4241788636716008</v>
      </c>
      <c r="Q7535" s="14"/>
      <c r="S7535" s="29"/>
      <c r="T7535" s="7"/>
      <c r="V7535" s="7"/>
    </row>
    <row r="7536" spans="1:22" x14ac:dyDescent="0.3">
      <c r="A7536" s="14">
        <f t="shared" si="753"/>
        <v>617.14899999997647</v>
      </c>
      <c r="B7536" s="14">
        <v>202.48390000000001</v>
      </c>
      <c r="C7536" s="14">
        <v>186.74189999999999</v>
      </c>
      <c r="D7536" s="12">
        <v>20093.426229508197</v>
      </c>
      <c r="E7536" s="27">
        <v>4</v>
      </c>
      <c r="F7536" s="26">
        <v>1</v>
      </c>
      <c r="G7536">
        <v>1952</v>
      </c>
      <c r="H7536" s="22">
        <f t="shared" si="755"/>
        <v>1.084298167684917</v>
      </c>
      <c r="I7536" s="4">
        <f t="shared" si="754"/>
        <v>1.4148787660643229</v>
      </c>
      <c r="Q7536" s="14"/>
      <c r="S7536" s="29"/>
      <c r="T7536" s="7"/>
      <c r="V7536" s="7"/>
    </row>
    <row r="7537" spans="1:22" x14ac:dyDescent="0.3">
      <c r="A7537" s="14">
        <f t="shared" si="753"/>
        <v>617.23099999997646</v>
      </c>
      <c r="B7537" s="14">
        <v>203.5806</v>
      </c>
      <c r="C7537" s="14">
        <v>187.37100000000001</v>
      </c>
      <c r="D7537" s="12">
        <v>20091.950819672129</v>
      </c>
      <c r="E7537" s="27">
        <v>2</v>
      </c>
      <c r="F7537" s="26">
        <v>1</v>
      </c>
      <c r="G7537">
        <v>1952</v>
      </c>
      <c r="H7537" s="22">
        <f t="shared" si="755"/>
        <v>1.0865107193749299</v>
      </c>
      <c r="I7537" s="4">
        <f t="shared" si="754"/>
        <v>1.4759031477510436</v>
      </c>
      <c r="Q7537" s="14"/>
      <c r="S7537" s="29"/>
      <c r="T7537" s="7"/>
      <c r="V7537" s="7"/>
    </row>
    <row r="7538" spans="1:22" x14ac:dyDescent="0.3">
      <c r="A7538" s="14">
        <f t="shared" si="753"/>
        <v>617.31299999997646</v>
      </c>
      <c r="B7538" s="14">
        <v>204.4032</v>
      </c>
      <c r="C7538" s="14">
        <v>187.8065</v>
      </c>
      <c r="D7538" s="12">
        <v>20090.475409836065</v>
      </c>
      <c r="E7538" s="27">
        <v>1</v>
      </c>
      <c r="F7538" s="26">
        <v>1</v>
      </c>
      <c r="G7538">
        <v>1952</v>
      </c>
      <c r="H7538" s="22">
        <f t="shared" si="755"/>
        <v>1.0883712757545665</v>
      </c>
      <c r="I7538" s="4">
        <f t="shared" si="754"/>
        <v>1.5272191478124675</v>
      </c>
      <c r="Q7538" s="14"/>
      <c r="S7538" s="29"/>
      <c r="T7538" s="7"/>
      <c r="V7538" s="7"/>
    </row>
    <row r="7539" spans="1:22" x14ac:dyDescent="0.3">
      <c r="A7539" s="14">
        <f t="shared" si="753"/>
        <v>617.39499999997645</v>
      </c>
      <c r="B7539" s="14">
        <v>204.98390000000001</v>
      </c>
      <c r="C7539" s="14">
        <v>188.12899999999999</v>
      </c>
      <c r="D7539" s="12">
        <v>20089</v>
      </c>
      <c r="E7539" s="27">
        <v>31</v>
      </c>
      <c r="F7539" s="26">
        <v>12</v>
      </c>
      <c r="G7539">
        <v>1951</v>
      </c>
      <c r="H7539" s="24">
        <f t="shared" si="755"/>
        <v>1.0895922478724707</v>
      </c>
      <c r="I7539" s="4">
        <f t="shared" si="754"/>
        <v>1.5608947762229359</v>
      </c>
      <c r="Q7539" s="14"/>
      <c r="S7539" s="29"/>
    </row>
    <row r="7540" spans="1:22" x14ac:dyDescent="0.3">
      <c r="A7540" s="14">
        <f t="shared" si="753"/>
        <v>617.47699999997644</v>
      </c>
      <c r="B7540" s="14">
        <v>204.96770000000001</v>
      </c>
      <c r="C7540" s="14">
        <v>188.16130000000001</v>
      </c>
      <c r="D7540" s="12">
        <v>20084.634920634919</v>
      </c>
      <c r="E7540" s="27">
        <v>26</v>
      </c>
      <c r="F7540" s="26">
        <v>12</v>
      </c>
      <c r="G7540">
        <v>1951</v>
      </c>
      <c r="H7540" s="22">
        <f t="shared" si="755"/>
        <v>1.0893191107842048</v>
      </c>
      <c r="I7540" s="4">
        <f t="shared" si="754"/>
        <v>1.5533613829908728</v>
      </c>
      <c r="Q7540" s="14"/>
      <c r="S7540" s="29"/>
      <c r="T7540" s="7"/>
      <c r="V7540" s="7"/>
    </row>
    <row r="7541" spans="1:22" x14ac:dyDescent="0.3">
      <c r="A7541" s="14">
        <f t="shared" si="753"/>
        <v>617.55899999997644</v>
      </c>
      <c r="B7541" s="14">
        <v>204.37100000000001</v>
      </c>
      <c r="C7541" s="14">
        <v>187.9194</v>
      </c>
      <c r="D7541" s="12">
        <v>20080.269841269841</v>
      </c>
      <c r="E7541" s="27">
        <v>22</v>
      </c>
      <c r="F7541" s="26">
        <v>12</v>
      </c>
      <c r="G7541">
        <v>1951</v>
      </c>
      <c r="H7541" s="22">
        <f t="shared" si="755"/>
        <v>1.0875460436761719</v>
      </c>
      <c r="I7541" s="4">
        <f t="shared" si="754"/>
        <v>1.5044584242734917</v>
      </c>
      <c r="Q7541" s="14"/>
      <c r="S7541" s="29"/>
      <c r="T7541" s="7"/>
      <c r="V7541" s="7"/>
    </row>
    <row r="7542" spans="1:22" x14ac:dyDescent="0.3">
      <c r="A7542" s="14">
        <f t="shared" si="753"/>
        <v>617.64099999997643</v>
      </c>
      <c r="B7542" s="14">
        <v>203.85480000000001</v>
      </c>
      <c r="C7542" s="14">
        <v>187.51609999999999</v>
      </c>
      <c r="D7542" s="12">
        <v>20075.90476190476</v>
      </c>
      <c r="E7542" s="27">
        <v>17</v>
      </c>
      <c r="F7542" s="26">
        <v>12</v>
      </c>
      <c r="G7542">
        <v>1951</v>
      </c>
      <c r="H7542" s="22">
        <f t="shared" si="755"/>
        <v>1.0871322515773314</v>
      </c>
      <c r="I7542" s="4">
        <f t="shared" si="754"/>
        <v>1.4930456256064262</v>
      </c>
      <c r="Q7542" s="14"/>
      <c r="S7542" s="29"/>
      <c r="T7542" s="7"/>
      <c r="V7542" s="7"/>
    </row>
    <row r="7543" spans="1:22" x14ac:dyDescent="0.3">
      <c r="A7543" s="14">
        <f t="shared" si="753"/>
        <v>617.72299999997642</v>
      </c>
      <c r="B7543" s="14">
        <v>203.62899999999999</v>
      </c>
      <c r="C7543" s="14">
        <v>187.45160000000001</v>
      </c>
      <c r="D7543" s="12">
        <v>20071.539682539682</v>
      </c>
      <c r="E7543" s="27">
        <v>13</v>
      </c>
      <c r="F7543" s="26">
        <v>12</v>
      </c>
      <c r="G7543">
        <v>1951</v>
      </c>
      <c r="H7543" s="22">
        <f t="shared" si="755"/>
        <v>1.0863017440235239</v>
      </c>
      <c r="I7543" s="4">
        <f t="shared" si="754"/>
        <v>1.4701393991955256</v>
      </c>
      <c r="Q7543" s="14"/>
      <c r="S7543" s="29"/>
      <c r="T7543" s="7"/>
      <c r="V7543" s="7"/>
    </row>
    <row r="7544" spans="1:22" x14ac:dyDescent="0.3">
      <c r="A7544" s="14">
        <f t="shared" si="753"/>
        <v>617.80499999997642</v>
      </c>
      <c r="B7544" s="14">
        <v>203.06450000000001</v>
      </c>
      <c r="C7544" s="14">
        <v>187.56450000000001</v>
      </c>
      <c r="D7544" s="12">
        <v>20067.174603174601</v>
      </c>
      <c r="E7544" s="27">
        <v>9</v>
      </c>
      <c r="F7544" s="26">
        <v>12</v>
      </c>
      <c r="G7544">
        <v>1951</v>
      </c>
      <c r="H7544" s="22">
        <f t="shared" si="755"/>
        <v>1.0826382391124121</v>
      </c>
      <c r="I7544" s="4">
        <f t="shared" si="754"/>
        <v>1.3690962809642138</v>
      </c>
      <c r="Q7544" s="14"/>
      <c r="S7544" s="29"/>
      <c r="T7544" s="7"/>
      <c r="V7544" s="7"/>
    </row>
    <row r="7545" spans="1:22" x14ac:dyDescent="0.3">
      <c r="A7545" s="14">
        <f t="shared" ref="A7545:A7608" si="756">A7544+0.082</f>
        <v>617.88699999997641</v>
      </c>
      <c r="B7545" s="14">
        <v>203.35480000000001</v>
      </c>
      <c r="C7545" s="14">
        <v>187.74189999999999</v>
      </c>
      <c r="D7545" s="12">
        <v>20062.809523809523</v>
      </c>
      <c r="E7545" s="27">
        <v>4</v>
      </c>
      <c r="F7545" s="26">
        <v>12</v>
      </c>
      <c r="G7545">
        <v>1951</v>
      </c>
      <c r="H7545" s="22">
        <f t="shared" si="755"/>
        <v>1.0831615105631722</v>
      </c>
      <c r="I7545" s="4">
        <f t="shared" si="754"/>
        <v>1.3835286293161588</v>
      </c>
      <c r="Q7545" s="14"/>
      <c r="S7545" s="29"/>
      <c r="T7545" s="7"/>
      <c r="V7545" s="7"/>
    </row>
    <row r="7546" spans="1:22" x14ac:dyDescent="0.3">
      <c r="A7546" s="14">
        <f t="shared" si="756"/>
        <v>617.9689999999764</v>
      </c>
      <c r="B7546" s="14">
        <v>202.8065</v>
      </c>
      <c r="C7546" s="14">
        <v>187.16130000000001</v>
      </c>
      <c r="D7546" s="12">
        <v>20058.444444444442</v>
      </c>
      <c r="E7546" s="27">
        <v>30</v>
      </c>
      <c r="F7546" s="26">
        <v>11</v>
      </c>
      <c r="G7546">
        <v>1951</v>
      </c>
      <c r="H7546" s="22">
        <f t="shared" si="755"/>
        <v>1.0835920673771768</v>
      </c>
      <c r="I7546" s="4">
        <f t="shared" si="754"/>
        <v>1.3954038155430999</v>
      </c>
      <c r="Q7546" s="14"/>
      <c r="S7546" s="29"/>
      <c r="T7546" s="7"/>
    </row>
    <row r="7547" spans="1:22" x14ac:dyDescent="0.3">
      <c r="A7547" s="14">
        <f t="shared" si="756"/>
        <v>618.0509999999764</v>
      </c>
      <c r="B7547" s="14">
        <v>202.3065</v>
      </c>
      <c r="C7547" s="14">
        <v>186.5968</v>
      </c>
      <c r="D7547" s="12">
        <v>20054.079365079364</v>
      </c>
      <c r="E7547" s="27">
        <v>26</v>
      </c>
      <c r="F7547" s="26">
        <v>11</v>
      </c>
      <c r="G7547">
        <v>1951</v>
      </c>
      <c r="H7547" s="22">
        <f t="shared" si="755"/>
        <v>1.0841906184886343</v>
      </c>
      <c r="I7547" s="4">
        <f t="shared" si="754"/>
        <v>1.411912451996415</v>
      </c>
      <c r="Q7547" s="14"/>
      <c r="S7547" s="29"/>
      <c r="T7547" s="7"/>
      <c r="V7547" s="7"/>
    </row>
    <row r="7548" spans="1:22" x14ac:dyDescent="0.3">
      <c r="A7548" s="14">
        <f t="shared" si="756"/>
        <v>618.13299999997639</v>
      </c>
      <c r="B7548" s="14">
        <v>202.8065</v>
      </c>
      <c r="C7548" s="14">
        <v>187.03229999999999</v>
      </c>
      <c r="D7548" s="12">
        <v>20049.714285714283</v>
      </c>
      <c r="E7548" s="27">
        <v>21</v>
      </c>
      <c r="F7548" s="26">
        <v>11</v>
      </c>
      <c r="G7548">
        <v>1951</v>
      </c>
      <c r="H7548" s="22">
        <f t="shared" si="755"/>
        <v>1.0843394429732192</v>
      </c>
      <c r="I7548" s="4">
        <f t="shared" si="754"/>
        <v>1.4160171796701821</v>
      </c>
      <c r="Q7548" s="14"/>
      <c r="S7548" s="29"/>
      <c r="T7548" s="7"/>
      <c r="V7548" s="7"/>
    </row>
    <row r="7549" spans="1:22" x14ac:dyDescent="0.3">
      <c r="A7549" s="14">
        <f t="shared" si="756"/>
        <v>618.21499999997638</v>
      </c>
      <c r="B7549" s="14">
        <v>203.25810000000001</v>
      </c>
      <c r="C7549" s="14">
        <v>187.43549999999999</v>
      </c>
      <c r="D7549" s="12">
        <v>20045.349206349205</v>
      </c>
      <c r="E7549" s="27">
        <v>17</v>
      </c>
      <c r="F7549" s="26">
        <v>11</v>
      </c>
      <c r="G7549">
        <v>1951</v>
      </c>
      <c r="H7549" s="22">
        <f t="shared" si="755"/>
        <v>1.0844162391862802</v>
      </c>
      <c r="I7549" s="4">
        <f t="shared" si="754"/>
        <v>1.4181352957978564</v>
      </c>
      <c r="Q7549" s="14"/>
      <c r="S7549" s="29"/>
      <c r="T7549" s="7"/>
      <c r="V7549" s="7"/>
    </row>
    <row r="7550" spans="1:22" x14ac:dyDescent="0.3">
      <c r="A7550" s="14">
        <f t="shared" si="756"/>
        <v>618.29699999997638</v>
      </c>
      <c r="B7550" s="14">
        <v>203.0968</v>
      </c>
      <c r="C7550" s="14">
        <v>187.56450000000001</v>
      </c>
      <c r="D7550" s="12">
        <v>20040.984126984124</v>
      </c>
      <c r="E7550" s="27">
        <v>12</v>
      </c>
      <c r="F7550" s="26">
        <v>11</v>
      </c>
      <c r="G7550">
        <v>1951</v>
      </c>
      <c r="H7550" s="22">
        <f t="shared" si="755"/>
        <v>1.0828104465397237</v>
      </c>
      <c r="I7550" s="4">
        <f t="shared" si="754"/>
        <v>1.3738459335128919</v>
      </c>
      <c r="Q7550" s="14"/>
      <c r="S7550" s="29"/>
      <c r="T7550" s="7"/>
      <c r="V7550" s="7"/>
    </row>
    <row r="7551" spans="1:22" x14ac:dyDescent="0.3">
      <c r="A7551" s="14">
        <f t="shared" si="756"/>
        <v>618.37899999997637</v>
      </c>
      <c r="B7551" s="14">
        <v>202.7097</v>
      </c>
      <c r="C7551" s="14">
        <v>187.1935</v>
      </c>
      <c r="D7551" s="12">
        <v>20036.619047619046</v>
      </c>
      <c r="E7551" s="27">
        <v>8</v>
      </c>
      <c r="F7551" s="26">
        <v>11</v>
      </c>
      <c r="G7551">
        <v>1951</v>
      </c>
      <c r="H7551" s="22">
        <f t="shared" si="755"/>
        <v>1.0828885618357476</v>
      </c>
      <c r="I7551" s="4">
        <f t="shared" si="754"/>
        <v>1.3760004312639043</v>
      </c>
      <c r="Q7551" s="14"/>
      <c r="S7551" s="29"/>
      <c r="T7551" s="7"/>
      <c r="V7551" s="7"/>
    </row>
    <row r="7552" spans="1:22" x14ac:dyDescent="0.3">
      <c r="A7552" s="14">
        <f t="shared" si="756"/>
        <v>618.46099999997637</v>
      </c>
      <c r="B7552" s="14">
        <v>203</v>
      </c>
      <c r="C7552" s="14">
        <v>187.3871</v>
      </c>
      <c r="D7552" s="12">
        <v>20032.253968253968</v>
      </c>
      <c r="E7552" s="27">
        <v>4</v>
      </c>
      <c r="F7552" s="26">
        <v>11</v>
      </c>
      <c r="G7552">
        <v>1951</v>
      </c>
      <c r="H7552" s="22">
        <f t="shared" si="755"/>
        <v>1.0833189691286114</v>
      </c>
      <c r="I7552" s="4">
        <f t="shared" si="754"/>
        <v>1.3878714935486982</v>
      </c>
      <c r="Q7552" s="14"/>
      <c r="S7552" s="29"/>
      <c r="T7552" s="7"/>
      <c r="V7552" s="7"/>
    </row>
    <row r="7553" spans="1:22" x14ac:dyDescent="0.3">
      <c r="A7553" s="14">
        <f t="shared" si="756"/>
        <v>618.54299999997636</v>
      </c>
      <c r="B7553" s="14">
        <v>203</v>
      </c>
      <c r="C7553" s="14">
        <v>187.54839999999999</v>
      </c>
      <c r="D7553" s="12">
        <v>20027.888888888887</v>
      </c>
      <c r="E7553" s="27">
        <v>30</v>
      </c>
      <c r="F7553" s="26">
        <v>10</v>
      </c>
      <c r="G7553">
        <v>1951</v>
      </c>
      <c r="H7553" s="22">
        <f t="shared" si="755"/>
        <v>1.0823872664336247</v>
      </c>
      <c r="I7553" s="4">
        <f t="shared" si="754"/>
        <v>1.3621742042451064</v>
      </c>
      <c r="Q7553" s="14"/>
      <c r="S7553" s="29"/>
      <c r="T7553" s="7"/>
    </row>
    <row r="7554" spans="1:22" x14ac:dyDescent="0.3">
      <c r="A7554" s="14">
        <f t="shared" si="756"/>
        <v>618.62499999997635</v>
      </c>
      <c r="B7554" s="14">
        <v>202.43549999999999</v>
      </c>
      <c r="C7554" s="14">
        <v>187.22579999999999</v>
      </c>
      <c r="D7554" s="12">
        <v>20023.523809523809</v>
      </c>
      <c r="E7554" s="27">
        <v>26</v>
      </c>
      <c r="F7554" s="26">
        <v>10</v>
      </c>
      <c r="G7554">
        <v>1951</v>
      </c>
      <c r="H7554" s="22">
        <f t="shared" si="755"/>
        <v>1.0812372012831566</v>
      </c>
      <c r="I7554" s="4">
        <f t="shared" si="754"/>
        <v>1.3304542606959668</v>
      </c>
      <c r="Q7554" s="14"/>
      <c r="S7554" s="29"/>
      <c r="T7554" s="7"/>
      <c r="V7554" s="7"/>
    </row>
    <row r="7555" spans="1:22" x14ac:dyDescent="0.3">
      <c r="A7555" s="14">
        <f t="shared" si="756"/>
        <v>618.70699999997635</v>
      </c>
      <c r="B7555" s="14">
        <v>202.54839999999999</v>
      </c>
      <c r="C7555" s="14">
        <v>187.32259999999999</v>
      </c>
      <c r="D7555" s="12">
        <v>20019.158730158728</v>
      </c>
      <c r="E7555" s="27">
        <v>22</v>
      </c>
      <c r="F7555" s="26">
        <v>10</v>
      </c>
      <c r="G7555">
        <v>1951</v>
      </c>
      <c r="H7555" s="22">
        <f t="shared" si="755"/>
        <v>1.0812811694904938</v>
      </c>
      <c r="I7555" s="4">
        <f t="shared" si="754"/>
        <v>1.3316669476938516</v>
      </c>
      <c r="Q7555" s="14"/>
      <c r="S7555" s="29"/>
      <c r="T7555" s="7"/>
      <c r="V7555" s="7"/>
    </row>
    <row r="7556" spans="1:22" x14ac:dyDescent="0.3">
      <c r="A7556" s="14">
        <f t="shared" si="756"/>
        <v>618.78899999997634</v>
      </c>
      <c r="B7556" s="14">
        <v>203.0968</v>
      </c>
      <c r="C7556" s="14">
        <v>188.04839999999999</v>
      </c>
      <c r="D7556" s="12">
        <v>20014.79365079365</v>
      </c>
      <c r="E7556" s="27">
        <v>17</v>
      </c>
      <c r="F7556" s="26">
        <v>10</v>
      </c>
      <c r="G7556">
        <v>1951</v>
      </c>
      <c r="H7556" s="22">
        <f t="shared" si="755"/>
        <v>1.0800240789073452</v>
      </c>
      <c r="I7556" s="4">
        <f t="shared" si="754"/>
        <v>1.2969951359991854</v>
      </c>
      <c r="Q7556" s="14"/>
      <c r="S7556" s="29"/>
      <c r="T7556" s="7"/>
      <c r="V7556" s="7"/>
    </row>
    <row r="7557" spans="1:22" x14ac:dyDescent="0.3">
      <c r="A7557" s="14">
        <f t="shared" si="756"/>
        <v>618.87099999997633</v>
      </c>
      <c r="B7557" s="14">
        <v>202.82259999999999</v>
      </c>
      <c r="C7557" s="14">
        <v>188</v>
      </c>
      <c r="D7557" s="12">
        <v>20010.428571428569</v>
      </c>
      <c r="E7557" s="27">
        <v>13</v>
      </c>
      <c r="F7557" s="26">
        <v>10</v>
      </c>
      <c r="G7557">
        <v>1951</v>
      </c>
      <c r="H7557" s="22">
        <f t="shared" si="755"/>
        <v>1.0788436170212765</v>
      </c>
      <c r="I7557" s="4">
        <f t="shared" si="754"/>
        <v>1.2644368201744092</v>
      </c>
      <c r="Q7557" s="14"/>
      <c r="S7557" s="29"/>
      <c r="T7557" s="7"/>
      <c r="V7557" s="7"/>
    </row>
    <row r="7558" spans="1:22" x14ac:dyDescent="0.3">
      <c r="A7558" s="14">
        <f t="shared" si="756"/>
        <v>618.95299999997633</v>
      </c>
      <c r="B7558" s="14">
        <v>201.98390000000001</v>
      </c>
      <c r="C7558" s="14">
        <v>187.35480000000001</v>
      </c>
      <c r="D7558" s="12">
        <v>20006.063492063491</v>
      </c>
      <c r="E7558" s="27">
        <v>9</v>
      </c>
      <c r="F7558" s="26">
        <v>10</v>
      </c>
      <c r="G7558">
        <v>1951</v>
      </c>
      <c r="H7558" s="22">
        <f t="shared" si="755"/>
        <v>1.0780823336258265</v>
      </c>
      <c r="I7558" s="4">
        <f t="shared" ref="I7558:I7621" si="757">STANDARDIZE(H7558,H$2,H$3)</f>
        <v>1.2434398650725678</v>
      </c>
      <c r="Q7558" s="14"/>
      <c r="S7558" s="29"/>
      <c r="T7558" s="7"/>
      <c r="V7558" s="7"/>
    </row>
    <row r="7559" spans="1:22" x14ac:dyDescent="0.3">
      <c r="A7559" s="14">
        <f t="shared" si="756"/>
        <v>619.03499999997632</v>
      </c>
      <c r="B7559" s="14">
        <v>201.37100000000001</v>
      </c>
      <c r="C7559" s="14">
        <v>186.5806</v>
      </c>
      <c r="D7559" s="12">
        <v>20001.69841269841</v>
      </c>
      <c r="E7559" s="27">
        <v>4</v>
      </c>
      <c r="F7559" s="26">
        <v>10</v>
      </c>
      <c r="G7559">
        <v>1951</v>
      </c>
      <c r="H7559" s="22">
        <f t="shared" si="755"/>
        <v>1.0792708352315299</v>
      </c>
      <c r="I7559" s="4">
        <f t="shared" si="757"/>
        <v>1.2762199243810586</v>
      </c>
      <c r="Q7559" s="14"/>
      <c r="S7559" s="29"/>
      <c r="T7559" s="7"/>
      <c r="V7559" s="7"/>
    </row>
    <row r="7560" spans="1:22" x14ac:dyDescent="0.3">
      <c r="A7560" s="14">
        <f t="shared" si="756"/>
        <v>619.11699999997631</v>
      </c>
      <c r="B7560" s="14">
        <v>201.54839999999999</v>
      </c>
      <c r="C7560" s="14">
        <v>187.17740000000001</v>
      </c>
      <c r="D7560" s="12">
        <v>19997.333333333332</v>
      </c>
      <c r="E7560" s="27">
        <v>30</v>
      </c>
      <c r="F7560" s="26">
        <v>9</v>
      </c>
      <c r="G7560">
        <v>1951</v>
      </c>
      <c r="H7560" s="22">
        <f t="shared" si="755"/>
        <v>1.0767774314634138</v>
      </c>
      <c r="I7560" s="4">
        <f t="shared" si="757"/>
        <v>1.2074493623501483</v>
      </c>
      <c r="Q7560" s="14"/>
      <c r="S7560" s="29"/>
      <c r="T7560" s="7"/>
    </row>
    <row r="7561" spans="1:22" x14ac:dyDescent="0.3">
      <c r="A7561" s="14">
        <f t="shared" si="756"/>
        <v>619.19899999997631</v>
      </c>
      <c r="B7561" s="14">
        <v>202.01609999999999</v>
      </c>
      <c r="C7561" s="14">
        <v>187.43549999999999</v>
      </c>
      <c r="D7561" s="12">
        <v>19992.968253968251</v>
      </c>
      <c r="E7561" s="27">
        <v>25</v>
      </c>
      <c r="F7561" s="26">
        <v>9</v>
      </c>
      <c r="G7561">
        <v>1951</v>
      </c>
      <c r="H7561" s="22">
        <f t="shared" ref="H7561:H7624" si="758">B7561/C7561</f>
        <v>1.0777899597461527</v>
      </c>
      <c r="I7561" s="4">
        <f t="shared" si="757"/>
        <v>1.2353759019529806</v>
      </c>
      <c r="Q7561" s="14"/>
      <c r="S7561" s="29"/>
      <c r="T7561" s="7"/>
      <c r="V7561" s="7"/>
    </row>
    <row r="7562" spans="1:22" x14ac:dyDescent="0.3">
      <c r="A7562" s="14">
        <f t="shared" si="756"/>
        <v>619.2809999999763</v>
      </c>
      <c r="B7562" s="14">
        <v>203</v>
      </c>
      <c r="C7562" s="14">
        <v>188.2903</v>
      </c>
      <c r="D7562" s="12">
        <v>19988.603174603173</v>
      </c>
      <c r="E7562" s="27">
        <v>21</v>
      </c>
      <c r="F7562" s="26">
        <v>9</v>
      </c>
      <c r="G7562">
        <v>1951</v>
      </c>
      <c r="H7562" s="22">
        <f t="shared" si="758"/>
        <v>1.0781224524046114</v>
      </c>
      <c r="I7562" s="4">
        <f t="shared" si="757"/>
        <v>1.2445463809928161</v>
      </c>
      <c r="Q7562" s="14"/>
      <c r="S7562" s="29"/>
      <c r="T7562" s="7"/>
      <c r="V7562" s="7"/>
    </row>
    <row r="7563" spans="1:22" x14ac:dyDescent="0.3">
      <c r="A7563" s="14">
        <f t="shared" si="756"/>
        <v>619.3629999999763</v>
      </c>
      <c r="B7563" s="14">
        <v>203.48390000000001</v>
      </c>
      <c r="C7563" s="14">
        <v>188.77420000000001</v>
      </c>
      <c r="D7563" s="12">
        <v>19984.238095238092</v>
      </c>
      <c r="E7563" s="27">
        <v>17</v>
      </c>
      <c r="F7563" s="26">
        <v>9</v>
      </c>
      <c r="G7563">
        <v>1951</v>
      </c>
      <c r="H7563" s="22">
        <f t="shared" si="758"/>
        <v>1.0779221948762066</v>
      </c>
      <c r="I7563" s="4">
        <f t="shared" si="757"/>
        <v>1.2390230786879814</v>
      </c>
      <c r="Q7563" s="14"/>
      <c r="S7563" s="29"/>
      <c r="T7563" s="7"/>
      <c r="V7563" s="7"/>
    </row>
    <row r="7564" spans="1:22" x14ac:dyDescent="0.3">
      <c r="A7564" s="14">
        <f t="shared" si="756"/>
        <v>619.44499999997629</v>
      </c>
      <c r="B7564" s="14">
        <v>202.6129</v>
      </c>
      <c r="C7564" s="14">
        <v>188.48390000000001</v>
      </c>
      <c r="D7564" s="12">
        <v>19979.873015873014</v>
      </c>
      <c r="E7564" s="27">
        <v>12</v>
      </c>
      <c r="F7564" s="26">
        <v>9</v>
      </c>
      <c r="G7564">
        <v>1951</v>
      </c>
      <c r="H7564" s="22">
        <f t="shared" si="758"/>
        <v>1.0749613096927642</v>
      </c>
      <c r="I7564" s="4">
        <f t="shared" si="757"/>
        <v>1.157358913109146</v>
      </c>
      <c r="Q7564" s="14"/>
      <c r="S7564" s="29"/>
      <c r="T7564" s="7"/>
      <c r="V7564" s="7"/>
    </row>
    <row r="7565" spans="1:22" x14ac:dyDescent="0.3">
      <c r="A7565" s="14">
        <f t="shared" si="756"/>
        <v>619.52699999997628</v>
      </c>
      <c r="B7565" s="14">
        <v>201.5806</v>
      </c>
      <c r="C7565" s="14">
        <v>188.2097</v>
      </c>
      <c r="D7565" s="12">
        <v>19975.507936507936</v>
      </c>
      <c r="E7565" s="27">
        <v>8</v>
      </c>
      <c r="F7565" s="26">
        <v>9</v>
      </c>
      <c r="G7565">
        <v>1951</v>
      </c>
      <c r="H7565" s="22">
        <f t="shared" si="758"/>
        <v>1.0710425658188711</v>
      </c>
      <c r="I7565" s="4">
        <f t="shared" si="757"/>
        <v>1.0492760497923783</v>
      </c>
      <c r="Q7565" s="14"/>
      <c r="S7565" s="29"/>
      <c r="T7565" s="7"/>
      <c r="V7565" s="7"/>
    </row>
    <row r="7566" spans="1:22" x14ac:dyDescent="0.3">
      <c r="A7566" s="14">
        <f t="shared" si="756"/>
        <v>619.60899999997628</v>
      </c>
      <c r="B7566" s="14">
        <v>199.9032</v>
      </c>
      <c r="C7566" s="14">
        <v>187.37100000000001</v>
      </c>
      <c r="D7566" s="12">
        <v>19971.142857142855</v>
      </c>
      <c r="E7566" s="27">
        <v>4</v>
      </c>
      <c r="F7566" s="26">
        <v>9</v>
      </c>
      <c r="G7566">
        <v>1951</v>
      </c>
      <c r="H7566" s="22">
        <f t="shared" si="758"/>
        <v>1.0668844164785372</v>
      </c>
      <c r="I7566" s="4">
        <f t="shared" si="757"/>
        <v>0.93459014500637583</v>
      </c>
      <c r="Q7566" s="14"/>
      <c r="S7566" s="29"/>
      <c r="T7566" s="7"/>
      <c r="V7566" s="7"/>
    </row>
    <row r="7567" spans="1:22" x14ac:dyDescent="0.3">
      <c r="A7567" s="14">
        <f t="shared" si="756"/>
        <v>619.69099999997627</v>
      </c>
      <c r="B7567" s="14">
        <v>198.24189999999999</v>
      </c>
      <c r="C7567" s="14">
        <v>186.5806</v>
      </c>
      <c r="D7567" s="12">
        <v>19966.777777777777</v>
      </c>
      <c r="E7567" s="27">
        <v>30</v>
      </c>
      <c r="F7567" s="26">
        <v>8</v>
      </c>
      <c r="G7567">
        <v>1951</v>
      </c>
      <c r="H7567" s="22">
        <f t="shared" si="758"/>
        <v>1.0625000669951752</v>
      </c>
      <c r="I7567" s="4">
        <f t="shared" si="757"/>
        <v>0.81366541473754328</v>
      </c>
      <c r="Q7567" s="14"/>
      <c r="S7567" s="29"/>
      <c r="T7567" s="7"/>
    </row>
    <row r="7568" spans="1:22" x14ac:dyDescent="0.3">
      <c r="A7568" s="14">
        <f t="shared" si="756"/>
        <v>619.77299999997626</v>
      </c>
      <c r="B7568" s="14">
        <v>197.2903</v>
      </c>
      <c r="C7568" s="14">
        <v>186.03229999999999</v>
      </c>
      <c r="D7568" s="12">
        <v>19962.412698412696</v>
      </c>
      <c r="E7568" s="27">
        <v>26</v>
      </c>
      <c r="F7568" s="26">
        <v>8</v>
      </c>
      <c r="G7568">
        <v>1951</v>
      </c>
      <c r="H7568" s="22">
        <f t="shared" si="758"/>
        <v>1.0605163726944193</v>
      </c>
      <c r="I7568" s="4">
        <f t="shared" si="757"/>
        <v>0.75895314803411906</v>
      </c>
      <c r="Q7568" s="14"/>
      <c r="S7568" s="29"/>
      <c r="T7568" s="7"/>
      <c r="V7568" s="7"/>
    </row>
    <row r="7569" spans="1:22" x14ac:dyDescent="0.3">
      <c r="A7569" s="14">
        <f t="shared" si="756"/>
        <v>619.85499999997626</v>
      </c>
      <c r="B7569" s="14">
        <v>197.4194</v>
      </c>
      <c r="C7569" s="14">
        <v>186.32259999999999</v>
      </c>
      <c r="D7569" s="12">
        <v>19958.047619047618</v>
      </c>
      <c r="E7569" s="27">
        <v>22</v>
      </c>
      <c r="F7569" s="26">
        <v>8</v>
      </c>
      <c r="G7569">
        <v>1951</v>
      </c>
      <c r="H7569" s="22">
        <f t="shared" si="758"/>
        <v>1.0595569190210956</v>
      </c>
      <c r="I7569" s="4">
        <f t="shared" si="757"/>
        <v>0.73249045907823185</v>
      </c>
      <c r="Q7569" s="14"/>
      <c r="S7569" s="29"/>
      <c r="T7569" s="7"/>
      <c r="V7569" s="7"/>
    </row>
    <row r="7570" spans="1:22" x14ac:dyDescent="0.3">
      <c r="A7570" s="14">
        <f t="shared" si="756"/>
        <v>619.93699999997625</v>
      </c>
      <c r="B7570" s="14">
        <v>197.03229999999999</v>
      </c>
      <c r="C7570" s="14">
        <v>186.64519999999999</v>
      </c>
      <c r="D7570" s="12">
        <v>19953.682539682537</v>
      </c>
      <c r="E7570" s="27">
        <v>17</v>
      </c>
      <c r="F7570" s="26">
        <v>8</v>
      </c>
      <c r="G7570">
        <v>1951</v>
      </c>
      <c r="H7570" s="22">
        <f t="shared" si="758"/>
        <v>1.0556515785029565</v>
      </c>
      <c r="I7570" s="4">
        <f t="shared" si="757"/>
        <v>0.62477727367728608</v>
      </c>
      <c r="Q7570" s="14"/>
      <c r="S7570" s="29"/>
      <c r="T7570" s="7"/>
      <c r="V7570" s="7"/>
    </row>
    <row r="7571" spans="1:22" x14ac:dyDescent="0.3">
      <c r="A7571" s="14">
        <f t="shared" si="756"/>
        <v>620.01899999997624</v>
      </c>
      <c r="B7571" s="14">
        <v>195.0806</v>
      </c>
      <c r="C7571" s="14">
        <v>185.64519999999999</v>
      </c>
      <c r="D7571" s="12">
        <v>19949.317460317459</v>
      </c>
      <c r="E7571" s="27">
        <v>13</v>
      </c>
      <c r="F7571" s="26">
        <v>8</v>
      </c>
      <c r="G7571">
        <v>1951</v>
      </c>
      <c r="H7571" s="22">
        <f t="shared" si="758"/>
        <v>1.0508249068653539</v>
      </c>
      <c r="I7571" s="4">
        <f t="shared" si="757"/>
        <v>0.49165285736689585</v>
      </c>
      <c r="Q7571" s="14"/>
      <c r="S7571" s="29"/>
      <c r="T7571" s="7"/>
      <c r="V7571" s="7"/>
    </row>
    <row r="7572" spans="1:22" x14ac:dyDescent="0.3">
      <c r="A7572" s="14">
        <f t="shared" si="756"/>
        <v>620.10099999997624</v>
      </c>
      <c r="B7572" s="14">
        <v>192.96770000000001</v>
      </c>
      <c r="C7572" s="14">
        <v>184.48390000000001</v>
      </c>
      <c r="D7572" s="12">
        <v>19944.952380952378</v>
      </c>
      <c r="E7572" s="27">
        <v>8</v>
      </c>
      <c r="F7572" s="26">
        <v>8</v>
      </c>
      <c r="G7572">
        <v>1951</v>
      </c>
      <c r="H7572" s="22">
        <f t="shared" si="758"/>
        <v>1.0459866687553765</v>
      </c>
      <c r="I7572" s="4">
        <f t="shared" si="757"/>
        <v>0.35820942621578894</v>
      </c>
      <c r="Q7572" s="14"/>
      <c r="S7572" s="29"/>
      <c r="T7572" s="7"/>
      <c r="V7572" s="7"/>
    </row>
    <row r="7573" spans="1:22" x14ac:dyDescent="0.3">
      <c r="A7573" s="14">
        <f t="shared" si="756"/>
        <v>620.18299999997623</v>
      </c>
      <c r="B7573" s="14">
        <v>192.83869999999999</v>
      </c>
      <c r="C7573" s="14">
        <v>185.12899999999999</v>
      </c>
      <c r="D7573" s="12">
        <v>19940.5873015873</v>
      </c>
      <c r="E7573" s="27">
        <v>4</v>
      </c>
      <c r="F7573" s="26">
        <v>8</v>
      </c>
      <c r="G7573">
        <v>1951</v>
      </c>
      <c r="H7573" s="22">
        <f t="shared" si="758"/>
        <v>1.0416450150975807</v>
      </c>
      <c r="I7573" s="4">
        <f t="shared" si="757"/>
        <v>0.23846228938693773</v>
      </c>
      <c r="Q7573" s="14"/>
      <c r="S7573" s="29"/>
      <c r="T7573" s="7"/>
      <c r="V7573" s="7"/>
    </row>
    <row r="7574" spans="1:22" x14ac:dyDescent="0.3">
      <c r="A7574" s="14">
        <f t="shared" si="756"/>
        <v>620.26499999997623</v>
      </c>
      <c r="B7574" s="14">
        <v>193.3065</v>
      </c>
      <c r="C7574" s="14">
        <v>185.4194</v>
      </c>
      <c r="D7574" s="12">
        <v>19936.222222222219</v>
      </c>
      <c r="E7574" s="27">
        <v>31</v>
      </c>
      <c r="F7574" s="26">
        <v>7</v>
      </c>
      <c r="G7574">
        <v>1951</v>
      </c>
      <c r="H7574" s="22">
        <f t="shared" si="758"/>
        <v>1.042536541483793</v>
      </c>
      <c r="I7574" s="4">
        <f t="shared" si="757"/>
        <v>0.26305147603581086</v>
      </c>
      <c r="Q7574" s="14"/>
      <c r="S7574" s="29"/>
      <c r="T7574" s="7"/>
    </row>
    <row r="7575" spans="1:22" x14ac:dyDescent="0.3">
      <c r="A7575" s="14">
        <f t="shared" si="756"/>
        <v>620.34699999997622</v>
      </c>
      <c r="B7575" s="14">
        <v>193.06450000000001</v>
      </c>
      <c r="C7575" s="14">
        <v>184.7097</v>
      </c>
      <c r="D7575" s="12">
        <v>19931.857142857141</v>
      </c>
      <c r="E7575" s="27">
        <v>26</v>
      </c>
      <c r="F7575" s="26">
        <v>7</v>
      </c>
      <c r="G7575">
        <v>1951</v>
      </c>
      <c r="H7575" s="22">
        <f t="shared" si="758"/>
        <v>1.0452320587386585</v>
      </c>
      <c r="I7575" s="4">
        <f t="shared" si="757"/>
        <v>0.3373965295532253</v>
      </c>
      <c r="Q7575" s="14"/>
      <c r="S7575" s="29"/>
      <c r="T7575" s="7"/>
      <c r="V7575" s="7"/>
    </row>
    <row r="7576" spans="1:22" x14ac:dyDescent="0.3">
      <c r="A7576" s="14">
        <f t="shared" si="756"/>
        <v>620.42899999997621</v>
      </c>
      <c r="B7576" s="14">
        <v>193.27420000000001</v>
      </c>
      <c r="C7576" s="14">
        <v>184.0968</v>
      </c>
      <c r="D7576" s="12">
        <v>19927.492063492064</v>
      </c>
      <c r="E7576" s="27">
        <v>22</v>
      </c>
      <c r="F7576" s="26">
        <v>7</v>
      </c>
      <c r="G7576">
        <v>1951</v>
      </c>
      <c r="H7576" s="22">
        <f t="shared" si="758"/>
        <v>1.0498509479795413</v>
      </c>
      <c r="I7576" s="4">
        <f t="shared" si="757"/>
        <v>0.46479010018780464</v>
      </c>
      <c r="Q7576" s="14"/>
      <c r="S7576" s="29"/>
      <c r="T7576" s="7"/>
      <c r="V7576" s="7"/>
    </row>
    <row r="7577" spans="1:22" x14ac:dyDescent="0.3">
      <c r="A7577" s="14">
        <f t="shared" si="756"/>
        <v>620.51099999997621</v>
      </c>
      <c r="B7577" s="14">
        <v>195.0968</v>
      </c>
      <c r="C7577" s="14">
        <v>185.5968</v>
      </c>
      <c r="D7577" s="12">
        <v>19923.126984126982</v>
      </c>
      <c r="E7577" s="27">
        <v>18</v>
      </c>
      <c r="F7577" s="26">
        <v>7</v>
      </c>
      <c r="G7577">
        <v>1951</v>
      </c>
      <c r="H7577" s="22">
        <f t="shared" si="758"/>
        <v>1.0511862273487473</v>
      </c>
      <c r="I7577" s="4">
        <f t="shared" si="757"/>
        <v>0.50161843656188543</v>
      </c>
      <c r="Q7577" s="14"/>
      <c r="S7577" s="29"/>
      <c r="T7577" s="7"/>
      <c r="V7577" s="7"/>
    </row>
    <row r="7578" spans="1:22" x14ac:dyDescent="0.3">
      <c r="A7578" s="14">
        <f t="shared" si="756"/>
        <v>620.5929999999762</v>
      </c>
      <c r="B7578" s="14">
        <v>196</v>
      </c>
      <c r="C7578" s="14">
        <v>186.2903</v>
      </c>
      <c r="D7578" s="12">
        <v>19918.761904761905</v>
      </c>
      <c r="E7578" s="27">
        <v>13</v>
      </c>
      <c r="F7578" s="26">
        <v>7</v>
      </c>
      <c r="G7578">
        <v>1951</v>
      </c>
      <c r="H7578" s="22">
        <f t="shared" si="758"/>
        <v>1.0521213396510714</v>
      </c>
      <c r="I7578" s="4">
        <f t="shared" si="757"/>
        <v>0.52740976623546987</v>
      </c>
      <c r="Q7578" s="14"/>
      <c r="S7578" s="29"/>
      <c r="T7578" s="7"/>
      <c r="V7578" s="7"/>
    </row>
    <row r="7579" spans="1:22" x14ac:dyDescent="0.3">
      <c r="A7579" s="14">
        <f t="shared" si="756"/>
        <v>620.67499999997619</v>
      </c>
      <c r="B7579" s="14">
        <v>195.45160000000001</v>
      </c>
      <c r="C7579" s="14">
        <v>185.85480000000001</v>
      </c>
      <c r="D7579" s="12">
        <v>19914.396825396823</v>
      </c>
      <c r="E7579" s="27">
        <v>9</v>
      </c>
      <c r="F7579" s="26">
        <v>7</v>
      </c>
      <c r="G7579">
        <v>1951</v>
      </c>
      <c r="H7579" s="22">
        <f t="shared" si="758"/>
        <v>1.0516360083247782</v>
      </c>
      <c r="I7579" s="4">
        <f t="shared" si="757"/>
        <v>0.51402384434540893</v>
      </c>
      <c r="Q7579" s="14"/>
      <c r="S7579" s="29"/>
      <c r="T7579" s="7"/>
      <c r="V7579" s="7"/>
    </row>
    <row r="7580" spans="1:22" x14ac:dyDescent="0.3">
      <c r="A7580" s="14">
        <f t="shared" si="756"/>
        <v>620.75699999997619</v>
      </c>
      <c r="B7580" s="14">
        <v>195</v>
      </c>
      <c r="C7580" s="14">
        <v>185.43549999999999</v>
      </c>
      <c r="D7580" s="12">
        <v>19910.031746031746</v>
      </c>
      <c r="E7580" s="27">
        <v>5</v>
      </c>
      <c r="F7580" s="26">
        <v>7</v>
      </c>
      <c r="G7580">
        <v>1951</v>
      </c>
      <c r="H7580" s="22">
        <f t="shared" si="758"/>
        <v>1.0515785812317491</v>
      </c>
      <c r="I7580" s="4">
        <f t="shared" si="757"/>
        <v>0.5124399478606454</v>
      </c>
      <c r="Q7580" s="14"/>
      <c r="S7580" s="29"/>
      <c r="T7580" s="7"/>
      <c r="V7580" s="7"/>
    </row>
    <row r="7581" spans="1:22" x14ac:dyDescent="0.3">
      <c r="A7581" s="14">
        <f t="shared" si="756"/>
        <v>620.83899999997618</v>
      </c>
      <c r="B7581" s="14">
        <v>194.5968</v>
      </c>
      <c r="C7581" s="14">
        <v>185.25810000000001</v>
      </c>
      <c r="D7581" s="12">
        <v>19905.666666666664</v>
      </c>
      <c r="E7581" s="27">
        <v>30</v>
      </c>
      <c r="F7581" s="26">
        <v>6</v>
      </c>
      <c r="G7581">
        <v>1951</v>
      </c>
      <c r="H7581" s="22">
        <f t="shared" si="758"/>
        <v>1.0504091319084023</v>
      </c>
      <c r="I7581" s="4">
        <f t="shared" si="757"/>
        <v>0.48018536949607293</v>
      </c>
      <c r="Q7581" s="14"/>
      <c r="S7581" s="29"/>
      <c r="T7581" s="7"/>
    </row>
    <row r="7582" spans="1:22" x14ac:dyDescent="0.3">
      <c r="A7582" s="14">
        <f t="shared" si="756"/>
        <v>620.92099999997617</v>
      </c>
      <c r="B7582" s="14">
        <v>193.8065</v>
      </c>
      <c r="C7582" s="14">
        <v>184.33869999999999</v>
      </c>
      <c r="D7582" s="12">
        <v>19901.301587301587</v>
      </c>
      <c r="E7582" s="27">
        <v>26</v>
      </c>
      <c r="F7582" s="26">
        <v>6</v>
      </c>
      <c r="G7582">
        <v>1951</v>
      </c>
      <c r="H7582" s="22">
        <f t="shared" si="758"/>
        <v>1.0513608916630095</v>
      </c>
      <c r="I7582" s="4">
        <f t="shared" si="757"/>
        <v>0.50643585250235612</v>
      </c>
      <c r="Q7582" s="14"/>
      <c r="S7582" s="29"/>
      <c r="T7582" s="7"/>
      <c r="V7582" s="7"/>
    </row>
    <row r="7583" spans="1:22" x14ac:dyDescent="0.3">
      <c r="A7583" s="14">
        <f t="shared" si="756"/>
        <v>621.00299999997617</v>
      </c>
      <c r="B7583" s="14">
        <v>193.54839999999999</v>
      </c>
      <c r="C7583" s="14">
        <v>183.8871</v>
      </c>
      <c r="D7583" s="12">
        <v>19896.936507936505</v>
      </c>
      <c r="E7583" s="27">
        <v>21</v>
      </c>
      <c r="F7583" s="26">
        <v>6</v>
      </c>
      <c r="G7583">
        <v>1951</v>
      </c>
      <c r="H7583" s="22">
        <f t="shared" si="758"/>
        <v>1.0525393026482008</v>
      </c>
      <c r="I7583" s="4">
        <f t="shared" si="757"/>
        <v>0.5389376024360365</v>
      </c>
      <c r="Q7583" s="14"/>
      <c r="S7583" s="29"/>
      <c r="T7583" s="7"/>
      <c r="V7583" s="7"/>
    </row>
    <row r="7584" spans="1:22" x14ac:dyDescent="0.3">
      <c r="A7584" s="14">
        <f t="shared" si="756"/>
        <v>621.08499999997616</v>
      </c>
      <c r="B7584" s="14">
        <v>194.45160000000001</v>
      </c>
      <c r="C7584" s="14">
        <v>184.83869999999999</v>
      </c>
      <c r="D7584" s="12">
        <v>19892.571428571428</v>
      </c>
      <c r="E7584" s="27">
        <v>17</v>
      </c>
      <c r="F7584" s="26">
        <v>6</v>
      </c>
      <c r="G7584">
        <v>1951</v>
      </c>
      <c r="H7584" s="22">
        <f t="shared" si="758"/>
        <v>1.0520069660736633</v>
      </c>
      <c r="I7584" s="4">
        <f t="shared" si="757"/>
        <v>0.52425522893171772</v>
      </c>
      <c r="Q7584" s="14"/>
      <c r="S7584" s="29"/>
      <c r="T7584" s="7"/>
      <c r="V7584" s="7"/>
    </row>
    <row r="7585" spans="1:22" x14ac:dyDescent="0.3">
      <c r="A7585" s="14">
        <f t="shared" si="756"/>
        <v>621.16699999997616</v>
      </c>
      <c r="B7585" s="14">
        <v>195.43549999999999</v>
      </c>
      <c r="C7585" s="14">
        <v>185.56450000000001</v>
      </c>
      <c r="D7585" s="12">
        <v>19888.206349206346</v>
      </c>
      <c r="E7585" s="27">
        <v>13</v>
      </c>
      <c r="F7585" s="26">
        <v>6</v>
      </c>
      <c r="G7585">
        <v>1951</v>
      </c>
      <c r="H7585" s="22">
        <f t="shared" si="758"/>
        <v>1.05319444182481</v>
      </c>
      <c r="I7585" s="4">
        <f t="shared" si="757"/>
        <v>0.55700699414868426</v>
      </c>
      <c r="Q7585" s="14"/>
      <c r="S7585" s="29"/>
      <c r="T7585" s="7"/>
      <c r="V7585" s="7"/>
    </row>
    <row r="7586" spans="1:22" x14ac:dyDescent="0.3">
      <c r="A7586" s="14">
        <f t="shared" si="756"/>
        <v>621.24899999997615</v>
      </c>
      <c r="B7586" s="14">
        <v>194.75810000000001</v>
      </c>
      <c r="C7586" s="14">
        <v>184.74189999999999</v>
      </c>
      <c r="D7586" s="12">
        <v>19883.841269841269</v>
      </c>
      <c r="E7586" s="27">
        <v>8</v>
      </c>
      <c r="F7586" s="26">
        <v>6</v>
      </c>
      <c r="G7586">
        <v>1951</v>
      </c>
      <c r="H7586" s="22">
        <f t="shared" si="758"/>
        <v>1.0542172620288091</v>
      </c>
      <c r="I7586" s="4">
        <f t="shared" si="757"/>
        <v>0.58521739520167038</v>
      </c>
      <c r="Q7586" s="14"/>
      <c r="S7586" s="29"/>
      <c r="T7586" s="7"/>
      <c r="V7586" s="7"/>
    </row>
    <row r="7587" spans="1:22" x14ac:dyDescent="0.3">
      <c r="A7587" s="14">
        <f t="shared" si="756"/>
        <v>621.33099999997614</v>
      </c>
      <c r="B7587" s="14">
        <v>194.4032</v>
      </c>
      <c r="C7587" s="14">
        <v>184.25810000000001</v>
      </c>
      <c r="D7587" s="12">
        <v>19879.476190476187</v>
      </c>
      <c r="E7587" s="27">
        <v>4</v>
      </c>
      <c r="F7587" s="26">
        <v>6</v>
      </c>
      <c r="G7587">
        <v>1951</v>
      </c>
      <c r="H7587" s="22">
        <f t="shared" si="758"/>
        <v>1.0550591805733369</v>
      </c>
      <c r="I7587" s="4">
        <f t="shared" si="757"/>
        <v>0.60843834811423148</v>
      </c>
      <c r="Q7587" s="14"/>
      <c r="S7587" s="29"/>
      <c r="T7587" s="7"/>
      <c r="V7587" s="7"/>
    </row>
    <row r="7588" spans="1:22" x14ac:dyDescent="0.3">
      <c r="A7588" s="14">
        <f t="shared" si="756"/>
        <v>621.41299999997614</v>
      </c>
      <c r="B7588" s="14">
        <v>194.93549999999999</v>
      </c>
      <c r="C7588" s="14">
        <v>184.93549999999999</v>
      </c>
      <c r="D7588" s="12">
        <v>19875.111111111109</v>
      </c>
      <c r="E7588" s="27">
        <v>31</v>
      </c>
      <c r="F7588" s="26">
        <v>5</v>
      </c>
      <c r="G7588">
        <v>1951</v>
      </c>
      <c r="H7588" s="22">
        <f t="shared" si="758"/>
        <v>1.0540729064998338</v>
      </c>
      <c r="I7588" s="4">
        <f t="shared" si="757"/>
        <v>0.58123592577949135</v>
      </c>
      <c r="Q7588" s="14"/>
      <c r="S7588" s="29"/>
      <c r="T7588" s="7"/>
    </row>
    <row r="7589" spans="1:22" x14ac:dyDescent="0.3">
      <c r="A7589" s="14">
        <f t="shared" si="756"/>
        <v>621.49499999997613</v>
      </c>
      <c r="B7589" s="14">
        <v>195.17740000000001</v>
      </c>
      <c r="C7589" s="14">
        <v>185.37100000000001</v>
      </c>
      <c r="D7589" s="12">
        <v>19870.746031746032</v>
      </c>
      <c r="E7589" s="27">
        <v>26</v>
      </c>
      <c r="F7589" s="26">
        <v>5</v>
      </c>
      <c r="G7589">
        <v>1951</v>
      </c>
      <c r="H7589" s="22">
        <f t="shared" si="758"/>
        <v>1.0529014786563162</v>
      </c>
      <c r="I7589" s="4">
        <f t="shared" si="757"/>
        <v>0.5489267778558784</v>
      </c>
      <c r="Q7589" s="14"/>
      <c r="S7589" s="29"/>
      <c r="T7589" s="7"/>
      <c r="V7589" s="7"/>
    </row>
    <row r="7590" spans="1:22" x14ac:dyDescent="0.3">
      <c r="A7590" s="14">
        <f t="shared" si="756"/>
        <v>621.57699999997612</v>
      </c>
      <c r="B7590" s="14">
        <v>194.3871</v>
      </c>
      <c r="C7590" s="14">
        <v>184.74189999999999</v>
      </c>
      <c r="D7590" s="12">
        <v>19866.38095238095</v>
      </c>
      <c r="E7590" s="27">
        <v>22</v>
      </c>
      <c r="F7590" s="26">
        <v>5</v>
      </c>
      <c r="G7590">
        <v>1951</v>
      </c>
      <c r="H7590" s="22">
        <f t="shared" si="758"/>
        <v>1.0522090549030838</v>
      </c>
      <c r="I7590" s="4">
        <f t="shared" si="757"/>
        <v>0.52982904034450717</v>
      </c>
      <c r="Q7590" s="14"/>
      <c r="S7590" s="29"/>
      <c r="T7590" s="7"/>
      <c r="V7590" s="7"/>
    </row>
    <row r="7591" spans="1:22" x14ac:dyDescent="0.3">
      <c r="A7591" s="14">
        <f t="shared" si="756"/>
        <v>621.65899999997612</v>
      </c>
      <c r="B7591" s="14">
        <v>194.1129</v>
      </c>
      <c r="C7591" s="14">
        <v>184.9194</v>
      </c>
      <c r="D7591" s="12">
        <v>19862.015873015873</v>
      </c>
      <c r="E7591" s="27">
        <v>18</v>
      </c>
      <c r="F7591" s="26">
        <v>5</v>
      </c>
      <c r="G7591">
        <v>1951</v>
      </c>
      <c r="H7591" s="22">
        <f t="shared" si="758"/>
        <v>1.0497162547574781</v>
      </c>
      <c r="I7591" s="4">
        <f t="shared" si="757"/>
        <v>0.46107512682429019</v>
      </c>
      <c r="Q7591" s="14"/>
      <c r="S7591" s="29"/>
      <c r="T7591" s="7"/>
      <c r="V7591" s="7"/>
    </row>
    <row r="7592" spans="1:22" x14ac:dyDescent="0.3">
      <c r="A7592" s="14">
        <f t="shared" si="756"/>
        <v>621.74099999997611</v>
      </c>
      <c r="B7592" s="14">
        <v>194.72579999999999</v>
      </c>
      <c r="C7592" s="14">
        <v>185.3065</v>
      </c>
      <c r="D7592" s="12">
        <v>19857.650793650791</v>
      </c>
      <c r="E7592" s="27">
        <v>13</v>
      </c>
      <c r="F7592" s="26">
        <v>5</v>
      </c>
      <c r="G7592">
        <v>1951</v>
      </c>
      <c r="H7592" s="22">
        <f t="shared" si="758"/>
        <v>1.0508309206638731</v>
      </c>
      <c r="I7592" s="4">
        <f t="shared" si="757"/>
        <v>0.49181872392625225</v>
      </c>
      <c r="Q7592" s="14"/>
      <c r="S7592" s="29"/>
      <c r="T7592" s="7"/>
      <c r="V7592" s="7"/>
    </row>
    <row r="7593" spans="1:22" x14ac:dyDescent="0.3">
      <c r="A7593" s="14">
        <f t="shared" si="756"/>
        <v>621.8229999999761</v>
      </c>
      <c r="B7593" s="14">
        <v>194.7097</v>
      </c>
      <c r="C7593" s="14">
        <v>185.5968</v>
      </c>
      <c r="D7593" s="12">
        <v>19853.285714285714</v>
      </c>
      <c r="E7593" s="27">
        <v>9</v>
      </c>
      <c r="F7593" s="26">
        <v>5</v>
      </c>
      <c r="G7593">
        <v>1951</v>
      </c>
      <c r="H7593" s="22">
        <f t="shared" si="758"/>
        <v>1.0491005232848842</v>
      </c>
      <c r="I7593" s="4">
        <f t="shared" si="757"/>
        <v>0.44409263888075406</v>
      </c>
      <c r="Q7593" s="14"/>
      <c r="S7593" s="29"/>
      <c r="T7593" s="7"/>
      <c r="V7593" s="7"/>
    </row>
    <row r="7594" spans="1:22" x14ac:dyDescent="0.3">
      <c r="A7594" s="14">
        <f t="shared" si="756"/>
        <v>621.9049999999761</v>
      </c>
      <c r="B7594" s="14">
        <v>195.3065</v>
      </c>
      <c r="C7594" s="14">
        <v>186.5968</v>
      </c>
      <c r="D7594" s="12">
        <v>19848.920634920632</v>
      </c>
      <c r="E7594" s="27">
        <v>4</v>
      </c>
      <c r="F7594" s="26">
        <v>5</v>
      </c>
      <c r="G7594">
        <v>1951</v>
      </c>
      <c r="H7594" s="22">
        <f t="shared" si="758"/>
        <v>1.0466765775190143</v>
      </c>
      <c r="I7594" s="4">
        <f t="shared" si="757"/>
        <v>0.37723779780651268</v>
      </c>
      <c r="Q7594" s="14"/>
      <c r="S7594" s="29"/>
      <c r="T7594" s="7"/>
      <c r="V7594" s="7"/>
    </row>
    <row r="7595" spans="1:22" x14ac:dyDescent="0.3">
      <c r="A7595" s="14">
        <f t="shared" si="756"/>
        <v>621.98699999997609</v>
      </c>
      <c r="B7595" s="14">
        <v>196.06450000000001</v>
      </c>
      <c r="C7595" s="14">
        <v>187.56450000000001</v>
      </c>
      <c r="D7595" s="12">
        <v>19844.555555555555</v>
      </c>
      <c r="E7595" s="27">
        <v>30</v>
      </c>
      <c r="F7595" s="26">
        <v>4</v>
      </c>
      <c r="G7595">
        <v>1951</v>
      </c>
      <c r="H7595" s="22">
        <f t="shared" si="758"/>
        <v>1.0453177440293873</v>
      </c>
      <c r="I7595" s="4">
        <f t="shared" si="757"/>
        <v>0.33975981530603705</v>
      </c>
      <c r="Q7595" s="14"/>
      <c r="S7595" s="29"/>
      <c r="T7595" s="7"/>
    </row>
    <row r="7596" spans="1:22" x14ac:dyDescent="0.3">
      <c r="A7596" s="14">
        <f t="shared" si="756"/>
        <v>622.06899999997609</v>
      </c>
      <c r="B7596" s="14">
        <v>195.77420000000001</v>
      </c>
      <c r="C7596" s="14">
        <v>187.85480000000001</v>
      </c>
      <c r="D7596" s="12">
        <v>19840.190476190473</v>
      </c>
      <c r="E7596" s="27">
        <v>26</v>
      </c>
      <c r="F7596" s="26">
        <v>4</v>
      </c>
      <c r="G7596">
        <v>1951</v>
      </c>
      <c r="H7596" s="22">
        <f t="shared" si="758"/>
        <v>1.0421570276617897</v>
      </c>
      <c r="I7596" s="4">
        <f t="shared" si="757"/>
        <v>0.25258410642186957</v>
      </c>
      <c r="Q7596" s="14"/>
      <c r="S7596" s="29"/>
      <c r="T7596" s="7"/>
      <c r="V7596" s="7"/>
    </row>
    <row r="7597" spans="1:22" x14ac:dyDescent="0.3">
      <c r="A7597" s="14">
        <f t="shared" si="756"/>
        <v>622.15099999997608</v>
      </c>
      <c r="B7597" s="14">
        <v>194.6129</v>
      </c>
      <c r="C7597" s="14">
        <v>187.2903</v>
      </c>
      <c r="D7597" s="12">
        <v>19835.825396825396</v>
      </c>
      <c r="E7597" s="27">
        <v>21</v>
      </c>
      <c r="F7597" s="26">
        <v>4</v>
      </c>
      <c r="G7597">
        <v>1951</v>
      </c>
      <c r="H7597" s="22">
        <f t="shared" si="758"/>
        <v>1.0390975934151421</v>
      </c>
      <c r="I7597" s="4">
        <f t="shared" si="757"/>
        <v>0.16820185941919494</v>
      </c>
      <c r="Q7597" s="14"/>
      <c r="S7597" s="29"/>
      <c r="T7597" s="7"/>
      <c r="V7597" s="7"/>
    </row>
    <row r="7598" spans="1:22" x14ac:dyDescent="0.3">
      <c r="A7598" s="14">
        <f t="shared" si="756"/>
        <v>622.23299999997607</v>
      </c>
      <c r="B7598" s="14">
        <v>193.14519999999999</v>
      </c>
      <c r="C7598" s="14">
        <v>186.3871</v>
      </c>
      <c r="D7598" s="12">
        <v>19831.460317460314</v>
      </c>
      <c r="E7598" s="27">
        <v>17</v>
      </c>
      <c r="F7598" s="26">
        <v>4</v>
      </c>
      <c r="G7598">
        <v>1951</v>
      </c>
      <c r="H7598" s="22">
        <f t="shared" si="758"/>
        <v>1.036258410587428</v>
      </c>
      <c r="I7598" s="4">
        <f t="shared" si="757"/>
        <v>8.9894366157512076E-2</v>
      </c>
      <c r="Q7598" s="14"/>
      <c r="S7598" s="29"/>
      <c r="T7598" s="7"/>
      <c r="V7598" s="7"/>
    </row>
    <row r="7599" spans="1:22" x14ac:dyDescent="0.3">
      <c r="A7599" s="14">
        <f t="shared" si="756"/>
        <v>622.31499999997607</v>
      </c>
      <c r="B7599" s="14">
        <v>191.83869999999999</v>
      </c>
      <c r="C7599" s="14">
        <v>185.7097</v>
      </c>
      <c r="D7599" s="12">
        <v>19827.095238095237</v>
      </c>
      <c r="E7599" s="27">
        <v>13</v>
      </c>
      <c r="F7599" s="26">
        <v>4</v>
      </c>
      <c r="G7599">
        <v>1951</v>
      </c>
      <c r="H7599" s="22">
        <f t="shared" si="758"/>
        <v>1.033003122615566</v>
      </c>
      <c r="I7599" s="4">
        <f t="shared" si="757"/>
        <v>1.1027813291285824E-4</v>
      </c>
      <c r="Q7599" s="14"/>
      <c r="S7599" s="29"/>
      <c r="T7599" s="7"/>
      <c r="V7599" s="7"/>
    </row>
    <row r="7600" spans="1:22" x14ac:dyDescent="0.3">
      <c r="A7600" s="14">
        <f t="shared" si="756"/>
        <v>622.39699999997606</v>
      </c>
      <c r="B7600" s="14">
        <v>190.5806</v>
      </c>
      <c r="C7600" s="14">
        <v>185.03229999999999</v>
      </c>
      <c r="D7600" s="12">
        <v>19822.730158730155</v>
      </c>
      <c r="E7600" s="27">
        <v>8</v>
      </c>
      <c r="F7600" s="26">
        <v>4</v>
      </c>
      <c r="G7600">
        <v>1951</v>
      </c>
      <c r="H7600" s="22">
        <f t="shared" si="758"/>
        <v>1.0299855754914142</v>
      </c>
      <c r="I7600" s="4">
        <f t="shared" si="757"/>
        <v>-8.3116680266795265E-2</v>
      </c>
      <c r="Q7600" s="14"/>
      <c r="S7600" s="29"/>
      <c r="T7600" s="7"/>
      <c r="V7600" s="7"/>
    </row>
    <row r="7601" spans="1:22" x14ac:dyDescent="0.3">
      <c r="A7601" s="14">
        <f t="shared" si="756"/>
        <v>622.47899999997605</v>
      </c>
      <c r="B7601" s="14">
        <v>188.62899999999999</v>
      </c>
      <c r="C7601" s="14">
        <v>183.35480000000001</v>
      </c>
      <c r="D7601" s="12">
        <v>19818.365079365078</v>
      </c>
      <c r="E7601" s="27">
        <v>4</v>
      </c>
      <c r="F7601" s="26">
        <v>4</v>
      </c>
      <c r="G7601">
        <v>1951</v>
      </c>
      <c r="H7601" s="22">
        <f t="shared" si="758"/>
        <v>1.0287649955168885</v>
      </c>
      <c r="I7601" s="4">
        <f t="shared" si="757"/>
        <v>-0.11678149297189082</v>
      </c>
      <c r="Q7601" s="14"/>
      <c r="S7601" s="29"/>
      <c r="T7601" s="7"/>
      <c r="V7601" s="7"/>
    </row>
    <row r="7602" spans="1:22" x14ac:dyDescent="0.3">
      <c r="A7602" s="14">
        <f t="shared" si="756"/>
        <v>622.56099999997605</v>
      </c>
      <c r="B7602" s="14">
        <v>187.54839999999999</v>
      </c>
      <c r="C7602" s="14">
        <v>182.72579999999999</v>
      </c>
      <c r="D7602" s="12">
        <v>19814</v>
      </c>
      <c r="E7602" s="27">
        <v>31</v>
      </c>
      <c r="F7602" s="26">
        <v>3</v>
      </c>
      <c r="G7602">
        <v>1951</v>
      </c>
      <c r="H7602" s="23">
        <f t="shared" si="758"/>
        <v>1.0263925510245406</v>
      </c>
      <c r="I7602" s="4">
        <f t="shared" si="757"/>
        <v>-0.18221587757185054</v>
      </c>
      <c r="Q7602" s="14"/>
      <c r="S7602" s="29"/>
    </row>
    <row r="7603" spans="1:22" x14ac:dyDescent="0.3">
      <c r="A7603" s="14">
        <f t="shared" si="756"/>
        <v>622.64299999997604</v>
      </c>
      <c r="B7603" s="14">
        <v>188.0968</v>
      </c>
      <c r="C7603" s="14">
        <v>183.14519999999999</v>
      </c>
      <c r="D7603" s="12">
        <v>19812.301886792455</v>
      </c>
      <c r="E7603" s="27">
        <v>29</v>
      </c>
      <c r="F7603" s="26">
        <v>3</v>
      </c>
      <c r="G7603">
        <v>1951</v>
      </c>
      <c r="H7603" s="22">
        <f t="shared" si="758"/>
        <v>1.0270364716083196</v>
      </c>
      <c r="I7603" s="4">
        <f t="shared" si="757"/>
        <v>-0.16445590583522057</v>
      </c>
      <c r="Q7603" s="14"/>
      <c r="S7603" s="29"/>
      <c r="T7603" s="7"/>
      <c r="V7603" s="7"/>
    </row>
    <row r="7604" spans="1:22" x14ac:dyDescent="0.3">
      <c r="A7604" s="14">
        <f t="shared" si="756"/>
        <v>622.72499999997603</v>
      </c>
      <c r="B7604" s="14">
        <v>187.85480000000001</v>
      </c>
      <c r="C7604" s="14">
        <v>182.5806</v>
      </c>
      <c r="D7604" s="12">
        <v>19810.603773584906</v>
      </c>
      <c r="E7604" s="27">
        <v>27</v>
      </c>
      <c r="F7604" s="26">
        <v>3</v>
      </c>
      <c r="G7604">
        <v>1951</v>
      </c>
      <c r="H7604" s="22">
        <f t="shared" si="758"/>
        <v>1.0288869682759285</v>
      </c>
      <c r="I7604" s="4">
        <f t="shared" si="757"/>
        <v>-0.11341736266178834</v>
      </c>
      <c r="Q7604" s="14"/>
      <c r="S7604" s="29"/>
      <c r="T7604" s="7"/>
      <c r="V7604" s="7"/>
    </row>
    <row r="7605" spans="1:22" x14ac:dyDescent="0.3">
      <c r="A7605" s="14">
        <f t="shared" si="756"/>
        <v>622.80699999997603</v>
      </c>
      <c r="B7605" s="14">
        <v>188.43549999999999</v>
      </c>
      <c r="C7605" s="14">
        <v>182.7903</v>
      </c>
      <c r="D7605" s="12">
        <v>19808.905660377361</v>
      </c>
      <c r="E7605" s="27">
        <v>25</v>
      </c>
      <c r="F7605" s="26">
        <v>3</v>
      </c>
      <c r="G7605">
        <v>1951</v>
      </c>
      <c r="H7605" s="22">
        <f t="shared" si="758"/>
        <v>1.0308834768584547</v>
      </c>
      <c r="I7605" s="4">
        <f t="shared" si="757"/>
        <v>-5.8351665290359671E-2</v>
      </c>
      <c r="Q7605" s="14"/>
      <c r="S7605" s="29"/>
      <c r="T7605" s="7"/>
      <c r="V7605" s="7"/>
    </row>
    <row r="7606" spans="1:22" x14ac:dyDescent="0.3">
      <c r="A7606" s="14">
        <f t="shared" si="756"/>
        <v>622.88899999997602</v>
      </c>
      <c r="B7606" s="14">
        <v>189.82259999999999</v>
      </c>
      <c r="C7606" s="14">
        <v>184.0968</v>
      </c>
      <c r="D7606" s="12">
        <v>19807.207547169812</v>
      </c>
      <c r="E7606" s="27">
        <v>24</v>
      </c>
      <c r="F7606" s="26">
        <v>3</v>
      </c>
      <c r="G7606">
        <v>1951</v>
      </c>
      <c r="H7606" s="22">
        <f t="shared" si="758"/>
        <v>1.0311021158434042</v>
      </c>
      <c r="I7606" s="4">
        <f t="shared" si="757"/>
        <v>-5.2321384086364553E-2</v>
      </c>
      <c r="Q7606" s="14"/>
      <c r="S7606" s="29"/>
      <c r="T7606" s="7"/>
      <c r="V7606" s="7"/>
    </row>
    <row r="7607" spans="1:22" x14ac:dyDescent="0.3">
      <c r="A7607" s="14">
        <f t="shared" si="756"/>
        <v>622.97099999997602</v>
      </c>
      <c r="B7607" s="14">
        <v>190.96770000000001</v>
      </c>
      <c r="C7607" s="14">
        <v>184.72579999999999</v>
      </c>
      <c r="D7607" s="12">
        <v>19805.509433962266</v>
      </c>
      <c r="E7607" s="27">
        <v>22</v>
      </c>
      <c r="F7607" s="26">
        <v>3</v>
      </c>
      <c r="G7607">
        <v>1951</v>
      </c>
      <c r="H7607" s="22">
        <f t="shared" si="758"/>
        <v>1.0337900823815624</v>
      </c>
      <c r="I7607" s="4">
        <f t="shared" si="757"/>
        <v>2.1815413135646996E-2</v>
      </c>
      <c r="Q7607" s="14"/>
      <c r="S7607" s="29"/>
      <c r="T7607" s="7"/>
      <c r="V7607" s="7"/>
    </row>
    <row r="7608" spans="1:22" x14ac:dyDescent="0.3">
      <c r="A7608" s="14">
        <f t="shared" si="756"/>
        <v>623.05299999997601</v>
      </c>
      <c r="B7608" s="14">
        <v>192.22579999999999</v>
      </c>
      <c r="C7608" s="14">
        <v>185.01609999999999</v>
      </c>
      <c r="D7608" s="12">
        <v>19803.811320754718</v>
      </c>
      <c r="E7608" s="27">
        <v>20</v>
      </c>
      <c r="F7608" s="26">
        <v>3</v>
      </c>
      <c r="G7608">
        <v>1951</v>
      </c>
      <c r="H7608" s="22">
        <f t="shared" si="758"/>
        <v>1.0389679600856359</v>
      </c>
      <c r="I7608" s="4">
        <f t="shared" si="757"/>
        <v>0.16462644293748474</v>
      </c>
      <c r="Q7608" s="14"/>
      <c r="S7608" s="29"/>
      <c r="T7608" s="7"/>
      <c r="V7608" s="7"/>
    </row>
    <row r="7609" spans="1:22" x14ac:dyDescent="0.3">
      <c r="A7609" s="14">
        <f t="shared" ref="A7609:A7672" si="759">A7608+0.082</f>
        <v>623.134999999976</v>
      </c>
      <c r="B7609" s="14">
        <v>193.62899999999999</v>
      </c>
      <c r="C7609" s="14">
        <v>185.6129</v>
      </c>
      <c r="D7609" s="12">
        <v>19802.113207547172</v>
      </c>
      <c r="E7609" s="27">
        <v>19</v>
      </c>
      <c r="F7609" s="26">
        <v>3</v>
      </c>
      <c r="G7609">
        <v>1951</v>
      </c>
      <c r="H7609" s="22">
        <f t="shared" si="758"/>
        <v>1.0431871922695028</v>
      </c>
      <c r="I7609" s="4">
        <f t="shared" si="757"/>
        <v>0.28099707345219871</v>
      </c>
      <c r="Q7609" s="14"/>
      <c r="S7609" s="29"/>
      <c r="T7609" s="7"/>
      <c r="V7609" s="7"/>
    </row>
    <row r="7610" spans="1:22" x14ac:dyDescent="0.3">
      <c r="A7610" s="14">
        <f t="shared" si="759"/>
        <v>623.216999999976</v>
      </c>
      <c r="B7610" s="14">
        <v>195.53229999999999</v>
      </c>
      <c r="C7610" s="14">
        <v>186.51609999999999</v>
      </c>
      <c r="D7610" s="12">
        <v>19800.415094339623</v>
      </c>
      <c r="E7610" s="27">
        <v>17</v>
      </c>
      <c r="F7610" s="26">
        <v>3</v>
      </c>
      <c r="G7610">
        <v>1951</v>
      </c>
      <c r="H7610" s="22">
        <f t="shared" si="758"/>
        <v>1.0483400628685673</v>
      </c>
      <c r="I7610" s="4">
        <f t="shared" si="757"/>
        <v>0.42311838236397298</v>
      </c>
      <c r="Q7610" s="14"/>
      <c r="S7610" s="29"/>
      <c r="T7610" s="7"/>
      <c r="V7610" s="7"/>
    </row>
    <row r="7611" spans="1:22" x14ac:dyDescent="0.3">
      <c r="A7611" s="14">
        <f t="shared" si="759"/>
        <v>623.29899999997599</v>
      </c>
      <c r="B7611" s="14">
        <v>197.16130000000001</v>
      </c>
      <c r="C7611" s="14">
        <v>187.2097</v>
      </c>
      <c r="D7611" s="12">
        <v>19798.716981132078</v>
      </c>
      <c r="E7611" s="27">
        <v>15</v>
      </c>
      <c r="F7611" s="26">
        <v>3</v>
      </c>
      <c r="G7611">
        <v>1951</v>
      </c>
      <c r="H7611" s="22">
        <f t="shared" si="758"/>
        <v>1.0531575019884121</v>
      </c>
      <c r="I7611" s="4">
        <f t="shared" si="757"/>
        <v>0.55598815662910461</v>
      </c>
      <c r="Q7611" s="14"/>
      <c r="S7611" s="29"/>
      <c r="T7611" s="7"/>
      <c r="V7611" s="7"/>
    </row>
    <row r="7612" spans="1:22" x14ac:dyDescent="0.3">
      <c r="A7612" s="14">
        <f t="shared" si="759"/>
        <v>623.38099999997598</v>
      </c>
      <c r="B7612" s="14">
        <v>198.46770000000001</v>
      </c>
      <c r="C7612" s="14">
        <v>187.77420000000001</v>
      </c>
      <c r="D7612" s="12">
        <v>19797.018867924529</v>
      </c>
      <c r="E7612" s="27">
        <v>14</v>
      </c>
      <c r="F7612" s="26">
        <v>3</v>
      </c>
      <c r="G7612">
        <v>1951</v>
      </c>
      <c r="H7612" s="22">
        <f t="shared" si="758"/>
        <v>1.0569487181945123</v>
      </c>
      <c r="I7612" s="4">
        <f t="shared" si="757"/>
        <v>0.66055367971371759</v>
      </c>
      <c r="Q7612" s="14"/>
      <c r="S7612" s="29"/>
      <c r="T7612" s="7"/>
      <c r="V7612" s="7"/>
    </row>
    <row r="7613" spans="1:22" x14ac:dyDescent="0.3">
      <c r="A7613" s="14">
        <f t="shared" si="759"/>
        <v>623.46299999997598</v>
      </c>
      <c r="B7613" s="14">
        <v>199.32259999999999</v>
      </c>
      <c r="C7613" s="14">
        <v>188.7097</v>
      </c>
      <c r="D7613" s="12">
        <v>19795.320754716984</v>
      </c>
      <c r="E7613" s="27">
        <v>12</v>
      </c>
      <c r="F7613" s="26">
        <v>3</v>
      </c>
      <c r="G7613">
        <v>1951</v>
      </c>
      <c r="H7613" s="22">
        <f t="shared" si="758"/>
        <v>1.056239292415811</v>
      </c>
      <c r="I7613" s="4">
        <f t="shared" si="757"/>
        <v>0.64098700938765063</v>
      </c>
      <c r="Q7613" s="14"/>
      <c r="S7613" s="29"/>
      <c r="T7613" s="7"/>
      <c r="V7613" s="7"/>
    </row>
    <row r="7614" spans="1:22" x14ac:dyDescent="0.3">
      <c r="A7614" s="14">
        <f t="shared" si="759"/>
        <v>623.54499999997597</v>
      </c>
      <c r="B7614" s="14">
        <v>198.85480000000001</v>
      </c>
      <c r="C7614" s="14">
        <v>188.83869999999999</v>
      </c>
      <c r="D7614" s="12">
        <v>19793.622641509435</v>
      </c>
      <c r="E7614" s="27">
        <v>10</v>
      </c>
      <c r="F7614" s="26">
        <v>3</v>
      </c>
      <c r="G7614">
        <v>1951</v>
      </c>
      <c r="H7614" s="22">
        <f t="shared" si="758"/>
        <v>1.0530405049388711</v>
      </c>
      <c r="I7614" s="4">
        <f t="shared" si="757"/>
        <v>0.55276126134813397</v>
      </c>
      <c r="Q7614" s="14"/>
      <c r="S7614" s="29"/>
      <c r="T7614" s="7"/>
      <c r="V7614" s="7"/>
    </row>
    <row r="7615" spans="1:22" x14ac:dyDescent="0.3">
      <c r="A7615" s="14">
        <f t="shared" si="759"/>
        <v>623.62699999997596</v>
      </c>
      <c r="B7615" s="14">
        <v>197.51609999999999</v>
      </c>
      <c r="C7615" s="14">
        <v>187.9194</v>
      </c>
      <c r="D7615" s="12">
        <v>19791.92452830189</v>
      </c>
      <c r="E7615" s="27">
        <v>8</v>
      </c>
      <c r="F7615" s="26">
        <v>3</v>
      </c>
      <c r="G7615">
        <v>1951</v>
      </c>
      <c r="H7615" s="22">
        <f t="shared" si="758"/>
        <v>1.051068170715743</v>
      </c>
      <c r="I7615" s="4">
        <f t="shared" si="757"/>
        <v>0.49836231691251143</v>
      </c>
      <c r="Q7615" s="14"/>
      <c r="S7615" s="29"/>
      <c r="T7615" s="7"/>
      <c r="V7615" s="7"/>
    </row>
    <row r="7616" spans="1:22" x14ac:dyDescent="0.3">
      <c r="A7616" s="14">
        <f t="shared" si="759"/>
        <v>623.70899999997596</v>
      </c>
      <c r="B7616" s="14">
        <v>198.03229999999999</v>
      </c>
      <c r="C7616" s="14">
        <v>187.83869999999999</v>
      </c>
      <c r="D7616" s="12">
        <v>19790.226415094341</v>
      </c>
      <c r="E7616" s="27">
        <v>7</v>
      </c>
      <c r="F7616" s="26">
        <v>3</v>
      </c>
      <c r="G7616">
        <v>1951</v>
      </c>
      <c r="H7616" s="22">
        <f t="shared" si="758"/>
        <v>1.0542678372454666</v>
      </c>
      <c r="I7616" s="4">
        <f t="shared" si="757"/>
        <v>0.58661231010428183</v>
      </c>
      <c r="Q7616" s="14"/>
      <c r="S7616" s="29"/>
      <c r="T7616" s="7"/>
      <c r="V7616" s="7"/>
    </row>
    <row r="7617" spans="1:22" x14ac:dyDescent="0.3">
      <c r="A7617" s="14">
        <f t="shared" si="759"/>
        <v>623.79099999997595</v>
      </c>
      <c r="B7617" s="14">
        <v>198.5968</v>
      </c>
      <c r="C7617" s="14">
        <v>188.43549999999999</v>
      </c>
      <c r="D7617" s="12">
        <v>19788.528301886796</v>
      </c>
      <c r="E7617" s="27">
        <v>5</v>
      </c>
      <c r="F7617" s="26">
        <v>3</v>
      </c>
      <c r="G7617">
        <v>1951</v>
      </c>
      <c r="H7617" s="22">
        <f t="shared" si="758"/>
        <v>1.0539245524330607</v>
      </c>
      <c r="I7617" s="4">
        <f t="shared" si="757"/>
        <v>0.5771441726980151</v>
      </c>
      <c r="Q7617" s="14"/>
      <c r="S7617" s="29"/>
      <c r="T7617" s="7"/>
      <c r="V7617" s="7"/>
    </row>
    <row r="7618" spans="1:22" x14ac:dyDescent="0.3">
      <c r="A7618" s="14">
        <f t="shared" si="759"/>
        <v>623.87299999997595</v>
      </c>
      <c r="B7618" s="14">
        <v>199.22579999999999</v>
      </c>
      <c r="C7618" s="14">
        <v>189.27420000000001</v>
      </c>
      <c r="D7618" s="12">
        <v>19786.830188679247</v>
      </c>
      <c r="E7618" s="27">
        <v>3</v>
      </c>
      <c r="F7618" s="26">
        <v>3</v>
      </c>
      <c r="G7618">
        <v>1951</v>
      </c>
      <c r="H7618" s="22">
        <f t="shared" si="758"/>
        <v>1.0525776888767724</v>
      </c>
      <c r="I7618" s="4">
        <f t="shared" si="757"/>
        <v>0.53999633289392257</v>
      </c>
      <c r="Q7618" s="14"/>
      <c r="S7618" s="29"/>
      <c r="T7618" s="7"/>
      <c r="V7618" s="7"/>
    </row>
    <row r="7619" spans="1:22" x14ac:dyDescent="0.3">
      <c r="A7619" s="14">
        <f t="shared" si="759"/>
        <v>623.95499999997594</v>
      </c>
      <c r="B7619" s="14">
        <v>200</v>
      </c>
      <c r="C7619" s="14">
        <v>189.98390000000001</v>
      </c>
      <c r="D7619" s="12">
        <v>19785.132075471698</v>
      </c>
      <c r="E7619" s="27">
        <v>2</v>
      </c>
      <c r="F7619" s="26">
        <v>3</v>
      </c>
      <c r="G7619">
        <v>1951</v>
      </c>
      <c r="H7619" s="22">
        <f t="shared" si="758"/>
        <v>1.0527207831821539</v>
      </c>
      <c r="I7619" s="4">
        <f t="shared" si="757"/>
        <v>0.54394301651185262</v>
      </c>
      <c r="Q7619" s="14"/>
      <c r="S7619" s="29"/>
      <c r="T7619" s="7"/>
      <c r="V7619" s="7"/>
    </row>
    <row r="7620" spans="1:22" x14ac:dyDescent="0.3">
      <c r="A7620" s="14">
        <f t="shared" si="759"/>
        <v>624.03699999997593</v>
      </c>
      <c r="B7620" s="14">
        <v>200.7903</v>
      </c>
      <c r="C7620" s="14">
        <v>190.48390000000001</v>
      </c>
      <c r="D7620" s="12">
        <v>19783.433962264153</v>
      </c>
      <c r="E7620" s="27">
        <v>28</v>
      </c>
      <c r="F7620" s="26">
        <v>2</v>
      </c>
      <c r="G7620">
        <v>1951</v>
      </c>
      <c r="H7620" s="22">
        <f t="shared" si="758"/>
        <v>1.0541064100430535</v>
      </c>
      <c r="I7620" s="4">
        <f t="shared" si="757"/>
        <v>0.58215998690697934</v>
      </c>
      <c r="Q7620" s="14"/>
      <c r="S7620" s="29"/>
      <c r="T7620" s="7"/>
      <c r="V7620" s="7"/>
    </row>
    <row r="7621" spans="1:22" x14ac:dyDescent="0.3">
      <c r="A7621" s="14">
        <f t="shared" si="759"/>
        <v>624.11899999997593</v>
      </c>
      <c r="B7621" s="14">
        <v>201.4032</v>
      </c>
      <c r="C7621" s="14">
        <v>190.95160000000001</v>
      </c>
      <c r="D7621" s="12">
        <v>19781.735849056604</v>
      </c>
      <c r="E7621" s="27">
        <v>26</v>
      </c>
      <c r="F7621" s="26">
        <v>2</v>
      </c>
      <c r="G7621">
        <v>1951</v>
      </c>
      <c r="H7621" s="22">
        <f t="shared" si="758"/>
        <v>1.0547342886888613</v>
      </c>
      <c r="I7621" s="4">
        <f t="shared" si="757"/>
        <v>0.59947750599937832</v>
      </c>
      <c r="Q7621" s="14"/>
      <c r="S7621" s="29"/>
      <c r="T7621" s="7"/>
      <c r="V7621" s="7"/>
    </row>
    <row r="7622" spans="1:22" x14ac:dyDescent="0.3">
      <c r="A7622" s="14">
        <f t="shared" si="759"/>
        <v>624.20099999997592</v>
      </c>
      <c r="B7622" s="14">
        <v>202.25810000000001</v>
      </c>
      <c r="C7622" s="14">
        <v>191.48390000000001</v>
      </c>
      <c r="D7622" s="12">
        <v>19780.037735849059</v>
      </c>
      <c r="E7622" s="27">
        <v>25</v>
      </c>
      <c r="F7622" s="26">
        <v>2</v>
      </c>
      <c r="G7622">
        <v>1951</v>
      </c>
      <c r="H7622" s="22">
        <f t="shared" si="758"/>
        <v>1.05626687152288</v>
      </c>
      <c r="I7622" s="4">
        <f t="shared" ref="I7622:I7685" si="760">STANDARDIZE(H7622,H$2,H$3)</f>
        <v>0.64174766865900335</v>
      </c>
      <c r="Q7622" s="14"/>
      <c r="S7622" s="29"/>
      <c r="T7622" s="7"/>
      <c r="V7622" s="7"/>
    </row>
    <row r="7623" spans="1:22" x14ac:dyDescent="0.3">
      <c r="A7623" s="14">
        <f t="shared" si="759"/>
        <v>624.28299999997591</v>
      </c>
      <c r="B7623" s="14">
        <v>202.53229999999999</v>
      </c>
      <c r="C7623" s="14">
        <v>191.67740000000001</v>
      </c>
      <c r="D7623" s="12">
        <v>19778.33962264151</v>
      </c>
      <c r="E7623" s="27">
        <v>23</v>
      </c>
      <c r="F7623" s="26">
        <v>2</v>
      </c>
      <c r="G7623">
        <v>1951</v>
      </c>
      <c r="H7623" s="22">
        <f t="shared" si="758"/>
        <v>1.0566310895285516</v>
      </c>
      <c r="I7623" s="4">
        <f t="shared" si="760"/>
        <v>0.65179316440746526</v>
      </c>
      <c r="Q7623" s="14"/>
      <c r="S7623" s="29"/>
      <c r="T7623" s="7"/>
      <c r="V7623" s="7"/>
    </row>
    <row r="7624" spans="1:22" x14ac:dyDescent="0.3">
      <c r="A7624" s="14">
        <f t="shared" si="759"/>
        <v>624.36499999997591</v>
      </c>
      <c r="B7624" s="14">
        <v>202.46770000000001</v>
      </c>
      <c r="C7624" s="14">
        <v>191.75810000000001</v>
      </c>
      <c r="D7624" s="12">
        <v>19776.641509433965</v>
      </c>
      <c r="E7624" s="27">
        <v>21</v>
      </c>
      <c r="F7624" s="26">
        <v>2</v>
      </c>
      <c r="G7624">
        <v>1951</v>
      </c>
      <c r="H7624" s="22">
        <f t="shared" si="758"/>
        <v>1.0558495312583926</v>
      </c>
      <c r="I7624" s="4">
        <f t="shared" si="760"/>
        <v>0.63023700804561644</v>
      </c>
      <c r="Q7624" s="14"/>
      <c r="S7624" s="29"/>
      <c r="T7624" s="7"/>
      <c r="V7624" s="7"/>
    </row>
    <row r="7625" spans="1:22" x14ac:dyDescent="0.3">
      <c r="A7625" s="14">
        <f t="shared" si="759"/>
        <v>624.4469999999759</v>
      </c>
      <c r="B7625" s="14">
        <v>200.77420000000001</v>
      </c>
      <c r="C7625" s="14">
        <v>190.4032</v>
      </c>
      <c r="D7625" s="12">
        <v>19774.943396226416</v>
      </c>
      <c r="E7625" s="27">
        <v>19</v>
      </c>
      <c r="F7625" s="26">
        <v>2</v>
      </c>
      <c r="G7625">
        <v>1951</v>
      </c>
      <c r="H7625" s="22">
        <f t="shared" ref="H7625:H7688" si="761">B7625/C7625</f>
        <v>1.0544686223760946</v>
      </c>
      <c r="I7625" s="4">
        <f t="shared" si="760"/>
        <v>0.59215016420449162</v>
      </c>
      <c r="Q7625" s="14"/>
      <c r="S7625" s="29"/>
      <c r="T7625" s="7"/>
      <c r="V7625" s="7"/>
    </row>
    <row r="7626" spans="1:22" x14ac:dyDescent="0.3">
      <c r="A7626" s="14">
        <f t="shared" si="759"/>
        <v>624.52899999997589</v>
      </c>
      <c r="B7626" s="14">
        <v>199.22579999999999</v>
      </c>
      <c r="C7626" s="14">
        <v>189.5</v>
      </c>
      <c r="D7626" s="12">
        <v>19773.24528301887</v>
      </c>
      <c r="E7626" s="27">
        <v>18</v>
      </c>
      <c r="F7626" s="26">
        <v>2</v>
      </c>
      <c r="G7626">
        <v>1951</v>
      </c>
      <c r="H7626" s="22">
        <f t="shared" si="761"/>
        <v>1.0513234828496041</v>
      </c>
      <c r="I7626" s="4">
        <f t="shared" si="760"/>
        <v>0.5054040801293066</v>
      </c>
      <c r="Q7626" s="14"/>
      <c r="S7626" s="29"/>
      <c r="T7626" s="7"/>
      <c r="V7626" s="7"/>
    </row>
    <row r="7627" spans="1:22" x14ac:dyDescent="0.3">
      <c r="A7627" s="14">
        <f t="shared" si="759"/>
        <v>624.61099999997589</v>
      </c>
      <c r="B7627" s="14">
        <v>199</v>
      </c>
      <c r="C7627" s="14">
        <v>189.24189999999999</v>
      </c>
      <c r="D7627" s="12">
        <v>19771.547169811322</v>
      </c>
      <c r="E7627" s="27">
        <v>16</v>
      </c>
      <c r="F7627" s="26">
        <v>2</v>
      </c>
      <c r="G7627">
        <v>1951</v>
      </c>
      <c r="H7627" s="22">
        <f t="shared" si="761"/>
        <v>1.051564162059248</v>
      </c>
      <c r="I7627" s="4">
        <f t="shared" si="760"/>
        <v>0.51204225270609316</v>
      </c>
      <c r="Q7627" s="14"/>
      <c r="S7627" s="29"/>
      <c r="T7627" s="7"/>
      <c r="V7627" s="7"/>
    </row>
    <row r="7628" spans="1:22" x14ac:dyDescent="0.3">
      <c r="A7628" s="14">
        <f t="shared" si="759"/>
        <v>624.69299999997588</v>
      </c>
      <c r="B7628" s="14">
        <v>199.82259999999999</v>
      </c>
      <c r="C7628" s="14">
        <v>189.87100000000001</v>
      </c>
      <c r="D7628" s="12">
        <v>19769.849056603776</v>
      </c>
      <c r="E7628" s="27">
        <v>14</v>
      </c>
      <c r="F7628" s="26">
        <v>2</v>
      </c>
      <c r="G7628">
        <v>1951</v>
      </c>
      <c r="H7628" s="22">
        <f t="shared" si="761"/>
        <v>1.0524124273849087</v>
      </c>
      <c r="I7628" s="4">
        <f t="shared" si="760"/>
        <v>0.53543825617050478</v>
      </c>
      <c r="Q7628" s="14"/>
      <c r="S7628" s="29"/>
      <c r="T7628" s="7"/>
      <c r="V7628" s="7"/>
    </row>
    <row r="7629" spans="1:22" x14ac:dyDescent="0.3">
      <c r="A7629" s="14">
        <f t="shared" si="759"/>
        <v>624.77499999997588</v>
      </c>
      <c r="B7629" s="14">
        <v>201.1129</v>
      </c>
      <c r="C7629" s="14">
        <v>190.83869999999999</v>
      </c>
      <c r="D7629" s="12">
        <v>19768.150943396227</v>
      </c>
      <c r="E7629" s="27">
        <v>13</v>
      </c>
      <c r="F7629" s="26">
        <v>2</v>
      </c>
      <c r="G7629">
        <v>1951</v>
      </c>
      <c r="H7629" s="22">
        <f t="shared" si="761"/>
        <v>1.0538370885989059</v>
      </c>
      <c r="I7629" s="4">
        <f t="shared" si="760"/>
        <v>0.57473183294417363</v>
      </c>
      <c r="Q7629" s="14"/>
      <c r="S7629" s="29"/>
      <c r="T7629" s="7"/>
      <c r="V7629" s="7"/>
    </row>
    <row r="7630" spans="1:22" x14ac:dyDescent="0.3">
      <c r="A7630" s="14">
        <f t="shared" si="759"/>
        <v>624.85699999997587</v>
      </c>
      <c r="B7630" s="14">
        <v>201.93549999999999</v>
      </c>
      <c r="C7630" s="14">
        <v>191.53229999999999</v>
      </c>
      <c r="D7630" s="12">
        <v>19766.452830188682</v>
      </c>
      <c r="E7630" s="27">
        <v>11</v>
      </c>
      <c r="F7630" s="26">
        <v>2</v>
      </c>
      <c r="G7630">
        <v>1951</v>
      </c>
      <c r="H7630" s="22">
        <f t="shared" si="761"/>
        <v>1.054315642844575</v>
      </c>
      <c r="I7630" s="4">
        <f t="shared" si="760"/>
        <v>0.58793083619337805</v>
      </c>
      <c r="Q7630" s="14"/>
      <c r="S7630" s="29"/>
      <c r="T7630" s="7"/>
      <c r="V7630" s="7"/>
    </row>
    <row r="7631" spans="1:22" x14ac:dyDescent="0.3">
      <c r="A7631" s="14">
        <f t="shared" si="759"/>
        <v>624.93899999997586</v>
      </c>
      <c r="B7631" s="14">
        <v>202.24189999999999</v>
      </c>
      <c r="C7631" s="14">
        <v>191.87100000000001</v>
      </c>
      <c r="D7631" s="12">
        <v>19764.754716981133</v>
      </c>
      <c r="E7631" s="27">
        <v>9</v>
      </c>
      <c r="F7631" s="26">
        <v>2</v>
      </c>
      <c r="G7631">
        <v>1951</v>
      </c>
      <c r="H7631" s="22">
        <f t="shared" si="761"/>
        <v>1.0540514199644551</v>
      </c>
      <c r="I7631" s="4">
        <f t="shared" si="760"/>
        <v>0.58064330571009648</v>
      </c>
      <c r="Q7631" s="14"/>
      <c r="S7631" s="29"/>
      <c r="T7631" s="7"/>
      <c r="V7631" s="7"/>
    </row>
    <row r="7632" spans="1:22" x14ac:dyDescent="0.3">
      <c r="A7632" s="14">
        <f t="shared" si="759"/>
        <v>625.02099999997586</v>
      </c>
      <c r="B7632" s="14">
        <v>203.1129</v>
      </c>
      <c r="C7632" s="14">
        <v>192.35480000000001</v>
      </c>
      <c r="D7632" s="12">
        <v>19763.056603773588</v>
      </c>
      <c r="E7632" s="27">
        <v>8</v>
      </c>
      <c r="F7632" s="26">
        <v>2</v>
      </c>
      <c r="G7632">
        <v>1951</v>
      </c>
      <c r="H7632" s="22">
        <f t="shared" si="761"/>
        <v>1.055928419774292</v>
      </c>
      <c r="I7632" s="4">
        <f t="shared" si="760"/>
        <v>0.63241283197175091</v>
      </c>
      <c r="Q7632" s="14"/>
      <c r="S7632" s="29"/>
      <c r="T7632" s="7"/>
      <c r="V7632" s="7"/>
    </row>
    <row r="7633" spans="1:22" x14ac:dyDescent="0.3">
      <c r="A7633" s="14">
        <f t="shared" si="759"/>
        <v>625.10299999997585</v>
      </c>
      <c r="B7633" s="14">
        <v>203.53229999999999</v>
      </c>
      <c r="C7633" s="14">
        <v>192.66130000000001</v>
      </c>
      <c r="D7633" s="12">
        <v>19761.358490566039</v>
      </c>
      <c r="E7633" s="27">
        <v>6</v>
      </c>
      <c r="F7633" s="26">
        <v>2</v>
      </c>
      <c r="G7633">
        <v>1951</v>
      </c>
      <c r="H7633" s="22">
        <f t="shared" si="761"/>
        <v>1.056425447144808</v>
      </c>
      <c r="I7633" s="4">
        <f t="shared" si="760"/>
        <v>0.64612134242329278</v>
      </c>
      <c r="Q7633" s="14"/>
      <c r="S7633" s="29"/>
      <c r="T7633" s="7"/>
      <c r="V7633" s="7"/>
    </row>
    <row r="7634" spans="1:22" x14ac:dyDescent="0.3">
      <c r="A7634" s="14">
        <f t="shared" si="759"/>
        <v>625.18499999997584</v>
      </c>
      <c r="B7634" s="14">
        <v>203.98390000000001</v>
      </c>
      <c r="C7634" s="14">
        <v>192.8871</v>
      </c>
      <c r="D7634" s="12">
        <v>19759.660377358494</v>
      </c>
      <c r="E7634" s="27">
        <v>4</v>
      </c>
      <c r="F7634" s="26">
        <v>2</v>
      </c>
      <c r="G7634">
        <v>1951</v>
      </c>
      <c r="H7634" s="22">
        <f t="shared" si="761"/>
        <v>1.0575300266321594</v>
      </c>
      <c r="I7634" s="4">
        <f t="shared" si="760"/>
        <v>0.676586746031135</v>
      </c>
      <c r="Q7634" s="14"/>
      <c r="S7634" s="29"/>
      <c r="T7634" s="7"/>
      <c r="V7634" s="7"/>
    </row>
    <row r="7635" spans="1:22" x14ac:dyDescent="0.3">
      <c r="A7635" s="14">
        <f t="shared" si="759"/>
        <v>625.26699999997584</v>
      </c>
      <c r="B7635" s="14">
        <v>204.04839999999999</v>
      </c>
      <c r="C7635" s="14">
        <v>192.5806</v>
      </c>
      <c r="D7635" s="12">
        <v>19757.962264150945</v>
      </c>
      <c r="E7635" s="27">
        <v>2</v>
      </c>
      <c r="F7635" s="26">
        <v>2</v>
      </c>
      <c r="G7635">
        <v>1951</v>
      </c>
      <c r="H7635" s="22">
        <f t="shared" si="761"/>
        <v>1.0595480541653728</v>
      </c>
      <c r="I7635" s="4">
        <f t="shared" si="760"/>
        <v>0.73224595751848565</v>
      </c>
      <c r="Q7635" s="14"/>
      <c r="S7635" s="29"/>
      <c r="T7635" s="7"/>
      <c r="V7635" s="7"/>
    </row>
    <row r="7636" spans="1:22" x14ac:dyDescent="0.3">
      <c r="A7636" s="14">
        <f t="shared" si="759"/>
        <v>625.34899999997583</v>
      </c>
      <c r="B7636" s="14">
        <v>203.64519999999999</v>
      </c>
      <c r="C7636" s="14">
        <v>192.12899999999999</v>
      </c>
      <c r="D7636" s="12">
        <v>19756.2641509434</v>
      </c>
      <c r="E7636" s="27">
        <v>1</v>
      </c>
      <c r="F7636" s="26">
        <v>2</v>
      </c>
      <c r="G7636">
        <v>1951</v>
      </c>
      <c r="H7636" s="22">
        <f t="shared" si="761"/>
        <v>1.0599399361887065</v>
      </c>
      <c r="I7636" s="4">
        <f t="shared" si="760"/>
        <v>0.74305445445712348</v>
      </c>
      <c r="Q7636" s="14"/>
      <c r="S7636" s="29"/>
      <c r="T7636" s="7"/>
      <c r="V7636" s="7"/>
    </row>
    <row r="7637" spans="1:22" x14ac:dyDescent="0.3">
      <c r="A7637" s="14">
        <f t="shared" si="759"/>
        <v>625.43099999997582</v>
      </c>
      <c r="B7637" s="14">
        <v>204.12899999999999</v>
      </c>
      <c r="C7637" s="14">
        <v>192.32259999999999</v>
      </c>
      <c r="D7637" s="12">
        <v>19754.566037735851</v>
      </c>
      <c r="E7637" s="27">
        <v>30</v>
      </c>
      <c r="F7637" s="26">
        <v>1</v>
      </c>
      <c r="G7637">
        <v>1951</v>
      </c>
      <c r="H7637" s="22">
        <f t="shared" si="761"/>
        <v>1.0613885211618395</v>
      </c>
      <c r="I7637" s="4">
        <f t="shared" si="760"/>
        <v>0.78300787236149683</v>
      </c>
      <c r="Q7637" s="14"/>
      <c r="S7637" s="29"/>
      <c r="T7637" s="7"/>
      <c r="V7637" s="7"/>
    </row>
    <row r="7638" spans="1:22" x14ac:dyDescent="0.3">
      <c r="A7638" s="14">
        <f t="shared" si="759"/>
        <v>625.51299999997582</v>
      </c>
      <c r="B7638" s="14">
        <v>205.22579999999999</v>
      </c>
      <c r="C7638" s="14">
        <v>193.16130000000001</v>
      </c>
      <c r="D7638" s="12">
        <v>19752.867924528302</v>
      </c>
      <c r="E7638" s="27">
        <v>28</v>
      </c>
      <c r="F7638" s="26">
        <v>1</v>
      </c>
      <c r="G7638">
        <v>1951</v>
      </c>
      <c r="H7638" s="22">
        <f t="shared" si="761"/>
        <v>1.0624581632034988</v>
      </c>
      <c r="I7638" s="4">
        <f t="shared" si="760"/>
        <v>0.81250966638195876</v>
      </c>
      <c r="Q7638" s="14"/>
      <c r="S7638" s="29"/>
      <c r="T7638" s="7"/>
      <c r="V7638" s="7"/>
    </row>
    <row r="7639" spans="1:22" x14ac:dyDescent="0.3">
      <c r="A7639" s="14">
        <f t="shared" si="759"/>
        <v>625.59499999997581</v>
      </c>
      <c r="B7639" s="14">
        <v>205.98390000000001</v>
      </c>
      <c r="C7639" s="14">
        <v>193.7097</v>
      </c>
      <c r="D7639" s="12">
        <v>19751.169811320757</v>
      </c>
      <c r="E7639" s="27">
        <v>27</v>
      </c>
      <c r="F7639" s="26">
        <v>1</v>
      </c>
      <c r="G7639">
        <v>1951</v>
      </c>
      <c r="H7639" s="22">
        <f t="shared" si="761"/>
        <v>1.0633638893664077</v>
      </c>
      <c r="I7639" s="4">
        <f t="shared" si="760"/>
        <v>0.83749049703033862</v>
      </c>
      <c r="Q7639" s="14"/>
      <c r="S7639" s="29"/>
      <c r="T7639" s="7"/>
      <c r="V7639" s="7"/>
    </row>
    <row r="7640" spans="1:22" x14ac:dyDescent="0.3">
      <c r="A7640" s="14">
        <f t="shared" si="759"/>
        <v>625.67699999997581</v>
      </c>
      <c r="B7640" s="14">
        <v>206.0806</v>
      </c>
      <c r="C7640" s="14">
        <v>193.74189999999999</v>
      </c>
      <c r="D7640" s="12">
        <v>19749.471698113208</v>
      </c>
      <c r="E7640" s="27">
        <v>25</v>
      </c>
      <c r="F7640" s="26">
        <v>1</v>
      </c>
      <c r="G7640">
        <v>1951</v>
      </c>
      <c r="H7640" s="22">
        <f t="shared" si="761"/>
        <v>1.0636862754004168</v>
      </c>
      <c r="I7640" s="4">
        <f t="shared" si="760"/>
        <v>0.8463822252908102</v>
      </c>
      <c r="Q7640" s="14"/>
      <c r="S7640" s="29"/>
      <c r="T7640" s="7"/>
      <c r="V7640" s="7"/>
    </row>
    <row r="7641" spans="1:22" x14ac:dyDescent="0.3">
      <c r="A7641" s="14">
        <f t="shared" si="759"/>
        <v>625.7589999999758</v>
      </c>
      <c r="B7641" s="14">
        <v>207.1129</v>
      </c>
      <c r="C7641" s="14">
        <v>194.03229999999999</v>
      </c>
      <c r="D7641" s="12">
        <v>19747.773584905663</v>
      </c>
      <c r="E7641" s="27">
        <v>23</v>
      </c>
      <c r="F7641" s="26">
        <v>1</v>
      </c>
      <c r="G7641">
        <v>1951</v>
      </c>
      <c r="H7641" s="22">
        <f t="shared" si="761"/>
        <v>1.0674145490209619</v>
      </c>
      <c r="I7641" s="4">
        <f t="shared" si="760"/>
        <v>0.94921172910744156</v>
      </c>
      <c r="Q7641" s="14"/>
      <c r="S7641" s="29"/>
      <c r="T7641" s="7"/>
      <c r="V7641" s="7"/>
    </row>
    <row r="7642" spans="1:22" x14ac:dyDescent="0.3">
      <c r="A7642" s="14">
        <f t="shared" si="759"/>
        <v>625.84099999997579</v>
      </c>
      <c r="B7642" s="14">
        <v>208.4032</v>
      </c>
      <c r="C7642" s="14">
        <v>194.0806</v>
      </c>
      <c r="D7642" s="12">
        <v>19746.075471698114</v>
      </c>
      <c r="E7642" s="27">
        <v>22</v>
      </c>
      <c r="F7642" s="26">
        <v>1</v>
      </c>
      <c r="G7642">
        <v>1951</v>
      </c>
      <c r="H7642" s="22">
        <f t="shared" si="761"/>
        <v>1.0737971749881234</v>
      </c>
      <c r="I7642" s="4">
        <f t="shared" si="760"/>
        <v>1.1252509172275496</v>
      </c>
      <c r="Q7642" s="14"/>
      <c r="S7642" s="29"/>
      <c r="T7642" s="7"/>
      <c r="V7642" s="7"/>
    </row>
    <row r="7643" spans="1:22" x14ac:dyDescent="0.3">
      <c r="A7643" s="14">
        <f t="shared" si="759"/>
        <v>625.92299999997579</v>
      </c>
      <c r="B7643" s="14">
        <v>209.6129</v>
      </c>
      <c r="C7643" s="14">
        <v>193.87100000000001</v>
      </c>
      <c r="D7643" s="12">
        <v>19744.377358490568</v>
      </c>
      <c r="E7643" s="27">
        <v>20</v>
      </c>
      <c r="F7643" s="26">
        <v>1</v>
      </c>
      <c r="G7643">
        <v>1951</v>
      </c>
      <c r="H7643" s="22">
        <f t="shared" si="761"/>
        <v>1.0811978067890504</v>
      </c>
      <c r="I7643" s="4">
        <f t="shared" si="760"/>
        <v>1.3293677212693213</v>
      </c>
      <c r="Q7643" s="14"/>
      <c r="S7643" s="29"/>
      <c r="T7643" s="7"/>
      <c r="V7643" s="7"/>
    </row>
    <row r="7644" spans="1:22" x14ac:dyDescent="0.3">
      <c r="A7644" s="14">
        <f t="shared" si="759"/>
        <v>626.00499999997578</v>
      </c>
      <c r="B7644" s="14">
        <v>210.74189999999999</v>
      </c>
      <c r="C7644" s="14">
        <v>194.12899999999999</v>
      </c>
      <c r="D7644" s="12">
        <v>19742.67924528302</v>
      </c>
      <c r="E7644" s="27">
        <v>18</v>
      </c>
      <c r="F7644" s="26">
        <v>1</v>
      </c>
      <c r="G7644">
        <v>1951</v>
      </c>
      <c r="H7644" s="22">
        <f t="shared" si="761"/>
        <v>1.0855766011260553</v>
      </c>
      <c r="I7644" s="4">
        <f t="shared" si="760"/>
        <v>1.4501392350627358</v>
      </c>
      <c r="Q7644" s="14"/>
      <c r="S7644" s="29"/>
      <c r="T7644" s="7"/>
      <c r="V7644" s="7"/>
    </row>
    <row r="7645" spans="1:22" x14ac:dyDescent="0.3">
      <c r="A7645" s="14">
        <f t="shared" si="759"/>
        <v>626.08699999997577</v>
      </c>
      <c r="B7645" s="14">
        <v>212.01609999999999</v>
      </c>
      <c r="C7645" s="14">
        <v>194.35480000000001</v>
      </c>
      <c r="D7645" s="12">
        <v>19740.981132075474</v>
      </c>
      <c r="E7645" s="27">
        <v>16</v>
      </c>
      <c r="F7645" s="26">
        <v>1</v>
      </c>
      <c r="G7645">
        <v>1951</v>
      </c>
      <c r="H7645" s="22">
        <f t="shared" si="761"/>
        <v>1.0908714371860122</v>
      </c>
      <c r="I7645" s="4">
        <f t="shared" si="760"/>
        <v>1.596176092935893</v>
      </c>
      <c r="Q7645" s="14"/>
      <c r="S7645" s="29"/>
      <c r="T7645" s="7"/>
      <c r="V7645" s="7"/>
    </row>
    <row r="7646" spans="1:22" x14ac:dyDescent="0.3">
      <c r="A7646" s="14">
        <f t="shared" si="759"/>
        <v>626.16899999997577</v>
      </c>
      <c r="B7646" s="14">
        <v>212.2903</v>
      </c>
      <c r="C7646" s="14">
        <v>193.93549999999999</v>
      </c>
      <c r="D7646" s="12">
        <v>19739.283018867925</v>
      </c>
      <c r="E7646" s="27">
        <v>15</v>
      </c>
      <c r="F7646" s="26">
        <v>1</v>
      </c>
      <c r="G7646">
        <v>1951</v>
      </c>
      <c r="H7646" s="22">
        <f t="shared" si="761"/>
        <v>1.0946438377708052</v>
      </c>
      <c r="I7646" s="4">
        <f t="shared" si="760"/>
        <v>1.7002226624242993</v>
      </c>
      <c r="Q7646" s="14"/>
      <c r="S7646" s="29"/>
      <c r="T7646" s="7"/>
      <c r="V7646" s="7"/>
    </row>
    <row r="7647" spans="1:22" x14ac:dyDescent="0.3">
      <c r="A7647" s="14">
        <f t="shared" si="759"/>
        <v>626.25099999997576</v>
      </c>
      <c r="B7647" s="14">
        <v>212.27420000000001</v>
      </c>
      <c r="C7647" s="14">
        <v>193.53229999999999</v>
      </c>
      <c r="D7647" s="12">
        <v>19737.58490566038</v>
      </c>
      <c r="E7647" s="27">
        <v>13</v>
      </c>
      <c r="F7647" s="26">
        <v>1</v>
      </c>
      <c r="G7647">
        <v>1951</v>
      </c>
      <c r="H7647" s="22">
        <f t="shared" si="761"/>
        <v>1.0968411991176668</v>
      </c>
      <c r="I7647" s="4">
        <f t="shared" si="760"/>
        <v>1.7608280793010209</v>
      </c>
      <c r="Q7647" s="14"/>
      <c r="S7647" s="29"/>
      <c r="T7647" s="7"/>
      <c r="V7647" s="7"/>
    </row>
    <row r="7648" spans="1:22" x14ac:dyDescent="0.3">
      <c r="A7648" s="14">
        <f t="shared" si="759"/>
        <v>626.33299999997575</v>
      </c>
      <c r="B7648" s="14">
        <v>212.64519999999999</v>
      </c>
      <c r="C7648" s="14">
        <v>193.85480000000001</v>
      </c>
      <c r="D7648" s="12">
        <v>19735.886792452831</v>
      </c>
      <c r="E7648" s="27">
        <v>11</v>
      </c>
      <c r="F7648" s="26">
        <v>1</v>
      </c>
      <c r="G7648">
        <v>1951</v>
      </c>
      <c r="H7648" s="22">
        <f t="shared" si="761"/>
        <v>1.0969302797764098</v>
      </c>
      <c r="I7648" s="4">
        <f t="shared" si="760"/>
        <v>1.7632850126890978</v>
      </c>
      <c r="Q7648" s="14"/>
      <c r="S7648" s="29"/>
      <c r="T7648" s="7"/>
      <c r="V7648" s="7"/>
    </row>
    <row r="7649" spans="1:22" x14ac:dyDescent="0.3">
      <c r="A7649" s="14">
        <f t="shared" si="759"/>
        <v>626.41499999997575</v>
      </c>
      <c r="B7649" s="14">
        <v>213.2097</v>
      </c>
      <c r="C7649" s="14">
        <v>194.14519999999999</v>
      </c>
      <c r="D7649" s="12">
        <v>19734.188679245286</v>
      </c>
      <c r="E7649" s="27">
        <v>10</v>
      </c>
      <c r="F7649" s="26">
        <v>1</v>
      </c>
      <c r="G7649">
        <v>1951</v>
      </c>
      <c r="H7649" s="22">
        <f t="shared" si="761"/>
        <v>1.098197122565997</v>
      </c>
      <c r="I7649" s="4">
        <f t="shared" si="760"/>
        <v>1.7982257999610056</v>
      </c>
      <c r="Q7649" s="14"/>
      <c r="S7649" s="29"/>
      <c r="T7649" s="7"/>
      <c r="V7649" s="7"/>
    </row>
    <row r="7650" spans="1:22" x14ac:dyDescent="0.3">
      <c r="A7650" s="14">
        <f t="shared" si="759"/>
        <v>626.49699999997574</v>
      </c>
      <c r="B7650" s="14">
        <v>213.87100000000001</v>
      </c>
      <c r="C7650" s="14">
        <v>194.43549999999999</v>
      </c>
      <c r="D7650" s="12">
        <v>19732.490566037737</v>
      </c>
      <c r="E7650" s="27">
        <v>8</v>
      </c>
      <c r="F7650" s="26">
        <v>1</v>
      </c>
      <c r="G7650">
        <v>1951</v>
      </c>
      <c r="H7650" s="22">
        <f t="shared" si="761"/>
        <v>1.0999585980955124</v>
      </c>
      <c r="I7650" s="4">
        <f t="shared" si="760"/>
        <v>1.8468090513852211</v>
      </c>
      <c r="Q7650" s="14"/>
      <c r="S7650" s="29"/>
      <c r="T7650" s="7"/>
      <c r="V7650" s="7"/>
    </row>
    <row r="7651" spans="1:22" x14ac:dyDescent="0.3">
      <c r="A7651" s="14">
        <f t="shared" si="759"/>
        <v>626.57899999997574</v>
      </c>
      <c r="B7651" s="14">
        <v>214.33869999999999</v>
      </c>
      <c r="C7651" s="14">
        <v>194.2903</v>
      </c>
      <c r="D7651" s="12">
        <v>19730.792452830192</v>
      </c>
      <c r="E7651" s="27">
        <v>6</v>
      </c>
      <c r="F7651" s="26">
        <v>1</v>
      </c>
      <c r="G7651">
        <v>1951</v>
      </c>
      <c r="H7651" s="22">
        <f t="shared" si="761"/>
        <v>1.1031878585806907</v>
      </c>
      <c r="I7651" s="4">
        <f t="shared" si="760"/>
        <v>1.9358752753757731</v>
      </c>
      <c r="Q7651" s="14"/>
      <c r="S7651" s="29"/>
      <c r="T7651" s="7"/>
      <c r="V7651" s="7"/>
    </row>
    <row r="7652" spans="1:22" x14ac:dyDescent="0.3">
      <c r="A7652" s="14">
        <f t="shared" si="759"/>
        <v>626.66099999997573</v>
      </c>
      <c r="B7652" s="14">
        <v>214.6129</v>
      </c>
      <c r="C7652" s="14">
        <v>193.96770000000001</v>
      </c>
      <c r="D7652" s="12">
        <v>19729.094339622643</v>
      </c>
      <c r="E7652" s="27">
        <v>5</v>
      </c>
      <c r="F7652" s="26">
        <v>1</v>
      </c>
      <c r="G7652">
        <v>1951</v>
      </c>
      <c r="H7652" s="22">
        <f t="shared" si="761"/>
        <v>1.1064362777926426</v>
      </c>
      <c r="I7652" s="4">
        <f t="shared" si="760"/>
        <v>2.0254699161533987</v>
      </c>
      <c r="Q7652" s="14"/>
      <c r="S7652" s="29"/>
      <c r="T7652" s="7"/>
      <c r="V7652" s="7"/>
    </row>
    <row r="7653" spans="1:22" x14ac:dyDescent="0.3">
      <c r="A7653" s="14">
        <f t="shared" si="759"/>
        <v>626.74299999997572</v>
      </c>
      <c r="B7653" s="14">
        <v>215.1935</v>
      </c>
      <c r="C7653" s="14">
        <v>194.24189999999999</v>
      </c>
      <c r="D7653" s="12">
        <v>19727.396226415098</v>
      </c>
      <c r="E7653" s="27">
        <v>3</v>
      </c>
      <c r="F7653" s="26">
        <v>1</v>
      </c>
      <c r="G7653">
        <v>1951</v>
      </c>
      <c r="H7653" s="22">
        <f t="shared" si="761"/>
        <v>1.1078634424395561</v>
      </c>
      <c r="I7653" s="4">
        <f t="shared" si="760"/>
        <v>2.064832540103005</v>
      </c>
      <c r="Q7653" s="14"/>
      <c r="S7653" s="29"/>
      <c r="T7653" s="7"/>
      <c r="V7653" s="7"/>
    </row>
    <row r="7654" spans="1:22" x14ac:dyDescent="0.3">
      <c r="A7654" s="14">
        <f t="shared" si="759"/>
        <v>626.82499999997572</v>
      </c>
      <c r="B7654" s="14">
        <v>215.75810000000001</v>
      </c>
      <c r="C7654" s="14">
        <v>194.48390000000001</v>
      </c>
      <c r="D7654" s="12">
        <v>19725.698113207549</v>
      </c>
      <c r="E7654" s="27">
        <v>1</v>
      </c>
      <c r="F7654" s="26">
        <v>1</v>
      </c>
      <c r="G7654">
        <v>1951</v>
      </c>
      <c r="H7654" s="22">
        <f t="shared" si="761"/>
        <v>1.1093879750457494</v>
      </c>
      <c r="I7654" s="4">
        <f t="shared" si="760"/>
        <v>2.1068806694525368</v>
      </c>
      <c r="Q7654" s="14"/>
      <c r="S7654" s="29"/>
      <c r="T7654" s="7"/>
      <c r="V7654" s="7"/>
    </row>
    <row r="7655" spans="1:22" x14ac:dyDescent="0.3">
      <c r="A7655" s="14">
        <f t="shared" si="759"/>
        <v>626.90699999997571</v>
      </c>
      <c r="B7655" s="14">
        <v>215.64519999999999</v>
      </c>
      <c r="C7655" s="14">
        <v>194.16130000000001</v>
      </c>
      <c r="D7655" s="12">
        <v>19724</v>
      </c>
      <c r="E7655" s="27">
        <v>31</v>
      </c>
      <c r="F7655" s="26">
        <v>12</v>
      </c>
      <c r="G7655">
        <v>1950</v>
      </c>
      <c r="H7655" s="24">
        <f t="shared" si="761"/>
        <v>1.1106497535811719</v>
      </c>
      <c r="I7655" s="4">
        <f t="shared" si="760"/>
        <v>2.1416817795451499</v>
      </c>
      <c r="Q7655" s="14"/>
      <c r="S7655" s="29"/>
    </row>
    <row r="7656" spans="1:22" x14ac:dyDescent="0.3">
      <c r="A7656" s="14">
        <f t="shared" si="759"/>
        <v>626.9889999999757</v>
      </c>
      <c r="B7656" s="14">
        <v>214.2903</v>
      </c>
      <c r="C7656" s="14">
        <v>193.64519999999999</v>
      </c>
      <c r="D7656" s="12">
        <v>19721.25</v>
      </c>
      <c r="E7656" s="27">
        <v>28</v>
      </c>
      <c r="F7656" s="26">
        <v>12</v>
      </c>
      <c r="G7656">
        <v>1950</v>
      </c>
      <c r="H7656" s="22">
        <f t="shared" si="761"/>
        <v>1.1066130221663124</v>
      </c>
      <c r="I7656" s="4">
        <f t="shared" si="760"/>
        <v>2.0303447022063028</v>
      </c>
      <c r="Q7656" s="14"/>
      <c r="S7656" s="29"/>
      <c r="T7656" s="7"/>
      <c r="V7656" s="7"/>
    </row>
    <row r="7657" spans="1:22" x14ac:dyDescent="0.3">
      <c r="A7657" s="14">
        <f t="shared" si="759"/>
        <v>627.0709999999757</v>
      </c>
      <c r="B7657" s="14">
        <v>213.3065</v>
      </c>
      <c r="C7657" s="14">
        <v>193.0806</v>
      </c>
      <c r="D7657" s="12">
        <v>19718.5</v>
      </c>
      <c r="E7657" s="27">
        <v>25</v>
      </c>
      <c r="F7657" s="26">
        <v>12</v>
      </c>
      <c r="G7657">
        <v>1950</v>
      </c>
      <c r="H7657" s="22">
        <f t="shared" si="761"/>
        <v>1.1047536624601333</v>
      </c>
      <c r="I7657" s="4">
        <f t="shared" si="760"/>
        <v>1.9790617075920063</v>
      </c>
      <c r="Q7657" s="14"/>
      <c r="S7657" s="29"/>
      <c r="T7657" s="7"/>
      <c r="V7657" s="7"/>
    </row>
    <row r="7658" spans="1:22" x14ac:dyDescent="0.3">
      <c r="A7658" s="14">
        <f t="shared" si="759"/>
        <v>627.15299999997569</v>
      </c>
      <c r="B7658" s="14">
        <v>212.8065</v>
      </c>
      <c r="C7658" s="14">
        <v>193.06450000000001</v>
      </c>
      <c r="D7658" s="12">
        <v>19715.75</v>
      </c>
      <c r="E7658" s="27">
        <v>22</v>
      </c>
      <c r="F7658" s="26">
        <v>12</v>
      </c>
      <c r="G7658">
        <v>1950</v>
      </c>
      <c r="H7658" s="22">
        <f t="shared" si="761"/>
        <v>1.1022559818091882</v>
      </c>
      <c r="I7658" s="4">
        <f t="shared" si="760"/>
        <v>1.9101731848683066</v>
      </c>
      <c r="Q7658" s="14"/>
      <c r="S7658" s="29"/>
      <c r="T7658" s="7"/>
      <c r="V7658" s="7"/>
    </row>
    <row r="7659" spans="1:22" x14ac:dyDescent="0.3">
      <c r="A7659" s="14">
        <f t="shared" si="759"/>
        <v>627.23499999997568</v>
      </c>
      <c r="B7659" s="14">
        <v>211.5806</v>
      </c>
      <c r="C7659" s="14">
        <v>192.37100000000001</v>
      </c>
      <c r="D7659" s="12">
        <v>19713</v>
      </c>
      <c r="E7659" s="27">
        <v>20</v>
      </c>
      <c r="F7659" s="26">
        <v>12</v>
      </c>
      <c r="G7659">
        <v>1950</v>
      </c>
      <c r="H7659" s="22">
        <f t="shared" si="761"/>
        <v>1.0998570470601077</v>
      </c>
      <c r="I7659" s="4">
        <f t="shared" si="760"/>
        <v>1.844008172574934</v>
      </c>
      <c r="Q7659" s="14"/>
      <c r="S7659" s="29"/>
      <c r="V7659" s="7"/>
    </row>
    <row r="7660" spans="1:22" x14ac:dyDescent="0.3">
      <c r="A7660" s="14">
        <f t="shared" si="759"/>
        <v>627.31699999997568</v>
      </c>
      <c r="B7660" s="14">
        <v>210.12899999999999</v>
      </c>
      <c r="C7660" s="14">
        <v>191.35480000000001</v>
      </c>
      <c r="D7660" s="12">
        <v>19710.25</v>
      </c>
      <c r="E7660" s="27">
        <v>17</v>
      </c>
      <c r="F7660" s="26">
        <v>12</v>
      </c>
      <c r="G7660">
        <v>1950</v>
      </c>
      <c r="H7660" s="22">
        <f t="shared" si="761"/>
        <v>1.0981119888291277</v>
      </c>
      <c r="I7660" s="4">
        <f t="shared" si="760"/>
        <v>1.7958777266135777</v>
      </c>
      <c r="Q7660" s="14"/>
      <c r="S7660" s="29"/>
      <c r="T7660" s="7"/>
      <c r="V7660" s="7"/>
    </row>
    <row r="7661" spans="1:22" x14ac:dyDescent="0.3">
      <c r="A7661" s="14">
        <f t="shared" si="759"/>
        <v>627.39899999997567</v>
      </c>
      <c r="B7661" s="14">
        <v>209.35480000000001</v>
      </c>
      <c r="C7661" s="14">
        <v>190.77420000000001</v>
      </c>
      <c r="D7661" s="12">
        <v>19707.5</v>
      </c>
      <c r="E7661" s="27">
        <v>14</v>
      </c>
      <c r="F7661" s="26">
        <v>12</v>
      </c>
      <c r="G7661">
        <v>1950</v>
      </c>
      <c r="H7661" s="22">
        <f t="shared" si="761"/>
        <v>1.0973957694489087</v>
      </c>
      <c r="I7661" s="4">
        <f t="shared" si="760"/>
        <v>1.7761236819839317</v>
      </c>
      <c r="Q7661" s="14"/>
      <c r="S7661" s="29"/>
      <c r="T7661" s="7"/>
      <c r="V7661" s="7"/>
    </row>
    <row r="7662" spans="1:22" x14ac:dyDescent="0.3">
      <c r="A7662" s="14">
        <f t="shared" si="759"/>
        <v>627.48099999997567</v>
      </c>
      <c r="B7662" s="14">
        <v>208.37100000000001</v>
      </c>
      <c r="C7662" s="14">
        <v>190.14519999999999</v>
      </c>
      <c r="D7662" s="12">
        <v>19704.75</v>
      </c>
      <c r="E7662" s="27">
        <v>11</v>
      </c>
      <c r="F7662" s="26">
        <v>12</v>
      </c>
      <c r="G7662">
        <v>1950</v>
      </c>
      <c r="H7662" s="22">
        <f t="shared" si="761"/>
        <v>1.0958520120413244</v>
      </c>
      <c r="I7662" s="4">
        <f t="shared" si="760"/>
        <v>1.7335453134434993</v>
      </c>
      <c r="Q7662" s="14"/>
      <c r="S7662" s="29"/>
      <c r="T7662" s="7"/>
      <c r="V7662" s="7"/>
    </row>
    <row r="7663" spans="1:22" x14ac:dyDescent="0.3">
      <c r="A7663" s="14">
        <f t="shared" si="759"/>
        <v>627.56299999997566</v>
      </c>
      <c r="B7663" s="14">
        <v>206.66130000000001</v>
      </c>
      <c r="C7663" s="14">
        <v>188.93549999999999</v>
      </c>
      <c r="D7663" s="12">
        <v>19702</v>
      </c>
      <c r="E7663" s="27">
        <v>9</v>
      </c>
      <c r="F7663" s="26">
        <v>12</v>
      </c>
      <c r="G7663">
        <v>1950</v>
      </c>
      <c r="H7663" s="22">
        <f t="shared" si="761"/>
        <v>1.0938193192915044</v>
      </c>
      <c r="I7663" s="4">
        <f t="shared" si="760"/>
        <v>1.6774816206598417</v>
      </c>
      <c r="Q7663" s="14"/>
      <c r="S7663" s="29"/>
      <c r="V7663" s="7"/>
    </row>
    <row r="7664" spans="1:22" x14ac:dyDescent="0.3">
      <c r="A7664" s="14">
        <f t="shared" si="759"/>
        <v>627.64499999997565</v>
      </c>
      <c r="B7664" s="14">
        <v>204.2097</v>
      </c>
      <c r="C7664" s="14">
        <v>188.25810000000001</v>
      </c>
      <c r="D7664" s="12">
        <v>19699.25</v>
      </c>
      <c r="E7664" s="27">
        <v>6</v>
      </c>
      <c r="F7664" s="26">
        <v>12</v>
      </c>
      <c r="G7664">
        <v>1950</v>
      </c>
      <c r="H7664" s="22">
        <f t="shared" si="761"/>
        <v>1.0847326091148268</v>
      </c>
      <c r="I7664" s="4">
        <f t="shared" si="760"/>
        <v>1.426861093871175</v>
      </c>
      <c r="Q7664" s="14"/>
      <c r="S7664" s="29"/>
      <c r="T7664" s="7"/>
      <c r="V7664" s="7"/>
    </row>
    <row r="7665" spans="1:22" x14ac:dyDescent="0.3">
      <c r="A7665" s="14">
        <f t="shared" si="759"/>
        <v>627.72699999997565</v>
      </c>
      <c r="B7665" s="14">
        <v>202.75810000000001</v>
      </c>
      <c r="C7665" s="14">
        <v>187.4032</v>
      </c>
      <c r="D7665" s="12">
        <v>19696.5</v>
      </c>
      <c r="E7665" s="27">
        <v>3</v>
      </c>
      <c r="F7665" s="26">
        <v>12</v>
      </c>
      <c r="G7665">
        <v>1950</v>
      </c>
      <c r="H7665" s="22">
        <f t="shared" si="761"/>
        <v>1.0819351003611466</v>
      </c>
      <c r="I7665" s="4">
        <f t="shared" si="760"/>
        <v>1.3497030131234522</v>
      </c>
      <c r="Q7665" s="14"/>
      <c r="S7665" s="29"/>
      <c r="T7665" s="7"/>
      <c r="V7665" s="7"/>
    </row>
    <row r="7666" spans="1:22" x14ac:dyDescent="0.3">
      <c r="A7666" s="14">
        <f t="shared" si="759"/>
        <v>627.80899999997564</v>
      </c>
      <c r="B7666" s="14">
        <v>201.5</v>
      </c>
      <c r="C7666" s="14">
        <v>186.8065</v>
      </c>
      <c r="D7666" s="12">
        <v>19693.75</v>
      </c>
      <c r="E7666" s="27">
        <v>30</v>
      </c>
      <c r="F7666" s="26">
        <v>11</v>
      </c>
      <c r="G7666">
        <v>1950</v>
      </c>
      <c r="H7666" s="22">
        <f t="shared" si="761"/>
        <v>1.0786562566077733</v>
      </c>
      <c r="I7666" s="4">
        <f t="shared" si="760"/>
        <v>1.2592692331579294</v>
      </c>
      <c r="Q7666" s="14"/>
      <c r="S7666" s="29"/>
      <c r="T7666" s="7"/>
      <c r="V7666" s="7"/>
    </row>
    <row r="7667" spans="1:22" x14ac:dyDescent="0.3">
      <c r="A7667" s="14">
        <f t="shared" si="759"/>
        <v>627.89099999997563</v>
      </c>
      <c r="B7667" s="14">
        <v>201.06450000000001</v>
      </c>
      <c r="C7667" s="14">
        <v>186.8065</v>
      </c>
      <c r="D7667" s="12">
        <v>19691</v>
      </c>
      <c r="E7667" s="27">
        <v>28</v>
      </c>
      <c r="F7667" s="26">
        <v>11</v>
      </c>
      <c r="G7667">
        <v>1950</v>
      </c>
      <c r="H7667" s="22">
        <f t="shared" si="761"/>
        <v>1.0763249672789759</v>
      </c>
      <c r="I7667" s="4">
        <f t="shared" si="760"/>
        <v>1.1949699490034038</v>
      </c>
      <c r="Q7667" s="14"/>
      <c r="S7667" s="29"/>
      <c r="V7667" s="7"/>
    </row>
    <row r="7668" spans="1:22" x14ac:dyDescent="0.3">
      <c r="A7668" s="14">
        <f t="shared" si="759"/>
        <v>627.97299999997563</v>
      </c>
      <c r="B7668" s="14">
        <v>200.3871</v>
      </c>
      <c r="C7668" s="14">
        <v>186.17740000000001</v>
      </c>
      <c r="D7668" s="12">
        <v>19688.25</v>
      </c>
      <c r="E7668" s="27">
        <v>25</v>
      </c>
      <c r="F7668" s="26">
        <v>11</v>
      </c>
      <c r="G7668">
        <v>1950</v>
      </c>
      <c r="H7668" s="22">
        <f t="shared" si="761"/>
        <v>1.0763234420504315</v>
      </c>
      <c r="I7668" s="4">
        <f t="shared" si="760"/>
        <v>1.1949278816793858</v>
      </c>
      <c r="Q7668" s="14"/>
      <c r="S7668" s="29"/>
      <c r="T7668" s="7"/>
      <c r="V7668" s="7"/>
    </row>
    <row r="7669" spans="1:22" x14ac:dyDescent="0.3">
      <c r="A7669" s="14">
        <f t="shared" si="759"/>
        <v>628.05499999997562</v>
      </c>
      <c r="B7669" s="14">
        <v>199.5806</v>
      </c>
      <c r="C7669" s="14">
        <v>185</v>
      </c>
      <c r="D7669" s="12">
        <v>19685.5</v>
      </c>
      <c r="E7669" s="27">
        <v>22</v>
      </c>
      <c r="F7669" s="26">
        <v>11</v>
      </c>
      <c r="G7669">
        <v>1950</v>
      </c>
      <c r="H7669" s="22">
        <f t="shared" si="761"/>
        <v>1.0788140540540541</v>
      </c>
      <c r="I7669" s="4">
        <f t="shared" si="760"/>
        <v>1.2636214440619693</v>
      </c>
      <c r="Q7669" s="14"/>
      <c r="S7669" s="29"/>
      <c r="T7669" s="7"/>
      <c r="V7669" s="7"/>
    </row>
    <row r="7670" spans="1:22" x14ac:dyDescent="0.3">
      <c r="A7670" s="14">
        <f t="shared" si="759"/>
        <v>628.13699999997561</v>
      </c>
      <c r="B7670" s="14">
        <v>200.0806</v>
      </c>
      <c r="C7670" s="14">
        <v>184.95160000000001</v>
      </c>
      <c r="D7670" s="12">
        <v>19682.75</v>
      </c>
      <c r="E7670" s="27">
        <v>19</v>
      </c>
      <c r="F7670" s="26">
        <v>11</v>
      </c>
      <c r="G7670">
        <v>1950</v>
      </c>
      <c r="H7670" s="22">
        <f t="shared" si="761"/>
        <v>1.0817997789692004</v>
      </c>
      <c r="I7670" s="4">
        <f t="shared" si="760"/>
        <v>1.3459707142082333</v>
      </c>
      <c r="Q7670" s="14"/>
      <c r="S7670" s="29"/>
      <c r="T7670" s="7"/>
      <c r="V7670" s="7"/>
    </row>
    <row r="7671" spans="1:22" x14ac:dyDescent="0.3">
      <c r="A7671" s="14">
        <f t="shared" si="759"/>
        <v>628.21899999997561</v>
      </c>
      <c r="B7671" s="14">
        <v>201.37100000000001</v>
      </c>
      <c r="C7671" s="14">
        <v>185.83869999999999</v>
      </c>
      <c r="D7671" s="12">
        <v>19680</v>
      </c>
      <c r="E7671" s="27">
        <v>17</v>
      </c>
      <c r="F7671" s="26">
        <v>11</v>
      </c>
      <c r="G7671">
        <v>1950</v>
      </c>
      <c r="H7671" s="22">
        <f t="shared" si="761"/>
        <v>1.0835794697229373</v>
      </c>
      <c r="I7671" s="4">
        <f t="shared" si="760"/>
        <v>1.3950563596783885</v>
      </c>
      <c r="Q7671" s="14"/>
      <c r="S7671" s="29"/>
      <c r="V7671" s="7"/>
    </row>
    <row r="7672" spans="1:22" x14ac:dyDescent="0.3">
      <c r="A7672" s="14">
        <f t="shared" si="759"/>
        <v>628.3009999999756</v>
      </c>
      <c r="B7672" s="14">
        <v>201.14519999999999</v>
      </c>
      <c r="C7672" s="14">
        <v>186.04839999999999</v>
      </c>
      <c r="D7672" s="12">
        <v>19677.25</v>
      </c>
      <c r="E7672" s="27">
        <v>14</v>
      </c>
      <c r="F7672" s="26">
        <v>11</v>
      </c>
      <c r="G7672">
        <v>1950</v>
      </c>
      <c r="H7672" s="22">
        <f t="shared" si="761"/>
        <v>1.0811444763835647</v>
      </c>
      <c r="I7672" s="4">
        <f t="shared" si="760"/>
        <v>1.327896815511703</v>
      </c>
      <c r="Q7672" s="14"/>
      <c r="S7672" s="29"/>
      <c r="T7672" s="7"/>
      <c r="V7672" s="7"/>
    </row>
    <row r="7673" spans="1:22" x14ac:dyDescent="0.3">
      <c r="A7673" s="14">
        <f t="shared" ref="A7673:A7736" si="762">A7672+0.082</f>
        <v>628.3829999999756</v>
      </c>
      <c r="B7673" s="14">
        <v>201.16130000000001</v>
      </c>
      <c r="C7673" s="14">
        <v>185.9032</v>
      </c>
      <c r="D7673" s="12">
        <v>19674.5</v>
      </c>
      <c r="E7673" s="27">
        <v>11</v>
      </c>
      <c r="F7673" s="26">
        <v>11</v>
      </c>
      <c r="G7673">
        <v>1950</v>
      </c>
      <c r="H7673" s="22">
        <f t="shared" si="761"/>
        <v>1.0820755102655577</v>
      </c>
      <c r="I7673" s="4">
        <f t="shared" si="760"/>
        <v>1.3535756582860743</v>
      </c>
      <c r="Q7673" s="14"/>
      <c r="S7673" s="29"/>
      <c r="T7673" s="7"/>
      <c r="V7673" s="7"/>
    </row>
    <row r="7674" spans="1:22" x14ac:dyDescent="0.3">
      <c r="A7674" s="14">
        <f t="shared" si="762"/>
        <v>628.46499999997559</v>
      </c>
      <c r="B7674" s="14">
        <v>201.04839999999999</v>
      </c>
      <c r="C7674" s="14">
        <v>185.24189999999999</v>
      </c>
      <c r="D7674" s="12">
        <v>19671.75</v>
      </c>
      <c r="E7674" s="27">
        <v>8</v>
      </c>
      <c r="F7674" s="26">
        <v>11</v>
      </c>
      <c r="G7674">
        <v>1950</v>
      </c>
      <c r="H7674" s="22">
        <f t="shared" si="761"/>
        <v>1.0853289671505204</v>
      </c>
      <c r="I7674" s="4">
        <f t="shared" si="760"/>
        <v>1.4433092431082652</v>
      </c>
      <c r="Q7674" s="14"/>
      <c r="S7674" s="29"/>
      <c r="T7674" s="7"/>
      <c r="V7674" s="7"/>
    </row>
    <row r="7675" spans="1:22" x14ac:dyDescent="0.3">
      <c r="A7675" s="14">
        <f t="shared" si="762"/>
        <v>628.54699999997558</v>
      </c>
      <c r="B7675" s="14">
        <v>200.77420000000001</v>
      </c>
      <c r="C7675" s="14">
        <v>184.67740000000001</v>
      </c>
      <c r="D7675" s="12">
        <v>19669</v>
      </c>
      <c r="E7675" s="27">
        <v>6</v>
      </c>
      <c r="F7675" s="26">
        <v>11</v>
      </c>
      <c r="G7675">
        <v>1950</v>
      </c>
      <c r="H7675" s="22">
        <f t="shared" si="761"/>
        <v>1.0871617209252458</v>
      </c>
      <c r="I7675" s="4">
        <f t="shared" si="760"/>
        <v>1.4938584196050038</v>
      </c>
      <c r="Q7675" s="14"/>
      <c r="S7675" s="29"/>
      <c r="V7675" s="7"/>
    </row>
    <row r="7676" spans="1:22" x14ac:dyDescent="0.3">
      <c r="A7676" s="14">
        <f t="shared" si="762"/>
        <v>628.62899999997558</v>
      </c>
      <c r="B7676" s="14">
        <v>200.8065</v>
      </c>
      <c r="C7676" s="14">
        <v>184.25810000000001</v>
      </c>
      <c r="D7676" s="12">
        <v>19666.25</v>
      </c>
      <c r="E7676" s="27">
        <v>3</v>
      </c>
      <c r="F7676" s="26">
        <v>11</v>
      </c>
      <c r="G7676">
        <v>1950</v>
      </c>
      <c r="H7676" s="22">
        <f t="shared" si="761"/>
        <v>1.0898109771022277</v>
      </c>
      <c r="I7676" s="4">
        <f t="shared" si="760"/>
        <v>1.566927546468706</v>
      </c>
      <c r="Q7676" s="14"/>
      <c r="S7676" s="29"/>
      <c r="T7676" s="7"/>
      <c r="V7676" s="7"/>
    </row>
    <row r="7677" spans="1:22" x14ac:dyDescent="0.3">
      <c r="A7677" s="14">
        <f t="shared" si="762"/>
        <v>628.71099999997557</v>
      </c>
      <c r="B7677" s="14">
        <v>200.5968</v>
      </c>
      <c r="C7677" s="14">
        <v>183.54839999999999</v>
      </c>
      <c r="D7677" s="12">
        <v>19663.5</v>
      </c>
      <c r="E7677" s="27">
        <v>31</v>
      </c>
      <c r="F7677" s="26">
        <v>10</v>
      </c>
      <c r="G7677">
        <v>1950</v>
      </c>
      <c r="H7677" s="22">
        <f t="shared" si="761"/>
        <v>1.0928823133298902</v>
      </c>
      <c r="I7677" s="4">
        <f t="shared" si="760"/>
        <v>1.6516380619749147</v>
      </c>
      <c r="Q7677" s="14"/>
      <c r="S7677" s="29"/>
      <c r="T7677" s="7"/>
      <c r="V7677" s="7"/>
    </row>
    <row r="7678" spans="1:22" x14ac:dyDescent="0.3">
      <c r="A7678" s="14">
        <f t="shared" si="762"/>
        <v>628.79299999997556</v>
      </c>
      <c r="B7678" s="14">
        <v>200.0968</v>
      </c>
      <c r="C7678" s="14">
        <v>182.5</v>
      </c>
      <c r="D7678" s="12">
        <v>19660.75</v>
      </c>
      <c r="E7678" s="27">
        <v>28</v>
      </c>
      <c r="F7678" s="26">
        <v>10</v>
      </c>
      <c r="G7678">
        <v>1950</v>
      </c>
      <c r="H7678" s="22">
        <f t="shared" si="761"/>
        <v>1.0964208219178082</v>
      </c>
      <c r="I7678" s="4">
        <f t="shared" si="760"/>
        <v>1.7492336569820497</v>
      </c>
      <c r="Q7678" s="14"/>
      <c r="S7678" s="29"/>
      <c r="T7678" s="7"/>
      <c r="V7678" s="7"/>
    </row>
    <row r="7679" spans="1:22" x14ac:dyDescent="0.3">
      <c r="A7679" s="14">
        <f t="shared" si="762"/>
        <v>628.87499999997556</v>
      </c>
      <c r="B7679" s="14">
        <v>199.6129</v>
      </c>
      <c r="C7679" s="14">
        <v>181.53229999999999</v>
      </c>
      <c r="D7679" s="12">
        <v>19658</v>
      </c>
      <c r="E7679" s="27">
        <v>26</v>
      </c>
      <c r="F7679" s="26">
        <v>10</v>
      </c>
      <c r="G7679">
        <v>1950</v>
      </c>
      <c r="H7679" s="22">
        <f t="shared" si="761"/>
        <v>1.0995999059120609</v>
      </c>
      <c r="I7679" s="4">
        <f t="shared" si="760"/>
        <v>1.836915963323237</v>
      </c>
      <c r="Q7679" s="14"/>
      <c r="S7679" s="29"/>
      <c r="V7679" s="7"/>
    </row>
    <row r="7680" spans="1:22" x14ac:dyDescent="0.3">
      <c r="A7680" s="14">
        <f t="shared" si="762"/>
        <v>628.95699999997555</v>
      </c>
      <c r="B7680" s="14">
        <v>199.24189999999999</v>
      </c>
      <c r="C7680" s="14">
        <v>180.12899999999999</v>
      </c>
      <c r="D7680" s="12">
        <v>19655.25</v>
      </c>
      <c r="E7680" s="27">
        <v>23</v>
      </c>
      <c r="F7680" s="26">
        <v>10</v>
      </c>
      <c r="G7680">
        <v>1950</v>
      </c>
      <c r="H7680" s="22">
        <f t="shared" si="761"/>
        <v>1.1061067346179683</v>
      </c>
      <c r="I7680" s="4">
        <f t="shared" si="760"/>
        <v>2.0163807868171859</v>
      </c>
      <c r="Q7680" s="14"/>
      <c r="S7680" s="29"/>
      <c r="T7680" s="7"/>
      <c r="V7680" s="7"/>
    </row>
    <row r="7681" spans="1:22" x14ac:dyDescent="0.3">
      <c r="A7681" s="14">
        <f t="shared" si="762"/>
        <v>629.03899999997554</v>
      </c>
      <c r="B7681" s="14">
        <v>199.6935</v>
      </c>
      <c r="C7681" s="14">
        <v>179.6935</v>
      </c>
      <c r="D7681" s="12">
        <v>19652.5</v>
      </c>
      <c r="E7681" s="27">
        <v>20</v>
      </c>
      <c r="F7681" s="26">
        <v>10</v>
      </c>
      <c r="G7681">
        <v>1950</v>
      </c>
      <c r="H7681" s="22">
        <f t="shared" si="761"/>
        <v>1.1113006313528313</v>
      </c>
      <c r="I7681" s="4">
        <f t="shared" si="760"/>
        <v>2.1596336374603493</v>
      </c>
      <c r="Q7681" s="14"/>
      <c r="S7681" s="29"/>
      <c r="T7681" s="7"/>
      <c r="V7681" s="7"/>
    </row>
    <row r="7682" spans="1:22" x14ac:dyDescent="0.3">
      <c r="A7682" s="14">
        <f t="shared" si="762"/>
        <v>629.12099999997554</v>
      </c>
      <c r="B7682" s="14">
        <v>200.24189999999999</v>
      </c>
      <c r="C7682" s="14">
        <v>178.75810000000001</v>
      </c>
      <c r="D7682" s="12">
        <v>19649.75</v>
      </c>
      <c r="E7682" s="27">
        <v>17</v>
      </c>
      <c r="F7682" s="26">
        <v>10</v>
      </c>
      <c r="G7682">
        <v>1950</v>
      </c>
      <c r="H7682" s="22">
        <f t="shared" si="761"/>
        <v>1.1201836448250455</v>
      </c>
      <c r="I7682" s="4">
        <f t="shared" si="760"/>
        <v>2.4046360060393743</v>
      </c>
      <c r="Q7682" s="14"/>
      <c r="S7682" s="29"/>
      <c r="T7682" s="7"/>
      <c r="V7682" s="7"/>
    </row>
    <row r="7683" spans="1:22" x14ac:dyDescent="0.3">
      <c r="A7683" s="14">
        <f t="shared" si="762"/>
        <v>629.20299999997553</v>
      </c>
      <c r="B7683" s="14">
        <v>200.62899999999999</v>
      </c>
      <c r="C7683" s="14">
        <v>177.77420000000001</v>
      </c>
      <c r="D7683" s="12">
        <v>19647</v>
      </c>
      <c r="E7683" s="27">
        <v>15</v>
      </c>
      <c r="F7683" s="26">
        <v>10</v>
      </c>
      <c r="G7683">
        <v>1950</v>
      </c>
      <c r="H7683" s="22">
        <f t="shared" si="761"/>
        <v>1.1285608372868503</v>
      </c>
      <c r="I7683" s="4">
        <f t="shared" si="760"/>
        <v>2.6356873268106953</v>
      </c>
      <c r="Q7683" s="14"/>
      <c r="S7683" s="29"/>
      <c r="V7683" s="7"/>
    </row>
    <row r="7684" spans="1:22" x14ac:dyDescent="0.3">
      <c r="A7684" s="14">
        <f t="shared" si="762"/>
        <v>629.28499999997553</v>
      </c>
      <c r="B7684" s="14">
        <v>200.8871</v>
      </c>
      <c r="C7684" s="14">
        <v>177</v>
      </c>
      <c r="D7684" s="12">
        <v>19644.25</v>
      </c>
      <c r="E7684" s="27">
        <v>12</v>
      </c>
      <c r="F7684" s="26">
        <v>10</v>
      </c>
      <c r="G7684">
        <v>1950</v>
      </c>
      <c r="H7684" s="22">
        <f t="shared" si="761"/>
        <v>1.1349553672316384</v>
      </c>
      <c r="I7684" s="4">
        <f t="shared" si="760"/>
        <v>2.8120548385028803</v>
      </c>
      <c r="Q7684" s="14"/>
      <c r="S7684" s="29"/>
      <c r="T7684" s="7"/>
      <c r="V7684" s="7"/>
    </row>
    <row r="7685" spans="1:22" x14ac:dyDescent="0.3">
      <c r="A7685" s="14">
        <f t="shared" si="762"/>
        <v>629.36699999997552</v>
      </c>
      <c r="B7685" s="14">
        <v>201.14519999999999</v>
      </c>
      <c r="C7685" s="14">
        <v>176.6129</v>
      </c>
      <c r="D7685" s="12">
        <v>19641.5</v>
      </c>
      <c r="E7685" s="27">
        <v>9</v>
      </c>
      <c r="F7685" s="26">
        <v>10</v>
      </c>
      <c r="G7685">
        <v>1950</v>
      </c>
      <c r="H7685" s="22">
        <f t="shared" si="761"/>
        <v>1.1389043495690292</v>
      </c>
      <c r="I7685" s="4">
        <f t="shared" si="760"/>
        <v>2.9209717087928815</v>
      </c>
      <c r="Q7685" s="14"/>
      <c r="S7685" s="29"/>
      <c r="T7685" s="7"/>
      <c r="V7685" s="7"/>
    </row>
    <row r="7686" spans="1:22" x14ac:dyDescent="0.3">
      <c r="A7686" s="14">
        <f t="shared" si="762"/>
        <v>629.44899999997551</v>
      </c>
      <c r="B7686" s="14">
        <v>201.06450000000001</v>
      </c>
      <c r="C7686" s="14">
        <v>176</v>
      </c>
      <c r="D7686" s="12">
        <v>19638.75</v>
      </c>
      <c r="E7686" s="27">
        <v>6</v>
      </c>
      <c r="F7686" s="26">
        <v>10</v>
      </c>
      <c r="G7686">
        <v>1950</v>
      </c>
      <c r="H7686" s="22">
        <f t="shared" si="761"/>
        <v>1.1424119318181818</v>
      </c>
      <c r="I7686" s="4">
        <f t="shared" ref="I7686:I7749" si="763">STANDARDIZE(H7686,H$2,H$3)</f>
        <v>3.0177143245410396</v>
      </c>
      <c r="Q7686" s="14"/>
      <c r="S7686" s="29"/>
      <c r="T7686" s="7"/>
      <c r="V7686" s="7"/>
    </row>
    <row r="7687" spans="1:22" x14ac:dyDescent="0.3">
      <c r="A7687" s="14">
        <f t="shared" si="762"/>
        <v>629.53099999997551</v>
      </c>
      <c r="B7687" s="14">
        <v>200.32259999999999</v>
      </c>
      <c r="C7687" s="14">
        <v>175.22579999999999</v>
      </c>
      <c r="D7687" s="12">
        <v>19636</v>
      </c>
      <c r="E7687" s="27">
        <v>4</v>
      </c>
      <c r="F7687" s="26">
        <v>10</v>
      </c>
      <c r="G7687">
        <v>1950</v>
      </c>
      <c r="H7687" s="22">
        <f t="shared" si="761"/>
        <v>1.1432254839184641</v>
      </c>
      <c r="I7687" s="4">
        <f t="shared" si="763"/>
        <v>3.0401529026378853</v>
      </c>
      <c r="Q7687" s="14"/>
      <c r="S7687" s="29"/>
      <c r="V7687" s="7"/>
    </row>
    <row r="7688" spans="1:22" x14ac:dyDescent="0.3">
      <c r="A7688" s="14">
        <f t="shared" si="762"/>
        <v>629.6129999999755</v>
      </c>
      <c r="B7688" s="14">
        <v>199.5</v>
      </c>
      <c r="C7688" s="14">
        <v>175.04839999999999</v>
      </c>
      <c r="D7688" s="12">
        <v>19633.25</v>
      </c>
      <c r="E7688" s="27">
        <v>1</v>
      </c>
      <c r="F7688" s="26">
        <v>10</v>
      </c>
      <c r="G7688">
        <v>1950</v>
      </c>
      <c r="H7688" s="22">
        <f t="shared" si="761"/>
        <v>1.139684795747919</v>
      </c>
      <c r="I7688" s="4">
        <f t="shared" si="763"/>
        <v>2.9424971925686929</v>
      </c>
      <c r="Q7688" s="14"/>
      <c r="S7688" s="29"/>
      <c r="T7688" s="7"/>
      <c r="V7688" s="7"/>
    </row>
    <row r="7689" spans="1:22" x14ac:dyDescent="0.3">
      <c r="A7689" s="14">
        <f t="shared" si="762"/>
        <v>629.69499999997549</v>
      </c>
      <c r="B7689" s="14">
        <v>200.53229999999999</v>
      </c>
      <c r="C7689" s="14">
        <v>175.3871</v>
      </c>
      <c r="D7689" s="12">
        <v>19630.5</v>
      </c>
      <c r="E7689" s="27">
        <v>28</v>
      </c>
      <c r="F7689" s="26">
        <v>9</v>
      </c>
      <c r="G7689">
        <v>1950</v>
      </c>
      <c r="H7689" s="22">
        <f t="shared" ref="H7689:H7752" si="764">B7689/C7689</f>
        <v>1.1433697233148845</v>
      </c>
      <c r="I7689" s="4">
        <f t="shared" si="763"/>
        <v>3.0441311690084074</v>
      </c>
      <c r="Q7689" s="14"/>
      <c r="S7689" s="29"/>
      <c r="T7689" s="7"/>
      <c r="V7689" s="7"/>
    </row>
    <row r="7690" spans="1:22" x14ac:dyDescent="0.3">
      <c r="A7690" s="14">
        <f t="shared" si="762"/>
        <v>629.77699999997549</v>
      </c>
      <c r="B7690" s="14">
        <v>201.6935</v>
      </c>
      <c r="C7690" s="14">
        <v>175.8871</v>
      </c>
      <c r="D7690" s="12">
        <v>19627.75</v>
      </c>
      <c r="E7690" s="27">
        <v>25</v>
      </c>
      <c r="F7690" s="26">
        <v>9</v>
      </c>
      <c r="G7690">
        <v>1950</v>
      </c>
      <c r="H7690" s="22">
        <f t="shared" si="764"/>
        <v>1.1467213911651282</v>
      </c>
      <c r="I7690" s="4">
        <f t="shared" si="763"/>
        <v>3.1365735101765759</v>
      </c>
      <c r="Q7690" s="14"/>
      <c r="S7690" s="29"/>
      <c r="T7690" s="7"/>
      <c r="V7690" s="7"/>
    </row>
    <row r="7691" spans="1:22" x14ac:dyDescent="0.3">
      <c r="A7691" s="14">
        <f t="shared" si="762"/>
        <v>629.85899999997548</v>
      </c>
      <c r="B7691" s="14">
        <v>202.22579999999999</v>
      </c>
      <c r="C7691" s="14">
        <v>176.0968</v>
      </c>
      <c r="D7691" s="12">
        <v>19625</v>
      </c>
      <c r="E7691" s="27">
        <v>23</v>
      </c>
      <c r="F7691" s="26">
        <v>9</v>
      </c>
      <c r="G7691">
        <v>1950</v>
      </c>
      <c r="H7691" s="22">
        <f t="shared" si="764"/>
        <v>1.1483786190322596</v>
      </c>
      <c r="I7691" s="4">
        <f t="shared" si="763"/>
        <v>3.1822815071296815</v>
      </c>
      <c r="Q7691" s="14"/>
      <c r="S7691" s="29"/>
      <c r="V7691" s="7"/>
    </row>
    <row r="7692" spans="1:22" x14ac:dyDescent="0.3">
      <c r="A7692" s="14">
        <f t="shared" si="762"/>
        <v>629.94099999997547</v>
      </c>
      <c r="B7692" s="14">
        <v>202.4032</v>
      </c>
      <c r="C7692" s="14">
        <v>176.04839999999999</v>
      </c>
      <c r="D7692" s="12">
        <v>19622.25</v>
      </c>
      <c r="E7692" s="27">
        <v>20</v>
      </c>
      <c r="F7692" s="26">
        <v>9</v>
      </c>
      <c r="G7692">
        <v>1950</v>
      </c>
      <c r="H7692" s="22">
        <f t="shared" si="764"/>
        <v>1.1497020137643967</v>
      </c>
      <c r="I7692" s="4">
        <f t="shared" si="763"/>
        <v>3.2187820533635474</v>
      </c>
      <c r="Q7692" s="14"/>
      <c r="S7692" s="29"/>
      <c r="T7692" s="7"/>
      <c r="V7692" s="7"/>
    </row>
    <row r="7693" spans="1:22" x14ac:dyDescent="0.3">
      <c r="A7693" s="14">
        <f t="shared" si="762"/>
        <v>630.02299999997547</v>
      </c>
      <c r="B7693" s="14">
        <v>202.4194</v>
      </c>
      <c r="C7693" s="14">
        <v>176.16130000000001</v>
      </c>
      <c r="D7693" s="12">
        <v>19619.5</v>
      </c>
      <c r="E7693" s="27">
        <v>17</v>
      </c>
      <c r="F7693" s="26">
        <v>9</v>
      </c>
      <c r="G7693">
        <v>1950</v>
      </c>
      <c r="H7693" s="22">
        <f t="shared" si="764"/>
        <v>1.1490571425165459</v>
      </c>
      <c r="I7693" s="4">
        <f t="shared" si="763"/>
        <v>3.2009958613639324</v>
      </c>
      <c r="Q7693" s="14"/>
      <c r="S7693" s="29"/>
      <c r="T7693" s="7"/>
      <c r="V7693" s="7"/>
    </row>
    <row r="7694" spans="1:22" x14ac:dyDescent="0.3">
      <c r="A7694" s="14">
        <f t="shared" si="762"/>
        <v>630.10499999997546</v>
      </c>
      <c r="B7694" s="14">
        <v>202.27420000000001</v>
      </c>
      <c r="C7694" s="14">
        <v>176.62899999999999</v>
      </c>
      <c r="D7694" s="12">
        <v>19616.75</v>
      </c>
      <c r="E7694" s="27">
        <v>14</v>
      </c>
      <c r="F7694" s="26">
        <v>9</v>
      </c>
      <c r="G7694">
        <v>1950</v>
      </c>
      <c r="H7694" s="22">
        <f t="shared" si="764"/>
        <v>1.1451924655634127</v>
      </c>
      <c r="I7694" s="4">
        <f t="shared" si="763"/>
        <v>3.0944042176304025</v>
      </c>
      <c r="Q7694" s="14"/>
      <c r="S7694" s="29"/>
      <c r="T7694" s="7"/>
      <c r="V7694" s="7"/>
    </row>
    <row r="7695" spans="1:22" x14ac:dyDescent="0.3">
      <c r="A7695" s="14">
        <f t="shared" si="762"/>
        <v>630.18699999997546</v>
      </c>
      <c r="B7695" s="14">
        <v>202.43549999999999</v>
      </c>
      <c r="C7695" s="14">
        <v>177.0806</v>
      </c>
      <c r="D7695" s="12">
        <v>19614</v>
      </c>
      <c r="E7695" s="27">
        <v>12</v>
      </c>
      <c r="F7695" s="26">
        <v>9</v>
      </c>
      <c r="G7695">
        <v>1950</v>
      </c>
      <c r="H7695" s="22">
        <f t="shared" si="764"/>
        <v>1.1431828218336735</v>
      </c>
      <c r="I7695" s="4">
        <f t="shared" si="763"/>
        <v>3.0389762398021345</v>
      </c>
      <c r="Q7695" s="14"/>
      <c r="S7695" s="29"/>
      <c r="V7695" s="7"/>
    </row>
    <row r="7696" spans="1:22" x14ac:dyDescent="0.3">
      <c r="A7696" s="14">
        <f t="shared" si="762"/>
        <v>630.26899999997545</v>
      </c>
      <c r="B7696" s="14">
        <v>202.56450000000001</v>
      </c>
      <c r="C7696" s="14">
        <v>178.45160000000001</v>
      </c>
      <c r="D7696" s="12">
        <v>19611.25</v>
      </c>
      <c r="E7696" s="27">
        <v>9</v>
      </c>
      <c r="F7696" s="26">
        <v>9</v>
      </c>
      <c r="G7696">
        <v>1950</v>
      </c>
      <c r="H7696" s="22">
        <f t="shared" si="764"/>
        <v>1.1351229128794587</v>
      </c>
      <c r="I7696" s="4">
        <f t="shared" si="763"/>
        <v>2.8166759145250522</v>
      </c>
      <c r="Q7696" s="14"/>
      <c r="S7696" s="29"/>
      <c r="T7696" s="7"/>
      <c r="V7696" s="7"/>
    </row>
    <row r="7697" spans="1:22" x14ac:dyDescent="0.3">
      <c r="A7697" s="14">
        <f t="shared" si="762"/>
        <v>630.35099999997544</v>
      </c>
      <c r="B7697" s="14">
        <v>202.66130000000001</v>
      </c>
      <c r="C7697" s="14">
        <v>179.24189999999999</v>
      </c>
      <c r="D7697" s="12">
        <v>19608.5</v>
      </c>
      <c r="E7697" s="27">
        <v>6</v>
      </c>
      <c r="F7697" s="26">
        <v>9</v>
      </c>
      <c r="G7697">
        <v>1950</v>
      </c>
      <c r="H7697" s="22">
        <f t="shared" si="764"/>
        <v>1.1306580659990775</v>
      </c>
      <c r="I7697" s="4">
        <f t="shared" si="763"/>
        <v>2.6935309857846264</v>
      </c>
      <c r="Q7697" s="14"/>
      <c r="S7697" s="29"/>
      <c r="T7697" s="7"/>
      <c r="V7697" s="7"/>
    </row>
    <row r="7698" spans="1:22" x14ac:dyDescent="0.3">
      <c r="A7698" s="14">
        <f t="shared" si="762"/>
        <v>630.43299999997544</v>
      </c>
      <c r="B7698" s="14">
        <v>202.12899999999999</v>
      </c>
      <c r="C7698" s="14">
        <v>179.5968</v>
      </c>
      <c r="D7698" s="12">
        <v>19605.75</v>
      </c>
      <c r="E7698" s="27">
        <v>3</v>
      </c>
      <c r="F7698" s="26">
        <v>9</v>
      </c>
      <c r="G7698">
        <v>1950</v>
      </c>
      <c r="H7698" s="22">
        <f t="shared" si="764"/>
        <v>1.1254599191076899</v>
      </c>
      <c r="I7698" s="4">
        <f t="shared" si="763"/>
        <v>2.5501609115868002</v>
      </c>
      <c r="Q7698" s="14"/>
      <c r="S7698" s="29"/>
      <c r="T7698" s="7"/>
      <c r="V7698" s="7"/>
    </row>
    <row r="7699" spans="1:22" x14ac:dyDescent="0.3">
      <c r="A7699" s="14">
        <f t="shared" si="762"/>
        <v>630.51499999997543</v>
      </c>
      <c r="B7699" s="14">
        <v>201.25810000000001</v>
      </c>
      <c r="C7699" s="14">
        <v>179.98390000000001</v>
      </c>
      <c r="D7699" s="12">
        <v>19603</v>
      </c>
      <c r="E7699" s="27">
        <v>1</v>
      </c>
      <c r="F7699" s="26">
        <v>9</v>
      </c>
      <c r="G7699">
        <v>1950</v>
      </c>
      <c r="H7699" s="22">
        <f t="shared" si="764"/>
        <v>1.1182005723845301</v>
      </c>
      <c r="I7699" s="4">
        <f t="shared" si="763"/>
        <v>2.3499408908614208</v>
      </c>
      <c r="Q7699" s="14"/>
      <c r="S7699" s="29"/>
      <c r="V7699" s="7"/>
    </row>
    <row r="7700" spans="1:22" x14ac:dyDescent="0.3">
      <c r="A7700" s="14">
        <f t="shared" si="762"/>
        <v>630.59699999997542</v>
      </c>
      <c r="B7700" s="14">
        <v>200.82259999999999</v>
      </c>
      <c r="C7700" s="14">
        <v>180.6129</v>
      </c>
      <c r="D7700" s="12">
        <v>19600.25</v>
      </c>
      <c r="E7700" s="27">
        <v>29</v>
      </c>
      <c r="F7700" s="26">
        <v>8</v>
      </c>
      <c r="G7700">
        <v>1950</v>
      </c>
      <c r="H7700" s="22">
        <f t="shared" si="764"/>
        <v>1.1118951082674604</v>
      </c>
      <c r="I7700" s="4">
        <f t="shared" si="763"/>
        <v>2.1760299035028656</v>
      </c>
      <c r="Q7700" s="14"/>
      <c r="S7700" s="29"/>
      <c r="T7700" s="7"/>
      <c r="V7700" s="7"/>
    </row>
    <row r="7701" spans="1:22" x14ac:dyDescent="0.3">
      <c r="A7701" s="14">
        <f t="shared" si="762"/>
        <v>630.67899999997542</v>
      </c>
      <c r="B7701" s="14">
        <v>200.83869999999999</v>
      </c>
      <c r="C7701" s="14">
        <v>181.5</v>
      </c>
      <c r="D7701" s="12">
        <v>19597.5</v>
      </c>
      <c r="E7701" s="27">
        <v>26</v>
      </c>
      <c r="F7701" s="26">
        <v>8</v>
      </c>
      <c r="G7701">
        <v>1950</v>
      </c>
      <c r="H7701" s="22">
        <f t="shared" si="764"/>
        <v>1.1065493112947657</v>
      </c>
      <c r="I7701" s="4">
        <f t="shared" si="763"/>
        <v>2.0285874928446384</v>
      </c>
      <c r="Q7701" s="14"/>
      <c r="S7701" s="29"/>
      <c r="T7701" s="7"/>
      <c r="V7701" s="7"/>
    </row>
    <row r="7702" spans="1:22" x14ac:dyDescent="0.3">
      <c r="A7702" s="14">
        <f t="shared" si="762"/>
        <v>630.76099999997541</v>
      </c>
      <c r="B7702" s="14">
        <v>201.14519999999999</v>
      </c>
      <c r="C7702" s="14">
        <v>182.53229999999999</v>
      </c>
      <c r="D7702" s="12">
        <v>19594.75</v>
      </c>
      <c r="E7702" s="27">
        <v>23</v>
      </c>
      <c r="F7702" s="26">
        <v>8</v>
      </c>
      <c r="G7702">
        <v>1950</v>
      </c>
      <c r="H7702" s="22">
        <f t="shared" si="764"/>
        <v>1.1019704457786375</v>
      </c>
      <c r="I7702" s="4">
        <f t="shared" si="763"/>
        <v>1.9022978164453723</v>
      </c>
      <c r="Q7702" s="14"/>
      <c r="S7702" s="29"/>
      <c r="T7702" s="7"/>
      <c r="V7702" s="7"/>
    </row>
    <row r="7703" spans="1:22" x14ac:dyDescent="0.3">
      <c r="A7703" s="14">
        <f t="shared" si="762"/>
        <v>630.8429999999754</v>
      </c>
      <c r="B7703" s="14">
        <v>201.1935</v>
      </c>
      <c r="C7703" s="14">
        <v>183.06450000000001</v>
      </c>
      <c r="D7703" s="12">
        <v>19592</v>
      </c>
      <c r="E7703" s="27">
        <v>21</v>
      </c>
      <c r="F7703" s="26">
        <v>8</v>
      </c>
      <c r="G7703">
        <v>1950</v>
      </c>
      <c r="H7703" s="22">
        <f t="shared" si="764"/>
        <v>1.0990306695181207</v>
      </c>
      <c r="I7703" s="4">
        <f t="shared" si="763"/>
        <v>1.8212158560079681</v>
      </c>
      <c r="Q7703" s="14"/>
      <c r="S7703" s="29"/>
      <c r="V7703" s="7"/>
    </row>
    <row r="7704" spans="1:22" x14ac:dyDescent="0.3">
      <c r="A7704" s="14">
        <f t="shared" si="762"/>
        <v>630.9249999999754</v>
      </c>
      <c r="B7704" s="14">
        <v>200.0968</v>
      </c>
      <c r="C7704" s="14">
        <v>182.66130000000001</v>
      </c>
      <c r="D7704" s="12">
        <v>19589.25</v>
      </c>
      <c r="E7704" s="27">
        <v>18</v>
      </c>
      <c r="F7704" s="26">
        <v>8</v>
      </c>
      <c r="G7704">
        <v>1950</v>
      </c>
      <c r="H7704" s="22">
        <f t="shared" si="764"/>
        <v>1.0954526218744747</v>
      </c>
      <c r="I7704" s="4">
        <f t="shared" si="763"/>
        <v>1.7225297344205204</v>
      </c>
      <c r="Q7704" s="14"/>
      <c r="S7704" s="29"/>
      <c r="T7704" s="7"/>
      <c r="V7704" s="7"/>
    </row>
    <row r="7705" spans="1:22" x14ac:dyDescent="0.3">
      <c r="A7705" s="14">
        <f t="shared" si="762"/>
        <v>631.00699999997539</v>
      </c>
      <c r="B7705" s="14">
        <v>198.51609999999999</v>
      </c>
      <c r="C7705" s="14">
        <v>181.4194</v>
      </c>
      <c r="D7705" s="12">
        <v>19586.5</v>
      </c>
      <c r="E7705" s="27">
        <v>15</v>
      </c>
      <c r="F7705" s="26">
        <v>8</v>
      </c>
      <c r="G7705">
        <v>1950</v>
      </c>
      <c r="H7705" s="22">
        <f t="shared" si="764"/>
        <v>1.0942385433972333</v>
      </c>
      <c r="I7705" s="4">
        <f t="shared" si="763"/>
        <v>1.6890442394929954</v>
      </c>
      <c r="Q7705" s="14"/>
      <c r="S7705" s="29"/>
      <c r="T7705" s="7"/>
    </row>
    <row r="7706" spans="1:22" x14ac:dyDescent="0.3">
      <c r="A7706" s="14">
        <f t="shared" si="762"/>
        <v>631.08899999997539</v>
      </c>
      <c r="B7706" s="14">
        <v>197.62899999999999</v>
      </c>
      <c r="C7706" s="14">
        <v>181.45160000000001</v>
      </c>
      <c r="D7706" s="12">
        <v>19583.75</v>
      </c>
      <c r="E7706" s="27">
        <v>12</v>
      </c>
      <c r="F7706" s="26">
        <v>8</v>
      </c>
      <c r="G7706">
        <v>1950</v>
      </c>
      <c r="H7706" s="22">
        <f t="shared" si="764"/>
        <v>1.0891554552288323</v>
      </c>
      <c r="I7706" s="4">
        <f t="shared" si="763"/>
        <v>1.5488475995971165</v>
      </c>
      <c r="Q7706" s="14"/>
      <c r="S7706" s="29"/>
      <c r="T7706" s="7"/>
      <c r="V7706" s="7"/>
    </row>
    <row r="7707" spans="1:22" x14ac:dyDescent="0.3">
      <c r="A7707" s="14">
        <f t="shared" si="762"/>
        <v>631.17099999997538</v>
      </c>
      <c r="B7707" s="14">
        <v>197.6129</v>
      </c>
      <c r="C7707" s="14">
        <v>181.87100000000001</v>
      </c>
      <c r="D7707" s="12">
        <v>19581</v>
      </c>
      <c r="E7707" s="27">
        <v>10</v>
      </c>
      <c r="F7707" s="26">
        <v>8</v>
      </c>
      <c r="G7707">
        <v>1950</v>
      </c>
      <c r="H7707" s="22">
        <f t="shared" si="764"/>
        <v>1.0865553056836987</v>
      </c>
      <c r="I7707" s="4">
        <f t="shared" si="763"/>
        <v>1.4771328826027041</v>
      </c>
      <c r="Q7707" s="14"/>
      <c r="S7707" s="29"/>
      <c r="V7707" s="7"/>
    </row>
    <row r="7708" spans="1:22" x14ac:dyDescent="0.3">
      <c r="A7708" s="14">
        <f t="shared" si="762"/>
        <v>631.25299999997537</v>
      </c>
      <c r="B7708" s="14">
        <v>198.0806</v>
      </c>
      <c r="C7708" s="14">
        <v>182.67740000000001</v>
      </c>
      <c r="D7708" s="12">
        <v>19578.25</v>
      </c>
      <c r="E7708" s="27">
        <v>7</v>
      </c>
      <c r="F7708" s="26">
        <v>8</v>
      </c>
      <c r="G7708">
        <v>1950</v>
      </c>
      <c r="H7708" s="22">
        <f t="shared" si="764"/>
        <v>1.0843191330728377</v>
      </c>
      <c r="I7708" s="4">
        <f t="shared" si="763"/>
        <v>1.4154570123672017</v>
      </c>
      <c r="Q7708" s="14"/>
      <c r="S7708" s="29"/>
      <c r="T7708" s="7"/>
      <c r="V7708" s="7"/>
    </row>
    <row r="7709" spans="1:22" x14ac:dyDescent="0.3">
      <c r="A7709" s="14">
        <f t="shared" si="762"/>
        <v>631.33499999997537</v>
      </c>
      <c r="B7709" s="14">
        <v>198.8871</v>
      </c>
      <c r="C7709" s="14">
        <v>183.45160000000001</v>
      </c>
      <c r="D7709" s="12">
        <v>19575.5</v>
      </c>
      <c r="E7709" s="27">
        <v>4</v>
      </c>
      <c r="F7709" s="26">
        <v>8</v>
      </c>
      <c r="G7709">
        <v>1950</v>
      </c>
      <c r="H7709" s="22">
        <f t="shared" si="764"/>
        <v>1.0841393588281596</v>
      </c>
      <c r="I7709" s="4">
        <f t="shared" si="763"/>
        <v>1.410498659450885</v>
      </c>
      <c r="Q7709" s="14"/>
      <c r="S7709" s="29"/>
      <c r="T7709" s="7"/>
      <c r="V7709" s="7"/>
    </row>
    <row r="7710" spans="1:22" x14ac:dyDescent="0.3">
      <c r="A7710" s="14">
        <f t="shared" si="762"/>
        <v>631.41699999997536</v>
      </c>
      <c r="B7710" s="14">
        <v>199.82259999999999</v>
      </c>
      <c r="C7710" s="14">
        <v>184.33869999999999</v>
      </c>
      <c r="D7710" s="12">
        <v>19572.75</v>
      </c>
      <c r="E7710" s="27">
        <v>1</v>
      </c>
      <c r="F7710" s="26">
        <v>8</v>
      </c>
      <c r="G7710">
        <v>1950</v>
      </c>
      <c r="H7710" s="22">
        <f t="shared" si="764"/>
        <v>1.0839970120218922</v>
      </c>
      <c r="I7710" s="4">
        <f t="shared" si="763"/>
        <v>1.406572592603835</v>
      </c>
      <c r="Q7710" s="14"/>
      <c r="S7710" s="29"/>
      <c r="T7710" s="7"/>
      <c r="V7710" s="7"/>
    </row>
    <row r="7711" spans="1:22" x14ac:dyDescent="0.3">
      <c r="A7711" s="14">
        <f t="shared" si="762"/>
        <v>631.49899999997535</v>
      </c>
      <c r="B7711" s="14">
        <v>200.27420000000001</v>
      </c>
      <c r="C7711" s="14">
        <v>184.6935</v>
      </c>
      <c r="D7711" s="12">
        <v>19570</v>
      </c>
      <c r="E7711" s="27">
        <v>30</v>
      </c>
      <c r="F7711" s="26">
        <v>7</v>
      </c>
      <c r="G7711">
        <v>1950</v>
      </c>
      <c r="H7711" s="22">
        <f t="shared" si="764"/>
        <v>1.0843597636083566</v>
      </c>
      <c r="I7711" s="4">
        <f t="shared" si="763"/>
        <v>1.4165776430484356</v>
      </c>
      <c r="Q7711" s="14"/>
      <c r="S7711" s="29"/>
      <c r="V7711" s="7"/>
    </row>
    <row r="7712" spans="1:22" x14ac:dyDescent="0.3">
      <c r="A7712" s="14">
        <f t="shared" si="762"/>
        <v>631.58099999997535</v>
      </c>
      <c r="B7712" s="14">
        <v>199.83869999999999</v>
      </c>
      <c r="C7712" s="14">
        <v>185.1935</v>
      </c>
      <c r="D7712" s="12">
        <v>19567.25</v>
      </c>
      <c r="E7712" s="27">
        <v>27</v>
      </c>
      <c r="F7712" s="26">
        <v>7</v>
      </c>
      <c r="G7712">
        <v>1950</v>
      </c>
      <c r="H7712" s="22">
        <f t="shared" si="764"/>
        <v>1.0790805292842351</v>
      </c>
      <c r="I7712" s="4">
        <f t="shared" si="763"/>
        <v>1.2709710966056949</v>
      </c>
      <c r="Q7712" s="14"/>
      <c r="S7712" s="29"/>
      <c r="T7712" s="7"/>
      <c r="V7712" s="7"/>
    </row>
    <row r="7713" spans="1:22" x14ac:dyDescent="0.3">
      <c r="A7713" s="14">
        <f t="shared" si="762"/>
        <v>631.66299999997534</v>
      </c>
      <c r="B7713" s="14">
        <v>199.87100000000001</v>
      </c>
      <c r="C7713" s="14">
        <v>185.6129</v>
      </c>
      <c r="D7713" s="12">
        <v>19564.5</v>
      </c>
      <c r="E7713" s="27">
        <v>24</v>
      </c>
      <c r="F7713" s="26">
        <v>7</v>
      </c>
      <c r="G7713">
        <v>1950</v>
      </c>
      <c r="H7713" s="22">
        <f t="shared" si="764"/>
        <v>1.0768163204173848</v>
      </c>
      <c r="I7713" s="4">
        <f t="shared" si="763"/>
        <v>1.2085219584758076</v>
      </c>
      <c r="Q7713" s="14"/>
      <c r="S7713" s="29"/>
      <c r="T7713" s="7"/>
      <c r="V7713" s="7"/>
    </row>
    <row r="7714" spans="1:22" x14ac:dyDescent="0.3">
      <c r="A7714" s="14">
        <f t="shared" si="762"/>
        <v>631.74499999997533</v>
      </c>
      <c r="B7714" s="14">
        <v>200.37100000000001</v>
      </c>
      <c r="C7714" s="14">
        <v>186.85480000000001</v>
      </c>
      <c r="D7714" s="12">
        <v>19561.75</v>
      </c>
      <c r="E7714" s="27">
        <v>21</v>
      </c>
      <c r="F7714" s="26">
        <v>7</v>
      </c>
      <c r="G7714">
        <v>1950</v>
      </c>
      <c r="H7714" s="22">
        <f t="shared" si="764"/>
        <v>1.0723353106262188</v>
      </c>
      <c r="I7714" s="4">
        <f t="shared" si="763"/>
        <v>1.0849312405403284</v>
      </c>
      <c r="Q7714" s="14"/>
      <c r="S7714" s="29"/>
      <c r="T7714" s="7"/>
      <c r="V7714" s="7"/>
    </row>
    <row r="7715" spans="1:22" x14ac:dyDescent="0.3">
      <c r="A7715" s="14">
        <f t="shared" si="762"/>
        <v>631.82699999997533</v>
      </c>
      <c r="B7715" s="14">
        <v>200.75810000000001</v>
      </c>
      <c r="C7715" s="14">
        <v>187.72579999999999</v>
      </c>
      <c r="D7715" s="12">
        <v>19559</v>
      </c>
      <c r="E7715" s="27">
        <v>19</v>
      </c>
      <c r="F7715" s="26">
        <v>7</v>
      </c>
      <c r="G7715">
        <v>1950</v>
      </c>
      <c r="H7715" s="22">
        <f t="shared" si="764"/>
        <v>1.0694219974025947</v>
      </c>
      <c r="I7715" s="4">
        <f t="shared" si="763"/>
        <v>1.0045791570460116</v>
      </c>
      <c r="Q7715" s="14"/>
      <c r="S7715" s="29"/>
      <c r="V7715" s="7"/>
    </row>
    <row r="7716" spans="1:22" x14ac:dyDescent="0.3">
      <c r="A7716" s="14">
        <f t="shared" si="762"/>
        <v>631.90899999997532</v>
      </c>
      <c r="B7716" s="14">
        <v>200.35480000000001</v>
      </c>
      <c r="C7716" s="14">
        <v>187.7097</v>
      </c>
      <c r="D7716" s="12">
        <v>19556.25</v>
      </c>
      <c r="E7716" s="27">
        <v>16</v>
      </c>
      <c r="F7716" s="26">
        <v>7</v>
      </c>
      <c r="G7716">
        <v>1950</v>
      </c>
      <c r="H7716" s="22">
        <f t="shared" si="764"/>
        <v>1.067365192102486</v>
      </c>
      <c r="I7716" s="4">
        <f t="shared" si="763"/>
        <v>0.94785041608341303</v>
      </c>
      <c r="Q7716" s="14"/>
      <c r="S7716" s="29"/>
      <c r="T7716" s="7"/>
      <c r="V7716" s="7"/>
    </row>
    <row r="7717" spans="1:22" x14ac:dyDescent="0.3">
      <c r="A7717" s="14">
        <f t="shared" si="762"/>
        <v>631.99099999997532</v>
      </c>
      <c r="B7717" s="14">
        <v>200</v>
      </c>
      <c r="C7717" s="14">
        <v>187.5</v>
      </c>
      <c r="D7717" s="12">
        <v>19553.5</v>
      </c>
      <c r="E7717" s="27">
        <v>13</v>
      </c>
      <c r="F7717" s="26">
        <v>7</v>
      </c>
      <c r="G7717">
        <v>1950</v>
      </c>
      <c r="H7717" s="22">
        <f t="shared" si="764"/>
        <v>1.0666666666666667</v>
      </c>
      <c r="I7717" s="4">
        <f t="shared" si="763"/>
        <v>0.92858438808246868</v>
      </c>
      <c r="Q7717" s="14"/>
      <c r="S7717" s="29"/>
      <c r="T7717" s="7"/>
      <c r="V7717" s="7"/>
    </row>
    <row r="7718" spans="1:22" x14ac:dyDescent="0.3">
      <c r="A7718" s="14">
        <f t="shared" si="762"/>
        <v>632.07299999997531</v>
      </c>
      <c r="B7718" s="14">
        <v>199.93549999999999</v>
      </c>
      <c r="C7718" s="14">
        <v>187.4032</v>
      </c>
      <c r="D7718" s="12">
        <v>19550.75</v>
      </c>
      <c r="E7718" s="27">
        <v>10</v>
      </c>
      <c r="F7718" s="26">
        <v>7</v>
      </c>
      <c r="G7718">
        <v>1950</v>
      </c>
      <c r="H7718" s="22">
        <f t="shared" si="764"/>
        <v>1.0668734578705166</v>
      </c>
      <c r="I7718" s="4">
        <f t="shared" si="763"/>
        <v>0.93428789567063286</v>
      </c>
      <c r="Q7718" s="14"/>
      <c r="S7718" s="29"/>
      <c r="T7718" s="7"/>
      <c r="V7718" s="7"/>
    </row>
    <row r="7719" spans="1:22" x14ac:dyDescent="0.3">
      <c r="A7719" s="14">
        <f t="shared" si="762"/>
        <v>632.1549999999753</v>
      </c>
      <c r="B7719" s="14">
        <v>199.64519999999999</v>
      </c>
      <c r="C7719" s="14">
        <v>187.2097</v>
      </c>
      <c r="D7719" s="12">
        <v>19548</v>
      </c>
      <c r="E7719" s="27">
        <v>8</v>
      </c>
      <c r="F7719" s="26">
        <v>7</v>
      </c>
      <c r="G7719">
        <v>1950</v>
      </c>
      <c r="H7719" s="22">
        <f t="shared" si="764"/>
        <v>1.0664255110712746</v>
      </c>
      <c r="I7719" s="4">
        <f t="shared" si="763"/>
        <v>0.92193307631175569</v>
      </c>
      <c r="Q7719" s="14"/>
      <c r="S7719" s="29"/>
      <c r="V7719" s="7"/>
    </row>
    <row r="7720" spans="1:22" x14ac:dyDescent="0.3">
      <c r="A7720" s="14">
        <f t="shared" si="762"/>
        <v>632.2369999999753</v>
      </c>
      <c r="B7720" s="14">
        <v>199.7097</v>
      </c>
      <c r="C7720" s="14">
        <v>187.25810000000001</v>
      </c>
      <c r="D7720" s="12">
        <v>19545.25</v>
      </c>
      <c r="E7720" s="27">
        <v>5</v>
      </c>
      <c r="F7720" s="26">
        <v>7</v>
      </c>
      <c r="G7720">
        <v>1950</v>
      </c>
      <c r="H7720" s="22">
        <f t="shared" si="764"/>
        <v>1.0664943198718773</v>
      </c>
      <c r="I7720" s="4">
        <f t="shared" si="763"/>
        <v>0.92383089163979371</v>
      </c>
      <c r="Q7720" s="14"/>
      <c r="S7720" s="29"/>
      <c r="T7720" s="7"/>
      <c r="V7720" s="7"/>
    </row>
    <row r="7721" spans="1:22" x14ac:dyDescent="0.3">
      <c r="A7721" s="14">
        <f t="shared" si="762"/>
        <v>632.31899999997529</v>
      </c>
      <c r="B7721" s="14">
        <v>198.8871</v>
      </c>
      <c r="C7721" s="14">
        <v>186.67740000000001</v>
      </c>
      <c r="D7721" s="12">
        <v>19542.5</v>
      </c>
      <c r="E7721" s="27">
        <v>2</v>
      </c>
      <c r="F7721" s="26">
        <v>7</v>
      </c>
      <c r="G7721">
        <v>1950</v>
      </c>
      <c r="H7721" s="22">
        <f t="shared" si="764"/>
        <v>1.0654053463354429</v>
      </c>
      <c r="I7721" s="4">
        <f t="shared" si="763"/>
        <v>0.89379591571852157</v>
      </c>
      <c r="Q7721" s="14"/>
      <c r="S7721" s="29"/>
      <c r="T7721" s="7"/>
      <c r="V7721" s="7"/>
    </row>
    <row r="7722" spans="1:22" x14ac:dyDescent="0.3">
      <c r="A7722" s="14">
        <f t="shared" si="762"/>
        <v>632.40099999997528</v>
      </c>
      <c r="B7722" s="14">
        <v>197.1935</v>
      </c>
      <c r="C7722" s="14">
        <v>185.5968</v>
      </c>
      <c r="D7722" s="12">
        <v>19539.75</v>
      </c>
      <c r="E7722" s="27">
        <v>29</v>
      </c>
      <c r="F7722" s="26">
        <v>6</v>
      </c>
      <c r="G7722">
        <v>1950</v>
      </c>
      <c r="H7722" s="22">
        <f t="shared" si="764"/>
        <v>1.0624832971258125</v>
      </c>
      <c r="I7722" s="4">
        <f t="shared" si="763"/>
        <v>0.81320288501973093</v>
      </c>
      <c r="Q7722" s="14"/>
      <c r="S7722" s="29"/>
      <c r="T7722" s="7"/>
      <c r="V7722" s="7"/>
    </row>
    <row r="7723" spans="1:22" x14ac:dyDescent="0.3">
      <c r="A7723" s="14">
        <f t="shared" si="762"/>
        <v>632.48299999997528</v>
      </c>
      <c r="B7723" s="14">
        <v>196.16130000000001</v>
      </c>
      <c r="C7723" s="14">
        <v>185.1129</v>
      </c>
      <c r="D7723" s="12">
        <v>19537</v>
      </c>
      <c r="E7723" s="27">
        <v>27</v>
      </c>
      <c r="F7723" s="26">
        <v>6</v>
      </c>
      <c r="G7723">
        <v>1950</v>
      </c>
      <c r="H7723" s="22">
        <f t="shared" si="764"/>
        <v>1.0596846573091341</v>
      </c>
      <c r="I7723" s="4">
        <f t="shared" si="763"/>
        <v>0.73601360842676633</v>
      </c>
      <c r="Q7723" s="14"/>
      <c r="S7723" s="29"/>
      <c r="V7723" s="7"/>
    </row>
    <row r="7724" spans="1:22" x14ac:dyDescent="0.3">
      <c r="A7724" s="14">
        <f t="shared" si="762"/>
        <v>632.56499999997527</v>
      </c>
      <c r="B7724" s="14">
        <v>195.74189999999999</v>
      </c>
      <c r="C7724" s="14">
        <v>185.5968</v>
      </c>
      <c r="D7724" s="12">
        <v>19534.25</v>
      </c>
      <c r="E7724" s="27">
        <v>24</v>
      </c>
      <c r="F7724" s="26">
        <v>6</v>
      </c>
      <c r="G7724">
        <v>1950</v>
      </c>
      <c r="H7724" s="22">
        <f t="shared" si="764"/>
        <v>1.0546620415869239</v>
      </c>
      <c r="I7724" s="4">
        <f t="shared" si="763"/>
        <v>0.59748485889228942</v>
      </c>
      <c r="Q7724" s="14"/>
      <c r="S7724" s="29"/>
      <c r="T7724" s="7"/>
      <c r="V7724" s="7"/>
    </row>
    <row r="7725" spans="1:22" x14ac:dyDescent="0.3">
      <c r="A7725" s="14">
        <f t="shared" si="762"/>
        <v>632.64699999997526</v>
      </c>
      <c r="B7725" s="14">
        <v>195.17740000000001</v>
      </c>
      <c r="C7725" s="14">
        <v>185.74189999999999</v>
      </c>
      <c r="D7725" s="12">
        <v>19531.5</v>
      </c>
      <c r="E7725" s="27">
        <v>21</v>
      </c>
      <c r="F7725" s="26">
        <v>6</v>
      </c>
      <c r="G7725">
        <v>1950</v>
      </c>
      <c r="H7725" s="22">
        <f t="shared" si="764"/>
        <v>1.050798985043224</v>
      </c>
      <c r="I7725" s="4">
        <f t="shared" si="763"/>
        <v>0.4909379076665969</v>
      </c>
      <c r="Q7725" s="14"/>
      <c r="S7725" s="29"/>
      <c r="T7725" s="7"/>
      <c r="V7725" s="7"/>
    </row>
    <row r="7726" spans="1:22" x14ac:dyDescent="0.3">
      <c r="A7726" s="14">
        <f t="shared" si="762"/>
        <v>632.72899999997526</v>
      </c>
      <c r="B7726" s="14">
        <v>194.9032</v>
      </c>
      <c r="C7726" s="14">
        <v>185.75810000000001</v>
      </c>
      <c r="D7726" s="12">
        <v>19528.75</v>
      </c>
      <c r="E7726" s="27">
        <v>18</v>
      </c>
      <c r="F7726" s="26">
        <v>6</v>
      </c>
      <c r="G7726">
        <v>1950</v>
      </c>
      <c r="H7726" s="22">
        <f t="shared" si="764"/>
        <v>1.0492312313702605</v>
      </c>
      <c r="I7726" s="4">
        <f t="shared" si="763"/>
        <v>0.44769769820097138</v>
      </c>
      <c r="Q7726" s="14"/>
      <c r="S7726" s="29"/>
      <c r="T7726" s="7"/>
      <c r="V7726" s="7"/>
    </row>
    <row r="7727" spans="1:22" x14ac:dyDescent="0.3">
      <c r="A7727" s="14">
        <f t="shared" si="762"/>
        <v>632.81099999997525</v>
      </c>
      <c r="B7727" s="14">
        <v>195.0806</v>
      </c>
      <c r="C7727" s="14">
        <v>186.16130000000001</v>
      </c>
      <c r="D7727" s="12">
        <v>19526</v>
      </c>
      <c r="E7727" s="27">
        <v>16</v>
      </c>
      <c r="F7727" s="26">
        <v>6</v>
      </c>
      <c r="G7727">
        <v>1950</v>
      </c>
      <c r="H7727" s="22">
        <f t="shared" si="764"/>
        <v>1.0479116765944372</v>
      </c>
      <c r="I7727" s="4">
        <f t="shared" si="763"/>
        <v>0.41130306179095816</v>
      </c>
      <c r="Q7727" s="14"/>
      <c r="S7727" s="29"/>
      <c r="V7727" s="7"/>
    </row>
    <row r="7728" spans="1:22" x14ac:dyDescent="0.3">
      <c r="A7728" s="14">
        <f t="shared" si="762"/>
        <v>632.89299999997525</v>
      </c>
      <c r="B7728" s="14">
        <v>193.77420000000001</v>
      </c>
      <c r="C7728" s="14">
        <v>185.54839999999999</v>
      </c>
      <c r="D7728" s="12">
        <v>19523.25</v>
      </c>
      <c r="E7728" s="27">
        <v>13</v>
      </c>
      <c r="F7728" s="26">
        <v>6</v>
      </c>
      <c r="G7728">
        <v>1950</v>
      </c>
      <c r="H7728" s="22">
        <f t="shared" si="764"/>
        <v>1.0443323682661776</v>
      </c>
      <c r="I7728" s="4">
        <f t="shared" si="763"/>
        <v>0.31258216926487248</v>
      </c>
      <c r="Q7728" s="14"/>
      <c r="S7728" s="29"/>
      <c r="T7728" s="7"/>
      <c r="V7728" s="7"/>
    </row>
    <row r="7729" spans="1:22" x14ac:dyDescent="0.3">
      <c r="A7729" s="14">
        <f t="shared" si="762"/>
        <v>632.97499999997524</v>
      </c>
      <c r="B7729" s="14">
        <v>193.33869999999999</v>
      </c>
      <c r="C7729" s="14">
        <v>185.27420000000001</v>
      </c>
      <c r="D7729" s="12">
        <v>19520.5</v>
      </c>
      <c r="E7729" s="27">
        <v>10</v>
      </c>
      <c r="F7729" s="26">
        <v>6</v>
      </c>
      <c r="G7729">
        <v>1950</v>
      </c>
      <c r="H7729" s="22">
        <f t="shared" si="764"/>
        <v>1.0435273772602984</v>
      </c>
      <c r="I7729" s="4">
        <f t="shared" si="763"/>
        <v>0.29037971468770452</v>
      </c>
      <c r="Q7729" s="14"/>
      <c r="S7729" s="29"/>
      <c r="T7729" s="7"/>
      <c r="V7729" s="7"/>
    </row>
    <row r="7730" spans="1:22" x14ac:dyDescent="0.3">
      <c r="A7730" s="14">
        <f t="shared" si="762"/>
        <v>633.05699999997523</v>
      </c>
      <c r="B7730" s="14">
        <v>193.82259999999999</v>
      </c>
      <c r="C7730" s="14">
        <v>185.9194</v>
      </c>
      <c r="D7730" s="12">
        <v>19517.75</v>
      </c>
      <c r="E7730" s="27">
        <v>7</v>
      </c>
      <c r="F7730" s="26">
        <v>6</v>
      </c>
      <c r="G7730">
        <v>1950</v>
      </c>
      <c r="H7730" s="22">
        <f t="shared" si="764"/>
        <v>1.0425087430359607</v>
      </c>
      <c r="I7730" s="4">
        <f t="shared" si="763"/>
        <v>0.2622847671275067</v>
      </c>
      <c r="Q7730" s="14"/>
      <c r="S7730" s="29"/>
      <c r="T7730" s="7"/>
      <c r="V7730" s="7"/>
    </row>
    <row r="7731" spans="1:22" x14ac:dyDescent="0.3">
      <c r="A7731" s="14">
        <f t="shared" si="762"/>
        <v>633.13899999997523</v>
      </c>
      <c r="B7731" s="14">
        <v>194.16130000000001</v>
      </c>
      <c r="C7731" s="14">
        <v>186.51609999999999</v>
      </c>
      <c r="D7731" s="12">
        <v>19515</v>
      </c>
      <c r="E7731" s="27">
        <v>5</v>
      </c>
      <c r="F7731" s="26">
        <v>6</v>
      </c>
      <c r="G7731">
        <v>1950</v>
      </c>
      <c r="H7731" s="22">
        <f t="shared" si="764"/>
        <v>1.0409894909876414</v>
      </c>
      <c r="I7731" s="4">
        <f t="shared" si="763"/>
        <v>0.22038228082923908</v>
      </c>
      <c r="Q7731" s="14"/>
      <c r="S7731" s="29"/>
      <c r="V7731" s="7"/>
    </row>
    <row r="7732" spans="1:22" x14ac:dyDescent="0.3">
      <c r="A7732" s="14">
        <f t="shared" si="762"/>
        <v>633.22099999997522</v>
      </c>
      <c r="B7732" s="14">
        <v>193.12899999999999</v>
      </c>
      <c r="C7732" s="14">
        <v>186.0968</v>
      </c>
      <c r="D7732" s="12">
        <v>19512.25</v>
      </c>
      <c r="E7732" s="27">
        <v>2</v>
      </c>
      <c r="F7732" s="26">
        <v>6</v>
      </c>
      <c r="G7732">
        <v>1950</v>
      </c>
      <c r="H7732" s="22">
        <f t="shared" si="764"/>
        <v>1.0377878609411875</v>
      </c>
      <c r="I7732" s="4">
        <f t="shared" si="763"/>
        <v>0.13207813188827641</v>
      </c>
      <c r="Q7732" s="14"/>
      <c r="S7732" s="29"/>
      <c r="T7732" s="7"/>
      <c r="V7732" s="7"/>
    </row>
    <row r="7733" spans="1:22" x14ac:dyDescent="0.3">
      <c r="A7733" s="14">
        <f t="shared" si="762"/>
        <v>633.30299999997521</v>
      </c>
      <c r="B7733" s="14">
        <v>192.1129</v>
      </c>
      <c r="C7733" s="14">
        <v>185.67740000000001</v>
      </c>
      <c r="D7733" s="12">
        <v>19509.5</v>
      </c>
      <c r="E7733" s="27">
        <v>30</v>
      </c>
      <c r="F7733" s="26">
        <v>5</v>
      </c>
      <c r="G7733">
        <v>1950</v>
      </c>
      <c r="H7733" s="22">
        <f t="shared" si="764"/>
        <v>1.0346595762327564</v>
      </c>
      <c r="I7733" s="4">
        <f t="shared" si="763"/>
        <v>4.5796920500660088E-2</v>
      </c>
      <c r="Q7733" s="14"/>
      <c r="S7733" s="29"/>
      <c r="T7733" s="7"/>
      <c r="V7733" s="7"/>
    </row>
    <row r="7734" spans="1:22" x14ac:dyDescent="0.3">
      <c r="A7734" s="14">
        <f t="shared" si="762"/>
        <v>633.38499999997521</v>
      </c>
      <c r="B7734" s="14">
        <v>191.64519999999999</v>
      </c>
      <c r="C7734" s="14">
        <v>185.67740000000001</v>
      </c>
      <c r="D7734" s="12">
        <v>19506.75</v>
      </c>
      <c r="E7734" s="27">
        <v>27</v>
      </c>
      <c r="F7734" s="26">
        <v>5</v>
      </c>
      <c r="G7734">
        <v>1950</v>
      </c>
      <c r="H7734" s="22">
        <f t="shared" si="764"/>
        <v>1.0321406913280775</v>
      </c>
      <c r="I7734" s="4">
        <f t="shared" si="763"/>
        <v>-2.3676436683211271E-2</v>
      </c>
      <c r="Q7734" s="14"/>
      <c r="S7734" s="29"/>
      <c r="T7734" s="7"/>
      <c r="V7734" s="7"/>
    </row>
    <row r="7735" spans="1:22" x14ac:dyDescent="0.3">
      <c r="A7735" s="14">
        <f t="shared" si="762"/>
        <v>633.4669999999752</v>
      </c>
      <c r="B7735" s="14">
        <v>191.5968</v>
      </c>
      <c r="C7735" s="14">
        <v>185.51609999999999</v>
      </c>
      <c r="D7735" s="12">
        <v>19504</v>
      </c>
      <c r="E7735" s="27">
        <v>25</v>
      </c>
      <c r="F7735" s="26">
        <v>5</v>
      </c>
      <c r="G7735">
        <v>1950</v>
      </c>
      <c r="H7735" s="22">
        <f t="shared" si="764"/>
        <v>1.0327772090939817</v>
      </c>
      <c r="I7735" s="4">
        <f t="shared" si="763"/>
        <v>-6.1206420447174831E-3</v>
      </c>
      <c r="Q7735" s="14"/>
      <c r="S7735" s="29"/>
      <c r="V7735" s="7"/>
    </row>
    <row r="7736" spans="1:22" x14ac:dyDescent="0.3">
      <c r="A7736" s="14">
        <f t="shared" si="762"/>
        <v>633.54899999997519</v>
      </c>
      <c r="B7736" s="14">
        <v>191.62899999999999</v>
      </c>
      <c r="C7736" s="14">
        <v>185.8065</v>
      </c>
      <c r="D7736" s="12">
        <v>19501.25</v>
      </c>
      <c r="E7736" s="27">
        <v>22</v>
      </c>
      <c r="F7736" s="26">
        <v>5</v>
      </c>
      <c r="G7736">
        <v>1950</v>
      </c>
      <c r="H7736" s="22">
        <f t="shared" si="764"/>
        <v>1.0313363633672665</v>
      </c>
      <c r="I7736" s="4">
        <f t="shared" si="763"/>
        <v>-4.5860603816294206E-2</v>
      </c>
      <c r="Q7736" s="14"/>
      <c r="S7736" s="29"/>
      <c r="T7736" s="7"/>
      <c r="V7736" s="7"/>
    </row>
    <row r="7737" spans="1:22" x14ac:dyDescent="0.3">
      <c r="A7737" s="14">
        <f t="shared" ref="A7737:A7800" si="765">A7736+0.082</f>
        <v>633.63099999997519</v>
      </c>
      <c r="B7737" s="14">
        <v>192.12899999999999</v>
      </c>
      <c r="C7737" s="14">
        <v>186.25810000000001</v>
      </c>
      <c r="D7737" s="12">
        <v>19498.5</v>
      </c>
      <c r="E7737" s="27">
        <v>19</v>
      </c>
      <c r="F7737" s="26">
        <v>5</v>
      </c>
      <c r="G7737">
        <v>1950</v>
      </c>
      <c r="H7737" s="22">
        <f t="shared" si="764"/>
        <v>1.031520239925136</v>
      </c>
      <c r="I7737" s="4">
        <f t="shared" si="763"/>
        <v>-4.0789105011852705E-2</v>
      </c>
      <c r="Q7737" s="14"/>
      <c r="S7737" s="29"/>
      <c r="T7737" s="7"/>
      <c r="V7737" s="7"/>
    </row>
    <row r="7738" spans="1:22" x14ac:dyDescent="0.3">
      <c r="A7738" s="14">
        <f t="shared" si="765"/>
        <v>633.71299999997518</v>
      </c>
      <c r="B7738" s="14">
        <v>192.0806</v>
      </c>
      <c r="C7738" s="14">
        <v>186.2903</v>
      </c>
      <c r="D7738" s="12">
        <v>19495.75</v>
      </c>
      <c r="E7738" s="27">
        <v>16</v>
      </c>
      <c r="F7738" s="26">
        <v>5</v>
      </c>
      <c r="G7738">
        <v>1950</v>
      </c>
      <c r="H7738" s="22">
        <f t="shared" si="764"/>
        <v>1.0310821336376612</v>
      </c>
      <c r="I7738" s="4">
        <f t="shared" si="763"/>
        <v>-5.2872513244478545E-2</v>
      </c>
      <c r="Q7738" s="14"/>
      <c r="S7738" s="29"/>
      <c r="T7738" s="7"/>
      <c r="V7738" s="7"/>
    </row>
    <row r="7739" spans="1:22" x14ac:dyDescent="0.3">
      <c r="A7739" s="14">
        <f t="shared" si="765"/>
        <v>633.79499999997518</v>
      </c>
      <c r="B7739" s="14">
        <v>190.56450000000001</v>
      </c>
      <c r="C7739" s="14">
        <v>185.62899999999999</v>
      </c>
      <c r="D7739" s="12">
        <v>19493</v>
      </c>
      <c r="E7739" s="27">
        <v>14</v>
      </c>
      <c r="F7739" s="26">
        <v>5</v>
      </c>
      <c r="G7739">
        <v>1950</v>
      </c>
      <c r="H7739" s="22">
        <f t="shared" si="764"/>
        <v>1.0265879792489321</v>
      </c>
      <c r="I7739" s="4">
        <f t="shared" si="763"/>
        <v>-0.17682577228687418</v>
      </c>
      <c r="Q7739" s="14"/>
      <c r="S7739" s="29"/>
      <c r="V7739" s="7"/>
    </row>
    <row r="7740" spans="1:22" x14ac:dyDescent="0.3">
      <c r="A7740" s="14">
        <f t="shared" si="765"/>
        <v>633.87699999997517</v>
      </c>
      <c r="B7740" s="14">
        <v>188.6129</v>
      </c>
      <c r="C7740" s="14">
        <v>184.22579999999999</v>
      </c>
      <c r="D7740" s="12">
        <v>19490.25</v>
      </c>
      <c r="E7740" s="27">
        <v>11</v>
      </c>
      <c r="F7740" s="26">
        <v>5</v>
      </c>
      <c r="G7740">
        <v>1950</v>
      </c>
      <c r="H7740" s="22">
        <f t="shared" si="764"/>
        <v>1.0238137112174299</v>
      </c>
      <c r="I7740" s="4">
        <f t="shared" si="763"/>
        <v>-0.25334285074422269</v>
      </c>
      <c r="Q7740" s="14"/>
      <c r="S7740" s="29"/>
      <c r="T7740" s="7"/>
      <c r="V7740" s="7"/>
    </row>
    <row r="7741" spans="1:22" x14ac:dyDescent="0.3">
      <c r="A7741" s="14">
        <f t="shared" si="765"/>
        <v>633.95899999997516</v>
      </c>
      <c r="B7741" s="14">
        <v>187.9032</v>
      </c>
      <c r="C7741" s="14">
        <v>183.83869999999999</v>
      </c>
      <c r="D7741" s="12">
        <v>19487.5</v>
      </c>
      <c r="E7741" s="27">
        <v>8</v>
      </c>
      <c r="F7741" s="26">
        <v>5</v>
      </c>
      <c r="G7741">
        <v>1950</v>
      </c>
      <c r="H7741" s="22">
        <f t="shared" si="764"/>
        <v>1.0221090553838774</v>
      </c>
      <c r="I7741" s="4">
        <f t="shared" si="763"/>
        <v>-0.30035895830037979</v>
      </c>
      <c r="Q7741" s="14"/>
      <c r="S7741" s="29"/>
      <c r="T7741" s="7"/>
      <c r="V7741" s="7"/>
    </row>
    <row r="7742" spans="1:22" x14ac:dyDescent="0.3">
      <c r="A7742" s="14">
        <f t="shared" si="765"/>
        <v>634.04099999997516</v>
      </c>
      <c r="B7742" s="14">
        <v>188.6129</v>
      </c>
      <c r="C7742" s="14">
        <v>184.87100000000001</v>
      </c>
      <c r="D7742" s="12">
        <v>19484.75</v>
      </c>
      <c r="E7742" s="27">
        <v>5</v>
      </c>
      <c r="F7742" s="26">
        <v>5</v>
      </c>
      <c r="G7742">
        <v>1950</v>
      </c>
      <c r="H7742" s="22">
        <f t="shared" si="764"/>
        <v>1.0202406002023032</v>
      </c>
      <c r="I7742" s="4">
        <f t="shared" si="763"/>
        <v>-0.35189281519492782</v>
      </c>
      <c r="Q7742" s="14"/>
      <c r="S7742" s="29"/>
      <c r="T7742" s="7"/>
      <c r="V7742" s="7"/>
    </row>
    <row r="7743" spans="1:22" x14ac:dyDescent="0.3">
      <c r="A7743" s="14">
        <f t="shared" si="765"/>
        <v>634.12299999997515</v>
      </c>
      <c r="B7743" s="14">
        <v>189.3871</v>
      </c>
      <c r="C7743" s="14">
        <v>185.77420000000001</v>
      </c>
      <c r="D7743" s="12">
        <v>19482</v>
      </c>
      <c r="E7743" s="27">
        <v>3</v>
      </c>
      <c r="F7743" s="26">
        <v>5</v>
      </c>
      <c r="G7743">
        <v>1950</v>
      </c>
      <c r="H7743" s="22">
        <f t="shared" si="764"/>
        <v>1.0194478027627087</v>
      </c>
      <c r="I7743" s="4">
        <f t="shared" si="763"/>
        <v>-0.37375895905608519</v>
      </c>
      <c r="Q7743" s="14"/>
      <c r="S7743" s="29"/>
      <c r="V7743" s="7"/>
    </row>
    <row r="7744" spans="1:22" x14ac:dyDescent="0.3">
      <c r="A7744" s="14">
        <f t="shared" si="765"/>
        <v>634.20499999997514</v>
      </c>
      <c r="B7744" s="14">
        <v>189.87100000000001</v>
      </c>
      <c r="C7744" s="14">
        <v>185.7903</v>
      </c>
      <c r="D7744" s="12">
        <v>19479.25</v>
      </c>
      <c r="E7744" s="27">
        <v>30</v>
      </c>
      <c r="F7744" s="26">
        <v>4</v>
      </c>
      <c r="G7744">
        <v>1950</v>
      </c>
      <c r="H7744" s="22">
        <f t="shared" si="764"/>
        <v>1.0219640099617688</v>
      </c>
      <c r="I7744" s="4">
        <f t="shared" si="763"/>
        <v>-0.30435945566304884</v>
      </c>
      <c r="Q7744" s="14"/>
      <c r="S7744" s="29"/>
      <c r="T7744" s="7"/>
      <c r="V7744" s="7"/>
    </row>
    <row r="7745" spans="1:22" x14ac:dyDescent="0.3">
      <c r="A7745" s="14">
        <f t="shared" si="765"/>
        <v>634.28699999997514</v>
      </c>
      <c r="B7745" s="14">
        <v>190.51609999999999</v>
      </c>
      <c r="C7745" s="14">
        <v>186.0968</v>
      </c>
      <c r="D7745" s="12">
        <v>19476.5</v>
      </c>
      <c r="E7745" s="27">
        <v>27</v>
      </c>
      <c r="F7745" s="26">
        <v>4</v>
      </c>
      <c r="G7745">
        <v>1950</v>
      </c>
      <c r="H7745" s="22">
        <f t="shared" si="764"/>
        <v>1.0237473185997825</v>
      </c>
      <c r="I7745" s="4">
        <f t="shared" si="763"/>
        <v>-0.25517402533724298</v>
      </c>
      <c r="Q7745" s="14"/>
      <c r="S7745" s="29"/>
      <c r="T7745" s="7"/>
      <c r="V7745" s="7"/>
    </row>
    <row r="7746" spans="1:22" x14ac:dyDescent="0.3">
      <c r="A7746" s="14">
        <f t="shared" si="765"/>
        <v>634.36899999997513</v>
      </c>
      <c r="B7746" s="14">
        <v>191.03229999999999</v>
      </c>
      <c r="C7746" s="14">
        <v>186.43549999999999</v>
      </c>
      <c r="D7746" s="12">
        <v>19473.75</v>
      </c>
      <c r="E7746" s="27">
        <v>24</v>
      </c>
      <c r="F7746" s="26">
        <v>4</v>
      </c>
      <c r="G7746">
        <v>1950</v>
      </c>
      <c r="H7746" s="22">
        <f t="shared" si="764"/>
        <v>1.0246562484076263</v>
      </c>
      <c r="I7746" s="4">
        <f t="shared" si="763"/>
        <v>-0.23010483496729006</v>
      </c>
      <c r="Q7746" s="14"/>
      <c r="S7746" s="29"/>
      <c r="T7746" s="7"/>
      <c r="V7746" s="7"/>
    </row>
    <row r="7747" spans="1:22" x14ac:dyDescent="0.3">
      <c r="A7747" s="14">
        <f t="shared" si="765"/>
        <v>634.45099999997512</v>
      </c>
      <c r="B7747" s="14">
        <v>190.87100000000001</v>
      </c>
      <c r="C7747" s="14">
        <v>186.3065</v>
      </c>
      <c r="D7747" s="12">
        <v>19471</v>
      </c>
      <c r="E7747" s="27">
        <v>22</v>
      </c>
      <c r="F7747" s="26">
        <v>4</v>
      </c>
      <c r="G7747">
        <v>1950</v>
      </c>
      <c r="H7747" s="22">
        <f t="shared" si="764"/>
        <v>1.024499950350632</v>
      </c>
      <c r="I7747" s="4">
        <f t="shared" si="763"/>
        <v>-0.23441569121980724</v>
      </c>
      <c r="Q7747" s="14"/>
      <c r="S7747" s="29"/>
      <c r="V7747" s="7"/>
    </row>
    <row r="7748" spans="1:22" x14ac:dyDescent="0.3">
      <c r="A7748" s="14">
        <f t="shared" si="765"/>
        <v>634.53299999997512</v>
      </c>
      <c r="B7748" s="14">
        <v>190.1129</v>
      </c>
      <c r="C7748" s="14">
        <v>185.85480000000001</v>
      </c>
      <c r="D7748" s="12">
        <v>19468.25</v>
      </c>
      <c r="E7748" s="27">
        <v>19</v>
      </c>
      <c r="F7748" s="26">
        <v>4</v>
      </c>
      <c r="G7748">
        <v>1950</v>
      </c>
      <c r="H7748" s="22">
        <f t="shared" si="764"/>
        <v>1.022910896032817</v>
      </c>
      <c r="I7748" s="4">
        <f t="shared" si="763"/>
        <v>-0.27824339370874113</v>
      </c>
      <c r="Q7748" s="14"/>
      <c r="S7748" s="29"/>
      <c r="T7748" s="7"/>
      <c r="V7748" s="7"/>
    </row>
    <row r="7749" spans="1:22" x14ac:dyDescent="0.3">
      <c r="A7749" s="14">
        <f t="shared" si="765"/>
        <v>634.61499999997511</v>
      </c>
      <c r="B7749" s="14">
        <v>189.72579999999999</v>
      </c>
      <c r="C7749" s="14">
        <v>185.56450000000001</v>
      </c>
      <c r="D7749" s="12">
        <v>19465.5</v>
      </c>
      <c r="E7749" s="27">
        <v>16</v>
      </c>
      <c r="F7749" s="26">
        <v>4</v>
      </c>
      <c r="G7749">
        <v>1950</v>
      </c>
      <c r="H7749" s="22">
        <f t="shared" si="764"/>
        <v>1.0224250866949227</v>
      </c>
      <c r="I7749" s="4">
        <f t="shared" si="763"/>
        <v>-0.29164249963537547</v>
      </c>
      <c r="Q7749" s="14"/>
      <c r="S7749" s="29"/>
      <c r="T7749" s="7"/>
      <c r="V7749" s="7"/>
    </row>
    <row r="7750" spans="1:22" x14ac:dyDescent="0.3">
      <c r="A7750" s="14">
        <f t="shared" si="765"/>
        <v>634.69699999997511</v>
      </c>
      <c r="B7750" s="14">
        <v>188.98390000000001</v>
      </c>
      <c r="C7750" s="14">
        <v>185.17740000000001</v>
      </c>
      <c r="D7750" s="12">
        <v>19462.75</v>
      </c>
      <c r="E7750" s="27">
        <v>13</v>
      </c>
      <c r="F7750" s="26">
        <v>4</v>
      </c>
      <c r="G7750">
        <v>1950</v>
      </c>
      <c r="H7750" s="22">
        <f t="shared" si="764"/>
        <v>1.0205559641727338</v>
      </c>
      <c r="I7750" s="4">
        <f t="shared" ref="I7750:I7813" si="766">STANDARDIZE(H7750,H$2,H$3)</f>
        <v>-0.34319476244946628</v>
      </c>
      <c r="Q7750" s="14"/>
      <c r="S7750" s="29"/>
      <c r="T7750" s="7"/>
      <c r="V7750" s="7"/>
    </row>
    <row r="7751" spans="1:22" x14ac:dyDescent="0.3">
      <c r="A7751" s="14">
        <f t="shared" si="765"/>
        <v>634.7789999999751</v>
      </c>
      <c r="B7751" s="14">
        <v>188</v>
      </c>
      <c r="C7751" s="14">
        <v>184.54839999999999</v>
      </c>
      <c r="D7751" s="12">
        <v>19460</v>
      </c>
      <c r="E7751" s="27">
        <v>11</v>
      </c>
      <c r="F7751" s="26">
        <v>4</v>
      </c>
      <c r="G7751">
        <v>1950</v>
      </c>
      <c r="H7751" s="22">
        <f t="shared" si="764"/>
        <v>1.0187029527213458</v>
      </c>
      <c r="I7751" s="4">
        <f t="shared" si="766"/>
        <v>-0.3943026658669469</v>
      </c>
      <c r="Q7751" s="14"/>
      <c r="S7751" s="29"/>
      <c r="V7751" s="7"/>
    </row>
    <row r="7752" spans="1:22" x14ac:dyDescent="0.3">
      <c r="A7752" s="14">
        <f t="shared" si="765"/>
        <v>634.86099999997509</v>
      </c>
      <c r="B7752" s="14">
        <v>186.83869999999999</v>
      </c>
      <c r="C7752" s="14">
        <v>184.22579999999999</v>
      </c>
      <c r="D7752" s="12">
        <v>19457.25</v>
      </c>
      <c r="E7752" s="27">
        <v>8</v>
      </c>
      <c r="F7752" s="26">
        <v>4</v>
      </c>
      <c r="G7752">
        <v>1950</v>
      </c>
      <c r="H7752" s="22">
        <f t="shared" si="764"/>
        <v>1.0141831383009328</v>
      </c>
      <c r="I7752" s="4">
        <f t="shared" si="766"/>
        <v>-0.51896365416811685</v>
      </c>
      <c r="Q7752" s="14"/>
      <c r="S7752" s="29"/>
      <c r="T7752" s="7"/>
      <c r="V7752" s="7"/>
    </row>
    <row r="7753" spans="1:22" x14ac:dyDescent="0.3">
      <c r="A7753" s="14">
        <f t="shared" si="765"/>
        <v>634.94299999997509</v>
      </c>
      <c r="B7753" s="14">
        <v>185.54839999999999</v>
      </c>
      <c r="C7753" s="14">
        <v>183.33869999999999</v>
      </c>
      <c r="D7753" s="12">
        <v>19454.5</v>
      </c>
      <c r="E7753" s="27">
        <v>5</v>
      </c>
      <c r="F7753" s="26">
        <v>4</v>
      </c>
      <c r="G7753">
        <v>1950</v>
      </c>
      <c r="H7753" s="22">
        <f t="shared" ref="H7753:H7816" si="767">B7753/C7753</f>
        <v>1.0120525562797162</v>
      </c>
      <c r="I7753" s="4">
        <f t="shared" si="766"/>
        <v>-0.57772723065966747</v>
      </c>
      <c r="Q7753" s="14"/>
      <c r="S7753" s="29"/>
      <c r="T7753" s="7"/>
      <c r="V7753" s="7"/>
    </row>
    <row r="7754" spans="1:22" x14ac:dyDescent="0.3">
      <c r="A7754" s="14">
        <f t="shared" si="765"/>
        <v>635.02499999997508</v>
      </c>
      <c r="B7754" s="14">
        <v>184.1129</v>
      </c>
      <c r="C7754" s="14">
        <v>182.51609999999999</v>
      </c>
      <c r="D7754" s="12">
        <v>19451.75</v>
      </c>
      <c r="E7754" s="27">
        <v>2</v>
      </c>
      <c r="F7754" s="26">
        <v>4</v>
      </c>
      <c r="G7754">
        <v>1950</v>
      </c>
      <c r="H7754" s="22">
        <f t="shared" si="767"/>
        <v>1.0087488172276309</v>
      </c>
      <c r="I7754" s="4">
        <f t="shared" si="766"/>
        <v>-0.66884764778610661</v>
      </c>
      <c r="Q7754" s="14"/>
      <c r="S7754" s="29"/>
      <c r="T7754" s="7"/>
      <c r="V7754" s="7"/>
    </row>
    <row r="7755" spans="1:22" x14ac:dyDescent="0.3">
      <c r="A7755" s="14">
        <f t="shared" si="765"/>
        <v>635.10699999997507</v>
      </c>
      <c r="B7755" s="14">
        <v>183.4032</v>
      </c>
      <c r="C7755" s="14">
        <v>182.0968</v>
      </c>
      <c r="D7755" s="12">
        <v>19449</v>
      </c>
      <c r="E7755" s="27">
        <v>31</v>
      </c>
      <c r="F7755" s="26">
        <v>3</v>
      </c>
      <c r="G7755">
        <v>1950</v>
      </c>
      <c r="H7755" s="23">
        <f t="shared" si="767"/>
        <v>1.007174206246348</v>
      </c>
      <c r="I7755" s="4">
        <f t="shared" si="766"/>
        <v>-0.71227698865241995</v>
      </c>
      <c r="Q7755" s="14"/>
      <c r="S7755" s="29"/>
    </row>
    <row r="7756" spans="1:22" x14ac:dyDescent="0.3">
      <c r="A7756" s="14">
        <f t="shared" si="765"/>
        <v>635.18899999997507</v>
      </c>
      <c r="B7756" s="14">
        <v>182.64519999999999</v>
      </c>
      <c r="C7756" s="14">
        <v>181.22579999999999</v>
      </c>
      <c r="D7756" s="12">
        <v>19447.5</v>
      </c>
      <c r="E7756" s="27">
        <v>29</v>
      </c>
      <c r="F7756" s="26">
        <v>3</v>
      </c>
      <c r="G7756">
        <v>1950</v>
      </c>
      <c r="H7756" s="22">
        <f t="shared" si="767"/>
        <v>1.0078322181499544</v>
      </c>
      <c r="I7756" s="4">
        <f t="shared" si="766"/>
        <v>-0.6941283642648709</v>
      </c>
      <c r="Q7756" s="14"/>
      <c r="S7756" s="29"/>
      <c r="T7756" s="7"/>
      <c r="V7756" s="7"/>
    </row>
    <row r="7757" spans="1:22" x14ac:dyDescent="0.3">
      <c r="A7757" s="14">
        <f t="shared" si="765"/>
        <v>635.27099999997506</v>
      </c>
      <c r="B7757" s="14">
        <v>181.95160000000001</v>
      </c>
      <c r="C7757" s="14">
        <v>180.2097</v>
      </c>
      <c r="D7757" s="12">
        <v>19446</v>
      </c>
      <c r="E7757" s="27">
        <v>28</v>
      </c>
      <c r="F7757" s="26">
        <v>3</v>
      </c>
      <c r="G7757">
        <v>1950</v>
      </c>
      <c r="H7757" s="22">
        <f t="shared" si="767"/>
        <v>1.0096659613772179</v>
      </c>
      <c r="I7757" s="4">
        <f t="shared" si="766"/>
        <v>-0.64355189768057419</v>
      </c>
      <c r="Q7757" s="14"/>
      <c r="S7757" s="29"/>
      <c r="V7757" s="7"/>
    </row>
    <row r="7758" spans="1:22" x14ac:dyDescent="0.3">
      <c r="A7758" s="14">
        <f t="shared" si="765"/>
        <v>635.35299999997505</v>
      </c>
      <c r="B7758" s="14">
        <v>182.85480000000001</v>
      </c>
      <c r="C7758" s="14">
        <v>180.77420000000001</v>
      </c>
      <c r="D7758" s="12">
        <v>19444.5</v>
      </c>
      <c r="E7758" s="27">
        <v>26</v>
      </c>
      <c r="F7758" s="26">
        <v>3</v>
      </c>
      <c r="G7758">
        <v>1950</v>
      </c>
      <c r="H7758" s="22">
        <f t="shared" si="767"/>
        <v>1.0115093857419919</v>
      </c>
      <c r="I7758" s="4">
        <f t="shared" si="766"/>
        <v>-0.59270841567093324</v>
      </c>
      <c r="Q7758" s="14"/>
      <c r="S7758" s="29"/>
      <c r="T7758" s="7"/>
      <c r="V7758" s="7"/>
    </row>
    <row r="7759" spans="1:22" x14ac:dyDescent="0.3">
      <c r="A7759" s="14">
        <f t="shared" si="765"/>
        <v>635.43499999997505</v>
      </c>
      <c r="B7759" s="14">
        <v>185.67740000000001</v>
      </c>
      <c r="C7759" s="14">
        <v>182.72579999999999</v>
      </c>
      <c r="D7759" s="12">
        <v>19443</v>
      </c>
      <c r="E7759" s="27">
        <v>25</v>
      </c>
      <c r="F7759" s="26">
        <v>3</v>
      </c>
      <c r="G7759">
        <v>1950</v>
      </c>
      <c r="H7759" s="22">
        <f t="shared" si="767"/>
        <v>1.0161531650155589</v>
      </c>
      <c r="I7759" s="4">
        <f t="shared" si="766"/>
        <v>-0.46462835311773598</v>
      </c>
      <c r="Q7759" s="14"/>
      <c r="S7759" s="29"/>
      <c r="V7759" s="7"/>
    </row>
    <row r="7760" spans="1:22" x14ac:dyDescent="0.3">
      <c r="A7760" s="14">
        <f t="shared" si="765"/>
        <v>635.51699999997504</v>
      </c>
      <c r="B7760" s="14">
        <v>189.17740000000001</v>
      </c>
      <c r="C7760" s="14">
        <v>184.75810000000001</v>
      </c>
      <c r="D7760" s="12">
        <v>19441.5</v>
      </c>
      <c r="E7760" s="27">
        <v>23</v>
      </c>
      <c r="F7760" s="26">
        <v>3</v>
      </c>
      <c r="G7760">
        <v>1950</v>
      </c>
      <c r="H7760" s="22">
        <f t="shared" si="767"/>
        <v>1.0239193843192802</v>
      </c>
      <c r="I7760" s="4">
        <f t="shared" si="766"/>
        <v>-0.25042828123136596</v>
      </c>
      <c r="Q7760" s="14"/>
      <c r="S7760" s="29"/>
      <c r="T7760" s="7"/>
      <c r="V7760" s="7"/>
    </row>
    <row r="7761" spans="1:22" x14ac:dyDescent="0.3">
      <c r="A7761" s="14">
        <f t="shared" si="765"/>
        <v>635.59899999997504</v>
      </c>
      <c r="B7761" s="14">
        <v>190.82259999999999</v>
      </c>
      <c r="C7761" s="14">
        <v>186.33869999999999</v>
      </c>
      <c r="D7761" s="12">
        <v>19440</v>
      </c>
      <c r="E7761" s="27">
        <v>22</v>
      </c>
      <c r="F7761" s="26">
        <v>3</v>
      </c>
      <c r="G7761">
        <v>1950</v>
      </c>
      <c r="H7761" s="22">
        <f t="shared" si="767"/>
        <v>1.0240631709891719</v>
      </c>
      <c r="I7761" s="4">
        <f t="shared" si="766"/>
        <v>-0.24646250150990731</v>
      </c>
      <c r="Q7761" s="14"/>
      <c r="S7761" s="29"/>
      <c r="V7761" s="7"/>
    </row>
    <row r="7762" spans="1:22" x14ac:dyDescent="0.3">
      <c r="A7762" s="14">
        <f t="shared" si="765"/>
        <v>635.68099999997503</v>
      </c>
      <c r="B7762" s="14">
        <v>191.27420000000001</v>
      </c>
      <c r="C7762" s="14">
        <v>186.35480000000001</v>
      </c>
      <c r="D7762" s="12">
        <v>19438.5</v>
      </c>
      <c r="E7762" s="27">
        <v>20</v>
      </c>
      <c r="F7762" s="26">
        <v>3</v>
      </c>
      <c r="G7762">
        <v>1950</v>
      </c>
      <c r="H7762" s="22">
        <f t="shared" si="767"/>
        <v>1.026398032140841</v>
      </c>
      <c r="I7762" s="4">
        <f t="shared" si="766"/>
        <v>-0.18206470291921126</v>
      </c>
      <c r="Q7762" s="14"/>
      <c r="S7762" s="29"/>
      <c r="T7762" s="7"/>
      <c r="V7762" s="7"/>
    </row>
    <row r="7763" spans="1:22" x14ac:dyDescent="0.3">
      <c r="A7763" s="14">
        <f t="shared" si="765"/>
        <v>635.76299999997502</v>
      </c>
      <c r="B7763" s="14">
        <v>190.74189999999999</v>
      </c>
      <c r="C7763" s="14">
        <v>185.64519999999999</v>
      </c>
      <c r="D7763" s="12">
        <v>19437</v>
      </c>
      <c r="E7763" s="27">
        <v>19</v>
      </c>
      <c r="F7763" s="26">
        <v>3</v>
      </c>
      <c r="G7763">
        <v>1950</v>
      </c>
      <c r="H7763" s="22">
        <f t="shared" si="767"/>
        <v>1.0274539821121149</v>
      </c>
      <c r="I7763" s="4">
        <f t="shared" si="766"/>
        <v>-0.15294054985197844</v>
      </c>
      <c r="Q7763" s="14"/>
      <c r="S7763" s="29"/>
      <c r="V7763" s="7"/>
    </row>
    <row r="7764" spans="1:22" x14ac:dyDescent="0.3">
      <c r="A7764" s="14">
        <f t="shared" si="765"/>
        <v>635.84499999997502</v>
      </c>
      <c r="B7764" s="14">
        <v>190.62899999999999</v>
      </c>
      <c r="C7764" s="14">
        <v>185.3065</v>
      </c>
      <c r="D7764" s="12">
        <v>19435.5</v>
      </c>
      <c r="E7764" s="27">
        <v>17</v>
      </c>
      <c r="F7764" s="26">
        <v>3</v>
      </c>
      <c r="G7764">
        <v>1950</v>
      </c>
      <c r="H7764" s="22">
        <f t="shared" si="767"/>
        <v>1.0287226837698624</v>
      </c>
      <c r="I7764" s="4">
        <f t="shared" si="766"/>
        <v>-0.11794849314278209</v>
      </c>
      <c r="Q7764" s="14"/>
      <c r="S7764" s="29"/>
      <c r="T7764" s="7"/>
      <c r="V7764" s="7"/>
    </row>
    <row r="7765" spans="1:22" x14ac:dyDescent="0.3">
      <c r="A7765" s="14">
        <f t="shared" si="765"/>
        <v>635.92699999997501</v>
      </c>
      <c r="B7765" s="14">
        <v>191.0806</v>
      </c>
      <c r="C7765" s="14">
        <v>185.74189999999999</v>
      </c>
      <c r="D7765" s="12">
        <v>19434</v>
      </c>
      <c r="E7765" s="27">
        <v>16</v>
      </c>
      <c r="F7765" s="26">
        <v>3</v>
      </c>
      <c r="G7765">
        <v>1950</v>
      </c>
      <c r="H7765" s="22">
        <f t="shared" si="767"/>
        <v>1.0287425723544339</v>
      </c>
      <c r="I7765" s="4">
        <f t="shared" si="766"/>
        <v>-0.11739994614992473</v>
      </c>
      <c r="Q7765" s="14"/>
      <c r="S7765" s="29"/>
      <c r="V7765" s="7"/>
    </row>
    <row r="7766" spans="1:22" x14ac:dyDescent="0.3">
      <c r="A7766" s="14">
        <f t="shared" si="765"/>
        <v>636.008999999975</v>
      </c>
      <c r="B7766" s="14">
        <v>191.35480000000001</v>
      </c>
      <c r="C7766" s="14">
        <v>185.95160000000001</v>
      </c>
      <c r="D7766" s="12">
        <v>19432.5</v>
      </c>
      <c r="E7766" s="27">
        <v>14</v>
      </c>
      <c r="F7766" s="26">
        <v>3</v>
      </c>
      <c r="G7766">
        <v>1950</v>
      </c>
      <c r="H7766" s="22">
        <f t="shared" si="767"/>
        <v>1.0290570234405081</v>
      </c>
      <c r="I7766" s="4">
        <f t="shared" si="766"/>
        <v>-0.10872707166522337</v>
      </c>
      <c r="Q7766" s="14"/>
      <c r="S7766" s="29"/>
      <c r="T7766" s="7"/>
      <c r="V7766" s="7"/>
    </row>
    <row r="7767" spans="1:22" x14ac:dyDescent="0.3">
      <c r="A7767" s="14">
        <f t="shared" si="765"/>
        <v>636.090999999975</v>
      </c>
      <c r="B7767" s="14">
        <v>191.12899999999999</v>
      </c>
      <c r="C7767" s="14">
        <v>185.85480000000001</v>
      </c>
      <c r="D7767" s="12">
        <v>19431</v>
      </c>
      <c r="E7767" s="27">
        <v>13</v>
      </c>
      <c r="F7767" s="26">
        <v>3</v>
      </c>
      <c r="G7767">
        <v>1950</v>
      </c>
      <c r="H7767" s="22">
        <f t="shared" si="767"/>
        <v>1.0283780671793248</v>
      </c>
      <c r="I7767" s="4">
        <f t="shared" si="766"/>
        <v>-0.12745336231780358</v>
      </c>
      <c r="Q7767" s="14"/>
      <c r="S7767" s="29"/>
      <c r="V7767" s="7"/>
    </row>
    <row r="7768" spans="1:22" x14ac:dyDescent="0.3">
      <c r="A7768" s="14">
        <f t="shared" si="765"/>
        <v>636.17299999997499</v>
      </c>
      <c r="B7768" s="14">
        <v>191.22579999999999</v>
      </c>
      <c r="C7768" s="14">
        <v>186.54839999999999</v>
      </c>
      <c r="D7768" s="12">
        <v>19429.5</v>
      </c>
      <c r="E7768" s="27">
        <v>11</v>
      </c>
      <c r="F7768" s="26">
        <v>3</v>
      </c>
      <c r="G7768">
        <v>1950</v>
      </c>
      <c r="H7768" s="22">
        <f t="shared" si="767"/>
        <v>1.0250733857808483</v>
      </c>
      <c r="I7768" s="4">
        <f t="shared" si="766"/>
        <v>-0.21859977029729882</v>
      </c>
      <c r="Q7768" s="14"/>
      <c r="S7768" s="29"/>
      <c r="T7768" s="7"/>
      <c r="V7768" s="7"/>
    </row>
    <row r="7769" spans="1:22" x14ac:dyDescent="0.3">
      <c r="A7769" s="14">
        <f t="shared" si="765"/>
        <v>636.25499999997498</v>
      </c>
      <c r="B7769" s="14">
        <v>190.1935</v>
      </c>
      <c r="C7769" s="14">
        <v>185.56450000000001</v>
      </c>
      <c r="D7769" s="12">
        <v>19428</v>
      </c>
      <c r="E7769" s="27">
        <v>10</v>
      </c>
      <c r="F7769" s="26">
        <v>3</v>
      </c>
      <c r="G7769">
        <v>1950</v>
      </c>
      <c r="H7769" s="22">
        <f t="shared" si="767"/>
        <v>1.0249455041239031</v>
      </c>
      <c r="I7769" s="4">
        <f t="shared" si="766"/>
        <v>-0.22212687390323074</v>
      </c>
      <c r="Q7769" s="14"/>
      <c r="S7769" s="29"/>
      <c r="V7769" s="7"/>
    </row>
    <row r="7770" spans="1:22" x14ac:dyDescent="0.3">
      <c r="A7770" s="14">
        <f t="shared" si="765"/>
        <v>636.33699999997498</v>
      </c>
      <c r="B7770" s="14">
        <v>188.7097</v>
      </c>
      <c r="C7770" s="14">
        <v>184.37100000000001</v>
      </c>
      <c r="D7770" s="12">
        <v>19426.5</v>
      </c>
      <c r="E7770" s="27">
        <v>8</v>
      </c>
      <c r="F7770" s="26">
        <v>3</v>
      </c>
      <c r="G7770">
        <v>1950</v>
      </c>
      <c r="H7770" s="22">
        <f t="shared" si="767"/>
        <v>1.0235324427377406</v>
      </c>
      <c r="I7770" s="4">
        <f t="shared" si="766"/>
        <v>-0.26110051585933974</v>
      </c>
      <c r="Q7770" s="14"/>
      <c r="S7770" s="29"/>
      <c r="T7770" s="7"/>
      <c r="V7770" s="7"/>
    </row>
    <row r="7771" spans="1:22" x14ac:dyDescent="0.3">
      <c r="A7771" s="14">
        <f t="shared" si="765"/>
        <v>636.41899999997497</v>
      </c>
      <c r="B7771" s="14">
        <v>188.56450000000001</v>
      </c>
      <c r="C7771" s="14">
        <v>184.48390000000001</v>
      </c>
      <c r="D7771" s="12">
        <v>19425</v>
      </c>
      <c r="E7771" s="27">
        <v>7</v>
      </c>
      <c r="F7771" s="26">
        <v>3</v>
      </c>
      <c r="G7771">
        <v>1950</v>
      </c>
      <c r="H7771" s="22">
        <f t="shared" si="767"/>
        <v>1.0221190033385028</v>
      </c>
      <c r="I7771" s="4">
        <f t="shared" si="766"/>
        <v>-0.30008458379297187</v>
      </c>
      <c r="Q7771" s="14"/>
      <c r="S7771" s="29"/>
      <c r="V7771" s="7"/>
    </row>
    <row r="7772" spans="1:22" x14ac:dyDescent="0.3">
      <c r="A7772" s="14">
        <f t="shared" si="765"/>
        <v>636.50099999997497</v>
      </c>
      <c r="B7772" s="14">
        <v>189.74189999999999</v>
      </c>
      <c r="C7772" s="14">
        <v>185.6935</v>
      </c>
      <c r="D7772" s="12">
        <v>19423.5</v>
      </c>
      <c r="E7772" s="27">
        <v>5</v>
      </c>
      <c r="F7772" s="26">
        <v>3</v>
      </c>
      <c r="G7772">
        <v>1950</v>
      </c>
      <c r="H7772" s="22">
        <f t="shared" si="767"/>
        <v>1.0218015170159429</v>
      </c>
      <c r="I7772" s="4">
        <f t="shared" si="766"/>
        <v>-0.30884117312630216</v>
      </c>
      <c r="Q7772" s="14"/>
      <c r="S7772" s="29"/>
      <c r="T7772" s="7"/>
      <c r="V7772" s="7"/>
    </row>
    <row r="7773" spans="1:22" x14ac:dyDescent="0.3">
      <c r="A7773" s="14">
        <f t="shared" si="765"/>
        <v>636.58299999997496</v>
      </c>
      <c r="B7773" s="14">
        <v>190.24189999999999</v>
      </c>
      <c r="C7773" s="14">
        <v>185.95160000000001</v>
      </c>
      <c r="D7773" s="12">
        <v>19422</v>
      </c>
      <c r="E7773" s="27">
        <v>4</v>
      </c>
      <c r="F7773" s="26">
        <v>3</v>
      </c>
      <c r="G7773">
        <v>1950</v>
      </c>
      <c r="H7773" s="22">
        <f t="shared" si="767"/>
        <v>1.0230721327485215</v>
      </c>
      <c r="I7773" s="4">
        <f t="shared" si="766"/>
        <v>-0.27379632432479178</v>
      </c>
      <c r="Q7773" s="14"/>
      <c r="S7773" s="29"/>
      <c r="V7773" s="7"/>
    </row>
    <row r="7774" spans="1:22" x14ac:dyDescent="0.3">
      <c r="A7774" s="14">
        <f t="shared" si="765"/>
        <v>636.66499999997495</v>
      </c>
      <c r="B7774" s="14">
        <v>190.06450000000001</v>
      </c>
      <c r="C7774" s="14">
        <v>185.48390000000001</v>
      </c>
      <c r="D7774" s="12">
        <v>19420.5</v>
      </c>
      <c r="E7774" s="27">
        <v>2</v>
      </c>
      <c r="F7774" s="26">
        <v>3</v>
      </c>
      <c r="G7774">
        <v>1950</v>
      </c>
      <c r="H7774" s="22">
        <f t="shared" si="767"/>
        <v>1.0246954048302845</v>
      </c>
      <c r="I7774" s="4">
        <f t="shared" si="766"/>
        <v>-0.22902486178855197</v>
      </c>
      <c r="Q7774" s="14"/>
      <c r="S7774" s="29"/>
      <c r="T7774" s="7"/>
      <c r="V7774" s="7"/>
    </row>
    <row r="7775" spans="1:22" x14ac:dyDescent="0.3">
      <c r="A7775" s="14">
        <f t="shared" si="765"/>
        <v>636.74699999997495</v>
      </c>
      <c r="B7775" s="14">
        <v>190.25810000000001</v>
      </c>
      <c r="C7775" s="14">
        <v>185.74189999999999</v>
      </c>
      <c r="D7775" s="12">
        <v>19419</v>
      </c>
      <c r="E7775" s="27">
        <v>1</v>
      </c>
      <c r="F7775" s="26">
        <v>3</v>
      </c>
      <c r="G7775">
        <v>1950</v>
      </c>
      <c r="H7775" s="22">
        <f t="shared" si="767"/>
        <v>1.0243143846380383</v>
      </c>
      <c r="I7775" s="4">
        <f t="shared" si="766"/>
        <v>-0.23953377859575639</v>
      </c>
      <c r="Q7775" s="14"/>
      <c r="S7775" s="29"/>
      <c r="V7775" s="7"/>
    </row>
    <row r="7776" spans="1:22" x14ac:dyDescent="0.3">
      <c r="A7776" s="14">
        <f t="shared" si="765"/>
        <v>636.82899999997494</v>
      </c>
      <c r="B7776" s="14">
        <v>191.25810000000001</v>
      </c>
      <c r="C7776" s="14">
        <v>186.0968</v>
      </c>
      <c r="D7776" s="12">
        <v>19417.5</v>
      </c>
      <c r="E7776" s="27">
        <v>27</v>
      </c>
      <c r="F7776" s="26">
        <v>2</v>
      </c>
      <c r="G7776">
        <v>1950</v>
      </c>
      <c r="H7776" s="22">
        <f t="shared" si="767"/>
        <v>1.0277344908671187</v>
      </c>
      <c r="I7776" s="4">
        <f t="shared" si="766"/>
        <v>-0.14520383870119158</v>
      </c>
      <c r="Q7776" s="14"/>
      <c r="S7776" s="29"/>
      <c r="T7776" s="7"/>
      <c r="V7776" s="7"/>
    </row>
    <row r="7777" spans="1:22" x14ac:dyDescent="0.3">
      <c r="A7777" s="14">
        <f t="shared" si="765"/>
        <v>636.91099999997493</v>
      </c>
      <c r="B7777" s="14">
        <v>191.98390000000001</v>
      </c>
      <c r="C7777" s="14">
        <v>186.93549999999999</v>
      </c>
      <c r="D7777" s="12">
        <v>19416</v>
      </c>
      <c r="E7777" s="27">
        <v>26</v>
      </c>
      <c r="F7777" s="26">
        <v>2</v>
      </c>
      <c r="G7777">
        <v>1950</v>
      </c>
      <c r="H7777" s="22">
        <f t="shared" si="767"/>
        <v>1.0270061063842877</v>
      </c>
      <c r="I7777" s="4">
        <f t="shared" si="766"/>
        <v>-0.16529340899037329</v>
      </c>
      <c r="Q7777" s="14"/>
      <c r="S7777" s="29"/>
      <c r="V7777" s="7"/>
    </row>
    <row r="7778" spans="1:22" x14ac:dyDescent="0.3">
      <c r="A7778" s="14">
        <f t="shared" si="765"/>
        <v>636.99299999997493</v>
      </c>
      <c r="B7778" s="14">
        <v>192.22579999999999</v>
      </c>
      <c r="C7778" s="14">
        <v>187.37100000000001</v>
      </c>
      <c r="D7778" s="12">
        <v>19414.5</v>
      </c>
      <c r="E7778" s="27">
        <v>24</v>
      </c>
      <c r="F7778" s="26">
        <v>2</v>
      </c>
      <c r="G7778">
        <v>1950</v>
      </c>
      <c r="H7778" s="22">
        <f t="shared" si="767"/>
        <v>1.0259100928105203</v>
      </c>
      <c r="I7778" s="4">
        <f t="shared" si="766"/>
        <v>-0.19552255616072522</v>
      </c>
      <c r="Q7778" s="14"/>
      <c r="S7778" s="29"/>
      <c r="T7778" s="7"/>
      <c r="V7778" s="7"/>
    </row>
    <row r="7779" spans="1:22" x14ac:dyDescent="0.3">
      <c r="A7779" s="14">
        <f t="shared" si="765"/>
        <v>637.07499999997492</v>
      </c>
      <c r="B7779" s="14">
        <v>192.01609999999999</v>
      </c>
      <c r="C7779" s="14">
        <v>187.14519999999999</v>
      </c>
      <c r="D7779" s="12">
        <v>19413</v>
      </c>
      <c r="E7779" s="27">
        <v>23</v>
      </c>
      <c r="F7779" s="26">
        <v>2</v>
      </c>
      <c r="G7779">
        <v>1950</v>
      </c>
      <c r="H7779" s="22">
        <f t="shared" si="767"/>
        <v>1.0260273840846572</v>
      </c>
      <c r="I7779" s="4">
        <f t="shared" si="766"/>
        <v>-0.19228754587203289</v>
      </c>
      <c r="Q7779" s="14"/>
      <c r="S7779" s="29"/>
      <c r="V7779" s="7"/>
    </row>
    <row r="7780" spans="1:22" x14ac:dyDescent="0.3">
      <c r="A7780" s="14">
        <f t="shared" si="765"/>
        <v>637.15699999997491</v>
      </c>
      <c r="B7780" s="14">
        <v>192.16130000000001</v>
      </c>
      <c r="C7780" s="14">
        <v>186.95160000000001</v>
      </c>
      <c r="D7780" s="12">
        <v>19411.5</v>
      </c>
      <c r="E7780" s="27">
        <v>21</v>
      </c>
      <c r="F7780" s="26">
        <v>2</v>
      </c>
      <c r="G7780">
        <v>1950</v>
      </c>
      <c r="H7780" s="22">
        <f t="shared" si="767"/>
        <v>1.0278665708129804</v>
      </c>
      <c r="I7780" s="4">
        <f t="shared" si="766"/>
        <v>-0.14156094210094056</v>
      </c>
      <c r="Q7780" s="14"/>
      <c r="S7780" s="29"/>
      <c r="T7780" s="7"/>
      <c r="V7780" s="7"/>
    </row>
    <row r="7781" spans="1:22" x14ac:dyDescent="0.3">
      <c r="A7781" s="14">
        <f t="shared" si="765"/>
        <v>637.23899999997491</v>
      </c>
      <c r="B7781" s="14">
        <v>193.0806</v>
      </c>
      <c r="C7781" s="14">
        <v>187.48390000000001</v>
      </c>
      <c r="D7781" s="12">
        <v>19410</v>
      </c>
      <c r="E7781" s="27">
        <v>20</v>
      </c>
      <c r="F7781" s="26">
        <v>2</v>
      </c>
      <c r="G7781">
        <v>1950</v>
      </c>
      <c r="H7781" s="22">
        <f t="shared" si="767"/>
        <v>1.0298516299266229</v>
      </c>
      <c r="I7781" s="4">
        <f t="shared" si="766"/>
        <v>-8.6811032497282448E-2</v>
      </c>
      <c r="Q7781" s="14"/>
      <c r="S7781" s="29"/>
      <c r="V7781" s="7"/>
    </row>
    <row r="7782" spans="1:22" x14ac:dyDescent="0.3">
      <c r="A7782" s="14">
        <f t="shared" si="765"/>
        <v>637.3209999999749</v>
      </c>
      <c r="B7782" s="14">
        <v>194.03229999999999</v>
      </c>
      <c r="C7782" s="14">
        <v>188.16130000000001</v>
      </c>
      <c r="D7782" s="12">
        <v>19408.5</v>
      </c>
      <c r="E7782" s="27">
        <v>18</v>
      </c>
      <c r="F7782" s="26">
        <v>2</v>
      </c>
      <c r="G7782">
        <v>1950</v>
      </c>
      <c r="H7782" s="22">
        <f t="shared" si="767"/>
        <v>1.0312019527926304</v>
      </c>
      <c r="I7782" s="4">
        <f t="shared" si="766"/>
        <v>-4.956778148195129E-2</v>
      </c>
      <c r="Q7782" s="14"/>
      <c r="S7782" s="29"/>
      <c r="T7782" s="7"/>
      <c r="V7782" s="7"/>
    </row>
    <row r="7783" spans="1:22" x14ac:dyDescent="0.3">
      <c r="A7783" s="14">
        <f t="shared" si="765"/>
        <v>637.4029999999749</v>
      </c>
      <c r="B7783" s="14">
        <v>195.3065</v>
      </c>
      <c r="C7783" s="14">
        <v>188.98390000000001</v>
      </c>
      <c r="D7783" s="12">
        <v>19407</v>
      </c>
      <c r="E7783" s="27">
        <v>17</v>
      </c>
      <c r="F7783" s="26">
        <v>2</v>
      </c>
      <c r="G7783">
        <v>1950</v>
      </c>
      <c r="H7783" s="22">
        <f t="shared" si="767"/>
        <v>1.0334557599880201</v>
      </c>
      <c r="I7783" s="4">
        <f t="shared" si="766"/>
        <v>1.2594468177823928E-2</v>
      </c>
      <c r="Q7783" s="14"/>
      <c r="S7783" s="29"/>
      <c r="V7783" s="7"/>
    </row>
    <row r="7784" spans="1:22" x14ac:dyDescent="0.3">
      <c r="A7784" s="14">
        <f t="shared" si="765"/>
        <v>637.48499999997489</v>
      </c>
      <c r="B7784" s="14">
        <v>195.82259999999999</v>
      </c>
      <c r="C7784" s="14">
        <v>189.74189999999999</v>
      </c>
      <c r="D7784" s="12">
        <v>19405.5</v>
      </c>
      <c r="E7784" s="27">
        <v>15</v>
      </c>
      <c r="F7784" s="26">
        <v>2</v>
      </c>
      <c r="G7784">
        <v>1950</v>
      </c>
      <c r="H7784" s="22">
        <f t="shared" si="767"/>
        <v>1.0320472178258993</v>
      </c>
      <c r="I7784" s="4">
        <f t="shared" si="766"/>
        <v>-2.6254529073218697E-2</v>
      </c>
      <c r="Q7784" s="14"/>
      <c r="S7784" s="29"/>
      <c r="T7784" s="7"/>
      <c r="V7784" s="7"/>
    </row>
    <row r="7785" spans="1:22" x14ac:dyDescent="0.3">
      <c r="A7785" s="14">
        <f t="shared" si="765"/>
        <v>637.56699999997488</v>
      </c>
      <c r="B7785" s="14">
        <v>195.64519999999999</v>
      </c>
      <c r="C7785" s="14">
        <v>189.51609999999999</v>
      </c>
      <c r="D7785" s="12">
        <v>19404</v>
      </c>
      <c r="E7785" s="27">
        <v>14</v>
      </c>
      <c r="F7785" s="26">
        <v>2</v>
      </c>
      <c r="G7785">
        <v>1950</v>
      </c>
      <c r="H7785" s="22">
        <f t="shared" si="767"/>
        <v>1.0323407879330568</v>
      </c>
      <c r="I7785" s="4">
        <f t="shared" si="766"/>
        <v>-1.8157572806903669E-2</v>
      </c>
      <c r="Q7785" s="14"/>
      <c r="S7785" s="29"/>
      <c r="V7785" s="7"/>
    </row>
    <row r="7786" spans="1:22" x14ac:dyDescent="0.3">
      <c r="A7786" s="14">
        <f t="shared" si="765"/>
        <v>637.64899999997488</v>
      </c>
      <c r="B7786" s="14">
        <v>195.06450000000001</v>
      </c>
      <c r="C7786" s="14">
        <v>188.98390000000001</v>
      </c>
      <c r="D7786" s="12">
        <v>19402.5</v>
      </c>
      <c r="E7786" s="27">
        <v>12</v>
      </c>
      <c r="F7786" s="26">
        <v>2</v>
      </c>
      <c r="G7786">
        <v>1950</v>
      </c>
      <c r="H7786" s="22">
        <f t="shared" si="767"/>
        <v>1.0321752276252105</v>
      </c>
      <c r="I7786" s="4">
        <f t="shared" si="766"/>
        <v>-2.2723891173063757E-2</v>
      </c>
      <c r="Q7786" s="14"/>
      <c r="S7786" s="29"/>
      <c r="T7786" s="7"/>
      <c r="V7786" s="7"/>
    </row>
    <row r="7787" spans="1:22" x14ac:dyDescent="0.3">
      <c r="A7787" s="14">
        <f t="shared" si="765"/>
        <v>637.73099999997487</v>
      </c>
      <c r="B7787" s="14">
        <v>195.3871</v>
      </c>
      <c r="C7787" s="14">
        <v>189.22579999999999</v>
      </c>
      <c r="D7787" s="12">
        <v>19401</v>
      </c>
      <c r="E7787" s="27">
        <v>11</v>
      </c>
      <c r="F7787" s="26">
        <v>2</v>
      </c>
      <c r="G7787">
        <v>1950</v>
      </c>
      <c r="H7787" s="22">
        <f t="shared" si="767"/>
        <v>1.0325605704930301</v>
      </c>
      <c r="I7787" s="4">
        <f t="shared" si="766"/>
        <v>-1.2095750663524396E-2</v>
      </c>
      <c r="Q7787" s="14"/>
      <c r="S7787" s="29"/>
      <c r="V7787" s="7"/>
    </row>
    <row r="7788" spans="1:22" x14ac:dyDescent="0.3">
      <c r="A7788" s="14">
        <f t="shared" si="765"/>
        <v>637.81299999997486</v>
      </c>
      <c r="B7788" s="14">
        <v>196.66130000000001</v>
      </c>
      <c r="C7788" s="14">
        <v>190.1935</v>
      </c>
      <c r="D7788" s="12">
        <v>19399.5</v>
      </c>
      <c r="E7788" s="27">
        <v>9</v>
      </c>
      <c r="F7788" s="26">
        <v>2</v>
      </c>
      <c r="G7788">
        <v>1950</v>
      </c>
      <c r="H7788" s="22">
        <f t="shared" si="767"/>
        <v>1.0340064197777528</v>
      </c>
      <c r="I7788" s="4">
        <f t="shared" si="766"/>
        <v>2.7782214226812523E-2</v>
      </c>
      <c r="Q7788" s="14"/>
      <c r="S7788" s="29"/>
      <c r="T7788" s="7"/>
      <c r="V7788" s="7"/>
    </row>
    <row r="7789" spans="1:22" x14ac:dyDescent="0.3">
      <c r="A7789" s="14">
        <f t="shared" si="765"/>
        <v>637.89499999997486</v>
      </c>
      <c r="B7789" s="14">
        <v>197.35480000000001</v>
      </c>
      <c r="C7789" s="14">
        <v>190.62899999999999</v>
      </c>
      <c r="D7789" s="12">
        <v>19398</v>
      </c>
      <c r="E7789" s="27">
        <v>8</v>
      </c>
      <c r="F7789" s="26">
        <v>2</v>
      </c>
      <c r="G7789">
        <v>1950</v>
      </c>
      <c r="H7789" s="22">
        <f t="shared" si="767"/>
        <v>1.0352821448992546</v>
      </c>
      <c r="I7789" s="4">
        <f t="shared" si="766"/>
        <v>6.2967985069262225E-2</v>
      </c>
      <c r="Q7789" s="14"/>
      <c r="S7789" s="29"/>
      <c r="V7789" s="7"/>
    </row>
    <row r="7790" spans="1:22" x14ac:dyDescent="0.3">
      <c r="A7790" s="14">
        <f t="shared" si="765"/>
        <v>637.97699999997485</v>
      </c>
      <c r="B7790" s="14">
        <v>197.24189999999999</v>
      </c>
      <c r="C7790" s="14">
        <v>190.32259999999999</v>
      </c>
      <c r="D7790" s="12">
        <v>19396.5</v>
      </c>
      <c r="E7790" s="27">
        <v>6</v>
      </c>
      <c r="F7790" s="26">
        <v>2</v>
      </c>
      <c r="G7790">
        <v>1950</v>
      </c>
      <c r="H7790" s="22">
        <f t="shared" si="767"/>
        <v>1.0363556403706129</v>
      </c>
      <c r="I7790" s="4">
        <f t="shared" si="766"/>
        <v>9.2576060522971251E-2</v>
      </c>
      <c r="Q7790" s="14"/>
      <c r="S7790" s="29"/>
      <c r="T7790" s="7"/>
      <c r="V7790" s="7"/>
    </row>
    <row r="7791" spans="1:22" x14ac:dyDescent="0.3">
      <c r="A7791" s="14">
        <f t="shared" si="765"/>
        <v>638.05899999997484</v>
      </c>
      <c r="B7791" s="14">
        <v>197.17740000000001</v>
      </c>
      <c r="C7791" s="14">
        <v>190.4032</v>
      </c>
      <c r="D7791" s="12">
        <v>19395</v>
      </c>
      <c r="E7791" s="27">
        <v>5</v>
      </c>
      <c r="F7791" s="26">
        <v>2</v>
      </c>
      <c r="G7791">
        <v>1950</v>
      </c>
      <c r="H7791" s="22">
        <f t="shared" si="767"/>
        <v>1.0355781835599402</v>
      </c>
      <c r="I7791" s="4">
        <f t="shared" si="766"/>
        <v>7.1133026503209199E-2</v>
      </c>
      <c r="Q7791" s="14"/>
      <c r="S7791" s="29"/>
      <c r="V7791" s="7"/>
    </row>
    <row r="7792" spans="1:22" x14ac:dyDescent="0.3">
      <c r="A7792" s="14">
        <f t="shared" si="765"/>
        <v>638.14099999997484</v>
      </c>
      <c r="B7792" s="14">
        <v>199.35480000000001</v>
      </c>
      <c r="C7792" s="14">
        <v>191.33869999999999</v>
      </c>
      <c r="D7792" s="12">
        <v>19393.5</v>
      </c>
      <c r="E7792" s="27">
        <v>3</v>
      </c>
      <c r="F7792" s="26">
        <v>2</v>
      </c>
      <c r="G7792">
        <v>1950</v>
      </c>
      <c r="H7792" s="22">
        <f t="shared" si="767"/>
        <v>1.0418948179328071</v>
      </c>
      <c r="I7792" s="4">
        <f t="shared" si="766"/>
        <v>0.24535210065421528</v>
      </c>
      <c r="Q7792" s="14"/>
      <c r="S7792" s="29"/>
      <c r="T7792" s="7"/>
      <c r="V7792" s="7"/>
    </row>
    <row r="7793" spans="1:22" x14ac:dyDescent="0.3">
      <c r="A7793" s="14">
        <f t="shared" si="765"/>
        <v>638.22299999997483</v>
      </c>
      <c r="B7793" s="14">
        <v>200.9194</v>
      </c>
      <c r="C7793" s="14">
        <v>192.4032</v>
      </c>
      <c r="D7793" s="12">
        <v>19392</v>
      </c>
      <c r="E7793" s="27">
        <v>2</v>
      </c>
      <c r="F7793" s="26">
        <v>2</v>
      </c>
      <c r="G7793">
        <v>1950</v>
      </c>
      <c r="H7793" s="22">
        <f t="shared" si="767"/>
        <v>1.0442622575923892</v>
      </c>
      <c r="I7793" s="4">
        <f t="shared" si="766"/>
        <v>0.31064844697630989</v>
      </c>
      <c r="Q7793" s="14"/>
      <c r="S7793" s="29"/>
      <c r="V7793" s="7"/>
    </row>
    <row r="7794" spans="1:22" x14ac:dyDescent="0.3">
      <c r="A7794" s="14">
        <f t="shared" si="765"/>
        <v>638.30499999997483</v>
      </c>
      <c r="B7794" s="14">
        <v>202.43549999999999</v>
      </c>
      <c r="C7794" s="14">
        <v>192.9032</v>
      </c>
      <c r="D7794" s="12">
        <v>19390.5</v>
      </c>
      <c r="E7794" s="27">
        <v>31</v>
      </c>
      <c r="F7794" s="26">
        <v>1</v>
      </c>
      <c r="G7794">
        <v>1950</v>
      </c>
      <c r="H7794" s="22">
        <f t="shared" si="767"/>
        <v>1.0494149397210621</v>
      </c>
      <c r="I7794" s="4">
        <f t="shared" si="766"/>
        <v>0.45276455768676738</v>
      </c>
      <c r="Q7794" s="14"/>
      <c r="S7794" s="29"/>
      <c r="T7794" s="7"/>
      <c r="V7794" s="7"/>
    </row>
    <row r="7795" spans="1:22" x14ac:dyDescent="0.3">
      <c r="A7795" s="14">
        <f t="shared" si="765"/>
        <v>638.38699999997482</v>
      </c>
      <c r="B7795" s="14">
        <v>203.0806</v>
      </c>
      <c r="C7795" s="14">
        <v>192.5</v>
      </c>
      <c r="D7795" s="12">
        <v>19389</v>
      </c>
      <c r="E7795" s="27">
        <v>30</v>
      </c>
      <c r="F7795" s="26">
        <v>1</v>
      </c>
      <c r="G7795">
        <v>1950</v>
      </c>
      <c r="H7795" s="22">
        <f t="shared" si="767"/>
        <v>1.0549641558441558</v>
      </c>
      <c r="I7795" s="4">
        <f t="shared" si="766"/>
        <v>0.60581747133679842</v>
      </c>
      <c r="Q7795" s="14"/>
      <c r="S7795" s="29"/>
      <c r="V7795" s="7"/>
    </row>
    <row r="7796" spans="1:22" x14ac:dyDescent="0.3">
      <c r="A7796" s="14">
        <f t="shared" si="765"/>
        <v>638.46899999997481</v>
      </c>
      <c r="B7796" s="14">
        <v>203.22579999999999</v>
      </c>
      <c r="C7796" s="14">
        <v>191.8871</v>
      </c>
      <c r="D7796" s="12">
        <v>19387.5</v>
      </c>
      <c r="E7796" s="27">
        <v>28</v>
      </c>
      <c r="F7796" s="26">
        <v>1</v>
      </c>
      <c r="G7796">
        <v>1950</v>
      </c>
      <c r="H7796" s="22">
        <f t="shared" si="767"/>
        <v>1.0590904755973694</v>
      </c>
      <c r="I7796" s="4">
        <f t="shared" si="766"/>
        <v>0.71962548437358831</v>
      </c>
      <c r="Q7796" s="14"/>
      <c r="S7796" s="29"/>
      <c r="T7796" s="7"/>
      <c r="V7796" s="7"/>
    </row>
    <row r="7797" spans="1:22" x14ac:dyDescent="0.3">
      <c r="A7797" s="14">
        <f t="shared" si="765"/>
        <v>638.55099999997481</v>
      </c>
      <c r="B7797" s="14">
        <v>203.5968</v>
      </c>
      <c r="C7797" s="14">
        <v>191.5968</v>
      </c>
      <c r="D7797" s="12">
        <v>19386</v>
      </c>
      <c r="E7797" s="27">
        <v>27</v>
      </c>
      <c r="F7797" s="26">
        <v>1</v>
      </c>
      <c r="G7797">
        <v>1950</v>
      </c>
      <c r="H7797" s="22">
        <f t="shared" si="767"/>
        <v>1.0626315262050305</v>
      </c>
      <c r="I7797" s="4">
        <f t="shared" si="766"/>
        <v>0.81729119081981927</v>
      </c>
      <c r="Q7797" s="14"/>
      <c r="S7797" s="29"/>
      <c r="V7797" s="7"/>
    </row>
    <row r="7798" spans="1:22" x14ac:dyDescent="0.3">
      <c r="A7798" s="14">
        <f t="shared" si="765"/>
        <v>638.6329999999748</v>
      </c>
      <c r="B7798" s="14">
        <v>204.56450000000001</v>
      </c>
      <c r="C7798" s="14">
        <v>192.14519999999999</v>
      </c>
      <c r="D7798" s="12">
        <v>19384.5</v>
      </c>
      <c r="E7798" s="27">
        <v>25</v>
      </c>
      <c r="F7798" s="26">
        <v>1</v>
      </c>
      <c r="G7798">
        <v>1950</v>
      </c>
      <c r="H7798" s="22">
        <f t="shared" si="767"/>
        <v>1.0646349739676038</v>
      </c>
      <c r="I7798" s="4">
        <f t="shared" si="766"/>
        <v>0.87254827769581567</v>
      </c>
      <c r="Q7798" s="14"/>
      <c r="S7798" s="29"/>
      <c r="T7798" s="7"/>
      <c r="V7798" s="7"/>
    </row>
    <row r="7799" spans="1:22" x14ac:dyDescent="0.3">
      <c r="A7799" s="14">
        <f t="shared" si="765"/>
        <v>638.71499999997479</v>
      </c>
      <c r="B7799" s="14">
        <v>206</v>
      </c>
      <c r="C7799" s="14">
        <v>193</v>
      </c>
      <c r="D7799" s="12">
        <v>19383</v>
      </c>
      <c r="E7799" s="27">
        <v>24</v>
      </c>
      <c r="F7799" s="26">
        <v>1</v>
      </c>
      <c r="G7799">
        <v>1950</v>
      </c>
      <c r="H7799" s="22">
        <f t="shared" si="767"/>
        <v>1.0673575129533679</v>
      </c>
      <c r="I7799" s="4">
        <f t="shared" si="766"/>
        <v>0.9476386174940602</v>
      </c>
      <c r="Q7799" s="14"/>
      <c r="S7799" s="29"/>
      <c r="V7799" s="7"/>
    </row>
    <row r="7800" spans="1:22" x14ac:dyDescent="0.3">
      <c r="A7800" s="14">
        <f t="shared" si="765"/>
        <v>638.79699999997479</v>
      </c>
      <c r="B7800" s="14">
        <v>207.72579999999999</v>
      </c>
      <c r="C7800" s="14">
        <v>193.9194</v>
      </c>
      <c r="D7800" s="12">
        <v>19381.5</v>
      </c>
      <c r="E7800" s="27">
        <v>22</v>
      </c>
      <c r="F7800" s="26">
        <v>1</v>
      </c>
      <c r="G7800">
        <v>1950</v>
      </c>
      <c r="H7800" s="22">
        <f t="shared" si="767"/>
        <v>1.0711965899234424</v>
      </c>
      <c r="I7800" s="4">
        <f t="shared" si="766"/>
        <v>1.0535241881697712</v>
      </c>
      <c r="Q7800" s="14"/>
      <c r="S7800" s="29"/>
      <c r="T7800" s="7"/>
      <c r="V7800" s="7"/>
    </row>
    <row r="7801" spans="1:22" x14ac:dyDescent="0.3">
      <c r="A7801" s="14">
        <f t="shared" ref="A7801:A7864" si="768">A7800+0.082</f>
        <v>638.87899999997478</v>
      </c>
      <c r="B7801" s="14">
        <v>207.8065</v>
      </c>
      <c r="C7801" s="14">
        <v>193.9032</v>
      </c>
      <c r="D7801" s="12">
        <v>19380</v>
      </c>
      <c r="E7801" s="27">
        <v>21</v>
      </c>
      <c r="F7801" s="26">
        <v>1</v>
      </c>
      <c r="G7801">
        <v>1950</v>
      </c>
      <c r="H7801" s="22">
        <f t="shared" si="767"/>
        <v>1.0717022720615235</v>
      </c>
      <c r="I7801" s="4">
        <f t="shared" si="766"/>
        <v>1.0674714057401951</v>
      </c>
      <c r="Q7801" s="14"/>
      <c r="S7801" s="29"/>
      <c r="V7801" s="7"/>
    </row>
    <row r="7802" spans="1:22" x14ac:dyDescent="0.3">
      <c r="A7802" s="14">
        <f t="shared" si="768"/>
        <v>638.96099999997477</v>
      </c>
      <c r="B7802" s="14">
        <v>207.22579999999999</v>
      </c>
      <c r="C7802" s="14">
        <v>193.03229999999999</v>
      </c>
      <c r="D7802" s="12">
        <v>19378.5</v>
      </c>
      <c r="E7802" s="27">
        <v>19</v>
      </c>
      <c r="F7802" s="26">
        <v>1</v>
      </c>
      <c r="G7802">
        <v>1950</v>
      </c>
      <c r="H7802" s="22">
        <f t="shared" si="767"/>
        <v>1.0735291451223448</v>
      </c>
      <c r="I7802" s="4">
        <f t="shared" si="766"/>
        <v>1.1178583862839568</v>
      </c>
      <c r="Q7802" s="14"/>
      <c r="S7802" s="29"/>
      <c r="T7802" s="7"/>
      <c r="V7802" s="7"/>
    </row>
    <row r="7803" spans="1:22" x14ac:dyDescent="0.3">
      <c r="A7803" s="14">
        <f t="shared" si="768"/>
        <v>639.04299999997477</v>
      </c>
      <c r="B7803" s="14">
        <v>207.12899999999999</v>
      </c>
      <c r="C7803" s="14">
        <v>192.01609999999999</v>
      </c>
      <c r="D7803" s="12">
        <v>19377</v>
      </c>
      <c r="E7803" s="27">
        <v>18</v>
      </c>
      <c r="F7803" s="26">
        <v>1</v>
      </c>
      <c r="G7803">
        <v>1950</v>
      </c>
      <c r="H7803" s="22">
        <f t="shared" si="767"/>
        <v>1.0787064209719914</v>
      </c>
      <c r="I7803" s="4">
        <f t="shared" si="766"/>
        <v>1.2606528163406121</v>
      </c>
      <c r="Q7803" s="14"/>
      <c r="S7803" s="29"/>
      <c r="V7803" s="7"/>
    </row>
    <row r="7804" spans="1:22" x14ac:dyDescent="0.3">
      <c r="A7804" s="14">
        <f t="shared" si="768"/>
        <v>639.12499999997476</v>
      </c>
      <c r="B7804" s="14">
        <v>207.77420000000001</v>
      </c>
      <c r="C7804" s="14">
        <v>191.98390000000001</v>
      </c>
      <c r="D7804" s="12">
        <v>19375.5</v>
      </c>
      <c r="E7804" s="27">
        <v>16</v>
      </c>
      <c r="F7804" s="26">
        <v>1</v>
      </c>
      <c r="G7804">
        <v>1950</v>
      </c>
      <c r="H7804" s="22">
        <f t="shared" si="767"/>
        <v>1.0822480426744117</v>
      </c>
      <c r="I7804" s="4">
        <f t="shared" si="766"/>
        <v>1.3583342741497206</v>
      </c>
      <c r="Q7804" s="14"/>
      <c r="S7804" s="29"/>
      <c r="T7804" s="7"/>
      <c r="V7804" s="7"/>
    </row>
    <row r="7805" spans="1:22" x14ac:dyDescent="0.3">
      <c r="A7805" s="14">
        <f t="shared" si="768"/>
        <v>639.20699999997476</v>
      </c>
      <c r="B7805" s="14">
        <v>208.5806</v>
      </c>
      <c r="C7805" s="14">
        <v>192.37100000000001</v>
      </c>
      <c r="D7805" s="12">
        <v>19374</v>
      </c>
      <c r="E7805" s="27">
        <v>15</v>
      </c>
      <c r="F7805" s="26">
        <v>1</v>
      </c>
      <c r="G7805">
        <v>1950</v>
      </c>
      <c r="H7805" s="22">
        <f t="shared" si="767"/>
        <v>1.084262180890051</v>
      </c>
      <c r="I7805" s="4">
        <f t="shared" si="766"/>
        <v>1.4138862143804458</v>
      </c>
      <c r="Q7805" s="14"/>
      <c r="S7805" s="29"/>
      <c r="V7805" s="7"/>
    </row>
    <row r="7806" spans="1:22" x14ac:dyDescent="0.3">
      <c r="A7806" s="14">
        <f t="shared" si="768"/>
        <v>639.28899999997475</v>
      </c>
      <c r="B7806" s="14">
        <v>208.51609999999999</v>
      </c>
      <c r="C7806" s="14">
        <v>192.2097</v>
      </c>
      <c r="D7806" s="12">
        <v>19372.5</v>
      </c>
      <c r="E7806" s="27">
        <v>13</v>
      </c>
      <c r="F7806" s="26">
        <v>1</v>
      </c>
      <c r="G7806">
        <v>1950</v>
      </c>
      <c r="H7806" s="22">
        <f t="shared" si="767"/>
        <v>1.0848365092916747</v>
      </c>
      <c r="I7806" s="4">
        <f t="shared" si="766"/>
        <v>1.4297267643447304</v>
      </c>
      <c r="Q7806" s="14"/>
      <c r="S7806" s="29"/>
      <c r="T7806" s="7"/>
      <c r="V7806" s="7"/>
    </row>
    <row r="7807" spans="1:22" x14ac:dyDescent="0.3">
      <c r="A7807" s="14">
        <f t="shared" si="768"/>
        <v>639.37099999997474</v>
      </c>
      <c r="B7807" s="14">
        <v>208.22579999999999</v>
      </c>
      <c r="C7807" s="14">
        <v>192.12899999999999</v>
      </c>
      <c r="D7807" s="12">
        <v>19371</v>
      </c>
      <c r="E7807" s="27">
        <v>12</v>
      </c>
      <c r="F7807" s="26">
        <v>1</v>
      </c>
      <c r="G7807">
        <v>1950</v>
      </c>
      <c r="H7807" s="22">
        <f t="shared" si="767"/>
        <v>1.0837812094998673</v>
      </c>
      <c r="I7807" s="4">
        <f t="shared" si="766"/>
        <v>1.40062054387546</v>
      </c>
      <c r="Q7807" s="14"/>
      <c r="S7807" s="29"/>
      <c r="V7807" s="7"/>
    </row>
    <row r="7808" spans="1:22" x14ac:dyDescent="0.3">
      <c r="A7808" s="14">
        <f t="shared" si="768"/>
        <v>639.45299999997474</v>
      </c>
      <c r="B7808" s="14">
        <v>207.8871</v>
      </c>
      <c r="C7808" s="14">
        <v>192.35480000000001</v>
      </c>
      <c r="D7808" s="12">
        <v>19369.5</v>
      </c>
      <c r="E7808" s="27">
        <v>10</v>
      </c>
      <c r="F7808" s="26">
        <v>1</v>
      </c>
      <c r="G7808">
        <v>1950</v>
      </c>
      <c r="H7808" s="22">
        <f t="shared" si="767"/>
        <v>1.0807481799258454</v>
      </c>
      <c r="I7808" s="4">
        <f t="shared" si="766"/>
        <v>1.3169665640711961</v>
      </c>
      <c r="Q7808" s="14"/>
      <c r="S7808" s="29"/>
      <c r="T7808" s="7"/>
      <c r="V7808" s="7"/>
    </row>
    <row r="7809" spans="1:22" x14ac:dyDescent="0.3">
      <c r="A7809" s="14">
        <f t="shared" si="768"/>
        <v>639.53499999997473</v>
      </c>
      <c r="B7809" s="14">
        <v>208.2097</v>
      </c>
      <c r="C7809" s="14">
        <v>192.4032</v>
      </c>
      <c r="D7809" s="12">
        <v>19368</v>
      </c>
      <c r="E7809" s="27">
        <v>9</v>
      </c>
      <c r="F7809" s="26">
        <v>1</v>
      </c>
      <c r="G7809">
        <v>1950</v>
      </c>
      <c r="H7809" s="22">
        <f t="shared" si="767"/>
        <v>1.0821529995343113</v>
      </c>
      <c r="I7809" s="4">
        <f t="shared" si="766"/>
        <v>1.3557128895807782</v>
      </c>
      <c r="Q7809" s="14"/>
      <c r="S7809" s="29"/>
      <c r="V7809" s="7"/>
    </row>
    <row r="7810" spans="1:22" x14ac:dyDescent="0.3">
      <c r="A7810" s="14">
        <f t="shared" si="768"/>
        <v>639.61699999997472</v>
      </c>
      <c r="B7810" s="14">
        <v>208.25810000000001</v>
      </c>
      <c r="C7810" s="14">
        <v>191.98390000000001</v>
      </c>
      <c r="D7810" s="12">
        <v>19366.5</v>
      </c>
      <c r="E7810" s="27">
        <v>7</v>
      </c>
      <c r="F7810" s="26">
        <v>1</v>
      </c>
      <c r="G7810">
        <v>1950</v>
      </c>
      <c r="H7810" s="22">
        <f t="shared" si="767"/>
        <v>1.0847685665308393</v>
      </c>
      <c r="I7810" s="4">
        <f t="shared" si="766"/>
        <v>1.4278528352569779</v>
      </c>
      <c r="Q7810" s="14"/>
      <c r="S7810" s="29"/>
      <c r="T7810" s="7"/>
      <c r="V7810" s="7"/>
    </row>
    <row r="7811" spans="1:22" x14ac:dyDescent="0.3">
      <c r="A7811" s="14">
        <f t="shared" si="768"/>
        <v>639.69899999997472</v>
      </c>
      <c r="B7811" s="14">
        <v>207.77420000000001</v>
      </c>
      <c r="C7811" s="14">
        <v>191.27420000000001</v>
      </c>
      <c r="D7811" s="12">
        <v>19365</v>
      </c>
      <c r="E7811" s="27">
        <v>6</v>
      </c>
      <c r="F7811" s="26">
        <v>1</v>
      </c>
      <c r="G7811">
        <v>1950</v>
      </c>
      <c r="H7811" s="22">
        <f t="shared" si="767"/>
        <v>1.0862635943582564</v>
      </c>
      <c r="I7811" s="4">
        <f t="shared" si="766"/>
        <v>1.4690871933894363</v>
      </c>
      <c r="Q7811" s="14"/>
      <c r="S7811" s="29"/>
      <c r="V7811" s="7"/>
    </row>
    <row r="7812" spans="1:22" x14ac:dyDescent="0.3">
      <c r="A7812" s="14">
        <f t="shared" si="768"/>
        <v>639.78099999997471</v>
      </c>
      <c r="B7812" s="14">
        <v>207.24189999999999</v>
      </c>
      <c r="C7812" s="14">
        <v>190.64519999999999</v>
      </c>
      <c r="D7812" s="12">
        <v>19363.5</v>
      </c>
      <c r="E7812" s="27">
        <v>4</v>
      </c>
      <c r="F7812" s="26">
        <v>1</v>
      </c>
      <c r="G7812">
        <v>1950</v>
      </c>
      <c r="H7812" s="22">
        <f t="shared" si="767"/>
        <v>1.0870554307163254</v>
      </c>
      <c r="I7812" s="4">
        <f t="shared" si="766"/>
        <v>1.4909268296638525</v>
      </c>
      <c r="Q7812" s="14"/>
      <c r="S7812" s="29"/>
      <c r="T7812" s="7"/>
      <c r="V7812" s="7"/>
    </row>
    <row r="7813" spans="1:22" x14ac:dyDescent="0.3">
      <c r="A7813" s="14">
        <f t="shared" si="768"/>
        <v>639.8629999999747</v>
      </c>
      <c r="B7813" s="14">
        <v>206.5968</v>
      </c>
      <c r="C7813" s="14">
        <v>189.95160000000001</v>
      </c>
      <c r="D7813" s="12">
        <v>19362</v>
      </c>
      <c r="E7813" s="27">
        <v>3</v>
      </c>
      <c r="F7813" s="26">
        <v>1</v>
      </c>
      <c r="G7813">
        <v>1950</v>
      </c>
      <c r="H7813" s="22">
        <f t="shared" si="767"/>
        <v>1.0876286380320039</v>
      </c>
      <c r="I7813" s="4">
        <f t="shared" si="766"/>
        <v>1.5067364589599641</v>
      </c>
      <c r="Q7813" s="14"/>
      <c r="S7813" s="29"/>
      <c r="V7813" s="7"/>
    </row>
    <row r="7814" spans="1:22" x14ac:dyDescent="0.3">
      <c r="A7814" s="14">
        <f t="shared" si="768"/>
        <v>639.9449999999747</v>
      </c>
      <c r="B7814" s="14">
        <v>205.9194</v>
      </c>
      <c r="C7814" s="14">
        <v>189.16130000000001</v>
      </c>
      <c r="D7814" s="12">
        <v>19360.5</v>
      </c>
      <c r="E7814" s="27">
        <v>1</v>
      </c>
      <c r="F7814" s="26">
        <v>1</v>
      </c>
      <c r="G7814">
        <v>1950</v>
      </c>
      <c r="H7814" s="22">
        <f t="shared" si="767"/>
        <v>1.0885915882371286</v>
      </c>
      <c r="I7814" s="4">
        <f t="shared" ref="I7814:I7877" si="769">STANDARDIZE(H7814,H$2,H$3)</f>
        <v>1.5332955857492208</v>
      </c>
      <c r="Q7814" s="14"/>
      <c r="S7814" s="29"/>
      <c r="T7814" s="7"/>
      <c r="V7814" s="7"/>
    </row>
    <row r="7815" spans="1:22" x14ac:dyDescent="0.3">
      <c r="A7815" s="14">
        <f t="shared" si="768"/>
        <v>640.02699999997469</v>
      </c>
      <c r="B7815" s="14">
        <v>205.4032</v>
      </c>
      <c r="C7815" s="14">
        <v>188.7097</v>
      </c>
      <c r="D7815" s="12">
        <v>19359</v>
      </c>
      <c r="E7815" s="27">
        <v>31</v>
      </c>
      <c r="F7815" s="26">
        <v>12</v>
      </c>
      <c r="G7815">
        <v>1949</v>
      </c>
      <c r="H7815" s="24">
        <f t="shared" si="767"/>
        <v>1.0884612714661726</v>
      </c>
      <c r="I7815" s="4">
        <f t="shared" si="769"/>
        <v>1.5297013192708817</v>
      </c>
      <c r="Q7815" s="14"/>
      <c r="S7815" s="29"/>
    </row>
    <row r="7816" spans="1:22" x14ac:dyDescent="0.3">
      <c r="A7816" s="14">
        <f t="shared" si="768"/>
        <v>640.10899999997469</v>
      </c>
      <c r="B7816" s="14">
        <v>205.22579999999999</v>
      </c>
      <c r="C7816" s="14">
        <v>188.46770000000001</v>
      </c>
      <c r="D7816" s="12">
        <v>19356.303921568629</v>
      </c>
      <c r="E7816" s="27">
        <v>28</v>
      </c>
      <c r="F7816" s="26">
        <v>12</v>
      </c>
      <c r="G7816">
        <v>1949</v>
      </c>
      <c r="H7816" s="22">
        <f t="shared" si="767"/>
        <v>1.0889176235503484</v>
      </c>
      <c r="I7816" s="4">
        <f t="shared" si="769"/>
        <v>1.5422879647689192</v>
      </c>
      <c r="Q7816" s="14"/>
      <c r="S7816" s="29"/>
      <c r="T7816" s="7"/>
      <c r="V7816" s="7"/>
    </row>
    <row r="7817" spans="1:22" x14ac:dyDescent="0.3">
      <c r="A7817" s="14">
        <f t="shared" si="768"/>
        <v>640.19099999997468</v>
      </c>
      <c r="B7817" s="14">
        <v>204.64519999999999</v>
      </c>
      <c r="C7817" s="14">
        <v>188.22579999999999</v>
      </c>
      <c r="D7817" s="12">
        <v>19353.607843137255</v>
      </c>
      <c r="E7817" s="27">
        <v>25</v>
      </c>
      <c r="F7817" s="26">
        <v>12</v>
      </c>
      <c r="G7817">
        <v>1949</v>
      </c>
      <c r="H7817" s="22">
        <f t="shared" ref="H7817:H7880" si="770">B7817/C7817</f>
        <v>1.0872324622873166</v>
      </c>
      <c r="I7817" s="4">
        <f t="shared" si="769"/>
        <v>1.4958095369052398</v>
      </c>
      <c r="Q7817" s="14"/>
      <c r="S7817" s="29"/>
      <c r="T7817" s="7"/>
      <c r="V7817" s="7"/>
    </row>
    <row r="7818" spans="1:22" x14ac:dyDescent="0.3">
      <c r="A7818" s="14">
        <f t="shared" si="768"/>
        <v>640.27299999997467</v>
      </c>
      <c r="B7818" s="14">
        <v>204.16130000000001</v>
      </c>
      <c r="C7818" s="14">
        <v>187.96770000000001</v>
      </c>
      <c r="D7818" s="12">
        <v>19350.911764705885</v>
      </c>
      <c r="E7818" s="27">
        <v>22</v>
      </c>
      <c r="F7818" s="26">
        <v>12</v>
      </c>
      <c r="G7818">
        <v>1949</v>
      </c>
      <c r="H7818" s="22">
        <f t="shared" si="770"/>
        <v>1.0861509716829008</v>
      </c>
      <c r="I7818" s="4">
        <f t="shared" si="769"/>
        <v>1.4659809477100685</v>
      </c>
      <c r="Q7818" s="14"/>
      <c r="S7818" s="29"/>
      <c r="T7818" s="7"/>
      <c r="V7818" s="7"/>
    </row>
    <row r="7819" spans="1:22" x14ac:dyDescent="0.3">
      <c r="A7819" s="14">
        <f t="shared" si="768"/>
        <v>640.35499999997467</v>
      </c>
      <c r="B7819" s="14">
        <v>204.06450000000001</v>
      </c>
      <c r="C7819" s="14">
        <v>188.04839999999999</v>
      </c>
      <c r="D7819" s="12">
        <v>19348.215686274511</v>
      </c>
      <c r="E7819" s="27">
        <v>20</v>
      </c>
      <c r="F7819" s="26">
        <v>12</v>
      </c>
      <c r="G7819">
        <v>1949</v>
      </c>
      <c r="H7819" s="22">
        <f t="shared" si="770"/>
        <v>1.0851700945075844</v>
      </c>
      <c r="I7819" s="4">
        <f t="shared" si="769"/>
        <v>1.4389273772084232</v>
      </c>
      <c r="Q7819" s="14"/>
      <c r="S7819" s="29"/>
      <c r="T7819" s="7"/>
      <c r="V7819" s="7"/>
    </row>
    <row r="7820" spans="1:22" x14ac:dyDescent="0.3">
      <c r="A7820" s="14">
        <f t="shared" si="768"/>
        <v>640.43699999997466</v>
      </c>
      <c r="B7820" s="14">
        <v>204.56450000000001</v>
      </c>
      <c r="C7820" s="14">
        <v>188.32259999999999</v>
      </c>
      <c r="D7820" s="12">
        <v>19345.51960784314</v>
      </c>
      <c r="E7820" s="27">
        <v>17</v>
      </c>
      <c r="F7820" s="26">
        <v>12</v>
      </c>
      <c r="G7820">
        <v>1949</v>
      </c>
      <c r="H7820" s="22">
        <f t="shared" si="770"/>
        <v>1.086245092198175</v>
      </c>
      <c r="I7820" s="4">
        <f t="shared" si="769"/>
        <v>1.4685768853663828</v>
      </c>
      <c r="Q7820" s="14"/>
      <c r="S7820" s="29"/>
      <c r="T7820" s="7"/>
      <c r="V7820" s="7"/>
    </row>
    <row r="7821" spans="1:22" x14ac:dyDescent="0.3">
      <c r="A7821" s="14">
        <f t="shared" si="768"/>
        <v>640.51899999997465</v>
      </c>
      <c r="B7821" s="14">
        <v>205.2903</v>
      </c>
      <c r="C7821" s="14">
        <v>188.51609999999999</v>
      </c>
      <c r="D7821" s="12">
        <v>19342.823529411766</v>
      </c>
      <c r="E7821" s="27">
        <v>14</v>
      </c>
      <c r="F7821" s="26">
        <v>12</v>
      </c>
      <c r="G7821">
        <v>1949</v>
      </c>
      <c r="H7821" s="22">
        <f t="shared" si="770"/>
        <v>1.0889801985082441</v>
      </c>
      <c r="I7821" s="4">
        <f t="shared" si="769"/>
        <v>1.5440138444995022</v>
      </c>
      <c r="Q7821" s="14"/>
      <c r="S7821" s="29"/>
      <c r="T7821" s="7"/>
      <c r="V7821" s="7"/>
    </row>
    <row r="7822" spans="1:22" x14ac:dyDescent="0.3">
      <c r="A7822" s="14">
        <f t="shared" si="768"/>
        <v>640.60099999997465</v>
      </c>
      <c r="B7822" s="14">
        <v>205.8065</v>
      </c>
      <c r="C7822" s="14">
        <v>188.53229999999999</v>
      </c>
      <c r="D7822" s="12">
        <v>19340.127450980395</v>
      </c>
      <c r="E7822" s="27">
        <v>12</v>
      </c>
      <c r="F7822" s="26">
        <v>12</v>
      </c>
      <c r="G7822">
        <v>1949</v>
      </c>
      <c r="H7822" s="22">
        <f t="shared" si="770"/>
        <v>1.0916246181688762</v>
      </c>
      <c r="I7822" s="4">
        <f t="shared" si="769"/>
        <v>1.6169495754199141</v>
      </c>
      <c r="Q7822" s="14"/>
      <c r="S7822" s="29"/>
      <c r="T7822" s="7"/>
      <c r="V7822" s="7"/>
    </row>
    <row r="7823" spans="1:22" x14ac:dyDescent="0.3">
      <c r="A7823" s="14">
        <f t="shared" si="768"/>
        <v>640.68299999997464</v>
      </c>
      <c r="B7823" s="14">
        <v>205.75810000000001</v>
      </c>
      <c r="C7823" s="14">
        <v>188.1935</v>
      </c>
      <c r="D7823" s="12">
        <v>19337.431372549021</v>
      </c>
      <c r="E7823" s="27">
        <v>9</v>
      </c>
      <c r="F7823" s="26">
        <v>12</v>
      </c>
      <c r="G7823">
        <v>1949</v>
      </c>
      <c r="H7823" s="22">
        <f t="shared" si="770"/>
        <v>1.0933326602672251</v>
      </c>
      <c r="I7823" s="4">
        <f t="shared" si="769"/>
        <v>1.6640590795355086</v>
      </c>
      <c r="Q7823" s="14"/>
      <c r="S7823" s="29"/>
      <c r="T7823" s="7"/>
      <c r="V7823" s="7"/>
    </row>
    <row r="7824" spans="1:22" x14ac:dyDescent="0.3">
      <c r="A7824" s="14">
        <f t="shared" si="768"/>
        <v>640.76499999997463</v>
      </c>
      <c r="B7824" s="14">
        <v>204.93549999999999</v>
      </c>
      <c r="C7824" s="14">
        <v>188.06450000000001</v>
      </c>
      <c r="D7824" s="12">
        <v>19334.73529411765</v>
      </c>
      <c r="E7824" s="27">
        <v>6</v>
      </c>
      <c r="F7824" s="26">
        <v>12</v>
      </c>
      <c r="G7824">
        <v>1949</v>
      </c>
      <c r="H7824" s="22">
        <f t="shared" si="770"/>
        <v>1.0897085840230345</v>
      </c>
      <c r="I7824" s="4">
        <f t="shared" si="769"/>
        <v>1.5641034432511534</v>
      </c>
      <c r="Q7824" s="14"/>
      <c r="S7824" s="29"/>
      <c r="T7824" s="7"/>
      <c r="V7824" s="7"/>
    </row>
    <row r="7825" spans="1:22" x14ac:dyDescent="0.3">
      <c r="A7825" s="14">
        <f t="shared" si="768"/>
        <v>640.84699999997463</v>
      </c>
      <c r="B7825" s="14">
        <v>204.0806</v>
      </c>
      <c r="C7825" s="14">
        <v>187.48390000000001</v>
      </c>
      <c r="D7825" s="12">
        <v>19332.039215686276</v>
      </c>
      <c r="E7825" s="27">
        <v>4</v>
      </c>
      <c r="F7825" s="26">
        <v>12</v>
      </c>
      <c r="G7825">
        <v>1949</v>
      </c>
      <c r="H7825" s="22">
        <f t="shared" si="770"/>
        <v>1.0885233345369922</v>
      </c>
      <c r="I7825" s="4">
        <f t="shared" si="769"/>
        <v>1.531413080645518</v>
      </c>
      <c r="Q7825" s="14"/>
      <c r="S7825" s="29"/>
      <c r="T7825" s="7"/>
      <c r="V7825" s="7"/>
    </row>
    <row r="7826" spans="1:22" x14ac:dyDescent="0.3">
      <c r="A7826" s="14">
        <f t="shared" si="768"/>
        <v>640.92899999997462</v>
      </c>
      <c r="B7826" s="14">
        <v>203.53229999999999</v>
      </c>
      <c r="C7826" s="14">
        <v>187.17740000000001</v>
      </c>
      <c r="D7826" s="12">
        <v>19329.343137254902</v>
      </c>
      <c r="E7826" s="27">
        <v>1</v>
      </c>
      <c r="F7826" s="26">
        <v>12</v>
      </c>
      <c r="G7826">
        <v>1949</v>
      </c>
      <c r="H7826" s="22">
        <f t="shared" si="770"/>
        <v>1.0873764674581439</v>
      </c>
      <c r="I7826" s="4">
        <f t="shared" si="769"/>
        <v>1.4997813431003628</v>
      </c>
      <c r="Q7826" s="14"/>
      <c r="S7826" s="29"/>
      <c r="T7826" s="7"/>
      <c r="V7826" s="7"/>
    </row>
    <row r="7827" spans="1:22" x14ac:dyDescent="0.3">
      <c r="A7827" s="14">
        <f t="shared" si="768"/>
        <v>641.01099999997462</v>
      </c>
      <c r="B7827" s="14">
        <v>202.93549999999999</v>
      </c>
      <c r="C7827" s="14">
        <v>186.8871</v>
      </c>
      <c r="D7827" s="12">
        <v>19326.647058823532</v>
      </c>
      <c r="E7827" s="27">
        <v>28</v>
      </c>
      <c r="F7827" s="26">
        <v>11</v>
      </c>
      <c r="G7827">
        <v>1949</v>
      </c>
      <c r="H7827" s="22">
        <f t="shared" si="770"/>
        <v>1.0858721656015851</v>
      </c>
      <c r="I7827" s="4">
        <f t="shared" si="769"/>
        <v>1.4582911979972883</v>
      </c>
      <c r="Q7827" s="14"/>
      <c r="S7827" s="29"/>
      <c r="T7827" s="7"/>
      <c r="V7827" s="7"/>
    </row>
    <row r="7828" spans="1:22" x14ac:dyDescent="0.3">
      <c r="A7828" s="14">
        <f t="shared" si="768"/>
        <v>641.09299999997461</v>
      </c>
      <c r="B7828" s="14">
        <v>201.67740000000001</v>
      </c>
      <c r="C7828" s="14">
        <v>185.6129</v>
      </c>
      <c r="D7828" s="12">
        <v>19323.950980392157</v>
      </c>
      <c r="E7828" s="27">
        <v>25</v>
      </c>
      <c r="F7828" s="26">
        <v>11</v>
      </c>
      <c r="G7828">
        <v>1949</v>
      </c>
      <c r="H7828" s="22">
        <f t="shared" si="770"/>
        <v>1.0865484026164129</v>
      </c>
      <c r="I7828" s="4">
        <f t="shared" si="769"/>
        <v>1.4769424891240981</v>
      </c>
      <c r="Q7828" s="14"/>
      <c r="S7828" s="29"/>
      <c r="T7828" s="7"/>
      <c r="V7828" s="7"/>
    </row>
    <row r="7829" spans="1:22" x14ac:dyDescent="0.3">
      <c r="A7829" s="14">
        <f t="shared" si="768"/>
        <v>641.1749999999746</v>
      </c>
      <c r="B7829" s="14">
        <v>200.3065</v>
      </c>
      <c r="C7829" s="14">
        <v>184.3871</v>
      </c>
      <c r="D7829" s="12">
        <v>19321.254901960787</v>
      </c>
      <c r="E7829" s="27">
        <v>23</v>
      </c>
      <c r="F7829" s="26">
        <v>11</v>
      </c>
      <c r="G7829">
        <v>1949</v>
      </c>
      <c r="H7829" s="22">
        <f t="shared" si="770"/>
        <v>1.0863368424363744</v>
      </c>
      <c r="I7829" s="4">
        <f t="shared" si="769"/>
        <v>1.4711074484176332</v>
      </c>
      <c r="Q7829" s="14"/>
      <c r="S7829" s="29"/>
      <c r="T7829" s="7"/>
      <c r="V7829" s="7"/>
    </row>
    <row r="7830" spans="1:22" x14ac:dyDescent="0.3">
      <c r="A7830" s="14">
        <f t="shared" si="768"/>
        <v>641.2569999999746</v>
      </c>
      <c r="B7830" s="14">
        <v>199.93549999999999</v>
      </c>
      <c r="C7830" s="14">
        <v>183.93549999999999</v>
      </c>
      <c r="D7830" s="12">
        <v>19318.558823529413</v>
      </c>
      <c r="E7830" s="27">
        <v>20</v>
      </c>
      <c r="F7830" s="26">
        <v>11</v>
      </c>
      <c r="G7830">
        <v>1949</v>
      </c>
      <c r="H7830" s="22">
        <f t="shared" si="770"/>
        <v>1.0869870144697462</v>
      </c>
      <c r="I7830" s="4">
        <f t="shared" si="769"/>
        <v>1.4890398413671879</v>
      </c>
      <c r="Q7830" s="14"/>
      <c r="S7830" s="29"/>
      <c r="T7830" s="7"/>
      <c r="V7830" s="7"/>
    </row>
    <row r="7831" spans="1:22" x14ac:dyDescent="0.3">
      <c r="A7831" s="14">
        <f t="shared" si="768"/>
        <v>641.33899999997459</v>
      </c>
      <c r="B7831" s="14">
        <v>200.53229999999999</v>
      </c>
      <c r="C7831" s="14">
        <v>184.43549999999999</v>
      </c>
      <c r="D7831" s="12">
        <v>19315.862745098042</v>
      </c>
      <c r="E7831" s="27">
        <v>17</v>
      </c>
      <c r="F7831" s="26">
        <v>11</v>
      </c>
      <c r="G7831">
        <v>1949</v>
      </c>
      <c r="H7831" s="22">
        <f t="shared" si="770"/>
        <v>1.0872760395910765</v>
      </c>
      <c r="I7831" s="4">
        <f t="shared" si="769"/>
        <v>1.4970114423927035</v>
      </c>
      <c r="Q7831" s="14"/>
      <c r="S7831" s="29"/>
      <c r="T7831" s="7"/>
      <c r="V7831" s="7"/>
    </row>
    <row r="7832" spans="1:22" x14ac:dyDescent="0.3">
      <c r="A7832" s="14">
        <f t="shared" si="768"/>
        <v>641.42099999997458</v>
      </c>
      <c r="B7832" s="14">
        <v>201.83869999999999</v>
      </c>
      <c r="C7832" s="14">
        <v>184.54839999999999</v>
      </c>
      <c r="D7832" s="12">
        <v>19313.166666666668</v>
      </c>
      <c r="E7832" s="27">
        <v>15</v>
      </c>
      <c r="F7832" s="26">
        <v>11</v>
      </c>
      <c r="G7832">
        <v>1949</v>
      </c>
      <c r="H7832" s="22">
        <f t="shared" si="770"/>
        <v>1.0936897854438186</v>
      </c>
      <c r="I7832" s="4">
        <f t="shared" si="769"/>
        <v>1.673908947985927</v>
      </c>
      <c r="Q7832" s="14"/>
      <c r="S7832" s="29"/>
      <c r="T7832" s="7"/>
      <c r="V7832" s="7"/>
    </row>
    <row r="7833" spans="1:22" x14ac:dyDescent="0.3">
      <c r="A7833" s="14">
        <f t="shared" si="768"/>
        <v>641.50299999997458</v>
      </c>
      <c r="B7833" s="14">
        <v>202.48390000000001</v>
      </c>
      <c r="C7833" s="14">
        <v>184.95160000000001</v>
      </c>
      <c r="D7833" s="12">
        <v>19310.470588235297</v>
      </c>
      <c r="E7833" s="27">
        <v>12</v>
      </c>
      <c r="F7833" s="26">
        <v>11</v>
      </c>
      <c r="G7833">
        <v>1949</v>
      </c>
      <c r="H7833" s="22">
        <f t="shared" si="770"/>
        <v>1.0947939893464018</v>
      </c>
      <c r="I7833" s="4">
        <f t="shared" si="769"/>
        <v>1.7043639925913774</v>
      </c>
      <c r="Q7833" s="14"/>
      <c r="S7833" s="29"/>
      <c r="T7833" s="7"/>
      <c r="V7833" s="7"/>
    </row>
    <row r="7834" spans="1:22" x14ac:dyDescent="0.3">
      <c r="A7834" s="14">
        <f t="shared" si="768"/>
        <v>641.58499999997457</v>
      </c>
      <c r="B7834" s="14">
        <v>202.7097</v>
      </c>
      <c r="C7834" s="14">
        <v>185.03229999999999</v>
      </c>
      <c r="D7834" s="12">
        <v>19307.774509803923</v>
      </c>
      <c r="E7834" s="27">
        <v>9</v>
      </c>
      <c r="F7834" s="26">
        <v>11</v>
      </c>
      <c r="G7834">
        <v>1949</v>
      </c>
      <c r="H7834" s="22">
        <f t="shared" si="770"/>
        <v>1.0955368332988349</v>
      </c>
      <c r="I7834" s="4">
        <f t="shared" si="769"/>
        <v>1.7248523694693358</v>
      </c>
      <c r="Q7834" s="14"/>
      <c r="S7834" s="29"/>
      <c r="T7834" s="7"/>
      <c r="V7834" s="7"/>
    </row>
    <row r="7835" spans="1:22" x14ac:dyDescent="0.3">
      <c r="A7835" s="14">
        <f t="shared" si="768"/>
        <v>641.66699999997456</v>
      </c>
      <c r="B7835" s="14">
        <v>202.33869999999999</v>
      </c>
      <c r="C7835" s="14">
        <v>184.75810000000001</v>
      </c>
      <c r="D7835" s="12">
        <v>19305.078431372549</v>
      </c>
      <c r="E7835" s="27">
        <v>7</v>
      </c>
      <c r="F7835" s="26">
        <v>11</v>
      </c>
      <c r="G7835">
        <v>1949</v>
      </c>
      <c r="H7835" s="22">
        <f t="shared" si="770"/>
        <v>1.0951546914587234</v>
      </c>
      <c r="I7835" s="4">
        <f t="shared" si="769"/>
        <v>1.7143125164956428</v>
      </c>
      <c r="Q7835" s="14"/>
      <c r="S7835" s="29"/>
      <c r="T7835" s="7"/>
      <c r="V7835" s="7"/>
    </row>
    <row r="7836" spans="1:22" x14ac:dyDescent="0.3">
      <c r="A7836" s="14">
        <f t="shared" si="768"/>
        <v>641.74899999997456</v>
      </c>
      <c r="B7836" s="14">
        <v>201.1129</v>
      </c>
      <c r="C7836" s="14">
        <v>183.72579999999999</v>
      </c>
      <c r="D7836" s="12">
        <v>19302.382352941178</v>
      </c>
      <c r="E7836" s="27">
        <v>4</v>
      </c>
      <c r="F7836" s="26">
        <v>11</v>
      </c>
      <c r="G7836">
        <v>1949</v>
      </c>
      <c r="H7836" s="22">
        <f t="shared" si="770"/>
        <v>1.094636137113024</v>
      </c>
      <c r="I7836" s="4">
        <f t="shared" si="769"/>
        <v>1.7000102706045732</v>
      </c>
      <c r="Q7836" s="14"/>
      <c r="S7836" s="29"/>
      <c r="T7836" s="7"/>
      <c r="V7836" s="7"/>
    </row>
    <row r="7837" spans="1:22" x14ac:dyDescent="0.3">
      <c r="A7837" s="14">
        <f t="shared" si="768"/>
        <v>641.83099999997455</v>
      </c>
      <c r="B7837" s="14">
        <v>199.62899999999999</v>
      </c>
      <c r="C7837" s="14">
        <v>182.8871</v>
      </c>
      <c r="D7837" s="12">
        <v>19299.686274509804</v>
      </c>
      <c r="E7837" s="27">
        <v>1</v>
      </c>
      <c r="F7837" s="26">
        <v>11</v>
      </c>
      <c r="G7837">
        <v>1949</v>
      </c>
      <c r="H7837" s="22">
        <f t="shared" si="770"/>
        <v>1.0915422684268052</v>
      </c>
      <c r="I7837" s="4">
        <f t="shared" si="769"/>
        <v>1.6146782874248689</v>
      </c>
      <c r="Q7837" s="14"/>
      <c r="S7837" s="29"/>
      <c r="T7837" s="7"/>
      <c r="V7837" s="7"/>
    </row>
    <row r="7838" spans="1:22" x14ac:dyDescent="0.3">
      <c r="A7838" s="14">
        <f t="shared" si="768"/>
        <v>641.91299999997455</v>
      </c>
      <c r="B7838" s="14">
        <v>199.0806</v>
      </c>
      <c r="C7838" s="14">
        <v>182.83869999999999</v>
      </c>
      <c r="D7838" s="12">
        <v>19296.990196078434</v>
      </c>
      <c r="E7838" s="27">
        <v>29</v>
      </c>
      <c r="F7838" s="26">
        <v>10</v>
      </c>
      <c r="G7838">
        <v>1949</v>
      </c>
      <c r="H7838" s="22">
        <f t="shared" si="770"/>
        <v>1.0888318501498864</v>
      </c>
      <c r="I7838" s="4">
        <f t="shared" si="769"/>
        <v>1.5399222488618116</v>
      </c>
      <c r="Q7838" s="14"/>
      <c r="S7838" s="29"/>
      <c r="T7838" s="7"/>
      <c r="V7838" s="7"/>
    </row>
    <row r="7839" spans="1:22" x14ac:dyDescent="0.3">
      <c r="A7839" s="14">
        <f t="shared" si="768"/>
        <v>641.99499999997454</v>
      </c>
      <c r="B7839" s="14">
        <v>199.48390000000001</v>
      </c>
      <c r="C7839" s="14">
        <v>183.37100000000001</v>
      </c>
      <c r="D7839" s="12">
        <v>19294.294117647059</v>
      </c>
      <c r="E7839" s="27">
        <v>27</v>
      </c>
      <c r="F7839" s="26">
        <v>10</v>
      </c>
      <c r="G7839">
        <v>1949</v>
      </c>
      <c r="H7839" s="22">
        <f t="shared" si="770"/>
        <v>1.0878704920625399</v>
      </c>
      <c r="I7839" s="4">
        <f t="shared" si="769"/>
        <v>1.5134070342683379</v>
      </c>
      <c r="Q7839" s="14"/>
      <c r="S7839" s="29"/>
      <c r="T7839" s="7"/>
      <c r="V7839" s="7"/>
    </row>
    <row r="7840" spans="1:22" x14ac:dyDescent="0.3">
      <c r="A7840" s="14">
        <f t="shared" si="768"/>
        <v>642.07699999997453</v>
      </c>
      <c r="B7840" s="14">
        <v>199.5</v>
      </c>
      <c r="C7840" s="14">
        <v>182.67740000000001</v>
      </c>
      <c r="D7840" s="12">
        <v>19291.598039215689</v>
      </c>
      <c r="E7840" s="27">
        <v>24</v>
      </c>
      <c r="F7840" s="26">
        <v>10</v>
      </c>
      <c r="G7840">
        <v>1949</v>
      </c>
      <c r="H7840" s="22">
        <f t="shared" si="770"/>
        <v>1.0920891144717408</v>
      </c>
      <c r="I7840" s="4">
        <f t="shared" si="769"/>
        <v>1.6297608465897711</v>
      </c>
      <c r="Q7840" s="14"/>
      <c r="S7840" s="29"/>
      <c r="T7840" s="7"/>
      <c r="V7840" s="7"/>
    </row>
    <row r="7841" spans="1:22" x14ac:dyDescent="0.3">
      <c r="A7841" s="14">
        <f t="shared" si="768"/>
        <v>642.15899999997453</v>
      </c>
      <c r="B7841" s="14">
        <v>199.04839999999999</v>
      </c>
      <c r="C7841" s="14">
        <v>182.24189999999999</v>
      </c>
      <c r="D7841" s="12">
        <v>19288.901960784315</v>
      </c>
      <c r="E7841" s="27">
        <v>21</v>
      </c>
      <c r="F7841" s="26">
        <v>10</v>
      </c>
      <c r="G7841">
        <v>1949</v>
      </c>
      <c r="H7841" s="22">
        <f t="shared" si="770"/>
        <v>1.0922208339575037</v>
      </c>
      <c r="I7841" s="4">
        <f t="shared" si="769"/>
        <v>1.6333938013410898</v>
      </c>
      <c r="Q7841" s="14"/>
      <c r="S7841" s="29"/>
      <c r="T7841" s="7"/>
      <c r="V7841" s="7"/>
    </row>
    <row r="7842" spans="1:22" x14ac:dyDescent="0.3">
      <c r="A7842" s="14">
        <f t="shared" si="768"/>
        <v>642.24099999997452</v>
      </c>
      <c r="B7842" s="14">
        <v>199.3065</v>
      </c>
      <c r="C7842" s="14">
        <v>182.32259999999999</v>
      </c>
      <c r="D7842" s="12">
        <v>19286.205882352944</v>
      </c>
      <c r="E7842" s="27">
        <v>19</v>
      </c>
      <c r="F7842" s="26">
        <v>10</v>
      </c>
      <c r="G7842">
        <v>1949</v>
      </c>
      <c r="H7842" s="22">
        <f t="shared" si="770"/>
        <v>1.0931530155888518</v>
      </c>
      <c r="I7842" s="4">
        <f t="shared" si="769"/>
        <v>1.6591043001870653</v>
      </c>
      <c r="Q7842" s="14"/>
      <c r="S7842" s="29"/>
      <c r="T7842" s="7"/>
      <c r="V7842" s="7"/>
    </row>
    <row r="7843" spans="1:22" x14ac:dyDescent="0.3">
      <c r="A7843" s="14">
        <f t="shared" si="768"/>
        <v>642.32299999997451</v>
      </c>
      <c r="B7843" s="14">
        <v>199.51609999999999</v>
      </c>
      <c r="C7843" s="14">
        <v>182.51609999999999</v>
      </c>
      <c r="D7843" s="12">
        <v>19283.50980392157</v>
      </c>
      <c r="E7843" s="27">
        <v>16</v>
      </c>
      <c r="F7843" s="26">
        <v>10</v>
      </c>
      <c r="G7843">
        <v>1949</v>
      </c>
      <c r="H7843" s="22">
        <f t="shared" si="770"/>
        <v>1.0931424679795372</v>
      </c>
      <c r="I7843" s="4">
        <f t="shared" si="769"/>
        <v>1.6588133866054284</v>
      </c>
      <c r="Q7843" s="14"/>
      <c r="S7843" s="29"/>
      <c r="T7843" s="7"/>
      <c r="V7843" s="7"/>
    </row>
    <row r="7844" spans="1:22" x14ac:dyDescent="0.3">
      <c r="A7844" s="14">
        <f t="shared" si="768"/>
        <v>642.40499999997451</v>
      </c>
      <c r="B7844" s="14">
        <v>199.93549999999999</v>
      </c>
      <c r="C7844" s="14">
        <v>183.01609999999999</v>
      </c>
      <c r="D7844" s="12">
        <v>19280.813725490199</v>
      </c>
      <c r="E7844" s="27">
        <v>13</v>
      </c>
      <c r="F7844" s="26">
        <v>10</v>
      </c>
      <c r="G7844">
        <v>1949</v>
      </c>
      <c r="H7844" s="22">
        <f t="shared" si="770"/>
        <v>1.0924476043364491</v>
      </c>
      <c r="I7844" s="4">
        <f t="shared" si="769"/>
        <v>1.6396483544990879</v>
      </c>
      <c r="Q7844" s="14"/>
      <c r="S7844" s="29"/>
      <c r="T7844" s="7"/>
      <c r="V7844" s="7"/>
    </row>
    <row r="7845" spans="1:22" x14ac:dyDescent="0.3">
      <c r="A7845" s="14">
        <f t="shared" si="768"/>
        <v>642.4869999999745</v>
      </c>
      <c r="B7845" s="14">
        <v>200.82259999999999</v>
      </c>
      <c r="C7845" s="14">
        <v>183.9194</v>
      </c>
      <c r="D7845" s="12">
        <v>19278.117647058825</v>
      </c>
      <c r="E7845" s="27">
        <v>11</v>
      </c>
      <c r="F7845" s="26">
        <v>10</v>
      </c>
      <c r="G7845">
        <v>1949</v>
      </c>
      <c r="H7845" s="22">
        <f t="shared" si="770"/>
        <v>1.0919054759856763</v>
      </c>
      <c r="I7845" s="4">
        <f t="shared" si="769"/>
        <v>1.6246959140430848</v>
      </c>
      <c r="Q7845" s="14"/>
      <c r="S7845" s="29"/>
      <c r="T7845" s="7"/>
      <c r="V7845" s="7"/>
    </row>
    <row r="7846" spans="1:22" x14ac:dyDescent="0.3">
      <c r="A7846" s="14">
        <f t="shared" si="768"/>
        <v>642.56899999997449</v>
      </c>
      <c r="B7846" s="14">
        <v>201.37100000000001</v>
      </c>
      <c r="C7846" s="14">
        <v>184.48390000000001</v>
      </c>
      <c r="D7846" s="12">
        <v>19275.421568627451</v>
      </c>
      <c r="E7846" s="27">
        <v>8</v>
      </c>
      <c r="F7846" s="26">
        <v>10</v>
      </c>
      <c r="G7846">
        <v>1949</v>
      </c>
      <c r="H7846" s="22">
        <f t="shared" si="770"/>
        <v>1.0915369850702419</v>
      </c>
      <c r="I7846" s="4">
        <f t="shared" si="769"/>
        <v>1.6145325671829578</v>
      </c>
      <c r="Q7846" s="14"/>
      <c r="S7846" s="29"/>
      <c r="T7846" s="7"/>
      <c r="V7846" s="7"/>
    </row>
    <row r="7847" spans="1:22" x14ac:dyDescent="0.3">
      <c r="A7847" s="14">
        <f t="shared" si="768"/>
        <v>642.65099999997449</v>
      </c>
      <c r="B7847" s="14">
        <v>200.56450000000001</v>
      </c>
      <c r="C7847" s="14">
        <v>183.77420000000001</v>
      </c>
      <c r="D7847" s="12">
        <v>19272.725490196081</v>
      </c>
      <c r="E7847" s="27">
        <v>5</v>
      </c>
      <c r="F7847" s="26">
        <v>10</v>
      </c>
      <c r="G7847">
        <v>1949</v>
      </c>
      <c r="H7847" s="22">
        <f t="shared" si="770"/>
        <v>1.0913637496449446</v>
      </c>
      <c r="I7847" s="4">
        <f t="shared" si="769"/>
        <v>1.6097545614248467</v>
      </c>
      <c r="Q7847" s="14"/>
      <c r="S7847" s="29"/>
      <c r="T7847" s="7"/>
      <c r="V7847" s="7"/>
    </row>
    <row r="7848" spans="1:22" x14ac:dyDescent="0.3">
      <c r="A7848" s="14">
        <f t="shared" si="768"/>
        <v>642.73299999997448</v>
      </c>
      <c r="B7848" s="14">
        <v>200.0806</v>
      </c>
      <c r="C7848" s="14">
        <v>182.33869999999999</v>
      </c>
      <c r="D7848" s="12">
        <v>19270.029411764706</v>
      </c>
      <c r="E7848" s="27">
        <v>3</v>
      </c>
      <c r="F7848" s="26">
        <v>10</v>
      </c>
      <c r="G7848">
        <v>1949</v>
      </c>
      <c r="H7848" s="22">
        <f t="shared" si="770"/>
        <v>1.0973018892862569</v>
      </c>
      <c r="I7848" s="4">
        <f t="shared" si="769"/>
        <v>1.7735343734925944</v>
      </c>
      <c r="Q7848" s="14"/>
      <c r="S7848" s="29"/>
      <c r="T7848" s="7"/>
      <c r="V7848" s="7"/>
    </row>
    <row r="7849" spans="1:22" x14ac:dyDescent="0.3">
      <c r="A7849" s="14">
        <f t="shared" si="768"/>
        <v>642.81499999997448</v>
      </c>
      <c r="B7849" s="14">
        <v>199.75810000000001</v>
      </c>
      <c r="C7849" s="14">
        <v>182.6935</v>
      </c>
      <c r="D7849" s="12">
        <v>19267.333333333336</v>
      </c>
      <c r="E7849" s="27">
        <v>30</v>
      </c>
      <c r="F7849" s="26">
        <v>9</v>
      </c>
      <c r="G7849">
        <v>1949</v>
      </c>
      <c r="H7849" s="22">
        <f t="shared" si="770"/>
        <v>1.0934056219843618</v>
      </c>
      <c r="I7849" s="4">
        <f t="shared" si="769"/>
        <v>1.6660714364423164</v>
      </c>
      <c r="Q7849" s="14"/>
      <c r="S7849" s="29"/>
      <c r="T7849" s="7"/>
      <c r="V7849" s="7"/>
    </row>
    <row r="7850" spans="1:22" x14ac:dyDescent="0.3">
      <c r="A7850" s="14">
        <f t="shared" si="768"/>
        <v>642.89699999997447</v>
      </c>
      <c r="B7850" s="14">
        <v>199.37100000000001</v>
      </c>
      <c r="C7850" s="14">
        <v>182.98390000000001</v>
      </c>
      <c r="D7850" s="12">
        <v>19264.637254901962</v>
      </c>
      <c r="E7850" s="27">
        <v>27</v>
      </c>
      <c r="F7850" s="26">
        <v>9</v>
      </c>
      <c r="G7850">
        <v>1949</v>
      </c>
      <c r="H7850" s="22">
        <f t="shared" si="770"/>
        <v>1.0895548734068954</v>
      </c>
      <c r="I7850" s="4">
        <f t="shared" si="769"/>
        <v>1.5598639511972887</v>
      </c>
      <c r="Q7850" s="14"/>
      <c r="S7850" s="29"/>
      <c r="T7850" s="7"/>
      <c r="V7850" s="7"/>
    </row>
    <row r="7851" spans="1:22" x14ac:dyDescent="0.3">
      <c r="A7851" s="14">
        <f t="shared" si="768"/>
        <v>642.97899999997446</v>
      </c>
      <c r="B7851" s="14">
        <v>199.3065</v>
      </c>
      <c r="C7851" s="14">
        <v>183.6935</v>
      </c>
      <c r="D7851" s="12">
        <v>19261.941176470591</v>
      </c>
      <c r="E7851" s="27">
        <v>24</v>
      </c>
      <c r="F7851" s="26">
        <v>9</v>
      </c>
      <c r="G7851">
        <v>1949</v>
      </c>
      <c r="H7851" s="22">
        <f t="shared" si="770"/>
        <v>1.0849948419514028</v>
      </c>
      <c r="I7851" s="4">
        <f t="shared" si="769"/>
        <v>1.4340937369692952</v>
      </c>
      <c r="Q7851" s="14"/>
      <c r="S7851" s="29"/>
      <c r="T7851" s="7"/>
      <c r="V7851" s="7"/>
    </row>
    <row r="7852" spans="1:22" x14ac:dyDescent="0.3">
      <c r="A7852" s="14">
        <f t="shared" si="768"/>
        <v>643.06099999997446</v>
      </c>
      <c r="B7852" s="14">
        <v>199.17740000000001</v>
      </c>
      <c r="C7852" s="14">
        <v>184.2097</v>
      </c>
      <c r="D7852" s="12">
        <v>19259.245098039217</v>
      </c>
      <c r="E7852" s="27">
        <v>22</v>
      </c>
      <c r="F7852" s="26">
        <v>9</v>
      </c>
      <c r="G7852">
        <v>1949</v>
      </c>
      <c r="H7852" s="22">
        <f t="shared" si="770"/>
        <v>1.0812535930518317</v>
      </c>
      <c r="I7852" s="4">
        <f t="shared" si="769"/>
        <v>1.3309063620198198</v>
      </c>
      <c r="Q7852" s="14"/>
      <c r="S7852" s="29"/>
      <c r="T7852" s="7"/>
      <c r="V7852" s="7"/>
    </row>
    <row r="7853" spans="1:22" x14ac:dyDescent="0.3">
      <c r="A7853" s="14">
        <f t="shared" si="768"/>
        <v>643.14299999997445</v>
      </c>
      <c r="B7853" s="14">
        <v>198.7903</v>
      </c>
      <c r="C7853" s="14">
        <v>184.17740000000001</v>
      </c>
      <c r="D7853" s="12">
        <v>19256.549019607846</v>
      </c>
      <c r="E7853" s="27">
        <v>19</v>
      </c>
      <c r="F7853" s="26">
        <v>9</v>
      </c>
      <c r="G7853">
        <v>1949</v>
      </c>
      <c r="H7853" s="22">
        <f t="shared" si="770"/>
        <v>1.0793414392862533</v>
      </c>
      <c r="I7853" s="4">
        <f t="shared" si="769"/>
        <v>1.2781672546077452</v>
      </c>
      <c r="Q7853" s="14"/>
      <c r="S7853" s="29"/>
      <c r="T7853" s="7"/>
      <c r="V7853" s="7"/>
    </row>
    <row r="7854" spans="1:22" x14ac:dyDescent="0.3">
      <c r="A7854" s="14">
        <f t="shared" si="768"/>
        <v>643.22499999997444</v>
      </c>
      <c r="B7854" s="14">
        <v>199.01609999999999</v>
      </c>
      <c r="C7854" s="14">
        <v>184.56450000000001</v>
      </c>
      <c r="D7854" s="12">
        <v>19253.852941176472</v>
      </c>
      <c r="E7854" s="27">
        <v>16</v>
      </c>
      <c r="F7854" s="26">
        <v>9</v>
      </c>
      <c r="G7854">
        <v>1949</v>
      </c>
      <c r="H7854" s="22">
        <f t="shared" si="770"/>
        <v>1.0783010817356533</v>
      </c>
      <c r="I7854" s="4">
        <f t="shared" si="769"/>
        <v>1.2494731560494858</v>
      </c>
      <c r="Q7854" s="14"/>
      <c r="S7854" s="29"/>
      <c r="T7854" s="7"/>
      <c r="V7854" s="7"/>
    </row>
    <row r="7855" spans="1:22" x14ac:dyDescent="0.3">
      <c r="A7855" s="14">
        <f t="shared" si="768"/>
        <v>643.30699999997444</v>
      </c>
      <c r="B7855" s="14">
        <v>199.62899999999999</v>
      </c>
      <c r="C7855" s="14">
        <v>185.01609999999999</v>
      </c>
      <c r="D7855" s="12">
        <v>19251.156862745098</v>
      </c>
      <c r="E7855" s="27">
        <v>14</v>
      </c>
      <c r="F7855" s="26">
        <v>9</v>
      </c>
      <c r="G7855">
        <v>1949</v>
      </c>
      <c r="H7855" s="22">
        <f t="shared" si="770"/>
        <v>1.0789817750995725</v>
      </c>
      <c r="I7855" s="4">
        <f t="shared" si="769"/>
        <v>1.2682473577275404</v>
      </c>
      <c r="Q7855" s="14"/>
      <c r="S7855" s="29"/>
      <c r="T7855" s="7"/>
      <c r="V7855" s="7"/>
    </row>
    <row r="7856" spans="1:22" x14ac:dyDescent="0.3">
      <c r="A7856" s="14">
        <f t="shared" si="768"/>
        <v>643.38899999997443</v>
      </c>
      <c r="B7856" s="14">
        <v>199.95160000000001</v>
      </c>
      <c r="C7856" s="14">
        <v>185.51609999999999</v>
      </c>
      <c r="D7856" s="12">
        <v>19248.460784313727</v>
      </c>
      <c r="E7856" s="27">
        <v>11</v>
      </c>
      <c r="F7856" s="26">
        <v>9</v>
      </c>
      <c r="G7856">
        <v>1949</v>
      </c>
      <c r="H7856" s="22">
        <f t="shared" si="770"/>
        <v>1.0778126534570316</v>
      </c>
      <c r="I7856" s="4">
        <f t="shared" si="769"/>
        <v>1.2360018171263141</v>
      </c>
      <c r="Q7856" s="14"/>
      <c r="S7856" s="29"/>
      <c r="T7856" s="7"/>
      <c r="V7856" s="7"/>
    </row>
    <row r="7857" spans="1:22" x14ac:dyDescent="0.3">
      <c r="A7857" s="14">
        <f t="shared" si="768"/>
        <v>643.47099999997442</v>
      </c>
      <c r="B7857" s="14">
        <v>200.3065</v>
      </c>
      <c r="C7857" s="14">
        <v>185.9032</v>
      </c>
      <c r="D7857" s="12">
        <v>19245.764705882353</v>
      </c>
      <c r="E7857" s="27">
        <v>8</v>
      </c>
      <c r="F7857" s="26">
        <v>9</v>
      </c>
      <c r="G7857">
        <v>1949</v>
      </c>
      <c r="H7857" s="22">
        <f t="shared" si="770"/>
        <v>1.077477418355359</v>
      </c>
      <c r="I7857" s="4">
        <f t="shared" si="769"/>
        <v>1.2267556987682238</v>
      </c>
      <c r="Q7857" s="14"/>
      <c r="S7857" s="29"/>
      <c r="T7857" s="7"/>
      <c r="V7857" s="7"/>
    </row>
    <row r="7858" spans="1:22" x14ac:dyDescent="0.3">
      <c r="A7858" s="14">
        <f t="shared" si="768"/>
        <v>643.55299999997442</v>
      </c>
      <c r="B7858" s="14">
        <v>200.04839999999999</v>
      </c>
      <c r="C7858" s="14">
        <v>185.95160000000001</v>
      </c>
      <c r="D7858" s="12">
        <v>19243.068627450983</v>
      </c>
      <c r="E7858" s="27">
        <v>6</v>
      </c>
      <c r="F7858" s="26">
        <v>9</v>
      </c>
      <c r="G7858">
        <v>1949</v>
      </c>
      <c r="H7858" s="22">
        <f t="shared" si="770"/>
        <v>1.0758089739480594</v>
      </c>
      <c r="I7858" s="4">
        <f t="shared" si="769"/>
        <v>1.1807383384535663</v>
      </c>
      <c r="Q7858" s="14"/>
      <c r="S7858" s="29"/>
      <c r="T7858" s="7"/>
      <c r="V7858" s="7"/>
    </row>
    <row r="7859" spans="1:22" x14ac:dyDescent="0.3">
      <c r="A7859" s="14">
        <f t="shared" si="768"/>
        <v>643.63499999997441</v>
      </c>
      <c r="B7859" s="14">
        <v>199.5</v>
      </c>
      <c r="C7859" s="14">
        <v>185.87100000000001</v>
      </c>
      <c r="D7859" s="12">
        <v>19240.372549019608</v>
      </c>
      <c r="E7859" s="27">
        <v>3</v>
      </c>
      <c r="F7859" s="26">
        <v>9</v>
      </c>
      <c r="G7859">
        <v>1949</v>
      </c>
      <c r="H7859" s="22">
        <f t="shared" si="770"/>
        <v>1.0733250480171732</v>
      </c>
      <c r="I7859" s="4">
        <f t="shared" si="769"/>
        <v>1.1122291846235559</v>
      </c>
      <c r="Q7859" s="14"/>
      <c r="S7859" s="29"/>
      <c r="T7859" s="7"/>
      <c r="V7859" s="7"/>
    </row>
    <row r="7860" spans="1:22" x14ac:dyDescent="0.3">
      <c r="A7860" s="14">
        <f t="shared" si="768"/>
        <v>643.71699999997441</v>
      </c>
      <c r="B7860" s="14">
        <v>198.98390000000001</v>
      </c>
      <c r="C7860" s="14">
        <v>185.95160000000001</v>
      </c>
      <c r="D7860" s="12">
        <v>19237.676470588238</v>
      </c>
      <c r="E7860" s="27">
        <v>31</v>
      </c>
      <c r="F7860" s="26">
        <v>8</v>
      </c>
      <c r="G7860">
        <v>1949</v>
      </c>
      <c r="H7860" s="22">
        <f t="shared" si="770"/>
        <v>1.0700843660393349</v>
      </c>
      <c r="I7860" s="4">
        <f t="shared" si="769"/>
        <v>1.0228479444773735</v>
      </c>
      <c r="Q7860" s="14"/>
      <c r="S7860" s="29"/>
      <c r="T7860" s="7"/>
      <c r="V7860" s="7"/>
    </row>
    <row r="7861" spans="1:22" x14ac:dyDescent="0.3">
      <c r="A7861" s="14">
        <f t="shared" si="768"/>
        <v>643.7989999999744</v>
      </c>
      <c r="B7861" s="14">
        <v>198.16130000000001</v>
      </c>
      <c r="C7861" s="14">
        <v>185.83869999999999</v>
      </c>
      <c r="D7861" s="12">
        <v>19234.980392156864</v>
      </c>
      <c r="E7861" s="27">
        <v>28</v>
      </c>
      <c r="F7861" s="26">
        <v>8</v>
      </c>
      <c r="G7861">
        <v>1949</v>
      </c>
      <c r="H7861" s="22">
        <f t="shared" si="770"/>
        <v>1.0663080402521112</v>
      </c>
      <c r="I7861" s="4">
        <f t="shared" si="769"/>
        <v>0.91869311399221565</v>
      </c>
      <c r="Q7861" s="14"/>
      <c r="S7861" s="29"/>
      <c r="T7861" s="7"/>
      <c r="V7861" s="7"/>
    </row>
    <row r="7862" spans="1:22" x14ac:dyDescent="0.3">
      <c r="A7862" s="14">
        <f t="shared" si="768"/>
        <v>643.88099999997439</v>
      </c>
      <c r="B7862" s="14">
        <v>197.67740000000001</v>
      </c>
      <c r="C7862" s="14">
        <v>185.64519999999999</v>
      </c>
      <c r="D7862" s="12">
        <v>19232.284313725493</v>
      </c>
      <c r="E7862" s="27">
        <v>26</v>
      </c>
      <c r="F7862" s="26">
        <v>8</v>
      </c>
      <c r="G7862">
        <v>1949</v>
      </c>
      <c r="H7862" s="22">
        <f t="shared" si="770"/>
        <v>1.0648128796219887</v>
      </c>
      <c r="I7862" s="4">
        <f t="shared" si="769"/>
        <v>0.87745509302872549</v>
      </c>
      <c r="Q7862" s="14"/>
      <c r="S7862" s="29"/>
      <c r="T7862" s="7"/>
      <c r="V7862" s="7"/>
    </row>
    <row r="7863" spans="1:22" x14ac:dyDescent="0.3">
      <c r="A7863" s="14">
        <f t="shared" si="768"/>
        <v>643.96299999997439</v>
      </c>
      <c r="B7863" s="14">
        <v>197.93549999999999</v>
      </c>
      <c r="C7863" s="14">
        <v>186.14519999999999</v>
      </c>
      <c r="D7863" s="12">
        <v>19229.588235294119</v>
      </c>
      <c r="E7863" s="27">
        <v>23</v>
      </c>
      <c r="F7863" s="26">
        <v>8</v>
      </c>
      <c r="G7863">
        <v>1949</v>
      </c>
      <c r="H7863" s="22">
        <f t="shared" si="770"/>
        <v>1.0633392641873118</v>
      </c>
      <c r="I7863" s="4">
        <f t="shared" si="769"/>
        <v>0.8368113100377671</v>
      </c>
      <c r="Q7863" s="14"/>
      <c r="S7863" s="29"/>
      <c r="T7863" s="7"/>
      <c r="V7863" s="7"/>
    </row>
    <row r="7864" spans="1:22" x14ac:dyDescent="0.3">
      <c r="A7864" s="14">
        <f t="shared" si="768"/>
        <v>644.04499999997438</v>
      </c>
      <c r="B7864" s="14">
        <v>198.5968</v>
      </c>
      <c r="C7864" s="14">
        <v>187.22579999999999</v>
      </c>
      <c r="D7864" s="12">
        <v>19226.892156862748</v>
      </c>
      <c r="E7864" s="27">
        <v>20</v>
      </c>
      <c r="F7864" s="26">
        <v>8</v>
      </c>
      <c r="G7864">
        <v>1949</v>
      </c>
      <c r="H7864" s="22">
        <f t="shared" si="770"/>
        <v>1.0607341509556909</v>
      </c>
      <c r="I7864" s="4">
        <f t="shared" si="769"/>
        <v>0.76495968962087346</v>
      </c>
      <c r="Q7864" s="14"/>
      <c r="S7864" s="29"/>
      <c r="T7864" s="7"/>
      <c r="V7864" s="7"/>
    </row>
    <row r="7865" spans="1:22" x14ac:dyDescent="0.3">
      <c r="A7865" s="14">
        <f t="shared" ref="A7865:A7928" si="771">A7864+0.082</f>
        <v>644.12699999997437</v>
      </c>
      <c r="B7865" s="14">
        <v>198.51609999999999</v>
      </c>
      <c r="C7865" s="14">
        <v>187.2903</v>
      </c>
      <c r="D7865" s="12">
        <v>19224.196078431374</v>
      </c>
      <c r="E7865" s="27">
        <v>18</v>
      </c>
      <c r="F7865" s="26">
        <v>8</v>
      </c>
      <c r="G7865">
        <v>1949</v>
      </c>
      <c r="H7865" s="22">
        <f t="shared" si="770"/>
        <v>1.059937967956696</v>
      </c>
      <c r="I7865" s="4">
        <f t="shared" si="769"/>
        <v>0.74300016865580265</v>
      </c>
      <c r="Q7865" s="14"/>
      <c r="S7865" s="29"/>
      <c r="T7865" s="7"/>
      <c r="V7865" s="7"/>
    </row>
    <row r="7866" spans="1:22" x14ac:dyDescent="0.3">
      <c r="A7866" s="14">
        <f t="shared" si="771"/>
        <v>644.20899999997437</v>
      </c>
      <c r="B7866" s="14">
        <v>197.98390000000001</v>
      </c>
      <c r="C7866" s="14">
        <v>186.74189999999999</v>
      </c>
      <c r="D7866" s="12">
        <v>19221.5</v>
      </c>
      <c r="E7866" s="27">
        <v>15</v>
      </c>
      <c r="F7866" s="26">
        <v>8</v>
      </c>
      <c r="G7866">
        <v>1949</v>
      </c>
      <c r="H7866" s="22">
        <f t="shared" si="770"/>
        <v>1.0602007369529818</v>
      </c>
      <c r="I7866" s="4">
        <f t="shared" si="769"/>
        <v>0.75024759957330789</v>
      </c>
      <c r="Q7866" s="14"/>
      <c r="S7866" s="29"/>
      <c r="T7866" s="7"/>
      <c r="V7866" s="7"/>
    </row>
    <row r="7867" spans="1:22" x14ac:dyDescent="0.3">
      <c r="A7867" s="14">
        <f t="shared" si="771"/>
        <v>644.29099999997436</v>
      </c>
      <c r="B7867" s="14">
        <v>197.85480000000001</v>
      </c>
      <c r="C7867" s="14">
        <v>186.46770000000001</v>
      </c>
      <c r="D7867" s="12">
        <v>19218.803921568629</v>
      </c>
      <c r="E7867" s="27">
        <v>12</v>
      </c>
      <c r="F7867" s="26">
        <v>8</v>
      </c>
      <c r="G7867">
        <v>1949</v>
      </c>
      <c r="H7867" s="22">
        <f t="shared" si="770"/>
        <v>1.0610674127476234</v>
      </c>
      <c r="I7867" s="4">
        <f t="shared" si="769"/>
        <v>0.77415138212879875</v>
      </c>
      <c r="Q7867" s="14"/>
      <c r="S7867" s="29"/>
      <c r="T7867" s="7"/>
      <c r="V7867" s="7"/>
    </row>
    <row r="7868" spans="1:22" x14ac:dyDescent="0.3">
      <c r="A7868" s="14">
        <f t="shared" si="771"/>
        <v>644.37299999997435</v>
      </c>
      <c r="B7868" s="14">
        <v>198.14519999999999</v>
      </c>
      <c r="C7868" s="14">
        <v>186.95160000000001</v>
      </c>
      <c r="D7868" s="12">
        <v>19216.107843137255</v>
      </c>
      <c r="E7868" s="27">
        <v>10</v>
      </c>
      <c r="F7868" s="26">
        <v>8</v>
      </c>
      <c r="G7868">
        <v>1949</v>
      </c>
      <c r="H7868" s="22">
        <f t="shared" si="770"/>
        <v>1.059874320412342</v>
      </c>
      <c r="I7868" s="4">
        <f t="shared" si="769"/>
        <v>0.74124470592125202</v>
      </c>
      <c r="Q7868" s="14"/>
      <c r="S7868" s="29"/>
      <c r="T7868" s="7"/>
      <c r="V7868" s="7"/>
    </row>
    <row r="7869" spans="1:22" x14ac:dyDescent="0.3">
      <c r="A7869" s="14">
        <f t="shared" si="771"/>
        <v>644.45499999997435</v>
      </c>
      <c r="B7869" s="14">
        <v>197.9194</v>
      </c>
      <c r="C7869" s="14">
        <v>187.2903</v>
      </c>
      <c r="D7869" s="12">
        <v>19213.411764705885</v>
      </c>
      <c r="E7869" s="27">
        <v>7</v>
      </c>
      <c r="F7869" s="26">
        <v>8</v>
      </c>
      <c r="G7869">
        <v>1949</v>
      </c>
      <c r="H7869" s="22">
        <f t="shared" si="770"/>
        <v>1.0567520047754742</v>
      </c>
      <c r="I7869" s="4">
        <f t="shared" si="769"/>
        <v>0.65512812747895188</v>
      </c>
      <c r="Q7869" s="14"/>
      <c r="S7869" s="29"/>
      <c r="T7869" s="7"/>
      <c r="V7869" s="7"/>
    </row>
    <row r="7870" spans="1:22" x14ac:dyDescent="0.3">
      <c r="A7870" s="14">
        <f t="shared" si="771"/>
        <v>644.53699999997434</v>
      </c>
      <c r="B7870" s="14">
        <v>196.66130000000001</v>
      </c>
      <c r="C7870" s="14">
        <v>186.74189999999999</v>
      </c>
      <c r="D7870" s="12">
        <v>19210.715686274511</v>
      </c>
      <c r="E7870" s="27">
        <v>4</v>
      </c>
      <c r="F7870" s="26">
        <v>8</v>
      </c>
      <c r="G7870">
        <v>1949</v>
      </c>
      <c r="H7870" s="22">
        <f t="shared" si="770"/>
        <v>1.0531182343116356</v>
      </c>
      <c r="I7870" s="4">
        <f t="shared" si="769"/>
        <v>0.5549051149508597</v>
      </c>
      <c r="Q7870" s="14"/>
      <c r="S7870" s="29"/>
      <c r="T7870" s="7"/>
      <c r="V7870" s="7"/>
    </row>
    <row r="7871" spans="1:22" x14ac:dyDescent="0.3">
      <c r="A7871" s="14">
        <f t="shared" si="771"/>
        <v>644.61899999997433</v>
      </c>
      <c r="B7871" s="14">
        <v>195.2903</v>
      </c>
      <c r="C7871" s="14">
        <v>185.37100000000001</v>
      </c>
      <c r="D7871" s="12">
        <v>19208.01960784314</v>
      </c>
      <c r="E7871" s="27">
        <v>2</v>
      </c>
      <c r="F7871" s="26">
        <v>8</v>
      </c>
      <c r="G7871">
        <v>1949</v>
      </c>
      <c r="H7871" s="22">
        <f t="shared" si="770"/>
        <v>1.0535105275366696</v>
      </c>
      <c r="I7871" s="4">
        <f t="shared" si="769"/>
        <v>0.56572495324238847</v>
      </c>
      <c r="Q7871" s="14"/>
      <c r="S7871" s="29"/>
      <c r="T7871" s="7"/>
      <c r="V7871" s="7"/>
    </row>
    <row r="7872" spans="1:22" x14ac:dyDescent="0.3">
      <c r="A7872" s="14">
        <f t="shared" si="771"/>
        <v>644.70099999997433</v>
      </c>
      <c r="B7872" s="14">
        <v>194.43549999999999</v>
      </c>
      <c r="C7872" s="14">
        <v>184.6129</v>
      </c>
      <c r="D7872" s="12">
        <v>19205.323529411766</v>
      </c>
      <c r="E7872" s="27">
        <v>30</v>
      </c>
      <c r="F7872" s="26">
        <v>7</v>
      </c>
      <c r="G7872">
        <v>1949</v>
      </c>
      <c r="H7872" s="22">
        <f t="shared" si="770"/>
        <v>1.0532064660703557</v>
      </c>
      <c r="I7872" s="4">
        <f t="shared" si="769"/>
        <v>0.55733863482988844</v>
      </c>
      <c r="Q7872" s="14"/>
      <c r="S7872" s="29"/>
      <c r="T7872" s="7"/>
      <c r="V7872" s="7"/>
    </row>
    <row r="7873" spans="1:22" x14ac:dyDescent="0.3">
      <c r="A7873" s="14">
        <f t="shared" si="771"/>
        <v>644.78299999997432</v>
      </c>
      <c r="B7873" s="14">
        <v>195.25810000000001</v>
      </c>
      <c r="C7873" s="14">
        <v>184.83869999999999</v>
      </c>
      <c r="D7873" s="12">
        <v>19202.627450980395</v>
      </c>
      <c r="E7873" s="27">
        <v>27</v>
      </c>
      <c r="F7873" s="26">
        <v>7</v>
      </c>
      <c r="G7873">
        <v>1949</v>
      </c>
      <c r="H7873" s="22">
        <f t="shared" si="770"/>
        <v>1.0563702298274118</v>
      </c>
      <c r="I7873" s="4">
        <f t="shared" si="769"/>
        <v>0.64459839375379346</v>
      </c>
      <c r="Q7873" s="14"/>
      <c r="S7873" s="29"/>
      <c r="T7873" s="7"/>
      <c r="V7873" s="7"/>
    </row>
    <row r="7874" spans="1:22" x14ac:dyDescent="0.3">
      <c r="A7874" s="14">
        <f t="shared" si="771"/>
        <v>644.86499999997432</v>
      </c>
      <c r="B7874" s="14">
        <v>195.14519999999999</v>
      </c>
      <c r="C7874" s="14">
        <v>184.24189999999999</v>
      </c>
      <c r="D7874" s="12">
        <v>19199.931372549021</v>
      </c>
      <c r="E7874" s="27">
        <v>24</v>
      </c>
      <c r="F7874" s="26">
        <v>7</v>
      </c>
      <c r="G7874">
        <v>1949</v>
      </c>
      <c r="H7874" s="22">
        <f t="shared" si="770"/>
        <v>1.0591792637831026</v>
      </c>
      <c r="I7874" s="4">
        <f t="shared" si="769"/>
        <v>0.72207435106443774</v>
      </c>
      <c r="Q7874" s="14"/>
      <c r="S7874" s="29"/>
      <c r="T7874" s="7"/>
      <c r="V7874" s="7"/>
    </row>
    <row r="7875" spans="1:22" x14ac:dyDescent="0.3">
      <c r="A7875" s="14">
        <f t="shared" si="771"/>
        <v>644.94699999997431</v>
      </c>
      <c r="B7875" s="14">
        <v>194.17740000000001</v>
      </c>
      <c r="C7875" s="14">
        <v>182.93549999999999</v>
      </c>
      <c r="D7875" s="12">
        <v>19197.23529411765</v>
      </c>
      <c r="E7875" s="27">
        <v>22</v>
      </c>
      <c r="F7875" s="26">
        <v>7</v>
      </c>
      <c r="G7875">
        <v>1949</v>
      </c>
      <c r="H7875" s="22">
        <f t="shared" si="770"/>
        <v>1.0614528071369418</v>
      </c>
      <c r="I7875" s="4">
        <f t="shared" si="769"/>
        <v>0.78478094365264695</v>
      </c>
      <c r="Q7875" s="14"/>
      <c r="S7875" s="29"/>
      <c r="T7875" s="7"/>
      <c r="V7875" s="7"/>
    </row>
    <row r="7876" spans="1:22" x14ac:dyDescent="0.3">
      <c r="A7876" s="14">
        <f t="shared" si="771"/>
        <v>645.0289999999743</v>
      </c>
      <c r="B7876" s="14">
        <v>193.03229999999999</v>
      </c>
      <c r="C7876" s="14">
        <v>181.95160000000001</v>
      </c>
      <c r="D7876" s="12">
        <v>19194.539215686276</v>
      </c>
      <c r="E7876" s="27">
        <v>19</v>
      </c>
      <c r="F7876" s="26">
        <v>7</v>
      </c>
      <c r="G7876">
        <v>1949</v>
      </c>
      <c r="H7876" s="22">
        <f t="shared" si="770"/>
        <v>1.0608991621947814</v>
      </c>
      <c r="I7876" s="4">
        <f t="shared" si="769"/>
        <v>0.76951086412328695</v>
      </c>
      <c r="Q7876" s="14"/>
      <c r="S7876" s="29"/>
      <c r="T7876" s="7"/>
      <c r="V7876" s="7"/>
    </row>
    <row r="7877" spans="1:22" x14ac:dyDescent="0.3">
      <c r="A7877" s="14">
        <f t="shared" si="771"/>
        <v>645.1109999999743</v>
      </c>
      <c r="B7877" s="14">
        <v>192.51609999999999</v>
      </c>
      <c r="C7877" s="14">
        <v>181.8871</v>
      </c>
      <c r="D7877" s="12">
        <v>19191.843137254902</v>
      </c>
      <c r="E7877" s="27">
        <v>16</v>
      </c>
      <c r="F7877" s="26">
        <v>7</v>
      </c>
      <c r="G7877">
        <v>1949</v>
      </c>
      <c r="H7877" s="22">
        <f t="shared" si="770"/>
        <v>1.0584373493227393</v>
      </c>
      <c r="I7877" s="4">
        <f t="shared" si="769"/>
        <v>0.70161161050453491</v>
      </c>
      <c r="Q7877" s="14"/>
      <c r="S7877" s="29"/>
      <c r="T7877" s="7"/>
      <c r="V7877" s="7"/>
    </row>
    <row r="7878" spans="1:22" x14ac:dyDescent="0.3">
      <c r="A7878" s="14">
        <f t="shared" si="771"/>
        <v>645.19299999997429</v>
      </c>
      <c r="B7878" s="14">
        <v>192.66130000000001</v>
      </c>
      <c r="C7878" s="14">
        <v>182.2097</v>
      </c>
      <c r="D7878" s="12">
        <v>19189.147058823532</v>
      </c>
      <c r="E7878" s="27">
        <v>14</v>
      </c>
      <c r="F7878" s="26">
        <v>7</v>
      </c>
      <c r="G7878">
        <v>1949</v>
      </c>
      <c r="H7878" s="22">
        <f t="shared" si="770"/>
        <v>1.057360283234098</v>
      </c>
      <c r="I7878" s="4">
        <f t="shared" ref="I7878:I7941" si="772">STANDARDIZE(H7878,H$2,H$3)</f>
        <v>0.67190505386599486</v>
      </c>
      <c r="Q7878" s="14"/>
      <c r="S7878" s="29"/>
      <c r="T7878" s="7"/>
      <c r="V7878" s="7"/>
    </row>
    <row r="7879" spans="1:22" x14ac:dyDescent="0.3">
      <c r="A7879" s="14">
        <f t="shared" si="771"/>
        <v>645.27499999997428</v>
      </c>
      <c r="B7879" s="14">
        <v>192.54839999999999</v>
      </c>
      <c r="C7879" s="14">
        <v>182.3065</v>
      </c>
      <c r="D7879" s="12">
        <v>19186.450980392157</v>
      </c>
      <c r="E7879" s="27">
        <v>11</v>
      </c>
      <c r="F7879" s="26">
        <v>7</v>
      </c>
      <c r="G7879">
        <v>1949</v>
      </c>
      <c r="H7879" s="22">
        <f t="shared" si="770"/>
        <v>1.0561795657313371</v>
      </c>
      <c r="I7879" s="4">
        <f t="shared" si="772"/>
        <v>0.63933968787797779</v>
      </c>
      <c r="Q7879" s="14"/>
      <c r="S7879" s="29"/>
      <c r="T7879" s="7"/>
      <c r="V7879" s="7"/>
    </row>
    <row r="7880" spans="1:22" x14ac:dyDescent="0.3">
      <c r="A7880" s="14">
        <f t="shared" si="771"/>
        <v>645.35699999997428</v>
      </c>
      <c r="B7880" s="14">
        <v>192.9032</v>
      </c>
      <c r="C7880" s="14">
        <v>182.22579999999999</v>
      </c>
      <c r="D7880" s="12">
        <v>19183.754901960787</v>
      </c>
      <c r="E7880" s="27">
        <v>8</v>
      </c>
      <c r="F7880" s="26">
        <v>7</v>
      </c>
      <c r="G7880">
        <v>1949</v>
      </c>
      <c r="H7880" s="22">
        <f t="shared" si="770"/>
        <v>1.0585943373550837</v>
      </c>
      <c r="I7880" s="4">
        <f t="shared" si="772"/>
        <v>0.70594149696516617</v>
      </c>
      <c r="Q7880" s="14"/>
      <c r="S7880" s="29"/>
      <c r="T7880" s="7"/>
      <c r="V7880" s="7"/>
    </row>
    <row r="7881" spans="1:22" x14ac:dyDescent="0.3">
      <c r="A7881" s="14">
        <f t="shared" si="771"/>
        <v>645.43899999997427</v>
      </c>
      <c r="B7881" s="14">
        <v>192.7097</v>
      </c>
      <c r="C7881" s="14">
        <v>182.0806</v>
      </c>
      <c r="D7881" s="12">
        <v>19181.058823529413</v>
      </c>
      <c r="E7881" s="27">
        <v>6</v>
      </c>
      <c r="F7881" s="26">
        <v>7</v>
      </c>
      <c r="G7881">
        <v>1949</v>
      </c>
      <c r="H7881" s="22">
        <f t="shared" ref="H7881:H7944" si="773">B7881/C7881</f>
        <v>1.0583757962133253</v>
      </c>
      <c r="I7881" s="4">
        <f t="shared" si="772"/>
        <v>0.69991391437393857</v>
      </c>
      <c r="Q7881" s="14"/>
      <c r="S7881" s="29"/>
      <c r="T7881" s="7"/>
      <c r="V7881" s="7"/>
    </row>
    <row r="7882" spans="1:22" x14ac:dyDescent="0.3">
      <c r="A7882" s="14">
        <f t="shared" si="771"/>
        <v>645.52099999997426</v>
      </c>
      <c r="B7882" s="14">
        <v>192.03229999999999</v>
      </c>
      <c r="C7882" s="14">
        <v>181.96770000000001</v>
      </c>
      <c r="D7882" s="12">
        <v>19178.362745098042</v>
      </c>
      <c r="E7882" s="27">
        <v>3</v>
      </c>
      <c r="F7882" s="26">
        <v>7</v>
      </c>
      <c r="G7882">
        <v>1949</v>
      </c>
      <c r="H7882" s="22">
        <f t="shared" si="773"/>
        <v>1.0553098159728347</v>
      </c>
      <c r="I7882" s="4">
        <f t="shared" si="772"/>
        <v>0.61535112233423916</v>
      </c>
      <c r="Q7882" s="14"/>
      <c r="S7882" s="29"/>
      <c r="T7882" s="7"/>
      <c r="V7882" s="7"/>
    </row>
    <row r="7883" spans="1:22" x14ac:dyDescent="0.3">
      <c r="A7883" s="14">
        <f t="shared" si="771"/>
        <v>645.60299999997426</v>
      </c>
      <c r="B7883" s="14">
        <v>190.98390000000001</v>
      </c>
      <c r="C7883" s="14">
        <v>181.87100000000001</v>
      </c>
      <c r="D7883" s="12">
        <v>19175.666666666668</v>
      </c>
      <c r="E7883" s="27">
        <v>30</v>
      </c>
      <c r="F7883" s="26">
        <v>6</v>
      </c>
      <c r="G7883">
        <v>1949</v>
      </c>
      <c r="H7883" s="22">
        <f t="shared" si="773"/>
        <v>1.0501063940925162</v>
      </c>
      <c r="I7883" s="4">
        <f t="shared" si="772"/>
        <v>0.4718355586821455</v>
      </c>
      <c r="Q7883" s="14"/>
      <c r="S7883" s="29"/>
      <c r="T7883" s="7"/>
      <c r="V7883" s="7"/>
    </row>
    <row r="7884" spans="1:22" x14ac:dyDescent="0.3">
      <c r="A7884" s="14">
        <f t="shared" si="771"/>
        <v>645.68499999997425</v>
      </c>
      <c r="B7884" s="14">
        <v>190.2903</v>
      </c>
      <c r="C7884" s="14">
        <v>181.6935</v>
      </c>
      <c r="D7884" s="12">
        <v>19172.970588235297</v>
      </c>
      <c r="E7884" s="27">
        <v>27</v>
      </c>
      <c r="F7884" s="26">
        <v>6</v>
      </c>
      <c r="G7884">
        <v>1949</v>
      </c>
      <c r="H7884" s="22">
        <f t="shared" si="773"/>
        <v>1.0473148461557513</v>
      </c>
      <c r="I7884" s="4">
        <f t="shared" si="772"/>
        <v>0.39484188320832053</v>
      </c>
      <c r="Q7884" s="14"/>
      <c r="S7884" s="29"/>
      <c r="T7884" s="7"/>
      <c r="V7884" s="7"/>
    </row>
    <row r="7885" spans="1:22" x14ac:dyDescent="0.3">
      <c r="A7885" s="14">
        <f t="shared" si="771"/>
        <v>645.76699999997425</v>
      </c>
      <c r="B7885" s="14">
        <v>190.24189999999999</v>
      </c>
      <c r="C7885" s="14">
        <v>181.83869999999999</v>
      </c>
      <c r="D7885" s="12">
        <v>19170.274509803923</v>
      </c>
      <c r="E7885" s="27">
        <v>25</v>
      </c>
      <c r="F7885" s="26">
        <v>6</v>
      </c>
      <c r="G7885">
        <v>1949</v>
      </c>
      <c r="H7885" s="22">
        <f t="shared" si="773"/>
        <v>1.0462123849323604</v>
      </c>
      <c r="I7885" s="4">
        <f t="shared" si="772"/>
        <v>0.36443490343257218</v>
      </c>
      <c r="Q7885" s="14"/>
      <c r="S7885" s="29"/>
      <c r="T7885" s="7"/>
      <c r="V7885" s="7"/>
    </row>
    <row r="7886" spans="1:22" x14ac:dyDescent="0.3">
      <c r="A7886" s="14">
        <f t="shared" si="771"/>
        <v>645.84899999997424</v>
      </c>
      <c r="B7886" s="14">
        <v>190.7097</v>
      </c>
      <c r="C7886" s="14">
        <v>182.2097</v>
      </c>
      <c r="D7886" s="12">
        <v>19167.578431372549</v>
      </c>
      <c r="E7886" s="27">
        <v>22</v>
      </c>
      <c r="F7886" s="26">
        <v>6</v>
      </c>
      <c r="G7886">
        <v>1949</v>
      </c>
      <c r="H7886" s="22">
        <f t="shared" si="773"/>
        <v>1.0466495471975421</v>
      </c>
      <c r="I7886" s="4">
        <f t="shared" si="772"/>
        <v>0.37649227458909756</v>
      </c>
      <c r="Q7886" s="14"/>
      <c r="S7886" s="29"/>
      <c r="T7886" s="7"/>
      <c r="V7886" s="7"/>
    </row>
    <row r="7887" spans="1:22" x14ac:dyDescent="0.3">
      <c r="A7887" s="14">
        <f t="shared" si="771"/>
        <v>645.93099999997423</v>
      </c>
      <c r="B7887" s="14">
        <v>190.95160000000001</v>
      </c>
      <c r="C7887" s="14">
        <v>183.0806</v>
      </c>
      <c r="D7887" s="12">
        <v>19164.882352941178</v>
      </c>
      <c r="E7887" s="27">
        <v>19</v>
      </c>
      <c r="F7887" s="26">
        <v>6</v>
      </c>
      <c r="G7887">
        <v>1949</v>
      </c>
      <c r="H7887" s="22">
        <f t="shared" si="773"/>
        <v>1.0429919936902108</v>
      </c>
      <c r="I7887" s="4">
        <f t="shared" si="772"/>
        <v>0.2756133020080363</v>
      </c>
      <c r="Q7887" s="14"/>
      <c r="S7887" s="29"/>
      <c r="T7887" s="7"/>
      <c r="V7887" s="7"/>
    </row>
    <row r="7888" spans="1:22" x14ac:dyDescent="0.3">
      <c r="A7888" s="14">
        <f t="shared" si="771"/>
        <v>646.01299999997423</v>
      </c>
      <c r="B7888" s="14">
        <v>190.85480000000001</v>
      </c>
      <c r="C7888" s="14">
        <v>183.74189999999999</v>
      </c>
      <c r="D7888" s="12">
        <v>19162.186274509804</v>
      </c>
      <c r="E7888" s="27">
        <v>17</v>
      </c>
      <c r="F7888" s="26">
        <v>6</v>
      </c>
      <c r="G7888">
        <v>1949</v>
      </c>
      <c r="H7888" s="22">
        <f t="shared" si="773"/>
        <v>1.0387113663241756</v>
      </c>
      <c r="I7888" s="4">
        <f t="shared" si="772"/>
        <v>0.15754933115362815</v>
      </c>
      <c r="Q7888" s="14"/>
      <c r="S7888" s="29"/>
      <c r="T7888" s="7"/>
      <c r="V7888" s="7"/>
    </row>
    <row r="7889" spans="1:22" x14ac:dyDescent="0.3">
      <c r="A7889" s="14">
        <f t="shared" si="771"/>
        <v>646.09499999997422</v>
      </c>
      <c r="B7889" s="14">
        <v>190.54839999999999</v>
      </c>
      <c r="C7889" s="14">
        <v>183.6935</v>
      </c>
      <c r="D7889" s="12">
        <v>19159.490196078434</v>
      </c>
      <c r="E7889" s="27">
        <v>14</v>
      </c>
      <c r="F7889" s="26">
        <v>6</v>
      </c>
      <c r="G7889">
        <v>1949</v>
      </c>
      <c r="H7889" s="22">
        <f t="shared" si="773"/>
        <v>1.0373170525903201</v>
      </c>
      <c r="I7889" s="4">
        <f t="shared" si="772"/>
        <v>0.1190927681409301</v>
      </c>
      <c r="Q7889" s="14"/>
      <c r="S7889" s="29"/>
      <c r="T7889" s="7"/>
      <c r="V7889" s="7"/>
    </row>
    <row r="7890" spans="1:22" x14ac:dyDescent="0.3">
      <c r="A7890" s="14">
        <f t="shared" si="771"/>
        <v>646.17699999997421</v>
      </c>
      <c r="B7890" s="14">
        <v>189.5</v>
      </c>
      <c r="C7890" s="14">
        <v>183.12899999999999</v>
      </c>
      <c r="D7890" s="12">
        <v>19156.794117647059</v>
      </c>
      <c r="E7890" s="27">
        <v>11</v>
      </c>
      <c r="F7890" s="26">
        <v>6</v>
      </c>
      <c r="G7890">
        <v>1949</v>
      </c>
      <c r="H7890" s="22">
        <f t="shared" si="773"/>
        <v>1.0347896837748254</v>
      </c>
      <c r="I7890" s="4">
        <f t="shared" si="772"/>
        <v>4.9385416237676269E-2</v>
      </c>
      <c r="Q7890" s="14"/>
      <c r="S7890" s="29"/>
      <c r="T7890" s="7"/>
      <c r="V7890" s="7"/>
    </row>
    <row r="7891" spans="1:22" x14ac:dyDescent="0.3">
      <c r="A7891" s="14">
        <f t="shared" si="771"/>
        <v>646.25899999997421</v>
      </c>
      <c r="B7891" s="14">
        <v>187.75810000000001</v>
      </c>
      <c r="C7891" s="14">
        <v>182.17740000000001</v>
      </c>
      <c r="D7891" s="12">
        <v>19154.098039215689</v>
      </c>
      <c r="E7891" s="27">
        <v>9</v>
      </c>
      <c r="F7891" s="26">
        <v>6</v>
      </c>
      <c r="G7891">
        <v>1949</v>
      </c>
      <c r="H7891" s="22">
        <f t="shared" si="773"/>
        <v>1.0306333277343951</v>
      </c>
      <c r="I7891" s="4">
        <f t="shared" si="772"/>
        <v>-6.5251027548931237E-2</v>
      </c>
      <c r="Q7891" s="14"/>
      <c r="S7891" s="29"/>
      <c r="T7891" s="7"/>
      <c r="V7891" s="7"/>
    </row>
    <row r="7892" spans="1:22" x14ac:dyDescent="0.3">
      <c r="A7892" s="14">
        <f t="shared" si="771"/>
        <v>646.3409999999742</v>
      </c>
      <c r="B7892" s="14">
        <v>186.45160000000001</v>
      </c>
      <c r="C7892" s="14">
        <v>181.56450000000001</v>
      </c>
      <c r="D7892" s="12">
        <v>19151.401960784315</v>
      </c>
      <c r="E7892" s="27">
        <v>6</v>
      </c>
      <c r="F7892" s="26">
        <v>6</v>
      </c>
      <c r="G7892">
        <v>1949</v>
      </c>
      <c r="H7892" s="22">
        <f t="shared" si="773"/>
        <v>1.0269166053936756</v>
      </c>
      <c r="I7892" s="4">
        <f t="shared" si="772"/>
        <v>-0.16776193555050142</v>
      </c>
      <c r="Q7892" s="14"/>
      <c r="S7892" s="29"/>
      <c r="T7892" s="7"/>
      <c r="V7892" s="7"/>
    </row>
    <row r="7893" spans="1:22" x14ac:dyDescent="0.3">
      <c r="A7893" s="14">
        <f t="shared" si="771"/>
        <v>646.42299999997419</v>
      </c>
      <c r="B7893" s="14">
        <v>185.37100000000001</v>
      </c>
      <c r="C7893" s="14">
        <v>181.14519999999999</v>
      </c>
      <c r="D7893" s="12">
        <v>19148.705882352944</v>
      </c>
      <c r="E7893" s="27">
        <v>3</v>
      </c>
      <c r="F7893" s="26">
        <v>6</v>
      </c>
      <c r="G7893">
        <v>1949</v>
      </c>
      <c r="H7893" s="22">
        <f t="shared" si="773"/>
        <v>1.0233282471740903</v>
      </c>
      <c r="I7893" s="4">
        <f t="shared" si="772"/>
        <v>-0.26673243310275369</v>
      </c>
      <c r="Q7893" s="14"/>
      <c r="S7893" s="29"/>
      <c r="T7893" s="7"/>
      <c r="V7893" s="7"/>
    </row>
    <row r="7894" spans="1:22" x14ac:dyDescent="0.3">
      <c r="A7894" s="14">
        <f t="shared" si="771"/>
        <v>646.50499999997419</v>
      </c>
      <c r="B7894" s="14">
        <v>183.95160000000001</v>
      </c>
      <c r="C7894" s="14">
        <v>180.4194</v>
      </c>
      <c r="D7894" s="12">
        <v>19146.00980392157</v>
      </c>
      <c r="E7894" s="27">
        <v>1</v>
      </c>
      <c r="F7894" s="26">
        <v>6</v>
      </c>
      <c r="G7894">
        <v>1949</v>
      </c>
      <c r="H7894" s="22">
        <f t="shared" si="773"/>
        <v>1.0195777172521359</v>
      </c>
      <c r="I7894" s="4">
        <f t="shared" si="772"/>
        <v>-0.37017578790341954</v>
      </c>
      <c r="Q7894" s="14"/>
      <c r="S7894" s="29"/>
      <c r="T7894" s="7"/>
      <c r="V7894" s="7"/>
    </row>
    <row r="7895" spans="1:22" x14ac:dyDescent="0.3">
      <c r="A7895" s="14">
        <f t="shared" si="771"/>
        <v>646.58699999997418</v>
      </c>
      <c r="B7895" s="14">
        <v>182.83869999999999</v>
      </c>
      <c r="C7895" s="14">
        <v>179.7903</v>
      </c>
      <c r="D7895" s="12">
        <v>19143.313725490199</v>
      </c>
      <c r="E7895" s="27">
        <v>29</v>
      </c>
      <c r="F7895" s="26">
        <v>5</v>
      </c>
      <c r="G7895">
        <v>1949</v>
      </c>
      <c r="H7895" s="22">
        <f t="shared" si="773"/>
        <v>1.0169553084899463</v>
      </c>
      <c r="I7895" s="4">
        <f t="shared" si="772"/>
        <v>-0.44250443629830699</v>
      </c>
      <c r="Q7895" s="14"/>
      <c r="S7895" s="29"/>
      <c r="T7895" s="7"/>
      <c r="V7895" s="7"/>
    </row>
    <row r="7896" spans="1:22" x14ac:dyDescent="0.3">
      <c r="A7896" s="14">
        <f t="shared" si="771"/>
        <v>646.66899999997418</v>
      </c>
      <c r="B7896" s="14">
        <v>182.01609999999999</v>
      </c>
      <c r="C7896" s="14">
        <v>180.04839999999999</v>
      </c>
      <c r="D7896" s="12">
        <v>19140.617647058825</v>
      </c>
      <c r="E7896" s="27">
        <v>26</v>
      </c>
      <c r="F7896" s="26">
        <v>5</v>
      </c>
      <c r="G7896">
        <v>1949</v>
      </c>
      <c r="H7896" s="22">
        <f t="shared" si="773"/>
        <v>1.0109287280531236</v>
      </c>
      <c r="I7896" s="4">
        <f t="shared" si="772"/>
        <v>-0.60872353368818544</v>
      </c>
      <c r="Q7896" s="14"/>
      <c r="S7896" s="29"/>
      <c r="T7896" s="7"/>
      <c r="V7896" s="7"/>
    </row>
    <row r="7897" spans="1:22" x14ac:dyDescent="0.3">
      <c r="A7897" s="14">
        <f t="shared" si="771"/>
        <v>646.75099999997417</v>
      </c>
      <c r="B7897" s="14">
        <v>182.32259999999999</v>
      </c>
      <c r="C7897" s="14">
        <v>180.24189999999999</v>
      </c>
      <c r="D7897" s="12">
        <v>19137.921568627451</v>
      </c>
      <c r="E7897" s="27">
        <v>23</v>
      </c>
      <c r="F7897" s="26">
        <v>5</v>
      </c>
      <c r="G7897">
        <v>1949</v>
      </c>
      <c r="H7897" s="22">
        <f t="shared" si="773"/>
        <v>1.0115439306842637</v>
      </c>
      <c r="I7897" s="4">
        <f t="shared" si="772"/>
        <v>-0.59175563171923706</v>
      </c>
      <c r="Q7897" s="14"/>
      <c r="S7897" s="29"/>
      <c r="T7897" s="7"/>
      <c r="V7897" s="7"/>
    </row>
    <row r="7898" spans="1:22" x14ac:dyDescent="0.3">
      <c r="A7898" s="14">
        <f t="shared" si="771"/>
        <v>646.83299999997416</v>
      </c>
      <c r="B7898" s="14">
        <v>182.54839999999999</v>
      </c>
      <c r="C7898" s="14">
        <v>180.16130000000001</v>
      </c>
      <c r="D7898" s="12">
        <v>19135.225490196081</v>
      </c>
      <c r="E7898" s="27">
        <v>21</v>
      </c>
      <c r="F7898" s="26">
        <v>5</v>
      </c>
      <c r="G7898">
        <v>1949</v>
      </c>
      <c r="H7898" s="22">
        <f t="shared" si="773"/>
        <v>1.0132497933795992</v>
      </c>
      <c r="I7898" s="4">
        <f t="shared" si="772"/>
        <v>-0.5447062377117764</v>
      </c>
      <c r="Q7898" s="14"/>
      <c r="S7898" s="29"/>
      <c r="T7898" s="7"/>
      <c r="V7898" s="7"/>
    </row>
    <row r="7899" spans="1:22" x14ac:dyDescent="0.3">
      <c r="A7899" s="14">
        <f t="shared" si="771"/>
        <v>646.91499999997416</v>
      </c>
      <c r="B7899" s="14">
        <v>183.56450000000001</v>
      </c>
      <c r="C7899" s="14">
        <v>181.12899999999999</v>
      </c>
      <c r="D7899" s="12">
        <v>19132.529411764706</v>
      </c>
      <c r="E7899" s="27">
        <v>18</v>
      </c>
      <c r="F7899" s="26">
        <v>5</v>
      </c>
      <c r="G7899">
        <v>1949</v>
      </c>
      <c r="H7899" s="22">
        <f t="shared" si="773"/>
        <v>1.0134462178889081</v>
      </c>
      <c r="I7899" s="4">
        <f t="shared" si="772"/>
        <v>-0.5392886538954077</v>
      </c>
      <c r="Q7899" s="14"/>
      <c r="S7899" s="29"/>
      <c r="T7899" s="7"/>
      <c r="V7899" s="7"/>
    </row>
    <row r="7900" spans="1:22" x14ac:dyDescent="0.3">
      <c r="A7900" s="14">
        <f t="shared" si="771"/>
        <v>646.99699999997415</v>
      </c>
      <c r="B7900" s="14">
        <v>185.2097</v>
      </c>
      <c r="C7900" s="14">
        <v>182.5</v>
      </c>
      <c r="D7900" s="12">
        <v>19129.833333333336</v>
      </c>
      <c r="E7900" s="27">
        <v>15</v>
      </c>
      <c r="F7900" s="26">
        <v>5</v>
      </c>
      <c r="G7900">
        <v>1949</v>
      </c>
      <c r="H7900" s="22">
        <f t="shared" si="773"/>
        <v>1.0148476712328767</v>
      </c>
      <c r="I7900" s="4">
        <f t="shared" si="772"/>
        <v>-0.50063517331707541</v>
      </c>
      <c r="Q7900" s="14"/>
      <c r="S7900" s="29"/>
      <c r="T7900" s="7"/>
      <c r="V7900" s="7"/>
    </row>
    <row r="7901" spans="1:22" x14ac:dyDescent="0.3">
      <c r="A7901" s="14">
        <f t="shared" si="771"/>
        <v>647.07899999997414</v>
      </c>
      <c r="B7901" s="14">
        <v>186.4194</v>
      </c>
      <c r="C7901" s="14">
        <v>183.35480000000001</v>
      </c>
      <c r="D7901" s="12">
        <v>19127.137254901962</v>
      </c>
      <c r="E7901" s="27">
        <v>13</v>
      </c>
      <c r="F7901" s="26">
        <v>5</v>
      </c>
      <c r="G7901">
        <v>1949</v>
      </c>
      <c r="H7901" s="22">
        <f t="shared" si="773"/>
        <v>1.0167140429375179</v>
      </c>
      <c r="I7901" s="4">
        <f t="shared" si="772"/>
        <v>-0.44915878079371813</v>
      </c>
      <c r="Q7901" s="14"/>
      <c r="S7901" s="29"/>
      <c r="T7901" s="7"/>
      <c r="V7901" s="7"/>
    </row>
    <row r="7902" spans="1:22" x14ac:dyDescent="0.3">
      <c r="A7902" s="14">
        <f t="shared" si="771"/>
        <v>647.16099999997414</v>
      </c>
      <c r="B7902" s="14">
        <v>186.35480000000001</v>
      </c>
      <c r="C7902" s="14">
        <v>183.22579999999999</v>
      </c>
      <c r="D7902" s="12">
        <v>19124.441176470591</v>
      </c>
      <c r="E7902" s="27">
        <v>10</v>
      </c>
      <c r="F7902" s="26">
        <v>5</v>
      </c>
      <c r="G7902">
        <v>1949</v>
      </c>
      <c r="H7902" s="22">
        <f t="shared" si="773"/>
        <v>1.0170772893337074</v>
      </c>
      <c r="I7902" s="4">
        <f t="shared" si="772"/>
        <v>-0.43914008300353513</v>
      </c>
      <c r="Q7902" s="14"/>
      <c r="S7902" s="29"/>
      <c r="T7902" s="7"/>
      <c r="V7902" s="7"/>
    </row>
    <row r="7903" spans="1:22" x14ac:dyDescent="0.3">
      <c r="A7903" s="14">
        <f t="shared" si="771"/>
        <v>647.24299999997413</v>
      </c>
      <c r="B7903" s="14">
        <v>186.62899999999999</v>
      </c>
      <c r="C7903" s="14">
        <v>183.48390000000001</v>
      </c>
      <c r="D7903" s="12">
        <v>19121.745098039217</v>
      </c>
      <c r="E7903" s="27">
        <v>7</v>
      </c>
      <c r="F7903" s="26">
        <v>5</v>
      </c>
      <c r="G7903">
        <v>1949</v>
      </c>
      <c r="H7903" s="22">
        <f t="shared" si="773"/>
        <v>1.0171410134622165</v>
      </c>
      <c r="I7903" s="4">
        <f t="shared" si="772"/>
        <v>-0.43738250800162903</v>
      </c>
      <c r="Q7903" s="14"/>
      <c r="S7903" s="29"/>
      <c r="T7903" s="7"/>
      <c r="V7903" s="7"/>
    </row>
    <row r="7904" spans="1:22" x14ac:dyDescent="0.3">
      <c r="A7904" s="14">
        <f t="shared" si="771"/>
        <v>647.32499999997412</v>
      </c>
      <c r="B7904" s="14">
        <v>186.98390000000001</v>
      </c>
      <c r="C7904" s="14">
        <v>184.01609999999999</v>
      </c>
      <c r="D7904" s="12">
        <v>19119.049019607846</v>
      </c>
      <c r="E7904" s="27">
        <v>5</v>
      </c>
      <c r="F7904" s="26">
        <v>5</v>
      </c>
      <c r="G7904">
        <v>1949</v>
      </c>
      <c r="H7904" s="22">
        <f t="shared" si="773"/>
        <v>1.0161279366316318</v>
      </c>
      <c r="I7904" s="4">
        <f t="shared" si="772"/>
        <v>-0.46532417710099133</v>
      </c>
      <c r="Q7904" s="14"/>
      <c r="S7904" s="29"/>
      <c r="T7904" s="7"/>
      <c r="V7904" s="7"/>
    </row>
    <row r="7905" spans="1:22" x14ac:dyDescent="0.3">
      <c r="A7905" s="14">
        <f t="shared" si="771"/>
        <v>647.40699999997412</v>
      </c>
      <c r="B7905" s="14">
        <v>187.5968</v>
      </c>
      <c r="C7905" s="14">
        <v>184.64519999999999</v>
      </c>
      <c r="D7905" s="12">
        <v>19116.352941176472</v>
      </c>
      <c r="E7905" s="27">
        <v>2</v>
      </c>
      <c r="F7905" s="26">
        <v>5</v>
      </c>
      <c r="G7905">
        <v>1949</v>
      </c>
      <c r="H7905" s="22">
        <f t="shared" si="773"/>
        <v>1.0159852517151815</v>
      </c>
      <c r="I7905" s="4">
        <f t="shared" si="772"/>
        <v>-0.46925956936400814</v>
      </c>
      <c r="Q7905" s="14"/>
      <c r="S7905" s="29"/>
      <c r="T7905" s="7"/>
      <c r="V7905" s="7"/>
    </row>
    <row r="7906" spans="1:22" x14ac:dyDescent="0.3">
      <c r="A7906" s="14">
        <f t="shared" si="771"/>
        <v>647.48899999997411</v>
      </c>
      <c r="B7906" s="14">
        <v>187.5806</v>
      </c>
      <c r="C7906" s="14">
        <v>184.87100000000001</v>
      </c>
      <c r="D7906" s="12">
        <v>19113.656862745098</v>
      </c>
      <c r="E7906" s="27">
        <v>29</v>
      </c>
      <c r="F7906" s="26">
        <v>4</v>
      </c>
      <c r="G7906">
        <v>1949</v>
      </c>
      <c r="H7906" s="22">
        <f t="shared" si="773"/>
        <v>1.0146567065683638</v>
      </c>
      <c r="I7906" s="4">
        <f t="shared" si="772"/>
        <v>-0.50590216917010378</v>
      </c>
      <c r="Q7906" s="14"/>
      <c r="S7906" s="29"/>
      <c r="T7906" s="7"/>
      <c r="V7906" s="7"/>
    </row>
    <row r="7907" spans="1:22" x14ac:dyDescent="0.3">
      <c r="A7907" s="14">
        <f t="shared" si="771"/>
        <v>647.57099999997411</v>
      </c>
      <c r="B7907" s="14">
        <v>186.7903</v>
      </c>
      <c r="C7907" s="14">
        <v>184.53229999999999</v>
      </c>
      <c r="D7907" s="12">
        <v>19110.960784313727</v>
      </c>
      <c r="E7907" s="27">
        <v>26</v>
      </c>
      <c r="F7907" s="26">
        <v>4</v>
      </c>
      <c r="G7907">
        <v>1949</v>
      </c>
      <c r="H7907" s="22">
        <f t="shared" si="773"/>
        <v>1.0122363401962693</v>
      </c>
      <c r="I7907" s="4">
        <f t="shared" si="772"/>
        <v>-0.57265828699510235</v>
      </c>
      <c r="Q7907" s="14"/>
      <c r="S7907" s="29"/>
      <c r="T7907" s="7"/>
      <c r="V7907" s="7"/>
    </row>
    <row r="7908" spans="1:22" x14ac:dyDescent="0.3">
      <c r="A7908" s="14">
        <f t="shared" si="771"/>
        <v>647.6529999999741</v>
      </c>
      <c r="B7908" s="14">
        <v>185.82259999999999</v>
      </c>
      <c r="C7908" s="14">
        <v>183.8065</v>
      </c>
      <c r="D7908" s="12">
        <v>19108.264705882353</v>
      </c>
      <c r="E7908" s="27">
        <v>24</v>
      </c>
      <c r="F7908" s="26">
        <v>4</v>
      </c>
      <c r="G7908">
        <v>1949</v>
      </c>
      <c r="H7908" s="22">
        <f t="shared" si="773"/>
        <v>1.0109686001311162</v>
      </c>
      <c r="I7908" s="4">
        <f t="shared" si="772"/>
        <v>-0.60762382202176579</v>
      </c>
      <c r="Q7908" s="14"/>
      <c r="S7908" s="29"/>
      <c r="T7908" s="7"/>
      <c r="V7908" s="7"/>
    </row>
    <row r="7909" spans="1:22" x14ac:dyDescent="0.3">
      <c r="A7909" s="14">
        <f t="shared" si="771"/>
        <v>647.73499999997409</v>
      </c>
      <c r="B7909" s="14">
        <v>185.33869999999999</v>
      </c>
      <c r="C7909" s="14">
        <v>183.6129</v>
      </c>
      <c r="D7909" s="12">
        <v>19105.568627450983</v>
      </c>
      <c r="E7909" s="27">
        <v>21</v>
      </c>
      <c r="F7909" s="26">
        <v>4</v>
      </c>
      <c r="G7909">
        <v>1949</v>
      </c>
      <c r="H7909" s="22">
        <f t="shared" si="773"/>
        <v>1.0093991217392677</v>
      </c>
      <c r="I7909" s="4">
        <f t="shared" si="772"/>
        <v>-0.65091160095391187</v>
      </c>
      <c r="Q7909" s="14"/>
      <c r="S7909" s="29"/>
      <c r="T7909" s="7"/>
      <c r="V7909" s="7"/>
    </row>
    <row r="7910" spans="1:22" x14ac:dyDescent="0.3">
      <c r="A7910" s="14">
        <f t="shared" si="771"/>
        <v>647.81699999997409</v>
      </c>
      <c r="B7910" s="14">
        <v>185.24189999999999</v>
      </c>
      <c r="C7910" s="14">
        <v>183.85480000000001</v>
      </c>
      <c r="D7910" s="12">
        <v>19102.872549019608</v>
      </c>
      <c r="E7910" s="27">
        <v>18</v>
      </c>
      <c r="F7910" s="26">
        <v>4</v>
      </c>
      <c r="G7910">
        <v>1949</v>
      </c>
      <c r="H7910" s="22">
        <f t="shared" si="773"/>
        <v>1.0075445405831123</v>
      </c>
      <c r="I7910" s="4">
        <f t="shared" si="772"/>
        <v>-0.70206279839399088</v>
      </c>
      <c r="Q7910" s="14"/>
      <c r="S7910" s="29"/>
      <c r="T7910" s="7"/>
      <c r="V7910" s="7"/>
    </row>
    <row r="7911" spans="1:22" x14ac:dyDescent="0.3">
      <c r="A7911" s="14">
        <f t="shared" si="771"/>
        <v>647.89899999997408</v>
      </c>
      <c r="B7911" s="14">
        <v>185.35480000000001</v>
      </c>
      <c r="C7911" s="14">
        <v>183.9194</v>
      </c>
      <c r="D7911" s="12">
        <v>19100.176470588238</v>
      </c>
      <c r="E7911" s="27">
        <v>16</v>
      </c>
      <c r="F7911" s="26">
        <v>4</v>
      </c>
      <c r="G7911">
        <v>1949</v>
      </c>
      <c r="H7911" s="22">
        <f t="shared" si="773"/>
        <v>1.0078045056693312</v>
      </c>
      <c r="I7911" s="4">
        <f t="shared" si="772"/>
        <v>-0.69489270211183174</v>
      </c>
      <c r="Q7911" s="14"/>
      <c r="S7911" s="29"/>
      <c r="T7911" s="7"/>
      <c r="V7911" s="7"/>
    </row>
    <row r="7912" spans="1:22" x14ac:dyDescent="0.3">
      <c r="A7912" s="14">
        <f t="shared" si="771"/>
        <v>647.98099999997407</v>
      </c>
      <c r="B7912" s="14">
        <v>185.4194</v>
      </c>
      <c r="C7912" s="14">
        <v>184.22579999999999</v>
      </c>
      <c r="D7912" s="12">
        <v>19097.480392156864</v>
      </c>
      <c r="E7912" s="27">
        <v>13</v>
      </c>
      <c r="F7912" s="26">
        <v>4</v>
      </c>
      <c r="G7912">
        <v>1949</v>
      </c>
      <c r="H7912" s="22">
        <f t="shared" si="773"/>
        <v>1.0064790056550168</v>
      </c>
      <c r="I7912" s="4">
        <f t="shared" si="772"/>
        <v>-0.73145131412726705</v>
      </c>
      <c r="Q7912" s="14"/>
      <c r="S7912" s="29"/>
      <c r="T7912" s="7"/>
      <c r="V7912" s="7"/>
    </row>
    <row r="7913" spans="1:22" x14ac:dyDescent="0.3">
      <c r="A7913" s="14">
        <f t="shared" si="771"/>
        <v>648.06299999997407</v>
      </c>
      <c r="B7913" s="14">
        <v>185.74189999999999</v>
      </c>
      <c r="C7913" s="14">
        <v>184.62899999999999</v>
      </c>
      <c r="D7913" s="12">
        <v>19094.784313725493</v>
      </c>
      <c r="E7913" s="27">
        <v>10</v>
      </c>
      <c r="F7913" s="26">
        <v>4</v>
      </c>
      <c r="G7913">
        <v>1949</v>
      </c>
      <c r="H7913" s="22">
        <f t="shared" si="773"/>
        <v>1.0060277637857542</v>
      </c>
      <c r="I7913" s="4">
        <f t="shared" si="772"/>
        <v>-0.74389701480273895</v>
      </c>
      <c r="Q7913" s="14"/>
      <c r="S7913" s="29"/>
      <c r="T7913" s="7"/>
      <c r="V7913" s="7"/>
    </row>
    <row r="7914" spans="1:22" x14ac:dyDescent="0.3">
      <c r="A7914" s="14">
        <f t="shared" si="771"/>
        <v>648.14499999997406</v>
      </c>
      <c r="B7914" s="14">
        <v>185.25810000000001</v>
      </c>
      <c r="C7914" s="14">
        <v>184.5</v>
      </c>
      <c r="D7914" s="12">
        <v>19092.088235294119</v>
      </c>
      <c r="E7914" s="27">
        <v>8</v>
      </c>
      <c r="F7914" s="26">
        <v>4</v>
      </c>
      <c r="G7914">
        <v>1949</v>
      </c>
      <c r="H7914" s="22">
        <f t="shared" si="773"/>
        <v>1.004108943089431</v>
      </c>
      <c r="I7914" s="4">
        <f t="shared" si="772"/>
        <v>-0.7968200028121738</v>
      </c>
      <c r="Q7914" s="14"/>
      <c r="S7914" s="29"/>
      <c r="T7914" s="7"/>
      <c r="V7914" s="7"/>
    </row>
    <row r="7915" spans="1:22" x14ac:dyDescent="0.3">
      <c r="A7915" s="14">
        <f t="shared" si="771"/>
        <v>648.22699999997405</v>
      </c>
      <c r="B7915" s="14">
        <v>184.37100000000001</v>
      </c>
      <c r="C7915" s="14">
        <v>183.7097</v>
      </c>
      <c r="D7915" s="12">
        <v>19089.392156862748</v>
      </c>
      <c r="E7915" s="27">
        <v>5</v>
      </c>
      <c r="F7915" s="26">
        <v>4</v>
      </c>
      <c r="G7915">
        <v>1949</v>
      </c>
      <c r="H7915" s="22">
        <f t="shared" si="773"/>
        <v>1.0035997010500808</v>
      </c>
      <c r="I7915" s="4">
        <f t="shared" si="772"/>
        <v>-0.81086540600908186</v>
      </c>
      <c r="Q7915" s="14"/>
      <c r="S7915" s="29"/>
      <c r="T7915" s="7"/>
      <c r="V7915" s="7"/>
    </row>
    <row r="7916" spans="1:22" x14ac:dyDescent="0.3">
      <c r="A7916" s="14">
        <f t="shared" si="771"/>
        <v>648.30899999997405</v>
      </c>
      <c r="B7916" s="14">
        <v>183.98390000000001</v>
      </c>
      <c r="C7916" s="14">
        <v>183.33869999999999</v>
      </c>
      <c r="D7916" s="12">
        <v>19086.696078431374</v>
      </c>
      <c r="E7916" s="27">
        <v>2</v>
      </c>
      <c r="F7916" s="26">
        <v>4</v>
      </c>
      <c r="G7916">
        <v>1949</v>
      </c>
      <c r="H7916" s="22">
        <f t="shared" si="773"/>
        <v>1.0035191697115777</v>
      </c>
      <c r="I7916" s="4">
        <f t="shared" si="772"/>
        <v>-0.81308654062064167</v>
      </c>
      <c r="Q7916" s="14"/>
      <c r="S7916" s="29"/>
      <c r="T7916" s="7"/>
      <c r="V7916" s="7"/>
    </row>
    <row r="7917" spans="1:22" x14ac:dyDescent="0.3">
      <c r="A7917" s="14">
        <f t="shared" si="771"/>
        <v>648.39099999997404</v>
      </c>
      <c r="B7917" s="14">
        <v>184.45160000000001</v>
      </c>
      <c r="C7917" s="14">
        <v>183.82259999999999</v>
      </c>
      <c r="D7917" s="12">
        <v>19084</v>
      </c>
      <c r="E7917" s="27">
        <v>31</v>
      </c>
      <c r="F7917" s="26">
        <v>3</v>
      </c>
      <c r="G7917">
        <v>1949</v>
      </c>
      <c r="H7917" s="23">
        <f t="shared" si="773"/>
        <v>1.0034217773005061</v>
      </c>
      <c r="I7917" s="4">
        <f t="shared" si="772"/>
        <v>-0.8157727204253683</v>
      </c>
      <c r="Q7917" s="14"/>
      <c r="S7917" s="29"/>
    </row>
    <row r="7918" spans="1:22" x14ac:dyDescent="0.3">
      <c r="A7918" s="14">
        <f t="shared" si="771"/>
        <v>648.47299999997404</v>
      </c>
      <c r="B7918" s="14">
        <v>185.16130000000001</v>
      </c>
      <c r="C7918" s="14">
        <v>184.4194</v>
      </c>
      <c r="D7918" s="12">
        <v>19082.345454545455</v>
      </c>
      <c r="E7918" s="27">
        <v>29</v>
      </c>
      <c r="F7918" s="26">
        <v>3</v>
      </c>
      <c r="G7918">
        <v>1949</v>
      </c>
      <c r="H7918" s="22">
        <f t="shared" si="773"/>
        <v>1.0040228956389621</v>
      </c>
      <c r="I7918" s="4">
        <f t="shared" si="772"/>
        <v>-0.79919327729172007</v>
      </c>
      <c r="Q7918" s="14"/>
      <c r="S7918" s="29"/>
      <c r="T7918" s="7"/>
      <c r="V7918" s="7"/>
    </row>
    <row r="7919" spans="1:22" x14ac:dyDescent="0.3">
      <c r="A7919" s="14">
        <f t="shared" si="771"/>
        <v>648.55499999997403</v>
      </c>
      <c r="B7919" s="14">
        <v>185.6129</v>
      </c>
      <c r="C7919" s="14">
        <v>184.87100000000001</v>
      </c>
      <c r="D7919" s="12">
        <v>19080.69090909091</v>
      </c>
      <c r="E7919" s="27">
        <v>27</v>
      </c>
      <c r="F7919" s="26">
        <v>3</v>
      </c>
      <c r="G7919">
        <v>1949</v>
      </c>
      <c r="H7919" s="22">
        <f t="shared" si="773"/>
        <v>1.0040130685721393</v>
      </c>
      <c r="I7919" s="4">
        <f t="shared" si="772"/>
        <v>-0.79946431759299674</v>
      </c>
      <c r="Q7919" s="14"/>
      <c r="S7919" s="29"/>
      <c r="T7919" s="7"/>
      <c r="V7919" s="7"/>
    </row>
    <row r="7920" spans="1:22" x14ac:dyDescent="0.3">
      <c r="A7920" s="14">
        <f t="shared" si="771"/>
        <v>648.63699999997402</v>
      </c>
      <c r="B7920" s="14">
        <v>185.5</v>
      </c>
      <c r="C7920" s="14">
        <v>184.0968</v>
      </c>
      <c r="D7920" s="12">
        <v>19079.036363636362</v>
      </c>
      <c r="E7920" s="27">
        <v>26</v>
      </c>
      <c r="F7920" s="26">
        <v>3</v>
      </c>
      <c r="G7920">
        <v>1949</v>
      </c>
      <c r="H7920" s="22">
        <f t="shared" si="773"/>
        <v>1.0076220770811877</v>
      </c>
      <c r="I7920" s="4">
        <f t="shared" si="772"/>
        <v>-0.699924264467501</v>
      </c>
      <c r="Q7920" s="14"/>
      <c r="S7920" s="29"/>
      <c r="T7920" s="7"/>
      <c r="V7920" s="7"/>
    </row>
    <row r="7921" spans="1:22" x14ac:dyDescent="0.3">
      <c r="A7921" s="14">
        <f t="shared" si="771"/>
        <v>648.71899999997402</v>
      </c>
      <c r="B7921" s="14">
        <v>185.4032</v>
      </c>
      <c r="C7921" s="14">
        <v>183.53229999999999</v>
      </c>
      <c r="D7921" s="12">
        <v>19077.381818181817</v>
      </c>
      <c r="E7921" s="27">
        <v>24</v>
      </c>
      <c r="F7921" s="26">
        <v>3</v>
      </c>
      <c r="G7921">
        <v>1949</v>
      </c>
      <c r="H7921" s="22">
        <f t="shared" si="773"/>
        <v>1.0101938459878725</v>
      </c>
      <c r="I7921" s="4">
        <f t="shared" si="772"/>
        <v>-0.62899231377907949</v>
      </c>
      <c r="Q7921" s="14"/>
      <c r="S7921" s="29"/>
      <c r="T7921" s="7"/>
      <c r="V7921" s="7"/>
    </row>
    <row r="7922" spans="1:22" x14ac:dyDescent="0.3">
      <c r="A7922" s="14">
        <f t="shared" si="771"/>
        <v>648.80099999997401</v>
      </c>
      <c r="B7922" s="14">
        <v>185.56450000000001</v>
      </c>
      <c r="C7922" s="14">
        <v>183.5</v>
      </c>
      <c r="D7922" s="12">
        <v>19075.727272727272</v>
      </c>
      <c r="E7922" s="27">
        <v>22</v>
      </c>
      <c r="F7922" s="26">
        <v>3</v>
      </c>
      <c r="G7922">
        <v>1949</v>
      </c>
      <c r="H7922" s="22">
        <f t="shared" si="773"/>
        <v>1.0112506811989102</v>
      </c>
      <c r="I7922" s="4">
        <f t="shared" si="772"/>
        <v>-0.59984374491651449</v>
      </c>
      <c r="Q7922" s="14"/>
      <c r="S7922" s="29"/>
      <c r="T7922" s="7"/>
      <c r="V7922" s="7"/>
    </row>
    <row r="7923" spans="1:22" x14ac:dyDescent="0.3">
      <c r="A7923" s="14">
        <f t="shared" si="771"/>
        <v>648.882999999974</v>
      </c>
      <c r="B7923" s="14">
        <v>185.8871</v>
      </c>
      <c r="C7923" s="14">
        <v>183.8871</v>
      </c>
      <c r="D7923" s="12">
        <v>19074.072727272727</v>
      </c>
      <c r="E7923" s="27">
        <v>21</v>
      </c>
      <c r="F7923" s="26">
        <v>3</v>
      </c>
      <c r="G7923">
        <v>1949</v>
      </c>
      <c r="H7923" s="22">
        <f t="shared" si="773"/>
        <v>1.0108762387356154</v>
      </c>
      <c r="I7923" s="4">
        <f t="shared" si="772"/>
        <v>-0.61017124140075829</v>
      </c>
      <c r="Q7923" s="14"/>
      <c r="S7923" s="29"/>
      <c r="T7923" s="7"/>
      <c r="V7923" s="7"/>
    </row>
    <row r="7924" spans="1:22" x14ac:dyDescent="0.3">
      <c r="A7924" s="14">
        <f t="shared" si="771"/>
        <v>648.964999999974</v>
      </c>
      <c r="B7924" s="14">
        <v>185.77420000000001</v>
      </c>
      <c r="C7924" s="14">
        <v>183.82259999999999</v>
      </c>
      <c r="D7924" s="12">
        <v>19072.418181818182</v>
      </c>
      <c r="E7924" s="27">
        <v>19</v>
      </c>
      <c r="F7924" s="26">
        <v>3</v>
      </c>
      <c r="G7924">
        <v>1949</v>
      </c>
      <c r="H7924" s="22">
        <f t="shared" si="773"/>
        <v>1.0106167576783269</v>
      </c>
      <c r="I7924" s="4">
        <f t="shared" si="772"/>
        <v>-0.61732798768240216</v>
      </c>
      <c r="Q7924" s="14"/>
      <c r="S7924" s="29"/>
      <c r="T7924" s="7"/>
      <c r="V7924" s="7"/>
    </row>
    <row r="7925" spans="1:22" x14ac:dyDescent="0.3">
      <c r="A7925" s="14">
        <f t="shared" si="771"/>
        <v>649.04699999997399</v>
      </c>
      <c r="B7925" s="14">
        <v>185.5</v>
      </c>
      <c r="C7925" s="14">
        <v>183.64519999999999</v>
      </c>
      <c r="D7925" s="12">
        <v>19070.763636363637</v>
      </c>
      <c r="E7925" s="27">
        <v>17</v>
      </c>
      <c r="F7925" s="26">
        <v>3</v>
      </c>
      <c r="G7925">
        <v>1949</v>
      </c>
      <c r="H7925" s="22">
        <f t="shared" si="773"/>
        <v>1.0100999100439325</v>
      </c>
      <c r="I7925" s="4">
        <f t="shared" si="772"/>
        <v>-0.63158316077396492</v>
      </c>
      <c r="Q7925" s="14"/>
      <c r="S7925" s="29"/>
      <c r="T7925" s="7"/>
      <c r="V7925" s="7"/>
    </row>
    <row r="7926" spans="1:22" x14ac:dyDescent="0.3">
      <c r="A7926" s="14">
        <f t="shared" si="771"/>
        <v>649.12899999997398</v>
      </c>
      <c r="B7926" s="14">
        <v>185.06450000000001</v>
      </c>
      <c r="C7926" s="14">
        <v>183</v>
      </c>
      <c r="D7926" s="12">
        <v>19069.109090909089</v>
      </c>
      <c r="E7926" s="27">
        <v>16</v>
      </c>
      <c r="F7926" s="26">
        <v>3</v>
      </c>
      <c r="G7926">
        <v>1949</v>
      </c>
      <c r="H7926" s="22">
        <f t="shared" si="773"/>
        <v>1.0112814207650274</v>
      </c>
      <c r="I7926" s="4">
        <f t="shared" si="772"/>
        <v>-0.59899591703340183</v>
      </c>
      <c r="Q7926" s="14"/>
      <c r="S7926" s="29"/>
      <c r="T7926" s="7"/>
      <c r="V7926" s="7"/>
    </row>
    <row r="7927" spans="1:22" x14ac:dyDescent="0.3">
      <c r="A7927" s="14">
        <f t="shared" si="771"/>
        <v>649.21099999997398</v>
      </c>
      <c r="B7927" s="14">
        <v>184.83869999999999</v>
      </c>
      <c r="C7927" s="14">
        <v>182.74189999999999</v>
      </c>
      <c r="D7927" s="12">
        <v>19067.454545454544</v>
      </c>
      <c r="E7927" s="27">
        <v>14</v>
      </c>
      <c r="F7927" s="26">
        <v>3</v>
      </c>
      <c r="G7927">
        <v>1949</v>
      </c>
      <c r="H7927" s="22">
        <f t="shared" si="773"/>
        <v>1.0114741063762607</v>
      </c>
      <c r="I7927" s="4">
        <f t="shared" si="772"/>
        <v>-0.59368145575391318</v>
      </c>
      <c r="Q7927" s="14"/>
      <c r="S7927" s="29"/>
      <c r="T7927" s="7"/>
      <c r="V7927" s="7"/>
    </row>
    <row r="7928" spans="1:22" x14ac:dyDescent="0.3">
      <c r="A7928" s="14">
        <f t="shared" si="771"/>
        <v>649.29299999997397</v>
      </c>
      <c r="B7928" s="14">
        <v>185.98390000000001</v>
      </c>
      <c r="C7928" s="14">
        <v>183.32259999999999</v>
      </c>
      <c r="D7928" s="12">
        <v>19065.8</v>
      </c>
      <c r="E7928" s="27">
        <v>12</v>
      </c>
      <c r="F7928" s="26">
        <v>3</v>
      </c>
      <c r="G7928">
        <v>1949</v>
      </c>
      <c r="H7928" s="22">
        <f t="shared" si="773"/>
        <v>1.0145170317244028</v>
      </c>
      <c r="I7928" s="4">
        <f t="shared" si="772"/>
        <v>-0.50975454063260384</v>
      </c>
      <c r="Q7928" s="14"/>
      <c r="S7928" s="29"/>
      <c r="T7928" s="7"/>
      <c r="V7928" s="7"/>
    </row>
    <row r="7929" spans="1:22" x14ac:dyDescent="0.3">
      <c r="A7929" s="14">
        <f t="shared" ref="A7929:A7992" si="774">A7928+0.082</f>
        <v>649.37499999997397</v>
      </c>
      <c r="B7929" s="14">
        <v>187.74189999999999</v>
      </c>
      <c r="C7929" s="14">
        <v>184.12899999999999</v>
      </c>
      <c r="D7929" s="12">
        <v>19064.145454545454</v>
      </c>
      <c r="E7929" s="27">
        <v>11</v>
      </c>
      <c r="F7929" s="26">
        <v>3</v>
      </c>
      <c r="G7929">
        <v>1949</v>
      </c>
      <c r="H7929" s="22">
        <f t="shared" si="773"/>
        <v>1.0196215696604012</v>
      </c>
      <c r="I7929" s="4">
        <f t="shared" si="772"/>
        <v>-0.36896629475939752</v>
      </c>
      <c r="Q7929" s="14"/>
      <c r="S7929" s="29"/>
      <c r="T7929" s="7"/>
      <c r="V7929" s="7"/>
    </row>
    <row r="7930" spans="1:22" x14ac:dyDescent="0.3">
      <c r="A7930" s="14">
        <f t="shared" si="774"/>
        <v>649.45699999997396</v>
      </c>
      <c r="B7930" s="14">
        <v>189.87100000000001</v>
      </c>
      <c r="C7930" s="14">
        <v>185.22579999999999</v>
      </c>
      <c r="D7930" s="12">
        <v>19062.49090909091</v>
      </c>
      <c r="E7930" s="27">
        <v>9</v>
      </c>
      <c r="F7930" s="26">
        <v>3</v>
      </c>
      <c r="G7930">
        <v>1949</v>
      </c>
      <c r="H7930" s="22">
        <f t="shared" si="773"/>
        <v>1.0250785797658859</v>
      </c>
      <c r="I7930" s="4">
        <f t="shared" si="772"/>
        <v>-0.21845651501117755</v>
      </c>
      <c r="Q7930" s="14"/>
      <c r="S7930" s="29"/>
      <c r="T7930" s="7"/>
      <c r="V7930" s="7"/>
    </row>
    <row r="7931" spans="1:22" x14ac:dyDescent="0.3">
      <c r="A7931" s="14">
        <f t="shared" si="774"/>
        <v>649.53899999997395</v>
      </c>
      <c r="B7931" s="14">
        <v>191.2097</v>
      </c>
      <c r="C7931" s="14">
        <v>186.01609999999999</v>
      </c>
      <c r="D7931" s="12">
        <v>19060.836363636365</v>
      </c>
      <c r="E7931" s="27">
        <v>7</v>
      </c>
      <c r="F7931" s="26">
        <v>3</v>
      </c>
      <c r="G7931">
        <v>1949</v>
      </c>
      <c r="H7931" s="22">
        <f t="shared" si="773"/>
        <v>1.0279201638997915</v>
      </c>
      <c r="I7931" s="4">
        <f t="shared" si="772"/>
        <v>-0.14008279133045634</v>
      </c>
      <c r="Q7931" s="14"/>
      <c r="S7931" s="29"/>
      <c r="T7931" s="7"/>
      <c r="V7931" s="7"/>
    </row>
    <row r="7932" spans="1:22" x14ac:dyDescent="0.3">
      <c r="A7932" s="14">
        <f t="shared" si="774"/>
        <v>649.62099999997395</v>
      </c>
      <c r="B7932" s="14">
        <v>191.85480000000001</v>
      </c>
      <c r="C7932" s="14">
        <v>186.24189999999999</v>
      </c>
      <c r="D7932" s="12">
        <v>19059.181818181816</v>
      </c>
      <c r="E7932" s="27">
        <v>6</v>
      </c>
      <c r="F7932" s="26">
        <v>3</v>
      </c>
      <c r="G7932">
        <v>1949</v>
      </c>
      <c r="H7932" s="22">
        <f t="shared" si="773"/>
        <v>1.0301376865248906</v>
      </c>
      <c r="I7932" s="4">
        <f t="shared" si="772"/>
        <v>-7.8921306297671023E-2</v>
      </c>
      <c r="Q7932" s="14"/>
      <c r="S7932" s="29"/>
      <c r="T7932" s="7"/>
      <c r="V7932" s="7"/>
    </row>
    <row r="7933" spans="1:22" x14ac:dyDescent="0.3">
      <c r="A7933" s="14">
        <f t="shared" si="774"/>
        <v>649.70299999997394</v>
      </c>
      <c r="B7933" s="14">
        <v>192.5968</v>
      </c>
      <c r="C7933" s="14">
        <v>186.5968</v>
      </c>
      <c r="D7933" s="12">
        <v>19057.527272727271</v>
      </c>
      <c r="E7933" s="27">
        <v>4</v>
      </c>
      <c r="F7933" s="26">
        <v>3</v>
      </c>
      <c r="G7933">
        <v>1949</v>
      </c>
      <c r="H7933" s="22">
        <f t="shared" si="773"/>
        <v>1.0321548922596744</v>
      </c>
      <c r="I7933" s="4">
        <f t="shared" si="772"/>
        <v>-2.3284760830400045E-2</v>
      </c>
      <c r="Q7933" s="14"/>
      <c r="S7933" s="29"/>
      <c r="T7933" s="7"/>
      <c r="V7933" s="7"/>
    </row>
    <row r="7934" spans="1:22" x14ac:dyDescent="0.3">
      <c r="A7934" s="14">
        <f t="shared" si="774"/>
        <v>649.78499999997393</v>
      </c>
      <c r="B7934" s="14">
        <v>192.77420000000001</v>
      </c>
      <c r="C7934" s="14">
        <v>186.6935</v>
      </c>
      <c r="D7934" s="12">
        <v>19055.872727272726</v>
      </c>
      <c r="E7934" s="27">
        <v>2</v>
      </c>
      <c r="F7934" s="26">
        <v>3</v>
      </c>
      <c r="G7934">
        <v>1949</v>
      </c>
      <c r="H7934" s="22">
        <f t="shared" si="773"/>
        <v>1.0325704965625477</v>
      </c>
      <c r="I7934" s="4">
        <f t="shared" si="772"/>
        <v>-1.1821979769208587E-2</v>
      </c>
      <c r="Q7934" s="14"/>
      <c r="S7934" s="29"/>
      <c r="T7934" s="7"/>
      <c r="V7934" s="7"/>
    </row>
    <row r="7935" spans="1:22" x14ac:dyDescent="0.3">
      <c r="A7935" s="14">
        <f t="shared" si="774"/>
        <v>649.86699999997393</v>
      </c>
      <c r="B7935" s="14">
        <v>192.5</v>
      </c>
      <c r="C7935" s="14">
        <v>186.62899999999999</v>
      </c>
      <c r="D7935" s="12">
        <v>19054.218181818182</v>
      </c>
      <c r="E7935" s="27">
        <v>1</v>
      </c>
      <c r="F7935" s="26">
        <v>3</v>
      </c>
      <c r="G7935">
        <v>1949</v>
      </c>
      <c r="H7935" s="22">
        <f t="shared" si="773"/>
        <v>1.0314581335162274</v>
      </c>
      <c r="I7935" s="4">
        <f t="shared" si="772"/>
        <v>-4.2502061694192024E-2</v>
      </c>
      <c r="Q7935" s="14"/>
      <c r="S7935" s="29"/>
      <c r="T7935" s="7"/>
      <c r="V7935" s="7"/>
    </row>
    <row r="7936" spans="1:22" x14ac:dyDescent="0.3">
      <c r="A7936" s="14">
        <f t="shared" si="774"/>
        <v>649.94899999997392</v>
      </c>
      <c r="B7936" s="14">
        <v>191.77420000000001</v>
      </c>
      <c r="C7936" s="14">
        <v>186.1935</v>
      </c>
      <c r="D7936" s="12">
        <v>19052.563636363637</v>
      </c>
      <c r="E7936" s="27">
        <v>28</v>
      </c>
      <c r="F7936" s="26">
        <v>2</v>
      </c>
      <c r="G7936">
        <v>1949</v>
      </c>
      <c r="H7936" s="22">
        <f t="shared" si="773"/>
        <v>1.0299725822867072</v>
      </c>
      <c r="I7936" s="4">
        <f t="shared" si="772"/>
        <v>-8.3475045807792803E-2</v>
      </c>
      <c r="Q7936" s="14"/>
      <c r="S7936" s="29"/>
      <c r="T7936" s="7"/>
      <c r="V7936" s="7"/>
    </row>
    <row r="7937" spans="1:22" x14ac:dyDescent="0.3">
      <c r="A7937" s="14">
        <f t="shared" si="774"/>
        <v>650.03099999997391</v>
      </c>
      <c r="B7937" s="14">
        <v>190.54839999999999</v>
      </c>
      <c r="C7937" s="14">
        <v>184.98390000000001</v>
      </c>
      <c r="D7937" s="12">
        <v>19050.909090909092</v>
      </c>
      <c r="E7937" s="27">
        <v>26</v>
      </c>
      <c r="F7937" s="26">
        <v>2</v>
      </c>
      <c r="G7937">
        <v>1949</v>
      </c>
      <c r="H7937" s="22">
        <f t="shared" si="773"/>
        <v>1.0300809962380508</v>
      </c>
      <c r="I7937" s="4">
        <f t="shared" si="772"/>
        <v>-8.0484880933081288E-2</v>
      </c>
      <c r="Q7937" s="14"/>
      <c r="S7937" s="29"/>
      <c r="T7937" s="7"/>
      <c r="V7937" s="7"/>
    </row>
    <row r="7938" spans="1:22" x14ac:dyDescent="0.3">
      <c r="A7938" s="14">
        <f t="shared" si="774"/>
        <v>650.11299999997391</v>
      </c>
      <c r="B7938" s="14">
        <v>189.8871</v>
      </c>
      <c r="C7938" s="14">
        <v>184.6935</v>
      </c>
      <c r="D7938" s="12">
        <v>19049.254545454543</v>
      </c>
      <c r="E7938" s="27">
        <v>25</v>
      </c>
      <c r="F7938" s="26">
        <v>2</v>
      </c>
      <c r="G7938">
        <v>1949</v>
      </c>
      <c r="H7938" s="22">
        <f t="shared" si="773"/>
        <v>1.0281201016819759</v>
      </c>
      <c r="I7938" s="4">
        <f t="shared" si="772"/>
        <v>-0.13456830794519048</v>
      </c>
      <c r="Q7938" s="14"/>
      <c r="S7938" s="29"/>
      <c r="T7938" s="7"/>
      <c r="V7938" s="7"/>
    </row>
    <row r="7939" spans="1:22" x14ac:dyDescent="0.3">
      <c r="A7939" s="14">
        <f t="shared" si="774"/>
        <v>650.1949999999739</v>
      </c>
      <c r="B7939" s="14">
        <v>189.62899999999999</v>
      </c>
      <c r="C7939" s="14">
        <v>184.77420000000001</v>
      </c>
      <c r="D7939" s="12">
        <v>19047.599999999999</v>
      </c>
      <c r="E7939" s="27">
        <v>23</v>
      </c>
      <c r="F7939" s="26">
        <v>2</v>
      </c>
      <c r="G7939">
        <v>1949</v>
      </c>
      <c r="H7939" s="22">
        <f t="shared" si="773"/>
        <v>1.026274230926179</v>
      </c>
      <c r="I7939" s="4">
        <f t="shared" si="772"/>
        <v>-0.1854792638584733</v>
      </c>
      <c r="Q7939" s="14"/>
      <c r="S7939" s="29"/>
      <c r="T7939" s="7"/>
      <c r="V7939" s="7"/>
    </row>
    <row r="7940" spans="1:22" x14ac:dyDescent="0.3">
      <c r="A7940" s="14">
        <f t="shared" si="774"/>
        <v>650.2769999999739</v>
      </c>
      <c r="B7940" s="14">
        <v>189.51609999999999</v>
      </c>
      <c r="C7940" s="14">
        <v>184.75810000000001</v>
      </c>
      <c r="D7940" s="12">
        <v>19045.945454545454</v>
      </c>
      <c r="E7940" s="27">
        <v>21</v>
      </c>
      <c r="F7940" s="26">
        <v>2</v>
      </c>
      <c r="G7940">
        <v>1949</v>
      </c>
      <c r="H7940" s="22">
        <f t="shared" si="773"/>
        <v>1.0257525921732253</v>
      </c>
      <c r="I7940" s="4">
        <f t="shared" si="772"/>
        <v>-0.19986658077699565</v>
      </c>
      <c r="Q7940" s="14"/>
      <c r="S7940" s="29"/>
      <c r="T7940" s="7"/>
      <c r="V7940" s="7"/>
    </row>
    <row r="7941" spans="1:22" x14ac:dyDescent="0.3">
      <c r="A7941" s="14">
        <f t="shared" si="774"/>
        <v>650.35899999997389</v>
      </c>
      <c r="B7941" s="14">
        <v>190.77420000000001</v>
      </c>
      <c r="C7941" s="14">
        <v>185.72579999999999</v>
      </c>
      <c r="D7941" s="12">
        <v>19044.290909090909</v>
      </c>
      <c r="E7941" s="27">
        <v>20</v>
      </c>
      <c r="F7941" s="26">
        <v>2</v>
      </c>
      <c r="G7941">
        <v>1949</v>
      </c>
      <c r="H7941" s="22">
        <f t="shared" si="773"/>
        <v>1.0271820070232569</v>
      </c>
      <c r="I7941" s="4">
        <f t="shared" si="772"/>
        <v>-0.16044189398177566</v>
      </c>
      <c r="Q7941" s="14"/>
      <c r="S7941" s="29"/>
      <c r="T7941" s="7"/>
      <c r="V7941" s="7"/>
    </row>
    <row r="7942" spans="1:22" x14ac:dyDescent="0.3">
      <c r="A7942" s="14">
        <f t="shared" si="774"/>
        <v>650.44099999997388</v>
      </c>
      <c r="B7942" s="14">
        <v>193.25810000000001</v>
      </c>
      <c r="C7942" s="14">
        <v>187.7097</v>
      </c>
      <c r="D7942" s="12">
        <v>19042.636363636364</v>
      </c>
      <c r="E7942" s="27">
        <v>18</v>
      </c>
      <c r="F7942" s="26">
        <v>2</v>
      </c>
      <c r="G7942">
        <v>1949</v>
      </c>
      <c r="H7942" s="22">
        <f t="shared" si="773"/>
        <v>1.0295584085425526</v>
      </c>
      <c r="I7942" s="4">
        <f t="shared" ref="I7942:I8005" si="775">STANDARDIZE(H7942,H$2,H$3)</f>
        <v>-9.4898370633147391E-2</v>
      </c>
      <c r="Q7942" s="14"/>
      <c r="S7942" s="29"/>
      <c r="T7942" s="7"/>
      <c r="V7942" s="7"/>
    </row>
    <row r="7943" spans="1:22" x14ac:dyDescent="0.3">
      <c r="A7943" s="14">
        <f t="shared" si="774"/>
        <v>650.52299999997388</v>
      </c>
      <c r="B7943" s="14">
        <v>193.95160000000001</v>
      </c>
      <c r="C7943" s="14">
        <v>187.9032</v>
      </c>
      <c r="D7943" s="12">
        <v>19040.981818181819</v>
      </c>
      <c r="E7943" s="27">
        <v>16</v>
      </c>
      <c r="F7943" s="26">
        <v>2</v>
      </c>
      <c r="G7943">
        <v>1949</v>
      </c>
      <c r="H7943" s="22">
        <f t="shared" si="773"/>
        <v>1.0321889142920397</v>
      </c>
      <c r="I7943" s="4">
        <f t="shared" si="775"/>
        <v>-2.2346399255304236E-2</v>
      </c>
      <c r="Q7943" s="14"/>
      <c r="S7943" s="29"/>
      <c r="T7943" s="7"/>
      <c r="V7943" s="7"/>
    </row>
    <row r="7944" spans="1:22" x14ac:dyDescent="0.3">
      <c r="A7944" s="14">
        <f t="shared" si="774"/>
        <v>650.60499999997387</v>
      </c>
      <c r="B7944" s="14">
        <v>193.3871</v>
      </c>
      <c r="C7944" s="14">
        <v>186.93549999999999</v>
      </c>
      <c r="D7944" s="12">
        <v>19039.327272727271</v>
      </c>
      <c r="E7944" s="27">
        <v>15</v>
      </c>
      <c r="F7944" s="26">
        <v>2</v>
      </c>
      <c r="G7944">
        <v>1949</v>
      </c>
      <c r="H7944" s="22">
        <f t="shared" si="773"/>
        <v>1.0345124387823608</v>
      </c>
      <c r="I7944" s="4">
        <f t="shared" si="775"/>
        <v>4.1738722911928719E-2</v>
      </c>
      <c r="Q7944" s="14"/>
      <c r="S7944" s="29"/>
      <c r="T7944" s="7"/>
      <c r="V7944" s="7"/>
    </row>
    <row r="7945" spans="1:22" x14ac:dyDescent="0.3">
      <c r="A7945" s="14">
        <f t="shared" si="774"/>
        <v>650.68699999997386</v>
      </c>
      <c r="B7945" s="14">
        <v>192.4032</v>
      </c>
      <c r="C7945" s="14">
        <v>186.35480000000001</v>
      </c>
      <c r="D7945" s="12">
        <v>19037.672727272726</v>
      </c>
      <c r="E7945" s="27">
        <v>13</v>
      </c>
      <c r="F7945" s="26">
        <v>2</v>
      </c>
      <c r="G7945">
        <v>1949</v>
      </c>
      <c r="H7945" s="22">
        <f t="shared" ref="H7945:H8008" si="776">B7945/C7945</f>
        <v>1.0324563681751153</v>
      </c>
      <c r="I7945" s="4">
        <f t="shared" si="775"/>
        <v>-1.4969754488959789E-2</v>
      </c>
      <c r="Q7945" s="14"/>
      <c r="S7945" s="29"/>
      <c r="T7945" s="7"/>
      <c r="V7945" s="7"/>
    </row>
    <row r="7946" spans="1:22" x14ac:dyDescent="0.3">
      <c r="A7946" s="14">
        <f t="shared" si="774"/>
        <v>650.76899999997386</v>
      </c>
      <c r="B7946" s="14">
        <v>193.01609999999999</v>
      </c>
      <c r="C7946" s="14">
        <v>186.8871</v>
      </c>
      <c r="D7946" s="12">
        <v>19036.018181818181</v>
      </c>
      <c r="E7946" s="27">
        <v>12</v>
      </c>
      <c r="F7946" s="26">
        <v>2</v>
      </c>
      <c r="G7946">
        <v>1949</v>
      </c>
      <c r="H7946" s="22">
        <f t="shared" si="776"/>
        <v>1.0327952009528747</v>
      </c>
      <c r="I7946" s="4">
        <f t="shared" si="775"/>
        <v>-5.6244086372481579E-3</v>
      </c>
      <c r="Q7946" s="14"/>
      <c r="S7946" s="29"/>
      <c r="T7946" s="7"/>
      <c r="V7946" s="7"/>
    </row>
    <row r="7947" spans="1:22" x14ac:dyDescent="0.3">
      <c r="A7947" s="14">
        <f t="shared" si="774"/>
        <v>650.85099999997385</v>
      </c>
      <c r="B7947" s="14">
        <v>194.06450000000001</v>
      </c>
      <c r="C7947" s="14">
        <v>187.54839999999999</v>
      </c>
      <c r="D7947" s="12">
        <v>19034.363636363636</v>
      </c>
      <c r="E7947" s="27">
        <v>10</v>
      </c>
      <c r="F7947" s="26">
        <v>2</v>
      </c>
      <c r="G7947">
        <v>1949</v>
      </c>
      <c r="H7947" s="22">
        <f t="shared" si="776"/>
        <v>1.0347435648611241</v>
      </c>
      <c r="I7947" s="4">
        <f t="shared" si="775"/>
        <v>4.8113410613857405E-2</v>
      </c>
      <c r="Q7947" s="14"/>
      <c r="S7947" s="29"/>
      <c r="T7947" s="7"/>
      <c r="V7947" s="7"/>
    </row>
    <row r="7948" spans="1:22" x14ac:dyDescent="0.3">
      <c r="A7948" s="14">
        <f t="shared" si="774"/>
        <v>650.93299999997384</v>
      </c>
      <c r="B7948" s="14">
        <v>195</v>
      </c>
      <c r="C7948" s="14">
        <v>187.83869999999999</v>
      </c>
      <c r="D7948" s="12">
        <v>19032.709090909091</v>
      </c>
      <c r="E7948" s="27">
        <v>8</v>
      </c>
      <c r="F7948" s="26">
        <v>2</v>
      </c>
      <c r="G7948">
        <v>1949</v>
      </c>
      <c r="H7948" s="22">
        <f t="shared" si="776"/>
        <v>1.0381247314850455</v>
      </c>
      <c r="I7948" s="4">
        <f t="shared" si="775"/>
        <v>0.14136935737249742</v>
      </c>
      <c r="Q7948" s="14"/>
      <c r="S7948" s="29"/>
      <c r="T7948" s="7"/>
      <c r="V7948" s="7"/>
    </row>
    <row r="7949" spans="1:22" x14ac:dyDescent="0.3">
      <c r="A7949" s="14">
        <f t="shared" si="774"/>
        <v>651.01499999997384</v>
      </c>
      <c r="B7949" s="14">
        <v>196.03229999999999</v>
      </c>
      <c r="C7949" s="14">
        <v>188.25810000000001</v>
      </c>
      <c r="D7949" s="12">
        <v>19031.054545454546</v>
      </c>
      <c r="E7949" s="27">
        <v>7</v>
      </c>
      <c r="F7949" s="26">
        <v>2</v>
      </c>
      <c r="G7949">
        <v>1949</v>
      </c>
      <c r="H7949" s="22">
        <f t="shared" si="776"/>
        <v>1.041295434300038</v>
      </c>
      <c r="I7949" s="4">
        <f t="shared" si="775"/>
        <v>0.22882050243303961</v>
      </c>
      <c r="Q7949" s="14"/>
      <c r="S7949" s="29"/>
      <c r="T7949" s="7"/>
      <c r="V7949" s="7"/>
    </row>
    <row r="7950" spans="1:22" x14ac:dyDescent="0.3">
      <c r="A7950" s="14">
        <f t="shared" si="774"/>
        <v>651.09699999997383</v>
      </c>
      <c r="B7950" s="14">
        <v>197.4194</v>
      </c>
      <c r="C7950" s="14">
        <v>189.2903</v>
      </c>
      <c r="D7950" s="12">
        <v>19029.399999999998</v>
      </c>
      <c r="E7950" s="27">
        <v>5</v>
      </c>
      <c r="F7950" s="26">
        <v>2</v>
      </c>
      <c r="G7950">
        <v>1949</v>
      </c>
      <c r="H7950" s="22">
        <f t="shared" si="776"/>
        <v>1.0429451482722569</v>
      </c>
      <c r="I7950" s="4">
        <f t="shared" si="775"/>
        <v>0.27432125867255458</v>
      </c>
      <c r="Q7950" s="14"/>
      <c r="S7950" s="29"/>
      <c r="T7950" s="7"/>
      <c r="V7950" s="7"/>
    </row>
    <row r="7951" spans="1:22" x14ac:dyDescent="0.3">
      <c r="A7951" s="14">
        <f t="shared" si="774"/>
        <v>651.17899999997383</v>
      </c>
      <c r="B7951" s="14">
        <v>198.96770000000001</v>
      </c>
      <c r="C7951" s="14">
        <v>190</v>
      </c>
      <c r="D7951" s="12">
        <v>19027.745454545453</v>
      </c>
      <c r="E7951" s="27">
        <v>3</v>
      </c>
      <c r="F7951" s="26">
        <v>2</v>
      </c>
      <c r="G7951">
        <v>1949</v>
      </c>
      <c r="H7951" s="22">
        <f t="shared" si="776"/>
        <v>1.0471984210526317</v>
      </c>
      <c r="I7951" s="4">
        <f t="shared" si="775"/>
        <v>0.39163076277992281</v>
      </c>
      <c r="Q7951" s="14"/>
      <c r="S7951" s="29"/>
      <c r="T7951" s="7"/>
      <c r="V7951" s="7"/>
    </row>
    <row r="7952" spans="1:22" x14ac:dyDescent="0.3">
      <c r="A7952" s="14">
        <f t="shared" si="774"/>
        <v>651.26099999997382</v>
      </c>
      <c r="B7952" s="14">
        <v>200.2097</v>
      </c>
      <c r="C7952" s="14">
        <v>190.01609999999999</v>
      </c>
      <c r="D7952" s="12">
        <v>19026.090909090908</v>
      </c>
      <c r="E7952" s="27">
        <v>2</v>
      </c>
      <c r="F7952" s="26">
        <v>2</v>
      </c>
      <c r="G7952">
        <v>1949</v>
      </c>
      <c r="H7952" s="22">
        <f t="shared" si="776"/>
        <v>1.0536459805248082</v>
      </c>
      <c r="I7952" s="4">
        <f t="shared" si="775"/>
        <v>0.56946088171180465</v>
      </c>
      <c r="Q7952" s="14"/>
      <c r="S7952" s="29"/>
      <c r="T7952" s="7"/>
      <c r="V7952" s="7"/>
    </row>
    <row r="7953" spans="1:22" x14ac:dyDescent="0.3">
      <c r="A7953" s="14">
        <f t="shared" si="774"/>
        <v>651.34299999997381</v>
      </c>
      <c r="B7953" s="14">
        <v>200.5968</v>
      </c>
      <c r="C7953" s="14">
        <v>190.4032</v>
      </c>
      <c r="D7953" s="12">
        <v>19024.436363636363</v>
      </c>
      <c r="E7953" s="27">
        <v>31</v>
      </c>
      <c r="F7953" s="26">
        <v>1</v>
      </c>
      <c r="G7953">
        <v>1949</v>
      </c>
      <c r="H7953" s="22">
        <f t="shared" si="776"/>
        <v>1.0535369153459606</v>
      </c>
      <c r="I7953" s="4">
        <f t="shared" si="775"/>
        <v>0.56645275533321338</v>
      </c>
      <c r="Q7953" s="14"/>
      <c r="S7953" s="29"/>
      <c r="T7953" s="7"/>
      <c r="V7953" s="7"/>
    </row>
    <row r="7954" spans="1:22" x14ac:dyDescent="0.3">
      <c r="A7954" s="14">
        <f t="shared" si="774"/>
        <v>651.42499999997381</v>
      </c>
      <c r="B7954" s="14">
        <v>201.03229999999999</v>
      </c>
      <c r="C7954" s="14">
        <v>190.54839999999999</v>
      </c>
      <c r="D7954" s="12">
        <v>19022.781818181818</v>
      </c>
      <c r="E7954" s="27">
        <v>29</v>
      </c>
      <c r="F7954" s="26">
        <v>1</v>
      </c>
      <c r="G7954">
        <v>1949</v>
      </c>
      <c r="H7954" s="22">
        <f t="shared" si="776"/>
        <v>1.0550196170631714</v>
      </c>
      <c r="I7954" s="4">
        <f t="shared" si="775"/>
        <v>0.60734714705614712</v>
      </c>
      <c r="Q7954" s="14"/>
      <c r="S7954" s="29"/>
      <c r="T7954" s="7"/>
      <c r="V7954" s="7"/>
    </row>
    <row r="7955" spans="1:22" x14ac:dyDescent="0.3">
      <c r="A7955" s="14">
        <f t="shared" si="774"/>
        <v>651.5069999999738</v>
      </c>
      <c r="B7955" s="14">
        <v>201.9032</v>
      </c>
      <c r="C7955" s="14">
        <v>190.8065</v>
      </c>
      <c r="D7955" s="12">
        <v>19021.127272727274</v>
      </c>
      <c r="E7955" s="27">
        <v>28</v>
      </c>
      <c r="F7955" s="26">
        <v>1</v>
      </c>
      <c r="G7955">
        <v>1949</v>
      </c>
      <c r="H7955" s="22">
        <f t="shared" si="776"/>
        <v>1.0581568237979313</v>
      </c>
      <c r="I7955" s="4">
        <f t="shared" si="775"/>
        <v>0.69387443682582717</v>
      </c>
      <c r="Q7955" s="14"/>
      <c r="S7955" s="29"/>
      <c r="T7955" s="7"/>
      <c r="V7955" s="7"/>
    </row>
    <row r="7956" spans="1:22" x14ac:dyDescent="0.3">
      <c r="A7956" s="14">
        <f t="shared" si="774"/>
        <v>651.58899999997379</v>
      </c>
      <c r="B7956" s="14">
        <v>203.22579999999999</v>
      </c>
      <c r="C7956" s="14">
        <v>191.8065</v>
      </c>
      <c r="D7956" s="12">
        <v>19019.472727272725</v>
      </c>
      <c r="E7956" s="27">
        <v>26</v>
      </c>
      <c r="F7956" s="26">
        <v>1</v>
      </c>
      <c r="G7956">
        <v>1949</v>
      </c>
      <c r="H7956" s="22">
        <f t="shared" si="776"/>
        <v>1.0595355214760709</v>
      </c>
      <c r="I7956" s="4">
        <f t="shared" si="775"/>
        <v>0.73190029345152952</v>
      </c>
      <c r="Q7956" s="14"/>
      <c r="S7956" s="29"/>
      <c r="T7956" s="7"/>
      <c r="V7956" s="7"/>
    </row>
    <row r="7957" spans="1:22" x14ac:dyDescent="0.3">
      <c r="A7957" s="14">
        <f t="shared" si="774"/>
        <v>651.67099999997379</v>
      </c>
      <c r="B7957" s="14">
        <v>204.4032</v>
      </c>
      <c r="C7957" s="14">
        <v>192.56450000000001</v>
      </c>
      <c r="D7957" s="12">
        <v>19017.81818181818</v>
      </c>
      <c r="E7957" s="27">
        <v>24</v>
      </c>
      <c r="F7957" s="26">
        <v>1</v>
      </c>
      <c r="G7957">
        <v>1949</v>
      </c>
      <c r="H7957" s="22">
        <f t="shared" si="776"/>
        <v>1.0614791407554351</v>
      </c>
      <c r="I7957" s="4">
        <f t="shared" si="775"/>
        <v>0.78550725110724107</v>
      </c>
      <c r="Q7957" s="14"/>
      <c r="S7957" s="29"/>
      <c r="T7957" s="7"/>
      <c r="V7957" s="7"/>
    </row>
    <row r="7958" spans="1:22" x14ac:dyDescent="0.3">
      <c r="A7958" s="14">
        <f t="shared" si="774"/>
        <v>651.75299999997378</v>
      </c>
      <c r="B7958" s="14">
        <v>204.72579999999999</v>
      </c>
      <c r="C7958" s="14">
        <v>192.32259999999999</v>
      </c>
      <c r="D7958" s="12">
        <v>19016.163636363635</v>
      </c>
      <c r="E7958" s="27">
        <v>23</v>
      </c>
      <c r="F7958" s="26">
        <v>1</v>
      </c>
      <c r="G7958">
        <v>1949</v>
      </c>
      <c r="H7958" s="22">
        <f t="shared" si="776"/>
        <v>1.06449164060802</v>
      </c>
      <c r="I7958" s="4">
        <f t="shared" si="775"/>
        <v>0.86859500072463403</v>
      </c>
      <c r="Q7958" s="14"/>
      <c r="S7958" s="29"/>
      <c r="T7958" s="7"/>
      <c r="V7958" s="7"/>
    </row>
    <row r="7959" spans="1:22" x14ac:dyDescent="0.3">
      <c r="A7959" s="14">
        <f t="shared" si="774"/>
        <v>651.83499999997377</v>
      </c>
      <c r="B7959" s="14">
        <v>204.27420000000001</v>
      </c>
      <c r="C7959" s="14">
        <v>191.72579999999999</v>
      </c>
      <c r="D7959" s="12">
        <v>19014.50909090909</v>
      </c>
      <c r="E7959" s="27">
        <v>21</v>
      </c>
      <c r="F7959" s="26">
        <v>1</v>
      </c>
      <c r="G7959">
        <v>1949</v>
      </c>
      <c r="H7959" s="22">
        <f t="shared" si="776"/>
        <v>1.0654497203819204</v>
      </c>
      <c r="I7959" s="4">
        <f t="shared" si="775"/>
        <v>0.89501979616454708</v>
      </c>
      <c r="Q7959" s="14"/>
      <c r="S7959" s="29"/>
      <c r="T7959" s="7"/>
      <c r="V7959" s="7"/>
    </row>
    <row r="7960" spans="1:22" x14ac:dyDescent="0.3">
      <c r="A7960" s="14">
        <f t="shared" si="774"/>
        <v>651.91699999997377</v>
      </c>
      <c r="B7960" s="14">
        <v>204.9032</v>
      </c>
      <c r="C7960" s="14">
        <v>192.33869999999999</v>
      </c>
      <c r="D7960" s="12">
        <v>19012.854545454546</v>
      </c>
      <c r="E7960" s="27">
        <v>19</v>
      </c>
      <c r="F7960" s="26">
        <v>1</v>
      </c>
      <c r="G7960">
        <v>1949</v>
      </c>
      <c r="H7960" s="22">
        <f t="shared" si="776"/>
        <v>1.0653248670184421</v>
      </c>
      <c r="I7960" s="4">
        <f t="shared" si="775"/>
        <v>0.8915762159118622</v>
      </c>
      <c r="Q7960" s="14"/>
      <c r="S7960" s="29"/>
      <c r="T7960" s="7"/>
      <c r="V7960" s="7"/>
    </row>
    <row r="7961" spans="1:22" x14ac:dyDescent="0.3">
      <c r="A7961" s="14">
        <f t="shared" si="774"/>
        <v>651.99899999997376</v>
      </c>
      <c r="B7961" s="14">
        <v>205.14519999999999</v>
      </c>
      <c r="C7961" s="14">
        <v>192.5968</v>
      </c>
      <c r="D7961" s="12">
        <v>19011.2</v>
      </c>
      <c r="E7961" s="27">
        <v>18</v>
      </c>
      <c r="F7961" s="26">
        <v>1</v>
      </c>
      <c r="G7961">
        <v>1949</v>
      </c>
      <c r="H7961" s="22">
        <f t="shared" si="776"/>
        <v>1.0651537304877339</v>
      </c>
      <c r="I7961" s="4">
        <f t="shared" si="775"/>
        <v>0.88685609975926805</v>
      </c>
      <c r="Q7961" s="14"/>
      <c r="S7961" s="29"/>
      <c r="T7961" s="7"/>
      <c r="V7961" s="7"/>
    </row>
    <row r="7962" spans="1:22" x14ac:dyDescent="0.3">
      <c r="A7962" s="14">
        <f t="shared" si="774"/>
        <v>652.08099999997376</v>
      </c>
      <c r="B7962" s="14">
        <v>205.6935</v>
      </c>
      <c r="C7962" s="14">
        <v>192.5806</v>
      </c>
      <c r="D7962" s="12">
        <v>19009.545454545452</v>
      </c>
      <c r="E7962" s="27">
        <v>16</v>
      </c>
      <c r="F7962" s="26">
        <v>1</v>
      </c>
      <c r="G7962">
        <v>1949</v>
      </c>
      <c r="H7962" s="22">
        <f t="shared" si="776"/>
        <v>1.0680904514784979</v>
      </c>
      <c r="I7962" s="4">
        <f t="shared" si="775"/>
        <v>0.9678537928105635</v>
      </c>
      <c r="Q7962" s="14"/>
      <c r="S7962" s="29"/>
      <c r="T7962" s="7"/>
      <c r="V7962" s="7"/>
    </row>
    <row r="7963" spans="1:22" x14ac:dyDescent="0.3">
      <c r="A7963" s="14">
        <f t="shared" si="774"/>
        <v>652.16299999997375</v>
      </c>
      <c r="B7963" s="14">
        <v>206.53229999999999</v>
      </c>
      <c r="C7963" s="14">
        <v>192.85480000000001</v>
      </c>
      <c r="D7963" s="12">
        <v>19007.890909090907</v>
      </c>
      <c r="E7963" s="27">
        <v>14</v>
      </c>
      <c r="F7963" s="26">
        <v>1</v>
      </c>
      <c r="G7963">
        <v>1949</v>
      </c>
      <c r="H7963" s="22">
        <f t="shared" si="776"/>
        <v>1.0709212319320027</v>
      </c>
      <c r="I7963" s="4">
        <f t="shared" si="775"/>
        <v>1.0459295402137712</v>
      </c>
      <c r="Q7963" s="14"/>
      <c r="S7963" s="29"/>
      <c r="T7963" s="7"/>
      <c r="V7963" s="7"/>
    </row>
    <row r="7964" spans="1:22" x14ac:dyDescent="0.3">
      <c r="A7964" s="14">
        <f t="shared" si="774"/>
        <v>652.24499999997374</v>
      </c>
      <c r="B7964" s="14">
        <v>207.53229999999999</v>
      </c>
      <c r="C7964" s="14">
        <v>193.37100000000001</v>
      </c>
      <c r="D7964" s="12">
        <v>19006.236363636363</v>
      </c>
      <c r="E7964" s="27">
        <v>13</v>
      </c>
      <c r="F7964" s="26">
        <v>1</v>
      </c>
      <c r="G7964">
        <v>1949</v>
      </c>
      <c r="H7964" s="22">
        <f t="shared" si="776"/>
        <v>1.0732338354768811</v>
      </c>
      <c r="I7964" s="4">
        <f t="shared" si="775"/>
        <v>1.1097134518167133</v>
      </c>
      <c r="Q7964" s="14"/>
      <c r="S7964" s="29"/>
      <c r="T7964" s="7"/>
      <c r="V7964" s="7"/>
    </row>
    <row r="7965" spans="1:22" x14ac:dyDescent="0.3">
      <c r="A7965" s="14">
        <f t="shared" si="774"/>
        <v>652.32699999997374</v>
      </c>
      <c r="B7965" s="14">
        <v>208.04839999999999</v>
      </c>
      <c r="C7965" s="14">
        <v>193.37100000000001</v>
      </c>
      <c r="D7965" s="12">
        <v>19004.581818181818</v>
      </c>
      <c r="E7965" s="27">
        <v>11</v>
      </c>
      <c r="F7965" s="26">
        <v>1</v>
      </c>
      <c r="G7965">
        <v>1949</v>
      </c>
      <c r="H7965" s="22">
        <f t="shared" si="776"/>
        <v>1.0759027982479274</v>
      </c>
      <c r="I7965" s="4">
        <f t="shared" si="775"/>
        <v>1.1833261061936291</v>
      </c>
      <c r="Q7965" s="14"/>
      <c r="S7965" s="29"/>
      <c r="T7965" s="7"/>
      <c r="V7965" s="7"/>
    </row>
    <row r="7966" spans="1:22" x14ac:dyDescent="0.3">
      <c r="A7966" s="14">
        <f t="shared" si="774"/>
        <v>652.40899999997373</v>
      </c>
      <c r="B7966" s="14">
        <v>207.66130000000001</v>
      </c>
      <c r="C7966" s="14">
        <v>192.7903</v>
      </c>
      <c r="D7966" s="12">
        <v>19002.927272727273</v>
      </c>
      <c r="E7966" s="27">
        <v>9</v>
      </c>
      <c r="F7966" s="26">
        <v>1</v>
      </c>
      <c r="G7966">
        <v>1949</v>
      </c>
      <c r="H7966" s="22">
        <f t="shared" si="776"/>
        <v>1.0771356235246277</v>
      </c>
      <c r="I7966" s="4">
        <f t="shared" si="775"/>
        <v>1.2173286565421602</v>
      </c>
      <c r="Q7966" s="14"/>
      <c r="S7966" s="29"/>
      <c r="T7966" s="7"/>
      <c r="V7966" s="7"/>
    </row>
    <row r="7967" spans="1:22" x14ac:dyDescent="0.3">
      <c r="A7967" s="14">
        <f t="shared" si="774"/>
        <v>652.49099999997372</v>
      </c>
      <c r="B7967" s="14">
        <v>207.66130000000001</v>
      </c>
      <c r="C7967" s="14">
        <v>192.2097</v>
      </c>
      <c r="D7967" s="12">
        <v>19001.272727272728</v>
      </c>
      <c r="E7967" s="27">
        <v>8</v>
      </c>
      <c r="F7967" s="26">
        <v>1</v>
      </c>
      <c r="G7967">
        <v>1949</v>
      </c>
      <c r="H7967" s="22">
        <f t="shared" si="776"/>
        <v>1.0803892831631288</v>
      </c>
      <c r="I7967" s="4">
        <f t="shared" si="775"/>
        <v>1.3070678335091004</v>
      </c>
      <c r="Q7967" s="14"/>
      <c r="S7967" s="29"/>
      <c r="T7967" s="7"/>
      <c r="V7967" s="7"/>
    </row>
    <row r="7968" spans="1:22" x14ac:dyDescent="0.3">
      <c r="A7968" s="14">
        <f t="shared" si="774"/>
        <v>652.57299999997372</v>
      </c>
      <c r="B7968" s="14">
        <v>209.4194</v>
      </c>
      <c r="C7968" s="14">
        <v>192.8065</v>
      </c>
      <c r="D7968" s="12">
        <v>18999.618181818179</v>
      </c>
      <c r="E7968" s="27">
        <v>6</v>
      </c>
      <c r="F7968" s="26">
        <v>1</v>
      </c>
      <c r="G7968">
        <v>1949</v>
      </c>
      <c r="H7968" s="22">
        <f t="shared" si="776"/>
        <v>1.0861635888831549</v>
      </c>
      <c r="I7968" s="4">
        <f t="shared" si="775"/>
        <v>1.4663289426733508</v>
      </c>
      <c r="Q7968" s="14"/>
      <c r="S7968" s="29"/>
      <c r="T7968" s="7"/>
      <c r="V7968" s="7"/>
    </row>
    <row r="7969" spans="1:22" x14ac:dyDescent="0.3">
      <c r="A7969" s="14">
        <f t="shared" si="774"/>
        <v>652.65499999997371</v>
      </c>
      <c r="B7969" s="14">
        <v>210.5968</v>
      </c>
      <c r="C7969" s="14">
        <v>193.53229999999999</v>
      </c>
      <c r="D7969" s="12">
        <v>18997.963636363635</v>
      </c>
      <c r="E7969" s="27">
        <v>4</v>
      </c>
      <c r="F7969" s="26">
        <v>1</v>
      </c>
      <c r="G7969">
        <v>1949</v>
      </c>
      <c r="H7969" s="22">
        <f t="shared" si="776"/>
        <v>1.0881739120549903</v>
      </c>
      <c r="I7969" s="4">
        <f t="shared" si="775"/>
        <v>1.521775660192084</v>
      </c>
      <c r="Q7969" s="14"/>
      <c r="S7969" s="29"/>
      <c r="T7969" s="7"/>
      <c r="V7969" s="7"/>
    </row>
    <row r="7970" spans="1:22" x14ac:dyDescent="0.3">
      <c r="A7970" s="14">
        <f t="shared" si="774"/>
        <v>652.7369999999737</v>
      </c>
      <c r="B7970" s="14">
        <v>212.06450000000001</v>
      </c>
      <c r="C7970" s="14">
        <v>194.16130000000001</v>
      </c>
      <c r="D7970" s="12">
        <v>18996.30909090909</v>
      </c>
      <c r="E7970" s="27">
        <v>3</v>
      </c>
      <c r="F7970" s="26">
        <v>1</v>
      </c>
      <c r="G7970">
        <v>1949</v>
      </c>
      <c r="H7970" s="22">
        <f t="shared" si="776"/>
        <v>1.0922078704664626</v>
      </c>
      <c r="I7970" s="4">
        <f t="shared" si="775"/>
        <v>1.6330362553326265</v>
      </c>
      <c r="Q7970" s="14"/>
      <c r="S7970" s="29"/>
      <c r="T7970" s="7"/>
      <c r="V7970" s="7"/>
    </row>
    <row r="7971" spans="1:22" x14ac:dyDescent="0.3">
      <c r="A7971" s="14">
        <f t="shared" si="774"/>
        <v>652.8189999999737</v>
      </c>
      <c r="B7971" s="14">
        <v>212.7903</v>
      </c>
      <c r="C7971" s="14">
        <v>194.17740000000001</v>
      </c>
      <c r="D7971" s="12">
        <v>18994.654545454545</v>
      </c>
      <c r="E7971" s="27">
        <v>1</v>
      </c>
      <c r="F7971" s="26">
        <v>1</v>
      </c>
      <c r="G7971">
        <v>1949</v>
      </c>
      <c r="H7971" s="22">
        <f t="shared" si="776"/>
        <v>1.095855130411675</v>
      </c>
      <c r="I7971" s="4">
        <f t="shared" si="775"/>
        <v>1.7336313212070127</v>
      </c>
      <c r="Q7971" s="14"/>
      <c r="S7971" s="29"/>
      <c r="T7971" s="7"/>
      <c r="V7971" s="7"/>
    </row>
    <row r="7972" spans="1:22" x14ac:dyDescent="0.3">
      <c r="A7972" s="14">
        <f t="shared" si="774"/>
        <v>652.90099999997369</v>
      </c>
      <c r="B7972" s="14">
        <v>212.72579999999999</v>
      </c>
      <c r="C7972" s="14">
        <v>193.62899999999999</v>
      </c>
      <c r="D7972" s="12">
        <v>18993</v>
      </c>
      <c r="E7972" s="27">
        <v>31</v>
      </c>
      <c r="F7972" s="26">
        <v>12</v>
      </c>
      <c r="G7972">
        <v>1948</v>
      </c>
      <c r="H7972" s="24">
        <f t="shared" si="776"/>
        <v>1.098625722386626</v>
      </c>
      <c r="I7972" s="4">
        <f t="shared" si="775"/>
        <v>1.8100470103593824</v>
      </c>
      <c r="Q7972" s="14"/>
      <c r="S7972" s="29"/>
    </row>
    <row r="7973" spans="1:22" x14ac:dyDescent="0.3">
      <c r="A7973" s="14">
        <f t="shared" si="774"/>
        <v>652.98299999997369</v>
      </c>
      <c r="B7973" s="14">
        <v>212.12899999999999</v>
      </c>
      <c r="C7973" s="14">
        <v>193.2903</v>
      </c>
      <c r="D7973" s="12">
        <v>18990.16494845361</v>
      </c>
      <c r="E7973" s="27">
        <v>28</v>
      </c>
      <c r="F7973" s="26">
        <v>12</v>
      </c>
      <c r="G7973">
        <v>1948</v>
      </c>
      <c r="H7973" s="22">
        <f t="shared" si="776"/>
        <v>1.0974632456983098</v>
      </c>
      <c r="I7973" s="4">
        <f t="shared" si="775"/>
        <v>1.7779847442211782</v>
      </c>
      <c r="Q7973" s="14"/>
      <c r="S7973" s="29"/>
      <c r="T7973" s="7"/>
      <c r="V7973" s="7"/>
    </row>
    <row r="7974" spans="1:22" x14ac:dyDescent="0.3">
      <c r="A7974" s="14">
        <f t="shared" si="774"/>
        <v>653.06499999997368</v>
      </c>
      <c r="B7974" s="14">
        <v>212.48390000000001</v>
      </c>
      <c r="C7974" s="14">
        <v>193.6129</v>
      </c>
      <c r="D7974" s="12">
        <v>18987.329896907217</v>
      </c>
      <c r="E7974" s="27">
        <v>25</v>
      </c>
      <c r="F7974" s="26">
        <v>12</v>
      </c>
      <c r="G7974">
        <v>1948</v>
      </c>
      <c r="H7974" s="22">
        <f t="shared" si="776"/>
        <v>1.097467679064773</v>
      </c>
      <c r="I7974" s="4">
        <f t="shared" si="775"/>
        <v>1.7781070208886267</v>
      </c>
      <c r="Q7974" s="14"/>
      <c r="S7974" s="29"/>
      <c r="T7974" s="7"/>
      <c r="V7974" s="7"/>
    </row>
    <row r="7975" spans="1:22" x14ac:dyDescent="0.3">
      <c r="A7975" s="14">
        <f t="shared" si="774"/>
        <v>653.14699999997367</v>
      </c>
      <c r="B7975" s="14">
        <v>213.01609999999999</v>
      </c>
      <c r="C7975" s="14">
        <v>194.35480000000001</v>
      </c>
      <c r="D7975" s="12">
        <v>18984.494845360827</v>
      </c>
      <c r="E7975" s="27">
        <v>22</v>
      </c>
      <c r="F7975" s="26">
        <v>12</v>
      </c>
      <c r="G7975">
        <v>1948</v>
      </c>
      <c r="H7975" s="22">
        <f t="shared" si="776"/>
        <v>1.0960166664265558</v>
      </c>
      <c r="I7975" s="4">
        <f t="shared" si="775"/>
        <v>1.7380866455606685</v>
      </c>
      <c r="Q7975" s="14"/>
      <c r="S7975" s="29"/>
      <c r="T7975" s="7"/>
      <c r="V7975" s="7"/>
    </row>
    <row r="7976" spans="1:22" x14ac:dyDescent="0.3">
      <c r="A7976" s="14">
        <f t="shared" si="774"/>
        <v>653.22899999997367</v>
      </c>
      <c r="B7976" s="14">
        <v>212.75810000000001</v>
      </c>
      <c r="C7976" s="14">
        <v>194.4194</v>
      </c>
      <c r="D7976" s="12">
        <v>18981.659793814433</v>
      </c>
      <c r="E7976" s="27">
        <v>19</v>
      </c>
      <c r="F7976" s="26">
        <v>12</v>
      </c>
      <c r="G7976">
        <v>1948</v>
      </c>
      <c r="H7976" s="22">
        <f t="shared" si="776"/>
        <v>1.0943254634054009</v>
      </c>
      <c r="I7976" s="4">
        <f t="shared" si="775"/>
        <v>1.6914415799838773</v>
      </c>
      <c r="Q7976" s="14"/>
      <c r="S7976" s="29"/>
      <c r="T7976" s="7"/>
      <c r="V7976" s="7"/>
    </row>
    <row r="7977" spans="1:22" x14ac:dyDescent="0.3">
      <c r="A7977" s="14">
        <f t="shared" si="774"/>
        <v>653.31099999997366</v>
      </c>
      <c r="B7977" s="14">
        <v>212.7097</v>
      </c>
      <c r="C7977" s="14">
        <v>194.32259999999999</v>
      </c>
      <c r="D7977" s="12">
        <v>18978.824742268043</v>
      </c>
      <c r="E7977" s="27">
        <v>16</v>
      </c>
      <c r="F7977" s="26">
        <v>12</v>
      </c>
      <c r="G7977">
        <v>1948</v>
      </c>
      <c r="H7977" s="22">
        <f t="shared" si="776"/>
        <v>1.0946215211200345</v>
      </c>
      <c r="I7977" s="4">
        <f t="shared" si="775"/>
        <v>1.6996071469447078</v>
      </c>
      <c r="Q7977" s="14"/>
      <c r="S7977" s="29"/>
      <c r="T7977" s="7"/>
      <c r="V7977" s="7"/>
    </row>
    <row r="7978" spans="1:22" x14ac:dyDescent="0.3">
      <c r="A7978" s="14">
        <f t="shared" si="774"/>
        <v>653.39299999997365</v>
      </c>
      <c r="B7978" s="14">
        <v>211.6935</v>
      </c>
      <c r="C7978" s="14">
        <v>193.56450000000001</v>
      </c>
      <c r="D7978" s="12">
        <v>18975.98969072165</v>
      </c>
      <c r="E7978" s="27">
        <v>13</v>
      </c>
      <c r="F7978" s="26">
        <v>12</v>
      </c>
      <c r="G7978">
        <v>1948</v>
      </c>
      <c r="H7978" s="22">
        <f t="shared" si="776"/>
        <v>1.0936587029129825</v>
      </c>
      <c r="I7978" s="4">
        <f t="shared" si="775"/>
        <v>1.6730516607939077</v>
      </c>
      <c r="Q7978" s="14"/>
      <c r="S7978" s="29"/>
      <c r="T7978" s="7"/>
      <c r="V7978" s="7"/>
    </row>
    <row r="7979" spans="1:22" x14ac:dyDescent="0.3">
      <c r="A7979" s="14">
        <f t="shared" si="774"/>
        <v>653.47499999997365</v>
      </c>
      <c r="B7979" s="14">
        <v>211</v>
      </c>
      <c r="C7979" s="14">
        <v>193.01609999999999</v>
      </c>
      <c r="D7979" s="12">
        <v>18973.15463917526</v>
      </c>
      <c r="E7979" s="27">
        <v>11</v>
      </c>
      <c r="F7979" s="26">
        <v>12</v>
      </c>
      <c r="G7979">
        <v>1948</v>
      </c>
      <c r="H7979" s="22">
        <f t="shared" si="776"/>
        <v>1.0931730565481326</v>
      </c>
      <c r="I7979" s="4">
        <f t="shared" si="775"/>
        <v>1.6596570498263337</v>
      </c>
      <c r="Q7979" s="14"/>
      <c r="S7979" s="29"/>
      <c r="T7979" s="7"/>
      <c r="V7979" s="7"/>
    </row>
    <row r="7980" spans="1:22" x14ac:dyDescent="0.3">
      <c r="A7980" s="14">
        <f t="shared" si="774"/>
        <v>653.55699999997364</v>
      </c>
      <c r="B7980" s="14">
        <v>210.2903</v>
      </c>
      <c r="C7980" s="14">
        <v>192.75810000000001</v>
      </c>
      <c r="D7980" s="12">
        <v>18970.319587628866</v>
      </c>
      <c r="E7980" s="27">
        <v>8</v>
      </c>
      <c r="F7980" s="26">
        <v>12</v>
      </c>
      <c r="G7980">
        <v>1948</v>
      </c>
      <c r="H7980" s="22">
        <f t="shared" si="776"/>
        <v>1.0909544138482377</v>
      </c>
      <c r="I7980" s="4">
        <f t="shared" si="775"/>
        <v>1.5984646720138835</v>
      </c>
      <c r="Q7980" s="14"/>
      <c r="S7980" s="29"/>
      <c r="T7980" s="7"/>
      <c r="V7980" s="7"/>
    </row>
    <row r="7981" spans="1:22" x14ac:dyDescent="0.3">
      <c r="A7981" s="14">
        <f t="shared" si="774"/>
        <v>653.63899999997363</v>
      </c>
      <c r="B7981" s="14">
        <v>209.45160000000001</v>
      </c>
      <c r="C7981" s="14">
        <v>192.25810000000001</v>
      </c>
      <c r="D7981" s="12">
        <v>18967.484536082477</v>
      </c>
      <c r="E7981" s="27">
        <v>5</v>
      </c>
      <c r="F7981" s="26">
        <v>12</v>
      </c>
      <c r="G7981">
        <v>1948</v>
      </c>
      <c r="H7981" s="22">
        <f t="shared" si="776"/>
        <v>1.0894292620180892</v>
      </c>
      <c r="I7981" s="4">
        <f t="shared" si="775"/>
        <v>1.5563994638502552</v>
      </c>
      <c r="Q7981" s="14"/>
      <c r="S7981" s="29"/>
      <c r="T7981" s="7"/>
      <c r="V7981" s="7"/>
    </row>
    <row r="7982" spans="1:22" x14ac:dyDescent="0.3">
      <c r="A7982" s="14">
        <f t="shared" si="774"/>
        <v>653.72099999997363</v>
      </c>
      <c r="B7982" s="14">
        <v>208.66130000000001</v>
      </c>
      <c r="C7982" s="14">
        <v>191.85480000000001</v>
      </c>
      <c r="D7982" s="12">
        <v>18964.649484536083</v>
      </c>
      <c r="E7982" s="27">
        <v>2</v>
      </c>
      <c r="F7982" s="26">
        <v>12</v>
      </c>
      <c r="G7982">
        <v>1948</v>
      </c>
      <c r="H7982" s="22">
        <f t="shared" si="776"/>
        <v>1.0876001017436103</v>
      </c>
      <c r="I7982" s="4">
        <f t="shared" si="775"/>
        <v>1.5059493996732976</v>
      </c>
      <c r="Q7982" s="14"/>
      <c r="S7982" s="29"/>
      <c r="T7982" s="7"/>
      <c r="V7982" s="7"/>
    </row>
    <row r="7983" spans="1:22" x14ac:dyDescent="0.3">
      <c r="A7983" s="14">
        <f t="shared" si="774"/>
        <v>653.80299999997362</v>
      </c>
      <c r="B7983" s="14">
        <v>209.4032</v>
      </c>
      <c r="C7983" s="14">
        <v>192.6129</v>
      </c>
      <c r="D7983" s="12">
        <v>18961.814432989693</v>
      </c>
      <c r="E7983" s="27">
        <v>29</v>
      </c>
      <c r="F7983" s="26">
        <v>11</v>
      </c>
      <c r="G7983">
        <v>1948</v>
      </c>
      <c r="H7983" s="22">
        <f t="shared" si="776"/>
        <v>1.0871712123123634</v>
      </c>
      <c r="I7983" s="4">
        <f t="shared" si="775"/>
        <v>1.4941202015253152</v>
      </c>
      <c r="Q7983" s="14"/>
      <c r="S7983" s="29"/>
      <c r="T7983" s="7"/>
      <c r="V7983" s="7"/>
    </row>
    <row r="7984" spans="1:22" x14ac:dyDescent="0.3">
      <c r="A7984" s="14">
        <f t="shared" si="774"/>
        <v>653.88499999997362</v>
      </c>
      <c r="B7984" s="14">
        <v>209.6935</v>
      </c>
      <c r="C7984" s="14">
        <v>192.67740000000001</v>
      </c>
      <c r="D7984" s="12">
        <v>18958.9793814433</v>
      </c>
      <c r="E7984" s="27">
        <v>26</v>
      </c>
      <c r="F7984" s="26">
        <v>11</v>
      </c>
      <c r="G7984">
        <v>1948</v>
      </c>
      <c r="H7984" s="22">
        <f t="shared" si="776"/>
        <v>1.0883139382200506</v>
      </c>
      <c r="I7984" s="4">
        <f t="shared" si="775"/>
        <v>1.5256377214407963</v>
      </c>
      <c r="Q7984" s="14"/>
      <c r="S7984" s="29"/>
      <c r="T7984" s="7"/>
      <c r="V7984" s="7"/>
    </row>
    <row r="7985" spans="1:22" x14ac:dyDescent="0.3">
      <c r="A7985" s="14">
        <f t="shared" si="774"/>
        <v>653.96699999997361</v>
      </c>
      <c r="B7985" s="14">
        <v>208.3871</v>
      </c>
      <c r="C7985" s="14">
        <v>191.6129</v>
      </c>
      <c r="D7985" s="12">
        <v>18956.14432989691</v>
      </c>
      <c r="E7985" s="27">
        <v>24</v>
      </c>
      <c r="F7985" s="26">
        <v>11</v>
      </c>
      <c r="G7985">
        <v>1948</v>
      </c>
      <c r="H7985" s="22">
        <f t="shared" si="776"/>
        <v>1.0875421226858943</v>
      </c>
      <c r="I7985" s="4">
        <f t="shared" si="775"/>
        <v>1.5043502794521217</v>
      </c>
      <c r="Q7985" s="14"/>
      <c r="S7985" s="29"/>
      <c r="T7985" s="7"/>
      <c r="V7985" s="7"/>
    </row>
    <row r="7986" spans="1:22" x14ac:dyDescent="0.3">
      <c r="A7986" s="14">
        <f t="shared" si="774"/>
        <v>654.0489999999736</v>
      </c>
      <c r="B7986" s="14">
        <v>207.27420000000001</v>
      </c>
      <c r="C7986" s="14">
        <v>191.22579999999999</v>
      </c>
      <c r="D7986" s="12">
        <v>18953.309278350516</v>
      </c>
      <c r="E7986" s="27">
        <v>21</v>
      </c>
      <c r="F7986" s="26">
        <v>11</v>
      </c>
      <c r="G7986">
        <v>1948</v>
      </c>
      <c r="H7986" s="22">
        <f t="shared" si="776"/>
        <v>1.0839238219947309</v>
      </c>
      <c r="I7986" s="4">
        <f t="shared" si="775"/>
        <v>1.4045539386789052</v>
      </c>
      <c r="Q7986" s="14"/>
      <c r="S7986" s="29"/>
      <c r="T7986" s="7"/>
      <c r="V7986" s="7"/>
    </row>
    <row r="7987" spans="1:22" x14ac:dyDescent="0.3">
      <c r="A7987" s="14">
        <f t="shared" si="774"/>
        <v>654.1309999999736</v>
      </c>
      <c r="B7987" s="14">
        <v>206.4032</v>
      </c>
      <c r="C7987" s="14">
        <v>191.5</v>
      </c>
      <c r="D7987" s="12">
        <v>18950.474226804126</v>
      </c>
      <c r="E7987" s="27">
        <v>18</v>
      </c>
      <c r="F7987" s="26">
        <v>11</v>
      </c>
      <c r="G7987">
        <v>1948</v>
      </c>
      <c r="H7987" s="22">
        <f t="shared" si="776"/>
        <v>1.077823498694517</v>
      </c>
      <c r="I7987" s="4">
        <f t="shared" si="775"/>
        <v>1.236300939589658</v>
      </c>
      <c r="Q7987" s="14"/>
      <c r="S7987" s="29"/>
      <c r="T7987" s="7"/>
      <c r="V7987" s="7"/>
    </row>
    <row r="7988" spans="1:22" x14ac:dyDescent="0.3">
      <c r="A7988" s="14">
        <f t="shared" si="774"/>
        <v>654.21299999997359</v>
      </c>
      <c r="B7988" s="14">
        <v>205.0968</v>
      </c>
      <c r="C7988" s="14">
        <v>190.7903</v>
      </c>
      <c r="D7988" s="12">
        <v>18947.639175257733</v>
      </c>
      <c r="E7988" s="27">
        <v>15</v>
      </c>
      <c r="F7988" s="26">
        <v>11</v>
      </c>
      <c r="G7988">
        <v>1948</v>
      </c>
      <c r="H7988" s="22">
        <f t="shared" si="776"/>
        <v>1.0749854683387992</v>
      </c>
      <c r="I7988" s="4">
        <f t="shared" si="775"/>
        <v>1.1580252326547316</v>
      </c>
      <c r="Q7988" s="14"/>
      <c r="S7988" s="29"/>
      <c r="T7988" s="7"/>
      <c r="V7988" s="7"/>
    </row>
    <row r="7989" spans="1:22" x14ac:dyDescent="0.3">
      <c r="A7989" s="14">
        <f t="shared" si="774"/>
        <v>654.29499999997358</v>
      </c>
      <c r="B7989" s="14">
        <v>203.33869999999999</v>
      </c>
      <c r="C7989" s="14">
        <v>189.45160000000001</v>
      </c>
      <c r="D7989" s="12">
        <v>18944.804123711343</v>
      </c>
      <c r="E7989" s="27">
        <v>12</v>
      </c>
      <c r="F7989" s="26">
        <v>11</v>
      </c>
      <c r="G7989">
        <v>1948</v>
      </c>
      <c r="H7989" s="22">
        <f t="shared" si="776"/>
        <v>1.0733015714831649</v>
      </c>
      <c r="I7989" s="4">
        <f t="shared" si="775"/>
        <v>1.1115816784077805</v>
      </c>
      <c r="Q7989" s="14"/>
      <c r="S7989" s="29"/>
      <c r="T7989" s="7"/>
      <c r="V7989" s="7"/>
    </row>
    <row r="7990" spans="1:22" x14ac:dyDescent="0.3">
      <c r="A7990" s="14">
        <f t="shared" si="774"/>
        <v>654.37699999997358</v>
      </c>
      <c r="B7990" s="14">
        <v>201.98390000000001</v>
      </c>
      <c r="C7990" s="14">
        <v>188.4032</v>
      </c>
      <c r="D7990" s="12">
        <v>18941.969072164949</v>
      </c>
      <c r="E7990" s="27">
        <v>9</v>
      </c>
      <c r="F7990" s="26">
        <v>11</v>
      </c>
      <c r="G7990">
        <v>1948</v>
      </c>
      <c r="H7990" s="22">
        <f t="shared" si="776"/>
        <v>1.0720831705618588</v>
      </c>
      <c r="I7990" s="4">
        <f t="shared" si="775"/>
        <v>1.0779769661631584</v>
      </c>
      <c r="Q7990" s="14"/>
      <c r="S7990" s="29"/>
      <c r="T7990" s="7"/>
      <c r="V7990" s="7"/>
    </row>
    <row r="7991" spans="1:22" x14ac:dyDescent="0.3">
      <c r="A7991" s="14">
        <f t="shared" si="774"/>
        <v>654.45899999997357</v>
      </c>
      <c r="B7991" s="14">
        <v>201.3871</v>
      </c>
      <c r="C7991" s="14">
        <v>188.48390000000001</v>
      </c>
      <c r="D7991" s="12">
        <v>18939.13402061856</v>
      </c>
      <c r="E7991" s="27">
        <v>7</v>
      </c>
      <c r="F7991" s="26">
        <v>11</v>
      </c>
      <c r="G7991">
        <v>1948</v>
      </c>
      <c r="H7991" s="22">
        <f t="shared" si="776"/>
        <v>1.0684578364518136</v>
      </c>
      <c r="I7991" s="4">
        <f t="shared" si="775"/>
        <v>0.97798663668434926</v>
      </c>
      <c r="Q7991" s="14"/>
      <c r="S7991" s="29"/>
      <c r="T7991" s="7"/>
      <c r="V7991" s="7"/>
    </row>
    <row r="7992" spans="1:22" x14ac:dyDescent="0.3">
      <c r="A7992" s="14">
        <f t="shared" si="774"/>
        <v>654.54099999997356</v>
      </c>
      <c r="B7992" s="14">
        <v>200.0968</v>
      </c>
      <c r="C7992" s="14">
        <v>188.5</v>
      </c>
      <c r="D7992" s="12">
        <v>18936.298969072166</v>
      </c>
      <c r="E7992" s="27">
        <v>4</v>
      </c>
      <c r="F7992" s="26">
        <v>11</v>
      </c>
      <c r="G7992">
        <v>1948</v>
      </c>
      <c r="H7992" s="22">
        <f t="shared" si="776"/>
        <v>1.0615214854111406</v>
      </c>
      <c r="I7992" s="4">
        <f t="shared" si="775"/>
        <v>0.78667515893232087</v>
      </c>
      <c r="Q7992" s="14"/>
      <c r="S7992" s="29"/>
      <c r="T7992" s="7"/>
      <c r="V7992" s="7"/>
    </row>
    <row r="7993" spans="1:22" x14ac:dyDescent="0.3">
      <c r="A7993" s="14">
        <f t="shared" ref="A7993:A8056" si="777">A7992+0.082</f>
        <v>654.62299999997356</v>
      </c>
      <c r="B7993" s="14">
        <v>198.83869999999999</v>
      </c>
      <c r="C7993" s="14">
        <v>187.77420000000001</v>
      </c>
      <c r="D7993" s="12">
        <v>18933.463917525776</v>
      </c>
      <c r="E7993" s="27">
        <v>1</v>
      </c>
      <c r="F7993" s="26">
        <v>11</v>
      </c>
      <c r="G7993">
        <v>1948</v>
      </c>
      <c r="H7993" s="22">
        <f t="shared" si="776"/>
        <v>1.0589244954844701</v>
      </c>
      <c r="I7993" s="4">
        <f t="shared" si="775"/>
        <v>0.71504758736549168</v>
      </c>
      <c r="Q7993" s="14"/>
      <c r="S7993" s="29"/>
      <c r="T7993" s="7"/>
      <c r="V7993" s="7"/>
    </row>
    <row r="7994" spans="1:22" x14ac:dyDescent="0.3">
      <c r="A7994" s="14">
        <f t="shared" si="777"/>
        <v>654.70499999997355</v>
      </c>
      <c r="B7994" s="14">
        <v>197.66130000000001</v>
      </c>
      <c r="C7994" s="14">
        <v>187.1935</v>
      </c>
      <c r="D7994" s="12">
        <v>18930.628865979383</v>
      </c>
      <c r="E7994" s="27">
        <v>29</v>
      </c>
      <c r="F7994" s="26">
        <v>10</v>
      </c>
      <c r="G7994">
        <v>1948</v>
      </c>
      <c r="H7994" s="22">
        <f t="shared" si="776"/>
        <v>1.055919676698176</v>
      </c>
      <c r="I7994" s="4">
        <f t="shared" si="775"/>
        <v>0.63217168921498457</v>
      </c>
      <c r="Q7994" s="14"/>
      <c r="S7994" s="29"/>
      <c r="T7994" s="7"/>
      <c r="V7994" s="7"/>
    </row>
    <row r="7995" spans="1:22" x14ac:dyDescent="0.3">
      <c r="A7995" s="14">
        <f t="shared" si="777"/>
        <v>654.78699999997355</v>
      </c>
      <c r="B7995" s="14">
        <v>196.87100000000001</v>
      </c>
      <c r="C7995" s="14">
        <v>187.14519999999999</v>
      </c>
      <c r="D7995" s="12">
        <v>18927.793814432993</v>
      </c>
      <c r="E7995" s="27">
        <v>26</v>
      </c>
      <c r="F7995" s="26">
        <v>10</v>
      </c>
      <c r="G7995">
        <v>1948</v>
      </c>
      <c r="H7995" s="22">
        <f t="shared" si="776"/>
        <v>1.051969273056429</v>
      </c>
      <c r="I7995" s="4">
        <f t="shared" si="775"/>
        <v>0.52321561793369464</v>
      </c>
      <c r="Q7995" s="14"/>
      <c r="S7995" s="29"/>
      <c r="T7995" s="7"/>
      <c r="V7995" s="7"/>
    </row>
    <row r="7996" spans="1:22" x14ac:dyDescent="0.3">
      <c r="A7996" s="14">
        <f t="shared" si="777"/>
        <v>654.86899999997354</v>
      </c>
      <c r="B7996" s="14">
        <v>195.77420000000001</v>
      </c>
      <c r="C7996" s="14">
        <v>186.74189999999999</v>
      </c>
      <c r="D7996" s="12">
        <v>18924.958762886599</v>
      </c>
      <c r="E7996" s="27">
        <v>23</v>
      </c>
      <c r="F7996" s="26">
        <v>10</v>
      </c>
      <c r="G7996">
        <v>1948</v>
      </c>
      <c r="H7996" s="22">
        <f t="shared" si="776"/>
        <v>1.0483678274666801</v>
      </c>
      <c r="I7996" s="4">
        <f t="shared" si="775"/>
        <v>0.42388415766326348</v>
      </c>
      <c r="Q7996" s="14"/>
      <c r="S7996" s="29"/>
      <c r="T7996" s="7"/>
      <c r="V7996" s="7"/>
    </row>
    <row r="7997" spans="1:22" x14ac:dyDescent="0.3">
      <c r="A7997" s="14">
        <f t="shared" si="777"/>
        <v>654.95099999997353</v>
      </c>
      <c r="B7997" s="14">
        <v>194.35480000000001</v>
      </c>
      <c r="C7997" s="14">
        <v>185.8871</v>
      </c>
      <c r="D7997" s="12">
        <v>18922.123711340209</v>
      </c>
      <c r="E7997" s="27">
        <v>21</v>
      </c>
      <c r="F7997" s="26">
        <v>10</v>
      </c>
      <c r="G7997">
        <v>1948</v>
      </c>
      <c r="H7997" s="22">
        <f t="shared" si="776"/>
        <v>1.0455529189491901</v>
      </c>
      <c r="I7997" s="4">
        <f t="shared" si="775"/>
        <v>0.34624617408082775</v>
      </c>
      <c r="Q7997" s="14"/>
      <c r="S7997" s="29"/>
      <c r="T7997" s="7"/>
      <c r="V7997" s="7"/>
    </row>
    <row r="7998" spans="1:22" x14ac:dyDescent="0.3">
      <c r="A7998" s="14">
        <f t="shared" si="777"/>
        <v>655.03299999997353</v>
      </c>
      <c r="B7998" s="14">
        <v>193.0806</v>
      </c>
      <c r="C7998" s="14">
        <v>185.1935</v>
      </c>
      <c r="D7998" s="12">
        <v>18919.288659793816</v>
      </c>
      <c r="E7998" s="27">
        <v>18</v>
      </c>
      <c r="F7998" s="26">
        <v>10</v>
      </c>
      <c r="G7998">
        <v>1948</v>
      </c>
      <c r="H7998" s="22">
        <f t="shared" si="776"/>
        <v>1.0425884277795927</v>
      </c>
      <c r="I7998" s="4">
        <f t="shared" si="775"/>
        <v>0.26448255180840458</v>
      </c>
      <c r="Q7998" s="14"/>
      <c r="S7998" s="29"/>
      <c r="T7998" s="7"/>
      <c r="V7998" s="7"/>
    </row>
    <row r="7999" spans="1:22" x14ac:dyDescent="0.3">
      <c r="A7999" s="14">
        <f t="shared" si="777"/>
        <v>655.11499999997352</v>
      </c>
      <c r="B7999" s="14">
        <v>192.48390000000001</v>
      </c>
      <c r="C7999" s="14">
        <v>185.0968</v>
      </c>
      <c r="D7999" s="12">
        <v>18916.453608247426</v>
      </c>
      <c r="E7999" s="27">
        <v>15</v>
      </c>
      <c r="F7999" s="26">
        <v>10</v>
      </c>
      <c r="G7999">
        <v>1948</v>
      </c>
      <c r="H7999" s="22">
        <f t="shared" si="776"/>
        <v>1.0399093879526822</v>
      </c>
      <c r="I7999" s="4">
        <f t="shared" si="775"/>
        <v>0.19059196218319116</v>
      </c>
      <c r="Q7999" s="14"/>
      <c r="S7999" s="29"/>
      <c r="T7999" s="7"/>
      <c r="V7999" s="7"/>
    </row>
    <row r="8000" spans="1:22" x14ac:dyDescent="0.3">
      <c r="A8000" s="14">
        <f t="shared" si="777"/>
        <v>655.19699999997351</v>
      </c>
      <c r="B8000" s="14">
        <v>191.98390000000001</v>
      </c>
      <c r="C8000" s="14">
        <v>185.3065</v>
      </c>
      <c r="D8000" s="12">
        <v>18913.618556701033</v>
      </c>
      <c r="E8000" s="27">
        <v>12</v>
      </c>
      <c r="F8000" s="26">
        <v>10</v>
      </c>
      <c r="G8000">
        <v>1948</v>
      </c>
      <c r="H8000" s="22">
        <f t="shared" si="776"/>
        <v>1.0360343538947636</v>
      </c>
      <c r="I8000" s="4">
        <f t="shared" si="775"/>
        <v>8.3714659172888589E-2</v>
      </c>
      <c r="Q8000" s="14"/>
      <c r="S8000" s="29"/>
      <c r="T8000" s="7"/>
      <c r="V8000" s="7"/>
    </row>
    <row r="8001" spans="1:22" x14ac:dyDescent="0.3">
      <c r="A8001" s="14">
        <f t="shared" si="777"/>
        <v>655.27899999997351</v>
      </c>
      <c r="B8001" s="14">
        <v>191.67740000000001</v>
      </c>
      <c r="C8001" s="14">
        <v>184.75810000000001</v>
      </c>
      <c r="D8001" s="12">
        <v>18910.783505154643</v>
      </c>
      <c r="E8001" s="27">
        <v>9</v>
      </c>
      <c r="F8001" s="26">
        <v>10</v>
      </c>
      <c r="G8001">
        <v>1948</v>
      </c>
      <c r="H8001" s="22">
        <f t="shared" si="776"/>
        <v>1.0374505907995373</v>
      </c>
      <c r="I8001" s="4">
        <f t="shared" si="775"/>
        <v>0.12277588509851856</v>
      </c>
      <c r="Q8001" s="14"/>
      <c r="S8001" s="29"/>
      <c r="T8001" s="7"/>
      <c r="V8001" s="7"/>
    </row>
    <row r="8002" spans="1:22" x14ac:dyDescent="0.3">
      <c r="A8002" s="14">
        <f t="shared" si="777"/>
        <v>655.3609999999735</v>
      </c>
      <c r="B8002" s="14">
        <v>192.12899999999999</v>
      </c>
      <c r="C8002" s="14">
        <v>184.62899999999999</v>
      </c>
      <c r="D8002" s="12">
        <v>18907.948453608249</v>
      </c>
      <c r="E8002" s="27">
        <v>6</v>
      </c>
      <c r="F8002" s="26">
        <v>10</v>
      </c>
      <c r="G8002">
        <v>1948</v>
      </c>
      <c r="H8002" s="22">
        <f t="shared" si="776"/>
        <v>1.0406220041271956</v>
      </c>
      <c r="I8002" s="4">
        <f t="shared" si="775"/>
        <v>0.21024662680681711</v>
      </c>
      <c r="Q8002" s="14"/>
      <c r="S8002" s="29"/>
      <c r="T8002" s="7"/>
      <c r="V8002" s="7"/>
    </row>
    <row r="8003" spans="1:22" x14ac:dyDescent="0.3">
      <c r="A8003" s="14">
        <f t="shared" si="777"/>
        <v>655.44299999997349</v>
      </c>
      <c r="B8003" s="14">
        <v>193.4194</v>
      </c>
      <c r="C8003" s="14">
        <v>184.87100000000001</v>
      </c>
      <c r="D8003" s="12">
        <v>18905.113402061859</v>
      </c>
      <c r="E8003" s="27">
        <v>4</v>
      </c>
      <c r="F8003" s="26">
        <v>10</v>
      </c>
      <c r="G8003">
        <v>1948</v>
      </c>
      <c r="H8003" s="22">
        <f t="shared" si="776"/>
        <v>1.0462398104624304</v>
      </c>
      <c r="I8003" s="4">
        <f t="shared" si="775"/>
        <v>0.36519132689716782</v>
      </c>
      <c r="Q8003" s="14"/>
      <c r="S8003" s="29"/>
      <c r="T8003" s="7"/>
      <c r="V8003" s="7"/>
    </row>
    <row r="8004" spans="1:22" x14ac:dyDescent="0.3">
      <c r="A8004" s="14">
        <f t="shared" si="777"/>
        <v>655.52499999997349</v>
      </c>
      <c r="B8004" s="14">
        <v>195.06450000000001</v>
      </c>
      <c r="C8004" s="14">
        <v>185.83869999999999</v>
      </c>
      <c r="D8004" s="12">
        <v>18902.278350515466</v>
      </c>
      <c r="E8004" s="27">
        <v>1</v>
      </c>
      <c r="F8004" s="26">
        <v>10</v>
      </c>
      <c r="G8004">
        <v>1948</v>
      </c>
      <c r="H8004" s="22">
        <f t="shared" si="776"/>
        <v>1.0496441268691614</v>
      </c>
      <c r="I8004" s="4">
        <f t="shared" si="775"/>
        <v>0.4590857677477263</v>
      </c>
      <c r="Q8004" s="14"/>
      <c r="S8004" s="29"/>
      <c r="T8004" s="7"/>
      <c r="V8004" s="7"/>
    </row>
    <row r="8005" spans="1:22" x14ac:dyDescent="0.3">
      <c r="A8005" s="14">
        <f t="shared" si="777"/>
        <v>655.60699999997348</v>
      </c>
      <c r="B8005" s="14">
        <v>196.7097</v>
      </c>
      <c r="C8005" s="14">
        <v>186.98390000000001</v>
      </c>
      <c r="D8005" s="12">
        <v>18899.443298969072</v>
      </c>
      <c r="E8005" s="27">
        <v>28</v>
      </c>
      <c r="F8005" s="26">
        <v>9</v>
      </c>
      <c r="G8005">
        <v>1948</v>
      </c>
      <c r="H8005" s="22">
        <f t="shared" si="776"/>
        <v>1.0520141038880888</v>
      </c>
      <c r="I8005" s="4">
        <f t="shared" si="775"/>
        <v>0.52445209697049744</v>
      </c>
      <c r="Q8005" s="14"/>
      <c r="S8005" s="29"/>
      <c r="T8005" s="7"/>
      <c r="V8005" s="7"/>
    </row>
    <row r="8006" spans="1:22" x14ac:dyDescent="0.3">
      <c r="A8006" s="14">
        <f t="shared" si="777"/>
        <v>655.68899999997348</v>
      </c>
      <c r="B8006" s="14">
        <v>197.53229999999999</v>
      </c>
      <c r="C8006" s="14">
        <v>187.6129</v>
      </c>
      <c r="D8006" s="12">
        <v>18896.608247422682</v>
      </c>
      <c r="E8006" s="27">
        <v>25</v>
      </c>
      <c r="F8006" s="26">
        <v>9</v>
      </c>
      <c r="G8006">
        <v>1948</v>
      </c>
      <c r="H8006" s="22">
        <f t="shared" si="776"/>
        <v>1.052871630895317</v>
      </c>
      <c r="I8006" s="4">
        <f t="shared" ref="I8006:I8069" si="778">STANDARDIZE(H8006,H$2,H$3)</f>
        <v>0.5481035468471146</v>
      </c>
      <c r="Q8006" s="14"/>
      <c r="S8006" s="29"/>
      <c r="T8006" s="7"/>
      <c r="V8006" s="7"/>
    </row>
    <row r="8007" spans="1:22" x14ac:dyDescent="0.3">
      <c r="A8007" s="14">
        <f t="shared" si="777"/>
        <v>655.77099999997347</v>
      </c>
      <c r="B8007" s="14">
        <v>197.43549999999999</v>
      </c>
      <c r="C8007" s="14">
        <v>186.8065</v>
      </c>
      <c r="D8007" s="12">
        <v>18893.773195876289</v>
      </c>
      <c r="E8007" s="27">
        <v>22</v>
      </c>
      <c r="F8007" s="26">
        <v>9</v>
      </c>
      <c r="G8007">
        <v>1948</v>
      </c>
      <c r="H8007" s="22">
        <f t="shared" si="776"/>
        <v>1.0568984483944617</v>
      </c>
      <c r="I8007" s="4">
        <f t="shared" si="778"/>
        <v>0.65916718850564693</v>
      </c>
      <c r="Q8007" s="14"/>
      <c r="S8007" s="29"/>
      <c r="T8007" s="7"/>
      <c r="V8007" s="7"/>
    </row>
    <row r="8008" spans="1:22" x14ac:dyDescent="0.3">
      <c r="A8008" s="14">
        <f t="shared" si="777"/>
        <v>655.85299999997346</v>
      </c>
      <c r="B8008" s="14">
        <v>197.27420000000001</v>
      </c>
      <c r="C8008" s="14">
        <v>185.96770000000001</v>
      </c>
      <c r="D8008" s="12">
        <v>18890.938144329899</v>
      </c>
      <c r="E8008" s="27">
        <v>19</v>
      </c>
      <c r="F8008" s="26">
        <v>9</v>
      </c>
      <c r="G8008">
        <v>1948</v>
      </c>
      <c r="H8008" s="22">
        <f t="shared" si="776"/>
        <v>1.0607981923742671</v>
      </c>
      <c r="I8008" s="4">
        <f t="shared" si="778"/>
        <v>0.76672601579919186</v>
      </c>
      <c r="Q8008" s="14"/>
      <c r="S8008" s="29"/>
      <c r="T8008" s="7"/>
      <c r="V8008" s="7"/>
    </row>
    <row r="8009" spans="1:22" x14ac:dyDescent="0.3">
      <c r="A8009" s="14">
        <f t="shared" si="777"/>
        <v>655.93499999997346</v>
      </c>
      <c r="B8009" s="14">
        <v>196.83869999999999</v>
      </c>
      <c r="C8009" s="14">
        <v>185.1935</v>
      </c>
      <c r="D8009" s="12">
        <v>18888.103092783505</v>
      </c>
      <c r="E8009" s="27">
        <v>17</v>
      </c>
      <c r="F8009" s="26">
        <v>9</v>
      </c>
      <c r="G8009">
        <v>1948</v>
      </c>
      <c r="H8009" s="22">
        <f t="shared" ref="H8009:H8072" si="779">B8009/C8009</f>
        <v>1.0628812566315773</v>
      </c>
      <c r="I8009" s="4">
        <f t="shared" si="778"/>
        <v>0.82417900498351337</v>
      </c>
      <c r="Q8009" s="14"/>
      <c r="S8009" s="29"/>
      <c r="T8009" s="7"/>
      <c r="V8009" s="7"/>
    </row>
    <row r="8010" spans="1:22" x14ac:dyDescent="0.3">
      <c r="A8010" s="14">
        <f t="shared" si="777"/>
        <v>656.01699999997345</v>
      </c>
      <c r="B8010" s="14">
        <v>196.9194</v>
      </c>
      <c r="C8010" s="14">
        <v>184.9032</v>
      </c>
      <c r="D8010" s="12">
        <v>18885.268041237116</v>
      </c>
      <c r="E8010" s="27">
        <v>14</v>
      </c>
      <c r="F8010" s="26">
        <v>9</v>
      </c>
      <c r="G8010">
        <v>1948</v>
      </c>
      <c r="H8010" s="22">
        <f t="shared" si="779"/>
        <v>1.0649864361460484</v>
      </c>
      <c r="I8010" s="4">
        <f t="shared" si="778"/>
        <v>0.88224195501086433</v>
      </c>
      <c r="Q8010" s="14"/>
      <c r="S8010" s="29"/>
      <c r="T8010" s="7"/>
      <c r="V8010" s="7"/>
    </row>
    <row r="8011" spans="1:22" x14ac:dyDescent="0.3">
      <c r="A8011" s="14">
        <f t="shared" si="777"/>
        <v>656.09899999997344</v>
      </c>
      <c r="B8011" s="14">
        <v>197.2097</v>
      </c>
      <c r="C8011" s="14">
        <v>185.14519999999999</v>
      </c>
      <c r="D8011" s="12">
        <v>18882.432989690722</v>
      </c>
      <c r="E8011" s="27">
        <v>11</v>
      </c>
      <c r="F8011" s="26">
        <v>9</v>
      </c>
      <c r="G8011">
        <v>1948</v>
      </c>
      <c r="H8011" s="22">
        <f t="shared" si="779"/>
        <v>1.0651623698588999</v>
      </c>
      <c r="I8011" s="4">
        <f t="shared" si="778"/>
        <v>0.88709438223011294</v>
      </c>
      <c r="Q8011" s="14"/>
      <c r="S8011" s="29"/>
      <c r="T8011" s="7"/>
      <c r="V8011" s="7"/>
    </row>
    <row r="8012" spans="1:22" x14ac:dyDescent="0.3">
      <c r="A8012" s="14">
        <f t="shared" si="777"/>
        <v>656.18099999997344</v>
      </c>
      <c r="B8012" s="14">
        <v>197.64519999999999</v>
      </c>
      <c r="C8012" s="14">
        <v>185.62899999999999</v>
      </c>
      <c r="D8012" s="12">
        <v>18879.597938144332</v>
      </c>
      <c r="E8012" s="27">
        <v>8</v>
      </c>
      <c r="F8012" s="26">
        <v>9</v>
      </c>
      <c r="G8012">
        <v>1948</v>
      </c>
      <c r="H8012" s="22">
        <f t="shared" si="779"/>
        <v>1.064732342468041</v>
      </c>
      <c r="I8012" s="4">
        <f t="shared" si="778"/>
        <v>0.875233798021406</v>
      </c>
      <c r="Q8012" s="14"/>
      <c r="S8012" s="29"/>
      <c r="T8012" s="7"/>
      <c r="V8012" s="7"/>
    </row>
    <row r="8013" spans="1:22" x14ac:dyDescent="0.3">
      <c r="A8013" s="14">
        <f t="shared" si="777"/>
        <v>656.26299999997343</v>
      </c>
      <c r="B8013" s="14">
        <v>197.3871</v>
      </c>
      <c r="C8013" s="14">
        <v>185.53229999999999</v>
      </c>
      <c r="D8013" s="12">
        <v>18876.762886597939</v>
      </c>
      <c r="E8013" s="27">
        <v>5</v>
      </c>
      <c r="F8013" s="26">
        <v>9</v>
      </c>
      <c r="G8013">
        <v>1948</v>
      </c>
      <c r="H8013" s="22">
        <f t="shared" si="779"/>
        <v>1.0638961517751897</v>
      </c>
      <c r="I8013" s="4">
        <f t="shared" si="778"/>
        <v>0.85217082496917107</v>
      </c>
      <c r="Q8013" s="14"/>
      <c r="S8013" s="29"/>
      <c r="T8013" s="7"/>
      <c r="V8013" s="7"/>
    </row>
    <row r="8014" spans="1:22" x14ac:dyDescent="0.3">
      <c r="A8014" s="14">
        <f t="shared" si="777"/>
        <v>656.34499999997342</v>
      </c>
      <c r="B8014" s="14">
        <v>196.1935</v>
      </c>
      <c r="C8014" s="14">
        <v>184.48390000000001</v>
      </c>
      <c r="D8014" s="12">
        <v>18873.927835051549</v>
      </c>
      <c r="E8014" s="27">
        <v>2</v>
      </c>
      <c r="F8014" s="26">
        <v>9</v>
      </c>
      <c r="G8014">
        <v>1948</v>
      </c>
      <c r="H8014" s="22">
        <f t="shared" si="779"/>
        <v>1.063472205433645</v>
      </c>
      <c r="I8014" s="4">
        <f t="shared" si="778"/>
        <v>0.84047796216379866</v>
      </c>
      <c r="Q8014" s="14"/>
      <c r="S8014" s="29"/>
      <c r="T8014" s="7"/>
      <c r="V8014" s="7"/>
    </row>
    <row r="8015" spans="1:22" x14ac:dyDescent="0.3">
      <c r="A8015" s="14">
        <f t="shared" si="777"/>
        <v>656.42699999997342</v>
      </c>
      <c r="B8015" s="14">
        <v>195.45160000000001</v>
      </c>
      <c r="C8015" s="14">
        <v>183.83869999999999</v>
      </c>
      <c r="D8015" s="12">
        <v>18871.092783505155</v>
      </c>
      <c r="E8015" s="27">
        <v>31</v>
      </c>
      <c r="F8015" s="26">
        <v>8</v>
      </c>
      <c r="G8015">
        <v>1948</v>
      </c>
      <c r="H8015" s="22">
        <f t="shared" si="779"/>
        <v>1.0631689627918388</v>
      </c>
      <c r="I8015" s="4">
        <f t="shared" si="778"/>
        <v>0.83211422774765043</v>
      </c>
      <c r="Q8015" s="14"/>
      <c r="S8015" s="29"/>
      <c r="T8015" s="7"/>
      <c r="V8015" s="7"/>
    </row>
    <row r="8016" spans="1:22" x14ac:dyDescent="0.3">
      <c r="A8016" s="14">
        <f t="shared" si="777"/>
        <v>656.50899999997341</v>
      </c>
      <c r="B8016" s="14">
        <v>194.8065</v>
      </c>
      <c r="C8016" s="14">
        <v>183.83869999999999</v>
      </c>
      <c r="D8016" s="12">
        <v>18868.257731958765</v>
      </c>
      <c r="E8016" s="27">
        <v>28</v>
      </c>
      <c r="F8016" s="26">
        <v>8</v>
      </c>
      <c r="G8016">
        <v>1948</v>
      </c>
      <c r="H8016" s="22">
        <f t="shared" si="779"/>
        <v>1.0596599083870808</v>
      </c>
      <c r="I8016" s="4">
        <f t="shared" si="778"/>
        <v>0.73533100848004795</v>
      </c>
      <c r="Q8016" s="14"/>
      <c r="S8016" s="29"/>
      <c r="T8016" s="7"/>
      <c r="V8016" s="7"/>
    </row>
    <row r="8017" spans="1:22" x14ac:dyDescent="0.3">
      <c r="A8017" s="14">
        <f t="shared" si="777"/>
        <v>656.59099999997341</v>
      </c>
      <c r="B8017" s="14">
        <v>194.77420000000001</v>
      </c>
      <c r="C8017" s="14">
        <v>183.83869999999999</v>
      </c>
      <c r="D8017" s="12">
        <v>18865.422680412372</v>
      </c>
      <c r="E8017" s="27">
        <v>25</v>
      </c>
      <c r="F8017" s="26">
        <v>8</v>
      </c>
      <c r="G8017">
        <v>1948</v>
      </c>
      <c r="H8017" s="22">
        <f t="shared" si="779"/>
        <v>1.0594842108870439</v>
      </c>
      <c r="I8017" s="4">
        <f t="shared" si="778"/>
        <v>0.73048509624574864</v>
      </c>
      <c r="Q8017" s="14"/>
      <c r="S8017" s="29"/>
      <c r="T8017" s="7"/>
      <c r="V8017" s="7"/>
    </row>
    <row r="8018" spans="1:22" x14ac:dyDescent="0.3">
      <c r="A8018" s="14">
        <f t="shared" si="777"/>
        <v>656.6729999999734</v>
      </c>
      <c r="B8018" s="14">
        <v>194.1129</v>
      </c>
      <c r="C8018" s="14">
        <v>183.01609999999999</v>
      </c>
      <c r="D8018" s="12">
        <v>18862.587628865982</v>
      </c>
      <c r="E8018" s="27">
        <v>22</v>
      </c>
      <c r="F8018" s="26">
        <v>8</v>
      </c>
      <c r="G8018">
        <v>1948</v>
      </c>
      <c r="H8018" s="22">
        <f t="shared" si="779"/>
        <v>1.0606329169947344</v>
      </c>
      <c r="I8018" s="4">
        <f t="shared" si="778"/>
        <v>0.76216755604001551</v>
      </c>
      <c r="Q8018" s="14"/>
      <c r="S8018" s="29"/>
      <c r="T8018" s="7"/>
      <c r="V8018" s="7"/>
    </row>
    <row r="8019" spans="1:22" x14ac:dyDescent="0.3">
      <c r="A8019" s="14">
        <f t="shared" si="777"/>
        <v>656.75499999997339</v>
      </c>
      <c r="B8019" s="14">
        <v>193.22579999999999</v>
      </c>
      <c r="C8019" s="14">
        <v>182.03229999999999</v>
      </c>
      <c r="D8019" s="12">
        <v>18859.752577319588</v>
      </c>
      <c r="E8019" s="27">
        <v>19</v>
      </c>
      <c r="F8019" s="26">
        <v>8</v>
      </c>
      <c r="G8019">
        <v>1948</v>
      </c>
      <c r="H8019" s="22">
        <f t="shared" si="779"/>
        <v>1.0614918341415231</v>
      </c>
      <c r="I8019" s="4">
        <f t="shared" si="778"/>
        <v>0.78585734735178425</v>
      </c>
      <c r="Q8019" s="14"/>
      <c r="S8019" s="29"/>
      <c r="T8019" s="7"/>
      <c r="V8019" s="7"/>
    </row>
    <row r="8020" spans="1:22" x14ac:dyDescent="0.3">
      <c r="A8020" s="14">
        <f t="shared" si="777"/>
        <v>656.83699999997339</v>
      </c>
      <c r="B8020" s="14">
        <v>194.04839999999999</v>
      </c>
      <c r="C8020" s="14">
        <v>182.45160000000001</v>
      </c>
      <c r="D8020" s="12">
        <v>18856.917525773199</v>
      </c>
      <c r="E8020" s="27">
        <v>16</v>
      </c>
      <c r="F8020" s="26">
        <v>8</v>
      </c>
      <c r="G8020">
        <v>1948</v>
      </c>
      <c r="H8020" s="22">
        <f t="shared" si="779"/>
        <v>1.0635609663055845</v>
      </c>
      <c r="I8020" s="4">
        <f t="shared" si="778"/>
        <v>0.84292607551298482</v>
      </c>
      <c r="Q8020" s="14"/>
      <c r="S8020" s="29"/>
      <c r="T8020" s="7"/>
      <c r="V8020" s="7"/>
    </row>
    <row r="8021" spans="1:22" x14ac:dyDescent="0.3">
      <c r="A8021" s="14">
        <f t="shared" si="777"/>
        <v>656.91899999997338</v>
      </c>
      <c r="B8021" s="14">
        <v>195.6129</v>
      </c>
      <c r="C8021" s="14">
        <v>183.82259999999999</v>
      </c>
      <c r="D8021" s="12">
        <v>18854.082474226805</v>
      </c>
      <c r="E8021" s="27">
        <v>14</v>
      </c>
      <c r="F8021" s="26">
        <v>8</v>
      </c>
      <c r="G8021">
        <v>1948</v>
      </c>
      <c r="H8021" s="22">
        <f t="shared" si="779"/>
        <v>1.0641395562895966</v>
      </c>
      <c r="I8021" s="4">
        <f t="shared" si="778"/>
        <v>0.85888416416864899</v>
      </c>
      <c r="Q8021" s="14"/>
      <c r="S8021" s="29"/>
      <c r="T8021" s="7"/>
      <c r="V8021" s="7"/>
    </row>
    <row r="8022" spans="1:22" x14ac:dyDescent="0.3">
      <c r="A8022" s="14">
        <f t="shared" si="777"/>
        <v>657.00099999997337</v>
      </c>
      <c r="B8022" s="14">
        <v>196.66130000000001</v>
      </c>
      <c r="C8022" s="14">
        <v>184.5968</v>
      </c>
      <c r="D8022" s="12">
        <v>18851.247422680415</v>
      </c>
      <c r="E8022" s="27">
        <v>11</v>
      </c>
      <c r="F8022" s="26">
        <v>8</v>
      </c>
      <c r="G8022">
        <v>1948</v>
      </c>
      <c r="H8022" s="22">
        <f t="shared" si="779"/>
        <v>1.0653559541660527</v>
      </c>
      <c r="I8022" s="4">
        <f t="shared" si="778"/>
        <v>0.89243363043912605</v>
      </c>
      <c r="Q8022" s="14"/>
      <c r="S8022" s="29"/>
      <c r="T8022" s="7"/>
      <c r="V8022" s="7"/>
    </row>
    <row r="8023" spans="1:22" x14ac:dyDescent="0.3">
      <c r="A8023" s="14">
        <f t="shared" si="777"/>
        <v>657.08299999997337</v>
      </c>
      <c r="B8023" s="14">
        <v>197.51609999999999</v>
      </c>
      <c r="C8023" s="14">
        <v>185.2097</v>
      </c>
      <c r="D8023" s="12">
        <v>18848.412371134022</v>
      </c>
      <c r="E8023" s="27">
        <v>8</v>
      </c>
      <c r="F8023" s="26">
        <v>8</v>
      </c>
      <c r="G8023">
        <v>1948</v>
      </c>
      <c r="H8023" s="22">
        <f t="shared" si="779"/>
        <v>1.0664457639097735</v>
      </c>
      <c r="I8023" s="4">
        <f t="shared" si="778"/>
        <v>0.92249166979112041</v>
      </c>
      <c r="Q8023" s="14"/>
      <c r="S8023" s="29"/>
      <c r="T8023" s="7"/>
      <c r="V8023" s="7"/>
    </row>
    <row r="8024" spans="1:22" x14ac:dyDescent="0.3">
      <c r="A8024" s="14">
        <f t="shared" si="777"/>
        <v>657.16499999997336</v>
      </c>
      <c r="B8024" s="14">
        <v>198.5968</v>
      </c>
      <c r="C8024" s="14">
        <v>186.3065</v>
      </c>
      <c r="D8024" s="12">
        <v>18845.577319587632</v>
      </c>
      <c r="E8024" s="27">
        <v>5</v>
      </c>
      <c r="F8024" s="26">
        <v>8</v>
      </c>
      <c r="G8024">
        <v>1948</v>
      </c>
      <c r="H8024" s="22">
        <f t="shared" si="779"/>
        <v>1.0659681760969155</v>
      </c>
      <c r="I8024" s="4">
        <f t="shared" si="778"/>
        <v>0.90931932172245078</v>
      </c>
      <c r="Q8024" s="14"/>
      <c r="S8024" s="29"/>
      <c r="T8024" s="7"/>
      <c r="V8024" s="7"/>
    </row>
    <row r="8025" spans="1:22" x14ac:dyDescent="0.3">
      <c r="A8025" s="14">
        <f t="shared" si="777"/>
        <v>657.24699999997335</v>
      </c>
      <c r="B8025" s="14">
        <v>199.06450000000001</v>
      </c>
      <c r="C8025" s="14">
        <v>186.62899999999999</v>
      </c>
      <c r="D8025" s="12">
        <v>18842.742268041238</v>
      </c>
      <c r="E8025" s="27">
        <v>2</v>
      </c>
      <c r="F8025" s="26">
        <v>8</v>
      </c>
      <c r="G8025">
        <v>1948</v>
      </c>
      <c r="H8025" s="22">
        <f t="shared" si="779"/>
        <v>1.0666321954251483</v>
      </c>
      <c r="I8025" s="4">
        <f t="shared" si="778"/>
        <v>0.92763363687103906</v>
      </c>
      <c r="Q8025" s="14"/>
      <c r="S8025" s="29"/>
      <c r="T8025" s="7"/>
      <c r="V8025" s="7"/>
    </row>
    <row r="8026" spans="1:22" x14ac:dyDescent="0.3">
      <c r="A8026" s="14">
        <f t="shared" si="777"/>
        <v>657.32899999997335</v>
      </c>
      <c r="B8026" s="14">
        <v>198.93549999999999</v>
      </c>
      <c r="C8026" s="14">
        <v>186.48390000000001</v>
      </c>
      <c r="D8026" s="12">
        <v>18839.907216494848</v>
      </c>
      <c r="E8026" s="27">
        <v>30</v>
      </c>
      <c r="F8026" s="26">
        <v>7</v>
      </c>
      <c r="G8026">
        <v>1948</v>
      </c>
      <c r="H8026" s="22">
        <f t="shared" si="779"/>
        <v>1.0667703753514377</v>
      </c>
      <c r="I8026" s="4">
        <f t="shared" si="778"/>
        <v>0.9314447770136125</v>
      </c>
      <c r="Q8026" s="14"/>
      <c r="S8026" s="29"/>
      <c r="T8026" s="7"/>
      <c r="V8026" s="7"/>
    </row>
    <row r="8027" spans="1:22" x14ac:dyDescent="0.3">
      <c r="A8027" s="14">
        <f t="shared" si="777"/>
        <v>657.41099999997334</v>
      </c>
      <c r="B8027" s="14">
        <v>198.48390000000001</v>
      </c>
      <c r="C8027" s="14">
        <v>186.24189999999999</v>
      </c>
      <c r="D8027" s="12">
        <v>18837.072164948455</v>
      </c>
      <c r="E8027" s="27">
        <v>28</v>
      </c>
      <c r="F8027" s="26">
        <v>7</v>
      </c>
      <c r="G8027">
        <v>1948</v>
      </c>
      <c r="H8027" s="22">
        <f t="shared" si="779"/>
        <v>1.0657317177283954</v>
      </c>
      <c r="I8027" s="4">
        <f t="shared" si="778"/>
        <v>0.90279756415234436</v>
      </c>
      <c r="Q8027" s="14"/>
      <c r="S8027" s="29"/>
      <c r="T8027" s="7"/>
      <c r="V8027" s="7"/>
    </row>
    <row r="8028" spans="1:22" x14ac:dyDescent="0.3">
      <c r="A8028" s="14">
        <f t="shared" si="777"/>
        <v>657.49299999997334</v>
      </c>
      <c r="B8028" s="14">
        <v>198.17740000000001</v>
      </c>
      <c r="C8028" s="14">
        <v>186.14519999999999</v>
      </c>
      <c r="D8028" s="12">
        <v>18834.237113402065</v>
      </c>
      <c r="E8028" s="27">
        <v>25</v>
      </c>
      <c r="F8028" s="26">
        <v>7</v>
      </c>
      <c r="G8028">
        <v>1948</v>
      </c>
      <c r="H8028" s="22">
        <f t="shared" si="779"/>
        <v>1.0646387873552474</v>
      </c>
      <c r="I8028" s="4">
        <f t="shared" si="778"/>
        <v>0.87265345472925471</v>
      </c>
      <c r="Q8028" s="14"/>
      <c r="S8028" s="29"/>
      <c r="T8028" s="7"/>
      <c r="V8028" s="7"/>
    </row>
    <row r="8029" spans="1:22" x14ac:dyDescent="0.3">
      <c r="A8029" s="14">
        <f t="shared" si="777"/>
        <v>657.57499999997333</v>
      </c>
      <c r="B8029" s="14">
        <v>197.64519999999999</v>
      </c>
      <c r="C8029" s="14">
        <v>185.87100000000001</v>
      </c>
      <c r="D8029" s="12">
        <v>18831.402061855671</v>
      </c>
      <c r="E8029" s="27">
        <v>22</v>
      </c>
      <c r="F8029" s="26">
        <v>7</v>
      </c>
      <c r="G8029">
        <v>1948</v>
      </c>
      <c r="H8029" s="22">
        <f t="shared" si="779"/>
        <v>1.0633460841120992</v>
      </c>
      <c r="I8029" s="4">
        <f t="shared" si="778"/>
        <v>0.836999410363367</v>
      </c>
      <c r="Q8029" s="14"/>
      <c r="S8029" s="29"/>
      <c r="T8029" s="7"/>
      <c r="V8029" s="7"/>
    </row>
    <row r="8030" spans="1:22" x14ac:dyDescent="0.3">
      <c r="A8030" s="14">
        <f t="shared" si="777"/>
        <v>657.65699999997332</v>
      </c>
      <c r="B8030" s="14">
        <v>197.4194</v>
      </c>
      <c r="C8030" s="14">
        <v>186.01609999999999</v>
      </c>
      <c r="D8030" s="12">
        <v>18828.567010309282</v>
      </c>
      <c r="E8030" s="27">
        <v>19</v>
      </c>
      <c r="F8030" s="26">
        <v>7</v>
      </c>
      <c r="G8030">
        <v>1948</v>
      </c>
      <c r="H8030" s="22">
        <f t="shared" si="779"/>
        <v>1.0613027582021126</v>
      </c>
      <c r="I8030" s="4">
        <f t="shared" si="778"/>
        <v>0.78064244442027519</v>
      </c>
      <c r="Q8030" s="14"/>
      <c r="S8030" s="29"/>
      <c r="T8030" s="7"/>
      <c r="V8030" s="7"/>
    </row>
    <row r="8031" spans="1:22" x14ac:dyDescent="0.3">
      <c r="A8031" s="14">
        <f t="shared" si="777"/>
        <v>657.73899999997332</v>
      </c>
      <c r="B8031" s="14">
        <v>197.0968</v>
      </c>
      <c r="C8031" s="14">
        <v>186.14519999999999</v>
      </c>
      <c r="D8031" s="12">
        <v>18825.731958762888</v>
      </c>
      <c r="E8031" s="27">
        <v>16</v>
      </c>
      <c r="F8031" s="26">
        <v>7</v>
      </c>
      <c r="G8031">
        <v>1948</v>
      </c>
      <c r="H8031" s="22">
        <f t="shared" si="779"/>
        <v>1.058833641694763</v>
      </c>
      <c r="I8031" s="4">
        <f t="shared" si="778"/>
        <v>0.71254174925748459</v>
      </c>
      <c r="Q8031" s="14"/>
      <c r="S8031" s="29"/>
      <c r="T8031" s="7"/>
      <c r="V8031" s="7"/>
    </row>
    <row r="8032" spans="1:22" x14ac:dyDescent="0.3">
      <c r="A8032" s="14">
        <f t="shared" si="777"/>
        <v>657.82099999997331</v>
      </c>
      <c r="B8032" s="14">
        <v>196.24189999999999</v>
      </c>
      <c r="C8032" s="14">
        <v>185.83869999999999</v>
      </c>
      <c r="D8032" s="12">
        <v>18822.896907216498</v>
      </c>
      <c r="E8032" s="27">
        <v>13</v>
      </c>
      <c r="F8032" s="26">
        <v>7</v>
      </c>
      <c r="G8032">
        <v>1948</v>
      </c>
      <c r="H8032" s="22">
        <f t="shared" si="779"/>
        <v>1.0559797286571635</v>
      </c>
      <c r="I8032" s="4">
        <f t="shared" si="778"/>
        <v>0.63382798212006353</v>
      </c>
      <c r="Q8032" s="14"/>
      <c r="S8032" s="29"/>
      <c r="T8032" s="7"/>
      <c r="V8032" s="7"/>
    </row>
    <row r="8033" spans="1:22" x14ac:dyDescent="0.3">
      <c r="A8033" s="14">
        <f t="shared" si="777"/>
        <v>657.9029999999733</v>
      </c>
      <c r="B8033" s="14">
        <v>195.33869999999999</v>
      </c>
      <c r="C8033" s="14">
        <v>185.6129</v>
      </c>
      <c r="D8033" s="12">
        <v>18820.061855670105</v>
      </c>
      <c r="E8033" s="27">
        <v>11</v>
      </c>
      <c r="F8033" s="26">
        <v>7</v>
      </c>
      <c r="G8033">
        <v>1948</v>
      </c>
      <c r="H8033" s="22">
        <f t="shared" si="779"/>
        <v>1.0523982977476243</v>
      </c>
      <c r="I8033" s="4">
        <f t="shared" si="778"/>
        <v>0.53504854668591662</v>
      </c>
      <c r="Q8033" s="14"/>
      <c r="S8033" s="29"/>
      <c r="T8033" s="7"/>
      <c r="V8033" s="7"/>
    </row>
    <row r="8034" spans="1:22" x14ac:dyDescent="0.3">
      <c r="A8034" s="14">
        <f t="shared" si="777"/>
        <v>657.9849999999733</v>
      </c>
      <c r="B8034" s="14">
        <v>194.7097</v>
      </c>
      <c r="C8034" s="14">
        <v>185.93549999999999</v>
      </c>
      <c r="D8034" s="12">
        <v>18817.226804123715</v>
      </c>
      <c r="E8034" s="27">
        <v>8</v>
      </c>
      <c r="F8034" s="26">
        <v>7</v>
      </c>
      <c r="G8034">
        <v>1948</v>
      </c>
      <c r="H8034" s="22">
        <f t="shared" si="779"/>
        <v>1.0471894823742642</v>
      </c>
      <c r="I8034" s="4">
        <f t="shared" si="778"/>
        <v>0.39138422511803017</v>
      </c>
      <c r="Q8034" s="14"/>
      <c r="S8034" s="29"/>
      <c r="T8034" s="7"/>
      <c r="V8034" s="7"/>
    </row>
    <row r="8035" spans="1:22" x14ac:dyDescent="0.3">
      <c r="A8035" s="14">
        <f t="shared" si="777"/>
        <v>658.06699999997329</v>
      </c>
      <c r="B8035" s="14">
        <v>194.04839999999999</v>
      </c>
      <c r="C8035" s="14">
        <v>186.27420000000001</v>
      </c>
      <c r="D8035" s="12">
        <v>18814.391752577321</v>
      </c>
      <c r="E8035" s="27">
        <v>5</v>
      </c>
      <c r="F8035" s="26">
        <v>7</v>
      </c>
      <c r="G8035">
        <v>1948</v>
      </c>
      <c r="H8035" s="22">
        <f t="shared" si="779"/>
        <v>1.041735248359676</v>
      </c>
      <c r="I8035" s="4">
        <f t="shared" si="778"/>
        <v>0.2409510127247016</v>
      </c>
      <c r="Q8035" s="14"/>
      <c r="S8035" s="29"/>
      <c r="T8035" s="7"/>
      <c r="V8035" s="7"/>
    </row>
    <row r="8036" spans="1:22" x14ac:dyDescent="0.3">
      <c r="A8036" s="14">
        <f t="shared" si="777"/>
        <v>658.14899999997328</v>
      </c>
      <c r="B8036" s="14">
        <v>192.98390000000001</v>
      </c>
      <c r="C8036" s="14">
        <v>185.8065</v>
      </c>
      <c r="D8036" s="12">
        <v>18811.556701030931</v>
      </c>
      <c r="E8036" s="27">
        <v>2</v>
      </c>
      <c r="F8036" s="26">
        <v>7</v>
      </c>
      <c r="G8036">
        <v>1948</v>
      </c>
      <c r="H8036" s="22">
        <f t="shared" si="779"/>
        <v>1.0386283579960873</v>
      </c>
      <c r="I8036" s="4">
        <f t="shared" si="778"/>
        <v>0.15525987869956778</v>
      </c>
      <c r="Q8036" s="14"/>
      <c r="S8036" s="29"/>
      <c r="T8036" s="7"/>
      <c r="V8036" s="7"/>
    </row>
    <row r="8037" spans="1:22" x14ac:dyDescent="0.3">
      <c r="A8037" s="14">
        <f t="shared" si="777"/>
        <v>658.23099999997328</v>
      </c>
      <c r="B8037" s="14">
        <v>192.25810000000001</v>
      </c>
      <c r="C8037" s="14">
        <v>185.35480000000001</v>
      </c>
      <c r="D8037" s="12">
        <v>18808.721649484538</v>
      </c>
      <c r="E8037" s="27">
        <v>29</v>
      </c>
      <c r="F8037" s="26">
        <v>6</v>
      </c>
      <c r="G8037">
        <v>1948</v>
      </c>
      <c r="H8037" s="22">
        <f t="shared" si="779"/>
        <v>1.037243707743204</v>
      </c>
      <c r="I8037" s="4">
        <f t="shared" si="778"/>
        <v>0.1170698441272786</v>
      </c>
      <c r="Q8037" s="14"/>
      <c r="S8037" s="29"/>
      <c r="T8037" s="7"/>
      <c r="V8037" s="7"/>
    </row>
    <row r="8038" spans="1:22" x14ac:dyDescent="0.3">
      <c r="A8038" s="14">
        <f t="shared" si="777"/>
        <v>658.31299999997327</v>
      </c>
      <c r="B8038" s="14">
        <v>192.5806</v>
      </c>
      <c r="C8038" s="14">
        <v>185.7903</v>
      </c>
      <c r="D8038" s="12">
        <v>18805.886597938144</v>
      </c>
      <c r="E8038" s="27">
        <v>26</v>
      </c>
      <c r="F8038" s="26">
        <v>6</v>
      </c>
      <c r="G8038">
        <v>1948</v>
      </c>
      <c r="H8038" s="22">
        <f t="shared" si="779"/>
        <v>1.0365481943890504</v>
      </c>
      <c r="I8038" s="4">
        <f t="shared" si="778"/>
        <v>9.7886892341944892E-2</v>
      </c>
      <c r="Q8038" s="14"/>
      <c r="S8038" s="29"/>
      <c r="T8038" s="7"/>
      <c r="V8038" s="7"/>
    </row>
    <row r="8039" spans="1:22" x14ac:dyDescent="0.3">
      <c r="A8039" s="14">
        <f t="shared" si="777"/>
        <v>658.39499999997327</v>
      </c>
      <c r="B8039" s="14">
        <v>194.3065</v>
      </c>
      <c r="C8039" s="14">
        <v>187.1935</v>
      </c>
      <c r="D8039" s="12">
        <v>18803.051546391755</v>
      </c>
      <c r="E8039" s="27">
        <v>24</v>
      </c>
      <c r="F8039" s="26">
        <v>6</v>
      </c>
      <c r="G8039">
        <v>1948</v>
      </c>
      <c r="H8039" s="22">
        <f t="shared" si="779"/>
        <v>1.0379981142507619</v>
      </c>
      <c r="I8039" s="4">
        <f t="shared" si="778"/>
        <v>0.13787712780429681</v>
      </c>
      <c r="Q8039" s="14"/>
      <c r="S8039" s="29"/>
      <c r="T8039" s="7"/>
      <c r="V8039" s="7"/>
    </row>
    <row r="8040" spans="1:22" x14ac:dyDescent="0.3">
      <c r="A8040" s="14">
        <f t="shared" si="777"/>
        <v>658.47699999997326</v>
      </c>
      <c r="B8040" s="14">
        <v>195.22579999999999</v>
      </c>
      <c r="C8040" s="14">
        <v>187.67740000000001</v>
      </c>
      <c r="D8040" s="12">
        <v>18800.216494845361</v>
      </c>
      <c r="E8040" s="27">
        <v>21</v>
      </c>
      <c r="F8040" s="26">
        <v>6</v>
      </c>
      <c r="G8040">
        <v>1948</v>
      </c>
      <c r="H8040" s="22">
        <f t="shared" si="779"/>
        <v>1.0402200797751886</v>
      </c>
      <c r="I8040" s="4">
        <f t="shared" si="778"/>
        <v>0.19916115243043217</v>
      </c>
      <c r="Q8040" s="14"/>
      <c r="S8040" s="29"/>
      <c r="T8040" s="7"/>
      <c r="V8040" s="7"/>
    </row>
    <row r="8041" spans="1:22" x14ac:dyDescent="0.3">
      <c r="A8041" s="14">
        <f t="shared" si="777"/>
        <v>658.55899999997325</v>
      </c>
      <c r="B8041" s="14">
        <v>194.5968</v>
      </c>
      <c r="C8041" s="14">
        <v>187.8065</v>
      </c>
      <c r="D8041" s="12">
        <v>18797.381443298971</v>
      </c>
      <c r="E8041" s="27">
        <v>18</v>
      </c>
      <c r="F8041" s="26">
        <v>6</v>
      </c>
      <c r="G8041">
        <v>1948</v>
      </c>
      <c r="H8041" s="22">
        <f t="shared" si="779"/>
        <v>1.0361558306022423</v>
      </c>
      <c r="I8041" s="4">
        <f t="shared" si="778"/>
        <v>8.7065107886328361E-2</v>
      </c>
      <c r="Q8041" s="14"/>
      <c r="S8041" s="29"/>
      <c r="T8041" s="7"/>
      <c r="V8041" s="7"/>
    </row>
    <row r="8042" spans="1:22" x14ac:dyDescent="0.3">
      <c r="A8042" s="14">
        <f t="shared" si="777"/>
        <v>658.64099999997325</v>
      </c>
      <c r="B8042" s="14">
        <v>193.32259999999999</v>
      </c>
      <c r="C8042" s="14">
        <v>186.83869999999999</v>
      </c>
      <c r="D8042" s="12">
        <v>18794.546391752578</v>
      </c>
      <c r="E8042" s="27">
        <v>15</v>
      </c>
      <c r="F8042" s="26">
        <v>6</v>
      </c>
      <c r="G8042">
        <v>1948</v>
      </c>
      <c r="H8042" s="22">
        <f t="shared" si="779"/>
        <v>1.0347031958582458</v>
      </c>
      <c r="I8042" s="4">
        <f t="shared" si="778"/>
        <v>4.6999993263620067E-2</v>
      </c>
      <c r="Q8042" s="14"/>
      <c r="S8042" s="29"/>
      <c r="T8042" s="7"/>
      <c r="V8042" s="7"/>
    </row>
    <row r="8043" spans="1:22" x14ac:dyDescent="0.3">
      <c r="A8043" s="14">
        <f t="shared" si="777"/>
        <v>658.72299999997324</v>
      </c>
      <c r="B8043" s="14">
        <v>191.8871</v>
      </c>
      <c r="C8043" s="14">
        <v>185.77420000000001</v>
      </c>
      <c r="D8043" s="12">
        <v>18791.711340206188</v>
      </c>
      <c r="E8043" s="27">
        <v>12</v>
      </c>
      <c r="F8043" s="26">
        <v>6</v>
      </c>
      <c r="G8043">
        <v>1948</v>
      </c>
      <c r="H8043" s="22">
        <f t="shared" si="779"/>
        <v>1.0329049997254731</v>
      </c>
      <c r="I8043" s="4">
        <f t="shared" si="778"/>
        <v>-2.5960490115615599E-3</v>
      </c>
      <c r="Q8043" s="14"/>
      <c r="S8043" s="29"/>
      <c r="T8043" s="7"/>
      <c r="V8043" s="7"/>
    </row>
    <row r="8044" spans="1:22" x14ac:dyDescent="0.3">
      <c r="A8044" s="14">
        <f t="shared" si="777"/>
        <v>658.80499999997323</v>
      </c>
      <c r="B8044" s="14">
        <v>191.9032</v>
      </c>
      <c r="C8044" s="14">
        <v>186.1129</v>
      </c>
      <c r="D8044" s="12">
        <v>18788.876288659794</v>
      </c>
      <c r="E8044" s="27">
        <v>9</v>
      </c>
      <c r="F8044" s="26">
        <v>6</v>
      </c>
      <c r="G8044">
        <v>1948</v>
      </c>
      <c r="H8044" s="22">
        <f t="shared" si="779"/>
        <v>1.0311117606571065</v>
      </c>
      <c r="I8044" s="4">
        <f t="shared" si="778"/>
        <v>-5.2055370507867495E-2</v>
      </c>
      <c r="Q8044" s="14"/>
      <c r="S8044" s="29"/>
      <c r="T8044" s="7"/>
      <c r="V8044" s="7"/>
    </row>
    <row r="8045" spans="1:22" x14ac:dyDescent="0.3">
      <c r="A8045" s="14">
        <f t="shared" si="777"/>
        <v>658.88699999997323</v>
      </c>
      <c r="B8045" s="14">
        <v>192.72579999999999</v>
      </c>
      <c r="C8045" s="14">
        <v>187.27420000000001</v>
      </c>
      <c r="D8045" s="12">
        <v>18786.041237113404</v>
      </c>
      <c r="E8045" s="27">
        <v>7</v>
      </c>
      <c r="F8045" s="26">
        <v>6</v>
      </c>
      <c r="G8045">
        <v>1948</v>
      </c>
      <c r="H8045" s="22">
        <f t="shared" si="779"/>
        <v>1.0291102565115748</v>
      </c>
      <c r="I8045" s="4">
        <f t="shared" si="778"/>
        <v>-0.10725885048792978</v>
      </c>
      <c r="Q8045" s="14"/>
      <c r="S8045" s="29"/>
      <c r="T8045" s="7"/>
      <c r="V8045" s="7"/>
    </row>
    <row r="8046" spans="1:22" x14ac:dyDescent="0.3">
      <c r="A8046" s="14">
        <f t="shared" si="777"/>
        <v>658.96899999997322</v>
      </c>
      <c r="B8046" s="14">
        <v>192.48390000000001</v>
      </c>
      <c r="C8046" s="14">
        <v>187.35480000000001</v>
      </c>
      <c r="D8046" s="12">
        <v>18783.206185567011</v>
      </c>
      <c r="E8046" s="27">
        <v>4</v>
      </c>
      <c r="F8046" s="26">
        <v>6</v>
      </c>
      <c r="G8046">
        <v>1948</v>
      </c>
      <c r="H8046" s="22">
        <f t="shared" si="779"/>
        <v>1.0273764002843802</v>
      </c>
      <c r="I8046" s="4">
        <f t="shared" si="778"/>
        <v>-0.15508033401567045</v>
      </c>
      <c r="Q8046" s="14"/>
      <c r="S8046" s="29"/>
      <c r="T8046" s="7"/>
      <c r="V8046" s="7"/>
    </row>
    <row r="8047" spans="1:22" x14ac:dyDescent="0.3">
      <c r="A8047" s="14">
        <f t="shared" si="777"/>
        <v>659.05099999997321</v>
      </c>
      <c r="B8047" s="14">
        <v>191.37100000000001</v>
      </c>
      <c r="C8047" s="14">
        <v>186.53229999999999</v>
      </c>
      <c r="D8047" s="12">
        <v>18780.371134020621</v>
      </c>
      <c r="E8047" s="27">
        <v>1</v>
      </c>
      <c r="F8047" s="26">
        <v>6</v>
      </c>
      <c r="G8047">
        <v>1948</v>
      </c>
      <c r="H8047" s="22">
        <f t="shared" si="779"/>
        <v>1.025940279511913</v>
      </c>
      <c r="I8047" s="4">
        <f t="shared" si="778"/>
        <v>-0.19468997683795947</v>
      </c>
      <c r="Q8047" s="14"/>
      <c r="S8047" s="29"/>
      <c r="T8047" s="7"/>
      <c r="V8047" s="7"/>
    </row>
    <row r="8048" spans="1:22" x14ac:dyDescent="0.3">
      <c r="A8048" s="14">
        <f t="shared" si="777"/>
        <v>659.13299999997321</v>
      </c>
      <c r="B8048" s="14">
        <v>190.8065</v>
      </c>
      <c r="C8048" s="14">
        <v>186</v>
      </c>
      <c r="D8048" s="12">
        <v>18777.536082474227</v>
      </c>
      <c r="E8048" s="27">
        <v>29</v>
      </c>
      <c r="F8048" s="26">
        <v>5</v>
      </c>
      <c r="G8048">
        <v>1948</v>
      </c>
      <c r="H8048" s="22">
        <f t="shared" si="779"/>
        <v>1.0258413978494623</v>
      </c>
      <c r="I8048" s="4">
        <f t="shared" si="778"/>
        <v>-0.19741723168061459</v>
      </c>
      <c r="Q8048" s="14"/>
      <c r="S8048" s="29"/>
      <c r="T8048" s="7"/>
      <c r="V8048" s="7"/>
    </row>
    <row r="8049" spans="1:22" x14ac:dyDescent="0.3">
      <c r="A8049" s="14">
        <f t="shared" si="777"/>
        <v>659.2149999999732</v>
      </c>
      <c r="B8049" s="14">
        <v>191.06450000000001</v>
      </c>
      <c r="C8049" s="14">
        <v>186.3065</v>
      </c>
      <c r="D8049" s="12">
        <v>18774.701030927838</v>
      </c>
      <c r="E8049" s="27">
        <v>26</v>
      </c>
      <c r="F8049" s="26">
        <v>5</v>
      </c>
      <c r="G8049">
        <v>1948</v>
      </c>
      <c r="H8049" s="22">
        <f t="shared" si="779"/>
        <v>1.0255385614565247</v>
      </c>
      <c r="I8049" s="4">
        <f t="shared" si="778"/>
        <v>-0.20576976134790848</v>
      </c>
      <c r="Q8049" s="14"/>
      <c r="S8049" s="29"/>
      <c r="T8049" s="7"/>
      <c r="V8049" s="7"/>
    </row>
    <row r="8050" spans="1:22" x14ac:dyDescent="0.3">
      <c r="A8050" s="14">
        <f t="shared" si="777"/>
        <v>659.2969999999732</v>
      </c>
      <c r="B8050" s="14">
        <v>191.37100000000001</v>
      </c>
      <c r="C8050" s="14">
        <v>186.56450000000001</v>
      </c>
      <c r="D8050" s="12">
        <v>18771.865979381444</v>
      </c>
      <c r="E8050" s="27">
        <v>23</v>
      </c>
      <c r="F8050" s="26">
        <v>5</v>
      </c>
      <c r="G8050">
        <v>1948</v>
      </c>
      <c r="H8050" s="22">
        <f t="shared" si="779"/>
        <v>1.0257632078986088</v>
      </c>
      <c r="I8050" s="4">
        <f t="shared" si="778"/>
        <v>-0.19957378848626506</v>
      </c>
      <c r="Q8050" s="14"/>
      <c r="S8050" s="29"/>
      <c r="T8050" s="7"/>
      <c r="V8050" s="7"/>
    </row>
    <row r="8051" spans="1:22" x14ac:dyDescent="0.3">
      <c r="A8051" s="14">
        <f t="shared" si="777"/>
        <v>659.37899999997319</v>
      </c>
      <c r="B8051" s="14">
        <v>191.5806</v>
      </c>
      <c r="C8051" s="14">
        <v>186.66130000000001</v>
      </c>
      <c r="D8051" s="12">
        <v>18769.030927835054</v>
      </c>
      <c r="E8051" s="27">
        <v>21</v>
      </c>
      <c r="F8051" s="26">
        <v>5</v>
      </c>
      <c r="G8051">
        <v>1948</v>
      </c>
      <c r="H8051" s="22">
        <f t="shared" si="779"/>
        <v>1.0263541505389708</v>
      </c>
      <c r="I8051" s="4">
        <f t="shared" si="778"/>
        <v>-0.18327500125196364</v>
      </c>
      <c r="Q8051" s="14"/>
      <c r="S8051" s="29"/>
      <c r="T8051" s="7"/>
      <c r="V8051" s="7"/>
    </row>
    <row r="8052" spans="1:22" x14ac:dyDescent="0.3">
      <c r="A8052" s="14">
        <f t="shared" si="777"/>
        <v>659.46099999997318</v>
      </c>
      <c r="B8052" s="14">
        <v>191.74189999999999</v>
      </c>
      <c r="C8052" s="14">
        <v>186.75810000000001</v>
      </c>
      <c r="D8052" s="12">
        <v>18766.195876288661</v>
      </c>
      <c r="E8052" s="27">
        <v>18</v>
      </c>
      <c r="F8052" s="26">
        <v>5</v>
      </c>
      <c r="G8052">
        <v>1948</v>
      </c>
      <c r="H8052" s="22">
        <f t="shared" si="779"/>
        <v>1.0266858572666995</v>
      </c>
      <c r="I8052" s="4">
        <f t="shared" si="778"/>
        <v>-0.17412619896529347</v>
      </c>
      <c r="Q8052" s="14"/>
      <c r="S8052" s="29"/>
      <c r="T8052" s="7"/>
      <c r="V8052" s="7"/>
    </row>
    <row r="8053" spans="1:22" x14ac:dyDescent="0.3">
      <c r="A8053" s="14">
        <f t="shared" si="777"/>
        <v>659.54299999997318</v>
      </c>
      <c r="B8053" s="14">
        <v>192.64519999999999</v>
      </c>
      <c r="C8053" s="14">
        <v>187.5806</v>
      </c>
      <c r="D8053" s="12">
        <v>18763.360824742271</v>
      </c>
      <c r="E8053" s="27">
        <v>15</v>
      </c>
      <c r="F8053" s="26">
        <v>5</v>
      </c>
      <c r="G8053">
        <v>1948</v>
      </c>
      <c r="H8053" s="22">
        <f t="shared" si="779"/>
        <v>1.0269995937746226</v>
      </c>
      <c r="I8053" s="4">
        <f t="shared" si="778"/>
        <v>-0.16547303325848611</v>
      </c>
      <c r="Q8053" s="14"/>
      <c r="S8053" s="29"/>
      <c r="T8053" s="7"/>
      <c r="V8053" s="7"/>
    </row>
    <row r="8054" spans="1:22" x14ac:dyDescent="0.3">
      <c r="A8054" s="14">
        <f t="shared" si="777"/>
        <v>659.62499999997317</v>
      </c>
      <c r="B8054" s="14">
        <v>193.62899999999999</v>
      </c>
      <c r="C8054" s="14">
        <v>188.53229999999999</v>
      </c>
      <c r="D8054" s="12">
        <v>18760.525773195877</v>
      </c>
      <c r="E8054" s="27">
        <v>12</v>
      </c>
      <c r="F8054" s="26">
        <v>5</v>
      </c>
      <c r="G8054">
        <v>1948</v>
      </c>
      <c r="H8054" s="22">
        <f t="shared" si="779"/>
        <v>1.0270335640099866</v>
      </c>
      <c r="I8054" s="4">
        <f t="shared" si="778"/>
        <v>-0.16453610029633306</v>
      </c>
      <c r="Q8054" s="14"/>
      <c r="S8054" s="29"/>
      <c r="T8054" s="7"/>
      <c r="V8054" s="7"/>
    </row>
    <row r="8055" spans="1:22" x14ac:dyDescent="0.3">
      <c r="A8055" s="14">
        <f t="shared" si="777"/>
        <v>659.70699999997316</v>
      </c>
      <c r="B8055" s="14">
        <v>193.82259999999999</v>
      </c>
      <c r="C8055" s="14">
        <v>188.77420000000001</v>
      </c>
      <c r="D8055" s="12">
        <v>18757.690721649487</v>
      </c>
      <c r="E8055" s="27">
        <v>9</v>
      </c>
      <c r="F8055" s="26">
        <v>5</v>
      </c>
      <c r="G8055">
        <v>1948</v>
      </c>
      <c r="H8055" s="22">
        <f t="shared" si="779"/>
        <v>1.0267430612869766</v>
      </c>
      <c r="I8055" s="4">
        <f t="shared" si="778"/>
        <v>-0.17254845504945132</v>
      </c>
      <c r="Q8055" s="14"/>
      <c r="S8055" s="29"/>
      <c r="T8055" s="7"/>
      <c r="V8055" s="7"/>
    </row>
    <row r="8056" spans="1:22" x14ac:dyDescent="0.3">
      <c r="A8056" s="14">
        <f t="shared" si="777"/>
        <v>659.78899999997316</v>
      </c>
      <c r="B8056" s="14">
        <v>193.14519999999999</v>
      </c>
      <c r="C8056" s="14">
        <v>188.64519999999999</v>
      </c>
      <c r="D8056" s="12">
        <v>18754.855670103094</v>
      </c>
      <c r="E8056" s="27">
        <v>6</v>
      </c>
      <c r="F8056" s="26">
        <v>5</v>
      </c>
      <c r="G8056">
        <v>1948</v>
      </c>
      <c r="H8056" s="22">
        <f t="shared" si="779"/>
        <v>1.0238543042706627</v>
      </c>
      <c r="I8056" s="4">
        <f t="shared" si="778"/>
        <v>-0.25222325386181382</v>
      </c>
      <c r="Q8056" s="14"/>
      <c r="S8056" s="29"/>
      <c r="T8056" s="7"/>
      <c r="V8056" s="7"/>
    </row>
    <row r="8057" spans="1:22" x14ac:dyDescent="0.3">
      <c r="A8057" s="14">
        <f t="shared" ref="A8057:A8120" si="780">A8056+0.082</f>
        <v>659.87099999997315</v>
      </c>
      <c r="B8057" s="14">
        <v>192.35480000000001</v>
      </c>
      <c r="C8057" s="14">
        <v>187.77420000000001</v>
      </c>
      <c r="D8057" s="12">
        <v>18752.020618556704</v>
      </c>
      <c r="E8057" s="27">
        <v>4</v>
      </c>
      <c r="F8057" s="26">
        <v>5</v>
      </c>
      <c r="G8057">
        <v>1948</v>
      </c>
      <c r="H8057" s="22">
        <f t="shared" si="779"/>
        <v>1.0243941925994093</v>
      </c>
      <c r="I8057" s="4">
        <f t="shared" si="778"/>
        <v>-0.23733259544675636</v>
      </c>
      <c r="Q8057" s="14"/>
      <c r="S8057" s="29"/>
      <c r="T8057" s="7"/>
      <c r="V8057" s="7"/>
    </row>
    <row r="8058" spans="1:22" x14ac:dyDescent="0.3">
      <c r="A8058" s="14">
        <f t="shared" si="780"/>
        <v>659.95299999997314</v>
      </c>
      <c r="B8058" s="14">
        <v>191.0806</v>
      </c>
      <c r="C8058" s="14">
        <v>186.7903</v>
      </c>
      <c r="D8058" s="12">
        <v>18749.18556701031</v>
      </c>
      <c r="E8058" s="27">
        <v>1</v>
      </c>
      <c r="F8058" s="26">
        <v>5</v>
      </c>
      <c r="G8058">
        <v>1948</v>
      </c>
      <c r="H8058" s="22">
        <f t="shared" si="779"/>
        <v>1.0229685374454669</v>
      </c>
      <c r="I8058" s="4">
        <f t="shared" si="778"/>
        <v>-0.27665358607514584</v>
      </c>
      <c r="Q8058" s="14"/>
      <c r="S8058" s="29"/>
      <c r="T8058" s="7"/>
      <c r="V8058" s="7"/>
    </row>
    <row r="8059" spans="1:22" x14ac:dyDescent="0.3">
      <c r="A8059" s="14">
        <f t="shared" si="780"/>
        <v>660.03499999997314</v>
      </c>
      <c r="B8059" s="14">
        <v>190.54839999999999</v>
      </c>
      <c r="C8059" s="14">
        <v>186.48390000000001</v>
      </c>
      <c r="D8059" s="12">
        <v>18746.350515463921</v>
      </c>
      <c r="E8059" s="27">
        <v>28</v>
      </c>
      <c r="F8059" s="26">
        <v>4</v>
      </c>
      <c r="G8059">
        <v>1948</v>
      </c>
      <c r="H8059" s="22">
        <f t="shared" si="779"/>
        <v>1.0217954472209128</v>
      </c>
      <c r="I8059" s="4">
        <f t="shared" si="778"/>
        <v>-0.30900858412526411</v>
      </c>
      <c r="Q8059" s="14"/>
      <c r="S8059" s="29"/>
      <c r="T8059" s="7"/>
      <c r="V8059" s="7"/>
    </row>
    <row r="8060" spans="1:22" x14ac:dyDescent="0.3">
      <c r="A8060" s="14">
        <f t="shared" si="780"/>
        <v>660.11699999997313</v>
      </c>
      <c r="B8060" s="14">
        <v>190.77420000000001</v>
      </c>
      <c r="C8060" s="14">
        <v>186.93549999999999</v>
      </c>
      <c r="D8060" s="12">
        <v>18743.515463917527</v>
      </c>
      <c r="E8060" s="27">
        <v>25</v>
      </c>
      <c r="F8060" s="26">
        <v>4</v>
      </c>
      <c r="G8060">
        <v>1948</v>
      </c>
      <c r="H8060" s="22">
        <f t="shared" si="779"/>
        <v>1.0205348903766274</v>
      </c>
      <c r="I8060" s="4">
        <f t="shared" si="778"/>
        <v>-0.34377599875819936</v>
      </c>
      <c r="Q8060" s="14"/>
      <c r="S8060" s="29"/>
      <c r="T8060" s="7"/>
      <c r="V8060" s="7"/>
    </row>
    <row r="8061" spans="1:22" x14ac:dyDescent="0.3">
      <c r="A8061" s="14">
        <f t="shared" si="780"/>
        <v>660.19899999997313</v>
      </c>
      <c r="B8061" s="14">
        <v>191.06450000000001</v>
      </c>
      <c r="C8061" s="14">
        <v>187.37100000000001</v>
      </c>
      <c r="D8061" s="12">
        <v>18740.680412371137</v>
      </c>
      <c r="E8061" s="27">
        <v>22</v>
      </c>
      <c r="F8061" s="26">
        <v>4</v>
      </c>
      <c r="G8061">
        <v>1948</v>
      </c>
      <c r="H8061" s="22">
        <f t="shared" si="779"/>
        <v>1.0197122286799984</v>
      </c>
      <c r="I8061" s="4">
        <f t="shared" si="778"/>
        <v>-0.36646582860521926</v>
      </c>
      <c r="Q8061" s="14"/>
      <c r="S8061" s="29"/>
      <c r="T8061" s="7"/>
      <c r="V8061" s="7"/>
    </row>
    <row r="8062" spans="1:22" x14ac:dyDescent="0.3">
      <c r="A8062" s="14">
        <f t="shared" si="780"/>
        <v>660.28099999997312</v>
      </c>
      <c r="B8062" s="14">
        <v>191.0806</v>
      </c>
      <c r="C8062" s="14">
        <v>187.37100000000001</v>
      </c>
      <c r="D8062" s="12">
        <v>18737.845360824744</v>
      </c>
      <c r="E8062" s="27">
        <v>19</v>
      </c>
      <c r="F8062" s="26">
        <v>4</v>
      </c>
      <c r="G8062">
        <v>1948</v>
      </c>
      <c r="H8062" s="22">
        <f t="shared" si="779"/>
        <v>1.0197981544636043</v>
      </c>
      <c r="I8062" s="4">
        <f t="shared" si="778"/>
        <v>-0.36409590981906614</v>
      </c>
      <c r="Q8062" s="14"/>
      <c r="S8062" s="29"/>
      <c r="T8062" s="7"/>
      <c r="V8062" s="7"/>
    </row>
    <row r="8063" spans="1:22" x14ac:dyDescent="0.3">
      <c r="A8063" s="14">
        <f t="shared" si="780"/>
        <v>660.36299999997311</v>
      </c>
      <c r="B8063" s="14">
        <v>190.8065</v>
      </c>
      <c r="C8063" s="14">
        <v>187.24189999999999</v>
      </c>
      <c r="D8063" s="12">
        <v>18735.010309278354</v>
      </c>
      <c r="E8063" s="27">
        <v>17</v>
      </c>
      <c r="F8063" s="26">
        <v>4</v>
      </c>
      <c r="G8063">
        <v>1948</v>
      </c>
      <c r="H8063" s="22">
        <f t="shared" si="779"/>
        <v>1.0190374056234208</v>
      </c>
      <c r="I8063" s="4">
        <f t="shared" si="778"/>
        <v>-0.38507812135366687</v>
      </c>
      <c r="Q8063" s="14"/>
      <c r="S8063" s="29"/>
      <c r="T8063" s="7"/>
      <c r="V8063" s="7"/>
    </row>
    <row r="8064" spans="1:22" x14ac:dyDescent="0.3">
      <c r="A8064" s="14">
        <f t="shared" si="780"/>
        <v>660.44499999997311</v>
      </c>
      <c r="B8064" s="14">
        <v>191.1935</v>
      </c>
      <c r="C8064" s="14">
        <v>187.4194</v>
      </c>
      <c r="D8064" s="12">
        <v>18732.17525773196</v>
      </c>
      <c r="E8064" s="27">
        <v>14</v>
      </c>
      <c r="F8064" s="26">
        <v>4</v>
      </c>
      <c r="G8064">
        <v>1948</v>
      </c>
      <c r="H8064" s="22">
        <f t="shared" si="779"/>
        <v>1.0201371896399198</v>
      </c>
      <c r="I8064" s="4">
        <f t="shared" si="778"/>
        <v>-0.35474498161337004</v>
      </c>
      <c r="Q8064" s="14"/>
      <c r="S8064" s="29"/>
      <c r="T8064" s="7"/>
      <c r="V8064" s="7"/>
    </row>
    <row r="8065" spans="1:22" x14ac:dyDescent="0.3">
      <c r="A8065" s="14">
        <f t="shared" si="780"/>
        <v>660.5269999999731</v>
      </c>
      <c r="B8065" s="14">
        <v>191.32259999999999</v>
      </c>
      <c r="C8065" s="14">
        <v>187.54839999999999</v>
      </c>
      <c r="D8065" s="12">
        <v>18729.34020618557</v>
      </c>
      <c r="E8065" s="27">
        <v>11</v>
      </c>
      <c r="F8065" s="26">
        <v>4</v>
      </c>
      <c r="G8065">
        <v>1948</v>
      </c>
      <c r="H8065" s="22">
        <f t="shared" si="779"/>
        <v>1.0201238720245014</v>
      </c>
      <c r="I8065" s="4">
        <f t="shared" si="778"/>
        <v>-0.35511229472524936</v>
      </c>
      <c r="Q8065" s="14"/>
      <c r="S8065" s="29"/>
      <c r="T8065" s="7"/>
      <c r="V8065" s="7"/>
    </row>
    <row r="8066" spans="1:22" x14ac:dyDescent="0.3">
      <c r="A8066" s="14">
        <f t="shared" si="780"/>
        <v>660.60899999997309</v>
      </c>
      <c r="B8066" s="14">
        <v>189.95160000000001</v>
      </c>
      <c r="C8066" s="14">
        <v>186.66130000000001</v>
      </c>
      <c r="D8066" s="12">
        <v>18726.505154639177</v>
      </c>
      <c r="E8066" s="27">
        <v>8</v>
      </c>
      <c r="F8066" s="26">
        <v>4</v>
      </c>
      <c r="G8066">
        <v>1948</v>
      </c>
      <c r="H8066" s="22">
        <f t="shared" si="779"/>
        <v>1.0176271139223825</v>
      </c>
      <c r="I8066" s="4">
        <f t="shared" si="778"/>
        <v>-0.42397537263247309</v>
      </c>
      <c r="Q8066" s="14"/>
      <c r="S8066" s="29"/>
      <c r="T8066" s="7"/>
      <c r="V8066" s="7"/>
    </row>
    <row r="8067" spans="1:22" x14ac:dyDescent="0.3">
      <c r="A8067" s="14">
        <f t="shared" si="780"/>
        <v>660.69099999997309</v>
      </c>
      <c r="B8067" s="14">
        <v>188.7097</v>
      </c>
      <c r="C8067" s="14">
        <v>186.04839999999999</v>
      </c>
      <c r="D8067" s="12">
        <v>18723.670103092787</v>
      </c>
      <c r="E8067" s="27">
        <v>5</v>
      </c>
      <c r="F8067" s="26">
        <v>4</v>
      </c>
      <c r="G8067">
        <v>1948</v>
      </c>
      <c r="H8067" s="22">
        <f t="shared" si="779"/>
        <v>1.0143043423109257</v>
      </c>
      <c r="I8067" s="4">
        <f t="shared" si="778"/>
        <v>-0.51562072672323211</v>
      </c>
      <c r="Q8067" s="14"/>
      <c r="S8067" s="29"/>
      <c r="T8067" s="7"/>
      <c r="V8067" s="7"/>
    </row>
    <row r="8068" spans="1:22" x14ac:dyDescent="0.3">
      <c r="A8068" s="14">
        <f t="shared" si="780"/>
        <v>660.77299999997308</v>
      </c>
      <c r="B8068" s="14">
        <v>188.56450000000001</v>
      </c>
      <c r="C8068" s="14">
        <v>186.03229999999999</v>
      </c>
      <c r="D8068" s="12">
        <v>18720.835051546394</v>
      </c>
      <c r="E8068" s="27">
        <v>2</v>
      </c>
      <c r="F8068" s="26">
        <v>4</v>
      </c>
      <c r="G8068">
        <v>1948</v>
      </c>
      <c r="H8068" s="22">
        <f t="shared" si="779"/>
        <v>1.0136116147572223</v>
      </c>
      <c r="I8068" s="4">
        <f t="shared" si="778"/>
        <v>-0.53472684335450493</v>
      </c>
      <c r="Q8068" s="14"/>
      <c r="S8068" s="29"/>
      <c r="T8068" s="7"/>
      <c r="V8068" s="7"/>
    </row>
    <row r="8069" spans="1:22" x14ac:dyDescent="0.3">
      <c r="A8069" s="14">
        <f t="shared" si="780"/>
        <v>660.85499999997307</v>
      </c>
      <c r="B8069" s="14">
        <v>189.01609999999999</v>
      </c>
      <c r="C8069" s="14">
        <v>186.54839999999999</v>
      </c>
      <c r="D8069" s="12">
        <v>18718</v>
      </c>
      <c r="E8069" s="27">
        <v>31</v>
      </c>
      <c r="F8069" s="26">
        <v>3</v>
      </c>
      <c r="G8069">
        <v>1948</v>
      </c>
      <c r="H8069" s="23">
        <f t="shared" si="779"/>
        <v>1.0132282024396886</v>
      </c>
      <c r="I8069" s="4">
        <f t="shared" si="778"/>
        <v>-0.54530173736226029</v>
      </c>
      <c r="Q8069" s="14"/>
      <c r="S8069" s="29"/>
    </row>
    <row r="8070" spans="1:22" x14ac:dyDescent="0.3">
      <c r="A8070" s="14">
        <f t="shared" si="780"/>
        <v>660.93699999997307</v>
      </c>
      <c r="B8070" s="14">
        <v>189.2903</v>
      </c>
      <c r="C8070" s="14">
        <v>186.66130000000001</v>
      </c>
      <c r="D8070" s="12">
        <v>18716.888888888887</v>
      </c>
      <c r="E8070" s="27">
        <v>29</v>
      </c>
      <c r="F8070" s="26">
        <v>3</v>
      </c>
      <c r="G8070">
        <v>1948</v>
      </c>
      <c r="H8070" s="22">
        <f t="shared" si="779"/>
        <v>1.0140843334960166</v>
      </c>
      <c r="I8070" s="4">
        <f t="shared" ref="I8070:I8133" si="781">STANDARDIZE(H8070,H$2,H$3)</f>
        <v>-0.52168878920333628</v>
      </c>
      <c r="Q8070" s="14"/>
      <c r="S8070" s="29"/>
      <c r="T8070" s="7"/>
      <c r="V8070" s="7"/>
    </row>
    <row r="8071" spans="1:22" x14ac:dyDescent="0.3">
      <c r="A8071" s="14">
        <f t="shared" si="780"/>
        <v>661.01899999997306</v>
      </c>
      <c r="B8071" s="14">
        <v>188.9194</v>
      </c>
      <c r="C8071" s="14">
        <v>186.27420000000001</v>
      </c>
      <c r="D8071" s="12">
        <v>18715.777777777777</v>
      </c>
      <c r="E8071" s="27">
        <v>28</v>
      </c>
      <c r="F8071" s="26">
        <v>3</v>
      </c>
      <c r="G8071">
        <v>1948</v>
      </c>
      <c r="H8071" s="22">
        <f t="shared" si="779"/>
        <v>1.0142005709862127</v>
      </c>
      <c r="I8071" s="4">
        <f t="shared" si="781"/>
        <v>-0.51848284332643024</v>
      </c>
      <c r="Q8071" s="14"/>
      <c r="S8071" s="29"/>
      <c r="T8071" s="7"/>
      <c r="V8071" s="7"/>
    </row>
    <row r="8072" spans="1:22" x14ac:dyDescent="0.3">
      <c r="A8072" s="14">
        <f t="shared" si="780"/>
        <v>661.10099999997306</v>
      </c>
      <c r="B8072" s="14">
        <v>187.6935</v>
      </c>
      <c r="C8072" s="14">
        <v>185.16130000000001</v>
      </c>
      <c r="D8072" s="12">
        <v>18714.666666666664</v>
      </c>
      <c r="E8072" s="27">
        <v>27</v>
      </c>
      <c r="F8072" s="26">
        <v>3</v>
      </c>
      <c r="G8072">
        <v>1948</v>
      </c>
      <c r="H8072" s="22">
        <f t="shared" si="779"/>
        <v>1.0136756438845482</v>
      </c>
      <c r="I8072" s="4">
        <f t="shared" si="781"/>
        <v>-0.53296085618112343</v>
      </c>
      <c r="Q8072" s="14"/>
      <c r="S8072" s="29"/>
      <c r="T8072" s="7"/>
      <c r="V8072" s="7"/>
    </row>
    <row r="8073" spans="1:22" x14ac:dyDescent="0.3">
      <c r="A8073" s="14">
        <f t="shared" si="780"/>
        <v>661.18299999997305</v>
      </c>
      <c r="B8073" s="14">
        <v>188.22579999999999</v>
      </c>
      <c r="C8073" s="14">
        <v>185.51609999999999</v>
      </c>
      <c r="D8073" s="12">
        <v>18713.555555555555</v>
      </c>
      <c r="E8073" s="27">
        <v>26</v>
      </c>
      <c r="F8073" s="26">
        <v>3</v>
      </c>
      <c r="G8073">
        <v>1948</v>
      </c>
      <c r="H8073" s="22">
        <f t="shared" ref="H8073:H8136" si="782">B8073/C8073</f>
        <v>1.0146062794549906</v>
      </c>
      <c r="I8073" s="4">
        <f t="shared" si="781"/>
        <v>-0.50729299923646431</v>
      </c>
      <c r="Q8073" s="14"/>
      <c r="S8073" s="29"/>
      <c r="T8073" s="7"/>
      <c r="V8073" s="7"/>
    </row>
    <row r="8074" spans="1:22" x14ac:dyDescent="0.3">
      <c r="A8074" s="14">
        <f t="shared" si="780"/>
        <v>661.26499999997304</v>
      </c>
      <c r="B8074" s="14">
        <v>189.35480000000001</v>
      </c>
      <c r="C8074" s="14">
        <v>186.25810000000001</v>
      </c>
      <c r="D8074" s="12">
        <v>18712.444444444442</v>
      </c>
      <c r="E8074" s="27">
        <v>25</v>
      </c>
      <c r="F8074" s="26">
        <v>3</v>
      </c>
      <c r="G8074">
        <v>1948</v>
      </c>
      <c r="H8074" s="22">
        <f t="shared" si="782"/>
        <v>1.0166258541239279</v>
      </c>
      <c r="I8074" s="4">
        <f t="shared" si="781"/>
        <v>-0.45159111620323872</v>
      </c>
      <c r="Q8074" s="14"/>
      <c r="S8074" s="29"/>
      <c r="T8074" s="7"/>
      <c r="V8074" s="7"/>
    </row>
    <row r="8075" spans="1:22" x14ac:dyDescent="0.3">
      <c r="A8075" s="14">
        <f t="shared" si="780"/>
        <v>661.34699999997304</v>
      </c>
      <c r="B8075" s="14">
        <v>190.3065</v>
      </c>
      <c r="C8075" s="14">
        <v>186.93549999999999</v>
      </c>
      <c r="D8075" s="12">
        <v>18711.333333333332</v>
      </c>
      <c r="E8075" s="27">
        <v>24</v>
      </c>
      <c r="F8075" s="26">
        <v>3</v>
      </c>
      <c r="G8075">
        <v>1948</v>
      </c>
      <c r="H8075" s="22">
        <f t="shared" si="782"/>
        <v>1.0180329578918932</v>
      </c>
      <c r="I8075" s="4">
        <f t="shared" si="781"/>
        <v>-0.41278179129719084</v>
      </c>
      <c r="Q8075" s="14"/>
      <c r="S8075" s="29"/>
      <c r="T8075" s="7"/>
      <c r="V8075" s="7"/>
    </row>
    <row r="8076" spans="1:22" x14ac:dyDescent="0.3">
      <c r="A8076" s="14">
        <f t="shared" si="780"/>
        <v>661.42899999997303</v>
      </c>
      <c r="B8076" s="14">
        <v>190.4032</v>
      </c>
      <c r="C8076" s="14">
        <v>186.8871</v>
      </c>
      <c r="D8076" s="12">
        <v>18710.222222222219</v>
      </c>
      <c r="E8076" s="27">
        <v>23</v>
      </c>
      <c r="F8076" s="26">
        <v>3</v>
      </c>
      <c r="G8076">
        <v>1948</v>
      </c>
      <c r="H8076" s="22">
        <f t="shared" si="782"/>
        <v>1.0188140326432376</v>
      </c>
      <c r="I8076" s="4">
        <f t="shared" si="781"/>
        <v>-0.39123897086635084</v>
      </c>
      <c r="Q8076" s="14"/>
      <c r="S8076" s="29"/>
      <c r="T8076" s="7"/>
      <c r="V8076" s="7"/>
    </row>
    <row r="8077" spans="1:22" x14ac:dyDescent="0.3">
      <c r="A8077" s="14">
        <f t="shared" si="780"/>
        <v>661.51099999997302</v>
      </c>
      <c r="B8077" s="14">
        <v>190.54839999999999</v>
      </c>
      <c r="C8077" s="14">
        <v>186.8065</v>
      </c>
      <c r="D8077" s="12">
        <v>18709.111111111109</v>
      </c>
      <c r="E8077" s="27">
        <v>22</v>
      </c>
      <c r="F8077" s="26">
        <v>3</v>
      </c>
      <c r="G8077">
        <v>1948</v>
      </c>
      <c r="H8077" s="22">
        <f t="shared" si="782"/>
        <v>1.0200308875761817</v>
      </c>
      <c r="I8077" s="4">
        <f t="shared" si="781"/>
        <v>-0.35767689852221624</v>
      </c>
      <c r="Q8077" s="14"/>
      <c r="S8077" s="29"/>
      <c r="T8077" s="7"/>
      <c r="V8077" s="7"/>
    </row>
    <row r="8078" spans="1:22" x14ac:dyDescent="0.3">
      <c r="A8078" s="14">
        <f t="shared" si="780"/>
        <v>661.59299999997302</v>
      </c>
      <c r="B8078" s="14">
        <v>191.03229999999999</v>
      </c>
      <c r="C8078" s="14">
        <v>187.2097</v>
      </c>
      <c r="D8078" s="12">
        <v>18708</v>
      </c>
      <c r="E8078" s="27">
        <v>21</v>
      </c>
      <c r="F8078" s="26">
        <v>3</v>
      </c>
      <c r="G8078">
        <v>1948</v>
      </c>
      <c r="H8078" s="22">
        <f t="shared" si="782"/>
        <v>1.0204188137687309</v>
      </c>
      <c r="I8078" s="4">
        <f t="shared" si="781"/>
        <v>-0.34697750734086802</v>
      </c>
      <c r="Q8078" s="14"/>
      <c r="S8078" s="29"/>
      <c r="V8078" s="7"/>
    </row>
    <row r="8079" spans="1:22" x14ac:dyDescent="0.3">
      <c r="A8079" s="14">
        <f t="shared" si="780"/>
        <v>661.67499999997301</v>
      </c>
      <c r="B8079" s="14">
        <v>190.98390000000001</v>
      </c>
      <c r="C8079" s="14">
        <v>187.4032</v>
      </c>
      <c r="D8079" s="12">
        <v>18706.888888888887</v>
      </c>
      <c r="E8079" s="27">
        <v>19</v>
      </c>
      <c r="F8079" s="26">
        <v>3</v>
      </c>
      <c r="G8079">
        <v>1948</v>
      </c>
      <c r="H8079" s="22">
        <f t="shared" si="782"/>
        <v>1.0191069309382124</v>
      </c>
      <c r="I8079" s="4">
        <f t="shared" si="781"/>
        <v>-0.38316054384988268</v>
      </c>
      <c r="Q8079" s="14"/>
      <c r="S8079" s="29"/>
      <c r="T8079" s="7"/>
      <c r="V8079" s="7"/>
    </row>
    <row r="8080" spans="1:22" x14ac:dyDescent="0.3">
      <c r="A8080" s="14">
        <f t="shared" si="780"/>
        <v>661.756999999973</v>
      </c>
      <c r="B8080" s="14">
        <v>191.24189999999999</v>
      </c>
      <c r="C8080" s="14">
        <v>186.7903</v>
      </c>
      <c r="D8080" s="12">
        <v>18705.777777777777</v>
      </c>
      <c r="E8080" s="27">
        <v>18</v>
      </c>
      <c r="F8080" s="26">
        <v>3</v>
      </c>
      <c r="G8080">
        <v>1948</v>
      </c>
      <c r="H8080" s="22">
        <f t="shared" si="782"/>
        <v>1.0238320726504535</v>
      </c>
      <c r="I8080" s="4">
        <f t="shared" si="781"/>
        <v>-0.25283642411373802</v>
      </c>
      <c r="Q8080" s="14"/>
      <c r="S8080" s="29"/>
      <c r="T8080" s="7"/>
      <c r="V8080" s="7"/>
    </row>
    <row r="8081" spans="1:22" x14ac:dyDescent="0.3">
      <c r="A8081" s="14">
        <f t="shared" si="780"/>
        <v>661.838999999973</v>
      </c>
      <c r="B8081" s="14">
        <v>191.7903</v>
      </c>
      <c r="C8081" s="14">
        <v>187.35480000000001</v>
      </c>
      <c r="D8081" s="12">
        <v>18704.666666666664</v>
      </c>
      <c r="E8081" s="27">
        <v>17</v>
      </c>
      <c r="F8081" s="26">
        <v>3</v>
      </c>
      <c r="G8081">
        <v>1948</v>
      </c>
      <c r="H8081" s="22">
        <f t="shared" si="782"/>
        <v>1.0236743334037879</v>
      </c>
      <c r="I8081" s="4">
        <f t="shared" si="781"/>
        <v>-0.25718702981436359</v>
      </c>
      <c r="Q8081" s="14"/>
      <c r="S8081" s="29"/>
      <c r="T8081" s="7"/>
      <c r="V8081" s="7"/>
    </row>
    <row r="8082" spans="1:22" x14ac:dyDescent="0.3">
      <c r="A8082" s="14">
        <f t="shared" si="780"/>
        <v>661.92099999997299</v>
      </c>
      <c r="B8082" s="14">
        <v>192.12899999999999</v>
      </c>
      <c r="C8082" s="14">
        <v>187.9194</v>
      </c>
      <c r="D8082" s="12">
        <v>18703.555555555555</v>
      </c>
      <c r="E8082" s="27">
        <v>16</v>
      </c>
      <c r="F8082" s="26">
        <v>3</v>
      </c>
      <c r="G8082">
        <v>1948</v>
      </c>
      <c r="H8082" s="22">
        <f t="shared" si="782"/>
        <v>1.0224010932346528</v>
      </c>
      <c r="I8082" s="4">
        <f t="shared" si="781"/>
        <v>-0.29230426319285829</v>
      </c>
      <c r="Q8082" s="14"/>
      <c r="S8082" s="29"/>
      <c r="T8082" s="7"/>
      <c r="V8082" s="7"/>
    </row>
    <row r="8083" spans="1:22" x14ac:dyDescent="0.3">
      <c r="A8083" s="14">
        <f t="shared" si="780"/>
        <v>662.00299999997299</v>
      </c>
      <c r="B8083" s="14">
        <v>192.51609999999999</v>
      </c>
      <c r="C8083" s="14">
        <v>188.27420000000001</v>
      </c>
      <c r="D8083" s="12">
        <v>18702.444444444442</v>
      </c>
      <c r="E8083" s="27">
        <v>15</v>
      </c>
      <c r="F8083" s="26">
        <v>3</v>
      </c>
      <c r="G8083">
        <v>1948</v>
      </c>
      <c r="H8083" s="22">
        <f t="shared" si="782"/>
        <v>1.0225304369903045</v>
      </c>
      <c r="I8083" s="4">
        <f t="shared" si="781"/>
        <v>-0.28873683344678014</v>
      </c>
      <c r="Q8083" s="14"/>
      <c r="S8083" s="29"/>
      <c r="T8083" s="7"/>
      <c r="V8083" s="7"/>
    </row>
    <row r="8084" spans="1:22" x14ac:dyDescent="0.3">
      <c r="A8084" s="14">
        <f t="shared" si="780"/>
        <v>662.08499999997298</v>
      </c>
      <c r="B8084" s="14">
        <v>192.62899999999999</v>
      </c>
      <c r="C8084" s="14">
        <v>188.2903</v>
      </c>
      <c r="D8084" s="12">
        <v>18701.333333333332</v>
      </c>
      <c r="E8084" s="27">
        <v>14</v>
      </c>
      <c r="F8084" s="26">
        <v>3</v>
      </c>
      <c r="G8084">
        <v>1948</v>
      </c>
      <c r="H8084" s="22">
        <f t="shared" si="782"/>
        <v>1.023042610267231</v>
      </c>
      <c r="I8084" s="4">
        <f t="shared" si="781"/>
        <v>-0.27461058379486131</v>
      </c>
      <c r="Q8084" s="14"/>
      <c r="S8084" s="29"/>
      <c r="T8084" s="7"/>
      <c r="V8084" s="7"/>
    </row>
    <row r="8085" spans="1:22" x14ac:dyDescent="0.3">
      <c r="A8085" s="14">
        <f t="shared" si="780"/>
        <v>662.16699999997297</v>
      </c>
      <c r="B8085" s="14">
        <v>192.17740000000001</v>
      </c>
      <c r="C8085" s="14">
        <v>187.93549999999999</v>
      </c>
      <c r="D8085" s="12">
        <v>18700.222222222219</v>
      </c>
      <c r="E8085" s="27">
        <v>13</v>
      </c>
      <c r="F8085" s="26">
        <v>3</v>
      </c>
      <c r="G8085">
        <v>1948</v>
      </c>
      <c r="H8085" s="22">
        <f t="shared" si="782"/>
        <v>1.0225710416605698</v>
      </c>
      <c r="I8085" s="4">
        <f t="shared" si="781"/>
        <v>-0.28761691615503338</v>
      </c>
      <c r="Q8085" s="14"/>
      <c r="S8085" s="29"/>
      <c r="T8085" s="7"/>
      <c r="V8085" s="7"/>
    </row>
    <row r="8086" spans="1:22" x14ac:dyDescent="0.3">
      <c r="A8086" s="14">
        <f t="shared" si="780"/>
        <v>662.24899999997297</v>
      </c>
      <c r="B8086" s="14">
        <v>191.85480000000001</v>
      </c>
      <c r="C8086" s="14">
        <v>187.3871</v>
      </c>
      <c r="D8086" s="12">
        <v>18699.111111111109</v>
      </c>
      <c r="E8086" s="27">
        <v>12</v>
      </c>
      <c r="F8086" s="26">
        <v>3</v>
      </c>
      <c r="G8086">
        <v>1948</v>
      </c>
      <c r="H8086" s="22">
        <f t="shared" si="782"/>
        <v>1.0238420894501277</v>
      </c>
      <c r="I8086" s="4">
        <f t="shared" si="781"/>
        <v>-0.25256015079124139</v>
      </c>
      <c r="Q8086" s="14"/>
      <c r="S8086" s="29"/>
      <c r="T8086" s="7"/>
      <c r="V8086" s="7"/>
    </row>
    <row r="8087" spans="1:22" x14ac:dyDescent="0.3">
      <c r="A8087" s="14">
        <f t="shared" si="780"/>
        <v>662.33099999997296</v>
      </c>
      <c r="B8087" s="14">
        <v>191.53229999999999</v>
      </c>
      <c r="C8087" s="14">
        <v>187.03229999999999</v>
      </c>
      <c r="D8087" s="12">
        <v>18698</v>
      </c>
      <c r="E8087" s="27">
        <v>11</v>
      </c>
      <c r="F8087" s="26">
        <v>3</v>
      </c>
      <c r="G8087">
        <v>1948</v>
      </c>
      <c r="H8087" s="22">
        <f t="shared" si="782"/>
        <v>1.0240600153021697</v>
      </c>
      <c r="I8087" s="4">
        <f t="shared" si="781"/>
        <v>-0.24654953850387792</v>
      </c>
      <c r="Q8087" s="14"/>
      <c r="S8087" s="29"/>
      <c r="V8087" s="7"/>
    </row>
    <row r="8088" spans="1:22" x14ac:dyDescent="0.3">
      <c r="A8088" s="14">
        <f t="shared" si="780"/>
        <v>662.41299999997295</v>
      </c>
      <c r="B8088" s="14">
        <v>190.82259999999999</v>
      </c>
      <c r="C8088" s="14">
        <v>186.4194</v>
      </c>
      <c r="D8088" s="12">
        <v>18696.888888888887</v>
      </c>
      <c r="E8088" s="27">
        <v>9</v>
      </c>
      <c r="F8088" s="26">
        <v>3</v>
      </c>
      <c r="G8088">
        <v>1948</v>
      </c>
      <c r="H8088" s="22">
        <f t="shared" si="782"/>
        <v>1.0236198593064885</v>
      </c>
      <c r="I8088" s="4">
        <f t="shared" si="781"/>
        <v>-0.25868947973254824</v>
      </c>
      <c r="Q8088" s="14"/>
      <c r="S8088" s="29"/>
      <c r="T8088" s="7"/>
      <c r="V8088" s="7"/>
    </row>
    <row r="8089" spans="1:22" x14ac:dyDescent="0.3">
      <c r="A8089" s="14">
        <f t="shared" si="780"/>
        <v>662.49499999997295</v>
      </c>
      <c r="B8089" s="14">
        <v>190.77420000000001</v>
      </c>
      <c r="C8089" s="14">
        <v>186.6935</v>
      </c>
      <c r="D8089" s="12">
        <v>18695.777777777777</v>
      </c>
      <c r="E8089" s="27">
        <v>8</v>
      </c>
      <c r="F8089" s="26">
        <v>3</v>
      </c>
      <c r="G8089">
        <v>1948</v>
      </c>
      <c r="H8089" s="22">
        <f t="shared" si="782"/>
        <v>1.0218577508054647</v>
      </c>
      <c r="I8089" s="4">
        <f t="shared" si="781"/>
        <v>-0.30729018914208212</v>
      </c>
      <c r="Q8089" s="14"/>
      <c r="S8089" s="29"/>
      <c r="T8089" s="7"/>
      <c r="V8089" s="7"/>
    </row>
    <row r="8090" spans="1:22" x14ac:dyDescent="0.3">
      <c r="A8090" s="14">
        <f t="shared" si="780"/>
        <v>662.57699999997294</v>
      </c>
      <c r="B8090" s="14">
        <v>190.3871</v>
      </c>
      <c r="C8090" s="14">
        <v>186.75810000000001</v>
      </c>
      <c r="D8090" s="12">
        <v>18694.666666666664</v>
      </c>
      <c r="E8090" s="27">
        <v>7</v>
      </c>
      <c r="F8090" s="26">
        <v>3</v>
      </c>
      <c r="G8090">
        <v>1948</v>
      </c>
      <c r="H8090" s="22">
        <f t="shared" si="782"/>
        <v>1.0194315534373073</v>
      </c>
      <c r="I8090" s="4">
        <f t="shared" si="781"/>
        <v>-0.37420713165242542</v>
      </c>
      <c r="Q8090" s="14"/>
      <c r="S8090" s="29"/>
      <c r="T8090" s="7"/>
      <c r="V8090" s="7"/>
    </row>
    <row r="8091" spans="1:22" x14ac:dyDescent="0.3">
      <c r="A8091" s="14">
        <f t="shared" si="780"/>
        <v>662.65899999997293</v>
      </c>
      <c r="B8091" s="14">
        <v>190.1129</v>
      </c>
      <c r="C8091" s="14">
        <v>186.5</v>
      </c>
      <c r="D8091" s="12">
        <v>18693.555555555555</v>
      </c>
      <c r="E8091" s="27">
        <v>6</v>
      </c>
      <c r="F8091" s="26">
        <v>3</v>
      </c>
      <c r="G8091">
        <v>1948</v>
      </c>
      <c r="H8091" s="22">
        <f t="shared" si="782"/>
        <v>1.0193721179624664</v>
      </c>
      <c r="I8091" s="4">
        <f t="shared" si="781"/>
        <v>-0.37584642131006074</v>
      </c>
      <c r="Q8091" s="14"/>
      <c r="S8091" s="29"/>
      <c r="T8091" s="7"/>
      <c r="V8091" s="7"/>
    </row>
    <row r="8092" spans="1:22" x14ac:dyDescent="0.3">
      <c r="A8092" s="14">
        <f t="shared" si="780"/>
        <v>662.74099999997293</v>
      </c>
      <c r="B8092" s="14">
        <v>190.74189999999999</v>
      </c>
      <c r="C8092" s="14">
        <v>187.14519999999999</v>
      </c>
      <c r="D8092" s="12">
        <v>18692.444444444442</v>
      </c>
      <c r="E8092" s="27">
        <v>5</v>
      </c>
      <c r="F8092" s="26">
        <v>3</v>
      </c>
      <c r="G8092">
        <v>1948</v>
      </c>
      <c r="H8092" s="22">
        <f t="shared" si="782"/>
        <v>1.0192187670322295</v>
      </c>
      <c r="I8092" s="4">
        <f t="shared" si="781"/>
        <v>-0.38007599286811011</v>
      </c>
      <c r="Q8092" s="14"/>
      <c r="S8092" s="29"/>
      <c r="T8092" s="7"/>
      <c r="V8092" s="7"/>
    </row>
    <row r="8093" spans="1:22" x14ac:dyDescent="0.3">
      <c r="A8093" s="14">
        <f t="shared" si="780"/>
        <v>662.82299999997292</v>
      </c>
      <c r="B8093" s="14">
        <v>191.5968</v>
      </c>
      <c r="C8093" s="14">
        <v>187.5968</v>
      </c>
      <c r="D8093" s="12">
        <v>18691.333333333332</v>
      </c>
      <c r="E8093" s="27">
        <v>4</v>
      </c>
      <c r="F8093" s="26">
        <v>3</v>
      </c>
      <c r="G8093">
        <v>1948</v>
      </c>
      <c r="H8093" s="22">
        <f t="shared" si="782"/>
        <v>1.021322325327511</v>
      </c>
      <c r="I8093" s="4">
        <f t="shared" si="781"/>
        <v>-0.32205775768248163</v>
      </c>
      <c r="Q8093" s="14"/>
      <c r="S8093" s="29"/>
      <c r="T8093" s="7"/>
      <c r="V8093" s="7"/>
    </row>
    <row r="8094" spans="1:22" x14ac:dyDescent="0.3">
      <c r="A8094" s="14">
        <f t="shared" si="780"/>
        <v>662.90499999997292</v>
      </c>
      <c r="B8094" s="14">
        <v>192.03229999999999</v>
      </c>
      <c r="C8094" s="14">
        <v>187.64519999999999</v>
      </c>
      <c r="D8094" s="12">
        <v>18690.222222222219</v>
      </c>
      <c r="E8094" s="27">
        <v>3</v>
      </c>
      <c r="F8094" s="26">
        <v>3</v>
      </c>
      <c r="G8094">
        <v>1948</v>
      </c>
      <c r="H8094" s="22">
        <f t="shared" si="782"/>
        <v>1.0233797613794544</v>
      </c>
      <c r="I8094" s="4">
        <f t="shared" si="781"/>
        <v>-0.2653116199553745</v>
      </c>
      <c r="Q8094" s="14"/>
      <c r="S8094" s="29"/>
      <c r="T8094" s="7"/>
      <c r="V8094" s="7"/>
    </row>
    <row r="8095" spans="1:22" x14ac:dyDescent="0.3">
      <c r="A8095" s="14">
        <f t="shared" si="780"/>
        <v>662.98699999997291</v>
      </c>
      <c r="B8095" s="14">
        <v>191.93549999999999</v>
      </c>
      <c r="C8095" s="14">
        <v>187.43549999999999</v>
      </c>
      <c r="D8095" s="12">
        <v>18689.111111111109</v>
      </c>
      <c r="E8095" s="27">
        <v>2</v>
      </c>
      <c r="F8095" s="26">
        <v>3</v>
      </c>
      <c r="G8095">
        <v>1948</v>
      </c>
      <c r="H8095" s="22">
        <f t="shared" si="782"/>
        <v>1.0240082588410413</v>
      </c>
      <c r="I8095" s="4">
        <f t="shared" si="781"/>
        <v>-0.24797703330678428</v>
      </c>
      <c r="Q8095" s="14"/>
      <c r="S8095" s="29"/>
      <c r="T8095" s="7"/>
      <c r="V8095" s="7"/>
    </row>
    <row r="8096" spans="1:22" x14ac:dyDescent="0.3">
      <c r="A8096" s="14">
        <f t="shared" si="780"/>
        <v>663.0689999999729</v>
      </c>
      <c r="B8096" s="14">
        <v>192.53229999999999</v>
      </c>
      <c r="C8096" s="14">
        <v>187.54839999999999</v>
      </c>
      <c r="D8096" s="12">
        <v>18688</v>
      </c>
      <c r="E8096" s="27">
        <v>1</v>
      </c>
      <c r="F8096" s="26">
        <v>3</v>
      </c>
      <c r="G8096">
        <v>1948</v>
      </c>
      <c r="H8096" s="22">
        <f t="shared" si="782"/>
        <v>1.0265739403801899</v>
      </c>
      <c r="I8096" s="4">
        <f t="shared" si="781"/>
        <v>-0.17721297828456448</v>
      </c>
      <c r="Q8096" s="14"/>
      <c r="S8096" s="29"/>
      <c r="V8096" s="7"/>
    </row>
    <row r="8097" spans="1:22" x14ac:dyDescent="0.3">
      <c r="A8097" s="14">
        <f t="shared" si="780"/>
        <v>663.1509999999729</v>
      </c>
      <c r="B8097" s="14">
        <v>193.2903</v>
      </c>
      <c r="C8097" s="14">
        <v>188.0806</v>
      </c>
      <c r="D8097" s="12">
        <v>18686.888888888887</v>
      </c>
      <c r="E8097" s="27">
        <v>27</v>
      </c>
      <c r="F8097" s="26">
        <v>2</v>
      </c>
      <c r="G8097">
        <v>1948</v>
      </c>
      <c r="H8097" s="22">
        <f t="shared" si="782"/>
        <v>1.0276992948767709</v>
      </c>
      <c r="I8097" s="4">
        <f t="shared" si="781"/>
        <v>-0.14617457920796359</v>
      </c>
      <c r="Q8097" s="14"/>
      <c r="S8097" s="29"/>
      <c r="T8097" s="7"/>
      <c r="V8097" s="7"/>
    </row>
    <row r="8098" spans="1:22" x14ac:dyDescent="0.3">
      <c r="A8098" s="14">
        <f t="shared" si="780"/>
        <v>663.23299999997289</v>
      </c>
      <c r="B8098" s="14">
        <v>194.2097</v>
      </c>
      <c r="C8098" s="14">
        <v>188.74189999999999</v>
      </c>
      <c r="D8098" s="12">
        <v>18685.777777777777</v>
      </c>
      <c r="E8098" s="27">
        <v>26</v>
      </c>
      <c r="F8098" s="26">
        <v>2</v>
      </c>
      <c r="G8098">
        <v>1948</v>
      </c>
      <c r="H8098" s="22">
        <f t="shared" si="782"/>
        <v>1.0289697200250714</v>
      </c>
      <c r="I8098" s="4">
        <f t="shared" si="781"/>
        <v>-0.11113498691087077</v>
      </c>
      <c r="Q8098" s="14"/>
      <c r="S8098" s="29"/>
      <c r="T8098" s="7"/>
      <c r="V8098" s="7"/>
    </row>
    <row r="8099" spans="1:22" x14ac:dyDescent="0.3">
      <c r="A8099" s="14">
        <f t="shared" si="780"/>
        <v>663.31499999997288</v>
      </c>
      <c r="B8099" s="14">
        <v>194.1935</v>
      </c>
      <c r="C8099" s="14">
        <v>188.54839999999999</v>
      </c>
      <c r="D8099" s="12">
        <v>18684.666666666664</v>
      </c>
      <c r="E8099" s="27">
        <v>25</v>
      </c>
      <c r="F8099" s="26">
        <v>2</v>
      </c>
      <c r="G8099">
        <v>1948</v>
      </c>
      <c r="H8099" s="22">
        <f t="shared" si="782"/>
        <v>1.0299397926474052</v>
      </c>
      <c r="I8099" s="4">
        <f t="shared" si="781"/>
        <v>-8.4379416753414468E-2</v>
      </c>
      <c r="Q8099" s="14"/>
      <c r="S8099" s="29"/>
      <c r="T8099" s="7"/>
      <c r="V8099" s="7"/>
    </row>
    <row r="8100" spans="1:22" x14ac:dyDescent="0.3">
      <c r="A8100" s="14">
        <f t="shared" si="780"/>
        <v>663.39699999997288</v>
      </c>
      <c r="B8100" s="14">
        <v>193.67740000000001</v>
      </c>
      <c r="C8100" s="14">
        <v>187.95160000000001</v>
      </c>
      <c r="D8100" s="12">
        <v>18683.555555555555</v>
      </c>
      <c r="E8100" s="27">
        <v>24</v>
      </c>
      <c r="F8100" s="26">
        <v>2</v>
      </c>
      <c r="G8100">
        <v>1948</v>
      </c>
      <c r="H8100" s="22">
        <f t="shared" si="782"/>
        <v>1.0304642258964543</v>
      </c>
      <c r="I8100" s="4">
        <f t="shared" si="781"/>
        <v>-6.9915024846263191E-2</v>
      </c>
      <c r="Q8100" s="14"/>
      <c r="S8100" s="29"/>
      <c r="T8100" s="7"/>
      <c r="V8100" s="7"/>
    </row>
    <row r="8101" spans="1:22" x14ac:dyDescent="0.3">
      <c r="A8101" s="14">
        <f t="shared" si="780"/>
        <v>663.47899999997287</v>
      </c>
      <c r="B8101" s="14">
        <v>193.7097</v>
      </c>
      <c r="C8101" s="14">
        <v>187.95160000000001</v>
      </c>
      <c r="D8101" s="12">
        <v>18682.444444444442</v>
      </c>
      <c r="E8101" s="27">
        <v>23</v>
      </c>
      <c r="F8101" s="26">
        <v>2</v>
      </c>
      <c r="G8101">
        <v>1948</v>
      </c>
      <c r="H8101" s="22">
        <f t="shared" si="782"/>
        <v>1.0306360786500353</v>
      </c>
      <c r="I8101" s="4">
        <f t="shared" si="781"/>
        <v>-6.5175154552710848E-2</v>
      </c>
      <c r="Q8101" s="14"/>
      <c r="S8101" s="29"/>
      <c r="T8101" s="7"/>
      <c r="V8101" s="7"/>
    </row>
    <row r="8102" spans="1:22" x14ac:dyDescent="0.3">
      <c r="A8102" s="14">
        <f t="shared" si="780"/>
        <v>663.56099999997286</v>
      </c>
      <c r="B8102" s="14">
        <v>194.37100000000001</v>
      </c>
      <c r="C8102" s="14">
        <v>188.87100000000001</v>
      </c>
      <c r="D8102" s="12">
        <v>18681.333333333332</v>
      </c>
      <c r="E8102" s="27">
        <v>22</v>
      </c>
      <c r="F8102" s="26">
        <v>2</v>
      </c>
      <c r="G8102">
        <v>1948</v>
      </c>
      <c r="H8102" s="22">
        <f t="shared" si="782"/>
        <v>1.0291204049324671</v>
      </c>
      <c r="I8102" s="4">
        <f t="shared" si="781"/>
        <v>-0.10697894692100063</v>
      </c>
      <c r="Q8102" s="14"/>
      <c r="S8102" s="29"/>
      <c r="T8102" s="7"/>
      <c r="V8102" s="7"/>
    </row>
    <row r="8103" spans="1:22" x14ac:dyDescent="0.3">
      <c r="A8103" s="14">
        <f t="shared" si="780"/>
        <v>663.64299999997286</v>
      </c>
      <c r="B8103" s="14">
        <v>194.5</v>
      </c>
      <c r="C8103" s="14">
        <v>189.32259999999999</v>
      </c>
      <c r="D8103" s="12">
        <v>18680.222222222219</v>
      </c>
      <c r="E8103" s="27">
        <v>21</v>
      </c>
      <c r="F8103" s="26">
        <v>2</v>
      </c>
      <c r="G8103">
        <v>1948</v>
      </c>
      <c r="H8103" s="22">
        <f t="shared" si="782"/>
        <v>1.0273469728389533</v>
      </c>
      <c r="I8103" s="4">
        <f t="shared" si="781"/>
        <v>-0.1558919723018635</v>
      </c>
      <c r="Q8103" s="14"/>
      <c r="S8103" s="29"/>
      <c r="T8103" s="7"/>
      <c r="V8103" s="7"/>
    </row>
    <row r="8104" spans="1:22" x14ac:dyDescent="0.3">
      <c r="A8104" s="14">
        <f t="shared" si="780"/>
        <v>663.72499999997285</v>
      </c>
      <c r="B8104" s="14">
        <v>194.8065</v>
      </c>
      <c r="C8104" s="14">
        <v>189.2903</v>
      </c>
      <c r="D8104" s="12">
        <v>18679.111111111109</v>
      </c>
      <c r="E8104" s="27">
        <v>20</v>
      </c>
      <c r="F8104" s="26">
        <v>2</v>
      </c>
      <c r="G8104">
        <v>1948</v>
      </c>
      <c r="H8104" s="22">
        <f t="shared" si="782"/>
        <v>1.0291414826855894</v>
      </c>
      <c r="I8104" s="4">
        <f t="shared" si="781"/>
        <v>-0.10639760147382564</v>
      </c>
      <c r="Q8104" s="14"/>
      <c r="S8104" s="29"/>
      <c r="T8104" s="7"/>
      <c r="V8104" s="7"/>
    </row>
    <row r="8105" spans="1:22" x14ac:dyDescent="0.3">
      <c r="A8105" s="14">
        <f t="shared" si="780"/>
        <v>663.80699999997285</v>
      </c>
      <c r="B8105" s="14">
        <v>194.7097</v>
      </c>
      <c r="C8105" s="14">
        <v>189.4032</v>
      </c>
      <c r="D8105" s="12">
        <v>18678</v>
      </c>
      <c r="E8105" s="27">
        <v>19</v>
      </c>
      <c r="F8105" s="26">
        <v>2</v>
      </c>
      <c r="G8105">
        <v>1948</v>
      </c>
      <c r="H8105" s="22">
        <f t="shared" si="782"/>
        <v>1.0280169500832088</v>
      </c>
      <c r="I8105" s="4">
        <f t="shared" si="781"/>
        <v>-0.13741333188888866</v>
      </c>
      <c r="Q8105" s="14"/>
      <c r="S8105" s="29"/>
      <c r="V8105" s="7"/>
    </row>
    <row r="8106" spans="1:22" x14ac:dyDescent="0.3">
      <c r="A8106" s="14">
        <f t="shared" si="780"/>
        <v>663.88899999997284</v>
      </c>
      <c r="B8106" s="14">
        <v>194.54839999999999</v>
      </c>
      <c r="C8106" s="14">
        <v>189.3871</v>
      </c>
      <c r="D8106" s="12">
        <v>18676.888888888887</v>
      </c>
      <c r="E8106" s="27">
        <v>17</v>
      </c>
      <c r="F8106" s="26">
        <v>2</v>
      </c>
      <c r="G8106">
        <v>1948</v>
      </c>
      <c r="H8106" s="22">
        <f t="shared" si="782"/>
        <v>1.0272526481476298</v>
      </c>
      <c r="I8106" s="4">
        <f t="shared" si="781"/>
        <v>-0.15849354133719259</v>
      </c>
      <c r="Q8106" s="14"/>
      <c r="S8106" s="29"/>
      <c r="T8106" s="7"/>
      <c r="V8106" s="7"/>
    </row>
    <row r="8107" spans="1:22" x14ac:dyDescent="0.3">
      <c r="A8107" s="14">
        <f t="shared" si="780"/>
        <v>663.97099999997283</v>
      </c>
      <c r="B8107" s="14">
        <v>194.46770000000001</v>
      </c>
      <c r="C8107" s="14">
        <v>189.33869999999999</v>
      </c>
      <c r="D8107" s="12">
        <v>18675.777777777777</v>
      </c>
      <c r="E8107" s="27">
        <v>16</v>
      </c>
      <c r="F8107" s="26">
        <v>2</v>
      </c>
      <c r="G8107">
        <v>1948</v>
      </c>
      <c r="H8107" s="22">
        <f t="shared" si="782"/>
        <v>1.0270890208921897</v>
      </c>
      <c r="I8107" s="4">
        <f t="shared" si="781"/>
        <v>-0.16300654419059632</v>
      </c>
      <c r="Q8107" s="14"/>
      <c r="S8107" s="29"/>
      <c r="T8107" s="7"/>
      <c r="V8107" s="7"/>
    </row>
    <row r="8108" spans="1:22" x14ac:dyDescent="0.3">
      <c r="A8108" s="14">
        <f t="shared" si="780"/>
        <v>664.05299999997283</v>
      </c>
      <c r="B8108" s="14">
        <v>194.3871</v>
      </c>
      <c r="C8108" s="14">
        <v>189.4194</v>
      </c>
      <c r="D8108" s="12">
        <v>18674.666666666664</v>
      </c>
      <c r="E8108" s="27">
        <v>15</v>
      </c>
      <c r="F8108" s="26">
        <v>2</v>
      </c>
      <c r="G8108">
        <v>1948</v>
      </c>
      <c r="H8108" s="22">
        <f t="shared" si="782"/>
        <v>1.0262259303957251</v>
      </c>
      <c r="I8108" s="4">
        <f t="shared" si="781"/>
        <v>-0.1868114406475602</v>
      </c>
      <c r="Q8108" s="14"/>
      <c r="S8108" s="29"/>
      <c r="T8108" s="7"/>
      <c r="V8108" s="7"/>
    </row>
    <row r="8109" spans="1:22" x14ac:dyDescent="0.3">
      <c r="A8109" s="14">
        <f t="shared" si="780"/>
        <v>664.13499999997282</v>
      </c>
      <c r="B8109" s="14">
        <v>194.35480000000001</v>
      </c>
      <c r="C8109" s="14">
        <v>189.51609999999999</v>
      </c>
      <c r="D8109" s="12">
        <v>18673.555555555555</v>
      </c>
      <c r="E8109" s="27">
        <v>14</v>
      </c>
      <c r="F8109" s="26">
        <v>2</v>
      </c>
      <c r="G8109">
        <v>1948</v>
      </c>
      <c r="H8109" s="22">
        <f t="shared" si="782"/>
        <v>1.0255318677410521</v>
      </c>
      <c r="I8109" s="4">
        <f t="shared" si="781"/>
        <v>-0.20595438069476685</v>
      </c>
      <c r="Q8109" s="14"/>
      <c r="S8109" s="29"/>
      <c r="T8109" s="7"/>
      <c r="V8109" s="7"/>
    </row>
    <row r="8110" spans="1:22" x14ac:dyDescent="0.3">
      <c r="A8110" s="14">
        <f t="shared" si="780"/>
        <v>664.21699999997281</v>
      </c>
      <c r="B8110" s="14">
        <v>194.24189999999999</v>
      </c>
      <c r="C8110" s="14">
        <v>189.7097</v>
      </c>
      <c r="D8110" s="12">
        <v>18672.444444444442</v>
      </c>
      <c r="E8110" s="27">
        <v>13</v>
      </c>
      <c r="F8110" s="26">
        <v>2</v>
      </c>
      <c r="G8110">
        <v>1948</v>
      </c>
      <c r="H8110" s="22">
        <f t="shared" si="782"/>
        <v>1.0238901858998248</v>
      </c>
      <c r="I8110" s="4">
        <f t="shared" si="781"/>
        <v>-0.25123360275290879</v>
      </c>
      <c r="Q8110" s="14"/>
      <c r="S8110" s="29"/>
      <c r="T8110" s="7"/>
      <c r="V8110" s="7"/>
    </row>
    <row r="8111" spans="1:22" x14ac:dyDescent="0.3">
      <c r="A8111" s="14">
        <f t="shared" si="780"/>
        <v>664.29899999997281</v>
      </c>
      <c r="B8111" s="14">
        <v>194.22579999999999</v>
      </c>
      <c r="C8111" s="14">
        <v>189.74189999999999</v>
      </c>
      <c r="D8111" s="12">
        <v>18671.333333333332</v>
      </c>
      <c r="E8111" s="27">
        <v>12</v>
      </c>
      <c r="F8111" s="26">
        <v>2</v>
      </c>
      <c r="G8111">
        <v>1948</v>
      </c>
      <c r="H8111" s="22">
        <f t="shared" si="782"/>
        <v>1.0236315753136234</v>
      </c>
      <c r="I8111" s="4">
        <f t="shared" si="781"/>
        <v>-0.25836634057405011</v>
      </c>
      <c r="Q8111" s="14"/>
      <c r="S8111" s="29"/>
      <c r="T8111" s="7"/>
      <c r="V8111" s="7"/>
    </row>
    <row r="8112" spans="1:22" x14ac:dyDescent="0.3">
      <c r="A8112" s="14">
        <f t="shared" si="780"/>
        <v>664.3809999999728</v>
      </c>
      <c r="B8112" s="14">
        <v>195.43549999999999</v>
      </c>
      <c r="C8112" s="14">
        <v>189.8871</v>
      </c>
      <c r="D8112" s="12">
        <v>18670.222222222219</v>
      </c>
      <c r="E8112" s="27">
        <v>11</v>
      </c>
      <c r="F8112" s="26">
        <v>2</v>
      </c>
      <c r="G8112">
        <v>1948</v>
      </c>
      <c r="H8112" s="22">
        <f t="shared" si="782"/>
        <v>1.0292194677784852</v>
      </c>
      <c r="I8112" s="4">
        <f t="shared" si="781"/>
        <v>-0.10424669485490717</v>
      </c>
      <c r="Q8112" s="14"/>
      <c r="S8112" s="29"/>
      <c r="T8112" s="7"/>
      <c r="V8112" s="7"/>
    </row>
    <row r="8113" spans="1:22" x14ac:dyDescent="0.3">
      <c r="A8113" s="14">
        <f t="shared" si="780"/>
        <v>664.46299999997279</v>
      </c>
      <c r="B8113" s="14">
        <v>195.7097</v>
      </c>
      <c r="C8113" s="14">
        <v>189.7903</v>
      </c>
      <c r="D8113" s="12">
        <v>18669.111111111109</v>
      </c>
      <c r="E8113" s="27">
        <v>10</v>
      </c>
      <c r="F8113" s="26">
        <v>2</v>
      </c>
      <c r="G8113">
        <v>1948</v>
      </c>
      <c r="H8113" s="22">
        <f t="shared" si="782"/>
        <v>1.031189159825344</v>
      </c>
      <c r="I8113" s="4">
        <f t="shared" si="781"/>
        <v>-4.992062427523606E-2</v>
      </c>
      <c r="Q8113" s="14"/>
      <c r="S8113" s="29"/>
      <c r="T8113" s="7"/>
      <c r="V8113" s="7"/>
    </row>
    <row r="8114" spans="1:22" x14ac:dyDescent="0.3">
      <c r="A8114" s="14">
        <f t="shared" si="780"/>
        <v>664.54499999997279</v>
      </c>
      <c r="B8114" s="14">
        <v>195.01609999999999</v>
      </c>
      <c r="C8114" s="14">
        <v>189.27420000000001</v>
      </c>
      <c r="D8114" s="12">
        <v>18668</v>
      </c>
      <c r="E8114" s="27">
        <v>9</v>
      </c>
      <c r="F8114" s="26">
        <v>2</v>
      </c>
      <c r="G8114">
        <v>1948</v>
      </c>
      <c r="H8114" s="22">
        <f t="shared" si="782"/>
        <v>1.0303364114073656</v>
      </c>
      <c r="I8114" s="4">
        <f t="shared" si="781"/>
        <v>-7.3440275895738524E-2</v>
      </c>
      <c r="Q8114" s="14"/>
      <c r="S8114" s="29"/>
      <c r="V8114" s="7"/>
    </row>
    <row r="8115" spans="1:22" x14ac:dyDescent="0.3">
      <c r="A8115" s="14">
        <f t="shared" si="780"/>
        <v>664.62699999997278</v>
      </c>
      <c r="B8115" s="14">
        <v>195.43549999999999</v>
      </c>
      <c r="C8115" s="14">
        <v>189.8065</v>
      </c>
      <c r="D8115" s="12">
        <v>18666.888888888887</v>
      </c>
      <c r="E8115" s="27">
        <v>7</v>
      </c>
      <c r="F8115" s="26">
        <v>2</v>
      </c>
      <c r="G8115">
        <v>1948</v>
      </c>
      <c r="H8115" s="22">
        <f t="shared" si="782"/>
        <v>1.0296565186123763</v>
      </c>
      <c r="I8115" s="4">
        <f t="shared" si="781"/>
        <v>-9.219239708448275E-2</v>
      </c>
      <c r="Q8115" s="14"/>
      <c r="S8115" s="29"/>
      <c r="T8115" s="7"/>
      <c r="V8115" s="7"/>
    </row>
    <row r="8116" spans="1:22" x14ac:dyDescent="0.3">
      <c r="A8116" s="14">
        <f t="shared" si="780"/>
        <v>664.70899999997278</v>
      </c>
      <c r="B8116" s="14">
        <v>196.8871</v>
      </c>
      <c r="C8116" s="14">
        <v>190.9032</v>
      </c>
      <c r="D8116" s="12">
        <v>18665.777777777777</v>
      </c>
      <c r="E8116" s="27">
        <v>6</v>
      </c>
      <c r="F8116" s="26">
        <v>2</v>
      </c>
      <c r="G8116">
        <v>1948</v>
      </c>
      <c r="H8116" s="22">
        <f t="shared" si="782"/>
        <v>1.0313452053187164</v>
      </c>
      <c r="I8116" s="4">
        <f t="shared" si="781"/>
        <v>-4.5616733979232438E-2</v>
      </c>
      <c r="Q8116" s="14"/>
      <c r="S8116" s="29"/>
      <c r="T8116" s="7"/>
      <c r="V8116" s="7"/>
    </row>
    <row r="8117" spans="1:22" x14ac:dyDescent="0.3">
      <c r="A8117" s="14">
        <f t="shared" si="780"/>
        <v>664.79099999997277</v>
      </c>
      <c r="B8117" s="14">
        <v>197.67740000000001</v>
      </c>
      <c r="C8117" s="14">
        <v>191.24189999999999</v>
      </c>
      <c r="D8117" s="12">
        <v>18664.666666666664</v>
      </c>
      <c r="E8117" s="27">
        <v>5</v>
      </c>
      <c r="F8117" s="26">
        <v>2</v>
      </c>
      <c r="G8117">
        <v>1948</v>
      </c>
      <c r="H8117" s="22">
        <f t="shared" si="782"/>
        <v>1.0336510984256067</v>
      </c>
      <c r="I8117" s="4">
        <f t="shared" si="781"/>
        <v>1.7982097053197654E-2</v>
      </c>
      <c r="Q8117" s="14"/>
      <c r="S8117" s="29"/>
      <c r="T8117" s="7"/>
      <c r="V8117" s="7"/>
    </row>
    <row r="8118" spans="1:22" x14ac:dyDescent="0.3">
      <c r="A8118" s="14">
        <f t="shared" si="780"/>
        <v>664.87299999997276</v>
      </c>
      <c r="B8118" s="14">
        <v>197.96770000000001</v>
      </c>
      <c r="C8118" s="14">
        <v>191.0806</v>
      </c>
      <c r="D8118" s="12">
        <v>18663.555555555555</v>
      </c>
      <c r="E8118" s="27">
        <v>4</v>
      </c>
      <c r="F8118" s="26">
        <v>2</v>
      </c>
      <c r="G8118">
        <v>1948</v>
      </c>
      <c r="H8118" s="22">
        <f t="shared" si="782"/>
        <v>1.0360429054545568</v>
      </c>
      <c r="I8118" s="4">
        <f t="shared" si="781"/>
        <v>8.3950519718516234E-2</v>
      </c>
      <c r="Q8118" s="14"/>
      <c r="S8118" s="29"/>
      <c r="T8118" s="7"/>
      <c r="V8118" s="7"/>
    </row>
    <row r="8119" spans="1:22" x14ac:dyDescent="0.3">
      <c r="A8119" s="14">
        <f t="shared" si="780"/>
        <v>664.95499999997276</v>
      </c>
      <c r="B8119" s="14">
        <v>198.06450000000001</v>
      </c>
      <c r="C8119" s="14">
        <v>190.5968</v>
      </c>
      <c r="D8119" s="12">
        <v>18662.444444444442</v>
      </c>
      <c r="E8119" s="27">
        <v>3</v>
      </c>
      <c r="F8119" s="26">
        <v>2</v>
      </c>
      <c r="G8119">
        <v>1948</v>
      </c>
      <c r="H8119" s="22">
        <f t="shared" si="782"/>
        <v>1.039180615834054</v>
      </c>
      <c r="I8119" s="4">
        <f t="shared" si="781"/>
        <v>0.17049170051222029</v>
      </c>
      <c r="Q8119" s="14"/>
      <c r="S8119" s="29"/>
      <c r="T8119" s="7"/>
      <c r="V8119" s="7"/>
    </row>
    <row r="8120" spans="1:22" x14ac:dyDescent="0.3">
      <c r="A8120" s="14">
        <f t="shared" si="780"/>
        <v>665.03699999997275</v>
      </c>
      <c r="B8120" s="14">
        <v>198.24189999999999</v>
      </c>
      <c r="C8120" s="14">
        <v>190.37100000000001</v>
      </c>
      <c r="D8120" s="12">
        <v>18661.333333333332</v>
      </c>
      <c r="E8120" s="27">
        <v>2</v>
      </c>
      <c r="F8120" s="26">
        <v>2</v>
      </c>
      <c r="G8120">
        <v>1948</v>
      </c>
      <c r="H8120" s="22">
        <f t="shared" si="782"/>
        <v>1.0413450578081744</v>
      </c>
      <c r="I8120" s="4">
        <f t="shared" si="781"/>
        <v>0.230189168265716</v>
      </c>
      <c r="Q8120" s="14"/>
      <c r="S8120" s="29"/>
      <c r="T8120" s="7"/>
      <c r="V8120" s="7"/>
    </row>
    <row r="8121" spans="1:22" x14ac:dyDescent="0.3">
      <c r="A8121" s="14">
        <f t="shared" ref="A8121:A8184" si="783">A8120+0.082</f>
        <v>665.11899999997274</v>
      </c>
      <c r="B8121" s="14">
        <v>199.16130000000001</v>
      </c>
      <c r="C8121" s="14">
        <v>190.82259999999999</v>
      </c>
      <c r="D8121" s="12">
        <v>18660.222222222219</v>
      </c>
      <c r="E8121" s="27">
        <v>1</v>
      </c>
      <c r="F8121" s="26">
        <v>2</v>
      </c>
      <c r="G8121">
        <v>1948</v>
      </c>
      <c r="H8121" s="22">
        <f t="shared" si="782"/>
        <v>1.0436987023549622</v>
      </c>
      <c r="I8121" s="4">
        <f t="shared" si="781"/>
        <v>0.29510503162220514</v>
      </c>
      <c r="Q8121" s="14"/>
      <c r="S8121" s="29"/>
      <c r="T8121" s="7"/>
      <c r="V8121" s="7"/>
    </row>
    <row r="8122" spans="1:22" x14ac:dyDescent="0.3">
      <c r="A8122" s="14">
        <f t="shared" si="783"/>
        <v>665.20099999997274</v>
      </c>
      <c r="B8122" s="14">
        <v>201</v>
      </c>
      <c r="C8122" s="14">
        <v>191.77420000000001</v>
      </c>
      <c r="D8122" s="12">
        <v>18659.111111111109</v>
      </c>
      <c r="E8122" s="27">
        <v>31</v>
      </c>
      <c r="F8122" s="26">
        <v>1</v>
      </c>
      <c r="G8122">
        <v>1948</v>
      </c>
      <c r="H8122" s="22">
        <f t="shared" si="782"/>
        <v>1.0481076182301894</v>
      </c>
      <c r="I8122" s="4">
        <f t="shared" si="781"/>
        <v>0.41670732747317296</v>
      </c>
      <c r="Q8122" s="14"/>
      <c r="S8122" s="29"/>
      <c r="T8122" s="7"/>
      <c r="V8122" s="7"/>
    </row>
    <row r="8123" spans="1:22" x14ac:dyDescent="0.3">
      <c r="A8123" s="14">
        <f t="shared" si="783"/>
        <v>665.28299999997273</v>
      </c>
      <c r="B8123" s="14">
        <v>202.32259999999999</v>
      </c>
      <c r="C8123" s="14">
        <v>192.2097</v>
      </c>
      <c r="D8123" s="12">
        <v>18658</v>
      </c>
      <c r="E8123" s="27">
        <v>30</v>
      </c>
      <c r="F8123" s="26">
        <v>1</v>
      </c>
      <c r="G8123">
        <v>1948</v>
      </c>
      <c r="H8123" s="22">
        <f t="shared" si="782"/>
        <v>1.0526138899337547</v>
      </c>
      <c r="I8123" s="4">
        <f t="shared" si="781"/>
        <v>0.54099479414060159</v>
      </c>
      <c r="Q8123" s="14"/>
      <c r="S8123" s="29"/>
      <c r="V8123" s="7"/>
    </row>
    <row r="8124" spans="1:22" x14ac:dyDescent="0.3">
      <c r="A8124" s="14">
        <f t="shared" si="783"/>
        <v>665.36499999997272</v>
      </c>
      <c r="B8124" s="14">
        <v>203.01609999999999</v>
      </c>
      <c r="C8124" s="14">
        <v>192.35480000000001</v>
      </c>
      <c r="D8124" s="12">
        <v>18656.888888888887</v>
      </c>
      <c r="E8124" s="27">
        <v>28</v>
      </c>
      <c r="F8124" s="26">
        <v>1</v>
      </c>
      <c r="G8124">
        <v>1948</v>
      </c>
      <c r="H8124" s="22">
        <f t="shared" si="782"/>
        <v>1.0554251830471606</v>
      </c>
      <c r="I8124" s="4">
        <f t="shared" si="781"/>
        <v>0.61853306127357466</v>
      </c>
      <c r="Q8124" s="14"/>
      <c r="S8124" s="29"/>
      <c r="T8124" s="7"/>
      <c r="V8124" s="7"/>
    </row>
    <row r="8125" spans="1:22" x14ac:dyDescent="0.3">
      <c r="A8125" s="14">
        <f t="shared" si="783"/>
        <v>665.44699999997272</v>
      </c>
      <c r="B8125" s="14">
        <v>203.27420000000001</v>
      </c>
      <c r="C8125" s="14">
        <v>192.62899999999999</v>
      </c>
      <c r="D8125" s="12">
        <v>18655.777777777777</v>
      </c>
      <c r="E8125" s="27">
        <v>27</v>
      </c>
      <c r="F8125" s="26">
        <v>1</v>
      </c>
      <c r="G8125">
        <v>1948</v>
      </c>
      <c r="H8125" s="22">
        <f t="shared" si="782"/>
        <v>1.0552627070690292</v>
      </c>
      <c r="I8125" s="4">
        <f t="shared" si="781"/>
        <v>0.61405181179625601</v>
      </c>
      <c r="Q8125" s="14"/>
      <c r="S8125" s="29"/>
      <c r="T8125" s="7"/>
      <c r="V8125" s="7"/>
    </row>
    <row r="8126" spans="1:22" x14ac:dyDescent="0.3">
      <c r="A8126" s="14">
        <f t="shared" si="783"/>
        <v>665.52899999997271</v>
      </c>
      <c r="B8126" s="14">
        <v>203.24189999999999</v>
      </c>
      <c r="C8126" s="14">
        <v>192.74189999999999</v>
      </c>
      <c r="D8126" s="12">
        <v>18654.666666666664</v>
      </c>
      <c r="E8126" s="27">
        <v>26</v>
      </c>
      <c r="F8126" s="26">
        <v>1</v>
      </c>
      <c r="G8126">
        <v>1948</v>
      </c>
      <c r="H8126" s="22">
        <f t="shared" si="782"/>
        <v>1.0544769974769368</v>
      </c>
      <c r="I8126" s="4">
        <f t="shared" si="781"/>
        <v>0.59238115783630796</v>
      </c>
      <c r="Q8126" s="14"/>
      <c r="S8126" s="29"/>
      <c r="T8126" s="7"/>
      <c r="V8126" s="7"/>
    </row>
    <row r="8127" spans="1:22" x14ac:dyDescent="0.3">
      <c r="A8127" s="14">
        <f t="shared" si="783"/>
        <v>665.61099999997271</v>
      </c>
      <c r="B8127" s="14">
        <v>202.48390000000001</v>
      </c>
      <c r="C8127" s="14">
        <v>192.33869999999999</v>
      </c>
      <c r="D8127" s="12">
        <v>18653.555555555555</v>
      </c>
      <c r="E8127" s="27">
        <v>25</v>
      </c>
      <c r="F8127" s="26">
        <v>1</v>
      </c>
      <c r="G8127">
        <v>1948</v>
      </c>
      <c r="H8127" s="22">
        <f t="shared" si="782"/>
        <v>1.0527465351486727</v>
      </c>
      <c r="I8127" s="4">
        <f t="shared" si="781"/>
        <v>0.5446532814250381</v>
      </c>
      <c r="Q8127" s="14"/>
      <c r="S8127" s="29"/>
      <c r="T8127" s="7"/>
      <c r="V8127" s="7"/>
    </row>
    <row r="8128" spans="1:22" x14ac:dyDescent="0.3">
      <c r="A8128" s="14">
        <f t="shared" si="783"/>
        <v>665.6929999999727</v>
      </c>
      <c r="B8128" s="14">
        <v>200.96770000000001</v>
      </c>
      <c r="C8128" s="14">
        <v>190.9194</v>
      </c>
      <c r="D8128" s="12">
        <v>18652.444444444442</v>
      </c>
      <c r="E8128" s="27">
        <v>24</v>
      </c>
      <c r="F8128" s="26">
        <v>1</v>
      </c>
      <c r="G8128">
        <v>1948</v>
      </c>
      <c r="H8128" s="22">
        <f t="shared" si="782"/>
        <v>1.0526311103009962</v>
      </c>
      <c r="I8128" s="4">
        <f t="shared" si="781"/>
        <v>0.54146974903909018</v>
      </c>
      <c r="Q8128" s="14"/>
      <c r="S8128" s="29"/>
      <c r="T8128" s="7"/>
      <c r="V8128" s="7"/>
    </row>
    <row r="8129" spans="1:22" x14ac:dyDescent="0.3">
      <c r="A8129" s="14">
        <f t="shared" si="783"/>
        <v>665.77499999997269</v>
      </c>
      <c r="B8129" s="14">
        <v>200.14519999999999</v>
      </c>
      <c r="C8129" s="14">
        <v>189.95160000000001</v>
      </c>
      <c r="D8129" s="12">
        <v>18651.333333333332</v>
      </c>
      <c r="E8129" s="27">
        <v>23</v>
      </c>
      <c r="F8129" s="26">
        <v>1</v>
      </c>
      <c r="G8129">
        <v>1948</v>
      </c>
      <c r="H8129" s="22">
        <f t="shared" si="782"/>
        <v>1.0536641965637561</v>
      </c>
      <c r="I8129" s="4">
        <f t="shared" si="781"/>
        <v>0.56996329822871372</v>
      </c>
      <c r="Q8129" s="14"/>
      <c r="S8129" s="29"/>
      <c r="T8129" s="7"/>
      <c r="V8129" s="7"/>
    </row>
    <row r="8130" spans="1:22" x14ac:dyDescent="0.3">
      <c r="A8130" s="14">
        <f t="shared" si="783"/>
        <v>665.85699999997269</v>
      </c>
      <c r="B8130" s="14">
        <v>200.0806</v>
      </c>
      <c r="C8130" s="14">
        <v>189.62899999999999</v>
      </c>
      <c r="D8130" s="12">
        <v>18650.222222222219</v>
      </c>
      <c r="E8130" s="27">
        <v>22</v>
      </c>
      <c r="F8130" s="26">
        <v>1</v>
      </c>
      <c r="G8130">
        <v>1948</v>
      </c>
      <c r="H8130" s="22">
        <f t="shared" si="782"/>
        <v>1.0551160423774846</v>
      </c>
      <c r="I8130" s="4">
        <f t="shared" si="781"/>
        <v>0.6100066533680093</v>
      </c>
      <c r="Q8130" s="14"/>
      <c r="S8130" s="29"/>
      <c r="T8130" s="7"/>
      <c r="V8130" s="7"/>
    </row>
    <row r="8131" spans="1:22" x14ac:dyDescent="0.3">
      <c r="A8131" s="14">
        <f t="shared" si="783"/>
        <v>665.93899999997268</v>
      </c>
      <c r="B8131" s="14">
        <v>200.96770000000001</v>
      </c>
      <c r="C8131" s="14">
        <v>190.33869999999999</v>
      </c>
      <c r="D8131" s="12">
        <v>18649.111111111109</v>
      </c>
      <c r="E8131" s="27">
        <v>21</v>
      </c>
      <c r="F8131" s="26">
        <v>1</v>
      </c>
      <c r="G8131">
        <v>1948</v>
      </c>
      <c r="H8131" s="22">
        <f t="shared" si="782"/>
        <v>1.055842558554829</v>
      </c>
      <c r="I8131" s="4">
        <f t="shared" si="781"/>
        <v>0.63004469392903473</v>
      </c>
      <c r="Q8131" s="14"/>
      <c r="S8131" s="29"/>
      <c r="T8131" s="7"/>
      <c r="V8131" s="7"/>
    </row>
    <row r="8132" spans="1:22" x14ac:dyDescent="0.3">
      <c r="A8132" s="14">
        <f t="shared" si="783"/>
        <v>666.02099999997267</v>
      </c>
      <c r="B8132" s="14">
        <v>202.04839999999999</v>
      </c>
      <c r="C8132" s="14">
        <v>191.01609999999999</v>
      </c>
      <c r="D8132" s="12">
        <v>18648</v>
      </c>
      <c r="E8132" s="27">
        <v>20</v>
      </c>
      <c r="F8132" s="26">
        <v>1</v>
      </c>
      <c r="G8132">
        <v>1948</v>
      </c>
      <c r="H8132" s="22">
        <f t="shared" si="782"/>
        <v>1.0577558645580136</v>
      </c>
      <c r="I8132" s="4">
        <f t="shared" si="781"/>
        <v>0.68281558120315411</v>
      </c>
      <c r="Q8132" s="14"/>
      <c r="S8132" s="29"/>
      <c r="V8132" s="7"/>
    </row>
    <row r="8133" spans="1:22" x14ac:dyDescent="0.3">
      <c r="A8133" s="14">
        <f t="shared" si="783"/>
        <v>666.10299999997267</v>
      </c>
      <c r="B8133" s="14">
        <v>203.27420000000001</v>
      </c>
      <c r="C8133" s="14">
        <v>192.01609999999999</v>
      </c>
      <c r="D8133" s="12">
        <v>18646.888888888887</v>
      </c>
      <c r="E8133" s="27">
        <v>18</v>
      </c>
      <c r="F8133" s="26">
        <v>1</v>
      </c>
      <c r="G8133">
        <v>1948</v>
      </c>
      <c r="H8133" s="22">
        <f t="shared" si="782"/>
        <v>1.0586310210445895</v>
      </c>
      <c r="I8133" s="4">
        <f t="shared" si="781"/>
        <v>0.70695326969806327</v>
      </c>
      <c r="Q8133" s="14"/>
      <c r="S8133" s="29"/>
      <c r="T8133" s="7"/>
      <c r="V8133" s="7"/>
    </row>
    <row r="8134" spans="1:22" x14ac:dyDescent="0.3">
      <c r="A8134" s="14">
        <f t="shared" si="783"/>
        <v>666.18499999997266</v>
      </c>
      <c r="B8134" s="14">
        <v>203.83869999999999</v>
      </c>
      <c r="C8134" s="14">
        <v>192.22579999999999</v>
      </c>
      <c r="D8134" s="12">
        <v>18645.777777777777</v>
      </c>
      <c r="E8134" s="27">
        <v>17</v>
      </c>
      <c r="F8134" s="26">
        <v>1</v>
      </c>
      <c r="G8134">
        <v>1948</v>
      </c>
      <c r="H8134" s="22">
        <f t="shared" si="782"/>
        <v>1.0604128061893876</v>
      </c>
      <c r="I8134" s="4">
        <f t="shared" ref="I8134:I8197" si="784">STANDARDIZE(H8134,H$2,H$3)</f>
        <v>0.75609668056194901</v>
      </c>
      <c r="Q8134" s="14"/>
      <c r="S8134" s="29"/>
      <c r="T8134" s="7"/>
      <c r="V8134" s="7"/>
    </row>
    <row r="8135" spans="1:22" x14ac:dyDescent="0.3">
      <c r="A8135" s="14">
        <f t="shared" si="783"/>
        <v>666.26699999997265</v>
      </c>
      <c r="B8135" s="14">
        <v>203.2903</v>
      </c>
      <c r="C8135" s="14">
        <v>191.17740000000001</v>
      </c>
      <c r="D8135" s="12">
        <v>18644.666666666664</v>
      </c>
      <c r="E8135" s="27">
        <v>16</v>
      </c>
      <c r="F8135" s="26">
        <v>1</v>
      </c>
      <c r="G8135">
        <v>1948</v>
      </c>
      <c r="H8135" s="22">
        <f t="shared" si="782"/>
        <v>1.0633594765908523</v>
      </c>
      <c r="I8135" s="4">
        <f t="shared" si="784"/>
        <v>0.83736878828065997</v>
      </c>
      <c r="Q8135" s="14"/>
      <c r="S8135" s="29"/>
      <c r="T8135" s="7"/>
      <c r="V8135" s="7"/>
    </row>
    <row r="8136" spans="1:22" x14ac:dyDescent="0.3">
      <c r="A8136" s="14">
        <f t="shared" si="783"/>
        <v>666.34899999997265</v>
      </c>
      <c r="B8136" s="14">
        <v>203.06450000000001</v>
      </c>
      <c r="C8136" s="14">
        <v>190.53229999999999</v>
      </c>
      <c r="D8136" s="12">
        <v>18643.555555555555</v>
      </c>
      <c r="E8136" s="27">
        <v>15</v>
      </c>
      <c r="F8136" s="26">
        <v>1</v>
      </c>
      <c r="G8136">
        <v>1948</v>
      </c>
      <c r="H8136" s="22">
        <f t="shared" si="782"/>
        <v>1.0657746744252812</v>
      </c>
      <c r="I8136" s="4">
        <f t="shared" si="784"/>
        <v>0.90398235268342952</v>
      </c>
      <c r="Q8136" s="14"/>
      <c r="S8136" s="29"/>
      <c r="T8136" s="7"/>
      <c r="V8136" s="7"/>
    </row>
    <row r="8137" spans="1:22" x14ac:dyDescent="0.3">
      <c r="A8137" s="14">
        <f t="shared" si="783"/>
        <v>666.43099999997264</v>
      </c>
      <c r="B8137" s="14">
        <v>203.32259999999999</v>
      </c>
      <c r="C8137" s="14">
        <v>190.74189999999999</v>
      </c>
      <c r="D8137" s="12">
        <v>18642.444444444442</v>
      </c>
      <c r="E8137" s="27">
        <v>14</v>
      </c>
      <c r="F8137" s="26">
        <v>1</v>
      </c>
      <c r="G8137">
        <v>1948</v>
      </c>
      <c r="H8137" s="22">
        <f t="shared" ref="H8137:H8200" si="785">B8137/C8137</f>
        <v>1.0659566670983145</v>
      </c>
      <c r="I8137" s="4">
        <f t="shared" si="784"/>
        <v>0.90900189206571946</v>
      </c>
      <c r="Q8137" s="14"/>
      <c r="S8137" s="29"/>
      <c r="T8137" s="7"/>
      <c r="V8137" s="7"/>
    </row>
    <row r="8138" spans="1:22" x14ac:dyDescent="0.3">
      <c r="A8138" s="14">
        <f t="shared" si="783"/>
        <v>666.51299999997264</v>
      </c>
      <c r="B8138" s="14">
        <v>203.54839999999999</v>
      </c>
      <c r="C8138" s="14">
        <v>190.46770000000001</v>
      </c>
      <c r="D8138" s="12">
        <v>18641.333333333332</v>
      </c>
      <c r="E8138" s="27">
        <v>13</v>
      </c>
      <c r="F8138" s="26">
        <v>1</v>
      </c>
      <c r="G8138">
        <v>1948</v>
      </c>
      <c r="H8138" s="22">
        <f t="shared" si="785"/>
        <v>1.068676736265519</v>
      </c>
      <c r="I8138" s="4">
        <f t="shared" si="784"/>
        <v>0.9840241118054982</v>
      </c>
      <c r="Q8138" s="14"/>
      <c r="S8138" s="29"/>
      <c r="T8138" s="7"/>
      <c r="V8138" s="7"/>
    </row>
    <row r="8139" spans="1:22" x14ac:dyDescent="0.3">
      <c r="A8139" s="14">
        <f t="shared" si="783"/>
        <v>666.59499999997263</v>
      </c>
      <c r="B8139" s="14">
        <v>203.64519999999999</v>
      </c>
      <c r="C8139" s="14">
        <v>190.3065</v>
      </c>
      <c r="D8139" s="12">
        <v>18640.222222222219</v>
      </c>
      <c r="E8139" s="27">
        <v>12</v>
      </c>
      <c r="F8139" s="26">
        <v>1</v>
      </c>
      <c r="G8139">
        <v>1948</v>
      </c>
      <c r="H8139" s="22">
        <f t="shared" si="785"/>
        <v>1.0700906169784006</v>
      </c>
      <c r="I8139" s="4">
        <f t="shared" si="784"/>
        <v>1.0230203516094498</v>
      </c>
      <c r="Q8139" s="14"/>
      <c r="S8139" s="29"/>
      <c r="T8139" s="7"/>
      <c r="V8139" s="7"/>
    </row>
    <row r="8140" spans="1:22" x14ac:dyDescent="0.3">
      <c r="A8140" s="14">
        <f t="shared" si="783"/>
        <v>666.67699999997262</v>
      </c>
      <c r="B8140" s="14">
        <v>203.66130000000001</v>
      </c>
      <c r="C8140" s="14">
        <v>190.14519999999999</v>
      </c>
      <c r="D8140" s="12">
        <v>18639.111111111109</v>
      </c>
      <c r="E8140" s="27">
        <v>11</v>
      </c>
      <c r="F8140" s="26">
        <v>1</v>
      </c>
      <c r="G8140">
        <v>1948</v>
      </c>
      <c r="H8140" s="22">
        <f t="shared" si="785"/>
        <v>1.0710830460090501</v>
      </c>
      <c r="I8140" s="4">
        <f t="shared" si="784"/>
        <v>1.0503925337992308</v>
      </c>
      <c r="Q8140" s="14"/>
      <c r="S8140" s="29"/>
      <c r="T8140" s="7"/>
      <c r="V8140" s="7"/>
    </row>
    <row r="8141" spans="1:22" x14ac:dyDescent="0.3">
      <c r="A8141" s="14">
        <f t="shared" si="783"/>
        <v>666.75899999997262</v>
      </c>
      <c r="B8141" s="14">
        <v>203.3871</v>
      </c>
      <c r="C8141" s="14">
        <v>189.6935</v>
      </c>
      <c r="D8141" s="12">
        <v>18638</v>
      </c>
      <c r="E8141" s="27">
        <v>10</v>
      </c>
      <c r="F8141" s="26">
        <v>1</v>
      </c>
      <c r="G8141">
        <v>1948</v>
      </c>
      <c r="H8141" s="22">
        <f t="shared" si="785"/>
        <v>1.0721880296372832</v>
      </c>
      <c r="I8141" s="4">
        <f t="shared" si="784"/>
        <v>1.080869084015547</v>
      </c>
      <c r="Q8141" s="14"/>
      <c r="S8141" s="29"/>
      <c r="V8141" s="7"/>
    </row>
    <row r="8142" spans="1:22" x14ac:dyDescent="0.3">
      <c r="A8142" s="14">
        <f t="shared" si="783"/>
        <v>666.84099999997261</v>
      </c>
      <c r="B8142" s="14">
        <v>203.1129</v>
      </c>
      <c r="C8142" s="14">
        <v>189.35480000000001</v>
      </c>
      <c r="D8142" s="12">
        <v>18636.888888888887</v>
      </c>
      <c r="E8142" s="27">
        <v>8</v>
      </c>
      <c r="F8142" s="26">
        <v>1</v>
      </c>
      <c r="G8142">
        <v>1948</v>
      </c>
      <c r="H8142" s="22">
        <f t="shared" si="785"/>
        <v>1.072657783166838</v>
      </c>
      <c r="I8142" s="4">
        <f t="shared" si="784"/>
        <v>1.0938253547393599</v>
      </c>
      <c r="Q8142" s="14"/>
      <c r="S8142" s="29"/>
      <c r="T8142" s="7"/>
      <c r="V8142" s="7"/>
    </row>
    <row r="8143" spans="1:22" x14ac:dyDescent="0.3">
      <c r="A8143" s="14">
        <f t="shared" si="783"/>
        <v>666.9229999999726</v>
      </c>
      <c r="B8143" s="14">
        <v>203.12899999999999</v>
      </c>
      <c r="C8143" s="14">
        <v>189.2097</v>
      </c>
      <c r="D8143" s="12">
        <v>18635.777777777777</v>
      </c>
      <c r="E8143" s="27">
        <v>7</v>
      </c>
      <c r="F8143" s="26">
        <v>1</v>
      </c>
      <c r="G8143">
        <v>1948</v>
      </c>
      <c r="H8143" s="22">
        <f t="shared" si="785"/>
        <v>1.0735654673095512</v>
      </c>
      <c r="I8143" s="4">
        <f t="shared" si="784"/>
        <v>1.1188601884229914</v>
      </c>
      <c r="Q8143" s="14"/>
      <c r="S8143" s="29"/>
      <c r="T8143" s="7"/>
      <c r="V8143" s="7"/>
    </row>
    <row r="8144" spans="1:22" x14ac:dyDescent="0.3">
      <c r="A8144" s="14">
        <f t="shared" si="783"/>
        <v>667.0049999999726</v>
      </c>
      <c r="B8144" s="14">
        <v>202.62899999999999</v>
      </c>
      <c r="C8144" s="14">
        <v>188.62899999999999</v>
      </c>
      <c r="D8144" s="12">
        <v>18634.666666666664</v>
      </c>
      <c r="E8144" s="27">
        <v>6</v>
      </c>
      <c r="F8144" s="26">
        <v>1</v>
      </c>
      <c r="G8144">
        <v>1948</v>
      </c>
      <c r="H8144" s="22">
        <f t="shared" si="785"/>
        <v>1.0742197647233458</v>
      </c>
      <c r="I8144" s="4">
        <f t="shared" si="784"/>
        <v>1.1369063634779144</v>
      </c>
      <c r="Q8144" s="14"/>
      <c r="S8144" s="29"/>
      <c r="T8144" s="7"/>
      <c r="V8144" s="7"/>
    </row>
    <row r="8145" spans="1:22" x14ac:dyDescent="0.3">
      <c r="A8145" s="14">
        <f t="shared" si="783"/>
        <v>667.08699999997259</v>
      </c>
      <c r="B8145" s="14">
        <v>203.4032</v>
      </c>
      <c r="C8145" s="14">
        <v>189.0806</v>
      </c>
      <c r="D8145" s="12">
        <v>18633.555555555555</v>
      </c>
      <c r="E8145" s="27">
        <v>5</v>
      </c>
      <c r="F8145" s="26">
        <v>1</v>
      </c>
      <c r="G8145">
        <v>1948</v>
      </c>
      <c r="H8145" s="22">
        <f t="shared" si="785"/>
        <v>1.0757486489888439</v>
      </c>
      <c r="I8145" s="4">
        <f t="shared" si="784"/>
        <v>1.1790745159299985</v>
      </c>
      <c r="Q8145" s="14"/>
      <c r="S8145" s="29"/>
      <c r="T8145" s="7"/>
      <c r="V8145" s="7"/>
    </row>
    <row r="8146" spans="1:22" x14ac:dyDescent="0.3">
      <c r="A8146" s="14">
        <f t="shared" si="783"/>
        <v>667.16899999997258</v>
      </c>
      <c r="B8146" s="14">
        <v>204.45160000000001</v>
      </c>
      <c r="C8146" s="14">
        <v>189.87100000000001</v>
      </c>
      <c r="D8146" s="12">
        <v>18632.444444444442</v>
      </c>
      <c r="E8146" s="27">
        <v>4</v>
      </c>
      <c r="F8146" s="26">
        <v>1</v>
      </c>
      <c r="G8146">
        <v>1948</v>
      </c>
      <c r="H8146" s="22">
        <f t="shared" si="785"/>
        <v>1.0767921378198884</v>
      </c>
      <c r="I8146" s="4">
        <f t="shared" si="784"/>
        <v>1.207854978325033</v>
      </c>
      <c r="Q8146" s="14"/>
      <c r="S8146" s="29"/>
      <c r="T8146" s="7"/>
      <c r="V8146" s="7"/>
    </row>
    <row r="8147" spans="1:22" x14ac:dyDescent="0.3">
      <c r="A8147" s="14">
        <f t="shared" si="783"/>
        <v>667.25099999997258</v>
      </c>
      <c r="B8147" s="14">
        <v>205.1129</v>
      </c>
      <c r="C8147" s="14">
        <v>190.3065</v>
      </c>
      <c r="D8147" s="12">
        <v>18631.333333333332</v>
      </c>
      <c r="E8147" s="27">
        <v>3</v>
      </c>
      <c r="F8147" s="26">
        <v>1</v>
      </c>
      <c r="G8147">
        <v>1948</v>
      </c>
      <c r="H8147" s="22">
        <f t="shared" si="785"/>
        <v>1.0778029126698248</v>
      </c>
      <c r="I8147" s="4">
        <f t="shared" si="784"/>
        <v>1.2357331565028711</v>
      </c>
      <c r="Q8147" s="14"/>
      <c r="S8147" s="29"/>
      <c r="T8147" s="7"/>
      <c r="V8147" s="7"/>
    </row>
    <row r="8148" spans="1:22" x14ac:dyDescent="0.3">
      <c r="A8148" s="14">
        <f t="shared" si="783"/>
        <v>667.33299999997257</v>
      </c>
      <c r="B8148" s="14">
        <v>205.03229999999999</v>
      </c>
      <c r="C8148" s="14">
        <v>189.9032</v>
      </c>
      <c r="D8148" s="12">
        <v>18630.222222222219</v>
      </c>
      <c r="E8148" s="27">
        <v>2</v>
      </c>
      <c r="F8148" s="26">
        <v>1</v>
      </c>
      <c r="G8148">
        <v>1948</v>
      </c>
      <c r="H8148" s="22">
        <f t="shared" si="785"/>
        <v>1.0796674305646246</v>
      </c>
      <c r="I8148" s="4">
        <f t="shared" si="784"/>
        <v>1.2871584191024179</v>
      </c>
      <c r="Q8148" s="14"/>
      <c r="S8148" s="29"/>
      <c r="T8148" s="7"/>
      <c r="V8148" s="7"/>
    </row>
    <row r="8149" spans="1:22" x14ac:dyDescent="0.3">
      <c r="A8149" s="14">
        <f t="shared" si="783"/>
        <v>667.41499999997257</v>
      </c>
      <c r="B8149" s="14">
        <v>204.37100000000001</v>
      </c>
      <c r="C8149" s="14">
        <v>188.95160000000001</v>
      </c>
      <c r="D8149" s="12">
        <v>18629.111111111109</v>
      </c>
      <c r="E8149" s="27">
        <v>1</v>
      </c>
      <c r="F8149" s="26">
        <v>1</v>
      </c>
      <c r="G8149">
        <v>1948</v>
      </c>
      <c r="H8149" s="22">
        <f t="shared" si="785"/>
        <v>1.0816050247788322</v>
      </c>
      <c r="I8149" s="4">
        <f t="shared" si="784"/>
        <v>1.3405991994536799</v>
      </c>
      <c r="Q8149" s="14"/>
      <c r="S8149" s="29"/>
      <c r="T8149" s="7"/>
      <c r="V8149" s="7"/>
    </row>
    <row r="8150" spans="1:22" x14ac:dyDescent="0.3">
      <c r="A8150" s="14">
        <f t="shared" si="783"/>
        <v>667.49699999997256</v>
      </c>
      <c r="B8150" s="14">
        <v>204.06450000000001</v>
      </c>
      <c r="C8150" s="14">
        <v>188.5806</v>
      </c>
      <c r="D8150" s="12">
        <v>18628</v>
      </c>
      <c r="E8150" s="27">
        <v>31</v>
      </c>
      <c r="F8150" s="26">
        <v>12</v>
      </c>
      <c r="G8150">
        <v>1947</v>
      </c>
      <c r="H8150" s="24">
        <f t="shared" si="785"/>
        <v>1.0821075974941219</v>
      </c>
      <c r="I8150" s="4">
        <f t="shared" si="784"/>
        <v>1.3544606560431924</v>
      </c>
      <c r="Q8150" s="14"/>
      <c r="S8150" s="29"/>
    </row>
    <row r="8151" spans="1:22" x14ac:dyDescent="0.3">
      <c r="A8151" s="14">
        <f t="shared" si="783"/>
        <v>667.57899999997255</v>
      </c>
      <c r="B8151" s="14">
        <v>203.82259999999999</v>
      </c>
      <c r="C8151" s="14">
        <v>188.37100000000001</v>
      </c>
      <c r="D8151" s="12">
        <v>18625.544642857145</v>
      </c>
      <c r="E8151" s="27">
        <v>28</v>
      </c>
      <c r="F8151" s="26">
        <v>12</v>
      </c>
      <c r="G8151">
        <v>1947</v>
      </c>
      <c r="H8151" s="22">
        <f t="shared" si="785"/>
        <v>1.0820274883076482</v>
      </c>
      <c r="I8151" s="4">
        <f t="shared" si="784"/>
        <v>1.3522511648055182</v>
      </c>
      <c r="Q8151" s="14"/>
      <c r="S8151" s="29"/>
      <c r="T8151" s="7"/>
      <c r="V8151" s="7"/>
    </row>
    <row r="8152" spans="1:22" x14ac:dyDescent="0.3">
      <c r="A8152" s="14">
        <f t="shared" si="783"/>
        <v>667.66099999997255</v>
      </c>
      <c r="B8152" s="14">
        <v>203.4032</v>
      </c>
      <c r="C8152" s="14">
        <v>188.14519999999999</v>
      </c>
      <c r="D8152" s="12">
        <v>18623.089285714286</v>
      </c>
      <c r="E8152" s="27">
        <v>26</v>
      </c>
      <c r="F8152" s="26">
        <v>12</v>
      </c>
      <c r="G8152">
        <v>1947</v>
      </c>
      <c r="H8152" s="22">
        <f t="shared" si="785"/>
        <v>1.0810969400229185</v>
      </c>
      <c r="I8152" s="4">
        <f t="shared" si="784"/>
        <v>1.3265857152878444</v>
      </c>
      <c r="Q8152" s="14"/>
      <c r="S8152" s="29"/>
      <c r="T8152" s="7"/>
      <c r="V8152" s="7"/>
    </row>
    <row r="8153" spans="1:22" x14ac:dyDescent="0.3">
      <c r="A8153" s="14">
        <f t="shared" si="783"/>
        <v>667.74299999997254</v>
      </c>
      <c r="B8153" s="14">
        <v>202.83869999999999</v>
      </c>
      <c r="C8153" s="14">
        <v>187.43549999999999</v>
      </c>
      <c r="D8153" s="12">
        <v>18620.633928571431</v>
      </c>
      <c r="E8153" s="27">
        <v>23</v>
      </c>
      <c r="F8153" s="26">
        <v>12</v>
      </c>
      <c r="G8153">
        <v>1947</v>
      </c>
      <c r="H8153" s="22">
        <f t="shared" si="785"/>
        <v>1.082178669462295</v>
      </c>
      <c r="I8153" s="4">
        <f t="shared" si="784"/>
        <v>1.3564208917893676</v>
      </c>
      <c r="Q8153" s="14"/>
      <c r="S8153" s="29"/>
      <c r="T8153" s="7"/>
      <c r="V8153" s="7"/>
    </row>
    <row r="8154" spans="1:22" x14ac:dyDescent="0.3">
      <c r="A8154" s="14">
        <f t="shared" si="783"/>
        <v>667.82499999997253</v>
      </c>
      <c r="B8154" s="14">
        <v>202.82259999999999</v>
      </c>
      <c r="C8154" s="14">
        <v>187.35480000000001</v>
      </c>
      <c r="D8154" s="12">
        <v>18618.178571428572</v>
      </c>
      <c r="E8154" s="27">
        <v>21</v>
      </c>
      <c r="F8154" s="26">
        <v>12</v>
      </c>
      <c r="G8154">
        <v>1947</v>
      </c>
      <c r="H8154" s="22">
        <f t="shared" si="785"/>
        <v>1.082558866919876</v>
      </c>
      <c r="I8154" s="4">
        <f t="shared" si="784"/>
        <v>1.3669071167541769</v>
      </c>
      <c r="Q8154" s="14"/>
      <c r="S8154" s="29"/>
      <c r="T8154" s="7"/>
      <c r="V8154" s="7"/>
    </row>
    <row r="8155" spans="1:22" x14ac:dyDescent="0.3">
      <c r="A8155" s="14">
        <f t="shared" si="783"/>
        <v>667.90699999997253</v>
      </c>
      <c r="B8155" s="14">
        <v>202.8871</v>
      </c>
      <c r="C8155" s="14">
        <v>187.54839999999999</v>
      </c>
      <c r="D8155" s="12">
        <v>18615.723214285717</v>
      </c>
      <c r="E8155" s="27">
        <v>18</v>
      </c>
      <c r="F8155" s="26">
        <v>12</v>
      </c>
      <c r="G8155">
        <v>1947</v>
      </c>
      <c r="H8155" s="22">
        <f t="shared" si="785"/>
        <v>1.0817852884908643</v>
      </c>
      <c r="I8155" s="4">
        <f t="shared" si="784"/>
        <v>1.3455710523676541</v>
      </c>
      <c r="Q8155" s="14"/>
      <c r="S8155" s="29"/>
      <c r="T8155" s="7"/>
      <c r="V8155" s="7"/>
    </row>
    <row r="8156" spans="1:22" x14ac:dyDescent="0.3">
      <c r="A8156" s="14">
        <f t="shared" si="783"/>
        <v>667.98899999997252</v>
      </c>
      <c r="B8156" s="14">
        <v>201.93549999999999</v>
      </c>
      <c r="C8156" s="14">
        <v>186.9194</v>
      </c>
      <c r="D8156" s="12">
        <v>18613.267857142859</v>
      </c>
      <c r="E8156" s="27">
        <v>16</v>
      </c>
      <c r="F8156" s="26">
        <v>12</v>
      </c>
      <c r="G8156">
        <v>1947</v>
      </c>
      <c r="H8156" s="22">
        <f t="shared" si="785"/>
        <v>1.0803346255123867</v>
      </c>
      <c r="I8156" s="4">
        <f t="shared" si="784"/>
        <v>1.3055603210039508</v>
      </c>
      <c r="Q8156" s="14"/>
      <c r="S8156" s="29"/>
      <c r="T8156" s="7"/>
      <c r="V8156" s="7"/>
    </row>
    <row r="8157" spans="1:22" x14ac:dyDescent="0.3">
      <c r="A8157" s="14">
        <f t="shared" si="783"/>
        <v>668.07099999997251</v>
      </c>
      <c r="B8157" s="14">
        <v>201.04839999999999</v>
      </c>
      <c r="C8157" s="14">
        <v>186.7097</v>
      </c>
      <c r="D8157" s="12">
        <v>18610.8125</v>
      </c>
      <c r="E8157" s="27">
        <v>13</v>
      </c>
      <c r="F8157" s="26">
        <v>12</v>
      </c>
      <c r="G8157">
        <v>1947</v>
      </c>
      <c r="H8157" s="22">
        <f t="shared" si="785"/>
        <v>1.0767967598898183</v>
      </c>
      <c r="I8157" s="4">
        <f t="shared" si="784"/>
        <v>1.2079824596222422</v>
      </c>
      <c r="Q8157" s="14"/>
      <c r="S8157" s="29"/>
      <c r="T8157" s="7"/>
      <c r="V8157" s="7"/>
    </row>
    <row r="8158" spans="1:22" x14ac:dyDescent="0.3">
      <c r="A8158" s="14">
        <f t="shared" si="783"/>
        <v>668.15299999997251</v>
      </c>
      <c r="B8158" s="14">
        <v>201.3065</v>
      </c>
      <c r="C8158" s="14">
        <v>187.56450000000001</v>
      </c>
      <c r="D8158" s="12">
        <v>18608.357142857145</v>
      </c>
      <c r="E8158" s="27">
        <v>11</v>
      </c>
      <c r="F8158" s="26">
        <v>12</v>
      </c>
      <c r="G8158">
        <v>1947</v>
      </c>
      <c r="H8158" s="22">
        <f t="shared" si="785"/>
        <v>1.0732654633472751</v>
      </c>
      <c r="I8158" s="4">
        <f t="shared" si="784"/>
        <v>1.1105857800174845</v>
      </c>
      <c r="Q8158" s="14"/>
      <c r="S8158" s="29"/>
      <c r="T8158" s="7"/>
      <c r="V8158" s="7"/>
    </row>
    <row r="8159" spans="1:22" x14ac:dyDescent="0.3">
      <c r="A8159" s="14">
        <f t="shared" si="783"/>
        <v>668.2349999999725</v>
      </c>
      <c r="B8159" s="14">
        <v>201.5968</v>
      </c>
      <c r="C8159" s="14">
        <v>188.32259999999999</v>
      </c>
      <c r="D8159" s="12">
        <v>18605.901785714286</v>
      </c>
      <c r="E8159" s="27">
        <v>8</v>
      </c>
      <c r="F8159" s="26">
        <v>12</v>
      </c>
      <c r="G8159">
        <v>1947</v>
      </c>
      <c r="H8159" s="22">
        <f t="shared" si="785"/>
        <v>1.0704864949825459</v>
      </c>
      <c r="I8159" s="4">
        <f t="shared" si="784"/>
        <v>1.0339390616831565</v>
      </c>
      <c r="Q8159" s="14"/>
      <c r="S8159" s="29"/>
      <c r="T8159" s="7"/>
      <c r="V8159" s="7"/>
    </row>
    <row r="8160" spans="1:22" x14ac:dyDescent="0.3">
      <c r="A8160" s="14">
        <f t="shared" si="783"/>
        <v>668.3169999999725</v>
      </c>
      <c r="B8160" s="14">
        <v>201.2097</v>
      </c>
      <c r="C8160" s="14">
        <v>187.4194</v>
      </c>
      <c r="D8160" s="12">
        <v>18603.446428571431</v>
      </c>
      <c r="E8160" s="27">
        <v>6</v>
      </c>
      <c r="F8160" s="26">
        <v>12</v>
      </c>
      <c r="G8160">
        <v>1947</v>
      </c>
      <c r="H8160" s="22">
        <f t="shared" si="785"/>
        <v>1.0735798962113847</v>
      </c>
      <c r="I8160" s="4">
        <f t="shared" si="784"/>
        <v>1.1192581519222335</v>
      </c>
      <c r="Q8160" s="14"/>
      <c r="S8160" s="29"/>
      <c r="T8160" s="7"/>
      <c r="V8160" s="7"/>
    </row>
    <row r="8161" spans="1:22" x14ac:dyDescent="0.3">
      <c r="A8161" s="14">
        <f t="shared" si="783"/>
        <v>668.39899999997249</v>
      </c>
      <c r="B8161" s="14">
        <v>200.53229999999999</v>
      </c>
      <c r="C8161" s="14">
        <v>187.03229999999999</v>
      </c>
      <c r="D8161" s="12">
        <v>18600.991071428572</v>
      </c>
      <c r="E8161" s="27">
        <v>3</v>
      </c>
      <c r="F8161" s="26">
        <v>12</v>
      </c>
      <c r="G8161">
        <v>1947</v>
      </c>
      <c r="H8161" s="22">
        <f t="shared" si="785"/>
        <v>1.0721800459065092</v>
      </c>
      <c r="I8161" s="4">
        <f t="shared" si="784"/>
        <v>1.0806488847604343</v>
      </c>
      <c r="Q8161" s="14"/>
      <c r="S8161" s="29"/>
      <c r="T8161" s="7"/>
      <c r="V8161" s="7"/>
    </row>
    <row r="8162" spans="1:22" x14ac:dyDescent="0.3">
      <c r="A8162" s="14">
        <f t="shared" si="783"/>
        <v>668.48099999997248</v>
      </c>
      <c r="B8162" s="14">
        <v>200.2097</v>
      </c>
      <c r="C8162" s="14">
        <v>187.32259999999999</v>
      </c>
      <c r="D8162" s="12">
        <v>18598.535714285717</v>
      </c>
      <c r="E8162" s="27">
        <v>1</v>
      </c>
      <c r="F8162" s="26">
        <v>12</v>
      </c>
      <c r="G8162">
        <v>1947</v>
      </c>
      <c r="H8162" s="22">
        <f t="shared" si="785"/>
        <v>1.0687962904636172</v>
      </c>
      <c r="I8162" s="4">
        <f t="shared" si="784"/>
        <v>0.98732153579334503</v>
      </c>
      <c r="Q8162" s="14"/>
      <c r="S8162" s="29"/>
      <c r="T8162" s="7"/>
      <c r="V8162" s="7"/>
    </row>
    <row r="8163" spans="1:22" x14ac:dyDescent="0.3">
      <c r="A8163" s="14">
        <f t="shared" si="783"/>
        <v>668.56299999997248</v>
      </c>
      <c r="B8163" s="14">
        <v>200.12899999999999</v>
      </c>
      <c r="C8163" s="14">
        <v>187.66130000000001</v>
      </c>
      <c r="D8163" s="12">
        <v>18596.080357142859</v>
      </c>
      <c r="E8163" s="27">
        <v>29</v>
      </c>
      <c r="F8163" s="26">
        <v>11</v>
      </c>
      <c r="G8163">
        <v>1947</v>
      </c>
      <c r="H8163" s="22">
        <f t="shared" si="785"/>
        <v>1.0664372462516245</v>
      </c>
      <c r="I8163" s="4">
        <f t="shared" si="784"/>
        <v>0.92225674428664106</v>
      </c>
      <c r="Q8163" s="14"/>
      <c r="S8163" s="29"/>
      <c r="T8163" s="7"/>
      <c r="V8163" s="7"/>
    </row>
    <row r="8164" spans="1:22" x14ac:dyDescent="0.3">
      <c r="A8164" s="14">
        <f t="shared" si="783"/>
        <v>668.64499999997247</v>
      </c>
      <c r="B8164" s="14">
        <v>199.93549999999999</v>
      </c>
      <c r="C8164" s="14">
        <v>187.96770000000001</v>
      </c>
      <c r="D8164" s="12">
        <v>18593.625</v>
      </c>
      <c r="E8164" s="27">
        <v>26</v>
      </c>
      <c r="F8164" s="26">
        <v>11</v>
      </c>
      <c r="G8164">
        <v>1947</v>
      </c>
      <c r="H8164" s="22">
        <f t="shared" si="785"/>
        <v>1.0636694495916053</v>
      </c>
      <c r="I8164" s="4">
        <f t="shared" si="784"/>
        <v>0.8459181527072227</v>
      </c>
      <c r="Q8164" s="14"/>
      <c r="S8164" s="29"/>
      <c r="T8164" s="7"/>
      <c r="V8164" s="7"/>
    </row>
    <row r="8165" spans="1:22" x14ac:dyDescent="0.3">
      <c r="A8165" s="14">
        <f t="shared" si="783"/>
        <v>668.72699999997246</v>
      </c>
      <c r="B8165" s="14">
        <v>200.0806</v>
      </c>
      <c r="C8165" s="14">
        <v>188.3065</v>
      </c>
      <c r="D8165" s="12">
        <v>18591.169642857145</v>
      </c>
      <c r="E8165" s="27">
        <v>24</v>
      </c>
      <c r="F8165" s="26">
        <v>11</v>
      </c>
      <c r="G8165">
        <v>1947</v>
      </c>
      <c r="H8165" s="22">
        <f t="shared" si="785"/>
        <v>1.0625262537405773</v>
      </c>
      <c r="I8165" s="4">
        <f t="shared" si="784"/>
        <v>0.81438767128583767</v>
      </c>
      <c r="Q8165" s="14"/>
      <c r="S8165" s="29"/>
      <c r="T8165" s="7"/>
      <c r="V8165" s="7"/>
    </row>
    <row r="8166" spans="1:22" x14ac:dyDescent="0.3">
      <c r="A8166" s="14">
        <f t="shared" si="783"/>
        <v>668.80899999997246</v>
      </c>
      <c r="B8166" s="14">
        <v>199.98390000000001</v>
      </c>
      <c r="C8166" s="14">
        <v>188.32259999999999</v>
      </c>
      <c r="D8166" s="12">
        <v>18588.714285714286</v>
      </c>
      <c r="E8166" s="27">
        <v>21</v>
      </c>
      <c r="F8166" s="26">
        <v>11</v>
      </c>
      <c r="G8166">
        <v>1947</v>
      </c>
      <c r="H8166" s="22">
        <f t="shared" si="785"/>
        <v>1.0619219360820211</v>
      </c>
      <c r="I8166" s="4">
        <f t="shared" si="784"/>
        <v>0.79771998771386987</v>
      </c>
      <c r="Q8166" s="14"/>
      <c r="S8166" s="29"/>
      <c r="T8166" s="7"/>
      <c r="V8166" s="7"/>
    </row>
    <row r="8167" spans="1:22" x14ac:dyDescent="0.3">
      <c r="A8167" s="14">
        <f t="shared" si="783"/>
        <v>668.89099999997245</v>
      </c>
      <c r="B8167" s="14">
        <v>199.6935</v>
      </c>
      <c r="C8167" s="14">
        <v>187.83869999999999</v>
      </c>
      <c r="D8167" s="12">
        <v>18586.258928571431</v>
      </c>
      <c r="E8167" s="27">
        <v>19</v>
      </c>
      <c r="F8167" s="26">
        <v>11</v>
      </c>
      <c r="G8167">
        <v>1947</v>
      </c>
      <c r="H8167" s="22">
        <f t="shared" si="785"/>
        <v>1.0631115952144048</v>
      </c>
      <c r="I8167" s="4">
        <f t="shared" si="784"/>
        <v>0.8305319727623417</v>
      </c>
      <c r="Q8167" s="14"/>
      <c r="S8167" s="29"/>
      <c r="T8167" s="7"/>
      <c r="V8167" s="7"/>
    </row>
    <row r="8168" spans="1:22" x14ac:dyDescent="0.3">
      <c r="A8168" s="14">
        <f t="shared" si="783"/>
        <v>668.97299999997244</v>
      </c>
      <c r="B8168" s="14">
        <v>199.27420000000001</v>
      </c>
      <c r="C8168" s="14">
        <v>188.33869999999999</v>
      </c>
      <c r="D8168" s="12">
        <v>18583.803571428572</v>
      </c>
      <c r="E8168" s="27">
        <v>16</v>
      </c>
      <c r="F8168" s="26">
        <v>11</v>
      </c>
      <c r="G8168">
        <v>1947</v>
      </c>
      <c r="H8168" s="22">
        <f t="shared" si="785"/>
        <v>1.0580629472328311</v>
      </c>
      <c r="I8168" s="4">
        <f t="shared" si="784"/>
        <v>0.69128522755854971</v>
      </c>
      <c r="Q8168" s="14"/>
      <c r="S8168" s="29"/>
      <c r="T8168" s="7"/>
      <c r="V8168" s="7"/>
    </row>
    <row r="8169" spans="1:22" x14ac:dyDescent="0.3">
      <c r="A8169" s="14">
        <f t="shared" si="783"/>
        <v>669.05499999997244</v>
      </c>
      <c r="B8169" s="14">
        <v>199.7097</v>
      </c>
      <c r="C8169" s="14">
        <v>188.35480000000001</v>
      </c>
      <c r="D8169" s="12">
        <v>18581.348214285717</v>
      </c>
      <c r="E8169" s="27">
        <v>14</v>
      </c>
      <c r="F8169" s="26">
        <v>11</v>
      </c>
      <c r="G8169">
        <v>1947</v>
      </c>
      <c r="H8169" s="22">
        <f t="shared" si="785"/>
        <v>1.0602846330435964</v>
      </c>
      <c r="I8169" s="4">
        <f t="shared" si="784"/>
        <v>0.75256153740301013</v>
      </c>
      <c r="Q8169" s="14"/>
      <c r="S8169" s="29"/>
      <c r="T8169" s="7"/>
      <c r="V8169" s="7"/>
    </row>
    <row r="8170" spans="1:22" x14ac:dyDescent="0.3">
      <c r="A8170" s="14">
        <f t="shared" si="783"/>
        <v>669.13699999997243</v>
      </c>
      <c r="B8170" s="14">
        <v>200.33869999999999</v>
      </c>
      <c r="C8170" s="14">
        <v>188.6129</v>
      </c>
      <c r="D8170" s="12">
        <v>18578.892857142859</v>
      </c>
      <c r="E8170" s="27">
        <v>11</v>
      </c>
      <c r="F8170" s="26">
        <v>11</v>
      </c>
      <c r="G8170">
        <v>1947</v>
      </c>
      <c r="H8170" s="22">
        <f t="shared" si="785"/>
        <v>1.0621686003449393</v>
      </c>
      <c r="I8170" s="4">
        <f t="shared" si="784"/>
        <v>0.8045232340274987</v>
      </c>
      <c r="Q8170" s="14"/>
      <c r="S8170" s="29"/>
      <c r="T8170" s="7"/>
      <c r="V8170" s="7"/>
    </row>
    <row r="8171" spans="1:22" x14ac:dyDescent="0.3">
      <c r="A8171" s="14">
        <f t="shared" si="783"/>
        <v>669.21899999997243</v>
      </c>
      <c r="B8171" s="14">
        <v>200.98390000000001</v>
      </c>
      <c r="C8171" s="14">
        <v>189.43549999999999</v>
      </c>
      <c r="D8171" s="12">
        <v>18576.4375</v>
      </c>
      <c r="E8171" s="27">
        <v>9</v>
      </c>
      <c r="F8171" s="26">
        <v>11</v>
      </c>
      <c r="G8171">
        <v>1947</v>
      </c>
      <c r="H8171" s="22">
        <f t="shared" si="785"/>
        <v>1.0609621744604365</v>
      </c>
      <c r="I8171" s="4">
        <f t="shared" si="784"/>
        <v>0.77124880523790029</v>
      </c>
      <c r="Q8171" s="14"/>
      <c r="S8171" s="29"/>
      <c r="T8171" s="7"/>
      <c r="V8171" s="7"/>
    </row>
    <row r="8172" spans="1:22" x14ac:dyDescent="0.3">
      <c r="A8172" s="14">
        <f t="shared" si="783"/>
        <v>669.30099999997242</v>
      </c>
      <c r="B8172" s="14">
        <v>201.46770000000001</v>
      </c>
      <c r="C8172" s="14">
        <v>189.5</v>
      </c>
      <c r="D8172" s="12">
        <v>18573.982142857145</v>
      </c>
      <c r="E8172" s="27">
        <v>6</v>
      </c>
      <c r="F8172" s="26">
        <v>11</v>
      </c>
      <c r="G8172">
        <v>1947</v>
      </c>
      <c r="H8172" s="22">
        <f t="shared" si="785"/>
        <v>1.0631540897097627</v>
      </c>
      <c r="I8172" s="4">
        <f t="shared" si="784"/>
        <v>0.83170401331443755</v>
      </c>
      <c r="Q8172" s="14"/>
      <c r="S8172" s="29"/>
      <c r="T8172" s="7"/>
      <c r="V8172" s="7"/>
    </row>
    <row r="8173" spans="1:22" x14ac:dyDescent="0.3">
      <c r="A8173" s="14">
        <f t="shared" si="783"/>
        <v>669.38299999997241</v>
      </c>
      <c r="B8173" s="14">
        <v>201.43549999999999</v>
      </c>
      <c r="C8173" s="14">
        <v>189.32259999999999</v>
      </c>
      <c r="D8173" s="12">
        <v>18571.526785714286</v>
      </c>
      <c r="E8173" s="27">
        <v>4</v>
      </c>
      <c r="F8173" s="26">
        <v>11</v>
      </c>
      <c r="G8173">
        <v>1947</v>
      </c>
      <c r="H8173" s="22">
        <f t="shared" si="785"/>
        <v>1.0639802115542465</v>
      </c>
      <c r="I8173" s="4">
        <f t="shared" si="784"/>
        <v>0.85448927748931669</v>
      </c>
      <c r="Q8173" s="14"/>
      <c r="S8173" s="29"/>
      <c r="T8173" s="7"/>
      <c r="V8173" s="7"/>
    </row>
    <row r="8174" spans="1:22" x14ac:dyDescent="0.3">
      <c r="A8174" s="14">
        <f t="shared" si="783"/>
        <v>669.46499999997241</v>
      </c>
      <c r="B8174" s="14">
        <v>200.7097</v>
      </c>
      <c r="C8174" s="14">
        <v>188.87100000000001</v>
      </c>
      <c r="D8174" s="12">
        <v>18569.071428571431</v>
      </c>
      <c r="E8174" s="27">
        <v>2</v>
      </c>
      <c r="F8174" s="26">
        <v>11</v>
      </c>
      <c r="G8174">
        <v>1947</v>
      </c>
      <c r="H8174" s="22">
        <f t="shared" si="785"/>
        <v>1.0626814068861814</v>
      </c>
      <c r="I8174" s="4">
        <f t="shared" si="784"/>
        <v>0.81866694974065424</v>
      </c>
      <c r="Q8174" s="14"/>
      <c r="S8174" s="29"/>
      <c r="T8174" s="7"/>
      <c r="V8174" s="7"/>
    </row>
    <row r="8175" spans="1:22" x14ac:dyDescent="0.3">
      <c r="A8175" s="14">
        <f t="shared" si="783"/>
        <v>669.5469999999724</v>
      </c>
      <c r="B8175" s="14">
        <v>200.17740000000001</v>
      </c>
      <c r="C8175" s="14">
        <v>188.45160000000001</v>
      </c>
      <c r="D8175" s="12">
        <v>18566.616071428572</v>
      </c>
      <c r="E8175" s="27">
        <v>30</v>
      </c>
      <c r="F8175" s="26">
        <v>10</v>
      </c>
      <c r="G8175">
        <v>1947</v>
      </c>
      <c r="H8175" s="22">
        <f t="shared" si="785"/>
        <v>1.0622218118604458</v>
      </c>
      <c r="I8175" s="4">
        <f t="shared" si="784"/>
        <v>0.80599086068094883</v>
      </c>
      <c r="Q8175" s="14"/>
      <c r="S8175" s="29"/>
      <c r="T8175" s="7"/>
      <c r="V8175" s="7"/>
    </row>
    <row r="8176" spans="1:22" x14ac:dyDescent="0.3">
      <c r="A8176" s="14">
        <f t="shared" si="783"/>
        <v>669.62899999997239</v>
      </c>
      <c r="B8176" s="14">
        <v>200.25810000000001</v>
      </c>
      <c r="C8176" s="14">
        <v>188.33869999999999</v>
      </c>
      <c r="D8176" s="12">
        <v>18564.160714285717</v>
      </c>
      <c r="E8176" s="27">
        <v>28</v>
      </c>
      <c r="F8176" s="26">
        <v>10</v>
      </c>
      <c r="G8176">
        <v>1947</v>
      </c>
      <c r="H8176" s="22">
        <f t="shared" si="785"/>
        <v>1.0632870461567379</v>
      </c>
      <c r="I8176" s="4">
        <f t="shared" si="784"/>
        <v>0.83537108468933385</v>
      </c>
      <c r="Q8176" s="14"/>
      <c r="S8176" s="29"/>
      <c r="T8176" s="7"/>
      <c r="V8176" s="7"/>
    </row>
    <row r="8177" spans="1:22" x14ac:dyDescent="0.3">
      <c r="A8177" s="14">
        <f t="shared" si="783"/>
        <v>669.71099999997239</v>
      </c>
      <c r="B8177" s="14">
        <v>201.4032</v>
      </c>
      <c r="C8177" s="14">
        <v>189.37100000000001</v>
      </c>
      <c r="D8177" s="12">
        <v>18561.705357142859</v>
      </c>
      <c r="E8177" s="27">
        <v>25</v>
      </c>
      <c r="F8177" s="26">
        <v>10</v>
      </c>
      <c r="G8177">
        <v>1947</v>
      </c>
      <c r="H8177" s="22">
        <f t="shared" si="785"/>
        <v>1.0635377116876394</v>
      </c>
      <c r="I8177" s="4">
        <f t="shared" si="784"/>
        <v>0.84228468996350192</v>
      </c>
      <c r="Q8177" s="14"/>
      <c r="S8177" s="29"/>
      <c r="T8177" s="7"/>
      <c r="V8177" s="7"/>
    </row>
    <row r="8178" spans="1:22" x14ac:dyDescent="0.3">
      <c r="A8178" s="14">
        <f t="shared" si="783"/>
        <v>669.79299999997238</v>
      </c>
      <c r="B8178" s="14">
        <v>202.83869999999999</v>
      </c>
      <c r="C8178" s="14">
        <v>190.56450000000001</v>
      </c>
      <c r="D8178" s="12">
        <v>18559.25</v>
      </c>
      <c r="E8178" s="27">
        <v>23</v>
      </c>
      <c r="F8178" s="26">
        <v>10</v>
      </c>
      <c r="G8178">
        <v>1947</v>
      </c>
      <c r="H8178" s="22">
        <f t="shared" si="785"/>
        <v>1.0644096880583738</v>
      </c>
      <c r="I8178" s="4">
        <f t="shared" si="784"/>
        <v>0.86633466769269263</v>
      </c>
      <c r="Q8178" s="14"/>
      <c r="S8178" s="29"/>
      <c r="T8178" s="7"/>
      <c r="V8178" s="7"/>
    </row>
    <row r="8179" spans="1:22" x14ac:dyDescent="0.3">
      <c r="A8179" s="14">
        <f t="shared" si="783"/>
        <v>669.87499999997237</v>
      </c>
      <c r="B8179" s="14">
        <v>202.54839999999999</v>
      </c>
      <c r="C8179" s="14">
        <v>190.0968</v>
      </c>
      <c r="D8179" s="12">
        <v>18556.794642857145</v>
      </c>
      <c r="E8179" s="27">
        <v>20</v>
      </c>
      <c r="F8179" s="26">
        <v>10</v>
      </c>
      <c r="G8179">
        <v>1947</v>
      </c>
      <c r="H8179" s="22">
        <f t="shared" si="785"/>
        <v>1.0655013656200418</v>
      </c>
      <c r="I8179" s="4">
        <f t="shared" si="784"/>
        <v>0.89644422332602214</v>
      </c>
      <c r="Q8179" s="14"/>
      <c r="S8179" s="29"/>
      <c r="T8179" s="7"/>
      <c r="V8179" s="7"/>
    </row>
    <row r="8180" spans="1:22" x14ac:dyDescent="0.3">
      <c r="A8180" s="14">
        <f t="shared" si="783"/>
        <v>669.95699999997237</v>
      </c>
      <c r="B8180" s="14">
        <v>200.75810000000001</v>
      </c>
      <c r="C8180" s="14">
        <v>188.04839999999999</v>
      </c>
      <c r="D8180" s="12">
        <v>18554.339285714286</v>
      </c>
      <c r="E8180" s="27">
        <v>18</v>
      </c>
      <c r="F8180" s="26">
        <v>10</v>
      </c>
      <c r="G8180">
        <v>1947</v>
      </c>
      <c r="H8180" s="22">
        <f t="shared" si="785"/>
        <v>1.0675873870769441</v>
      </c>
      <c r="I8180" s="4">
        <f t="shared" si="784"/>
        <v>0.95397877502363826</v>
      </c>
      <c r="Q8180" s="14"/>
      <c r="S8180" s="29"/>
      <c r="T8180" s="7"/>
      <c r="V8180" s="7"/>
    </row>
    <row r="8181" spans="1:22" x14ac:dyDescent="0.3">
      <c r="A8181" s="14">
        <f t="shared" si="783"/>
        <v>670.03899999997236</v>
      </c>
      <c r="B8181" s="14">
        <v>200.54839999999999</v>
      </c>
      <c r="C8181" s="14">
        <v>187.54839999999999</v>
      </c>
      <c r="D8181" s="12">
        <v>18551.883928571431</v>
      </c>
      <c r="E8181" s="27">
        <v>15</v>
      </c>
      <c r="F8181" s="26">
        <v>10</v>
      </c>
      <c r="G8181">
        <v>1947</v>
      </c>
      <c r="H8181" s="22">
        <f t="shared" si="785"/>
        <v>1.069315440707572</v>
      </c>
      <c r="I8181" s="4">
        <f t="shared" si="784"/>
        <v>1.0016402171524528</v>
      </c>
      <c r="Q8181" s="14"/>
      <c r="S8181" s="29"/>
      <c r="T8181" s="7"/>
      <c r="V8181" s="7"/>
    </row>
    <row r="8182" spans="1:22" x14ac:dyDescent="0.3">
      <c r="A8182" s="14">
        <f t="shared" si="783"/>
        <v>670.12099999997235</v>
      </c>
      <c r="B8182" s="14">
        <v>203.14519999999999</v>
      </c>
      <c r="C8182" s="14">
        <v>189.3871</v>
      </c>
      <c r="D8182" s="12">
        <v>18549.428571428572</v>
      </c>
      <c r="E8182" s="27">
        <v>13</v>
      </c>
      <c r="F8182" s="26">
        <v>10</v>
      </c>
      <c r="G8182">
        <v>1947</v>
      </c>
      <c r="H8182" s="22">
        <f t="shared" si="785"/>
        <v>1.0726453913703731</v>
      </c>
      <c r="I8182" s="4">
        <f t="shared" si="784"/>
        <v>1.0934835766373274</v>
      </c>
      <c r="Q8182" s="14"/>
      <c r="S8182" s="29"/>
      <c r="T8182" s="7"/>
      <c r="V8182" s="7"/>
    </row>
    <row r="8183" spans="1:22" x14ac:dyDescent="0.3">
      <c r="A8183" s="14">
        <f t="shared" si="783"/>
        <v>670.20299999997235</v>
      </c>
      <c r="B8183" s="14">
        <v>205.53229999999999</v>
      </c>
      <c r="C8183" s="14">
        <v>192.04839999999999</v>
      </c>
      <c r="D8183" s="12">
        <v>18546.973214285717</v>
      </c>
      <c r="E8183" s="27">
        <v>10</v>
      </c>
      <c r="F8183" s="26">
        <v>10</v>
      </c>
      <c r="G8183">
        <v>1947</v>
      </c>
      <c r="H8183" s="22">
        <f t="shared" si="785"/>
        <v>1.0702109468238215</v>
      </c>
      <c r="I8183" s="4">
        <f t="shared" si="784"/>
        <v>1.0263391687238308</v>
      </c>
      <c r="Q8183" s="14"/>
      <c r="S8183" s="29"/>
      <c r="T8183" s="7"/>
      <c r="V8183" s="7"/>
    </row>
    <row r="8184" spans="1:22" x14ac:dyDescent="0.3">
      <c r="A8184" s="14">
        <f t="shared" si="783"/>
        <v>670.28499999997234</v>
      </c>
      <c r="B8184" s="14">
        <v>207</v>
      </c>
      <c r="C8184" s="14">
        <v>193.4032</v>
      </c>
      <c r="D8184" s="12">
        <v>18544.517857142859</v>
      </c>
      <c r="E8184" s="27">
        <v>8</v>
      </c>
      <c r="F8184" s="26">
        <v>10</v>
      </c>
      <c r="G8184">
        <v>1947</v>
      </c>
      <c r="H8184" s="22">
        <f t="shared" si="785"/>
        <v>1.0703028698594439</v>
      </c>
      <c r="I8184" s="4">
        <f t="shared" si="784"/>
        <v>1.0288744977003004</v>
      </c>
      <c r="Q8184" s="14"/>
      <c r="S8184" s="29"/>
      <c r="T8184" s="7"/>
      <c r="V8184" s="7"/>
    </row>
    <row r="8185" spans="1:22" x14ac:dyDescent="0.3">
      <c r="A8185" s="14">
        <f t="shared" ref="A8185:A8248" si="786">A8184+0.082</f>
        <v>670.36699999997234</v>
      </c>
      <c r="B8185" s="14">
        <v>206.9032</v>
      </c>
      <c r="C8185" s="14">
        <v>193.53229999999999</v>
      </c>
      <c r="D8185" s="12">
        <v>18542.0625</v>
      </c>
      <c r="E8185" s="27">
        <v>6</v>
      </c>
      <c r="F8185" s="26">
        <v>10</v>
      </c>
      <c r="G8185">
        <v>1947</v>
      </c>
      <c r="H8185" s="22">
        <f t="shared" si="785"/>
        <v>1.0690887257579227</v>
      </c>
      <c r="I8185" s="4">
        <f t="shared" si="784"/>
        <v>0.99538719278970667</v>
      </c>
      <c r="Q8185" s="14"/>
      <c r="S8185" s="29"/>
      <c r="T8185" s="7"/>
      <c r="V8185" s="7"/>
    </row>
    <row r="8186" spans="1:22" x14ac:dyDescent="0.3">
      <c r="A8186" s="14">
        <f t="shared" si="786"/>
        <v>670.44899999997233</v>
      </c>
      <c r="B8186" s="14">
        <v>205.14519999999999</v>
      </c>
      <c r="C8186" s="14">
        <v>192.3871</v>
      </c>
      <c r="D8186" s="12">
        <v>18539.607142857145</v>
      </c>
      <c r="E8186" s="27">
        <v>3</v>
      </c>
      <c r="F8186" s="26">
        <v>10</v>
      </c>
      <c r="G8186">
        <v>1947</v>
      </c>
      <c r="H8186" s="22">
        <f t="shared" si="785"/>
        <v>1.0663147373186663</v>
      </c>
      <c r="I8186" s="4">
        <f t="shared" si="784"/>
        <v>0.91887782576527122</v>
      </c>
      <c r="Q8186" s="14"/>
      <c r="S8186" s="29"/>
      <c r="T8186" s="7"/>
      <c r="V8186" s="7"/>
    </row>
    <row r="8187" spans="1:22" x14ac:dyDescent="0.3">
      <c r="A8187" s="14">
        <f t="shared" si="786"/>
        <v>670.53099999997232</v>
      </c>
      <c r="B8187" s="14">
        <v>202.46770000000001</v>
      </c>
      <c r="C8187" s="14">
        <v>190.7903</v>
      </c>
      <c r="D8187" s="12">
        <v>18537.151785714286</v>
      </c>
      <c r="E8187" s="27">
        <v>1</v>
      </c>
      <c r="F8187" s="26">
        <v>10</v>
      </c>
      <c r="G8187">
        <v>1947</v>
      </c>
      <c r="H8187" s="22">
        <f t="shared" si="785"/>
        <v>1.0612054176758463</v>
      </c>
      <c r="I8187" s="4">
        <f t="shared" si="784"/>
        <v>0.77795769565021278</v>
      </c>
      <c r="Q8187" s="14"/>
      <c r="S8187" s="29"/>
      <c r="T8187" s="7"/>
      <c r="V8187" s="7"/>
    </row>
    <row r="8188" spans="1:22" x14ac:dyDescent="0.3">
      <c r="A8188" s="14">
        <f t="shared" si="786"/>
        <v>670.61299999997232</v>
      </c>
      <c r="B8188" s="14">
        <v>200.53229999999999</v>
      </c>
      <c r="C8188" s="14">
        <v>189.74189999999999</v>
      </c>
      <c r="D8188" s="12">
        <v>18534.696428571431</v>
      </c>
      <c r="E8188" s="27">
        <v>28</v>
      </c>
      <c r="F8188" s="26">
        <v>9</v>
      </c>
      <c r="G8188">
        <v>1947</v>
      </c>
      <c r="H8188" s="22">
        <f t="shared" si="785"/>
        <v>1.0568688307643173</v>
      </c>
      <c r="I8188" s="4">
        <f t="shared" si="784"/>
        <v>0.65835030473531631</v>
      </c>
      <c r="Q8188" s="14"/>
      <c r="S8188" s="29"/>
      <c r="T8188" s="7"/>
      <c r="V8188" s="7"/>
    </row>
    <row r="8189" spans="1:22" x14ac:dyDescent="0.3">
      <c r="A8189" s="14">
        <f t="shared" si="786"/>
        <v>670.69499999997231</v>
      </c>
      <c r="B8189" s="14">
        <v>199.98390000000001</v>
      </c>
      <c r="C8189" s="14">
        <v>189.98390000000001</v>
      </c>
      <c r="D8189" s="12">
        <v>18532.241071428572</v>
      </c>
      <c r="E8189" s="27">
        <v>26</v>
      </c>
      <c r="F8189" s="26">
        <v>9</v>
      </c>
      <c r="G8189">
        <v>1947</v>
      </c>
      <c r="H8189" s="22">
        <f t="shared" si="785"/>
        <v>1.0526360391591076</v>
      </c>
      <c r="I8189" s="4">
        <f t="shared" si="784"/>
        <v>0.5416056918602361</v>
      </c>
      <c r="Q8189" s="14"/>
      <c r="S8189" s="29"/>
      <c r="T8189" s="7"/>
      <c r="V8189" s="7"/>
    </row>
    <row r="8190" spans="1:22" x14ac:dyDescent="0.3">
      <c r="A8190" s="14">
        <f t="shared" si="786"/>
        <v>670.7769999999723</v>
      </c>
      <c r="B8190" s="14">
        <v>199.9194</v>
      </c>
      <c r="C8190" s="14">
        <v>189.93549999999999</v>
      </c>
      <c r="D8190" s="12">
        <v>18529.785714285717</v>
      </c>
      <c r="E8190" s="27">
        <v>23</v>
      </c>
      <c r="F8190" s="26">
        <v>9</v>
      </c>
      <c r="G8190">
        <v>1947</v>
      </c>
      <c r="H8190" s="22">
        <f t="shared" si="785"/>
        <v>1.052564686433026</v>
      </c>
      <c r="I8190" s="4">
        <f t="shared" si="784"/>
        <v>0.5396377125310089</v>
      </c>
      <c r="Q8190" s="14"/>
      <c r="S8190" s="29"/>
      <c r="T8190" s="7"/>
      <c r="V8190" s="7"/>
    </row>
    <row r="8191" spans="1:22" x14ac:dyDescent="0.3">
      <c r="A8191" s="14">
        <f t="shared" si="786"/>
        <v>670.8589999999723</v>
      </c>
      <c r="B8191" s="14">
        <v>199.75810000000001</v>
      </c>
      <c r="C8191" s="14">
        <v>189.8065</v>
      </c>
      <c r="D8191" s="12">
        <v>18527.330357142859</v>
      </c>
      <c r="E8191" s="27">
        <v>21</v>
      </c>
      <c r="F8191" s="26">
        <v>9</v>
      </c>
      <c r="G8191">
        <v>1947</v>
      </c>
      <c r="H8191" s="22">
        <f t="shared" si="785"/>
        <v>1.0524302381636035</v>
      </c>
      <c r="I8191" s="4">
        <f t="shared" si="784"/>
        <v>0.53592949520555833</v>
      </c>
      <c r="Q8191" s="14"/>
      <c r="S8191" s="29"/>
      <c r="T8191" s="7"/>
      <c r="V8191" s="7"/>
    </row>
    <row r="8192" spans="1:22" x14ac:dyDescent="0.3">
      <c r="A8192" s="14">
        <f t="shared" si="786"/>
        <v>670.94099999997229</v>
      </c>
      <c r="B8192" s="14">
        <v>199.3065</v>
      </c>
      <c r="C8192" s="14">
        <v>189.9032</v>
      </c>
      <c r="D8192" s="12">
        <v>18524.875</v>
      </c>
      <c r="E8192" s="27">
        <v>18</v>
      </c>
      <c r="F8192" s="26">
        <v>9</v>
      </c>
      <c r="G8192">
        <v>1947</v>
      </c>
      <c r="H8192" s="22">
        <f t="shared" si="785"/>
        <v>1.0495162798731144</v>
      </c>
      <c r="I8192" s="4">
        <f t="shared" si="784"/>
        <v>0.45555962012392487</v>
      </c>
      <c r="Q8192" s="14"/>
      <c r="S8192" s="29"/>
      <c r="T8192" s="7"/>
      <c r="V8192" s="7"/>
    </row>
    <row r="8193" spans="1:22" x14ac:dyDescent="0.3">
      <c r="A8193" s="14">
        <f t="shared" si="786"/>
        <v>671.02299999997228</v>
      </c>
      <c r="B8193" s="14">
        <v>198.56450000000001</v>
      </c>
      <c r="C8193" s="14">
        <v>189.06450000000001</v>
      </c>
      <c r="D8193" s="12">
        <v>18522.419642857145</v>
      </c>
      <c r="E8193" s="27">
        <v>16</v>
      </c>
      <c r="F8193" s="26">
        <v>9</v>
      </c>
      <c r="G8193">
        <v>1947</v>
      </c>
      <c r="H8193" s="22">
        <f t="shared" si="785"/>
        <v>1.0502474023415289</v>
      </c>
      <c r="I8193" s="4">
        <f t="shared" si="784"/>
        <v>0.47572470678547424</v>
      </c>
      <c r="Q8193" s="14"/>
      <c r="S8193" s="29"/>
      <c r="T8193" s="7"/>
      <c r="V8193" s="7"/>
    </row>
    <row r="8194" spans="1:22" x14ac:dyDescent="0.3">
      <c r="A8194" s="14">
        <f t="shared" si="786"/>
        <v>671.10499999997228</v>
      </c>
      <c r="B8194" s="14">
        <v>197.7097</v>
      </c>
      <c r="C8194" s="14">
        <v>188.24189999999999</v>
      </c>
      <c r="D8194" s="12">
        <v>18519.964285714286</v>
      </c>
      <c r="E8194" s="27">
        <v>13</v>
      </c>
      <c r="F8194" s="26">
        <v>9</v>
      </c>
      <c r="G8194">
        <v>1947</v>
      </c>
      <c r="H8194" s="22">
        <f t="shared" si="785"/>
        <v>1.0502959224274724</v>
      </c>
      <c r="I8194" s="4">
        <f t="shared" si="784"/>
        <v>0.47706293913387626</v>
      </c>
      <c r="Q8194" s="14"/>
      <c r="S8194" s="29"/>
      <c r="T8194" s="7"/>
      <c r="V8194" s="7"/>
    </row>
    <row r="8195" spans="1:22" x14ac:dyDescent="0.3">
      <c r="A8195" s="14">
        <f t="shared" si="786"/>
        <v>671.18699999997227</v>
      </c>
      <c r="B8195" s="14">
        <v>197.6129</v>
      </c>
      <c r="C8195" s="14">
        <v>187.98390000000001</v>
      </c>
      <c r="D8195" s="12">
        <v>18517.508928571431</v>
      </c>
      <c r="E8195" s="27">
        <v>11</v>
      </c>
      <c r="F8195" s="26">
        <v>9</v>
      </c>
      <c r="G8195">
        <v>1947</v>
      </c>
      <c r="H8195" s="22">
        <f t="shared" si="785"/>
        <v>1.0512224717116732</v>
      </c>
      <c r="I8195" s="4">
        <f t="shared" si="784"/>
        <v>0.50261809222966525</v>
      </c>
      <c r="Q8195" s="14"/>
      <c r="S8195" s="29"/>
      <c r="T8195" s="7"/>
      <c r="V8195" s="7"/>
    </row>
    <row r="8196" spans="1:22" x14ac:dyDescent="0.3">
      <c r="A8196" s="14">
        <f t="shared" si="786"/>
        <v>671.26899999997227</v>
      </c>
      <c r="B8196" s="14">
        <v>197.8065</v>
      </c>
      <c r="C8196" s="14">
        <v>188.2903</v>
      </c>
      <c r="D8196" s="12">
        <v>18515.053571428572</v>
      </c>
      <c r="E8196" s="27">
        <v>9</v>
      </c>
      <c r="F8196" s="26">
        <v>9</v>
      </c>
      <c r="G8196">
        <v>1947</v>
      </c>
      <c r="H8196" s="22">
        <f t="shared" si="785"/>
        <v>1.0505400437515899</v>
      </c>
      <c r="I8196" s="4">
        <f t="shared" si="784"/>
        <v>0.48379604865988712</v>
      </c>
      <c r="Q8196" s="14"/>
      <c r="S8196" s="29"/>
      <c r="T8196" s="7"/>
      <c r="V8196" s="7"/>
    </row>
    <row r="8197" spans="1:22" x14ac:dyDescent="0.3">
      <c r="A8197" s="14">
        <f t="shared" si="786"/>
        <v>671.35099999997226</v>
      </c>
      <c r="B8197" s="14">
        <v>197.62899999999999</v>
      </c>
      <c r="C8197" s="14">
        <v>187.64519999999999</v>
      </c>
      <c r="D8197" s="12">
        <v>18512.598214285717</v>
      </c>
      <c r="E8197" s="27">
        <v>6</v>
      </c>
      <c r="F8197" s="26">
        <v>9</v>
      </c>
      <c r="G8197">
        <v>1947</v>
      </c>
      <c r="H8197" s="22">
        <f t="shared" si="785"/>
        <v>1.0532057308153899</v>
      </c>
      <c r="I8197" s="4">
        <f t="shared" si="784"/>
        <v>0.55731835576482858</v>
      </c>
      <c r="Q8197" s="14"/>
      <c r="S8197" s="29"/>
      <c r="T8197" s="7"/>
      <c r="V8197" s="7"/>
    </row>
    <row r="8198" spans="1:22" x14ac:dyDescent="0.3">
      <c r="A8198" s="14">
        <f t="shared" si="786"/>
        <v>671.43299999997225</v>
      </c>
      <c r="B8198" s="14">
        <v>197</v>
      </c>
      <c r="C8198" s="14">
        <v>186.77420000000001</v>
      </c>
      <c r="D8198" s="12">
        <v>18510.142857142859</v>
      </c>
      <c r="E8198" s="27">
        <v>4</v>
      </c>
      <c r="F8198" s="26">
        <v>9</v>
      </c>
      <c r="G8198">
        <v>1947</v>
      </c>
      <c r="H8198" s="22">
        <f t="shared" si="785"/>
        <v>1.0547495317875808</v>
      </c>
      <c r="I8198" s="4">
        <f t="shared" ref="I8198:I8261" si="787">STANDARDIZE(H8198,H$2,H$3)</f>
        <v>0.59989792586054791</v>
      </c>
      <c r="Q8198" s="14"/>
      <c r="S8198" s="29"/>
      <c r="T8198" s="7"/>
      <c r="V8198" s="7"/>
    </row>
    <row r="8199" spans="1:22" x14ac:dyDescent="0.3">
      <c r="A8199" s="14">
        <f t="shared" si="786"/>
        <v>671.51499999997225</v>
      </c>
      <c r="B8199" s="14">
        <v>196.51609999999999</v>
      </c>
      <c r="C8199" s="14">
        <v>186.46770000000001</v>
      </c>
      <c r="D8199" s="12">
        <v>18507.6875</v>
      </c>
      <c r="E8199" s="27">
        <v>1</v>
      </c>
      <c r="F8199" s="26">
        <v>9</v>
      </c>
      <c r="G8199">
        <v>1947</v>
      </c>
      <c r="H8199" s="22">
        <f t="shared" si="785"/>
        <v>1.0538881532833837</v>
      </c>
      <c r="I8199" s="4">
        <f t="shared" si="787"/>
        <v>0.57614024785730356</v>
      </c>
      <c r="Q8199" s="14"/>
      <c r="S8199" s="29"/>
      <c r="T8199" s="7"/>
      <c r="V8199" s="7"/>
    </row>
    <row r="8200" spans="1:22" x14ac:dyDescent="0.3">
      <c r="A8200" s="14">
        <f t="shared" si="786"/>
        <v>671.59699999997224</v>
      </c>
      <c r="B8200" s="14">
        <v>196.33869999999999</v>
      </c>
      <c r="C8200" s="14">
        <v>186.46770000000001</v>
      </c>
      <c r="D8200" s="12">
        <v>18505.232142857145</v>
      </c>
      <c r="E8200" s="27">
        <v>30</v>
      </c>
      <c r="F8200" s="26">
        <v>8</v>
      </c>
      <c r="G8200">
        <v>1947</v>
      </c>
      <c r="H8200" s="22">
        <f t="shared" si="785"/>
        <v>1.0529367820807571</v>
      </c>
      <c r="I8200" s="4">
        <f t="shared" si="787"/>
        <v>0.54990048150205983</v>
      </c>
      <c r="Q8200" s="14"/>
      <c r="S8200" s="29"/>
      <c r="T8200" s="7"/>
      <c r="V8200" s="7"/>
    </row>
    <row r="8201" spans="1:22" x14ac:dyDescent="0.3">
      <c r="A8201" s="14">
        <f t="shared" si="786"/>
        <v>671.67899999997223</v>
      </c>
      <c r="B8201" s="14">
        <v>196.8065</v>
      </c>
      <c r="C8201" s="14">
        <v>186.72579999999999</v>
      </c>
      <c r="D8201" s="12">
        <v>18502.776785714286</v>
      </c>
      <c r="E8201" s="27">
        <v>27</v>
      </c>
      <c r="F8201" s="26">
        <v>8</v>
      </c>
      <c r="G8201">
        <v>1947</v>
      </c>
      <c r="H8201" s="22">
        <f t="shared" ref="H8201:H8264" si="788">B8201/C8201</f>
        <v>1.0539866478012145</v>
      </c>
      <c r="I8201" s="4">
        <f t="shared" si="787"/>
        <v>0.57885682486532986</v>
      </c>
      <c r="Q8201" s="14"/>
      <c r="S8201" s="29"/>
      <c r="T8201" s="7"/>
      <c r="V8201" s="7"/>
    </row>
    <row r="8202" spans="1:22" x14ac:dyDescent="0.3">
      <c r="A8202" s="14">
        <f t="shared" si="786"/>
        <v>671.76099999997223</v>
      </c>
      <c r="B8202" s="14">
        <v>196.83869999999999</v>
      </c>
      <c r="C8202" s="14">
        <v>186.77420000000001</v>
      </c>
      <c r="D8202" s="12">
        <v>18500.321428571431</v>
      </c>
      <c r="E8202" s="27">
        <v>25</v>
      </c>
      <c r="F8202" s="26">
        <v>8</v>
      </c>
      <c r="G8202">
        <v>1947</v>
      </c>
      <c r="H8202" s="22">
        <f t="shared" si="788"/>
        <v>1.0538859221455639</v>
      </c>
      <c r="I8202" s="4">
        <f t="shared" si="787"/>
        <v>0.57607871085162476</v>
      </c>
      <c r="Q8202" s="14"/>
      <c r="S8202" s="29"/>
      <c r="T8202" s="7"/>
      <c r="V8202" s="7"/>
    </row>
    <row r="8203" spans="1:22" x14ac:dyDescent="0.3">
      <c r="A8203" s="14">
        <f t="shared" si="786"/>
        <v>671.84299999997222</v>
      </c>
      <c r="B8203" s="14">
        <v>196.35480000000001</v>
      </c>
      <c r="C8203" s="14">
        <v>186.12899999999999</v>
      </c>
      <c r="D8203" s="12">
        <v>18497.866071428572</v>
      </c>
      <c r="E8203" s="27">
        <v>22</v>
      </c>
      <c r="F8203" s="26">
        <v>8</v>
      </c>
      <c r="G8203">
        <v>1947</v>
      </c>
      <c r="H8203" s="22">
        <f t="shared" si="788"/>
        <v>1.0549393162806442</v>
      </c>
      <c r="I8203" s="4">
        <f t="shared" si="787"/>
        <v>0.6051323714082828</v>
      </c>
      <c r="Q8203" s="14"/>
      <c r="S8203" s="29"/>
      <c r="T8203" s="7"/>
      <c r="V8203" s="7"/>
    </row>
    <row r="8204" spans="1:22" x14ac:dyDescent="0.3">
      <c r="A8204" s="14">
        <f t="shared" si="786"/>
        <v>671.92499999997221</v>
      </c>
      <c r="B8204" s="14">
        <v>195.83869999999999</v>
      </c>
      <c r="C8204" s="14">
        <v>185.72579999999999</v>
      </c>
      <c r="D8204" s="12">
        <v>18495.410714285717</v>
      </c>
      <c r="E8204" s="27">
        <v>20</v>
      </c>
      <c r="F8204" s="26">
        <v>8</v>
      </c>
      <c r="G8204">
        <v>1947</v>
      </c>
      <c r="H8204" s="22">
        <f t="shared" si="788"/>
        <v>1.0544507009796162</v>
      </c>
      <c r="I8204" s="4">
        <f t="shared" si="787"/>
        <v>0.59165587422067234</v>
      </c>
      <c r="Q8204" s="14"/>
      <c r="S8204" s="29"/>
      <c r="T8204" s="7"/>
      <c r="V8204" s="7"/>
    </row>
    <row r="8205" spans="1:22" x14ac:dyDescent="0.3">
      <c r="A8205" s="14">
        <f t="shared" si="786"/>
        <v>672.00699999997221</v>
      </c>
      <c r="B8205" s="14">
        <v>196</v>
      </c>
      <c r="C8205" s="14">
        <v>186.24189999999999</v>
      </c>
      <c r="D8205" s="12">
        <v>18492.955357142859</v>
      </c>
      <c r="E8205" s="27">
        <v>17</v>
      </c>
      <c r="F8205" s="26">
        <v>8</v>
      </c>
      <c r="G8205">
        <v>1947</v>
      </c>
      <c r="H8205" s="22">
        <f t="shared" si="788"/>
        <v>1.0523947618661538</v>
      </c>
      <c r="I8205" s="4">
        <f t="shared" si="787"/>
        <v>0.53495102354942714</v>
      </c>
      <c r="Q8205" s="14"/>
      <c r="S8205" s="29"/>
      <c r="T8205" s="7"/>
      <c r="V8205" s="7"/>
    </row>
    <row r="8206" spans="1:22" x14ac:dyDescent="0.3">
      <c r="A8206" s="14">
        <f t="shared" si="786"/>
        <v>672.0889999999722</v>
      </c>
      <c r="B8206" s="14">
        <v>196.64519999999999</v>
      </c>
      <c r="C8206" s="14">
        <v>187.17740000000001</v>
      </c>
      <c r="D8206" s="12">
        <v>18490.5</v>
      </c>
      <c r="E8206" s="27">
        <v>15</v>
      </c>
      <c r="F8206" s="26">
        <v>8</v>
      </c>
      <c r="G8206">
        <v>1947</v>
      </c>
      <c r="H8206" s="22">
        <f t="shared" si="788"/>
        <v>1.0505819612837874</v>
      </c>
      <c r="I8206" s="4">
        <f t="shared" si="787"/>
        <v>0.4849521759927457</v>
      </c>
      <c r="Q8206" s="14"/>
      <c r="S8206" s="29"/>
      <c r="T8206" s="7"/>
    </row>
    <row r="8207" spans="1:22" x14ac:dyDescent="0.3">
      <c r="A8207" s="14">
        <f t="shared" si="786"/>
        <v>672.1709999999722</v>
      </c>
      <c r="B8207" s="14">
        <v>196.3871</v>
      </c>
      <c r="C8207" s="14">
        <v>187.83869999999999</v>
      </c>
      <c r="D8207" s="12">
        <v>18488.044642857145</v>
      </c>
      <c r="E8207" s="27">
        <v>13</v>
      </c>
      <c r="F8207" s="26">
        <v>8</v>
      </c>
      <c r="G8207">
        <v>1947</v>
      </c>
      <c r="H8207" s="22">
        <f t="shared" si="788"/>
        <v>1.0455092587416759</v>
      </c>
      <c r="I8207" s="4">
        <f t="shared" si="787"/>
        <v>0.34504198202515912</v>
      </c>
      <c r="Q8207" s="14"/>
      <c r="S8207" s="29"/>
      <c r="T8207" s="7"/>
      <c r="V8207" s="7"/>
    </row>
    <row r="8208" spans="1:22" x14ac:dyDescent="0.3">
      <c r="A8208" s="14">
        <f t="shared" si="786"/>
        <v>672.25299999997219</v>
      </c>
      <c r="B8208" s="14">
        <v>195.06450000000001</v>
      </c>
      <c r="C8208" s="14">
        <v>187.06450000000001</v>
      </c>
      <c r="D8208" s="12">
        <v>18485.589285714286</v>
      </c>
      <c r="E8208" s="27">
        <v>10</v>
      </c>
      <c r="F8208" s="26">
        <v>8</v>
      </c>
      <c r="G8208">
        <v>1947</v>
      </c>
      <c r="H8208" s="22">
        <f t="shared" si="788"/>
        <v>1.0427659978242798</v>
      </c>
      <c r="I8208" s="4">
        <f t="shared" si="787"/>
        <v>0.26938011069122136</v>
      </c>
      <c r="Q8208" s="14"/>
      <c r="S8208" s="29"/>
      <c r="T8208" s="7"/>
      <c r="V8208" s="7"/>
    </row>
    <row r="8209" spans="1:22" x14ac:dyDescent="0.3">
      <c r="A8209" s="14">
        <f t="shared" si="786"/>
        <v>672.33499999997218</v>
      </c>
      <c r="B8209" s="14">
        <v>193.5968</v>
      </c>
      <c r="C8209" s="14">
        <v>186.0968</v>
      </c>
      <c r="D8209" s="12">
        <v>18483.133928571431</v>
      </c>
      <c r="E8209" s="27">
        <v>8</v>
      </c>
      <c r="F8209" s="26">
        <v>8</v>
      </c>
      <c r="G8209">
        <v>1947</v>
      </c>
      <c r="H8209" s="22">
        <f t="shared" si="788"/>
        <v>1.0403016064757695</v>
      </c>
      <c r="I8209" s="4">
        <f t="shared" si="787"/>
        <v>0.20140974012054863</v>
      </c>
      <c r="Q8209" s="14"/>
      <c r="S8209" s="29"/>
      <c r="T8209" s="7"/>
      <c r="V8209" s="7"/>
    </row>
    <row r="8210" spans="1:22" x14ac:dyDescent="0.3">
      <c r="A8210" s="14">
        <f t="shared" si="786"/>
        <v>672.41699999997218</v>
      </c>
      <c r="B8210" s="14">
        <v>193.4032</v>
      </c>
      <c r="C8210" s="14">
        <v>186.6129</v>
      </c>
      <c r="D8210" s="12">
        <v>18480.678571428572</v>
      </c>
      <c r="E8210" s="27">
        <v>5</v>
      </c>
      <c r="F8210" s="26">
        <v>8</v>
      </c>
      <c r="G8210">
        <v>1947</v>
      </c>
      <c r="H8210" s="22">
        <f t="shared" si="788"/>
        <v>1.036387087923718</v>
      </c>
      <c r="I8210" s="4">
        <f t="shared" si="787"/>
        <v>9.3443415393125714E-2</v>
      </c>
      <c r="Q8210" s="14"/>
      <c r="S8210" s="29"/>
      <c r="T8210" s="7"/>
      <c r="V8210" s="7"/>
    </row>
    <row r="8211" spans="1:22" x14ac:dyDescent="0.3">
      <c r="A8211" s="14">
        <f t="shared" si="786"/>
        <v>672.49899999997217</v>
      </c>
      <c r="B8211" s="14">
        <v>193.75810000000001</v>
      </c>
      <c r="C8211" s="14">
        <v>187.6129</v>
      </c>
      <c r="D8211" s="12">
        <v>18478.223214285717</v>
      </c>
      <c r="E8211" s="27">
        <v>3</v>
      </c>
      <c r="F8211" s="26">
        <v>8</v>
      </c>
      <c r="G8211">
        <v>1947</v>
      </c>
      <c r="H8211" s="22">
        <f t="shared" si="788"/>
        <v>1.0327546773169649</v>
      </c>
      <c r="I8211" s="4">
        <f t="shared" si="787"/>
        <v>-6.7420909206744708E-3</v>
      </c>
      <c r="Q8211" s="14"/>
      <c r="S8211" s="29"/>
      <c r="T8211" s="7"/>
      <c r="V8211" s="7"/>
    </row>
    <row r="8212" spans="1:22" x14ac:dyDescent="0.3">
      <c r="A8212" s="14">
        <f t="shared" si="786"/>
        <v>672.58099999997216</v>
      </c>
      <c r="B8212" s="14">
        <v>193.5968</v>
      </c>
      <c r="C8212" s="14">
        <v>187.5968</v>
      </c>
      <c r="D8212" s="12">
        <v>18475.767857142859</v>
      </c>
      <c r="E8212" s="27">
        <v>31</v>
      </c>
      <c r="F8212" s="26">
        <v>7</v>
      </c>
      <c r="G8212">
        <v>1947</v>
      </c>
      <c r="H8212" s="22">
        <f t="shared" si="788"/>
        <v>1.0319834879912664</v>
      </c>
      <c r="I8212" s="4">
        <f t="shared" si="787"/>
        <v>-2.8012261455708488E-2</v>
      </c>
      <c r="Q8212" s="14"/>
      <c r="S8212" s="29"/>
      <c r="T8212" s="7"/>
      <c r="V8212" s="7"/>
    </row>
    <row r="8213" spans="1:22" x14ac:dyDescent="0.3">
      <c r="A8213" s="14">
        <f t="shared" si="786"/>
        <v>672.66299999997216</v>
      </c>
      <c r="B8213" s="14">
        <v>193.4032</v>
      </c>
      <c r="C8213" s="14">
        <v>187.4194</v>
      </c>
      <c r="D8213" s="12">
        <v>18473.3125</v>
      </c>
      <c r="E8213" s="27">
        <v>29</v>
      </c>
      <c r="F8213" s="26">
        <v>7</v>
      </c>
      <c r="G8213">
        <v>1947</v>
      </c>
      <c r="H8213" s="22">
        <f t="shared" si="788"/>
        <v>1.0319273244925553</v>
      </c>
      <c r="I8213" s="4">
        <f t="shared" si="787"/>
        <v>-2.9561306749283547E-2</v>
      </c>
      <c r="Q8213" s="14"/>
      <c r="S8213" s="29"/>
      <c r="T8213" s="7"/>
      <c r="V8213" s="7"/>
    </row>
    <row r="8214" spans="1:22" x14ac:dyDescent="0.3">
      <c r="A8214" s="14">
        <f t="shared" si="786"/>
        <v>672.74499999997215</v>
      </c>
      <c r="B8214" s="14">
        <v>193.5</v>
      </c>
      <c r="C8214" s="14">
        <v>187.3871</v>
      </c>
      <c r="D8214" s="12">
        <v>18470.857142857145</v>
      </c>
      <c r="E8214" s="27">
        <v>26</v>
      </c>
      <c r="F8214" s="26">
        <v>7</v>
      </c>
      <c r="G8214">
        <v>1947</v>
      </c>
      <c r="H8214" s="22">
        <f t="shared" si="788"/>
        <v>1.0326217759920506</v>
      </c>
      <c r="I8214" s="4">
        <f t="shared" si="787"/>
        <v>-1.0407641974169955E-2</v>
      </c>
      <c r="Q8214" s="14"/>
      <c r="S8214" s="29"/>
      <c r="T8214" s="7"/>
      <c r="V8214" s="7"/>
    </row>
    <row r="8215" spans="1:22" x14ac:dyDescent="0.3">
      <c r="A8215" s="14">
        <f t="shared" si="786"/>
        <v>672.82699999997214</v>
      </c>
      <c r="B8215" s="14">
        <v>193.3065</v>
      </c>
      <c r="C8215" s="14">
        <v>187.33869999999999</v>
      </c>
      <c r="D8215" s="12">
        <v>18468.401785714286</v>
      </c>
      <c r="E8215" s="27">
        <v>24</v>
      </c>
      <c r="F8215" s="26">
        <v>7</v>
      </c>
      <c r="G8215">
        <v>1947</v>
      </c>
      <c r="H8215" s="22">
        <f t="shared" si="788"/>
        <v>1.0318556710386055</v>
      </c>
      <c r="I8215" s="4">
        <f t="shared" si="787"/>
        <v>-3.1537580452962427E-2</v>
      </c>
      <c r="Q8215" s="14"/>
      <c r="S8215" s="29"/>
      <c r="T8215" s="7"/>
      <c r="V8215" s="7"/>
    </row>
    <row r="8216" spans="1:22" x14ac:dyDescent="0.3">
      <c r="A8216" s="14">
        <f t="shared" si="786"/>
        <v>672.90899999997214</v>
      </c>
      <c r="B8216" s="14">
        <v>193.6129</v>
      </c>
      <c r="C8216" s="14">
        <v>187.83869999999999</v>
      </c>
      <c r="D8216" s="12">
        <v>18465.946428571431</v>
      </c>
      <c r="E8216" s="27">
        <v>21</v>
      </c>
      <c r="F8216" s="26">
        <v>7</v>
      </c>
      <c r="G8216">
        <v>1947</v>
      </c>
      <c r="H8216" s="22">
        <f t="shared" si="788"/>
        <v>1.0307402042284151</v>
      </c>
      <c r="I8216" s="4">
        <f t="shared" si="787"/>
        <v>-6.2303267280164283E-2</v>
      </c>
      <c r="Q8216" s="14"/>
      <c r="S8216" s="29"/>
      <c r="T8216" s="7"/>
      <c r="V8216" s="7"/>
    </row>
    <row r="8217" spans="1:22" x14ac:dyDescent="0.3">
      <c r="A8217" s="14">
        <f t="shared" si="786"/>
        <v>672.99099999997213</v>
      </c>
      <c r="B8217" s="14">
        <v>194.32259999999999</v>
      </c>
      <c r="C8217" s="14">
        <v>188.43549999999999</v>
      </c>
      <c r="D8217" s="12">
        <v>18463.491071428572</v>
      </c>
      <c r="E8217" s="27">
        <v>19</v>
      </c>
      <c r="F8217" s="26">
        <v>7</v>
      </c>
      <c r="G8217">
        <v>1947</v>
      </c>
      <c r="H8217" s="22">
        <f t="shared" si="788"/>
        <v>1.031241989964736</v>
      </c>
      <c r="I8217" s="4">
        <f t="shared" si="787"/>
        <v>-4.8463516355282892E-2</v>
      </c>
      <c r="Q8217" s="14"/>
      <c r="S8217" s="29"/>
      <c r="T8217" s="7"/>
      <c r="V8217" s="7"/>
    </row>
    <row r="8218" spans="1:22" x14ac:dyDescent="0.3">
      <c r="A8218" s="14">
        <f t="shared" si="786"/>
        <v>673.07299999997213</v>
      </c>
      <c r="B8218" s="14">
        <v>194.75810000000001</v>
      </c>
      <c r="C8218" s="14">
        <v>188.7097</v>
      </c>
      <c r="D8218" s="12">
        <v>18461.035714285717</v>
      </c>
      <c r="E8218" s="27">
        <v>17</v>
      </c>
      <c r="F8218" s="26">
        <v>7</v>
      </c>
      <c r="G8218">
        <v>1947</v>
      </c>
      <c r="H8218" s="22">
        <f t="shared" si="788"/>
        <v>1.0320513465921466</v>
      </c>
      <c r="I8218" s="4">
        <f t="shared" si="787"/>
        <v>-2.6140653583434689E-2</v>
      </c>
      <c r="Q8218" s="14"/>
      <c r="S8218" s="29"/>
      <c r="T8218" s="7"/>
      <c r="V8218" s="7"/>
    </row>
    <row r="8219" spans="1:22" x14ac:dyDescent="0.3">
      <c r="A8219" s="14">
        <f t="shared" si="786"/>
        <v>673.15499999997212</v>
      </c>
      <c r="B8219" s="14">
        <v>194.7903</v>
      </c>
      <c r="C8219" s="14">
        <v>188.46770000000001</v>
      </c>
      <c r="D8219" s="12">
        <v>18458.580357142859</v>
      </c>
      <c r="E8219" s="27">
        <v>14</v>
      </c>
      <c r="F8219" s="26">
        <v>7</v>
      </c>
      <c r="G8219">
        <v>1947</v>
      </c>
      <c r="H8219" s="22">
        <f t="shared" si="788"/>
        <v>1.0335473930015593</v>
      </c>
      <c r="I8219" s="4">
        <f t="shared" si="787"/>
        <v>1.5121798056064348E-2</v>
      </c>
      <c r="Q8219" s="14"/>
      <c r="S8219" s="29"/>
      <c r="T8219" s="7"/>
      <c r="V8219" s="7"/>
    </row>
    <row r="8220" spans="1:22" x14ac:dyDescent="0.3">
      <c r="A8220" s="14">
        <f t="shared" si="786"/>
        <v>673.23699999997211</v>
      </c>
      <c r="B8220" s="14">
        <v>195.14519999999999</v>
      </c>
      <c r="C8220" s="14">
        <v>188.66130000000001</v>
      </c>
      <c r="D8220" s="12">
        <v>18456.125</v>
      </c>
      <c r="E8220" s="27">
        <v>12</v>
      </c>
      <c r="F8220" s="26">
        <v>7</v>
      </c>
      <c r="G8220">
        <v>1947</v>
      </c>
      <c r="H8220" s="22">
        <f t="shared" si="788"/>
        <v>1.0343679387346529</v>
      </c>
      <c r="I8220" s="4">
        <f t="shared" si="787"/>
        <v>3.7753267519010612E-2</v>
      </c>
      <c r="Q8220" s="14"/>
      <c r="S8220" s="29"/>
      <c r="T8220" s="7"/>
      <c r="V8220" s="7"/>
    </row>
    <row r="8221" spans="1:22" x14ac:dyDescent="0.3">
      <c r="A8221" s="14">
        <f t="shared" si="786"/>
        <v>673.31899999997211</v>
      </c>
      <c r="B8221" s="14">
        <v>195.82259999999999</v>
      </c>
      <c r="C8221" s="14">
        <v>189.2903</v>
      </c>
      <c r="D8221" s="12">
        <v>18453.669642857145</v>
      </c>
      <c r="E8221" s="27">
        <v>9</v>
      </c>
      <c r="F8221" s="26">
        <v>7</v>
      </c>
      <c r="G8221">
        <v>1947</v>
      </c>
      <c r="H8221" s="22">
        <f t="shared" si="788"/>
        <v>1.0345094281112133</v>
      </c>
      <c r="I8221" s="4">
        <f t="shared" si="787"/>
        <v>4.1655685599821024E-2</v>
      </c>
      <c r="Q8221" s="14"/>
      <c r="S8221" s="29"/>
      <c r="T8221" s="7"/>
      <c r="V8221" s="7"/>
    </row>
    <row r="8222" spans="1:22" x14ac:dyDescent="0.3">
      <c r="A8222" s="14">
        <f t="shared" si="786"/>
        <v>673.4009999999721</v>
      </c>
      <c r="B8222" s="14">
        <v>196.2097</v>
      </c>
      <c r="C8222" s="14">
        <v>189.66130000000001</v>
      </c>
      <c r="D8222" s="12">
        <v>18451.214285714286</v>
      </c>
      <c r="E8222" s="27">
        <v>7</v>
      </c>
      <c r="F8222" s="26">
        <v>7</v>
      </c>
      <c r="G8222">
        <v>1947</v>
      </c>
      <c r="H8222" s="22">
        <f t="shared" si="788"/>
        <v>1.0345268117428279</v>
      </c>
      <c r="I8222" s="4">
        <f t="shared" si="787"/>
        <v>4.2135143492507104E-2</v>
      </c>
      <c r="Q8222" s="14"/>
      <c r="S8222" s="29"/>
      <c r="T8222" s="7"/>
      <c r="V8222" s="7"/>
    </row>
    <row r="8223" spans="1:22" x14ac:dyDescent="0.3">
      <c r="A8223" s="14">
        <f t="shared" si="786"/>
        <v>673.48299999997209</v>
      </c>
      <c r="B8223" s="14">
        <v>196.22579999999999</v>
      </c>
      <c r="C8223" s="14">
        <v>189.5968</v>
      </c>
      <c r="D8223" s="12">
        <v>18448.758928571431</v>
      </c>
      <c r="E8223" s="27">
        <v>4</v>
      </c>
      <c r="F8223" s="26">
        <v>7</v>
      </c>
      <c r="G8223">
        <v>1947</v>
      </c>
      <c r="H8223" s="22">
        <f t="shared" si="788"/>
        <v>1.0349636702729159</v>
      </c>
      <c r="I8223" s="4">
        <f t="shared" si="787"/>
        <v>5.4184137332300937E-2</v>
      </c>
      <c r="Q8223" s="14"/>
      <c r="S8223" s="29"/>
      <c r="T8223" s="7"/>
      <c r="V8223" s="7"/>
    </row>
    <row r="8224" spans="1:22" x14ac:dyDescent="0.3">
      <c r="A8224" s="14">
        <f t="shared" si="786"/>
        <v>673.56499999997209</v>
      </c>
      <c r="B8224" s="14">
        <v>195.75810000000001</v>
      </c>
      <c r="C8224" s="14">
        <v>189.37100000000001</v>
      </c>
      <c r="D8224" s="12">
        <v>18446.303571428572</v>
      </c>
      <c r="E8224" s="27">
        <v>2</v>
      </c>
      <c r="F8224" s="26">
        <v>7</v>
      </c>
      <c r="G8224">
        <v>1947</v>
      </c>
      <c r="H8224" s="22">
        <f t="shared" si="788"/>
        <v>1.0337279731321058</v>
      </c>
      <c r="I8224" s="4">
        <f t="shared" si="787"/>
        <v>2.0102378108161078E-2</v>
      </c>
      <c r="Q8224" s="14"/>
      <c r="S8224" s="29"/>
      <c r="T8224" s="7"/>
      <c r="V8224" s="7"/>
    </row>
    <row r="8225" spans="1:22" x14ac:dyDescent="0.3">
      <c r="A8225" s="14">
        <f t="shared" si="786"/>
        <v>673.64699999997208</v>
      </c>
      <c r="B8225" s="14">
        <v>194.95160000000001</v>
      </c>
      <c r="C8225" s="14">
        <v>188.98390000000001</v>
      </c>
      <c r="D8225" s="12">
        <v>18443.848214285717</v>
      </c>
      <c r="E8225" s="27">
        <v>29</v>
      </c>
      <c r="F8225" s="26">
        <v>6</v>
      </c>
      <c r="G8225">
        <v>1947</v>
      </c>
      <c r="H8225" s="22">
        <f t="shared" si="788"/>
        <v>1.0315778222377674</v>
      </c>
      <c r="I8225" s="4">
        <f t="shared" si="787"/>
        <v>-3.9200927415692921E-2</v>
      </c>
      <c r="Q8225" s="14"/>
      <c r="S8225" s="29"/>
      <c r="T8225" s="7"/>
      <c r="V8225" s="7"/>
    </row>
    <row r="8226" spans="1:22" x14ac:dyDescent="0.3">
      <c r="A8226" s="14">
        <f t="shared" si="786"/>
        <v>673.72899999997207</v>
      </c>
      <c r="B8226" s="14">
        <v>193.53229999999999</v>
      </c>
      <c r="C8226" s="14">
        <v>188.45160000000001</v>
      </c>
      <c r="D8226" s="12">
        <v>18441.392857142859</v>
      </c>
      <c r="E8226" s="27">
        <v>27</v>
      </c>
      <c r="F8226" s="26">
        <v>6</v>
      </c>
      <c r="G8226">
        <v>1947</v>
      </c>
      <c r="H8226" s="22">
        <f t="shared" si="788"/>
        <v>1.0269602380664318</v>
      </c>
      <c r="I8226" s="4">
        <f t="shared" si="787"/>
        <v>-0.1665585029309134</v>
      </c>
      <c r="Q8226" s="14"/>
      <c r="S8226" s="29"/>
      <c r="T8226" s="7"/>
      <c r="V8226" s="7"/>
    </row>
    <row r="8227" spans="1:22" x14ac:dyDescent="0.3">
      <c r="A8227" s="14">
        <f t="shared" si="786"/>
        <v>673.81099999997207</v>
      </c>
      <c r="B8227" s="14">
        <v>191.6129</v>
      </c>
      <c r="C8227" s="14">
        <v>187.14519999999999</v>
      </c>
      <c r="D8227" s="12">
        <v>18438.9375</v>
      </c>
      <c r="E8227" s="27">
        <v>24</v>
      </c>
      <c r="F8227" s="26">
        <v>6</v>
      </c>
      <c r="G8227">
        <v>1947</v>
      </c>
      <c r="H8227" s="22">
        <f t="shared" si="788"/>
        <v>1.02387290723994</v>
      </c>
      <c r="I8227" s="4">
        <f t="shared" si="787"/>
        <v>-0.2517101654206238</v>
      </c>
      <c r="Q8227" s="14"/>
      <c r="S8227" s="29"/>
      <c r="T8227" s="7"/>
      <c r="V8227" s="7"/>
    </row>
    <row r="8228" spans="1:22" x14ac:dyDescent="0.3">
      <c r="A8228" s="14">
        <f t="shared" si="786"/>
        <v>673.89299999997206</v>
      </c>
      <c r="B8228" s="14">
        <v>190.03229999999999</v>
      </c>
      <c r="C8228" s="14">
        <v>186.3065</v>
      </c>
      <c r="D8228" s="12">
        <v>18436.482142857145</v>
      </c>
      <c r="E8228" s="27">
        <v>22</v>
      </c>
      <c r="F8228" s="26">
        <v>6</v>
      </c>
      <c r="G8228">
        <v>1947</v>
      </c>
      <c r="H8228" s="22">
        <f t="shared" si="788"/>
        <v>1.0199982287252458</v>
      </c>
      <c r="I8228" s="4">
        <f t="shared" si="787"/>
        <v>-0.35857766219429427</v>
      </c>
      <c r="Q8228" s="14"/>
      <c r="S8228" s="29"/>
      <c r="T8228" s="7"/>
      <c r="V8228" s="7"/>
    </row>
    <row r="8229" spans="1:22" x14ac:dyDescent="0.3">
      <c r="A8229" s="14">
        <f t="shared" si="786"/>
        <v>673.97499999997206</v>
      </c>
      <c r="B8229" s="14">
        <v>189.82259999999999</v>
      </c>
      <c r="C8229" s="14">
        <v>186.3871</v>
      </c>
      <c r="D8229" s="12">
        <v>18434.026785714286</v>
      </c>
      <c r="E8229" s="27">
        <v>20</v>
      </c>
      <c r="F8229" s="26">
        <v>6</v>
      </c>
      <c r="G8229">
        <v>1947</v>
      </c>
      <c r="H8229" s="22">
        <f t="shared" si="788"/>
        <v>1.0184320696013833</v>
      </c>
      <c r="I8229" s="4">
        <f t="shared" si="787"/>
        <v>-0.4017738924058325</v>
      </c>
      <c r="Q8229" s="14"/>
      <c r="S8229" s="29"/>
      <c r="T8229" s="7"/>
      <c r="V8229" s="7"/>
    </row>
    <row r="8230" spans="1:22" x14ac:dyDescent="0.3">
      <c r="A8230" s="14">
        <f t="shared" si="786"/>
        <v>674.05699999997205</v>
      </c>
      <c r="B8230" s="14">
        <v>189.93549999999999</v>
      </c>
      <c r="C8230" s="14">
        <v>186.7903</v>
      </c>
      <c r="D8230" s="12">
        <v>18431.571428571431</v>
      </c>
      <c r="E8230" s="27">
        <v>17</v>
      </c>
      <c r="F8230" s="26">
        <v>6</v>
      </c>
      <c r="G8230">
        <v>1947</v>
      </c>
      <c r="H8230" s="22">
        <f t="shared" si="788"/>
        <v>1.0168381334576795</v>
      </c>
      <c r="I8230" s="4">
        <f t="shared" si="787"/>
        <v>-0.44573624052031952</v>
      </c>
      <c r="Q8230" s="14"/>
      <c r="S8230" s="29"/>
      <c r="T8230" s="7"/>
      <c r="V8230" s="7"/>
    </row>
    <row r="8231" spans="1:22" x14ac:dyDescent="0.3">
      <c r="A8231" s="14">
        <f t="shared" si="786"/>
        <v>674.13899999997204</v>
      </c>
      <c r="B8231" s="14">
        <v>190.83869999999999</v>
      </c>
      <c r="C8231" s="14">
        <v>187.27420000000001</v>
      </c>
      <c r="D8231" s="12">
        <v>18429.116071428572</v>
      </c>
      <c r="E8231" s="27">
        <v>15</v>
      </c>
      <c r="F8231" s="26">
        <v>6</v>
      </c>
      <c r="G8231">
        <v>1947</v>
      </c>
      <c r="H8231" s="22">
        <f t="shared" si="788"/>
        <v>1.0190335881824617</v>
      </c>
      <c r="I8231" s="4">
        <f t="shared" si="787"/>
        <v>-0.38518341018158775</v>
      </c>
      <c r="Q8231" s="14"/>
      <c r="S8231" s="29"/>
      <c r="T8231" s="7"/>
      <c r="V8231" s="7"/>
    </row>
    <row r="8232" spans="1:22" x14ac:dyDescent="0.3">
      <c r="A8232" s="14">
        <f t="shared" si="786"/>
        <v>674.22099999997204</v>
      </c>
      <c r="B8232" s="14">
        <v>192.17740000000001</v>
      </c>
      <c r="C8232" s="14">
        <v>187.95160000000001</v>
      </c>
      <c r="D8232" s="12">
        <v>18426.660714285717</v>
      </c>
      <c r="E8232" s="27">
        <v>12</v>
      </c>
      <c r="F8232" s="26">
        <v>6</v>
      </c>
      <c r="G8232">
        <v>1947</v>
      </c>
      <c r="H8232" s="22">
        <f t="shared" si="788"/>
        <v>1.0224834478663656</v>
      </c>
      <c r="I8232" s="4">
        <f t="shared" si="787"/>
        <v>-0.29003284033661669</v>
      </c>
      <c r="Q8232" s="14"/>
      <c r="S8232" s="29"/>
      <c r="T8232" s="7"/>
      <c r="V8232" s="7"/>
    </row>
    <row r="8233" spans="1:22" x14ac:dyDescent="0.3">
      <c r="A8233" s="14">
        <f t="shared" si="786"/>
        <v>674.30299999997203</v>
      </c>
      <c r="B8233" s="14">
        <v>192.4032</v>
      </c>
      <c r="C8233" s="14">
        <v>188.12899999999999</v>
      </c>
      <c r="D8233" s="12">
        <v>18424.205357142859</v>
      </c>
      <c r="E8233" s="27">
        <v>10</v>
      </c>
      <c r="F8233" s="26">
        <v>6</v>
      </c>
      <c r="G8233">
        <v>1947</v>
      </c>
      <c r="H8233" s="22">
        <f t="shared" si="788"/>
        <v>1.022719516927215</v>
      </c>
      <c r="I8233" s="4">
        <f t="shared" si="787"/>
        <v>-0.28352182026023837</v>
      </c>
      <c r="Q8233" s="14"/>
      <c r="S8233" s="29"/>
      <c r="T8233" s="7"/>
      <c r="V8233" s="7"/>
    </row>
    <row r="8234" spans="1:22" x14ac:dyDescent="0.3">
      <c r="A8234" s="14">
        <f t="shared" si="786"/>
        <v>674.38499999997202</v>
      </c>
      <c r="B8234" s="14">
        <v>192.04839999999999</v>
      </c>
      <c r="C8234" s="14">
        <v>187.83869999999999</v>
      </c>
      <c r="D8234" s="12">
        <v>18421.75</v>
      </c>
      <c r="E8234" s="27">
        <v>7</v>
      </c>
      <c r="F8234" s="26">
        <v>6</v>
      </c>
      <c r="G8234">
        <v>1947</v>
      </c>
      <c r="H8234" s="22">
        <f t="shared" si="788"/>
        <v>1.022411249651962</v>
      </c>
      <c r="I8234" s="4">
        <f t="shared" si="787"/>
        <v>-0.29202413907677904</v>
      </c>
      <c r="Q8234" s="14"/>
      <c r="S8234" s="29"/>
      <c r="T8234" s="7"/>
      <c r="V8234" s="7"/>
    </row>
    <row r="8235" spans="1:22" x14ac:dyDescent="0.3">
      <c r="A8235" s="14">
        <f t="shared" si="786"/>
        <v>674.46699999997202</v>
      </c>
      <c r="B8235" s="14">
        <v>191.66130000000001</v>
      </c>
      <c r="C8235" s="14">
        <v>187.46770000000001</v>
      </c>
      <c r="D8235" s="12">
        <v>18419.294642857145</v>
      </c>
      <c r="E8235" s="27">
        <v>5</v>
      </c>
      <c r="F8235" s="26">
        <v>6</v>
      </c>
      <c r="G8235">
        <v>1947</v>
      </c>
      <c r="H8235" s="22">
        <f t="shared" si="788"/>
        <v>1.022369720223804</v>
      </c>
      <c r="I8235" s="4">
        <f t="shared" si="787"/>
        <v>-0.29316956211325806</v>
      </c>
      <c r="Q8235" s="14"/>
      <c r="S8235" s="29"/>
      <c r="T8235" s="7"/>
      <c r="V8235" s="7"/>
    </row>
    <row r="8236" spans="1:22" x14ac:dyDescent="0.3">
      <c r="A8236" s="14">
        <f t="shared" si="786"/>
        <v>674.54899999997201</v>
      </c>
      <c r="B8236" s="14">
        <v>191.67740000000001</v>
      </c>
      <c r="C8236" s="14">
        <v>187.54839999999999</v>
      </c>
      <c r="D8236" s="12">
        <v>18416.839285714286</v>
      </c>
      <c r="E8236" s="27">
        <v>2</v>
      </c>
      <c r="F8236" s="26">
        <v>6</v>
      </c>
      <c r="G8236">
        <v>1947</v>
      </c>
      <c r="H8236" s="22">
        <f t="shared" si="788"/>
        <v>1.0220156503601205</v>
      </c>
      <c r="I8236" s="4">
        <f t="shared" si="787"/>
        <v>-0.30293516198724763</v>
      </c>
      <c r="Q8236" s="14"/>
      <c r="S8236" s="29"/>
      <c r="T8236" s="7"/>
      <c r="V8236" s="7"/>
    </row>
    <row r="8237" spans="1:22" x14ac:dyDescent="0.3">
      <c r="A8237" s="14">
        <f t="shared" si="786"/>
        <v>674.630999999972</v>
      </c>
      <c r="B8237" s="14">
        <v>191.62899999999999</v>
      </c>
      <c r="C8237" s="14">
        <v>187.85480000000001</v>
      </c>
      <c r="D8237" s="12">
        <v>18414.383928571431</v>
      </c>
      <c r="E8237" s="27">
        <v>31</v>
      </c>
      <c r="F8237" s="26">
        <v>5</v>
      </c>
      <c r="G8237">
        <v>1947</v>
      </c>
      <c r="H8237" s="22">
        <f t="shared" si="788"/>
        <v>1.0200910490442616</v>
      </c>
      <c r="I8237" s="4">
        <f t="shared" si="787"/>
        <v>-0.35601758524717864</v>
      </c>
      <c r="Q8237" s="14"/>
      <c r="S8237" s="29"/>
      <c r="T8237" s="7"/>
      <c r="V8237" s="7"/>
    </row>
    <row r="8238" spans="1:22" x14ac:dyDescent="0.3">
      <c r="A8238" s="14">
        <f t="shared" si="786"/>
        <v>674.712999999972</v>
      </c>
      <c r="B8238" s="14">
        <v>191.0968</v>
      </c>
      <c r="C8238" s="14">
        <v>187.3065</v>
      </c>
      <c r="D8238" s="12">
        <v>18411.928571428572</v>
      </c>
      <c r="E8238" s="27">
        <v>28</v>
      </c>
      <c r="F8238" s="26">
        <v>5</v>
      </c>
      <c r="G8238">
        <v>1947</v>
      </c>
      <c r="H8238" s="22">
        <f t="shared" si="788"/>
        <v>1.0202358166961638</v>
      </c>
      <c r="I8238" s="4">
        <f t="shared" si="787"/>
        <v>-0.35202474906375908</v>
      </c>
      <c r="Q8238" s="14"/>
      <c r="S8238" s="29"/>
      <c r="T8238" s="7"/>
      <c r="V8238" s="7"/>
    </row>
    <row r="8239" spans="1:22" x14ac:dyDescent="0.3">
      <c r="A8239" s="14">
        <f t="shared" si="786"/>
        <v>674.79499999997199</v>
      </c>
      <c r="B8239" s="14">
        <v>190.16130000000001</v>
      </c>
      <c r="C8239" s="14">
        <v>187.0968</v>
      </c>
      <c r="D8239" s="12">
        <v>18409.473214285717</v>
      </c>
      <c r="E8239" s="27">
        <v>26</v>
      </c>
      <c r="F8239" s="26">
        <v>5</v>
      </c>
      <c r="G8239">
        <v>1947</v>
      </c>
      <c r="H8239" s="22">
        <f t="shared" si="788"/>
        <v>1.016379221878728</v>
      </c>
      <c r="I8239" s="4">
        <f t="shared" si="787"/>
        <v>-0.45839347943627412</v>
      </c>
      <c r="Q8239" s="14"/>
      <c r="S8239" s="29"/>
      <c r="T8239" s="7"/>
      <c r="V8239" s="7"/>
    </row>
    <row r="8240" spans="1:22" x14ac:dyDescent="0.3">
      <c r="A8240" s="14">
        <f t="shared" si="786"/>
        <v>674.87699999997199</v>
      </c>
      <c r="B8240" s="14">
        <v>190.0806</v>
      </c>
      <c r="C8240" s="14">
        <v>187.5968</v>
      </c>
      <c r="D8240" s="12">
        <v>18407.017857142859</v>
      </c>
      <c r="E8240" s="27">
        <v>24</v>
      </c>
      <c r="F8240" s="26">
        <v>5</v>
      </c>
      <c r="G8240">
        <v>1947</v>
      </c>
      <c r="H8240" s="22">
        <f t="shared" si="788"/>
        <v>1.0132400979121179</v>
      </c>
      <c r="I8240" s="4">
        <f t="shared" si="787"/>
        <v>-0.54497364837200246</v>
      </c>
      <c r="Q8240" s="14"/>
      <c r="S8240" s="29"/>
      <c r="T8240" s="7"/>
      <c r="V8240" s="7"/>
    </row>
    <row r="8241" spans="1:22" x14ac:dyDescent="0.3">
      <c r="A8241" s="14">
        <f t="shared" si="786"/>
        <v>674.95899999997198</v>
      </c>
      <c r="B8241" s="14">
        <v>190.0968</v>
      </c>
      <c r="C8241" s="14">
        <v>187.5968</v>
      </c>
      <c r="D8241" s="12">
        <v>18404.5625</v>
      </c>
      <c r="E8241" s="27">
        <v>21</v>
      </c>
      <c r="F8241" s="26">
        <v>5</v>
      </c>
      <c r="G8241">
        <v>1947</v>
      </c>
      <c r="H8241" s="22">
        <f t="shared" si="788"/>
        <v>1.0133264533296944</v>
      </c>
      <c r="I8241" s="4">
        <f t="shared" si="787"/>
        <v>-0.54259187985256307</v>
      </c>
      <c r="Q8241" s="14"/>
      <c r="S8241" s="29"/>
      <c r="T8241" s="7"/>
      <c r="V8241" s="7"/>
    </row>
    <row r="8242" spans="1:22" x14ac:dyDescent="0.3">
      <c r="A8242" s="14">
        <f t="shared" si="786"/>
        <v>675.04099999997197</v>
      </c>
      <c r="B8242" s="14">
        <v>190.66130000000001</v>
      </c>
      <c r="C8242" s="14">
        <v>188.04839999999999</v>
      </c>
      <c r="D8242" s="12">
        <v>18402.107142857145</v>
      </c>
      <c r="E8242" s="27">
        <v>19</v>
      </c>
      <c r="F8242" s="26">
        <v>5</v>
      </c>
      <c r="G8242">
        <v>1947</v>
      </c>
      <c r="H8242" s="22">
        <f t="shared" si="788"/>
        <v>1.0138948270764336</v>
      </c>
      <c r="I8242" s="4">
        <f t="shared" si="787"/>
        <v>-0.52691556520722038</v>
      </c>
      <c r="Q8242" s="14"/>
      <c r="S8242" s="29"/>
      <c r="T8242" s="7"/>
      <c r="V8242" s="7"/>
    </row>
    <row r="8243" spans="1:22" x14ac:dyDescent="0.3">
      <c r="A8243" s="14">
        <f t="shared" si="786"/>
        <v>675.12299999997197</v>
      </c>
      <c r="B8243" s="14">
        <v>191.93549999999999</v>
      </c>
      <c r="C8243" s="14">
        <v>189.0806</v>
      </c>
      <c r="D8243" s="12">
        <v>18399.651785714286</v>
      </c>
      <c r="E8243" s="27">
        <v>16</v>
      </c>
      <c r="F8243" s="26">
        <v>5</v>
      </c>
      <c r="G8243">
        <v>1947</v>
      </c>
      <c r="H8243" s="22">
        <f t="shared" si="788"/>
        <v>1.0150988520239517</v>
      </c>
      <c r="I8243" s="4">
        <f t="shared" si="787"/>
        <v>-0.49370735665357229</v>
      </c>
      <c r="Q8243" s="14"/>
      <c r="S8243" s="29"/>
      <c r="T8243" s="7"/>
      <c r="V8243" s="7"/>
    </row>
    <row r="8244" spans="1:22" x14ac:dyDescent="0.3">
      <c r="A8244" s="14">
        <f t="shared" si="786"/>
        <v>675.20499999997196</v>
      </c>
      <c r="B8244" s="14">
        <v>192.67740000000001</v>
      </c>
      <c r="C8244" s="14">
        <v>189.8065</v>
      </c>
      <c r="D8244" s="12">
        <v>18397.196428571431</v>
      </c>
      <c r="E8244" s="27">
        <v>14</v>
      </c>
      <c r="F8244" s="26">
        <v>5</v>
      </c>
      <c r="G8244">
        <v>1947</v>
      </c>
      <c r="H8244" s="22">
        <f t="shared" si="788"/>
        <v>1.0151254040298936</v>
      </c>
      <c r="I8244" s="4">
        <f t="shared" si="787"/>
        <v>-0.49297502585539837</v>
      </c>
      <c r="Q8244" s="14"/>
      <c r="S8244" s="29"/>
      <c r="T8244" s="7"/>
      <c r="V8244" s="7"/>
    </row>
    <row r="8245" spans="1:22" x14ac:dyDescent="0.3">
      <c r="A8245" s="14">
        <f t="shared" si="786"/>
        <v>675.28699999997195</v>
      </c>
      <c r="B8245" s="14">
        <v>192.37100000000001</v>
      </c>
      <c r="C8245" s="14">
        <v>189.45160000000001</v>
      </c>
      <c r="D8245" s="12">
        <v>18394.741071428572</v>
      </c>
      <c r="E8245" s="27">
        <v>11</v>
      </c>
      <c r="F8245" s="26">
        <v>5</v>
      </c>
      <c r="G8245">
        <v>1947</v>
      </c>
      <c r="H8245" s="22">
        <f t="shared" si="788"/>
        <v>1.0154097405353135</v>
      </c>
      <c r="I8245" s="4">
        <f t="shared" si="787"/>
        <v>-0.48513274153158548</v>
      </c>
      <c r="Q8245" s="14"/>
      <c r="S8245" s="29"/>
      <c r="T8245" s="7"/>
      <c r="V8245" s="7"/>
    </row>
    <row r="8246" spans="1:22" x14ac:dyDescent="0.3">
      <c r="A8246" s="14">
        <f t="shared" si="786"/>
        <v>675.36899999997195</v>
      </c>
      <c r="B8246" s="14">
        <v>191.75810000000001</v>
      </c>
      <c r="C8246" s="14">
        <v>188.5968</v>
      </c>
      <c r="D8246" s="12">
        <v>18392.285714285717</v>
      </c>
      <c r="E8246" s="27">
        <v>9</v>
      </c>
      <c r="F8246" s="26">
        <v>5</v>
      </c>
      <c r="G8246">
        <v>1947</v>
      </c>
      <c r="H8246" s="22">
        <f t="shared" si="788"/>
        <v>1.0167622144172117</v>
      </c>
      <c r="I8246" s="4">
        <f t="shared" si="787"/>
        <v>-0.44783016335326725</v>
      </c>
      <c r="Q8246" s="14"/>
      <c r="S8246" s="29"/>
      <c r="T8246" s="7"/>
      <c r="V8246" s="7"/>
    </row>
    <row r="8247" spans="1:22" x14ac:dyDescent="0.3">
      <c r="A8247" s="14">
        <f t="shared" si="786"/>
        <v>675.45099999997194</v>
      </c>
      <c r="B8247" s="14">
        <v>191.64519999999999</v>
      </c>
      <c r="C8247" s="14">
        <v>188.6129</v>
      </c>
      <c r="D8247" s="12">
        <v>18389.830357142859</v>
      </c>
      <c r="E8247" s="27">
        <v>6</v>
      </c>
      <c r="F8247" s="26">
        <v>5</v>
      </c>
      <c r="G8247">
        <v>1947</v>
      </c>
      <c r="H8247" s="22">
        <f t="shared" si="788"/>
        <v>1.0160768431003393</v>
      </c>
      <c r="I8247" s="4">
        <f t="shared" si="787"/>
        <v>-0.46673338763803351</v>
      </c>
      <c r="Q8247" s="14"/>
      <c r="S8247" s="29"/>
      <c r="T8247" s="7"/>
      <c r="V8247" s="7"/>
    </row>
    <row r="8248" spans="1:22" x14ac:dyDescent="0.3">
      <c r="A8248" s="14">
        <f t="shared" si="786"/>
        <v>675.53299999997193</v>
      </c>
      <c r="B8248" s="14">
        <v>192.0968</v>
      </c>
      <c r="C8248" s="14">
        <v>189.06450000000001</v>
      </c>
      <c r="D8248" s="12">
        <v>18387.375</v>
      </c>
      <c r="E8248" s="27">
        <v>4</v>
      </c>
      <c r="F8248" s="26">
        <v>5</v>
      </c>
      <c r="G8248">
        <v>1947</v>
      </c>
      <c r="H8248" s="22">
        <f t="shared" si="788"/>
        <v>1.0160384419073913</v>
      </c>
      <c r="I8248" s="4">
        <f t="shared" si="787"/>
        <v>-0.46779253082834149</v>
      </c>
      <c r="Q8248" s="14"/>
      <c r="S8248" s="29"/>
      <c r="T8248" s="7"/>
      <c r="V8248" s="7"/>
    </row>
    <row r="8249" spans="1:22" x14ac:dyDescent="0.3">
      <c r="A8249" s="14">
        <f t="shared" ref="A8249:A8312" si="789">A8248+0.082</f>
        <v>675.61499999997193</v>
      </c>
      <c r="B8249" s="14">
        <v>192.03229999999999</v>
      </c>
      <c r="C8249" s="14">
        <v>189.2097</v>
      </c>
      <c r="D8249" s="12">
        <v>18384.919642857145</v>
      </c>
      <c r="E8249" s="27">
        <v>1</v>
      </c>
      <c r="F8249" s="26">
        <v>5</v>
      </c>
      <c r="G8249">
        <v>1947</v>
      </c>
      <c r="H8249" s="22">
        <f t="shared" si="788"/>
        <v>1.0149178398359069</v>
      </c>
      <c r="I8249" s="4">
        <f t="shared" si="787"/>
        <v>-0.49869985328226302</v>
      </c>
      <c r="Q8249" s="14"/>
      <c r="S8249" s="29"/>
      <c r="T8249" s="7"/>
      <c r="V8249" s="7"/>
    </row>
    <row r="8250" spans="1:22" x14ac:dyDescent="0.3">
      <c r="A8250" s="14">
        <f t="shared" si="789"/>
        <v>675.69699999997192</v>
      </c>
      <c r="B8250" s="14">
        <v>190.4194</v>
      </c>
      <c r="C8250" s="14">
        <v>187.9032</v>
      </c>
      <c r="D8250" s="12">
        <v>18382.464285714286</v>
      </c>
      <c r="E8250" s="27">
        <v>29</v>
      </c>
      <c r="F8250" s="26">
        <v>4</v>
      </c>
      <c r="G8250">
        <v>1947</v>
      </c>
      <c r="H8250" s="22">
        <f t="shared" si="788"/>
        <v>1.0133909374614163</v>
      </c>
      <c r="I8250" s="4">
        <f t="shared" si="787"/>
        <v>-0.54081334320426877</v>
      </c>
      <c r="Q8250" s="14"/>
      <c r="S8250" s="29"/>
      <c r="T8250" s="7"/>
      <c r="V8250" s="7"/>
    </row>
    <row r="8251" spans="1:22" x14ac:dyDescent="0.3">
      <c r="A8251" s="14">
        <f t="shared" si="789"/>
        <v>675.77899999997192</v>
      </c>
      <c r="B8251" s="14">
        <v>189.14519999999999</v>
      </c>
      <c r="C8251" s="14">
        <v>187.06450000000001</v>
      </c>
      <c r="D8251" s="12">
        <v>18380.008928571431</v>
      </c>
      <c r="E8251" s="27">
        <v>27</v>
      </c>
      <c r="F8251" s="26">
        <v>4</v>
      </c>
      <c r="G8251">
        <v>1947</v>
      </c>
      <c r="H8251" s="22">
        <f t="shared" si="788"/>
        <v>1.0111229014591223</v>
      </c>
      <c r="I8251" s="4">
        <f t="shared" si="787"/>
        <v>-0.60336803754562696</v>
      </c>
      <c r="Q8251" s="14"/>
      <c r="S8251" s="29"/>
      <c r="T8251" s="7"/>
      <c r="V8251" s="7"/>
    </row>
    <row r="8252" spans="1:22" x14ac:dyDescent="0.3">
      <c r="A8252" s="14">
        <f t="shared" si="789"/>
        <v>675.86099999997191</v>
      </c>
      <c r="B8252" s="14">
        <v>189.01609999999999</v>
      </c>
      <c r="C8252" s="14">
        <v>187.4032</v>
      </c>
      <c r="D8252" s="12">
        <v>18377.553571428572</v>
      </c>
      <c r="E8252" s="27">
        <v>24</v>
      </c>
      <c r="F8252" s="26">
        <v>4</v>
      </c>
      <c r="G8252">
        <v>1947</v>
      </c>
      <c r="H8252" s="22">
        <f t="shared" si="788"/>
        <v>1.0086065766219574</v>
      </c>
      <c r="I8252" s="4">
        <f t="shared" si="787"/>
        <v>-0.67277078551488789</v>
      </c>
      <c r="Q8252" s="14"/>
      <c r="S8252" s="29"/>
      <c r="T8252" s="7"/>
      <c r="V8252" s="7"/>
    </row>
    <row r="8253" spans="1:22" x14ac:dyDescent="0.3">
      <c r="A8253" s="14">
        <f t="shared" si="789"/>
        <v>675.9429999999719</v>
      </c>
      <c r="B8253" s="14">
        <v>188.83869999999999</v>
      </c>
      <c r="C8253" s="14">
        <v>187.64519999999999</v>
      </c>
      <c r="D8253" s="12">
        <v>18375.098214285717</v>
      </c>
      <c r="E8253" s="27">
        <v>22</v>
      </c>
      <c r="F8253" s="26">
        <v>4</v>
      </c>
      <c r="G8253">
        <v>1947</v>
      </c>
      <c r="H8253" s="22">
        <f t="shared" si="788"/>
        <v>1.0063604078335071</v>
      </c>
      <c r="I8253" s="4">
        <f t="shared" si="787"/>
        <v>-0.73472236029522286</v>
      </c>
      <c r="Q8253" s="14"/>
      <c r="S8253" s="29"/>
      <c r="T8253" s="7"/>
      <c r="V8253" s="7"/>
    </row>
    <row r="8254" spans="1:22" x14ac:dyDescent="0.3">
      <c r="A8254" s="14">
        <f t="shared" si="789"/>
        <v>676.0249999999719</v>
      </c>
      <c r="B8254" s="14">
        <v>188</v>
      </c>
      <c r="C8254" s="14">
        <v>187.0806</v>
      </c>
      <c r="D8254" s="12">
        <v>18372.642857142859</v>
      </c>
      <c r="E8254" s="27">
        <v>19</v>
      </c>
      <c r="F8254" s="26">
        <v>4</v>
      </c>
      <c r="G8254">
        <v>1947</v>
      </c>
      <c r="H8254" s="22">
        <f t="shared" si="788"/>
        <v>1.0049144593292945</v>
      </c>
      <c r="I8254" s="4">
        <f t="shared" si="787"/>
        <v>-0.77460306175802196</v>
      </c>
      <c r="Q8254" s="14"/>
      <c r="S8254" s="29"/>
      <c r="T8254" s="7"/>
      <c r="V8254" s="7"/>
    </row>
    <row r="8255" spans="1:22" x14ac:dyDescent="0.3">
      <c r="A8255" s="14">
        <f t="shared" si="789"/>
        <v>676.10699999997189</v>
      </c>
      <c r="B8255" s="14">
        <v>187.22579999999999</v>
      </c>
      <c r="C8255" s="14">
        <v>186.6129</v>
      </c>
      <c r="D8255" s="12">
        <v>18370.1875</v>
      </c>
      <c r="E8255" s="27">
        <v>17</v>
      </c>
      <c r="F8255" s="26">
        <v>4</v>
      </c>
      <c r="G8255">
        <v>1947</v>
      </c>
      <c r="H8255" s="22">
        <f t="shared" si="788"/>
        <v>1.0032843388640336</v>
      </c>
      <c r="I8255" s="4">
        <f t="shared" si="787"/>
        <v>-0.8195634095394726</v>
      </c>
      <c r="Q8255" s="14"/>
      <c r="S8255" s="29"/>
      <c r="T8255" s="7"/>
      <c r="V8255" s="7"/>
    </row>
    <row r="8256" spans="1:22" x14ac:dyDescent="0.3">
      <c r="A8256" s="14">
        <f t="shared" si="789"/>
        <v>676.18899999997188</v>
      </c>
      <c r="B8256" s="14">
        <v>186.33869999999999</v>
      </c>
      <c r="C8256" s="14">
        <v>185.83869999999999</v>
      </c>
      <c r="D8256" s="12">
        <v>18367.732142857145</v>
      </c>
      <c r="E8256" s="27">
        <v>14</v>
      </c>
      <c r="F8256" s="26">
        <v>4</v>
      </c>
      <c r="G8256">
        <v>1947</v>
      </c>
      <c r="H8256" s="22">
        <f t="shared" si="788"/>
        <v>1.0026905052607449</v>
      </c>
      <c r="I8256" s="4">
        <f t="shared" si="787"/>
        <v>-0.83594193241379167</v>
      </c>
      <c r="Q8256" s="14"/>
      <c r="S8256" s="29"/>
      <c r="T8256" s="7"/>
      <c r="V8256" s="7"/>
    </row>
    <row r="8257" spans="1:22" x14ac:dyDescent="0.3">
      <c r="A8257" s="14">
        <f t="shared" si="789"/>
        <v>676.27099999997188</v>
      </c>
      <c r="B8257" s="14">
        <v>186.2097</v>
      </c>
      <c r="C8257" s="14">
        <v>185.82259999999999</v>
      </c>
      <c r="D8257" s="12">
        <v>18365.276785714286</v>
      </c>
      <c r="E8257" s="27">
        <v>12</v>
      </c>
      <c r="F8257" s="26">
        <v>4</v>
      </c>
      <c r="G8257">
        <v>1947</v>
      </c>
      <c r="H8257" s="22">
        <f t="shared" si="788"/>
        <v>1.0020831696467492</v>
      </c>
      <c r="I8257" s="4">
        <f t="shared" si="787"/>
        <v>-0.85269285420590513</v>
      </c>
      <c r="Q8257" s="14"/>
      <c r="S8257" s="29"/>
      <c r="T8257" s="7"/>
      <c r="V8257" s="7"/>
    </row>
    <row r="8258" spans="1:22" x14ac:dyDescent="0.3">
      <c r="A8258" s="14">
        <f t="shared" si="789"/>
        <v>676.35299999997187</v>
      </c>
      <c r="B8258" s="14">
        <v>185.64519999999999</v>
      </c>
      <c r="C8258" s="14">
        <v>185.82259999999999</v>
      </c>
      <c r="D8258" s="12">
        <v>18362.821428571431</v>
      </c>
      <c r="E8258" s="27">
        <v>9</v>
      </c>
      <c r="F8258" s="26">
        <v>4</v>
      </c>
      <c r="G8258">
        <v>1947</v>
      </c>
      <c r="H8258" s="22">
        <f t="shared" si="788"/>
        <v>0.99904532602600538</v>
      </c>
      <c r="I8258" s="4">
        <f t="shared" si="787"/>
        <v>-0.93647961021871406</v>
      </c>
      <c r="Q8258" s="14"/>
      <c r="S8258" s="29"/>
      <c r="T8258" s="7"/>
      <c r="V8258" s="7"/>
    </row>
    <row r="8259" spans="1:22" x14ac:dyDescent="0.3">
      <c r="A8259" s="14">
        <f t="shared" si="789"/>
        <v>676.43499999997186</v>
      </c>
      <c r="B8259" s="14">
        <v>185.0968</v>
      </c>
      <c r="C8259" s="14">
        <v>185.64519999999999</v>
      </c>
      <c r="D8259" s="12">
        <v>18360.366071428572</v>
      </c>
      <c r="E8259" s="27">
        <v>7</v>
      </c>
      <c r="F8259" s="26">
        <v>4</v>
      </c>
      <c r="G8259">
        <v>1947</v>
      </c>
      <c r="H8259" s="22">
        <f t="shared" si="788"/>
        <v>0.99704597802690298</v>
      </c>
      <c r="I8259" s="4">
        <f t="shared" si="787"/>
        <v>-0.99162362153042061</v>
      </c>
      <c r="Q8259" s="14"/>
      <c r="S8259" s="29"/>
      <c r="T8259" s="7"/>
      <c r="V8259" s="7"/>
    </row>
    <row r="8260" spans="1:22" x14ac:dyDescent="0.3">
      <c r="A8260" s="14">
        <f t="shared" si="789"/>
        <v>676.51699999997186</v>
      </c>
      <c r="B8260" s="14">
        <v>184.4194</v>
      </c>
      <c r="C8260" s="14">
        <v>185.27420000000001</v>
      </c>
      <c r="D8260" s="12">
        <v>18357.910714285717</v>
      </c>
      <c r="E8260" s="27">
        <v>4</v>
      </c>
      <c r="F8260" s="26">
        <v>4</v>
      </c>
      <c r="G8260">
        <v>1947</v>
      </c>
      <c r="H8260" s="22">
        <f t="shared" si="788"/>
        <v>0.99538629771441456</v>
      </c>
      <c r="I8260" s="4">
        <f t="shared" si="787"/>
        <v>-1.03739925937174</v>
      </c>
      <c r="Q8260" s="14"/>
      <c r="S8260" s="29"/>
      <c r="T8260" s="7"/>
      <c r="V8260" s="7"/>
    </row>
    <row r="8261" spans="1:22" x14ac:dyDescent="0.3">
      <c r="A8261" s="14">
        <f t="shared" si="789"/>
        <v>676.59899999997185</v>
      </c>
      <c r="B8261" s="14">
        <v>183.35480000000001</v>
      </c>
      <c r="C8261" s="14">
        <v>184.45160000000001</v>
      </c>
      <c r="D8261" s="12">
        <v>18355.455357142859</v>
      </c>
      <c r="E8261" s="27">
        <v>2</v>
      </c>
      <c r="F8261" s="26">
        <v>4</v>
      </c>
      <c r="G8261">
        <v>1947</v>
      </c>
      <c r="H8261" s="22">
        <f t="shared" si="788"/>
        <v>0.9940537246627299</v>
      </c>
      <c r="I8261" s="4">
        <f t="shared" si="787"/>
        <v>-1.0741529528101832</v>
      </c>
      <c r="Q8261" s="14"/>
      <c r="S8261" s="29"/>
      <c r="T8261" s="7"/>
      <c r="V8261" s="7"/>
    </row>
    <row r="8262" spans="1:22" x14ac:dyDescent="0.3">
      <c r="A8262" s="14">
        <f t="shared" si="789"/>
        <v>676.68099999997185</v>
      </c>
      <c r="B8262" s="14">
        <v>182.54839999999999</v>
      </c>
      <c r="C8262" s="14">
        <v>183.64519999999999</v>
      </c>
      <c r="D8262" s="12">
        <v>18353</v>
      </c>
      <c r="E8262" s="27">
        <v>31</v>
      </c>
      <c r="F8262" s="26">
        <v>3</v>
      </c>
      <c r="G8262">
        <v>1947</v>
      </c>
      <c r="H8262" s="23">
        <f t="shared" si="788"/>
        <v>0.99402761411678608</v>
      </c>
      <c r="I8262" s="4">
        <f t="shared" ref="I8262:I8325" si="790">STANDARDIZE(H8262,H$2,H$3)</f>
        <v>-1.0748731077014413</v>
      </c>
      <c r="Q8262" s="14"/>
      <c r="S8262" s="29"/>
    </row>
    <row r="8263" spans="1:22" x14ac:dyDescent="0.3">
      <c r="A8263" s="14">
        <f t="shared" si="789"/>
        <v>676.76299999997184</v>
      </c>
      <c r="B8263" s="14">
        <v>182</v>
      </c>
      <c r="C8263" s="14">
        <v>183.0806</v>
      </c>
      <c r="D8263" s="12">
        <v>18351.59375</v>
      </c>
      <c r="E8263" s="27">
        <v>29</v>
      </c>
      <c r="F8263" s="26">
        <v>3</v>
      </c>
      <c r="G8263">
        <v>1947</v>
      </c>
      <c r="H8263" s="22">
        <f t="shared" si="788"/>
        <v>0.99409768156757183</v>
      </c>
      <c r="I8263" s="4">
        <f t="shared" si="790"/>
        <v>-1.0729405775463874</v>
      </c>
      <c r="Q8263" s="14"/>
      <c r="S8263" s="29"/>
      <c r="T8263" s="7"/>
      <c r="V8263" s="7"/>
    </row>
    <row r="8264" spans="1:22" x14ac:dyDescent="0.3">
      <c r="A8264" s="14">
        <f t="shared" si="789"/>
        <v>676.84499999997183</v>
      </c>
      <c r="B8264" s="14">
        <v>182.9194</v>
      </c>
      <c r="C8264" s="14">
        <v>184</v>
      </c>
      <c r="D8264" s="12">
        <v>18350.1875</v>
      </c>
      <c r="E8264" s="27">
        <v>28</v>
      </c>
      <c r="F8264" s="26">
        <v>3</v>
      </c>
      <c r="G8264">
        <v>1947</v>
      </c>
      <c r="H8264" s="22">
        <f t="shared" si="788"/>
        <v>0.9941271739130435</v>
      </c>
      <c r="I8264" s="4">
        <f t="shared" si="790"/>
        <v>-1.0721271492522493</v>
      </c>
      <c r="Q8264" s="14"/>
      <c r="S8264" s="29"/>
      <c r="T8264" s="7"/>
      <c r="V8264" s="7"/>
    </row>
    <row r="8265" spans="1:22" x14ac:dyDescent="0.3">
      <c r="A8265" s="14">
        <f t="shared" si="789"/>
        <v>676.92699999997183</v>
      </c>
      <c r="B8265" s="14">
        <v>183.56450000000001</v>
      </c>
      <c r="C8265" s="14">
        <v>184.37100000000001</v>
      </c>
      <c r="D8265" s="12">
        <v>18348.78125</v>
      </c>
      <c r="E8265" s="27">
        <v>26</v>
      </c>
      <c r="F8265" s="26">
        <v>3</v>
      </c>
      <c r="G8265">
        <v>1947</v>
      </c>
      <c r="H8265" s="22">
        <f t="shared" ref="H8265:H8328" si="791">B8265/C8265</f>
        <v>0.99562566781109829</v>
      </c>
      <c r="I8265" s="4">
        <f t="shared" si="790"/>
        <v>-1.0307971934356759</v>
      </c>
      <c r="Q8265" s="14"/>
      <c r="S8265" s="29"/>
      <c r="T8265" s="7"/>
      <c r="V8265" s="7"/>
    </row>
    <row r="8266" spans="1:22" x14ac:dyDescent="0.3">
      <c r="A8266" s="14">
        <f t="shared" si="789"/>
        <v>677.00899999997182</v>
      </c>
      <c r="B8266" s="14">
        <v>183.8871</v>
      </c>
      <c r="C8266" s="14">
        <v>184.3065</v>
      </c>
      <c r="D8266" s="12">
        <v>18347.375</v>
      </c>
      <c r="E8266" s="27">
        <v>25</v>
      </c>
      <c r="F8266" s="26">
        <v>3</v>
      </c>
      <c r="G8266">
        <v>1947</v>
      </c>
      <c r="H8266" s="22">
        <f t="shared" si="791"/>
        <v>0.99772444270820615</v>
      </c>
      <c r="I8266" s="4">
        <f t="shared" si="790"/>
        <v>-0.9729108891410756</v>
      </c>
      <c r="Q8266" s="14"/>
      <c r="S8266" s="29"/>
      <c r="T8266" s="7"/>
      <c r="V8266" s="7"/>
    </row>
    <row r="8267" spans="1:22" x14ac:dyDescent="0.3">
      <c r="A8267" s="14">
        <f t="shared" si="789"/>
        <v>677.09099999997181</v>
      </c>
      <c r="B8267" s="14">
        <v>184.27420000000001</v>
      </c>
      <c r="C8267" s="14">
        <v>184.33869999999999</v>
      </c>
      <c r="D8267" s="12">
        <v>18345.96875</v>
      </c>
      <c r="E8267" s="27">
        <v>23</v>
      </c>
      <c r="F8267" s="26">
        <v>3</v>
      </c>
      <c r="G8267">
        <v>1947</v>
      </c>
      <c r="H8267" s="22">
        <f t="shared" si="791"/>
        <v>0.99965010060285775</v>
      </c>
      <c r="I8267" s="4">
        <f t="shared" si="790"/>
        <v>-0.91979932438455603</v>
      </c>
      <c r="Q8267" s="14"/>
      <c r="S8267" s="29"/>
      <c r="T8267" s="7"/>
      <c r="V8267" s="7"/>
    </row>
    <row r="8268" spans="1:22" x14ac:dyDescent="0.3">
      <c r="A8268" s="14">
        <f t="shared" si="789"/>
        <v>677.17299999997181</v>
      </c>
      <c r="B8268" s="14">
        <v>184.72579999999999</v>
      </c>
      <c r="C8268" s="14">
        <v>184.82259999999999</v>
      </c>
      <c r="D8268" s="12">
        <v>18344.5625</v>
      </c>
      <c r="E8268" s="27">
        <v>22</v>
      </c>
      <c r="F8268" s="26">
        <v>3</v>
      </c>
      <c r="G8268">
        <v>1947</v>
      </c>
      <c r="H8268" s="22">
        <f t="shared" si="791"/>
        <v>0.99947625452731426</v>
      </c>
      <c r="I8268" s="4">
        <f t="shared" si="790"/>
        <v>-0.92459417248532194</v>
      </c>
      <c r="Q8268" s="14"/>
      <c r="S8268" s="29"/>
      <c r="T8268" s="7"/>
      <c r="V8268" s="7"/>
    </row>
    <row r="8269" spans="1:22" x14ac:dyDescent="0.3">
      <c r="A8269" s="14">
        <f t="shared" si="789"/>
        <v>677.2549999999718</v>
      </c>
      <c r="B8269" s="14">
        <v>185.03229999999999</v>
      </c>
      <c r="C8269" s="14">
        <v>185.14519999999999</v>
      </c>
      <c r="D8269" s="12">
        <v>18343.15625</v>
      </c>
      <c r="E8269" s="27">
        <v>21</v>
      </c>
      <c r="F8269" s="26">
        <v>3</v>
      </c>
      <c r="G8269">
        <v>1947</v>
      </c>
      <c r="H8269" s="22">
        <f t="shared" si="791"/>
        <v>0.99939020833378345</v>
      </c>
      <c r="I8269" s="4">
        <f t="shared" si="790"/>
        <v>-0.92696741229726187</v>
      </c>
      <c r="Q8269" s="14"/>
      <c r="S8269" s="29"/>
      <c r="T8269" s="7"/>
      <c r="V8269" s="7"/>
    </row>
    <row r="8270" spans="1:22" x14ac:dyDescent="0.3">
      <c r="A8270" s="14">
        <f t="shared" si="789"/>
        <v>677.33699999997179</v>
      </c>
      <c r="B8270" s="14">
        <v>184.62899999999999</v>
      </c>
      <c r="C8270" s="14">
        <v>184.72579999999999</v>
      </c>
      <c r="D8270" s="12">
        <v>18341.75</v>
      </c>
      <c r="E8270" s="27">
        <v>19</v>
      </c>
      <c r="F8270" s="26">
        <v>3</v>
      </c>
      <c r="G8270">
        <v>1947</v>
      </c>
      <c r="H8270" s="22">
        <f t="shared" si="791"/>
        <v>0.99947598007425054</v>
      </c>
      <c r="I8270" s="4">
        <f t="shared" si="790"/>
        <v>-0.92460174217446911</v>
      </c>
      <c r="Q8270" s="14"/>
      <c r="S8270" s="29"/>
      <c r="T8270" s="7"/>
      <c r="V8270" s="7"/>
    </row>
    <row r="8271" spans="1:22" x14ac:dyDescent="0.3">
      <c r="A8271" s="14">
        <f t="shared" si="789"/>
        <v>677.41899999997179</v>
      </c>
      <c r="B8271" s="14">
        <v>183.48390000000001</v>
      </c>
      <c r="C8271" s="14">
        <v>183.3871</v>
      </c>
      <c r="D8271" s="12">
        <v>18340.34375</v>
      </c>
      <c r="E8271" s="27">
        <v>18</v>
      </c>
      <c r="F8271" s="26">
        <v>3</v>
      </c>
      <c r="G8271">
        <v>1947</v>
      </c>
      <c r="H8271" s="22">
        <f t="shared" si="791"/>
        <v>1.0005278451973993</v>
      </c>
      <c r="I8271" s="4">
        <f t="shared" si="790"/>
        <v>-0.89559025329141906</v>
      </c>
      <c r="Q8271" s="14"/>
      <c r="S8271" s="29"/>
      <c r="T8271" s="7"/>
      <c r="V8271" s="7"/>
    </row>
    <row r="8272" spans="1:22" x14ac:dyDescent="0.3">
      <c r="A8272" s="14">
        <f t="shared" si="789"/>
        <v>677.50099999997178</v>
      </c>
      <c r="B8272" s="14">
        <v>182.87100000000001</v>
      </c>
      <c r="C8272" s="14">
        <v>182.62899999999999</v>
      </c>
      <c r="D8272" s="12">
        <v>18338.9375</v>
      </c>
      <c r="E8272" s="27">
        <v>16</v>
      </c>
      <c r="F8272" s="26">
        <v>3</v>
      </c>
      <c r="G8272">
        <v>1947</v>
      </c>
      <c r="H8272" s="22">
        <f t="shared" si="791"/>
        <v>1.0013250907577658</v>
      </c>
      <c r="I8272" s="4">
        <f t="shared" si="790"/>
        <v>-0.87360142582426925</v>
      </c>
      <c r="Q8272" s="14"/>
      <c r="S8272" s="29"/>
      <c r="T8272" s="7"/>
      <c r="V8272" s="7"/>
    </row>
    <row r="8273" spans="1:22" x14ac:dyDescent="0.3">
      <c r="A8273" s="14">
        <f t="shared" si="789"/>
        <v>677.58299999997178</v>
      </c>
      <c r="B8273" s="14">
        <v>184.01609999999999</v>
      </c>
      <c r="C8273" s="14">
        <v>183.33869999999999</v>
      </c>
      <c r="D8273" s="12">
        <v>18337.53125</v>
      </c>
      <c r="E8273" s="27">
        <v>15</v>
      </c>
      <c r="F8273" s="26">
        <v>3</v>
      </c>
      <c r="G8273">
        <v>1947</v>
      </c>
      <c r="H8273" s="22">
        <f t="shared" si="791"/>
        <v>1.003694800934009</v>
      </c>
      <c r="I8273" s="4">
        <f t="shared" si="790"/>
        <v>-0.80824245638878922</v>
      </c>
      <c r="Q8273" s="14"/>
      <c r="S8273" s="29"/>
      <c r="T8273" s="7"/>
      <c r="V8273" s="7"/>
    </row>
    <row r="8274" spans="1:22" x14ac:dyDescent="0.3">
      <c r="A8274" s="14">
        <f t="shared" si="789"/>
        <v>677.66499999997177</v>
      </c>
      <c r="B8274" s="14">
        <v>185.24189999999999</v>
      </c>
      <c r="C8274" s="14">
        <v>184.06450000000001</v>
      </c>
      <c r="D8274" s="12">
        <v>18336.125</v>
      </c>
      <c r="E8274" s="27">
        <v>14</v>
      </c>
      <c r="F8274" s="26">
        <v>3</v>
      </c>
      <c r="G8274">
        <v>1947</v>
      </c>
      <c r="H8274" s="22">
        <f t="shared" si="791"/>
        <v>1.0063966707322705</v>
      </c>
      <c r="I8274" s="4">
        <f t="shared" si="790"/>
        <v>-0.73372219339056233</v>
      </c>
      <c r="Q8274" s="14"/>
      <c r="S8274" s="29"/>
      <c r="T8274" s="7"/>
      <c r="V8274" s="7"/>
    </row>
    <row r="8275" spans="1:22" x14ac:dyDescent="0.3">
      <c r="A8275" s="14">
        <f t="shared" si="789"/>
        <v>677.74699999997176</v>
      </c>
      <c r="B8275" s="14">
        <v>186.5968</v>
      </c>
      <c r="C8275" s="14">
        <v>185.0806</v>
      </c>
      <c r="D8275" s="12">
        <v>18334.71875</v>
      </c>
      <c r="E8275" s="27">
        <v>12</v>
      </c>
      <c r="F8275" s="26">
        <v>3</v>
      </c>
      <c r="G8275">
        <v>1947</v>
      </c>
      <c r="H8275" s="22">
        <f t="shared" si="791"/>
        <v>1.0081921065741088</v>
      </c>
      <c r="I8275" s="4">
        <f t="shared" si="790"/>
        <v>-0.68420228269156014</v>
      </c>
      <c r="Q8275" s="14"/>
      <c r="S8275" s="29"/>
      <c r="T8275" s="7"/>
      <c r="V8275" s="7"/>
    </row>
    <row r="8276" spans="1:22" x14ac:dyDescent="0.3">
      <c r="A8276" s="14">
        <f t="shared" si="789"/>
        <v>677.82899999997176</v>
      </c>
      <c r="B8276" s="14">
        <v>188.5806</v>
      </c>
      <c r="C8276" s="14">
        <v>186.6935</v>
      </c>
      <c r="D8276" s="12">
        <v>18333.3125</v>
      </c>
      <c r="E8276" s="27">
        <v>11</v>
      </c>
      <c r="F8276" s="26">
        <v>3</v>
      </c>
      <c r="G8276">
        <v>1947</v>
      </c>
      <c r="H8276" s="22">
        <f t="shared" si="791"/>
        <v>1.0101080112590959</v>
      </c>
      <c r="I8276" s="4">
        <f t="shared" si="790"/>
        <v>-0.63135972118225403</v>
      </c>
      <c r="Q8276" s="14"/>
      <c r="S8276" s="29"/>
      <c r="T8276" s="7"/>
      <c r="V8276" s="7"/>
    </row>
    <row r="8277" spans="1:22" x14ac:dyDescent="0.3">
      <c r="A8277" s="14">
        <f t="shared" si="789"/>
        <v>677.91099999997175</v>
      </c>
      <c r="B8277" s="14">
        <v>189.87100000000001</v>
      </c>
      <c r="C8277" s="14">
        <v>187.87100000000001</v>
      </c>
      <c r="D8277" s="12">
        <v>18331.90625</v>
      </c>
      <c r="E8277" s="27">
        <v>9</v>
      </c>
      <c r="F8277" s="26">
        <v>3</v>
      </c>
      <c r="G8277">
        <v>1947</v>
      </c>
      <c r="H8277" s="22">
        <f t="shared" si="791"/>
        <v>1.0106456025677193</v>
      </c>
      <c r="I8277" s="4">
        <f t="shared" si="790"/>
        <v>-0.61653241687249227</v>
      </c>
      <c r="Q8277" s="14"/>
      <c r="S8277" s="29"/>
      <c r="T8277" s="7"/>
      <c r="V8277" s="7"/>
    </row>
    <row r="8278" spans="1:22" x14ac:dyDescent="0.3">
      <c r="A8278" s="14">
        <f t="shared" si="789"/>
        <v>677.99299999997174</v>
      </c>
      <c r="B8278" s="14">
        <v>190.33869999999999</v>
      </c>
      <c r="C8278" s="14">
        <v>188.3871</v>
      </c>
      <c r="D8278" s="12">
        <v>18330.5</v>
      </c>
      <c r="E8278" s="27">
        <v>8</v>
      </c>
      <c r="F8278" s="26">
        <v>3</v>
      </c>
      <c r="G8278">
        <v>1947</v>
      </c>
      <c r="H8278" s="22">
        <f t="shared" si="791"/>
        <v>1.010359520370556</v>
      </c>
      <c r="I8278" s="4">
        <f t="shared" si="790"/>
        <v>-0.62442284911517032</v>
      </c>
      <c r="Q8278" s="14"/>
      <c r="S8278" s="29"/>
      <c r="T8278" s="7"/>
      <c r="V8278" s="7"/>
    </row>
    <row r="8279" spans="1:22" x14ac:dyDescent="0.3">
      <c r="A8279" s="14">
        <f t="shared" si="789"/>
        <v>678.07499999997174</v>
      </c>
      <c r="B8279" s="14">
        <v>189.9194</v>
      </c>
      <c r="C8279" s="14">
        <v>187.87100000000001</v>
      </c>
      <c r="D8279" s="12">
        <v>18329.09375</v>
      </c>
      <c r="E8279" s="27">
        <v>7</v>
      </c>
      <c r="F8279" s="26">
        <v>3</v>
      </c>
      <c r="G8279">
        <v>1947</v>
      </c>
      <c r="H8279" s="22">
        <f t="shared" si="791"/>
        <v>1.0109032261498581</v>
      </c>
      <c r="I8279" s="4">
        <f t="shared" si="790"/>
        <v>-0.60942690160751578</v>
      </c>
      <c r="Q8279" s="14"/>
      <c r="S8279" s="29"/>
      <c r="T8279" s="7"/>
      <c r="V8279" s="7"/>
    </row>
    <row r="8280" spans="1:22" x14ac:dyDescent="0.3">
      <c r="A8280" s="14">
        <f t="shared" si="789"/>
        <v>678.15699999997173</v>
      </c>
      <c r="B8280" s="14">
        <v>188.67740000000001</v>
      </c>
      <c r="C8280" s="14">
        <v>186.56450000000001</v>
      </c>
      <c r="D8280" s="12">
        <v>18327.6875</v>
      </c>
      <c r="E8280" s="27">
        <v>5</v>
      </c>
      <c r="F8280" s="26">
        <v>3</v>
      </c>
      <c r="G8280">
        <v>1947</v>
      </c>
      <c r="H8280" s="22">
        <f t="shared" si="791"/>
        <v>1.0113253057253657</v>
      </c>
      <c r="I8280" s="4">
        <f t="shared" si="790"/>
        <v>-0.59778552607074875</v>
      </c>
      <c r="Q8280" s="14"/>
      <c r="S8280" s="29"/>
      <c r="T8280" s="7"/>
      <c r="V8280" s="7"/>
    </row>
    <row r="8281" spans="1:22" x14ac:dyDescent="0.3">
      <c r="A8281" s="14">
        <f t="shared" si="789"/>
        <v>678.23899999997172</v>
      </c>
      <c r="B8281" s="14">
        <v>188.37100000000001</v>
      </c>
      <c r="C8281" s="14">
        <v>186.16130000000001</v>
      </c>
      <c r="D8281" s="12">
        <v>18326.28125</v>
      </c>
      <c r="E8281" s="27">
        <v>4</v>
      </c>
      <c r="F8281" s="26">
        <v>3</v>
      </c>
      <c r="G8281">
        <v>1947</v>
      </c>
      <c r="H8281" s="22">
        <f t="shared" si="791"/>
        <v>1.0118698139731512</v>
      </c>
      <c r="I8281" s="4">
        <f t="shared" si="790"/>
        <v>-0.58276744568220096</v>
      </c>
      <c r="Q8281" s="14"/>
      <c r="S8281" s="29"/>
      <c r="T8281" s="7"/>
      <c r="V8281" s="7"/>
    </row>
    <row r="8282" spans="1:22" x14ac:dyDescent="0.3">
      <c r="A8282" s="14">
        <f t="shared" si="789"/>
        <v>678.32099999997172</v>
      </c>
      <c r="B8282" s="14">
        <v>187.46770000000001</v>
      </c>
      <c r="C8282" s="14">
        <v>185.32259999999999</v>
      </c>
      <c r="D8282" s="12">
        <v>18324.875</v>
      </c>
      <c r="E8282" s="27">
        <v>2</v>
      </c>
      <c r="F8282" s="26">
        <v>3</v>
      </c>
      <c r="G8282">
        <v>1947</v>
      </c>
      <c r="H8282" s="22">
        <f t="shared" si="791"/>
        <v>1.0115749509234169</v>
      </c>
      <c r="I8282" s="4">
        <f t="shared" si="790"/>
        <v>-0.59090006259394212</v>
      </c>
      <c r="Q8282" s="14"/>
      <c r="S8282" s="29"/>
      <c r="T8282" s="7"/>
      <c r="V8282" s="7"/>
    </row>
    <row r="8283" spans="1:22" x14ac:dyDescent="0.3">
      <c r="A8283" s="14">
        <f t="shared" si="789"/>
        <v>678.40299999997171</v>
      </c>
      <c r="B8283" s="14">
        <v>187.04839999999999</v>
      </c>
      <c r="C8283" s="14">
        <v>185</v>
      </c>
      <c r="D8283" s="12">
        <v>18323.46875</v>
      </c>
      <c r="E8283" s="27">
        <v>1</v>
      </c>
      <c r="F8283" s="26">
        <v>3</v>
      </c>
      <c r="G8283">
        <v>1947</v>
      </c>
      <c r="H8283" s="22">
        <f t="shared" si="791"/>
        <v>1.0110724324324323</v>
      </c>
      <c r="I8283" s="4">
        <f t="shared" si="790"/>
        <v>-0.60476002362305603</v>
      </c>
      <c r="Q8283" s="14"/>
      <c r="S8283" s="29"/>
      <c r="T8283" s="7"/>
      <c r="V8283" s="7"/>
    </row>
    <row r="8284" spans="1:22" x14ac:dyDescent="0.3">
      <c r="A8284" s="14">
        <f t="shared" si="789"/>
        <v>678.48499999997171</v>
      </c>
      <c r="B8284" s="14">
        <v>187.82259999999999</v>
      </c>
      <c r="C8284" s="14">
        <v>185.5</v>
      </c>
      <c r="D8284" s="12">
        <v>18322.0625</v>
      </c>
      <c r="E8284" s="27">
        <v>28</v>
      </c>
      <c r="F8284" s="26">
        <v>2</v>
      </c>
      <c r="G8284">
        <v>1947</v>
      </c>
      <c r="H8284" s="22">
        <f t="shared" si="791"/>
        <v>1.012520754716981</v>
      </c>
      <c r="I8284" s="4">
        <f t="shared" si="790"/>
        <v>-0.56481385093175518</v>
      </c>
      <c r="Q8284" s="14"/>
      <c r="S8284" s="29"/>
      <c r="T8284" s="7"/>
      <c r="V8284" s="7"/>
    </row>
    <row r="8285" spans="1:22" x14ac:dyDescent="0.3">
      <c r="A8285" s="14">
        <f t="shared" si="789"/>
        <v>678.5669999999717</v>
      </c>
      <c r="B8285" s="14">
        <v>188.83869999999999</v>
      </c>
      <c r="C8285" s="14">
        <v>185.96770000000001</v>
      </c>
      <c r="D8285" s="12">
        <v>18320.65625</v>
      </c>
      <c r="E8285" s="27">
        <v>26</v>
      </c>
      <c r="F8285" s="26">
        <v>2</v>
      </c>
      <c r="G8285">
        <v>1947</v>
      </c>
      <c r="H8285" s="22">
        <f t="shared" si="791"/>
        <v>1.015438164799586</v>
      </c>
      <c r="I8285" s="4">
        <f t="shared" si="790"/>
        <v>-0.48434877198187504</v>
      </c>
      <c r="Q8285" s="14"/>
      <c r="S8285" s="29"/>
      <c r="T8285" s="7"/>
      <c r="V8285" s="7"/>
    </row>
    <row r="8286" spans="1:22" x14ac:dyDescent="0.3">
      <c r="A8286" s="14">
        <f t="shared" si="789"/>
        <v>678.64899999997169</v>
      </c>
      <c r="B8286" s="14">
        <v>190.2097</v>
      </c>
      <c r="C8286" s="14">
        <v>186.7903</v>
      </c>
      <c r="D8286" s="12">
        <v>18319.25</v>
      </c>
      <c r="E8286" s="27">
        <v>25</v>
      </c>
      <c r="F8286" s="26">
        <v>2</v>
      </c>
      <c r="G8286">
        <v>1947</v>
      </c>
      <c r="H8286" s="22">
        <f t="shared" si="791"/>
        <v>1.0183060897701861</v>
      </c>
      <c r="I8286" s="4">
        <f t="shared" si="790"/>
        <v>-0.40524854176137504</v>
      </c>
      <c r="Q8286" s="14"/>
      <c r="S8286" s="29"/>
      <c r="T8286" s="7"/>
      <c r="V8286" s="7"/>
    </row>
    <row r="8287" spans="1:22" x14ac:dyDescent="0.3">
      <c r="A8287" s="14">
        <f t="shared" si="789"/>
        <v>678.73099999997169</v>
      </c>
      <c r="B8287" s="14">
        <v>191.5806</v>
      </c>
      <c r="C8287" s="14">
        <v>187.8065</v>
      </c>
      <c r="D8287" s="12">
        <v>18317.84375</v>
      </c>
      <c r="E8287" s="27">
        <v>23</v>
      </c>
      <c r="F8287" s="26">
        <v>2</v>
      </c>
      <c r="G8287">
        <v>1947</v>
      </c>
      <c r="H8287" s="22">
        <f t="shared" si="791"/>
        <v>1.0200956835892261</v>
      </c>
      <c r="I8287" s="4">
        <f t="shared" si="790"/>
        <v>-0.35588975987607774</v>
      </c>
      <c r="Q8287" s="14"/>
      <c r="S8287" s="29"/>
      <c r="T8287" s="7"/>
      <c r="V8287" s="7"/>
    </row>
    <row r="8288" spans="1:22" x14ac:dyDescent="0.3">
      <c r="A8288" s="14">
        <f t="shared" si="789"/>
        <v>678.81299999997168</v>
      </c>
      <c r="B8288" s="14">
        <v>192.67740000000001</v>
      </c>
      <c r="C8288" s="14">
        <v>188.54839999999999</v>
      </c>
      <c r="D8288" s="12">
        <v>18316.4375</v>
      </c>
      <c r="E8288" s="27">
        <v>22</v>
      </c>
      <c r="F8288" s="26">
        <v>2</v>
      </c>
      <c r="G8288">
        <v>1947</v>
      </c>
      <c r="H8288" s="22">
        <f t="shared" si="791"/>
        <v>1.0218988864397685</v>
      </c>
      <c r="I8288" s="4">
        <f t="shared" si="790"/>
        <v>-0.3061556273327431</v>
      </c>
      <c r="Q8288" s="14"/>
      <c r="S8288" s="29"/>
      <c r="T8288" s="7"/>
      <c r="V8288" s="7"/>
    </row>
    <row r="8289" spans="1:22" x14ac:dyDescent="0.3">
      <c r="A8289" s="14">
        <f t="shared" si="789"/>
        <v>678.89499999997167</v>
      </c>
      <c r="B8289" s="14">
        <v>192.14519999999999</v>
      </c>
      <c r="C8289" s="14">
        <v>188.1935</v>
      </c>
      <c r="D8289" s="12">
        <v>18315.03125</v>
      </c>
      <c r="E8289" s="27">
        <v>21</v>
      </c>
      <c r="F8289" s="26">
        <v>2</v>
      </c>
      <c r="G8289">
        <v>1947</v>
      </c>
      <c r="H8289" s="22">
        <f t="shared" si="791"/>
        <v>1.0209980684773916</v>
      </c>
      <c r="I8289" s="4">
        <f t="shared" si="790"/>
        <v>-0.33100108491661462</v>
      </c>
      <c r="Q8289" s="14"/>
      <c r="S8289" s="29"/>
      <c r="T8289" s="7"/>
      <c r="V8289" s="7"/>
    </row>
    <row r="8290" spans="1:22" x14ac:dyDescent="0.3">
      <c r="A8290" s="14">
        <f t="shared" si="789"/>
        <v>678.97699999997167</v>
      </c>
      <c r="B8290" s="14">
        <v>191.64519999999999</v>
      </c>
      <c r="C8290" s="14">
        <v>187.9032</v>
      </c>
      <c r="D8290" s="12">
        <v>18313.625</v>
      </c>
      <c r="E8290" s="27">
        <v>19</v>
      </c>
      <c r="F8290" s="26">
        <v>2</v>
      </c>
      <c r="G8290">
        <v>1947</v>
      </c>
      <c r="H8290" s="22">
        <f t="shared" si="791"/>
        <v>1.0199145091728081</v>
      </c>
      <c r="I8290" s="4">
        <f t="shared" si="790"/>
        <v>-0.3608867309250543</v>
      </c>
      <c r="Q8290" s="14"/>
      <c r="S8290" s="29"/>
      <c r="T8290" s="7"/>
      <c r="V8290" s="7"/>
    </row>
    <row r="8291" spans="1:22" x14ac:dyDescent="0.3">
      <c r="A8291" s="14">
        <f t="shared" si="789"/>
        <v>679.05899999997166</v>
      </c>
      <c r="B8291" s="14">
        <v>191.74189999999999</v>
      </c>
      <c r="C8291" s="14">
        <v>188.0806</v>
      </c>
      <c r="D8291" s="12">
        <v>18312.21875</v>
      </c>
      <c r="E8291" s="27">
        <v>18</v>
      </c>
      <c r="F8291" s="26">
        <v>2</v>
      </c>
      <c r="G8291">
        <v>1947</v>
      </c>
      <c r="H8291" s="22">
        <f t="shared" si="791"/>
        <v>1.0194666541897461</v>
      </c>
      <c r="I8291" s="4">
        <f t="shared" si="790"/>
        <v>-0.37323901790213981</v>
      </c>
      <c r="Q8291" s="14"/>
      <c r="S8291" s="29"/>
      <c r="T8291" s="7"/>
      <c r="V8291" s="7"/>
    </row>
    <row r="8292" spans="1:22" x14ac:dyDescent="0.3">
      <c r="A8292" s="14">
        <f t="shared" si="789"/>
        <v>679.14099999997165</v>
      </c>
      <c r="B8292" s="14">
        <v>192</v>
      </c>
      <c r="C8292" s="14">
        <v>188.27420000000001</v>
      </c>
      <c r="D8292" s="12">
        <v>18310.8125</v>
      </c>
      <c r="E8292" s="27">
        <v>16</v>
      </c>
      <c r="F8292" s="26">
        <v>2</v>
      </c>
      <c r="G8292">
        <v>1947</v>
      </c>
      <c r="H8292" s="22">
        <f t="shared" si="791"/>
        <v>1.0197892223151126</v>
      </c>
      <c r="I8292" s="4">
        <f t="shared" si="790"/>
        <v>-0.36434226738047476</v>
      </c>
      <c r="Q8292" s="14"/>
      <c r="S8292" s="29"/>
      <c r="T8292" s="7"/>
      <c r="V8292" s="7"/>
    </row>
    <row r="8293" spans="1:22" x14ac:dyDescent="0.3">
      <c r="A8293" s="14">
        <f t="shared" si="789"/>
        <v>679.22299999997165</v>
      </c>
      <c r="B8293" s="14">
        <v>192.14519999999999</v>
      </c>
      <c r="C8293" s="14">
        <v>188.54839999999999</v>
      </c>
      <c r="D8293" s="12">
        <v>18309.40625</v>
      </c>
      <c r="E8293" s="27">
        <v>15</v>
      </c>
      <c r="F8293" s="26">
        <v>2</v>
      </c>
      <c r="G8293">
        <v>1947</v>
      </c>
      <c r="H8293" s="22">
        <f t="shared" si="791"/>
        <v>1.0190762690110338</v>
      </c>
      <c r="I8293" s="4">
        <f t="shared" si="790"/>
        <v>-0.38400623037365667</v>
      </c>
      <c r="Q8293" s="14"/>
      <c r="S8293" s="29"/>
      <c r="T8293" s="7"/>
      <c r="V8293" s="7"/>
    </row>
    <row r="8294" spans="1:22" x14ac:dyDescent="0.3">
      <c r="A8294" s="14">
        <f t="shared" si="789"/>
        <v>679.30499999997164</v>
      </c>
      <c r="B8294" s="14">
        <v>192.2097</v>
      </c>
      <c r="C8294" s="14">
        <v>188.46770000000001</v>
      </c>
      <c r="D8294" s="12">
        <v>18308</v>
      </c>
      <c r="E8294" s="27">
        <v>14</v>
      </c>
      <c r="F8294" s="26">
        <v>2</v>
      </c>
      <c r="G8294">
        <v>1947</v>
      </c>
      <c r="H8294" s="22">
        <f t="shared" si="791"/>
        <v>1.0198548610716849</v>
      </c>
      <c r="I8294" s="4">
        <f t="shared" si="790"/>
        <v>-0.36253188502756106</v>
      </c>
      <c r="Q8294" s="14"/>
      <c r="S8294" s="29"/>
      <c r="V8294" s="7"/>
    </row>
    <row r="8295" spans="1:22" x14ac:dyDescent="0.3">
      <c r="A8295" s="14">
        <f t="shared" si="789"/>
        <v>679.38699999997164</v>
      </c>
      <c r="B8295" s="14">
        <v>192.12899999999999</v>
      </c>
      <c r="C8295" s="14">
        <v>188.22579999999999</v>
      </c>
      <c r="D8295" s="12">
        <v>18306.59375</v>
      </c>
      <c r="E8295" s="27">
        <v>12</v>
      </c>
      <c r="F8295" s="26">
        <v>2</v>
      </c>
      <c r="G8295">
        <v>1947</v>
      </c>
      <c r="H8295" s="22">
        <f t="shared" si="791"/>
        <v>1.0207367959121438</v>
      </c>
      <c r="I8295" s="4">
        <f t="shared" si="790"/>
        <v>-0.33820724277404113</v>
      </c>
      <c r="Q8295" s="14"/>
      <c r="S8295" s="29"/>
      <c r="T8295" s="7"/>
      <c r="V8295" s="7"/>
    </row>
    <row r="8296" spans="1:22" x14ac:dyDescent="0.3">
      <c r="A8296" s="14">
        <f t="shared" si="789"/>
        <v>679.46899999997163</v>
      </c>
      <c r="B8296" s="14">
        <v>192.54839999999999</v>
      </c>
      <c r="C8296" s="14">
        <v>187.67740000000001</v>
      </c>
      <c r="D8296" s="12">
        <v>18305.1875</v>
      </c>
      <c r="E8296" s="27">
        <v>11</v>
      </c>
      <c r="F8296" s="26">
        <v>2</v>
      </c>
      <c r="G8296">
        <v>1947</v>
      </c>
      <c r="H8296" s="22">
        <f t="shared" si="791"/>
        <v>1.0259541106174743</v>
      </c>
      <c r="I8296" s="4">
        <f t="shared" si="790"/>
        <v>-0.19430850115595302</v>
      </c>
      <c r="Q8296" s="14"/>
      <c r="S8296" s="29"/>
      <c r="T8296" s="7"/>
      <c r="V8296" s="7"/>
    </row>
    <row r="8297" spans="1:22" x14ac:dyDescent="0.3">
      <c r="A8297" s="14">
        <f t="shared" si="789"/>
        <v>679.55099999997162</v>
      </c>
      <c r="B8297" s="14">
        <v>193.25810000000001</v>
      </c>
      <c r="C8297" s="14">
        <v>188.16130000000001</v>
      </c>
      <c r="D8297" s="12">
        <v>18303.78125</v>
      </c>
      <c r="E8297" s="27">
        <v>9</v>
      </c>
      <c r="F8297" s="26">
        <v>2</v>
      </c>
      <c r="G8297">
        <v>1947</v>
      </c>
      <c r="H8297" s="22">
        <f t="shared" si="791"/>
        <v>1.0270873978868131</v>
      </c>
      <c r="I8297" s="4">
        <f t="shared" si="790"/>
        <v>-0.16305130829713654</v>
      </c>
      <c r="Q8297" s="14"/>
      <c r="S8297" s="29"/>
      <c r="T8297" s="7"/>
      <c r="V8297" s="7"/>
    </row>
    <row r="8298" spans="1:22" x14ac:dyDescent="0.3">
      <c r="A8298" s="14">
        <f t="shared" si="789"/>
        <v>679.63299999997162</v>
      </c>
      <c r="B8298" s="14">
        <v>194.46770000000001</v>
      </c>
      <c r="C8298" s="14">
        <v>188.48390000000001</v>
      </c>
      <c r="D8298" s="12">
        <v>18302.375</v>
      </c>
      <c r="E8298" s="27">
        <v>8</v>
      </c>
      <c r="F8298" s="26">
        <v>2</v>
      </c>
      <c r="G8298">
        <v>1947</v>
      </c>
      <c r="H8298" s="22">
        <f t="shared" si="791"/>
        <v>1.0317470086304454</v>
      </c>
      <c r="I8298" s="4">
        <f t="shared" si="790"/>
        <v>-3.4534598014401389E-2</v>
      </c>
      <c r="Q8298" s="14"/>
      <c r="S8298" s="29"/>
      <c r="T8298" s="7"/>
      <c r="V8298" s="7"/>
    </row>
    <row r="8299" spans="1:22" x14ac:dyDescent="0.3">
      <c r="A8299" s="14">
        <f t="shared" si="789"/>
        <v>679.71499999997161</v>
      </c>
      <c r="B8299" s="14">
        <v>196.64519999999999</v>
      </c>
      <c r="C8299" s="14">
        <v>189.51609999999999</v>
      </c>
      <c r="D8299" s="12">
        <v>18300.96875</v>
      </c>
      <c r="E8299" s="27">
        <v>6</v>
      </c>
      <c r="F8299" s="26">
        <v>2</v>
      </c>
      <c r="G8299">
        <v>1947</v>
      </c>
      <c r="H8299" s="22">
        <f t="shared" si="791"/>
        <v>1.0376173844860674</v>
      </c>
      <c r="I8299" s="4">
        <f t="shared" si="790"/>
        <v>0.1273762212785482</v>
      </c>
      <c r="Q8299" s="14"/>
      <c r="S8299" s="29"/>
      <c r="T8299" s="7"/>
      <c r="V8299" s="7"/>
    </row>
    <row r="8300" spans="1:22" x14ac:dyDescent="0.3">
      <c r="A8300" s="14">
        <f t="shared" si="789"/>
        <v>679.7969999999716</v>
      </c>
      <c r="B8300" s="14">
        <v>199</v>
      </c>
      <c r="C8300" s="14">
        <v>190.48390000000001</v>
      </c>
      <c r="D8300" s="12">
        <v>18299.5625</v>
      </c>
      <c r="E8300" s="27">
        <v>5</v>
      </c>
      <c r="F8300" s="26">
        <v>2</v>
      </c>
      <c r="G8300">
        <v>1947</v>
      </c>
      <c r="H8300" s="22">
        <f t="shared" si="791"/>
        <v>1.0447077154552169</v>
      </c>
      <c r="I8300" s="4">
        <f t="shared" si="790"/>
        <v>0.32293461898722864</v>
      </c>
      <c r="Q8300" s="14"/>
      <c r="S8300" s="29"/>
      <c r="T8300" s="7"/>
      <c r="V8300" s="7"/>
    </row>
    <row r="8301" spans="1:22" x14ac:dyDescent="0.3">
      <c r="A8301" s="14">
        <f t="shared" si="789"/>
        <v>679.8789999999716</v>
      </c>
      <c r="B8301" s="14">
        <v>200.48390000000001</v>
      </c>
      <c r="C8301" s="14">
        <v>190.67740000000001</v>
      </c>
      <c r="D8301" s="12">
        <v>18298.15625</v>
      </c>
      <c r="E8301" s="27">
        <v>4</v>
      </c>
      <c r="F8301" s="26">
        <v>2</v>
      </c>
      <c r="G8301">
        <v>1947</v>
      </c>
      <c r="H8301" s="22">
        <f t="shared" si="791"/>
        <v>1.0514297971337978</v>
      </c>
      <c r="I8301" s="4">
        <f t="shared" si="790"/>
        <v>0.50833633409050116</v>
      </c>
      <c r="Q8301" s="14"/>
      <c r="S8301" s="29"/>
      <c r="T8301" s="7"/>
      <c r="V8301" s="7"/>
    </row>
    <row r="8302" spans="1:22" x14ac:dyDescent="0.3">
      <c r="A8302" s="14">
        <f t="shared" si="789"/>
        <v>679.96099999997159</v>
      </c>
      <c r="B8302" s="14">
        <v>201</v>
      </c>
      <c r="C8302" s="14">
        <v>190.54839999999999</v>
      </c>
      <c r="D8302" s="12">
        <v>18296.75</v>
      </c>
      <c r="E8302" s="27">
        <v>2</v>
      </c>
      <c r="F8302" s="26">
        <v>2</v>
      </c>
      <c r="G8302">
        <v>1947</v>
      </c>
      <c r="H8302" s="22">
        <f t="shared" si="791"/>
        <v>1.0548501063246924</v>
      </c>
      <c r="I8302" s="4">
        <f t="shared" si="790"/>
        <v>0.60267187187427063</v>
      </c>
      <c r="Q8302" s="14"/>
      <c r="S8302" s="29"/>
      <c r="T8302" s="7"/>
      <c r="V8302" s="7"/>
    </row>
    <row r="8303" spans="1:22" x14ac:dyDescent="0.3">
      <c r="A8303" s="14">
        <f t="shared" si="789"/>
        <v>680.04299999997158</v>
      </c>
      <c r="B8303" s="14">
        <v>201.54839999999999</v>
      </c>
      <c r="C8303" s="14">
        <v>190.83869999999999</v>
      </c>
      <c r="D8303" s="12">
        <v>18295.34375</v>
      </c>
      <c r="E8303" s="27">
        <v>1</v>
      </c>
      <c r="F8303" s="26">
        <v>2</v>
      </c>
      <c r="G8303">
        <v>1947</v>
      </c>
      <c r="H8303" s="22">
        <f t="shared" si="791"/>
        <v>1.0561191204928559</v>
      </c>
      <c r="I8303" s="4">
        <f t="shared" si="790"/>
        <v>0.63767254793233574</v>
      </c>
      <c r="Q8303" s="14"/>
      <c r="S8303" s="29"/>
      <c r="T8303" s="7"/>
      <c r="V8303" s="7"/>
    </row>
    <row r="8304" spans="1:22" x14ac:dyDescent="0.3">
      <c r="A8304" s="14">
        <f t="shared" si="789"/>
        <v>680.12499999997158</v>
      </c>
      <c r="B8304" s="14">
        <v>202</v>
      </c>
      <c r="C8304" s="14">
        <v>191.0968</v>
      </c>
      <c r="D8304" s="12">
        <v>18293.9375</v>
      </c>
      <c r="E8304" s="27">
        <v>30</v>
      </c>
      <c r="F8304" s="26">
        <v>1</v>
      </c>
      <c r="G8304">
        <v>1947</v>
      </c>
      <c r="H8304" s="22">
        <f t="shared" si="791"/>
        <v>1.0570559004651046</v>
      </c>
      <c r="I8304" s="4">
        <f t="shared" si="790"/>
        <v>0.66350987360522984</v>
      </c>
      <c r="Q8304" s="14"/>
      <c r="S8304" s="29"/>
      <c r="T8304" s="7"/>
      <c r="V8304" s="7"/>
    </row>
    <row r="8305" spans="1:22" x14ac:dyDescent="0.3">
      <c r="A8305" s="14">
        <f t="shared" si="789"/>
        <v>680.20699999997157</v>
      </c>
      <c r="B8305" s="14">
        <v>202.2097</v>
      </c>
      <c r="C8305" s="14">
        <v>191.0806</v>
      </c>
      <c r="D8305" s="12">
        <v>18292.53125</v>
      </c>
      <c r="E8305" s="27">
        <v>29</v>
      </c>
      <c r="F8305" s="26">
        <v>1</v>
      </c>
      <c r="G8305">
        <v>1947</v>
      </c>
      <c r="H8305" s="22">
        <f t="shared" si="791"/>
        <v>1.0582429613472011</v>
      </c>
      <c r="I8305" s="4">
        <f t="shared" si="790"/>
        <v>0.69625019632013629</v>
      </c>
      <c r="Q8305" s="14"/>
      <c r="S8305" s="29"/>
      <c r="T8305" s="7"/>
      <c r="V8305" s="7"/>
    </row>
    <row r="8306" spans="1:22" x14ac:dyDescent="0.3">
      <c r="A8306" s="14">
        <f t="shared" si="789"/>
        <v>680.28899999997157</v>
      </c>
      <c r="B8306" s="14">
        <v>202.54839999999999</v>
      </c>
      <c r="C8306" s="14">
        <v>190.95160000000001</v>
      </c>
      <c r="D8306" s="12">
        <v>18291.125</v>
      </c>
      <c r="E8306" s="27">
        <v>28</v>
      </c>
      <c r="F8306" s="26">
        <v>1</v>
      </c>
      <c r="G8306">
        <v>1947</v>
      </c>
      <c r="H8306" s="22">
        <f t="shared" si="791"/>
        <v>1.0607316199497672</v>
      </c>
      <c r="I8306" s="4">
        <f t="shared" si="790"/>
        <v>0.76488988195389851</v>
      </c>
      <c r="Q8306" s="14"/>
      <c r="S8306" s="29"/>
      <c r="T8306" s="7"/>
      <c r="V8306" s="7"/>
    </row>
    <row r="8307" spans="1:22" x14ac:dyDescent="0.3">
      <c r="A8307" s="14">
        <f t="shared" si="789"/>
        <v>680.37099999997156</v>
      </c>
      <c r="B8307" s="14">
        <v>202.45160000000001</v>
      </c>
      <c r="C8307" s="14">
        <v>190.56450000000001</v>
      </c>
      <c r="D8307" s="12">
        <v>18289.71875</v>
      </c>
      <c r="E8307" s="27">
        <v>26</v>
      </c>
      <c r="F8307" s="26">
        <v>1</v>
      </c>
      <c r="G8307">
        <v>1947</v>
      </c>
      <c r="H8307" s="22">
        <f t="shared" si="791"/>
        <v>1.0623783548352395</v>
      </c>
      <c r="I8307" s="4">
        <f t="shared" si="790"/>
        <v>0.81030847201057377</v>
      </c>
      <c r="Q8307" s="14"/>
      <c r="S8307" s="29"/>
      <c r="T8307" s="7"/>
      <c r="V8307" s="7"/>
    </row>
    <row r="8308" spans="1:22" x14ac:dyDescent="0.3">
      <c r="A8308" s="14">
        <f t="shared" si="789"/>
        <v>680.45299999997155</v>
      </c>
      <c r="B8308" s="14">
        <v>202.54839999999999</v>
      </c>
      <c r="C8308" s="14">
        <v>190.24189999999999</v>
      </c>
      <c r="D8308" s="12">
        <v>18288.3125</v>
      </c>
      <c r="E8308" s="27">
        <v>25</v>
      </c>
      <c r="F8308" s="26">
        <v>1</v>
      </c>
      <c r="G8308">
        <v>1947</v>
      </c>
      <c r="H8308" s="22">
        <f t="shared" si="791"/>
        <v>1.0646886937104811</v>
      </c>
      <c r="I8308" s="4">
        <f t="shared" si="790"/>
        <v>0.87402992176689387</v>
      </c>
      <c r="Q8308" s="14"/>
      <c r="S8308" s="29"/>
      <c r="T8308" s="7"/>
      <c r="V8308" s="7"/>
    </row>
    <row r="8309" spans="1:22" x14ac:dyDescent="0.3">
      <c r="A8309" s="14">
        <f t="shared" si="789"/>
        <v>680.53499999997155</v>
      </c>
      <c r="B8309" s="14">
        <v>203.3065</v>
      </c>
      <c r="C8309" s="14">
        <v>190.51609999999999</v>
      </c>
      <c r="D8309" s="12">
        <v>18286.90625</v>
      </c>
      <c r="E8309" s="27">
        <v>23</v>
      </c>
      <c r="F8309" s="26">
        <v>1</v>
      </c>
      <c r="G8309">
        <v>1947</v>
      </c>
      <c r="H8309" s="22">
        <f t="shared" si="791"/>
        <v>1.0671355334273587</v>
      </c>
      <c r="I8309" s="4">
        <f t="shared" si="790"/>
        <v>0.94151620083687237</v>
      </c>
      <c r="Q8309" s="14"/>
      <c r="S8309" s="29"/>
      <c r="T8309" s="7"/>
      <c r="V8309" s="7"/>
    </row>
    <row r="8310" spans="1:22" x14ac:dyDescent="0.3">
      <c r="A8310" s="14">
        <f t="shared" si="789"/>
        <v>680.61699999997154</v>
      </c>
      <c r="B8310" s="14">
        <v>204.54839999999999</v>
      </c>
      <c r="C8310" s="14">
        <v>191.3871</v>
      </c>
      <c r="D8310" s="12">
        <v>18285.5</v>
      </c>
      <c r="E8310" s="27">
        <v>22</v>
      </c>
      <c r="F8310" s="26">
        <v>1</v>
      </c>
      <c r="G8310">
        <v>1947</v>
      </c>
      <c r="H8310" s="22">
        <f t="shared" si="791"/>
        <v>1.0687679577150184</v>
      </c>
      <c r="I8310" s="4">
        <f t="shared" si="790"/>
        <v>0.98654009033716317</v>
      </c>
      <c r="Q8310" s="14"/>
      <c r="S8310" s="29"/>
      <c r="T8310" s="7"/>
      <c r="V8310" s="7"/>
    </row>
    <row r="8311" spans="1:22" x14ac:dyDescent="0.3">
      <c r="A8311" s="14">
        <f t="shared" si="789"/>
        <v>680.69899999997153</v>
      </c>
      <c r="B8311" s="14">
        <v>205.1129</v>
      </c>
      <c r="C8311" s="14">
        <v>191.6129</v>
      </c>
      <c r="D8311" s="12">
        <v>18284.09375</v>
      </c>
      <c r="E8311" s="27">
        <v>21</v>
      </c>
      <c r="F8311" s="26">
        <v>1</v>
      </c>
      <c r="G8311">
        <v>1947</v>
      </c>
      <c r="H8311" s="22">
        <f t="shared" si="791"/>
        <v>1.070454546640649</v>
      </c>
      <c r="I8311" s="4">
        <f t="shared" si="790"/>
        <v>1.033057894558802</v>
      </c>
      <c r="Q8311" s="14"/>
      <c r="S8311" s="29"/>
      <c r="T8311" s="7"/>
      <c r="V8311" s="7"/>
    </row>
    <row r="8312" spans="1:22" x14ac:dyDescent="0.3">
      <c r="A8312" s="14">
        <f t="shared" si="789"/>
        <v>680.78099999997153</v>
      </c>
      <c r="B8312" s="14">
        <v>205.33869999999999</v>
      </c>
      <c r="C8312" s="14">
        <v>191.75810000000001</v>
      </c>
      <c r="D8312" s="12">
        <v>18282.6875</v>
      </c>
      <c r="E8312" s="27">
        <v>19</v>
      </c>
      <c r="F8312" s="26">
        <v>1</v>
      </c>
      <c r="G8312">
        <v>1947</v>
      </c>
      <c r="H8312" s="22">
        <f t="shared" si="791"/>
        <v>1.0708215194038737</v>
      </c>
      <c r="I8312" s="4">
        <f t="shared" si="790"/>
        <v>1.0431793692672757</v>
      </c>
      <c r="Q8312" s="14"/>
      <c r="S8312" s="29"/>
      <c r="T8312" s="7"/>
      <c r="V8312" s="7"/>
    </row>
    <row r="8313" spans="1:22" x14ac:dyDescent="0.3">
      <c r="A8313" s="14">
        <f t="shared" ref="A8313:A8376" si="792">A8312+0.082</f>
        <v>680.86299999997152</v>
      </c>
      <c r="B8313" s="14">
        <v>205.83869999999999</v>
      </c>
      <c r="C8313" s="14">
        <v>192.72579999999999</v>
      </c>
      <c r="D8313" s="12">
        <v>18281.28125</v>
      </c>
      <c r="E8313" s="27">
        <v>18</v>
      </c>
      <c r="F8313" s="26">
        <v>1</v>
      </c>
      <c r="G8313">
        <v>1947</v>
      </c>
      <c r="H8313" s="22">
        <f t="shared" si="791"/>
        <v>1.0680391519972936</v>
      </c>
      <c r="I8313" s="4">
        <f t="shared" si="790"/>
        <v>0.96643890196960691</v>
      </c>
      <c r="Q8313" s="14"/>
      <c r="S8313" s="29"/>
      <c r="T8313" s="7"/>
      <c r="V8313" s="7"/>
    </row>
    <row r="8314" spans="1:22" x14ac:dyDescent="0.3">
      <c r="A8314" s="14">
        <f t="shared" si="792"/>
        <v>680.94499999997151</v>
      </c>
      <c r="B8314" s="14">
        <v>205.56450000000001</v>
      </c>
      <c r="C8314" s="14">
        <v>192.3871</v>
      </c>
      <c r="D8314" s="12">
        <v>18279.875</v>
      </c>
      <c r="E8314" s="27">
        <v>16</v>
      </c>
      <c r="F8314" s="26">
        <v>1</v>
      </c>
      <c r="G8314">
        <v>1947</v>
      </c>
      <c r="H8314" s="22">
        <f t="shared" si="791"/>
        <v>1.0684941973760196</v>
      </c>
      <c r="I8314" s="4">
        <f t="shared" si="790"/>
        <v>0.97898950722845668</v>
      </c>
      <c r="Q8314" s="14"/>
      <c r="S8314" s="29"/>
      <c r="T8314" s="7"/>
      <c r="V8314" s="7"/>
    </row>
    <row r="8315" spans="1:22" x14ac:dyDescent="0.3">
      <c r="A8315" s="14">
        <f t="shared" si="792"/>
        <v>681.02699999997151</v>
      </c>
      <c r="B8315" s="14">
        <v>204.4032</v>
      </c>
      <c r="C8315" s="14">
        <v>191.37100000000001</v>
      </c>
      <c r="D8315" s="12">
        <v>18278.46875</v>
      </c>
      <c r="E8315" s="27">
        <v>15</v>
      </c>
      <c r="F8315" s="26">
        <v>1</v>
      </c>
      <c r="G8315">
        <v>1947</v>
      </c>
      <c r="H8315" s="22">
        <f t="shared" si="791"/>
        <v>1.068099137277853</v>
      </c>
      <c r="I8315" s="4">
        <f t="shared" si="790"/>
        <v>0.96809335581715528</v>
      </c>
      <c r="Q8315" s="14"/>
      <c r="S8315" s="29"/>
      <c r="T8315" s="7"/>
      <c r="V8315" s="7"/>
    </row>
    <row r="8316" spans="1:22" x14ac:dyDescent="0.3">
      <c r="A8316" s="14">
        <f t="shared" si="792"/>
        <v>681.1089999999715</v>
      </c>
      <c r="B8316" s="14">
        <v>203.96770000000001</v>
      </c>
      <c r="C8316" s="14">
        <v>190.95160000000001</v>
      </c>
      <c r="D8316" s="12">
        <v>18277.0625</v>
      </c>
      <c r="E8316" s="27">
        <v>14</v>
      </c>
      <c r="F8316" s="26">
        <v>1</v>
      </c>
      <c r="G8316">
        <v>1947</v>
      </c>
      <c r="H8316" s="22">
        <f t="shared" si="791"/>
        <v>1.0681643934902876</v>
      </c>
      <c r="I8316" s="4">
        <f t="shared" si="790"/>
        <v>0.96989318722132667</v>
      </c>
      <c r="Q8316" s="14"/>
      <c r="S8316" s="29"/>
      <c r="T8316" s="7"/>
      <c r="V8316" s="7"/>
    </row>
    <row r="8317" spans="1:22" x14ac:dyDescent="0.3">
      <c r="A8317" s="14">
        <f t="shared" si="792"/>
        <v>681.1909999999715</v>
      </c>
      <c r="B8317" s="14">
        <v>204.6129</v>
      </c>
      <c r="C8317" s="14">
        <v>191.48390000000001</v>
      </c>
      <c r="D8317" s="12">
        <v>18275.65625</v>
      </c>
      <c r="E8317" s="27">
        <v>12</v>
      </c>
      <c r="F8317" s="26">
        <v>1</v>
      </c>
      <c r="G8317">
        <v>1947</v>
      </c>
      <c r="H8317" s="22">
        <f t="shared" si="791"/>
        <v>1.0685645111677795</v>
      </c>
      <c r="I8317" s="4">
        <f t="shared" si="790"/>
        <v>0.98092883171319822</v>
      </c>
      <c r="Q8317" s="14"/>
      <c r="S8317" s="29"/>
      <c r="T8317" s="7"/>
      <c r="V8317" s="7"/>
    </row>
    <row r="8318" spans="1:22" x14ac:dyDescent="0.3">
      <c r="A8318" s="14">
        <f t="shared" si="792"/>
        <v>681.27299999997149</v>
      </c>
      <c r="B8318" s="14">
        <v>205.22579999999999</v>
      </c>
      <c r="C8318" s="14">
        <v>191.87100000000001</v>
      </c>
      <c r="D8318" s="12">
        <v>18274.25</v>
      </c>
      <c r="E8318" s="27">
        <v>11</v>
      </c>
      <c r="F8318" s="26">
        <v>1</v>
      </c>
      <c r="G8318">
        <v>1947</v>
      </c>
      <c r="H8318" s="22">
        <f t="shared" si="791"/>
        <v>1.0696030145253841</v>
      </c>
      <c r="I8318" s="4">
        <f t="shared" si="790"/>
        <v>1.009571789779879</v>
      </c>
      <c r="Q8318" s="14"/>
      <c r="S8318" s="29"/>
      <c r="T8318" s="7"/>
      <c r="V8318" s="7"/>
    </row>
    <row r="8319" spans="1:22" x14ac:dyDescent="0.3">
      <c r="A8319" s="14">
        <f t="shared" si="792"/>
        <v>681.35499999997148</v>
      </c>
      <c r="B8319" s="14">
        <v>205.2903</v>
      </c>
      <c r="C8319" s="14">
        <v>192.0806</v>
      </c>
      <c r="D8319" s="12">
        <v>18272.84375</v>
      </c>
      <c r="E8319" s="27">
        <v>9</v>
      </c>
      <c r="F8319" s="26">
        <v>1</v>
      </c>
      <c r="G8319">
        <v>1947</v>
      </c>
      <c r="H8319" s="22">
        <f t="shared" si="791"/>
        <v>1.0687716510673124</v>
      </c>
      <c r="I8319" s="4">
        <f t="shared" si="790"/>
        <v>0.98664195667597454</v>
      </c>
      <c r="Q8319" s="14"/>
      <c r="S8319" s="29"/>
      <c r="T8319" s="7"/>
      <c r="V8319" s="7"/>
    </row>
    <row r="8320" spans="1:22" x14ac:dyDescent="0.3">
      <c r="A8320" s="14">
        <f t="shared" si="792"/>
        <v>681.43699999997148</v>
      </c>
      <c r="B8320" s="14">
        <v>205.3065</v>
      </c>
      <c r="C8320" s="14">
        <v>191.98390000000001</v>
      </c>
      <c r="D8320" s="12">
        <v>18271.4375</v>
      </c>
      <c r="E8320" s="27">
        <v>8</v>
      </c>
      <c r="F8320" s="26">
        <v>1</v>
      </c>
      <c r="G8320">
        <v>1947</v>
      </c>
      <c r="H8320" s="22">
        <f t="shared" si="791"/>
        <v>1.0693943606729521</v>
      </c>
      <c r="I8320" s="4">
        <f t="shared" si="790"/>
        <v>1.0038169084866251</v>
      </c>
      <c r="Q8320" s="14"/>
      <c r="S8320" s="29"/>
      <c r="T8320" s="7"/>
      <c r="V8320" s="7"/>
    </row>
    <row r="8321" spans="1:22" x14ac:dyDescent="0.3">
      <c r="A8321" s="14">
        <f t="shared" si="792"/>
        <v>681.51899999997147</v>
      </c>
      <c r="B8321" s="14">
        <v>204.8871</v>
      </c>
      <c r="C8321" s="14">
        <v>191.85480000000001</v>
      </c>
      <c r="D8321" s="12">
        <v>18270.03125</v>
      </c>
      <c r="E8321" s="27">
        <v>7</v>
      </c>
      <c r="F8321" s="26">
        <v>1</v>
      </c>
      <c r="G8321">
        <v>1947</v>
      </c>
      <c r="H8321" s="22">
        <f t="shared" si="791"/>
        <v>1.0679279329993308</v>
      </c>
      <c r="I8321" s="4">
        <f t="shared" si="790"/>
        <v>0.96337137111230076</v>
      </c>
      <c r="Q8321" s="14"/>
      <c r="S8321" s="29"/>
      <c r="T8321" s="7"/>
      <c r="V8321" s="7"/>
    </row>
    <row r="8322" spans="1:22" x14ac:dyDescent="0.3">
      <c r="A8322" s="14">
        <f t="shared" si="792"/>
        <v>681.60099999997146</v>
      </c>
      <c r="B8322" s="14">
        <v>205.85480000000001</v>
      </c>
      <c r="C8322" s="14">
        <v>192.8065</v>
      </c>
      <c r="D8322" s="12">
        <v>18268.625</v>
      </c>
      <c r="E8322" s="27">
        <v>5</v>
      </c>
      <c r="F8322" s="26">
        <v>1</v>
      </c>
      <c r="G8322">
        <v>1947</v>
      </c>
      <c r="H8322" s="22">
        <f t="shared" si="791"/>
        <v>1.0676756229691426</v>
      </c>
      <c r="I8322" s="4">
        <f t="shared" si="790"/>
        <v>0.95641240890812396</v>
      </c>
      <c r="Q8322" s="14"/>
      <c r="S8322" s="29"/>
      <c r="T8322" s="7"/>
      <c r="V8322" s="7"/>
    </row>
    <row r="8323" spans="1:22" x14ac:dyDescent="0.3">
      <c r="A8323" s="14">
        <f t="shared" si="792"/>
        <v>681.68299999997146</v>
      </c>
      <c r="B8323" s="14">
        <v>207.37100000000001</v>
      </c>
      <c r="C8323" s="14">
        <v>193.74189999999999</v>
      </c>
      <c r="D8323" s="12">
        <v>18267.21875</v>
      </c>
      <c r="E8323" s="27">
        <v>4</v>
      </c>
      <c r="F8323" s="26">
        <v>1</v>
      </c>
      <c r="G8323">
        <v>1947</v>
      </c>
      <c r="H8323" s="22">
        <f t="shared" si="791"/>
        <v>1.070346682880678</v>
      </c>
      <c r="I8323" s="4">
        <f t="shared" si="790"/>
        <v>1.0300829045107303</v>
      </c>
      <c r="Q8323" s="14"/>
      <c r="S8323" s="29"/>
      <c r="T8323" s="7"/>
      <c r="V8323" s="7"/>
    </row>
    <row r="8324" spans="1:22" x14ac:dyDescent="0.3">
      <c r="A8324" s="14">
        <f t="shared" si="792"/>
        <v>681.76499999997145</v>
      </c>
      <c r="B8324" s="14">
        <v>208.4032</v>
      </c>
      <c r="C8324" s="14">
        <v>194.04839999999999</v>
      </c>
      <c r="D8324" s="12">
        <v>18265.8125</v>
      </c>
      <c r="E8324" s="27">
        <v>2</v>
      </c>
      <c r="F8324" s="26">
        <v>1</v>
      </c>
      <c r="G8324">
        <v>1947</v>
      </c>
      <c r="H8324" s="22">
        <f t="shared" si="791"/>
        <v>1.0739753587249368</v>
      </c>
      <c r="I8324" s="4">
        <f t="shared" si="790"/>
        <v>1.1301654023511036</v>
      </c>
      <c r="Q8324" s="14"/>
      <c r="S8324" s="29"/>
      <c r="T8324" s="7"/>
      <c r="V8324" s="7"/>
    </row>
    <row r="8325" spans="1:22" x14ac:dyDescent="0.3">
      <c r="A8325" s="14">
        <f t="shared" si="792"/>
        <v>681.84699999997144</v>
      </c>
      <c r="B8325" s="14">
        <v>208.32259999999999</v>
      </c>
      <c r="C8325" s="14">
        <v>193.51609999999999</v>
      </c>
      <c r="D8325" s="12">
        <v>18264.40625</v>
      </c>
      <c r="E8325" s="27">
        <v>1</v>
      </c>
      <c r="F8325" s="26">
        <v>1</v>
      </c>
      <c r="G8325">
        <v>1947</v>
      </c>
      <c r="H8325" s="22">
        <f t="shared" si="791"/>
        <v>1.0765130136458931</v>
      </c>
      <c r="I8325" s="4">
        <f t="shared" si="790"/>
        <v>1.2001564552989894</v>
      </c>
      <c r="Q8325" s="14"/>
      <c r="S8325" s="29"/>
      <c r="T8325" s="7"/>
      <c r="V8325" s="7"/>
    </row>
    <row r="8326" spans="1:22" x14ac:dyDescent="0.3">
      <c r="A8326" s="14">
        <f t="shared" si="792"/>
        <v>681.92899999997144</v>
      </c>
      <c r="B8326" s="14">
        <v>207.67740000000001</v>
      </c>
      <c r="C8326" s="14">
        <v>192.82259999999999</v>
      </c>
      <c r="D8326" s="12">
        <v>18263</v>
      </c>
      <c r="E8326" s="27">
        <v>31</v>
      </c>
      <c r="F8326" s="26">
        <v>12</v>
      </c>
      <c r="G8326">
        <v>1946</v>
      </c>
      <c r="H8326" s="24">
        <f t="shared" si="791"/>
        <v>1.0770386873737829</v>
      </c>
      <c r="I8326" s="4">
        <f t="shared" ref="I8326:I8389" si="793">STANDARDIZE(H8326,H$2,H$3)</f>
        <v>1.2146550608494171</v>
      </c>
      <c r="Q8326" s="14"/>
      <c r="S8326" s="29"/>
    </row>
    <row r="8327" spans="1:22" x14ac:dyDescent="0.3">
      <c r="A8327" s="14">
        <f t="shared" si="792"/>
        <v>682.01099999997143</v>
      </c>
      <c r="B8327" s="14">
        <v>207.43549999999999</v>
      </c>
      <c r="C8327" s="14">
        <v>192.6935</v>
      </c>
      <c r="D8327" s="12">
        <v>18260.745901639344</v>
      </c>
      <c r="E8327" s="27">
        <v>28</v>
      </c>
      <c r="F8327" s="26">
        <v>12</v>
      </c>
      <c r="G8327">
        <v>1946</v>
      </c>
      <c r="H8327" s="22">
        <f t="shared" si="791"/>
        <v>1.0765049158378461</v>
      </c>
      <c r="I8327" s="4">
        <f t="shared" si="793"/>
        <v>1.1999331096789452</v>
      </c>
      <c r="Q8327" s="14"/>
      <c r="S8327" s="29"/>
      <c r="T8327" s="7"/>
      <c r="V8327" s="7"/>
    </row>
    <row r="8328" spans="1:22" x14ac:dyDescent="0.3">
      <c r="A8328" s="14">
        <f t="shared" si="792"/>
        <v>682.09299999997143</v>
      </c>
      <c r="B8328" s="14">
        <v>207.06450000000001</v>
      </c>
      <c r="C8328" s="14">
        <v>193.24189999999999</v>
      </c>
      <c r="D8328" s="12">
        <v>18258.491803278688</v>
      </c>
      <c r="E8328" s="27">
        <v>26</v>
      </c>
      <c r="F8328" s="26">
        <v>12</v>
      </c>
      <c r="G8328">
        <v>1946</v>
      </c>
      <c r="H8328" s="22">
        <f t="shared" si="791"/>
        <v>1.0715300356703179</v>
      </c>
      <c r="I8328" s="4">
        <f t="shared" si="793"/>
        <v>1.0627209543384426</v>
      </c>
      <c r="Q8328" s="14"/>
      <c r="S8328" s="29"/>
      <c r="T8328" s="7"/>
      <c r="V8328" s="7"/>
    </row>
    <row r="8329" spans="1:22" x14ac:dyDescent="0.3">
      <c r="A8329" s="14">
        <f t="shared" si="792"/>
        <v>682.17499999997142</v>
      </c>
      <c r="B8329" s="14">
        <v>206.1129</v>
      </c>
      <c r="C8329" s="14">
        <v>192.67740000000001</v>
      </c>
      <c r="D8329" s="12">
        <v>18256.237704918032</v>
      </c>
      <c r="E8329" s="27">
        <v>24</v>
      </c>
      <c r="F8329" s="26">
        <v>12</v>
      </c>
      <c r="G8329">
        <v>1946</v>
      </c>
      <c r="H8329" s="22">
        <f t="shared" ref="H8329:H8392" si="794">B8329/C8329</f>
        <v>1.0697305444229577</v>
      </c>
      <c r="I8329" s="4">
        <f t="shared" si="793"/>
        <v>1.0130891915116116</v>
      </c>
      <c r="Q8329" s="14"/>
      <c r="S8329" s="29"/>
      <c r="T8329" s="7"/>
      <c r="V8329" s="7"/>
    </row>
    <row r="8330" spans="1:22" x14ac:dyDescent="0.3">
      <c r="A8330" s="14">
        <f t="shared" si="792"/>
        <v>682.25699999997141</v>
      </c>
      <c r="B8330" s="14">
        <v>205.64519999999999</v>
      </c>
      <c r="C8330" s="14">
        <v>192.6935</v>
      </c>
      <c r="D8330" s="12">
        <v>18253.983606557376</v>
      </c>
      <c r="E8330" s="27">
        <v>21</v>
      </c>
      <c r="F8330" s="26">
        <v>12</v>
      </c>
      <c r="G8330">
        <v>1946</v>
      </c>
      <c r="H8330" s="22">
        <f t="shared" si="794"/>
        <v>1.0672139952826638</v>
      </c>
      <c r="I8330" s="4">
        <f t="shared" si="793"/>
        <v>0.9436802570384073</v>
      </c>
      <c r="Q8330" s="14"/>
      <c r="S8330" s="29"/>
      <c r="T8330" s="7"/>
      <c r="V8330" s="7"/>
    </row>
    <row r="8331" spans="1:22" x14ac:dyDescent="0.3">
      <c r="A8331" s="14">
        <f t="shared" si="792"/>
        <v>682.33899999997141</v>
      </c>
      <c r="B8331" s="14">
        <v>205.1129</v>
      </c>
      <c r="C8331" s="14">
        <v>192.72579999999999</v>
      </c>
      <c r="D8331" s="12">
        <v>18251.72950819672</v>
      </c>
      <c r="E8331" s="27">
        <v>19</v>
      </c>
      <c r="F8331" s="26">
        <v>12</v>
      </c>
      <c r="G8331">
        <v>1946</v>
      </c>
      <c r="H8331" s="22">
        <f t="shared" si="794"/>
        <v>1.0642731798233553</v>
      </c>
      <c r="I8331" s="4">
        <f t="shared" si="793"/>
        <v>0.86256963446217105</v>
      </c>
      <c r="Q8331" s="14"/>
      <c r="S8331" s="29"/>
      <c r="T8331" s="7"/>
      <c r="V8331" s="7"/>
    </row>
    <row r="8332" spans="1:22" x14ac:dyDescent="0.3">
      <c r="A8332" s="14">
        <f t="shared" si="792"/>
        <v>682.4209999999714</v>
      </c>
      <c r="B8332" s="14">
        <v>203.4032</v>
      </c>
      <c r="C8332" s="14">
        <v>191.48390000000001</v>
      </c>
      <c r="D8332" s="12">
        <v>18249.475409836065</v>
      </c>
      <c r="E8332" s="27">
        <v>17</v>
      </c>
      <c r="F8332" s="26">
        <v>12</v>
      </c>
      <c r="G8332">
        <v>1946</v>
      </c>
      <c r="H8332" s="22">
        <f t="shared" si="794"/>
        <v>1.0622470087563498</v>
      </c>
      <c r="I8332" s="4">
        <f t="shared" si="793"/>
        <v>0.80668581619313184</v>
      </c>
      <c r="Q8332" s="14"/>
      <c r="S8332" s="29"/>
      <c r="T8332" s="7"/>
      <c r="V8332" s="7"/>
    </row>
    <row r="8333" spans="1:22" x14ac:dyDescent="0.3">
      <c r="A8333" s="14">
        <f t="shared" si="792"/>
        <v>682.50299999997139</v>
      </c>
      <c r="B8333" s="14">
        <v>201.8065</v>
      </c>
      <c r="C8333" s="14">
        <v>190.17740000000001</v>
      </c>
      <c r="D8333" s="12">
        <v>18247.221311475409</v>
      </c>
      <c r="E8333" s="27">
        <v>15</v>
      </c>
      <c r="F8333" s="26">
        <v>12</v>
      </c>
      <c r="G8333">
        <v>1946</v>
      </c>
      <c r="H8333" s="22">
        <f t="shared" si="794"/>
        <v>1.0611486959018264</v>
      </c>
      <c r="I8333" s="4">
        <f t="shared" si="793"/>
        <v>0.77639325256697767</v>
      </c>
      <c r="Q8333" s="14"/>
      <c r="S8333" s="29"/>
      <c r="T8333" s="7"/>
      <c r="V8333" s="7"/>
    </row>
    <row r="8334" spans="1:22" x14ac:dyDescent="0.3">
      <c r="A8334" s="14">
        <f t="shared" si="792"/>
        <v>682.58499999997139</v>
      </c>
      <c r="B8334" s="14">
        <v>201.2097</v>
      </c>
      <c r="C8334" s="14">
        <v>189.82259999999999</v>
      </c>
      <c r="D8334" s="12">
        <v>18244.967213114753</v>
      </c>
      <c r="E8334" s="27">
        <v>12</v>
      </c>
      <c r="F8334" s="26">
        <v>12</v>
      </c>
      <c r="G8334">
        <v>1946</v>
      </c>
      <c r="H8334" s="22">
        <f t="shared" si="794"/>
        <v>1.0599881152191573</v>
      </c>
      <c r="I8334" s="4">
        <f t="shared" si="793"/>
        <v>0.74438328015497846</v>
      </c>
      <c r="Q8334" s="14"/>
      <c r="S8334" s="29"/>
      <c r="T8334" s="7"/>
      <c r="V8334" s="7"/>
    </row>
    <row r="8335" spans="1:22" x14ac:dyDescent="0.3">
      <c r="A8335" s="14">
        <f t="shared" si="792"/>
        <v>682.66699999997138</v>
      </c>
      <c r="B8335" s="14">
        <v>200.33869999999999</v>
      </c>
      <c r="C8335" s="14">
        <v>189.75810000000001</v>
      </c>
      <c r="D8335" s="12">
        <v>18242.713114754097</v>
      </c>
      <c r="E8335" s="27">
        <v>10</v>
      </c>
      <c r="F8335" s="26">
        <v>12</v>
      </c>
      <c r="G8335">
        <v>1946</v>
      </c>
      <c r="H8335" s="22">
        <f t="shared" si="794"/>
        <v>1.0557583576142466</v>
      </c>
      <c r="I8335" s="4">
        <f t="shared" si="793"/>
        <v>0.62772234803326521</v>
      </c>
      <c r="Q8335" s="14"/>
      <c r="S8335" s="29"/>
      <c r="T8335" s="7"/>
      <c r="V8335" s="7"/>
    </row>
    <row r="8336" spans="1:22" x14ac:dyDescent="0.3">
      <c r="A8336" s="14">
        <f t="shared" si="792"/>
        <v>682.74899999997137</v>
      </c>
      <c r="B8336" s="14">
        <v>199.37100000000001</v>
      </c>
      <c r="C8336" s="14">
        <v>189.06450000000001</v>
      </c>
      <c r="D8336" s="12">
        <v>18240.459016393444</v>
      </c>
      <c r="E8336" s="27">
        <v>8</v>
      </c>
      <c r="F8336" s="26">
        <v>12</v>
      </c>
      <c r="G8336">
        <v>1946</v>
      </c>
      <c r="H8336" s="22">
        <f t="shared" si="794"/>
        <v>1.0545131423403125</v>
      </c>
      <c r="I8336" s="4">
        <f t="shared" si="793"/>
        <v>0.5933780692072862</v>
      </c>
      <c r="Q8336" s="14"/>
      <c r="S8336" s="29"/>
      <c r="T8336" s="7"/>
      <c r="V8336" s="7"/>
    </row>
    <row r="8337" spans="1:22" x14ac:dyDescent="0.3">
      <c r="A8337" s="14">
        <f t="shared" si="792"/>
        <v>682.83099999997137</v>
      </c>
      <c r="B8337" s="14">
        <v>199.24189999999999</v>
      </c>
      <c r="C8337" s="14">
        <v>188.6129</v>
      </c>
      <c r="D8337" s="12">
        <v>18238.204918032789</v>
      </c>
      <c r="E8337" s="27">
        <v>6</v>
      </c>
      <c r="F8337" s="26">
        <v>12</v>
      </c>
      <c r="G8337">
        <v>1946</v>
      </c>
      <c r="H8337" s="22">
        <f t="shared" si="794"/>
        <v>1.0563535155866857</v>
      </c>
      <c r="I8337" s="4">
        <f t="shared" si="793"/>
        <v>0.64413739832924388</v>
      </c>
      <c r="Q8337" s="14"/>
      <c r="S8337" s="29"/>
      <c r="T8337" s="7"/>
      <c r="V8337" s="7"/>
    </row>
    <row r="8338" spans="1:22" x14ac:dyDescent="0.3">
      <c r="A8338" s="14">
        <f t="shared" si="792"/>
        <v>682.91299999997136</v>
      </c>
      <c r="B8338" s="14">
        <v>200.56450000000001</v>
      </c>
      <c r="C8338" s="14">
        <v>189.75810000000001</v>
      </c>
      <c r="D8338" s="12">
        <v>18235.950819672133</v>
      </c>
      <c r="E8338" s="27">
        <v>3</v>
      </c>
      <c r="F8338" s="26">
        <v>12</v>
      </c>
      <c r="G8338">
        <v>1946</v>
      </c>
      <c r="H8338" s="22">
        <f t="shared" si="794"/>
        <v>1.0569482936433279</v>
      </c>
      <c r="I8338" s="4">
        <f t="shared" si="793"/>
        <v>0.66054197016874239</v>
      </c>
      <c r="Q8338" s="14"/>
      <c r="S8338" s="29"/>
      <c r="T8338" s="7"/>
      <c r="V8338" s="7"/>
    </row>
    <row r="8339" spans="1:22" x14ac:dyDescent="0.3">
      <c r="A8339" s="14">
        <f t="shared" si="792"/>
        <v>682.99499999997136</v>
      </c>
      <c r="B8339" s="14">
        <v>201.56450000000001</v>
      </c>
      <c r="C8339" s="14">
        <v>190.83869999999999</v>
      </c>
      <c r="D8339" s="12">
        <v>18233.696721311477</v>
      </c>
      <c r="E8339" s="27">
        <v>1</v>
      </c>
      <c r="F8339" s="26">
        <v>12</v>
      </c>
      <c r="G8339">
        <v>1946</v>
      </c>
      <c r="H8339" s="22">
        <f t="shared" si="794"/>
        <v>1.0562034849325637</v>
      </c>
      <c r="I8339" s="4">
        <f t="shared" si="793"/>
        <v>0.639999403297003</v>
      </c>
      <c r="Q8339" s="14"/>
      <c r="S8339" s="29"/>
      <c r="T8339" s="7"/>
      <c r="V8339" s="7"/>
    </row>
    <row r="8340" spans="1:22" x14ac:dyDescent="0.3">
      <c r="A8340" s="14">
        <f t="shared" si="792"/>
        <v>683.07699999997135</v>
      </c>
      <c r="B8340" s="14">
        <v>201.66130000000001</v>
      </c>
      <c r="C8340" s="14">
        <v>191.12899999999999</v>
      </c>
      <c r="D8340" s="12">
        <v>18231.442622950821</v>
      </c>
      <c r="E8340" s="27">
        <v>29</v>
      </c>
      <c r="F8340" s="26">
        <v>11</v>
      </c>
      <c r="G8340">
        <v>1946</v>
      </c>
      <c r="H8340" s="22">
        <f t="shared" si="794"/>
        <v>1.0551057139418927</v>
      </c>
      <c r="I8340" s="4">
        <f t="shared" si="793"/>
        <v>0.60972178481617756</v>
      </c>
      <c r="Q8340" s="14"/>
      <c r="S8340" s="29"/>
      <c r="T8340" s="7"/>
      <c r="V8340" s="7"/>
    </row>
    <row r="8341" spans="1:22" x14ac:dyDescent="0.3">
      <c r="A8341" s="14">
        <f t="shared" si="792"/>
        <v>683.15899999997134</v>
      </c>
      <c r="B8341" s="14">
        <v>201.67740000000001</v>
      </c>
      <c r="C8341" s="14">
        <v>191.12899999999999</v>
      </c>
      <c r="D8341" s="12">
        <v>18229.188524590165</v>
      </c>
      <c r="E8341" s="27">
        <v>27</v>
      </c>
      <c r="F8341" s="26">
        <v>11</v>
      </c>
      <c r="G8341">
        <v>1946</v>
      </c>
      <c r="H8341" s="22">
        <f t="shared" si="794"/>
        <v>1.0551899502430298</v>
      </c>
      <c r="I8341" s="4">
        <f t="shared" si="793"/>
        <v>0.61204510599130291</v>
      </c>
      <c r="Q8341" s="14"/>
      <c r="S8341" s="29"/>
      <c r="T8341" s="7"/>
      <c r="V8341" s="7"/>
    </row>
    <row r="8342" spans="1:22" x14ac:dyDescent="0.3">
      <c r="A8342" s="14">
        <f t="shared" si="792"/>
        <v>683.24099999997134</v>
      </c>
      <c r="B8342" s="14">
        <v>201.01609999999999</v>
      </c>
      <c r="C8342" s="14">
        <v>190.74189999999999</v>
      </c>
      <c r="D8342" s="12">
        <v>18226.934426229509</v>
      </c>
      <c r="E8342" s="27">
        <v>24</v>
      </c>
      <c r="F8342" s="26">
        <v>11</v>
      </c>
      <c r="G8342">
        <v>1946</v>
      </c>
      <c r="H8342" s="22">
        <f t="shared" si="794"/>
        <v>1.0538644104939712</v>
      </c>
      <c r="I8342" s="4">
        <f t="shared" si="793"/>
        <v>0.57548539805200516</v>
      </c>
      <c r="Q8342" s="14"/>
      <c r="S8342" s="29"/>
      <c r="T8342" s="7"/>
      <c r="V8342" s="7"/>
    </row>
    <row r="8343" spans="1:22" x14ac:dyDescent="0.3">
      <c r="A8343" s="14">
        <f t="shared" si="792"/>
        <v>683.32299999997133</v>
      </c>
      <c r="B8343" s="14">
        <v>199.51609999999999</v>
      </c>
      <c r="C8343" s="14">
        <v>189.4194</v>
      </c>
      <c r="D8343" s="12">
        <v>18224.680327868853</v>
      </c>
      <c r="E8343" s="27">
        <v>22</v>
      </c>
      <c r="F8343" s="26">
        <v>11</v>
      </c>
      <c r="G8343">
        <v>1946</v>
      </c>
      <c r="H8343" s="22">
        <f t="shared" si="794"/>
        <v>1.0533034103159444</v>
      </c>
      <c r="I8343" s="4">
        <f t="shared" si="793"/>
        <v>0.56001245378374154</v>
      </c>
      <c r="Q8343" s="14"/>
      <c r="S8343" s="29"/>
      <c r="T8343" s="7"/>
      <c r="V8343" s="7"/>
    </row>
    <row r="8344" spans="1:22" x14ac:dyDescent="0.3">
      <c r="A8344" s="14">
        <f t="shared" si="792"/>
        <v>683.40499999997132</v>
      </c>
      <c r="B8344" s="14">
        <v>197.33869999999999</v>
      </c>
      <c r="C8344" s="14">
        <v>188.03229999999999</v>
      </c>
      <c r="D8344" s="12">
        <v>18222.426229508197</v>
      </c>
      <c r="E8344" s="27">
        <v>20</v>
      </c>
      <c r="F8344" s="26">
        <v>11</v>
      </c>
      <c r="G8344">
        <v>1946</v>
      </c>
      <c r="H8344" s="22">
        <f t="shared" si="794"/>
        <v>1.0494936242337087</v>
      </c>
      <c r="I8344" s="4">
        <f t="shared" si="793"/>
        <v>0.45493475499978514</v>
      </c>
      <c r="Q8344" s="14"/>
      <c r="S8344" s="29"/>
      <c r="T8344" s="7"/>
      <c r="V8344" s="7"/>
    </row>
    <row r="8345" spans="1:22" x14ac:dyDescent="0.3">
      <c r="A8345" s="14">
        <f t="shared" si="792"/>
        <v>683.48699999997132</v>
      </c>
      <c r="B8345" s="14">
        <v>195.75810000000001</v>
      </c>
      <c r="C8345" s="14">
        <v>186.9032</v>
      </c>
      <c r="D8345" s="12">
        <v>18220.172131147541</v>
      </c>
      <c r="E8345" s="27">
        <v>18</v>
      </c>
      <c r="F8345" s="26">
        <v>11</v>
      </c>
      <c r="G8345">
        <v>1946</v>
      </c>
      <c r="H8345" s="22">
        <f t="shared" si="794"/>
        <v>1.0473769309460728</v>
      </c>
      <c r="I8345" s="4">
        <f t="shared" si="793"/>
        <v>0.39655424362847114</v>
      </c>
      <c r="Q8345" s="14"/>
      <c r="S8345" s="29"/>
      <c r="T8345" s="7"/>
      <c r="V8345" s="7"/>
    </row>
    <row r="8346" spans="1:22" x14ac:dyDescent="0.3">
      <c r="A8346" s="14">
        <f t="shared" si="792"/>
        <v>683.56899999997131</v>
      </c>
      <c r="B8346" s="14">
        <v>195.6129</v>
      </c>
      <c r="C8346" s="14">
        <v>187.14519999999999</v>
      </c>
      <c r="D8346" s="12">
        <v>18217.918032786885</v>
      </c>
      <c r="E8346" s="27">
        <v>15</v>
      </c>
      <c r="F8346" s="26">
        <v>11</v>
      </c>
      <c r="G8346">
        <v>1946</v>
      </c>
      <c r="H8346" s="22">
        <f t="shared" si="794"/>
        <v>1.0452466854613423</v>
      </c>
      <c r="I8346" s="4">
        <f t="shared" si="793"/>
        <v>0.33779994914875627</v>
      </c>
      <c r="Q8346" s="14"/>
      <c r="S8346" s="29"/>
      <c r="T8346" s="7"/>
      <c r="V8346" s="7"/>
    </row>
    <row r="8347" spans="1:22" x14ac:dyDescent="0.3">
      <c r="A8347" s="14">
        <f t="shared" si="792"/>
        <v>683.6509999999713</v>
      </c>
      <c r="B8347" s="14">
        <v>196.17740000000001</v>
      </c>
      <c r="C8347" s="14">
        <v>188</v>
      </c>
      <c r="D8347" s="12">
        <v>18215.663934426229</v>
      </c>
      <c r="E8347" s="27">
        <v>13</v>
      </c>
      <c r="F8347" s="26">
        <v>11</v>
      </c>
      <c r="G8347">
        <v>1946</v>
      </c>
      <c r="H8347" s="22">
        <f t="shared" si="794"/>
        <v>1.0434968085106384</v>
      </c>
      <c r="I8347" s="4">
        <f t="shared" si="793"/>
        <v>0.28953659809279803</v>
      </c>
      <c r="Q8347" s="14"/>
      <c r="S8347" s="29"/>
      <c r="T8347" s="7"/>
      <c r="V8347" s="7"/>
    </row>
    <row r="8348" spans="1:22" x14ac:dyDescent="0.3">
      <c r="A8348" s="14">
        <f t="shared" si="792"/>
        <v>683.7329999999713</v>
      </c>
      <c r="B8348" s="14">
        <v>196.14519999999999</v>
      </c>
      <c r="C8348" s="14">
        <v>187.98390000000001</v>
      </c>
      <c r="D8348" s="12">
        <v>18213.409836065573</v>
      </c>
      <c r="E8348" s="27">
        <v>11</v>
      </c>
      <c r="F8348" s="26">
        <v>11</v>
      </c>
      <c r="G8348">
        <v>1946</v>
      </c>
      <c r="H8348" s="22">
        <f t="shared" si="794"/>
        <v>1.0434148881898928</v>
      </c>
      <c r="I8348" s="4">
        <f t="shared" si="793"/>
        <v>0.2872771539660714</v>
      </c>
      <c r="Q8348" s="14"/>
      <c r="S8348" s="29"/>
      <c r="T8348" s="7"/>
      <c r="V8348" s="7"/>
    </row>
    <row r="8349" spans="1:22" x14ac:dyDescent="0.3">
      <c r="A8349" s="14">
        <f t="shared" si="792"/>
        <v>683.81499999997129</v>
      </c>
      <c r="B8349" s="14">
        <v>196.1129</v>
      </c>
      <c r="C8349" s="14">
        <v>188.06450000000001</v>
      </c>
      <c r="D8349" s="12">
        <v>18211.155737704918</v>
      </c>
      <c r="E8349" s="27">
        <v>9</v>
      </c>
      <c r="F8349" s="26">
        <v>11</v>
      </c>
      <c r="G8349">
        <v>1946</v>
      </c>
      <c r="H8349" s="22">
        <f t="shared" si="794"/>
        <v>1.0427959556428779</v>
      </c>
      <c r="I8349" s="4">
        <f t="shared" si="793"/>
        <v>0.27020637719829588</v>
      </c>
      <c r="Q8349" s="14"/>
      <c r="S8349" s="29"/>
      <c r="T8349" s="7"/>
      <c r="V8349" s="7"/>
    </row>
    <row r="8350" spans="1:22" x14ac:dyDescent="0.3">
      <c r="A8350" s="14">
        <f t="shared" si="792"/>
        <v>683.89699999997129</v>
      </c>
      <c r="B8350" s="14">
        <v>195.95160000000001</v>
      </c>
      <c r="C8350" s="14">
        <v>188.01609999999999</v>
      </c>
      <c r="D8350" s="12">
        <v>18208.901639344262</v>
      </c>
      <c r="E8350" s="27">
        <v>6</v>
      </c>
      <c r="F8350" s="26">
        <v>11</v>
      </c>
      <c r="G8350">
        <v>1946</v>
      </c>
      <c r="H8350" s="22">
        <f t="shared" si="794"/>
        <v>1.0422064918908542</v>
      </c>
      <c r="I8350" s="4">
        <f t="shared" si="793"/>
        <v>0.25394837917892915</v>
      </c>
      <c r="Q8350" s="14"/>
      <c r="S8350" s="29"/>
      <c r="T8350" s="7"/>
      <c r="V8350" s="7"/>
    </row>
    <row r="8351" spans="1:22" x14ac:dyDescent="0.3">
      <c r="A8351" s="14">
        <f t="shared" si="792"/>
        <v>683.97899999997128</v>
      </c>
      <c r="B8351" s="14">
        <v>194.85480000000001</v>
      </c>
      <c r="C8351" s="14">
        <v>187.56450000000001</v>
      </c>
      <c r="D8351" s="12">
        <v>18206.647540983606</v>
      </c>
      <c r="E8351" s="27">
        <v>4</v>
      </c>
      <c r="F8351" s="26">
        <v>11</v>
      </c>
      <c r="G8351">
        <v>1946</v>
      </c>
      <c r="H8351" s="22">
        <f t="shared" si="794"/>
        <v>1.0388682293291107</v>
      </c>
      <c r="I8351" s="4">
        <f t="shared" si="793"/>
        <v>0.16187576923364907</v>
      </c>
      <c r="Q8351" s="14"/>
      <c r="S8351" s="29"/>
      <c r="T8351" s="7"/>
      <c r="V8351" s="7"/>
    </row>
    <row r="8352" spans="1:22" x14ac:dyDescent="0.3">
      <c r="A8352" s="14">
        <f t="shared" si="792"/>
        <v>684.06099999997127</v>
      </c>
      <c r="B8352" s="14">
        <v>194.5806</v>
      </c>
      <c r="C8352" s="14">
        <v>187.1935</v>
      </c>
      <c r="D8352" s="12">
        <v>18204.39344262295</v>
      </c>
      <c r="E8352" s="27">
        <v>2</v>
      </c>
      <c r="F8352" s="26">
        <v>11</v>
      </c>
      <c r="G8352">
        <v>1946</v>
      </c>
      <c r="H8352" s="22">
        <f t="shared" si="794"/>
        <v>1.039462374494841</v>
      </c>
      <c r="I8352" s="4">
        <f t="shared" si="793"/>
        <v>0.17826288531075873</v>
      </c>
      <c r="Q8352" s="14"/>
      <c r="S8352" s="29"/>
      <c r="T8352" s="7"/>
      <c r="V8352" s="7"/>
    </row>
    <row r="8353" spans="1:22" x14ac:dyDescent="0.3">
      <c r="A8353" s="14">
        <f t="shared" si="792"/>
        <v>684.14299999997127</v>
      </c>
      <c r="B8353" s="14">
        <v>194.2903</v>
      </c>
      <c r="C8353" s="14">
        <v>187.03229999999999</v>
      </c>
      <c r="D8353" s="12">
        <v>18202.139344262294</v>
      </c>
      <c r="E8353" s="27">
        <v>31</v>
      </c>
      <c r="F8353" s="26">
        <v>10</v>
      </c>
      <c r="G8353">
        <v>1946</v>
      </c>
      <c r="H8353" s="22">
        <f t="shared" si="794"/>
        <v>1.0388061313473662</v>
      </c>
      <c r="I8353" s="4">
        <f t="shared" si="793"/>
        <v>0.16016304498089751</v>
      </c>
      <c r="Q8353" s="14"/>
      <c r="S8353" s="29"/>
      <c r="T8353" s="7"/>
      <c r="V8353" s="7"/>
    </row>
    <row r="8354" spans="1:22" x14ac:dyDescent="0.3">
      <c r="A8354" s="14">
        <f t="shared" si="792"/>
        <v>684.22499999997126</v>
      </c>
      <c r="B8354" s="14">
        <v>194.33869999999999</v>
      </c>
      <c r="C8354" s="14">
        <v>187.35480000000001</v>
      </c>
      <c r="D8354" s="12">
        <v>18199.885245901638</v>
      </c>
      <c r="E8354" s="27">
        <v>28</v>
      </c>
      <c r="F8354" s="26">
        <v>10</v>
      </c>
      <c r="G8354">
        <v>1946</v>
      </c>
      <c r="H8354" s="22">
        <f t="shared" si="794"/>
        <v>1.0372763334592974</v>
      </c>
      <c r="I8354" s="4">
        <f t="shared" si="793"/>
        <v>0.11796969390736467</v>
      </c>
      <c r="Q8354" s="14"/>
      <c r="S8354" s="29"/>
      <c r="T8354" s="7"/>
      <c r="V8354" s="7"/>
    </row>
    <row r="8355" spans="1:22" x14ac:dyDescent="0.3">
      <c r="A8355" s="14">
        <f t="shared" si="792"/>
        <v>684.30699999997125</v>
      </c>
      <c r="B8355" s="14">
        <v>194.45160000000001</v>
      </c>
      <c r="C8355" s="14">
        <v>187.9194</v>
      </c>
      <c r="D8355" s="12">
        <v>18197.631147540982</v>
      </c>
      <c r="E8355" s="27">
        <v>26</v>
      </c>
      <c r="F8355" s="26">
        <v>10</v>
      </c>
      <c r="G8355">
        <v>1946</v>
      </c>
      <c r="H8355" s="22">
        <f t="shared" si="794"/>
        <v>1.0347606473839317</v>
      </c>
      <c r="I8355" s="4">
        <f t="shared" si="793"/>
        <v>4.8584563625418901E-2</v>
      </c>
      <c r="Q8355" s="14"/>
      <c r="S8355" s="29"/>
      <c r="T8355" s="7"/>
      <c r="V8355" s="7"/>
    </row>
    <row r="8356" spans="1:22" x14ac:dyDescent="0.3">
      <c r="A8356" s="14">
        <f t="shared" si="792"/>
        <v>684.38899999997125</v>
      </c>
      <c r="B8356" s="14">
        <v>193.4032</v>
      </c>
      <c r="C8356" s="14">
        <v>186.9194</v>
      </c>
      <c r="D8356" s="12">
        <v>18195.37704918033</v>
      </c>
      <c r="E8356" s="27">
        <v>24</v>
      </c>
      <c r="F8356" s="26">
        <v>10</v>
      </c>
      <c r="G8356">
        <v>1946</v>
      </c>
      <c r="H8356" s="22">
        <f t="shared" si="794"/>
        <v>1.0346876782185264</v>
      </c>
      <c r="I8356" s="4">
        <f t="shared" si="793"/>
        <v>4.6572001287934872E-2</v>
      </c>
      <c r="Q8356" s="14"/>
      <c r="S8356" s="29"/>
      <c r="T8356" s="7"/>
      <c r="V8356" s="7"/>
    </row>
    <row r="8357" spans="1:22" x14ac:dyDescent="0.3">
      <c r="A8357" s="14">
        <f t="shared" si="792"/>
        <v>684.47099999997124</v>
      </c>
      <c r="B8357" s="14">
        <v>192.03229999999999</v>
      </c>
      <c r="C8357" s="14">
        <v>185.77420000000001</v>
      </c>
      <c r="D8357" s="12">
        <v>18193.122950819674</v>
      </c>
      <c r="E8357" s="27">
        <v>22</v>
      </c>
      <c r="F8357" s="26">
        <v>10</v>
      </c>
      <c r="G8357">
        <v>1946</v>
      </c>
      <c r="H8357" s="22">
        <f t="shared" si="794"/>
        <v>1.0336865937250705</v>
      </c>
      <c r="I8357" s="4">
        <f t="shared" si="793"/>
        <v>1.8961092803826442E-2</v>
      </c>
      <c r="Q8357" s="14"/>
      <c r="S8357" s="29"/>
      <c r="T8357" s="7"/>
      <c r="V8357" s="7"/>
    </row>
    <row r="8358" spans="1:22" x14ac:dyDescent="0.3">
      <c r="A8358" s="14">
        <f t="shared" si="792"/>
        <v>684.55299999997123</v>
      </c>
      <c r="B8358" s="14">
        <v>192.53229999999999</v>
      </c>
      <c r="C8358" s="14">
        <v>186.53229999999999</v>
      </c>
      <c r="D8358" s="12">
        <v>18190.868852459018</v>
      </c>
      <c r="E8358" s="27">
        <v>19</v>
      </c>
      <c r="F8358" s="26">
        <v>10</v>
      </c>
      <c r="G8358">
        <v>1946</v>
      </c>
      <c r="H8358" s="22">
        <f t="shared" si="794"/>
        <v>1.0321660109267938</v>
      </c>
      <c r="I8358" s="4">
        <f t="shared" si="793"/>
        <v>-2.2978096905119819E-2</v>
      </c>
      <c r="Q8358" s="14"/>
      <c r="S8358" s="29"/>
      <c r="T8358" s="7"/>
      <c r="V8358" s="7"/>
    </row>
    <row r="8359" spans="1:22" x14ac:dyDescent="0.3">
      <c r="A8359" s="14">
        <f t="shared" si="792"/>
        <v>684.63499999997123</v>
      </c>
      <c r="B8359" s="14">
        <v>193.5806</v>
      </c>
      <c r="C8359" s="14">
        <v>187.62899999999999</v>
      </c>
      <c r="D8359" s="12">
        <v>18188.614754098362</v>
      </c>
      <c r="E8359" s="27">
        <v>17</v>
      </c>
      <c r="F8359" s="26">
        <v>10</v>
      </c>
      <c r="G8359">
        <v>1946</v>
      </c>
      <c r="H8359" s="22">
        <f t="shared" si="794"/>
        <v>1.0317200432768923</v>
      </c>
      <c r="I8359" s="4">
        <f t="shared" si="793"/>
        <v>-3.527832935183145E-2</v>
      </c>
      <c r="Q8359" s="14"/>
      <c r="S8359" s="29"/>
      <c r="T8359" s="7"/>
      <c r="V8359" s="7"/>
    </row>
    <row r="8360" spans="1:22" x14ac:dyDescent="0.3">
      <c r="A8360" s="14">
        <f t="shared" si="792"/>
        <v>684.71699999997122</v>
      </c>
      <c r="B8360" s="14">
        <v>194.04839999999999</v>
      </c>
      <c r="C8360" s="14">
        <v>187.4032</v>
      </c>
      <c r="D8360" s="12">
        <v>18186.360655737706</v>
      </c>
      <c r="E8360" s="27">
        <v>15</v>
      </c>
      <c r="F8360" s="26">
        <v>10</v>
      </c>
      <c r="G8360">
        <v>1946</v>
      </c>
      <c r="H8360" s="22">
        <f t="shared" si="794"/>
        <v>1.0354593731590496</v>
      </c>
      <c r="I8360" s="4">
        <f t="shared" si="793"/>
        <v>6.7856117183968459E-2</v>
      </c>
      <c r="Q8360" s="14"/>
      <c r="S8360" s="29"/>
      <c r="T8360" s="7"/>
      <c r="V8360" s="7"/>
    </row>
    <row r="8361" spans="1:22" x14ac:dyDescent="0.3">
      <c r="A8361" s="14">
        <f t="shared" si="792"/>
        <v>684.79899999997122</v>
      </c>
      <c r="B8361" s="14">
        <v>194.4194</v>
      </c>
      <c r="C8361" s="14">
        <v>187.4032</v>
      </c>
      <c r="D8361" s="12">
        <v>18184.10655737705</v>
      </c>
      <c r="E8361" s="27">
        <v>13</v>
      </c>
      <c r="F8361" s="26">
        <v>10</v>
      </c>
      <c r="G8361">
        <v>1946</v>
      </c>
      <c r="H8361" s="22">
        <f t="shared" si="794"/>
        <v>1.0374390618730096</v>
      </c>
      <c r="I8361" s="4">
        <f t="shared" si="793"/>
        <v>0.12245790580970084</v>
      </c>
      <c r="Q8361" s="14"/>
      <c r="S8361" s="29"/>
      <c r="T8361" s="7"/>
      <c r="V8361" s="7"/>
    </row>
    <row r="8362" spans="1:22" x14ac:dyDescent="0.3">
      <c r="A8362" s="14">
        <f t="shared" si="792"/>
        <v>684.88099999997121</v>
      </c>
      <c r="B8362" s="14">
        <v>194.4194</v>
      </c>
      <c r="C8362" s="14">
        <v>187.37100000000001</v>
      </c>
      <c r="D8362" s="12">
        <v>18181.852459016394</v>
      </c>
      <c r="E8362" s="27">
        <v>10</v>
      </c>
      <c r="F8362" s="26">
        <v>10</v>
      </c>
      <c r="G8362">
        <v>1946</v>
      </c>
      <c r="H8362" s="22">
        <f t="shared" si="794"/>
        <v>1.037617347401679</v>
      </c>
      <c r="I8362" s="4">
        <f t="shared" si="793"/>
        <v>0.12737519845413892</v>
      </c>
      <c r="Q8362" s="14"/>
      <c r="S8362" s="29"/>
      <c r="T8362" s="7"/>
      <c r="V8362" s="7"/>
    </row>
    <row r="8363" spans="1:22" x14ac:dyDescent="0.3">
      <c r="A8363" s="14">
        <f t="shared" si="792"/>
        <v>684.9629999999712</v>
      </c>
      <c r="B8363" s="14">
        <v>194.53229999999999</v>
      </c>
      <c r="C8363" s="14">
        <v>187.12899999999999</v>
      </c>
      <c r="D8363" s="12">
        <v>18179.598360655738</v>
      </c>
      <c r="E8363" s="27">
        <v>8</v>
      </c>
      <c r="F8363" s="26">
        <v>10</v>
      </c>
      <c r="G8363">
        <v>1946</v>
      </c>
      <c r="H8363" s="22">
        <f t="shared" si="794"/>
        <v>1.0395625477611701</v>
      </c>
      <c r="I8363" s="4">
        <f t="shared" si="793"/>
        <v>0.18102576387620092</v>
      </c>
      <c r="Q8363" s="14"/>
      <c r="S8363" s="29"/>
      <c r="T8363" s="7"/>
      <c r="V8363" s="7"/>
    </row>
    <row r="8364" spans="1:22" x14ac:dyDescent="0.3">
      <c r="A8364" s="14">
        <f t="shared" si="792"/>
        <v>685.0449999999712</v>
      </c>
      <c r="B8364" s="14">
        <v>194.56450000000001</v>
      </c>
      <c r="C8364" s="14">
        <v>186.9194</v>
      </c>
      <c r="D8364" s="12">
        <v>18177.344262295082</v>
      </c>
      <c r="E8364" s="27">
        <v>6</v>
      </c>
      <c r="F8364" s="26">
        <v>10</v>
      </c>
      <c r="G8364">
        <v>1946</v>
      </c>
      <c r="H8364" s="22">
        <f t="shared" si="794"/>
        <v>1.0409005164792955</v>
      </c>
      <c r="I8364" s="4">
        <f t="shared" si="793"/>
        <v>0.21792827517495492</v>
      </c>
      <c r="Q8364" s="14"/>
      <c r="S8364" s="29"/>
      <c r="T8364" s="7"/>
      <c r="V8364" s="7"/>
    </row>
    <row r="8365" spans="1:22" x14ac:dyDescent="0.3">
      <c r="A8365" s="14">
        <f t="shared" si="792"/>
        <v>685.12699999997119</v>
      </c>
      <c r="B8365" s="14">
        <v>194.5</v>
      </c>
      <c r="C8365" s="14">
        <v>186.82259999999999</v>
      </c>
      <c r="D8365" s="12">
        <v>18175.090163934427</v>
      </c>
      <c r="E8365" s="27">
        <v>4</v>
      </c>
      <c r="F8365" s="26">
        <v>10</v>
      </c>
      <c r="G8365">
        <v>1946</v>
      </c>
      <c r="H8365" s="22">
        <f t="shared" si="794"/>
        <v>1.0410945999038661</v>
      </c>
      <c r="I8365" s="4">
        <f t="shared" si="793"/>
        <v>0.22328128954000867</v>
      </c>
      <c r="Q8365" s="14"/>
      <c r="S8365" s="29"/>
      <c r="T8365" s="7"/>
      <c r="V8365" s="7"/>
    </row>
    <row r="8366" spans="1:22" x14ac:dyDescent="0.3">
      <c r="A8366" s="14">
        <f t="shared" si="792"/>
        <v>685.20899999997118</v>
      </c>
      <c r="B8366" s="14">
        <v>195.1935</v>
      </c>
      <c r="C8366" s="14">
        <v>187.54839999999999</v>
      </c>
      <c r="D8366" s="12">
        <v>18172.836065573771</v>
      </c>
      <c r="E8366" s="27">
        <v>1</v>
      </c>
      <c r="F8366" s="26">
        <v>10</v>
      </c>
      <c r="G8366">
        <v>1946</v>
      </c>
      <c r="H8366" s="22">
        <f t="shared" si="794"/>
        <v>1.0407633442887276</v>
      </c>
      <c r="I8366" s="4">
        <f t="shared" si="793"/>
        <v>0.21414492938836777</v>
      </c>
      <c r="Q8366" s="14"/>
      <c r="S8366" s="29"/>
      <c r="T8366" s="7"/>
      <c r="V8366" s="7"/>
    </row>
    <row r="8367" spans="1:22" x14ac:dyDescent="0.3">
      <c r="A8367" s="14">
        <f t="shared" si="792"/>
        <v>685.29099999997118</v>
      </c>
      <c r="B8367" s="14">
        <v>196.37100000000001</v>
      </c>
      <c r="C8367" s="14">
        <v>188.74189999999999</v>
      </c>
      <c r="D8367" s="12">
        <v>18170.581967213115</v>
      </c>
      <c r="E8367" s="27">
        <v>29</v>
      </c>
      <c r="F8367" s="26">
        <v>9</v>
      </c>
      <c r="G8367">
        <v>1946</v>
      </c>
      <c r="H8367" s="22">
        <f t="shared" si="794"/>
        <v>1.0404208074624661</v>
      </c>
      <c r="I8367" s="4">
        <f t="shared" si="793"/>
        <v>0.20469742218575931</v>
      </c>
      <c r="Q8367" s="14"/>
      <c r="S8367" s="29"/>
      <c r="T8367" s="7"/>
      <c r="V8367" s="7"/>
    </row>
    <row r="8368" spans="1:22" x14ac:dyDescent="0.3">
      <c r="A8368" s="14">
        <f t="shared" si="792"/>
        <v>685.37299999997117</v>
      </c>
      <c r="B8368" s="14">
        <v>195.95160000000001</v>
      </c>
      <c r="C8368" s="14">
        <v>188.4032</v>
      </c>
      <c r="D8368" s="12">
        <v>18168.327868852459</v>
      </c>
      <c r="E8368" s="27">
        <v>27</v>
      </c>
      <c r="F8368" s="26">
        <v>9</v>
      </c>
      <c r="G8368">
        <v>1946</v>
      </c>
      <c r="H8368" s="22">
        <f t="shared" si="794"/>
        <v>1.0400651368978873</v>
      </c>
      <c r="I8368" s="4">
        <f t="shared" si="793"/>
        <v>0.19488767338505886</v>
      </c>
      <c r="Q8368" s="14"/>
      <c r="S8368" s="29"/>
      <c r="T8368" s="7"/>
      <c r="V8368" s="7"/>
    </row>
    <row r="8369" spans="1:22" x14ac:dyDescent="0.3">
      <c r="A8369" s="14">
        <f t="shared" si="792"/>
        <v>685.45499999997116</v>
      </c>
      <c r="B8369" s="14">
        <v>195.14519999999999</v>
      </c>
      <c r="C8369" s="14">
        <v>187.7903</v>
      </c>
      <c r="D8369" s="12">
        <v>18166.073770491803</v>
      </c>
      <c r="E8369" s="27">
        <v>25</v>
      </c>
      <c r="F8369" s="26">
        <v>9</v>
      </c>
      <c r="G8369">
        <v>1946</v>
      </c>
      <c r="H8369" s="22">
        <f t="shared" si="794"/>
        <v>1.0391654947034006</v>
      </c>
      <c r="I8369" s="4">
        <f t="shared" si="793"/>
        <v>0.17007464465192468</v>
      </c>
      <c r="Q8369" s="14"/>
      <c r="S8369" s="29"/>
      <c r="T8369" s="7"/>
      <c r="V8369" s="7"/>
    </row>
    <row r="8370" spans="1:22" x14ac:dyDescent="0.3">
      <c r="A8370" s="14">
        <f t="shared" si="792"/>
        <v>685.53699999997116</v>
      </c>
      <c r="B8370" s="14">
        <v>194.5</v>
      </c>
      <c r="C8370" s="14">
        <v>187.4032</v>
      </c>
      <c r="D8370" s="12">
        <v>18163.819672131147</v>
      </c>
      <c r="E8370" s="27">
        <v>22</v>
      </c>
      <c r="F8370" s="26">
        <v>9</v>
      </c>
      <c r="G8370">
        <v>1946</v>
      </c>
      <c r="H8370" s="22">
        <f t="shared" si="794"/>
        <v>1.0378691505801396</v>
      </c>
      <c r="I8370" s="4">
        <f t="shared" si="793"/>
        <v>0.13432018118230354</v>
      </c>
      <c r="Q8370" s="14"/>
      <c r="S8370" s="29"/>
      <c r="T8370" s="7"/>
      <c r="V8370" s="7"/>
    </row>
    <row r="8371" spans="1:22" x14ac:dyDescent="0.3">
      <c r="A8371" s="14">
        <f t="shared" si="792"/>
        <v>685.61899999997115</v>
      </c>
      <c r="B8371" s="14">
        <v>193.5968</v>
      </c>
      <c r="C8371" s="14">
        <v>187.1129</v>
      </c>
      <c r="D8371" s="12">
        <v>18161.565573770491</v>
      </c>
      <c r="E8371" s="27">
        <v>20</v>
      </c>
      <c r="F8371" s="26">
        <v>9</v>
      </c>
      <c r="G8371">
        <v>1946</v>
      </c>
      <c r="H8371" s="22">
        <f t="shared" si="794"/>
        <v>1.0346523409128927</v>
      </c>
      <c r="I8371" s="4">
        <f t="shared" si="793"/>
        <v>4.5597363164675553E-2</v>
      </c>
      <c r="Q8371" s="14"/>
      <c r="S8371" s="29"/>
      <c r="T8371" s="7"/>
      <c r="V8371" s="7"/>
    </row>
    <row r="8372" spans="1:22" x14ac:dyDescent="0.3">
      <c r="A8372" s="14">
        <f t="shared" si="792"/>
        <v>685.70099999997115</v>
      </c>
      <c r="B8372" s="14">
        <v>192.82259999999999</v>
      </c>
      <c r="C8372" s="14">
        <v>186.9194</v>
      </c>
      <c r="D8372" s="12">
        <v>18159.311475409835</v>
      </c>
      <c r="E8372" s="27">
        <v>18</v>
      </c>
      <c r="F8372" s="26">
        <v>9</v>
      </c>
      <c r="G8372">
        <v>1946</v>
      </c>
      <c r="H8372" s="22">
        <f t="shared" si="794"/>
        <v>1.0315815265831154</v>
      </c>
      <c r="I8372" s="4">
        <f t="shared" si="793"/>
        <v>-3.9098757877490738E-2</v>
      </c>
      <c r="Q8372" s="14"/>
      <c r="S8372" s="29"/>
      <c r="T8372" s="7"/>
      <c r="V8372" s="7"/>
    </row>
    <row r="8373" spans="1:22" x14ac:dyDescent="0.3">
      <c r="A8373" s="14">
        <f t="shared" si="792"/>
        <v>685.78299999997114</v>
      </c>
      <c r="B8373" s="14">
        <v>192.1129</v>
      </c>
      <c r="C8373" s="14">
        <v>186.7903</v>
      </c>
      <c r="D8373" s="12">
        <v>18157.057377049179</v>
      </c>
      <c r="E8373" s="27">
        <v>16</v>
      </c>
      <c r="F8373" s="26">
        <v>9</v>
      </c>
      <c r="G8373">
        <v>1946</v>
      </c>
      <c r="H8373" s="22">
        <f t="shared" si="794"/>
        <v>1.0284950556854398</v>
      </c>
      <c r="I8373" s="4">
        <f t="shared" si="793"/>
        <v>-0.12422670267303955</v>
      </c>
      <c r="Q8373" s="14"/>
      <c r="S8373" s="29"/>
      <c r="T8373" s="7"/>
      <c r="V8373" s="7"/>
    </row>
    <row r="8374" spans="1:22" x14ac:dyDescent="0.3">
      <c r="A8374" s="14">
        <f t="shared" si="792"/>
        <v>685.86499999997113</v>
      </c>
      <c r="B8374" s="14">
        <v>191.64519999999999</v>
      </c>
      <c r="C8374" s="14">
        <v>186.7097</v>
      </c>
      <c r="D8374" s="12">
        <v>18154.803278688523</v>
      </c>
      <c r="E8374" s="27">
        <v>13</v>
      </c>
      <c r="F8374" s="26">
        <v>9</v>
      </c>
      <c r="G8374">
        <v>1946</v>
      </c>
      <c r="H8374" s="22">
        <f t="shared" si="794"/>
        <v>1.0264340845708604</v>
      </c>
      <c r="I8374" s="4">
        <f t="shared" si="793"/>
        <v>-0.18107034095236269</v>
      </c>
      <c r="Q8374" s="14"/>
      <c r="S8374" s="29"/>
      <c r="T8374" s="7"/>
      <c r="V8374" s="7"/>
    </row>
    <row r="8375" spans="1:22" x14ac:dyDescent="0.3">
      <c r="A8375" s="14">
        <f t="shared" si="792"/>
        <v>685.94699999997113</v>
      </c>
      <c r="B8375" s="14">
        <v>191.8065</v>
      </c>
      <c r="C8375" s="14">
        <v>186.2903</v>
      </c>
      <c r="D8375" s="12">
        <v>18152.549180327867</v>
      </c>
      <c r="E8375" s="27">
        <v>11</v>
      </c>
      <c r="F8375" s="26">
        <v>9</v>
      </c>
      <c r="G8375">
        <v>1946</v>
      </c>
      <c r="H8375" s="22">
        <f t="shared" si="794"/>
        <v>1.0296107741519553</v>
      </c>
      <c r="I8375" s="4">
        <f t="shared" si="793"/>
        <v>-9.3454074913471297E-2</v>
      </c>
      <c r="Q8375" s="14"/>
      <c r="S8375" s="29"/>
      <c r="T8375" s="7"/>
      <c r="V8375" s="7"/>
    </row>
    <row r="8376" spans="1:22" x14ac:dyDescent="0.3">
      <c r="A8376" s="14">
        <f t="shared" si="792"/>
        <v>686.02899999997112</v>
      </c>
      <c r="B8376" s="14">
        <v>193.35480000000001</v>
      </c>
      <c r="C8376" s="14">
        <v>186.72579999999999</v>
      </c>
      <c r="D8376" s="12">
        <v>18150.295081967215</v>
      </c>
      <c r="E8376" s="27">
        <v>9</v>
      </c>
      <c r="F8376" s="26">
        <v>9</v>
      </c>
      <c r="G8376">
        <v>1946</v>
      </c>
      <c r="H8376" s="22">
        <f t="shared" si="794"/>
        <v>1.0355012537099855</v>
      </c>
      <c r="I8376" s="4">
        <f t="shared" si="793"/>
        <v>6.9011224536758828E-2</v>
      </c>
      <c r="Q8376" s="14"/>
      <c r="S8376" s="29"/>
      <c r="T8376" s="7"/>
      <c r="V8376" s="7"/>
    </row>
    <row r="8377" spans="1:22" x14ac:dyDescent="0.3">
      <c r="A8377" s="14">
        <f t="shared" ref="A8377:A8440" si="795">A8376+0.082</f>
        <v>686.11099999997111</v>
      </c>
      <c r="B8377" s="14">
        <v>194.83869999999999</v>
      </c>
      <c r="C8377" s="14">
        <v>188.14519999999999</v>
      </c>
      <c r="D8377" s="12">
        <v>18148.040983606559</v>
      </c>
      <c r="E8377" s="27">
        <v>7</v>
      </c>
      <c r="F8377" s="26">
        <v>9</v>
      </c>
      <c r="G8377">
        <v>1946</v>
      </c>
      <c r="H8377" s="22">
        <f t="shared" si="794"/>
        <v>1.0355762464309479</v>
      </c>
      <c r="I8377" s="4">
        <f t="shared" si="793"/>
        <v>7.1079598554141352E-2</v>
      </c>
      <c r="Q8377" s="14"/>
      <c r="S8377" s="29"/>
      <c r="T8377" s="7"/>
      <c r="V8377" s="7"/>
    </row>
    <row r="8378" spans="1:22" x14ac:dyDescent="0.3">
      <c r="A8378" s="14">
        <f t="shared" si="795"/>
        <v>686.19299999997111</v>
      </c>
      <c r="B8378" s="14">
        <v>196.12899999999999</v>
      </c>
      <c r="C8378" s="14">
        <v>189.17740000000001</v>
      </c>
      <c r="D8378" s="12">
        <v>18145.786885245903</v>
      </c>
      <c r="E8378" s="27">
        <v>4</v>
      </c>
      <c r="F8378" s="26">
        <v>9</v>
      </c>
      <c r="G8378">
        <v>1946</v>
      </c>
      <c r="H8378" s="22">
        <f t="shared" si="794"/>
        <v>1.0367464612580573</v>
      </c>
      <c r="I8378" s="4">
        <f t="shared" si="793"/>
        <v>0.10335529027574972</v>
      </c>
      <c r="Q8378" s="14"/>
      <c r="S8378" s="29"/>
      <c r="T8378" s="7"/>
      <c r="V8378" s="7"/>
    </row>
    <row r="8379" spans="1:22" x14ac:dyDescent="0.3">
      <c r="A8379" s="14">
        <f t="shared" si="795"/>
        <v>686.2749999999711</v>
      </c>
      <c r="B8379" s="14">
        <v>196.54839999999999</v>
      </c>
      <c r="C8379" s="14">
        <v>189.56450000000001</v>
      </c>
      <c r="D8379" s="12">
        <v>18143.532786885247</v>
      </c>
      <c r="E8379" s="27">
        <v>2</v>
      </c>
      <c r="F8379" s="26">
        <v>9</v>
      </c>
      <c r="G8379">
        <v>1946</v>
      </c>
      <c r="H8379" s="22">
        <f t="shared" si="794"/>
        <v>1.0368418137362216</v>
      </c>
      <c r="I8379" s="4">
        <f t="shared" si="793"/>
        <v>0.10598520669693152</v>
      </c>
      <c r="Q8379" s="14"/>
      <c r="S8379" s="29"/>
      <c r="T8379" s="7"/>
      <c r="V8379" s="7"/>
    </row>
    <row r="8380" spans="1:22" x14ac:dyDescent="0.3">
      <c r="A8380" s="14">
        <f t="shared" si="795"/>
        <v>686.35699999997109</v>
      </c>
      <c r="B8380" s="14">
        <v>196.85480000000001</v>
      </c>
      <c r="C8380" s="14">
        <v>189.8871</v>
      </c>
      <c r="D8380" s="12">
        <v>18141.278688524591</v>
      </c>
      <c r="E8380" s="27">
        <v>31</v>
      </c>
      <c r="F8380" s="26">
        <v>8</v>
      </c>
      <c r="G8380">
        <v>1946</v>
      </c>
      <c r="H8380" s="22">
        <f t="shared" si="794"/>
        <v>1.0366939091702385</v>
      </c>
      <c r="I8380" s="4">
        <f t="shared" si="793"/>
        <v>0.10190585129542654</v>
      </c>
      <c r="Q8380" s="14"/>
      <c r="S8380" s="29"/>
      <c r="T8380" s="7"/>
      <c r="V8380" s="7"/>
    </row>
    <row r="8381" spans="1:22" x14ac:dyDescent="0.3">
      <c r="A8381" s="14">
        <f t="shared" si="795"/>
        <v>686.43899999997109</v>
      </c>
      <c r="B8381" s="14">
        <v>196.9194</v>
      </c>
      <c r="C8381" s="14">
        <v>190.22579999999999</v>
      </c>
      <c r="D8381" s="12">
        <v>18139.024590163935</v>
      </c>
      <c r="E8381" s="27">
        <v>29</v>
      </c>
      <c r="F8381" s="26">
        <v>8</v>
      </c>
      <c r="G8381">
        <v>1946</v>
      </c>
      <c r="H8381" s="22">
        <f t="shared" si="794"/>
        <v>1.0351876559331068</v>
      </c>
      <c r="I8381" s="4">
        <f t="shared" si="793"/>
        <v>6.0361885170481848E-2</v>
      </c>
      <c r="Q8381" s="14"/>
      <c r="S8381" s="29"/>
      <c r="T8381" s="7"/>
      <c r="V8381" s="7"/>
    </row>
    <row r="8382" spans="1:22" x14ac:dyDescent="0.3">
      <c r="A8382" s="14">
        <f t="shared" si="795"/>
        <v>686.52099999997108</v>
      </c>
      <c r="B8382" s="14">
        <v>196.04839999999999</v>
      </c>
      <c r="C8382" s="14">
        <v>189.6935</v>
      </c>
      <c r="D8382" s="12">
        <v>18136.77049180328</v>
      </c>
      <c r="E8382" s="27">
        <v>26</v>
      </c>
      <c r="F8382" s="26">
        <v>8</v>
      </c>
      <c r="G8382">
        <v>1946</v>
      </c>
      <c r="H8382" s="22">
        <f t="shared" si="794"/>
        <v>1.0335008843212867</v>
      </c>
      <c r="I8382" s="4">
        <f t="shared" si="793"/>
        <v>1.3839042281584836E-2</v>
      </c>
      <c r="Q8382" s="14"/>
      <c r="S8382" s="29"/>
      <c r="T8382" s="7"/>
      <c r="V8382" s="7"/>
    </row>
    <row r="8383" spans="1:22" x14ac:dyDescent="0.3">
      <c r="A8383" s="14">
        <f t="shared" si="795"/>
        <v>686.60299999997108</v>
      </c>
      <c r="B8383" s="14">
        <v>194.7097</v>
      </c>
      <c r="C8383" s="14">
        <v>188.4194</v>
      </c>
      <c r="D8383" s="12">
        <v>18134.516393442624</v>
      </c>
      <c r="E8383" s="27">
        <v>24</v>
      </c>
      <c r="F8383" s="26">
        <v>8</v>
      </c>
      <c r="G8383">
        <v>1946</v>
      </c>
      <c r="H8383" s="22">
        <f t="shared" si="794"/>
        <v>1.0333845665573715</v>
      </c>
      <c r="I8383" s="4">
        <f t="shared" si="793"/>
        <v>1.063088237546991E-2</v>
      </c>
      <c r="Q8383" s="14"/>
      <c r="S8383" s="29"/>
      <c r="T8383" s="7"/>
      <c r="V8383" s="7"/>
    </row>
    <row r="8384" spans="1:22" x14ac:dyDescent="0.3">
      <c r="A8384" s="14">
        <f t="shared" si="795"/>
        <v>686.68499999997107</v>
      </c>
      <c r="B8384" s="14">
        <v>194.32259999999999</v>
      </c>
      <c r="C8384" s="14">
        <v>187.9194</v>
      </c>
      <c r="D8384" s="12">
        <v>18132.262295081968</v>
      </c>
      <c r="E8384" s="27">
        <v>22</v>
      </c>
      <c r="F8384" s="26">
        <v>8</v>
      </c>
      <c r="G8384">
        <v>1946</v>
      </c>
      <c r="H8384" s="22">
        <f t="shared" si="794"/>
        <v>1.0340741828677613</v>
      </c>
      <c r="I8384" s="4">
        <f t="shared" si="793"/>
        <v>2.9651187814014712E-2</v>
      </c>
      <c r="Q8384" s="14"/>
      <c r="S8384" s="29"/>
      <c r="T8384" s="7"/>
      <c r="V8384" s="7"/>
    </row>
    <row r="8385" spans="1:22" x14ac:dyDescent="0.3">
      <c r="A8385" s="14">
        <f t="shared" si="795"/>
        <v>686.76699999997106</v>
      </c>
      <c r="B8385" s="14">
        <v>196.3871</v>
      </c>
      <c r="C8385" s="14">
        <v>189.74189999999999</v>
      </c>
      <c r="D8385" s="12">
        <v>18130.008196721312</v>
      </c>
      <c r="E8385" s="27">
        <v>20</v>
      </c>
      <c r="F8385" s="26">
        <v>8</v>
      </c>
      <c r="G8385">
        <v>1946</v>
      </c>
      <c r="H8385" s="22">
        <f t="shared" si="794"/>
        <v>1.0350223118878856</v>
      </c>
      <c r="I8385" s="4">
        <f t="shared" si="793"/>
        <v>5.5801531543152837E-2</v>
      </c>
      <c r="Q8385" s="14"/>
      <c r="S8385" s="29"/>
      <c r="T8385" s="7"/>
      <c r="V8385" s="7"/>
    </row>
    <row r="8386" spans="1:22" x14ac:dyDescent="0.3">
      <c r="A8386" s="14">
        <f t="shared" si="795"/>
        <v>686.84899999997106</v>
      </c>
      <c r="B8386" s="14">
        <v>197.87100000000001</v>
      </c>
      <c r="C8386" s="14">
        <v>190.9194</v>
      </c>
      <c r="D8386" s="12">
        <v>18127.754098360656</v>
      </c>
      <c r="E8386" s="27">
        <v>17</v>
      </c>
      <c r="F8386" s="26">
        <v>8</v>
      </c>
      <c r="G8386">
        <v>1946</v>
      </c>
      <c r="H8386" s="22">
        <f t="shared" si="794"/>
        <v>1.0364111766536037</v>
      </c>
      <c r="I8386" s="4">
        <f t="shared" si="793"/>
        <v>9.4107806581601769E-2</v>
      </c>
      <c r="Q8386" s="14"/>
      <c r="S8386" s="29"/>
      <c r="T8386" s="7"/>
      <c r="V8386" s="7"/>
    </row>
    <row r="8387" spans="1:22" x14ac:dyDescent="0.3">
      <c r="A8387" s="14">
        <f t="shared" si="795"/>
        <v>686.93099999997105</v>
      </c>
      <c r="B8387" s="14">
        <v>196.93549999999999</v>
      </c>
      <c r="C8387" s="14">
        <v>190.0968</v>
      </c>
      <c r="D8387" s="12">
        <v>18125.5</v>
      </c>
      <c r="E8387" s="27">
        <v>15</v>
      </c>
      <c r="F8387" s="26">
        <v>8</v>
      </c>
      <c r="G8387">
        <v>1946</v>
      </c>
      <c r="H8387" s="22">
        <f t="shared" si="794"/>
        <v>1.0359748296657281</v>
      </c>
      <c r="I8387" s="4">
        <f t="shared" si="793"/>
        <v>8.2072921586070102E-2</v>
      </c>
      <c r="Q8387" s="14"/>
      <c r="S8387" s="29"/>
      <c r="T8387" s="7"/>
    </row>
    <row r="8388" spans="1:22" x14ac:dyDescent="0.3">
      <c r="A8388" s="14">
        <f t="shared" si="795"/>
        <v>687.01299999997104</v>
      </c>
      <c r="B8388" s="14">
        <v>194.93549999999999</v>
      </c>
      <c r="C8388" s="14">
        <v>188.7903</v>
      </c>
      <c r="D8388" s="12">
        <v>18123.245901639344</v>
      </c>
      <c r="E8388" s="27">
        <v>13</v>
      </c>
      <c r="F8388" s="26">
        <v>8</v>
      </c>
      <c r="G8388">
        <v>1946</v>
      </c>
      <c r="H8388" s="22">
        <f t="shared" si="794"/>
        <v>1.0325504011593816</v>
      </c>
      <c r="I8388" s="4">
        <f t="shared" si="793"/>
        <v>-1.2376231025120912E-2</v>
      </c>
      <c r="Q8388" s="14"/>
      <c r="S8388" s="29"/>
      <c r="T8388" s="7"/>
      <c r="V8388" s="7"/>
    </row>
    <row r="8389" spans="1:22" x14ac:dyDescent="0.3">
      <c r="A8389" s="14">
        <f t="shared" si="795"/>
        <v>687.09499999997104</v>
      </c>
      <c r="B8389" s="14">
        <v>193.1129</v>
      </c>
      <c r="C8389" s="14">
        <v>187.8871</v>
      </c>
      <c r="D8389" s="12">
        <v>18120.991803278688</v>
      </c>
      <c r="E8389" s="27">
        <v>10</v>
      </c>
      <c r="F8389" s="26">
        <v>8</v>
      </c>
      <c r="G8389">
        <v>1946</v>
      </c>
      <c r="H8389" s="22">
        <f t="shared" si="794"/>
        <v>1.0278135114119065</v>
      </c>
      <c r="I8389" s="4">
        <f t="shared" si="793"/>
        <v>-0.14302437328667017</v>
      </c>
      <c r="Q8389" s="14"/>
      <c r="S8389" s="29"/>
      <c r="T8389" s="7"/>
      <c r="V8389" s="7"/>
    </row>
    <row r="8390" spans="1:22" x14ac:dyDescent="0.3">
      <c r="A8390" s="14">
        <f t="shared" si="795"/>
        <v>687.17699999997103</v>
      </c>
      <c r="B8390" s="14">
        <v>191.5</v>
      </c>
      <c r="C8390" s="14">
        <v>187.06450000000001</v>
      </c>
      <c r="D8390" s="12">
        <v>18118.737704918032</v>
      </c>
      <c r="E8390" s="27">
        <v>8</v>
      </c>
      <c r="F8390" s="26">
        <v>8</v>
      </c>
      <c r="G8390">
        <v>1946</v>
      </c>
      <c r="H8390" s="22">
        <f t="shared" si="794"/>
        <v>1.0237110729186991</v>
      </c>
      <c r="I8390" s="4">
        <f t="shared" ref="I8390:I8453" si="796">STANDARDIZE(H8390,H$2,H$3)</f>
        <v>-0.25617371736112321</v>
      </c>
      <c r="Q8390" s="14"/>
      <c r="S8390" s="29"/>
      <c r="T8390" s="7"/>
      <c r="V8390" s="7"/>
    </row>
    <row r="8391" spans="1:22" x14ac:dyDescent="0.3">
      <c r="A8391" s="14">
        <f t="shared" si="795"/>
        <v>687.25899999997102</v>
      </c>
      <c r="B8391" s="14">
        <v>189.93549999999999</v>
      </c>
      <c r="C8391" s="14">
        <v>186.48390000000001</v>
      </c>
      <c r="D8391" s="12">
        <v>18116.483606557376</v>
      </c>
      <c r="E8391" s="27">
        <v>6</v>
      </c>
      <c r="F8391" s="26">
        <v>8</v>
      </c>
      <c r="G8391">
        <v>1946</v>
      </c>
      <c r="H8391" s="22">
        <f t="shared" si="794"/>
        <v>1.0185088364196586</v>
      </c>
      <c r="I8391" s="4">
        <f t="shared" si="796"/>
        <v>-0.39965658701565698</v>
      </c>
      <c r="Q8391" s="14"/>
      <c r="S8391" s="29"/>
      <c r="T8391" s="7"/>
      <c r="V8391" s="7"/>
    </row>
    <row r="8392" spans="1:22" x14ac:dyDescent="0.3">
      <c r="A8392" s="14">
        <f t="shared" si="795"/>
        <v>687.34099999997102</v>
      </c>
      <c r="B8392" s="14">
        <v>188.77420000000001</v>
      </c>
      <c r="C8392" s="14">
        <v>185.9032</v>
      </c>
      <c r="D8392" s="12">
        <v>18114.22950819672</v>
      </c>
      <c r="E8392" s="27">
        <v>4</v>
      </c>
      <c r="F8392" s="26">
        <v>8</v>
      </c>
      <c r="G8392">
        <v>1946</v>
      </c>
      <c r="H8392" s="22">
        <f t="shared" si="794"/>
        <v>1.0154435211443376</v>
      </c>
      <c r="I8392" s="4">
        <f t="shared" si="796"/>
        <v>-0.48420103865295999</v>
      </c>
      <c r="Q8392" s="14"/>
      <c r="S8392" s="29"/>
      <c r="T8392" s="7"/>
      <c r="V8392" s="7"/>
    </row>
    <row r="8393" spans="1:22" x14ac:dyDescent="0.3">
      <c r="A8393" s="14">
        <f t="shared" si="795"/>
        <v>687.42299999997101</v>
      </c>
      <c r="B8393" s="14">
        <v>187.7903</v>
      </c>
      <c r="C8393" s="14">
        <v>185.22579999999999</v>
      </c>
      <c r="D8393" s="12">
        <v>18111.975409836065</v>
      </c>
      <c r="E8393" s="27">
        <v>1</v>
      </c>
      <c r="F8393" s="26">
        <v>8</v>
      </c>
      <c r="G8393">
        <v>1946</v>
      </c>
      <c r="H8393" s="22">
        <f t="shared" ref="H8393:H8456" si="797">B8393/C8393</f>
        <v>1.0138452634568187</v>
      </c>
      <c r="I8393" s="4">
        <f t="shared" si="796"/>
        <v>-0.52828257925476119</v>
      </c>
      <c r="Q8393" s="14"/>
      <c r="S8393" s="29"/>
      <c r="T8393" s="7"/>
      <c r="V8393" s="7"/>
    </row>
    <row r="8394" spans="1:22" x14ac:dyDescent="0.3">
      <c r="A8394" s="14">
        <f t="shared" si="795"/>
        <v>687.50499999997101</v>
      </c>
      <c r="B8394" s="14">
        <v>186.82259999999999</v>
      </c>
      <c r="C8394" s="14">
        <v>184.9032</v>
      </c>
      <c r="D8394" s="12">
        <v>18109.721311475409</v>
      </c>
      <c r="E8394" s="27">
        <v>30</v>
      </c>
      <c r="F8394" s="26">
        <v>7</v>
      </c>
      <c r="G8394">
        <v>1946</v>
      </c>
      <c r="H8394" s="22">
        <f t="shared" si="797"/>
        <v>1.0103805666965202</v>
      </c>
      <c r="I8394" s="4">
        <f t="shared" si="796"/>
        <v>-0.62384237046034774</v>
      </c>
      <c r="Q8394" s="14"/>
      <c r="S8394" s="29"/>
      <c r="T8394" s="7"/>
      <c r="V8394" s="7"/>
    </row>
    <row r="8395" spans="1:22" x14ac:dyDescent="0.3">
      <c r="A8395" s="14">
        <f t="shared" si="795"/>
        <v>687.586999999971</v>
      </c>
      <c r="B8395" s="14">
        <v>186.12899999999999</v>
      </c>
      <c r="C8395" s="14">
        <v>184.7903</v>
      </c>
      <c r="D8395" s="12">
        <v>18107.467213114753</v>
      </c>
      <c r="E8395" s="27">
        <v>28</v>
      </c>
      <c r="F8395" s="26">
        <v>7</v>
      </c>
      <c r="G8395">
        <v>1946</v>
      </c>
      <c r="H8395" s="22">
        <f t="shared" si="797"/>
        <v>1.0072444278731081</v>
      </c>
      <c r="I8395" s="4">
        <f t="shared" si="796"/>
        <v>-0.71034020617026972</v>
      </c>
      <c r="Q8395" s="14"/>
      <c r="S8395" s="29"/>
      <c r="T8395" s="7"/>
      <c r="V8395" s="7"/>
    </row>
    <row r="8396" spans="1:22" x14ac:dyDescent="0.3">
      <c r="A8396" s="14">
        <f t="shared" si="795"/>
        <v>687.66899999997099</v>
      </c>
      <c r="B8396" s="14">
        <v>185.93549999999999</v>
      </c>
      <c r="C8396" s="14">
        <v>185.14519999999999</v>
      </c>
      <c r="D8396" s="12">
        <v>18105.213114754097</v>
      </c>
      <c r="E8396" s="27">
        <v>26</v>
      </c>
      <c r="F8396" s="26">
        <v>7</v>
      </c>
      <c r="G8396">
        <v>1946</v>
      </c>
      <c r="H8396" s="22">
        <f t="shared" si="797"/>
        <v>1.004268541663516</v>
      </c>
      <c r="I8396" s="4">
        <f t="shared" si="796"/>
        <v>-0.79241811500743653</v>
      </c>
      <c r="Q8396" s="14"/>
      <c r="S8396" s="29"/>
      <c r="T8396" s="7"/>
      <c r="V8396" s="7"/>
    </row>
    <row r="8397" spans="1:22" x14ac:dyDescent="0.3">
      <c r="A8397" s="14">
        <f t="shared" si="795"/>
        <v>687.75099999997099</v>
      </c>
      <c r="B8397" s="14">
        <v>186.12899999999999</v>
      </c>
      <c r="C8397" s="14">
        <v>185.62899999999999</v>
      </c>
      <c r="D8397" s="12">
        <v>18102.959016393444</v>
      </c>
      <c r="E8397" s="27">
        <v>23</v>
      </c>
      <c r="F8397" s="26">
        <v>7</v>
      </c>
      <c r="G8397">
        <v>1946</v>
      </c>
      <c r="H8397" s="22">
        <f t="shared" si="797"/>
        <v>1.0026935446508898</v>
      </c>
      <c r="I8397" s="4">
        <f t="shared" si="796"/>
        <v>-0.83585810300310071</v>
      </c>
      <c r="Q8397" s="14"/>
      <c r="S8397" s="29"/>
      <c r="T8397" s="7"/>
      <c r="V8397" s="7"/>
    </row>
    <row r="8398" spans="1:22" x14ac:dyDescent="0.3">
      <c r="A8398" s="14">
        <f t="shared" si="795"/>
        <v>687.83299999997098</v>
      </c>
      <c r="B8398" s="14">
        <v>186.1935</v>
      </c>
      <c r="C8398" s="14">
        <v>185.8871</v>
      </c>
      <c r="D8398" s="12">
        <v>18100.704918032789</v>
      </c>
      <c r="E8398" s="27">
        <v>21</v>
      </c>
      <c r="F8398" s="26">
        <v>7</v>
      </c>
      <c r="G8398">
        <v>1946</v>
      </c>
      <c r="H8398" s="22">
        <f t="shared" si="797"/>
        <v>1.0016483123358211</v>
      </c>
      <c r="I8398" s="4">
        <f t="shared" si="796"/>
        <v>-0.86468665242590559</v>
      </c>
      <c r="Q8398" s="14"/>
      <c r="S8398" s="29"/>
      <c r="T8398" s="7"/>
      <c r="V8398" s="7"/>
    </row>
    <row r="8399" spans="1:22" x14ac:dyDescent="0.3">
      <c r="A8399" s="14">
        <f t="shared" si="795"/>
        <v>687.91499999997097</v>
      </c>
      <c r="B8399" s="14">
        <v>185.7097</v>
      </c>
      <c r="C8399" s="14">
        <v>185.4194</v>
      </c>
      <c r="D8399" s="12">
        <v>18098.450819672133</v>
      </c>
      <c r="E8399" s="27">
        <v>19</v>
      </c>
      <c r="F8399" s="26">
        <v>7</v>
      </c>
      <c r="G8399">
        <v>1946</v>
      </c>
      <c r="H8399" s="22">
        <f t="shared" si="797"/>
        <v>1.0015656398413542</v>
      </c>
      <c r="I8399" s="4">
        <f t="shared" si="796"/>
        <v>-0.86696684225383824</v>
      </c>
      <c r="Q8399" s="14"/>
      <c r="S8399" s="29"/>
      <c r="T8399" s="7"/>
      <c r="V8399" s="7"/>
    </row>
    <row r="8400" spans="1:22" x14ac:dyDescent="0.3">
      <c r="A8400" s="14">
        <f t="shared" si="795"/>
        <v>687.99699999997097</v>
      </c>
      <c r="B8400" s="14">
        <v>185.5806</v>
      </c>
      <c r="C8400" s="14">
        <v>185.14519999999999</v>
      </c>
      <c r="D8400" s="12">
        <v>18096.196721311477</v>
      </c>
      <c r="E8400" s="27">
        <v>17</v>
      </c>
      <c r="F8400" s="26">
        <v>7</v>
      </c>
      <c r="G8400">
        <v>1946</v>
      </c>
      <c r="H8400" s="22">
        <f t="shared" si="797"/>
        <v>1.0023516677721054</v>
      </c>
      <c r="I8400" s="4">
        <f t="shared" si="796"/>
        <v>-0.84528740819627446</v>
      </c>
      <c r="Q8400" s="14"/>
      <c r="S8400" s="29"/>
      <c r="T8400" s="7"/>
      <c r="V8400" s="7"/>
    </row>
    <row r="8401" spans="1:22" x14ac:dyDescent="0.3">
      <c r="A8401" s="14">
        <f t="shared" si="795"/>
        <v>688.07899999997096</v>
      </c>
      <c r="B8401" s="14">
        <v>185.0968</v>
      </c>
      <c r="C8401" s="14">
        <v>184.43549999999999</v>
      </c>
      <c r="D8401" s="12">
        <v>18093.942622950821</v>
      </c>
      <c r="E8401" s="27">
        <v>14</v>
      </c>
      <c r="F8401" s="26">
        <v>7</v>
      </c>
      <c r="G8401">
        <v>1946</v>
      </c>
      <c r="H8401" s="22">
        <f t="shared" si="797"/>
        <v>1.0035855353226468</v>
      </c>
      <c r="I8401" s="4">
        <f t="shared" si="796"/>
        <v>-0.81125611089597871</v>
      </c>
      <c r="Q8401" s="14"/>
      <c r="S8401" s="29"/>
      <c r="T8401" s="7"/>
      <c r="V8401" s="7"/>
    </row>
    <row r="8402" spans="1:22" x14ac:dyDescent="0.3">
      <c r="A8402" s="14">
        <f t="shared" si="795"/>
        <v>688.16099999997095</v>
      </c>
      <c r="B8402" s="14">
        <v>185.67740000000001</v>
      </c>
      <c r="C8402" s="14">
        <v>184.62899999999999</v>
      </c>
      <c r="D8402" s="12">
        <v>18091.688524590165</v>
      </c>
      <c r="E8402" s="27">
        <v>12</v>
      </c>
      <c r="F8402" s="26">
        <v>7</v>
      </c>
      <c r="G8402">
        <v>1946</v>
      </c>
      <c r="H8402" s="22">
        <f t="shared" si="797"/>
        <v>1.0056784145502604</v>
      </c>
      <c r="I8402" s="4">
        <f t="shared" si="796"/>
        <v>-0.75353241504444501</v>
      </c>
      <c r="Q8402" s="14"/>
      <c r="S8402" s="29"/>
      <c r="T8402" s="7"/>
      <c r="V8402" s="7"/>
    </row>
    <row r="8403" spans="1:22" x14ac:dyDescent="0.3">
      <c r="A8403" s="14">
        <f t="shared" si="795"/>
        <v>688.24299999997095</v>
      </c>
      <c r="B8403" s="14">
        <v>186.82259999999999</v>
      </c>
      <c r="C8403" s="14">
        <v>185.5</v>
      </c>
      <c r="D8403" s="12">
        <v>18089.434426229509</v>
      </c>
      <c r="E8403" s="27">
        <v>10</v>
      </c>
      <c r="F8403" s="26">
        <v>7</v>
      </c>
      <c r="G8403">
        <v>1946</v>
      </c>
      <c r="H8403" s="22">
        <f t="shared" si="797"/>
        <v>1.0071299191374663</v>
      </c>
      <c r="I8403" s="4">
        <f t="shared" si="796"/>
        <v>-0.71349847127287047</v>
      </c>
      <c r="Q8403" s="14"/>
      <c r="S8403" s="29"/>
      <c r="T8403" s="7"/>
      <c r="V8403" s="7"/>
    </row>
    <row r="8404" spans="1:22" x14ac:dyDescent="0.3">
      <c r="A8404" s="14">
        <f t="shared" si="795"/>
        <v>688.32499999997094</v>
      </c>
      <c r="B8404" s="14">
        <v>187.32259999999999</v>
      </c>
      <c r="C8404" s="14">
        <v>185.85480000000001</v>
      </c>
      <c r="D8404" s="12">
        <v>18087.180327868853</v>
      </c>
      <c r="E8404" s="27">
        <v>8</v>
      </c>
      <c r="F8404" s="26">
        <v>7</v>
      </c>
      <c r="G8404">
        <v>1946</v>
      </c>
      <c r="H8404" s="22">
        <f t="shared" si="797"/>
        <v>1.0078975630438385</v>
      </c>
      <c r="I8404" s="4">
        <f t="shared" si="796"/>
        <v>-0.69232608693789988</v>
      </c>
      <c r="Q8404" s="14"/>
      <c r="S8404" s="29"/>
      <c r="T8404" s="7"/>
      <c r="V8404" s="7"/>
    </row>
    <row r="8405" spans="1:22" x14ac:dyDescent="0.3">
      <c r="A8405" s="14">
        <f t="shared" si="795"/>
        <v>688.40699999997094</v>
      </c>
      <c r="B8405" s="14">
        <v>187.45160000000001</v>
      </c>
      <c r="C8405" s="14">
        <v>185.93549999999999</v>
      </c>
      <c r="D8405" s="12">
        <v>18084.926229508197</v>
      </c>
      <c r="E8405" s="27">
        <v>5</v>
      </c>
      <c r="F8405" s="26">
        <v>7</v>
      </c>
      <c r="G8405">
        <v>1946</v>
      </c>
      <c r="H8405" s="22">
        <f t="shared" si="797"/>
        <v>1.0081539028318962</v>
      </c>
      <c r="I8405" s="4">
        <f t="shared" si="796"/>
        <v>-0.68525597999371524</v>
      </c>
      <c r="Q8405" s="14"/>
      <c r="S8405" s="29"/>
      <c r="T8405" s="7"/>
      <c r="V8405" s="7"/>
    </row>
    <row r="8406" spans="1:22" x14ac:dyDescent="0.3">
      <c r="A8406" s="14">
        <f t="shared" si="795"/>
        <v>688.48899999997093</v>
      </c>
      <c r="B8406" s="14">
        <v>187.74189999999999</v>
      </c>
      <c r="C8406" s="14">
        <v>186.1129</v>
      </c>
      <c r="D8406" s="12">
        <v>18082.672131147541</v>
      </c>
      <c r="E8406" s="27">
        <v>3</v>
      </c>
      <c r="F8406" s="26">
        <v>7</v>
      </c>
      <c r="G8406">
        <v>1946</v>
      </c>
      <c r="H8406" s="22">
        <f t="shared" si="797"/>
        <v>1.0087527516899688</v>
      </c>
      <c r="I8406" s="4">
        <f t="shared" si="796"/>
        <v>-0.66873913139187924</v>
      </c>
      <c r="Q8406" s="14"/>
      <c r="S8406" s="29"/>
      <c r="T8406" s="7"/>
      <c r="V8406" s="7"/>
    </row>
    <row r="8407" spans="1:22" x14ac:dyDescent="0.3">
      <c r="A8407" s="14">
        <f t="shared" si="795"/>
        <v>688.57099999997092</v>
      </c>
      <c r="B8407" s="14">
        <v>187.75810000000001</v>
      </c>
      <c r="C8407" s="14">
        <v>185.77420000000001</v>
      </c>
      <c r="D8407" s="12">
        <v>18080.418032786885</v>
      </c>
      <c r="E8407" s="27">
        <v>1</v>
      </c>
      <c r="F8407" s="26">
        <v>7</v>
      </c>
      <c r="G8407">
        <v>1946</v>
      </c>
      <c r="H8407" s="22">
        <f t="shared" si="797"/>
        <v>1.0106790932217713</v>
      </c>
      <c r="I8407" s="4">
        <f t="shared" si="796"/>
        <v>-0.61560871124110184</v>
      </c>
      <c r="Q8407" s="14"/>
      <c r="S8407" s="29"/>
      <c r="T8407" s="7"/>
      <c r="V8407" s="7"/>
    </row>
    <row r="8408" spans="1:22" x14ac:dyDescent="0.3">
      <c r="A8408" s="14">
        <f t="shared" si="795"/>
        <v>688.65299999997092</v>
      </c>
      <c r="B8408" s="14">
        <v>187.83869999999999</v>
      </c>
      <c r="C8408" s="14">
        <v>185.5806</v>
      </c>
      <c r="D8408" s="12">
        <v>18078.163934426229</v>
      </c>
      <c r="E8408" s="27">
        <v>29</v>
      </c>
      <c r="F8408" s="26">
        <v>6</v>
      </c>
      <c r="G8408">
        <v>1946</v>
      </c>
      <c r="H8408" s="22">
        <f t="shared" si="797"/>
        <v>1.0121677589144553</v>
      </c>
      <c r="I8408" s="4">
        <f t="shared" si="796"/>
        <v>-0.57454982712809521</v>
      </c>
      <c r="Q8408" s="14"/>
      <c r="S8408" s="29"/>
      <c r="T8408" s="7"/>
      <c r="V8408" s="7"/>
    </row>
    <row r="8409" spans="1:22" x14ac:dyDescent="0.3">
      <c r="A8409" s="14">
        <f t="shared" si="795"/>
        <v>688.73499999997091</v>
      </c>
      <c r="B8409" s="14">
        <v>188.46770000000001</v>
      </c>
      <c r="C8409" s="14">
        <v>186.1935</v>
      </c>
      <c r="D8409" s="12">
        <v>18075.909836065573</v>
      </c>
      <c r="E8409" s="27">
        <v>26</v>
      </c>
      <c r="F8409" s="26">
        <v>6</v>
      </c>
      <c r="G8409">
        <v>1946</v>
      </c>
      <c r="H8409" s="22">
        <f t="shared" si="797"/>
        <v>1.0122141750383338</v>
      </c>
      <c r="I8409" s="4">
        <f t="shared" si="796"/>
        <v>-0.5732696241512506</v>
      </c>
      <c r="Q8409" s="14"/>
      <c r="S8409" s="29"/>
      <c r="T8409" s="7"/>
      <c r="V8409" s="7"/>
    </row>
    <row r="8410" spans="1:22" x14ac:dyDescent="0.3">
      <c r="A8410" s="14">
        <f t="shared" si="795"/>
        <v>688.8169999999709</v>
      </c>
      <c r="B8410" s="14">
        <v>189.27420000000001</v>
      </c>
      <c r="C8410" s="14">
        <v>186.5968</v>
      </c>
      <c r="D8410" s="12">
        <v>18073.655737704918</v>
      </c>
      <c r="E8410" s="27">
        <v>24</v>
      </c>
      <c r="F8410" s="26">
        <v>6</v>
      </c>
      <c r="G8410">
        <v>1946</v>
      </c>
      <c r="H8410" s="22">
        <f t="shared" si="797"/>
        <v>1.0143485847560088</v>
      </c>
      <c r="I8410" s="4">
        <f t="shared" si="796"/>
        <v>-0.51440047597488181</v>
      </c>
      <c r="Q8410" s="14"/>
      <c r="S8410" s="29"/>
      <c r="T8410" s="7"/>
      <c r="V8410" s="7"/>
    </row>
    <row r="8411" spans="1:22" x14ac:dyDescent="0.3">
      <c r="A8411" s="14">
        <f t="shared" si="795"/>
        <v>688.8989999999709</v>
      </c>
      <c r="B8411" s="14">
        <v>189.45160000000001</v>
      </c>
      <c r="C8411" s="14">
        <v>186.14519999999999</v>
      </c>
      <c r="D8411" s="12">
        <v>18071.401639344262</v>
      </c>
      <c r="E8411" s="27">
        <v>22</v>
      </c>
      <c r="F8411" s="26">
        <v>6</v>
      </c>
      <c r="G8411">
        <v>1946</v>
      </c>
      <c r="H8411" s="22">
        <f t="shared" si="797"/>
        <v>1.0177624778936014</v>
      </c>
      <c r="I8411" s="4">
        <f t="shared" si="796"/>
        <v>-0.42024189933845635</v>
      </c>
      <c r="Q8411" s="14"/>
      <c r="S8411" s="29"/>
      <c r="T8411" s="7"/>
      <c r="V8411" s="7"/>
    </row>
    <row r="8412" spans="1:22" x14ac:dyDescent="0.3">
      <c r="A8412" s="14">
        <f t="shared" si="795"/>
        <v>688.98099999997089</v>
      </c>
      <c r="B8412" s="14">
        <v>188.5968</v>
      </c>
      <c r="C8412" s="14">
        <v>185.17740000000001</v>
      </c>
      <c r="D8412" s="12">
        <v>18069.147540983606</v>
      </c>
      <c r="E8412" s="27">
        <v>20</v>
      </c>
      <c r="F8412" s="26">
        <v>6</v>
      </c>
      <c r="G8412">
        <v>1946</v>
      </c>
      <c r="H8412" s="22">
        <f t="shared" si="797"/>
        <v>1.0184655362911457</v>
      </c>
      <c r="I8412" s="4">
        <f t="shared" si="796"/>
        <v>-0.40085084773344509</v>
      </c>
      <c r="Q8412" s="14"/>
      <c r="S8412" s="29"/>
      <c r="T8412" s="7"/>
      <c r="V8412" s="7"/>
    </row>
    <row r="8413" spans="1:22" x14ac:dyDescent="0.3">
      <c r="A8413" s="14">
        <f t="shared" si="795"/>
        <v>689.06299999997088</v>
      </c>
      <c r="B8413" s="14">
        <v>188.24189999999999</v>
      </c>
      <c r="C8413" s="14">
        <v>184.7903</v>
      </c>
      <c r="D8413" s="12">
        <v>18066.89344262295</v>
      </c>
      <c r="E8413" s="27">
        <v>17</v>
      </c>
      <c r="F8413" s="26">
        <v>6</v>
      </c>
      <c r="G8413">
        <v>1946</v>
      </c>
      <c r="H8413" s="22">
        <f t="shared" si="797"/>
        <v>1.0186784695949949</v>
      </c>
      <c r="I8413" s="4">
        <f t="shared" si="796"/>
        <v>-0.39497793490317712</v>
      </c>
      <c r="Q8413" s="14"/>
      <c r="S8413" s="29"/>
      <c r="T8413" s="7"/>
      <c r="V8413" s="7"/>
    </row>
    <row r="8414" spans="1:22" x14ac:dyDescent="0.3">
      <c r="A8414" s="14">
        <f t="shared" si="795"/>
        <v>689.14499999997088</v>
      </c>
      <c r="B8414" s="14">
        <v>188.6129</v>
      </c>
      <c r="C8414" s="14">
        <v>185.04839999999999</v>
      </c>
      <c r="D8414" s="12">
        <v>18064.639344262294</v>
      </c>
      <c r="E8414" s="27">
        <v>15</v>
      </c>
      <c r="F8414" s="26">
        <v>6</v>
      </c>
      <c r="G8414">
        <v>1946</v>
      </c>
      <c r="H8414" s="22">
        <f t="shared" si="797"/>
        <v>1.0192625280737364</v>
      </c>
      <c r="I8414" s="4">
        <f t="shared" si="796"/>
        <v>-0.37886901971038367</v>
      </c>
      <c r="Q8414" s="14"/>
      <c r="S8414" s="29"/>
      <c r="T8414" s="7"/>
      <c r="V8414" s="7"/>
    </row>
    <row r="8415" spans="1:22" x14ac:dyDescent="0.3">
      <c r="A8415" s="14">
        <f t="shared" si="795"/>
        <v>689.22699999997087</v>
      </c>
      <c r="B8415" s="14">
        <v>189.24189999999999</v>
      </c>
      <c r="C8415" s="14">
        <v>185.56450000000001</v>
      </c>
      <c r="D8415" s="12">
        <v>18062.385245901638</v>
      </c>
      <c r="E8415" s="27">
        <v>13</v>
      </c>
      <c r="F8415" s="26">
        <v>6</v>
      </c>
      <c r="G8415">
        <v>1946</v>
      </c>
      <c r="H8415" s="22">
        <f t="shared" si="797"/>
        <v>1.0198173680849514</v>
      </c>
      <c r="I8415" s="4">
        <f t="shared" si="796"/>
        <v>-0.36356597898492615</v>
      </c>
      <c r="Q8415" s="14"/>
      <c r="S8415" s="29"/>
      <c r="T8415" s="7"/>
      <c r="V8415" s="7"/>
    </row>
    <row r="8416" spans="1:22" x14ac:dyDescent="0.3">
      <c r="A8416" s="14">
        <f t="shared" si="795"/>
        <v>689.30899999997087</v>
      </c>
      <c r="B8416" s="14">
        <v>189.67740000000001</v>
      </c>
      <c r="C8416" s="14">
        <v>186.22579999999999</v>
      </c>
      <c r="D8416" s="12">
        <v>18060.131147540982</v>
      </c>
      <c r="E8416" s="27">
        <v>11</v>
      </c>
      <c r="F8416" s="26">
        <v>6</v>
      </c>
      <c r="G8416">
        <v>1946</v>
      </c>
      <c r="H8416" s="22">
        <f t="shared" si="797"/>
        <v>1.0185344887765284</v>
      </c>
      <c r="I8416" s="4">
        <f t="shared" si="796"/>
        <v>-0.39894906943590835</v>
      </c>
      <c r="Q8416" s="14"/>
      <c r="S8416" s="29"/>
      <c r="T8416" s="7"/>
      <c r="V8416" s="7"/>
    </row>
    <row r="8417" spans="1:22" x14ac:dyDescent="0.3">
      <c r="A8417" s="14">
        <f t="shared" si="795"/>
        <v>689.39099999997086</v>
      </c>
      <c r="B8417" s="14">
        <v>189.74189999999999</v>
      </c>
      <c r="C8417" s="14">
        <v>186.25810000000001</v>
      </c>
      <c r="D8417" s="12">
        <v>18057.87704918033</v>
      </c>
      <c r="E8417" s="27">
        <v>8</v>
      </c>
      <c r="F8417" s="26">
        <v>6</v>
      </c>
      <c r="G8417">
        <v>1946</v>
      </c>
      <c r="H8417" s="22">
        <f t="shared" si="797"/>
        <v>1.0187041530005942</v>
      </c>
      <c r="I8417" s="4">
        <f t="shared" si="796"/>
        <v>-0.39426956096850868</v>
      </c>
      <c r="Q8417" s="14"/>
      <c r="S8417" s="29"/>
      <c r="T8417" s="7"/>
      <c r="V8417" s="7"/>
    </row>
    <row r="8418" spans="1:22" x14ac:dyDescent="0.3">
      <c r="A8418" s="14">
        <f t="shared" si="795"/>
        <v>689.47299999997085</v>
      </c>
      <c r="B8418" s="14">
        <v>190.03229999999999</v>
      </c>
      <c r="C8418" s="14">
        <v>186.5968</v>
      </c>
      <c r="D8418" s="12">
        <v>18055.622950819674</v>
      </c>
      <c r="E8418" s="27">
        <v>6</v>
      </c>
      <c r="F8418" s="26">
        <v>6</v>
      </c>
      <c r="G8418">
        <v>1946</v>
      </c>
      <c r="H8418" s="22">
        <f t="shared" si="797"/>
        <v>1.0184113553930185</v>
      </c>
      <c r="I8418" s="4">
        <f t="shared" si="796"/>
        <v>-0.40234521092611736</v>
      </c>
      <c r="Q8418" s="14"/>
      <c r="S8418" s="29"/>
      <c r="T8418" s="7"/>
      <c r="V8418" s="7"/>
    </row>
    <row r="8419" spans="1:22" x14ac:dyDescent="0.3">
      <c r="A8419" s="14">
        <f t="shared" si="795"/>
        <v>689.55499999997085</v>
      </c>
      <c r="B8419" s="14">
        <v>189.51609999999999</v>
      </c>
      <c r="C8419" s="14">
        <v>186.33869999999999</v>
      </c>
      <c r="D8419" s="12">
        <v>18053.368852459018</v>
      </c>
      <c r="E8419" s="27">
        <v>4</v>
      </c>
      <c r="F8419" s="26">
        <v>6</v>
      </c>
      <c r="G8419">
        <v>1946</v>
      </c>
      <c r="H8419" s="22">
        <f t="shared" si="797"/>
        <v>1.0170517450212972</v>
      </c>
      <c r="I8419" s="4">
        <f t="shared" si="796"/>
        <v>-0.43984462060935964</v>
      </c>
      <c r="Q8419" s="14"/>
      <c r="S8419" s="29"/>
      <c r="T8419" s="7"/>
      <c r="V8419" s="7"/>
    </row>
    <row r="8420" spans="1:22" x14ac:dyDescent="0.3">
      <c r="A8420" s="14">
        <f t="shared" si="795"/>
        <v>689.63699999997084</v>
      </c>
      <c r="B8420" s="14">
        <v>189.0806</v>
      </c>
      <c r="C8420" s="14">
        <v>185.74189999999999</v>
      </c>
      <c r="D8420" s="12">
        <v>18051.114754098362</v>
      </c>
      <c r="E8420" s="27">
        <v>2</v>
      </c>
      <c r="F8420" s="26">
        <v>6</v>
      </c>
      <c r="G8420">
        <v>1946</v>
      </c>
      <c r="H8420" s="22">
        <f t="shared" si="797"/>
        <v>1.0179749426489124</v>
      </c>
      <c r="I8420" s="4">
        <f t="shared" si="796"/>
        <v>-0.41438190954404891</v>
      </c>
      <c r="Q8420" s="14"/>
      <c r="S8420" s="29"/>
      <c r="T8420" s="7"/>
      <c r="V8420" s="7"/>
    </row>
    <row r="8421" spans="1:22" x14ac:dyDescent="0.3">
      <c r="A8421" s="14">
        <f t="shared" si="795"/>
        <v>689.71899999997083</v>
      </c>
      <c r="B8421" s="14">
        <v>188.8065</v>
      </c>
      <c r="C8421" s="14">
        <v>185.53229999999999</v>
      </c>
      <c r="D8421" s="12">
        <v>18048.860655737706</v>
      </c>
      <c r="E8421" s="27">
        <v>30</v>
      </c>
      <c r="F8421" s="26">
        <v>5</v>
      </c>
      <c r="G8421">
        <v>1946</v>
      </c>
      <c r="H8421" s="22">
        <f t="shared" si="797"/>
        <v>1.0176476009837641</v>
      </c>
      <c r="I8421" s="4">
        <f t="shared" si="796"/>
        <v>-0.42341031905246768</v>
      </c>
      <c r="Q8421" s="14"/>
      <c r="S8421" s="29"/>
      <c r="T8421" s="7"/>
      <c r="V8421" s="7"/>
    </row>
    <row r="8422" spans="1:22" x14ac:dyDescent="0.3">
      <c r="A8422" s="14">
        <f t="shared" si="795"/>
        <v>689.80099999997083</v>
      </c>
      <c r="B8422" s="14">
        <v>188.67740000000001</v>
      </c>
      <c r="C8422" s="14">
        <v>185.4194</v>
      </c>
      <c r="D8422" s="12">
        <v>18046.60655737705</v>
      </c>
      <c r="E8422" s="27">
        <v>28</v>
      </c>
      <c r="F8422" s="26">
        <v>5</v>
      </c>
      <c r="G8422">
        <v>1946</v>
      </c>
      <c r="H8422" s="22">
        <f t="shared" si="797"/>
        <v>1.0175709769312165</v>
      </c>
      <c r="I8422" s="4">
        <f t="shared" si="796"/>
        <v>-0.4255236868215258</v>
      </c>
      <c r="Q8422" s="14"/>
      <c r="S8422" s="29"/>
      <c r="T8422" s="7"/>
      <c r="V8422" s="7"/>
    </row>
    <row r="8423" spans="1:22" x14ac:dyDescent="0.3">
      <c r="A8423" s="14">
        <f t="shared" si="795"/>
        <v>689.88299999997082</v>
      </c>
      <c r="B8423" s="14">
        <v>188.12899999999999</v>
      </c>
      <c r="C8423" s="14">
        <v>185.45160000000001</v>
      </c>
      <c r="D8423" s="12">
        <v>18044.352459016394</v>
      </c>
      <c r="E8423" s="27">
        <v>26</v>
      </c>
      <c r="F8423" s="26">
        <v>5</v>
      </c>
      <c r="G8423">
        <v>1946</v>
      </c>
      <c r="H8423" s="22">
        <f t="shared" si="797"/>
        <v>1.014437190080862</v>
      </c>
      <c r="I8423" s="4">
        <f t="shared" si="796"/>
        <v>-0.51195665276942837</v>
      </c>
      <c r="Q8423" s="14"/>
      <c r="S8423" s="29"/>
      <c r="T8423" s="7"/>
      <c r="V8423" s="7"/>
    </row>
    <row r="8424" spans="1:22" x14ac:dyDescent="0.3">
      <c r="A8424" s="14">
        <f t="shared" si="795"/>
        <v>689.96499999997081</v>
      </c>
      <c r="B8424" s="14">
        <v>189.04839999999999</v>
      </c>
      <c r="C8424" s="14">
        <v>186.1129</v>
      </c>
      <c r="D8424" s="12">
        <v>18042.098360655738</v>
      </c>
      <c r="E8424" s="27">
        <v>24</v>
      </c>
      <c r="F8424" s="26">
        <v>5</v>
      </c>
      <c r="G8424">
        <v>1946</v>
      </c>
      <c r="H8424" s="22">
        <f t="shared" si="797"/>
        <v>1.0157726842147965</v>
      </c>
      <c r="I8424" s="4">
        <f t="shared" si="796"/>
        <v>-0.47512239297000097</v>
      </c>
      <c r="Q8424" s="14"/>
      <c r="S8424" s="29"/>
      <c r="T8424" s="7"/>
      <c r="V8424" s="7"/>
    </row>
    <row r="8425" spans="1:22" x14ac:dyDescent="0.3">
      <c r="A8425" s="14">
        <f t="shared" si="795"/>
        <v>690.04699999997081</v>
      </c>
      <c r="B8425" s="14">
        <v>189.95160000000001</v>
      </c>
      <c r="C8425" s="14">
        <v>187.0968</v>
      </c>
      <c r="D8425" s="12">
        <v>18039.844262295082</v>
      </c>
      <c r="E8425" s="27">
        <v>21</v>
      </c>
      <c r="F8425" s="26">
        <v>5</v>
      </c>
      <c r="G8425">
        <v>1946</v>
      </c>
      <c r="H8425" s="22">
        <f t="shared" si="797"/>
        <v>1.0152584116884951</v>
      </c>
      <c r="I8425" s="4">
        <f t="shared" si="796"/>
        <v>-0.48930654201278773</v>
      </c>
      <c r="Q8425" s="14"/>
      <c r="S8425" s="29"/>
      <c r="T8425" s="7"/>
      <c r="V8425" s="7"/>
    </row>
    <row r="8426" spans="1:22" x14ac:dyDescent="0.3">
      <c r="A8426" s="14">
        <f t="shared" si="795"/>
        <v>690.1289999999708</v>
      </c>
      <c r="B8426" s="14">
        <v>190.06450000000001</v>
      </c>
      <c r="C8426" s="14">
        <v>187.43549999999999</v>
      </c>
      <c r="D8426" s="12">
        <v>18037.590163934427</v>
      </c>
      <c r="E8426" s="27">
        <v>19</v>
      </c>
      <c r="F8426" s="26">
        <v>5</v>
      </c>
      <c r="G8426">
        <v>1946</v>
      </c>
      <c r="H8426" s="22">
        <f t="shared" si="797"/>
        <v>1.0140261583317995</v>
      </c>
      <c r="I8426" s="4">
        <f t="shared" si="796"/>
        <v>-0.52329331823734337</v>
      </c>
      <c r="Q8426" s="14"/>
      <c r="S8426" s="29"/>
      <c r="T8426" s="7"/>
      <c r="V8426" s="7"/>
    </row>
    <row r="8427" spans="1:22" x14ac:dyDescent="0.3">
      <c r="A8427" s="14">
        <f t="shared" si="795"/>
        <v>690.2109999999708</v>
      </c>
      <c r="B8427" s="14">
        <v>189.32259999999999</v>
      </c>
      <c r="C8427" s="14">
        <v>186.9032</v>
      </c>
      <c r="D8427" s="12">
        <v>18035.336065573771</v>
      </c>
      <c r="E8427" s="27">
        <v>17</v>
      </c>
      <c r="F8427" s="26">
        <v>5</v>
      </c>
      <c r="G8427">
        <v>1946</v>
      </c>
      <c r="H8427" s="22">
        <f t="shared" si="797"/>
        <v>1.0129446686841101</v>
      </c>
      <c r="I8427" s="4">
        <f t="shared" si="796"/>
        <v>-0.55312188104504456</v>
      </c>
      <c r="Q8427" s="14"/>
      <c r="S8427" s="29"/>
      <c r="T8427" s="7"/>
      <c r="V8427" s="7"/>
    </row>
    <row r="8428" spans="1:22" x14ac:dyDescent="0.3">
      <c r="A8428" s="14">
        <f t="shared" si="795"/>
        <v>690.29299999997079</v>
      </c>
      <c r="B8428" s="14">
        <v>188.66130000000001</v>
      </c>
      <c r="C8428" s="14">
        <v>186.6129</v>
      </c>
      <c r="D8428" s="12">
        <v>18033.081967213115</v>
      </c>
      <c r="E8428" s="27">
        <v>15</v>
      </c>
      <c r="F8428" s="26">
        <v>5</v>
      </c>
      <c r="G8428">
        <v>1946</v>
      </c>
      <c r="H8428" s="22">
        <f t="shared" si="797"/>
        <v>1.0109767331197361</v>
      </c>
      <c r="I8428" s="4">
        <f t="shared" si="796"/>
        <v>-0.60739950608644322</v>
      </c>
      <c r="Q8428" s="14"/>
      <c r="S8428" s="29"/>
      <c r="T8428" s="7"/>
      <c r="V8428" s="7"/>
    </row>
    <row r="8429" spans="1:22" x14ac:dyDescent="0.3">
      <c r="A8429" s="14">
        <f t="shared" si="795"/>
        <v>690.37499999997078</v>
      </c>
      <c r="B8429" s="14">
        <v>188.4032</v>
      </c>
      <c r="C8429" s="14">
        <v>186.77420000000001</v>
      </c>
      <c r="D8429" s="12">
        <v>18030.827868852459</v>
      </c>
      <c r="E8429" s="27">
        <v>12</v>
      </c>
      <c r="F8429" s="26">
        <v>5</v>
      </c>
      <c r="G8429">
        <v>1946</v>
      </c>
      <c r="H8429" s="22">
        <f t="shared" si="797"/>
        <v>1.0087217613567612</v>
      </c>
      <c r="I8429" s="4">
        <f t="shared" si="796"/>
        <v>-0.66959387568137896</v>
      </c>
      <c r="Q8429" s="14"/>
      <c r="S8429" s="29"/>
      <c r="T8429" s="7"/>
      <c r="V8429" s="7"/>
    </row>
    <row r="8430" spans="1:22" x14ac:dyDescent="0.3">
      <c r="A8430" s="14">
        <f t="shared" si="795"/>
        <v>690.45699999997078</v>
      </c>
      <c r="B8430" s="14">
        <v>187.9194</v>
      </c>
      <c r="C8430" s="14">
        <v>186.51609999999999</v>
      </c>
      <c r="D8430" s="12">
        <v>18028.573770491803</v>
      </c>
      <c r="E8430" s="27">
        <v>10</v>
      </c>
      <c r="F8430" s="26">
        <v>5</v>
      </c>
      <c r="G8430">
        <v>1946</v>
      </c>
      <c r="H8430" s="22">
        <f t="shared" si="797"/>
        <v>1.0075237472797254</v>
      </c>
      <c r="I8430" s="4">
        <f t="shared" si="796"/>
        <v>-0.70263629843384845</v>
      </c>
      <c r="Q8430" s="14"/>
      <c r="S8430" s="29"/>
      <c r="T8430" s="7"/>
      <c r="V8430" s="7"/>
    </row>
    <row r="8431" spans="1:22" x14ac:dyDescent="0.3">
      <c r="A8431" s="14">
        <f t="shared" si="795"/>
        <v>690.53899999997077</v>
      </c>
      <c r="B8431" s="14">
        <v>186.9194</v>
      </c>
      <c r="C8431" s="14">
        <v>185.95160000000001</v>
      </c>
      <c r="D8431" s="12">
        <v>18026.319672131147</v>
      </c>
      <c r="E8431" s="27">
        <v>8</v>
      </c>
      <c r="F8431" s="26">
        <v>5</v>
      </c>
      <c r="G8431">
        <v>1946</v>
      </c>
      <c r="H8431" s="22">
        <f t="shared" si="797"/>
        <v>1.0052045801165463</v>
      </c>
      <c r="I8431" s="4">
        <f t="shared" si="796"/>
        <v>-0.76660124117393091</v>
      </c>
      <c r="Q8431" s="14"/>
      <c r="S8431" s="29"/>
      <c r="T8431" s="7"/>
      <c r="V8431" s="7"/>
    </row>
    <row r="8432" spans="1:22" x14ac:dyDescent="0.3">
      <c r="A8432" s="14">
        <f t="shared" si="795"/>
        <v>690.62099999997076</v>
      </c>
      <c r="B8432" s="14">
        <v>185.37100000000001</v>
      </c>
      <c r="C8432" s="14">
        <v>184.96770000000001</v>
      </c>
      <c r="D8432" s="12">
        <v>18024.065573770491</v>
      </c>
      <c r="E8432" s="27">
        <v>6</v>
      </c>
      <c r="F8432" s="26">
        <v>5</v>
      </c>
      <c r="G8432">
        <v>1946</v>
      </c>
      <c r="H8432" s="22">
        <f t="shared" si="797"/>
        <v>1.0021803806826814</v>
      </c>
      <c r="I8432" s="4">
        <f t="shared" si="796"/>
        <v>-0.8500116769083661</v>
      </c>
      <c r="Q8432" s="14"/>
      <c r="S8432" s="29"/>
      <c r="T8432" s="7"/>
      <c r="V8432" s="7"/>
    </row>
    <row r="8433" spans="1:22" x14ac:dyDescent="0.3">
      <c r="A8433" s="14">
        <f t="shared" si="795"/>
        <v>690.70299999997076</v>
      </c>
      <c r="B8433" s="14">
        <v>184.96770000000001</v>
      </c>
      <c r="C8433" s="14">
        <v>184.72579999999999</v>
      </c>
      <c r="D8433" s="12">
        <v>18021.811475409835</v>
      </c>
      <c r="E8433" s="27">
        <v>3</v>
      </c>
      <c r="F8433" s="26">
        <v>5</v>
      </c>
      <c r="G8433">
        <v>1946</v>
      </c>
      <c r="H8433" s="22">
        <f t="shared" si="797"/>
        <v>1.0013095084714752</v>
      </c>
      <c r="I8433" s="4">
        <f t="shared" si="796"/>
        <v>-0.87403120081684571</v>
      </c>
      <c r="Q8433" s="14"/>
      <c r="S8433" s="29"/>
      <c r="T8433" s="7"/>
      <c r="V8433" s="7"/>
    </row>
    <row r="8434" spans="1:22" x14ac:dyDescent="0.3">
      <c r="A8434" s="14">
        <f t="shared" si="795"/>
        <v>690.78499999997075</v>
      </c>
      <c r="B8434" s="14">
        <v>184.72579999999999</v>
      </c>
      <c r="C8434" s="14">
        <v>184.8065</v>
      </c>
      <c r="D8434" s="12">
        <v>18019.557377049179</v>
      </c>
      <c r="E8434" s="27">
        <v>1</v>
      </c>
      <c r="F8434" s="26">
        <v>5</v>
      </c>
      <c r="G8434">
        <v>1946</v>
      </c>
      <c r="H8434" s="22">
        <f t="shared" si="797"/>
        <v>0.9995633270474793</v>
      </c>
      <c r="I8434" s="4">
        <f t="shared" si="796"/>
        <v>-0.92219262556148696</v>
      </c>
      <c r="Q8434" s="14"/>
      <c r="S8434" s="29"/>
      <c r="T8434" s="7"/>
      <c r="V8434" s="7"/>
    </row>
    <row r="8435" spans="1:22" x14ac:dyDescent="0.3">
      <c r="A8435" s="14">
        <f t="shared" si="795"/>
        <v>690.86699999997074</v>
      </c>
      <c r="B8435" s="14">
        <v>184.5968</v>
      </c>
      <c r="C8435" s="14">
        <v>184.85480000000001</v>
      </c>
      <c r="D8435" s="12">
        <v>18017.303278688523</v>
      </c>
      <c r="E8435" s="27">
        <v>29</v>
      </c>
      <c r="F8435" s="26">
        <v>4</v>
      </c>
      <c r="G8435">
        <v>1946</v>
      </c>
      <c r="H8435" s="22">
        <f t="shared" si="797"/>
        <v>0.99860430997734428</v>
      </c>
      <c r="I8435" s="4">
        <f t="shared" si="796"/>
        <v>-0.94864327256610403</v>
      </c>
      <c r="Q8435" s="14"/>
      <c r="S8435" s="29"/>
      <c r="T8435" s="7"/>
      <c r="V8435" s="7"/>
    </row>
    <row r="8436" spans="1:22" x14ac:dyDescent="0.3">
      <c r="A8436" s="14">
        <f t="shared" si="795"/>
        <v>690.94899999997074</v>
      </c>
      <c r="B8436" s="14">
        <v>184.48390000000001</v>
      </c>
      <c r="C8436" s="14">
        <v>184.8065</v>
      </c>
      <c r="D8436" s="12">
        <v>18015.049180327867</v>
      </c>
      <c r="E8436" s="27">
        <v>27</v>
      </c>
      <c r="F8436" s="26">
        <v>4</v>
      </c>
      <c r="G8436">
        <v>1946</v>
      </c>
      <c r="H8436" s="22">
        <f t="shared" si="797"/>
        <v>0.99825439040293495</v>
      </c>
      <c r="I8436" s="4">
        <f t="shared" si="796"/>
        <v>-0.95829440332377025</v>
      </c>
      <c r="Q8436" s="14"/>
      <c r="S8436" s="29"/>
      <c r="T8436" s="7"/>
      <c r="V8436" s="7"/>
    </row>
    <row r="8437" spans="1:22" x14ac:dyDescent="0.3">
      <c r="A8437" s="14">
        <f t="shared" si="795"/>
        <v>691.03099999997073</v>
      </c>
      <c r="B8437" s="14">
        <v>184.24189999999999</v>
      </c>
      <c r="C8437" s="14">
        <v>184.56450000000001</v>
      </c>
      <c r="D8437" s="12">
        <v>18012.795081967211</v>
      </c>
      <c r="E8437" s="27">
        <v>24</v>
      </c>
      <c r="F8437" s="26">
        <v>4</v>
      </c>
      <c r="G8437">
        <v>1946</v>
      </c>
      <c r="H8437" s="22">
        <f t="shared" si="797"/>
        <v>0.99825210156882815</v>
      </c>
      <c r="I8437" s="4">
        <f t="shared" si="796"/>
        <v>-0.95835753165057114</v>
      </c>
      <c r="Q8437" s="14"/>
      <c r="S8437" s="29"/>
      <c r="T8437" s="7"/>
      <c r="V8437" s="7"/>
    </row>
    <row r="8438" spans="1:22" x14ac:dyDescent="0.3">
      <c r="A8438" s="14">
        <f t="shared" si="795"/>
        <v>691.11299999997073</v>
      </c>
      <c r="B8438" s="14">
        <v>183.64519999999999</v>
      </c>
      <c r="C8438" s="14">
        <v>184.32259999999999</v>
      </c>
      <c r="D8438" s="12">
        <v>18010.540983606559</v>
      </c>
      <c r="E8438" s="27">
        <v>22</v>
      </c>
      <c r="F8438" s="26">
        <v>4</v>
      </c>
      <c r="G8438">
        <v>1946</v>
      </c>
      <c r="H8438" s="22">
        <f t="shared" si="797"/>
        <v>0.99632492163196484</v>
      </c>
      <c r="I8438" s="4">
        <f t="shared" si="796"/>
        <v>-1.0115110758488772</v>
      </c>
      <c r="Q8438" s="14"/>
      <c r="S8438" s="29"/>
      <c r="T8438" s="7"/>
      <c r="V8438" s="7"/>
    </row>
    <row r="8439" spans="1:22" x14ac:dyDescent="0.3">
      <c r="A8439" s="14">
        <f t="shared" si="795"/>
        <v>691.19499999997072</v>
      </c>
      <c r="B8439" s="14">
        <v>184.04839999999999</v>
      </c>
      <c r="C8439" s="14">
        <v>184.43549999999999</v>
      </c>
      <c r="D8439" s="12">
        <v>18008.286885245903</v>
      </c>
      <c r="E8439" s="27">
        <v>20</v>
      </c>
      <c r="F8439" s="26">
        <v>4</v>
      </c>
      <c r="G8439">
        <v>1946</v>
      </c>
      <c r="H8439" s="22">
        <f t="shared" si="797"/>
        <v>0.99790116327930356</v>
      </c>
      <c r="I8439" s="4">
        <f t="shared" si="796"/>
        <v>-0.96803675958684998</v>
      </c>
      <c r="Q8439" s="14"/>
      <c r="S8439" s="29"/>
      <c r="T8439" s="7"/>
      <c r="V8439" s="7"/>
    </row>
    <row r="8440" spans="1:22" x14ac:dyDescent="0.3">
      <c r="A8440" s="14">
        <f t="shared" si="795"/>
        <v>691.27699999997071</v>
      </c>
      <c r="B8440" s="14">
        <v>184.1129</v>
      </c>
      <c r="C8440" s="14">
        <v>184.5</v>
      </c>
      <c r="D8440" s="12">
        <v>18006.032786885247</v>
      </c>
      <c r="E8440" s="27">
        <v>18</v>
      </c>
      <c r="F8440" s="26">
        <v>4</v>
      </c>
      <c r="G8440">
        <v>1946</v>
      </c>
      <c r="H8440" s="22">
        <f t="shared" si="797"/>
        <v>0.99790189701897014</v>
      </c>
      <c r="I8440" s="4">
        <f t="shared" si="796"/>
        <v>-0.96801652231525348</v>
      </c>
      <c r="Q8440" s="14"/>
      <c r="S8440" s="29"/>
      <c r="T8440" s="7"/>
      <c r="V8440" s="7"/>
    </row>
    <row r="8441" spans="1:22" x14ac:dyDescent="0.3">
      <c r="A8441" s="14">
        <f t="shared" ref="A8441:A8504" si="798">A8440+0.082</f>
        <v>691.35899999997071</v>
      </c>
      <c r="B8441" s="14">
        <v>184.66130000000001</v>
      </c>
      <c r="C8441" s="14">
        <v>184.96770000000001</v>
      </c>
      <c r="D8441" s="12">
        <v>18003.778688524591</v>
      </c>
      <c r="E8441" s="27">
        <v>15</v>
      </c>
      <c r="F8441" s="26">
        <v>4</v>
      </c>
      <c r="G8441">
        <v>1946</v>
      </c>
      <c r="H8441" s="22">
        <f t="shared" si="797"/>
        <v>0.99834349456688931</v>
      </c>
      <c r="I8441" s="4">
        <f t="shared" si="796"/>
        <v>-0.95583682163852834</v>
      </c>
      <c r="Q8441" s="14"/>
      <c r="S8441" s="29"/>
      <c r="T8441" s="7"/>
      <c r="V8441" s="7"/>
    </row>
    <row r="8442" spans="1:22" x14ac:dyDescent="0.3">
      <c r="A8442" s="14">
        <f t="shared" si="798"/>
        <v>691.4409999999707</v>
      </c>
      <c r="B8442" s="14">
        <v>185.43549999999999</v>
      </c>
      <c r="C8442" s="14">
        <v>185.9032</v>
      </c>
      <c r="D8442" s="12">
        <v>18001.524590163935</v>
      </c>
      <c r="E8442" s="27">
        <v>13</v>
      </c>
      <c r="F8442" s="26">
        <v>4</v>
      </c>
      <c r="G8442">
        <v>1946</v>
      </c>
      <c r="H8442" s="22">
        <f t="shared" si="797"/>
        <v>0.99748417455966332</v>
      </c>
      <c r="I8442" s="4">
        <f t="shared" si="796"/>
        <v>-0.97953772424283736</v>
      </c>
      <c r="Q8442" s="14"/>
      <c r="S8442" s="29"/>
      <c r="T8442" s="7"/>
      <c r="V8442" s="7"/>
    </row>
    <row r="8443" spans="1:22" x14ac:dyDescent="0.3">
      <c r="A8443" s="14">
        <f t="shared" si="798"/>
        <v>691.52299999997069</v>
      </c>
      <c r="B8443" s="14">
        <v>185.53229999999999</v>
      </c>
      <c r="C8443" s="14">
        <v>186.14519999999999</v>
      </c>
      <c r="D8443" s="12">
        <v>17999.27049180328</v>
      </c>
      <c r="E8443" s="27">
        <v>11</v>
      </c>
      <c r="F8443" s="26">
        <v>4</v>
      </c>
      <c r="G8443">
        <v>1946</v>
      </c>
      <c r="H8443" s="22">
        <f t="shared" si="797"/>
        <v>0.99670740905486688</v>
      </c>
      <c r="I8443" s="4">
        <f t="shared" si="796"/>
        <v>-1.0009616913572508</v>
      </c>
      <c r="Q8443" s="14"/>
      <c r="S8443" s="29"/>
      <c r="T8443" s="7"/>
      <c r="V8443" s="7"/>
    </row>
    <row r="8444" spans="1:22" x14ac:dyDescent="0.3">
      <c r="A8444" s="14">
        <f t="shared" si="798"/>
        <v>691.60499999997069</v>
      </c>
      <c r="B8444" s="14">
        <v>184.7097</v>
      </c>
      <c r="C8444" s="14">
        <v>185.66130000000001</v>
      </c>
      <c r="D8444" s="12">
        <v>17997.016393442624</v>
      </c>
      <c r="E8444" s="27">
        <v>9</v>
      </c>
      <c r="F8444" s="26">
        <v>4</v>
      </c>
      <c r="G8444">
        <v>1946</v>
      </c>
      <c r="H8444" s="22">
        <f t="shared" si="797"/>
        <v>0.9948745376661694</v>
      </c>
      <c r="I8444" s="4">
        <f t="shared" si="796"/>
        <v>-1.0515141117646101</v>
      </c>
      <c r="Q8444" s="14"/>
      <c r="S8444" s="29"/>
      <c r="T8444" s="7"/>
      <c r="V8444" s="7"/>
    </row>
    <row r="8445" spans="1:22" x14ac:dyDescent="0.3">
      <c r="A8445" s="14">
        <f t="shared" si="798"/>
        <v>691.68699999997068</v>
      </c>
      <c r="B8445" s="14">
        <v>184.5806</v>
      </c>
      <c r="C8445" s="14">
        <v>185.48390000000001</v>
      </c>
      <c r="D8445" s="12">
        <v>17994.762295081968</v>
      </c>
      <c r="E8445" s="27">
        <v>6</v>
      </c>
      <c r="F8445" s="26">
        <v>4</v>
      </c>
      <c r="G8445">
        <v>1946</v>
      </c>
      <c r="H8445" s="22">
        <f t="shared" si="797"/>
        <v>0.99513003554486401</v>
      </c>
      <c r="I8445" s="4">
        <f t="shared" si="796"/>
        <v>-1.0444672255201055</v>
      </c>
      <c r="Q8445" s="14"/>
      <c r="S8445" s="29"/>
      <c r="T8445" s="7"/>
      <c r="V8445" s="7"/>
    </row>
    <row r="8446" spans="1:22" x14ac:dyDescent="0.3">
      <c r="A8446" s="14">
        <f t="shared" si="798"/>
        <v>691.76899999997067</v>
      </c>
      <c r="B8446" s="14">
        <v>185.1129</v>
      </c>
      <c r="C8446" s="14">
        <v>185.7903</v>
      </c>
      <c r="D8446" s="12">
        <v>17992.508196721312</v>
      </c>
      <c r="E8446" s="27">
        <v>4</v>
      </c>
      <c r="F8446" s="26">
        <v>4</v>
      </c>
      <c r="G8446">
        <v>1946</v>
      </c>
      <c r="H8446" s="22">
        <f t="shared" si="797"/>
        <v>0.99635395389317949</v>
      </c>
      <c r="I8446" s="4">
        <f t="shared" si="796"/>
        <v>-1.0107103371372856</v>
      </c>
      <c r="Q8446" s="14"/>
      <c r="S8446" s="29"/>
      <c r="T8446" s="7"/>
      <c r="V8446" s="7"/>
    </row>
    <row r="8447" spans="1:22" x14ac:dyDescent="0.3">
      <c r="A8447" s="14">
        <f t="shared" si="798"/>
        <v>691.85099999997067</v>
      </c>
      <c r="B8447" s="14">
        <v>185.62899999999999</v>
      </c>
      <c r="C8447" s="14">
        <v>186.1935</v>
      </c>
      <c r="D8447" s="12">
        <v>17990.254098360656</v>
      </c>
      <c r="E8447" s="27">
        <v>2</v>
      </c>
      <c r="F8447" s="26">
        <v>4</v>
      </c>
      <c r="G8447">
        <v>1946</v>
      </c>
      <c r="H8447" s="22">
        <f t="shared" si="797"/>
        <v>0.99696820780532081</v>
      </c>
      <c r="I8447" s="4">
        <f t="shared" si="796"/>
        <v>-0.99376860178426663</v>
      </c>
      <c r="Q8447" s="14"/>
      <c r="S8447" s="29"/>
      <c r="T8447" s="7"/>
      <c r="V8447" s="7"/>
    </row>
    <row r="8448" spans="1:22" x14ac:dyDescent="0.3">
      <c r="A8448" s="14">
        <f t="shared" si="798"/>
        <v>691.93299999997066</v>
      </c>
      <c r="B8448" s="14">
        <v>185.32259999999999</v>
      </c>
      <c r="C8448" s="14">
        <v>186.2903</v>
      </c>
      <c r="D8448" s="12">
        <v>17988</v>
      </c>
      <c r="E8448" s="27">
        <v>31</v>
      </c>
      <c r="F8448" s="26">
        <v>3</v>
      </c>
      <c r="G8448">
        <v>1946</v>
      </c>
      <c r="H8448" s="23">
        <f t="shared" si="797"/>
        <v>0.99480541928377375</v>
      </c>
      <c r="I8448" s="4">
        <f t="shared" si="796"/>
        <v>-1.0534204656671742</v>
      </c>
      <c r="Q8448" s="14"/>
      <c r="S8448" s="29"/>
    </row>
    <row r="8449" spans="1:22" x14ac:dyDescent="0.3">
      <c r="A8449" s="14">
        <f t="shared" si="798"/>
        <v>692.01499999997066</v>
      </c>
      <c r="B8449" s="14">
        <v>184.95160000000001</v>
      </c>
      <c r="C8449" s="14">
        <v>185.77420000000001</v>
      </c>
      <c r="D8449" s="12">
        <v>17986.656716417911</v>
      </c>
      <c r="E8449" s="27">
        <v>29</v>
      </c>
      <c r="F8449" s="26">
        <v>3</v>
      </c>
      <c r="G8449">
        <v>1946</v>
      </c>
      <c r="H8449" s="22">
        <f t="shared" si="797"/>
        <v>0.995572043911372</v>
      </c>
      <c r="I8449" s="4">
        <f t="shared" si="796"/>
        <v>-1.0322761940570846</v>
      </c>
      <c r="Q8449" s="14"/>
      <c r="S8449" s="29"/>
      <c r="T8449" s="7"/>
      <c r="V8449" s="7"/>
    </row>
    <row r="8450" spans="1:22" x14ac:dyDescent="0.3">
      <c r="A8450" s="14">
        <f t="shared" si="798"/>
        <v>692.09699999997065</v>
      </c>
      <c r="B8450" s="14">
        <v>185.14519999999999</v>
      </c>
      <c r="C8450" s="14">
        <v>185.62899999999999</v>
      </c>
      <c r="D8450" s="12">
        <v>17985.313432835821</v>
      </c>
      <c r="E8450" s="27">
        <v>28</v>
      </c>
      <c r="F8450" s="26">
        <v>3</v>
      </c>
      <c r="G8450">
        <v>1946</v>
      </c>
      <c r="H8450" s="22">
        <f t="shared" si="797"/>
        <v>0.99739372619579914</v>
      </c>
      <c r="I8450" s="4">
        <f t="shared" si="796"/>
        <v>-0.98203238030185802</v>
      </c>
      <c r="Q8450" s="14"/>
      <c r="S8450" s="29"/>
      <c r="T8450" s="7"/>
      <c r="V8450" s="7"/>
    </row>
    <row r="8451" spans="1:22" x14ac:dyDescent="0.3">
      <c r="A8451" s="14">
        <f t="shared" si="798"/>
        <v>692.17899999997064</v>
      </c>
      <c r="B8451" s="14">
        <v>186.0968</v>
      </c>
      <c r="C8451" s="14">
        <v>186.2097</v>
      </c>
      <c r="D8451" s="12">
        <v>17983.970149253732</v>
      </c>
      <c r="E8451" s="27">
        <v>26</v>
      </c>
      <c r="F8451" s="26">
        <v>3</v>
      </c>
      <c r="G8451">
        <v>1946</v>
      </c>
      <c r="H8451" s="22">
        <f t="shared" si="797"/>
        <v>0.99939369431345415</v>
      </c>
      <c r="I8451" s="4">
        <f t="shared" si="796"/>
        <v>-0.9268712655021667</v>
      </c>
      <c r="Q8451" s="14"/>
      <c r="S8451" s="29"/>
      <c r="T8451" s="7"/>
      <c r="V8451" s="7"/>
    </row>
    <row r="8452" spans="1:22" x14ac:dyDescent="0.3">
      <c r="A8452" s="14">
        <f t="shared" si="798"/>
        <v>692.26099999997064</v>
      </c>
      <c r="B8452" s="14">
        <v>187.27420000000001</v>
      </c>
      <c r="C8452" s="14">
        <v>187.32259999999999</v>
      </c>
      <c r="D8452" s="12">
        <v>17982.626865671642</v>
      </c>
      <c r="E8452" s="27">
        <v>25</v>
      </c>
      <c r="F8452" s="26">
        <v>3</v>
      </c>
      <c r="G8452">
        <v>1946</v>
      </c>
      <c r="H8452" s="22">
        <f t="shared" si="797"/>
        <v>0.99974162220682405</v>
      </c>
      <c r="I8452" s="4">
        <f t="shared" si="796"/>
        <v>-0.91727506729341979</v>
      </c>
      <c r="Q8452" s="14"/>
      <c r="S8452" s="29"/>
      <c r="T8452" s="7"/>
      <c r="V8452" s="7"/>
    </row>
    <row r="8453" spans="1:22" x14ac:dyDescent="0.3">
      <c r="A8453" s="14">
        <f t="shared" si="798"/>
        <v>692.34299999997063</v>
      </c>
      <c r="B8453" s="14">
        <v>187.22579999999999</v>
      </c>
      <c r="C8453" s="14">
        <v>187.27420000000001</v>
      </c>
      <c r="D8453" s="12">
        <v>17981.283582089553</v>
      </c>
      <c r="E8453" s="27">
        <v>24</v>
      </c>
      <c r="F8453" s="26">
        <v>3</v>
      </c>
      <c r="G8453">
        <v>1946</v>
      </c>
      <c r="H8453" s="22">
        <f t="shared" si="797"/>
        <v>0.99974155543048637</v>
      </c>
      <c r="I8453" s="4">
        <f t="shared" si="796"/>
        <v>-0.91727690905139392</v>
      </c>
      <c r="Q8453" s="14"/>
      <c r="S8453" s="29"/>
      <c r="T8453" s="7"/>
      <c r="V8453" s="7"/>
    </row>
    <row r="8454" spans="1:22" x14ac:dyDescent="0.3">
      <c r="A8454" s="14">
        <f t="shared" si="798"/>
        <v>692.42499999997062</v>
      </c>
      <c r="B8454" s="14">
        <v>186.33869999999999</v>
      </c>
      <c r="C8454" s="14">
        <v>186.33869999999999</v>
      </c>
      <c r="D8454" s="12">
        <v>17979.940298507463</v>
      </c>
      <c r="E8454" s="27">
        <v>22</v>
      </c>
      <c r="F8454" s="26">
        <v>3</v>
      </c>
      <c r="G8454">
        <v>1946</v>
      </c>
      <c r="H8454" s="22">
        <f t="shared" si="797"/>
        <v>1</v>
      </c>
      <c r="I8454" s="4">
        <f t="shared" ref="I8454:I8517" si="799">STANDARDIZE(H8454,H$2,H$3)</f>
        <v>-0.91014875013603402</v>
      </c>
      <c r="Q8454" s="14"/>
      <c r="S8454" s="29"/>
      <c r="T8454" s="7"/>
      <c r="V8454" s="7"/>
    </row>
    <row r="8455" spans="1:22" x14ac:dyDescent="0.3">
      <c r="A8455" s="14">
        <f t="shared" si="798"/>
        <v>692.50699999997062</v>
      </c>
      <c r="B8455" s="14">
        <v>185.75810000000001</v>
      </c>
      <c r="C8455" s="14">
        <v>186</v>
      </c>
      <c r="D8455" s="12">
        <v>17978.597014925374</v>
      </c>
      <c r="E8455" s="27">
        <v>21</v>
      </c>
      <c r="F8455" s="26">
        <v>3</v>
      </c>
      <c r="G8455">
        <v>1946</v>
      </c>
      <c r="H8455" s="22">
        <f t="shared" si="797"/>
        <v>0.99869946236559148</v>
      </c>
      <c r="I8455" s="4">
        <f t="shared" si="799"/>
        <v>-0.94601887482434266</v>
      </c>
      <c r="Q8455" s="14"/>
      <c r="S8455" s="29"/>
      <c r="T8455" s="7"/>
      <c r="V8455" s="7"/>
    </row>
    <row r="8456" spans="1:22" x14ac:dyDescent="0.3">
      <c r="A8456" s="14">
        <f t="shared" si="798"/>
        <v>692.58899999997061</v>
      </c>
      <c r="B8456" s="14">
        <v>185.01609999999999</v>
      </c>
      <c r="C8456" s="14">
        <v>185.0806</v>
      </c>
      <c r="D8456" s="12">
        <v>17977.253731343284</v>
      </c>
      <c r="E8456" s="27">
        <v>20</v>
      </c>
      <c r="F8456" s="26">
        <v>3</v>
      </c>
      <c r="G8456">
        <v>1946</v>
      </c>
      <c r="H8456" s="22">
        <f t="shared" si="797"/>
        <v>0.9996515031829375</v>
      </c>
      <c r="I8456" s="4">
        <f t="shared" si="799"/>
        <v>-0.91976063982748157</v>
      </c>
      <c r="Q8456" s="14"/>
      <c r="S8456" s="29"/>
      <c r="T8456" s="7"/>
      <c r="V8456" s="7"/>
    </row>
    <row r="8457" spans="1:22" x14ac:dyDescent="0.3">
      <c r="A8457" s="14">
        <f t="shared" si="798"/>
        <v>692.6709999999706</v>
      </c>
      <c r="B8457" s="14">
        <v>187.45160000000001</v>
      </c>
      <c r="C8457" s="14">
        <v>186.46770000000001</v>
      </c>
      <c r="D8457" s="12">
        <v>17975.910447761195</v>
      </c>
      <c r="E8457" s="27">
        <v>18</v>
      </c>
      <c r="F8457" s="26">
        <v>3</v>
      </c>
      <c r="G8457">
        <v>1946</v>
      </c>
      <c r="H8457" s="22">
        <f t="shared" ref="H8457:H8520" si="800">B8457/C8457</f>
        <v>1.0052765170589866</v>
      </c>
      <c r="I8457" s="4">
        <f t="shared" si="799"/>
        <v>-0.76461714857502627</v>
      </c>
      <c r="Q8457" s="14"/>
      <c r="S8457" s="29"/>
      <c r="T8457" s="7"/>
      <c r="V8457" s="7"/>
    </row>
    <row r="8458" spans="1:22" x14ac:dyDescent="0.3">
      <c r="A8458" s="14">
        <f t="shared" si="798"/>
        <v>692.7529999999706</v>
      </c>
      <c r="B8458" s="14">
        <v>191.1129</v>
      </c>
      <c r="C8458" s="14">
        <v>188.5968</v>
      </c>
      <c r="D8458" s="12">
        <v>17974.567164179105</v>
      </c>
      <c r="E8458" s="27">
        <v>17</v>
      </c>
      <c r="F8458" s="26">
        <v>3</v>
      </c>
      <c r="G8458">
        <v>1946</v>
      </c>
      <c r="H8458" s="22">
        <f t="shared" si="800"/>
        <v>1.0133411595530784</v>
      </c>
      <c r="I8458" s="4">
        <f t="shared" si="799"/>
        <v>-0.54218626754845123</v>
      </c>
      <c r="Q8458" s="14"/>
      <c r="S8458" s="29"/>
      <c r="T8458" s="7"/>
      <c r="V8458" s="7"/>
    </row>
    <row r="8459" spans="1:22" x14ac:dyDescent="0.3">
      <c r="A8459" s="14">
        <f t="shared" si="798"/>
        <v>692.83499999997059</v>
      </c>
      <c r="B8459" s="14">
        <v>193.98390000000001</v>
      </c>
      <c r="C8459" s="14">
        <v>190.48390000000001</v>
      </c>
      <c r="D8459" s="12">
        <v>17973.223880597016</v>
      </c>
      <c r="E8459" s="27">
        <v>16</v>
      </c>
      <c r="F8459" s="26">
        <v>3</v>
      </c>
      <c r="G8459">
        <v>1946</v>
      </c>
      <c r="H8459" s="22">
        <f t="shared" si="800"/>
        <v>1.0183742563019762</v>
      </c>
      <c r="I8459" s="4">
        <f t="shared" si="799"/>
        <v>-0.403368440847577</v>
      </c>
      <c r="Q8459" s="14"/>
      <c r="S8459" s="29"/>
      <c r="T8459" s="7"/>
      <c r="V8459" s="7"/>
    </row>
    <row r="8460" spans="1:22" x14ac:dyDescent="0.3">
      <c r="A8460" s="14">
        <f t="shared" si="798"/>
        <v>692.91699999997059</v>
      </c>
      <c r="B8460" s="14">
        <v>194.7097</v>
      </c>
      <c r="C8460" s="14">
        <v>190.5</v>
      </c>
      <c r="D8460" s="12">
        <v>17971.880597014926</v>
      </c>
      <c r="E8460" s="27">
        <v>14</v>
      </c>
      <c r="F8460" s="26">
        <v>3</v>
      </c>
      <c r="G8460">
        <v>1946</v>
      </c>
      <c r="H8460" s="22">
        <f t="shared" si="800"/>
        <v>1.0220981627296588</v>
      </c>
      <c r="I8460" s="4">
        <f t="shared" si="799"/>
        <v>-0.30065938856450347</v>
      </c>
      <c r="Q8460" s="14"/>
      <c r="S8460" s="29"/>
      <c r="T8460" s="7"/>
      <c r="V8460" s="7"/>
    </row>
    <row r="8461" spans="1:22" x14ac:dyDescent="0.3">
      <c r="A8461" s="14">
        <f t="shared" si="798"/>
        <v>692.99899999997058</v>
      </c>
      <c r="B8461" s="14">
        <v>194.1935</v>
      </c>
      <c r="C8461" s="14">
        <v>189.8065</v>
      </c>
      <c r="D8461" s="12">
        <v>17970.537313432837</v>
      </c>
      <c r="E8461" s="27">
        <v>13</v>
      </c>
      <c r="F8461" s="26">
        <v>3</v>
      </c>
      <c r="G8461">
        <v>1946</v>
      </c>
      <c r="H8461" s="22">
        <f t="shared" si="800"/>
        <v>1.0231130124626924</v>
      </c>
      <c r="I8461" s="4">
        <f t="shared" si="799"/>
        <v>-0.27266882104788825</v>
      </c>
      <c r="Q8461" s="14"/>
      <c r="S8461" s="29"/>
      <c r="T8461" s="7"/>
      <c r="V8461" s="7"/>
    </row>
    <row r="8462" spans="1:22" x14ac:dyDescent="0.3">
      <c r="A8462" s="14">
        <f t="shared" si="798"/>
        <v>693.08099999997057</v>
      </c>
      <c r="B8462" s="14">
        <v>194.75810000000001</v>
      </c>
      <c r="C8462" s="14">
        <v>190.24189999999999</v>
      </c>
      <c r="D8462" s="12">
        <v>17969.194029850747</v>
      </c>
      <c r="E8462" s="27">
        <v>12</v>
      </c>
      <c r="F8462" s="26">
        <v>3</v>
      </c>
      <c r="G8462">
        <v>1946</v>
      </c>
      <c r="H8462" s="22">
        <f t="shared" si="800"/>
        <v>1.0237392498708224</v>
      </c>
      <c r="I8462" s="4">
        <f t="shared" si="799"/>
        <v>-0.25539656892707618</v>
      </c>
      <c r="Q8462" s="14"/>
      <c r="S8462" s="29"/>
      <c r="T8462" s="7"/>
      <c r="V8462" s="7"/>
    </row>
    <row r="8463" spans="1:22" x14ac:dyDescent="0.3">
      <c r="A8463" s="14">
        <f t="shared" si="798"/>
        <v>693.16299999997057</v>
      </c>
      <c r="B8463" s="14">
        <v>195.96770000000001</v>
      </c>
      <c r="C8463" s="14">
        <v>191.17740000000001</v>
      </c>
      <c r="D8463" s="12">
        <v>17967.850746268658</v>
      </c>
      <c r="E8463" s="27">
        <v>10</v>
      </c>
      <c r="F8463" s="26">
        <v>3</v>
      </c>
      <c r="G8463">
        <v>1946</v>
      </c>
      <c r="H8463" s="22">
        <f t="shared" si="800"/>
        <v>1.0250568320314013</v>
      </c>
      <c r="I8463" s="4">
        <f t="shared" si="799"/>
        <v>-0.21905633921234774</v>
      </c>
      <c r="Q8463" s="14"/>
      <c r="S8463" s="29"/>
      <c r="T8463" s="7"/>
      <c r="V8463" s="7"/>
    </row>
    <row r="8464" spans="1:22" x14ac:dyDescent="0.3">
      <c r="A8464" s="14">
        <f t="shared" si="798"/>
        <v>693.24499999997056</v>
      </c>
      <c r="B8464" s="14">
        <v>197.1935</v>
      </c>
      <c r="C8464" s="14">
        <v>191.53229999999999</v>
      </c>
      <c r="D8464" s="12">
        <v>17966.507462686568</v>
      </c>
      <c r="E8464" s="27">
        <v>9</v>
      </c>
      <c r="F8464" s="26">
        <v>3</v>
      </c>
      <c r="G8464">
        <v>1946</v>
      </c>
      <c r="H8464" s="22">
        <f t="shared" si="800"/>
        <v>1.0295574166863761</v>
      </c>
      <c r="I8464" s="4">
        <f t="shared" si="799"/>
        <v>-9.4925727015449213E-2</v>
      </c>
      <c r="Q8464" s="14"/>
      <c r="S8464" s="29"/>
      <c r="T8464" s="7"/>
      <c r="V8464" s="7"/>
    </row>
    <row r="8465" spans="1:22" x14ac:dyDescent="0.3">
      <c r="A8465" s="14">
        <f t="shared" si="798"/>
        <v>693.32699999997055</v>
      </c>
      <c r="B8465" s="14">
        <v>198.3871</v>
      </c>
      <c r="C8465" s="14">
        <v>191.85480000000001</v>
      </c>
      <c r="D8465" s="12">
        <v>17965.164179104479</v>
      </c>
      <c r="E8465" s="27">
        <v>8</v>
      </c>
      <c r="F8465" s="26">
        <v>3</v>
      </c>
      <c r="G8465">
        <v>1946</v>
      </c>
      <c r="H8465" s="22">
        <f t="shared" si="800"/>
        <v>1.0340481447427949</v>
      </c>
      <c r="I8465" s="4">
        <f t="shared" si="799"/>
        <v>2.8933030365523443E-2</v>
      </c>
      <c r="Q8465" s="14"/>
      <c r="S8465" s="29"/>
      <c r="T8465" s="7"/>
      <c r="V8465" s="7"/>
    </row>
    <row r="8466" spans="1:22" x14ac:dyDescent="0.3">
      <c r="A8466" s="14">
        <f t="shared" si="798"/>
        <v>693.40899999997055</v>
      </c>
      <c r="B8466" s="14">
        <v>199.9032</v>
      </c>
      <c r="C8466" s="14">
        <v>192.4032</v>
      </c>
      <c r="D8466" s="12">
        <v>17963.820895522389</v>
      </c>
      <c r="E8466" s="27">
        <v>6</v>
      </c>
      <c r="F8466" s="26">
        <v>3</v>
      </c>
      <c r="G8466">
        <v>1946</v>
      </c>
      <c r="H8466" s="22">
        <f t="shared" si="800"/>
        <v>1.0389806406546254</v>
      </c>
      <c r="I8466" s="4">
        <f t="shared" si="799"/>
        <v>0.16497618567367187</v>
      </c>
      <c r="Q8466" s="14"/>
      <c r="S8466" s="29"/>
      <c r="T8466" s="7"/>
      <c r="V8466" s="7"/>
    </row>
    <row r="8467" spans="1:22" x14ac:dyDescent="0.3">
      <c r="A8467" s="14">
        <f t="shared" si="798"/>
        <v>693.49099999997054</v>
      </c>
      <c r="B8467" s="14">
        <v>201.16130000000001</v>
      </c>
      <c r="C8467" s="14">
        <v>193.17740000000001</v>
      </c>
      <c r="D8467" s="12">
        <v>17962.4776119403</v>
      </c>
      <c r="E8467" s="27">
        <v>5</v>
      </c>
      <c r="F8467" s="26">
        <v>3</v>
      </c>
      <c r="G8467">
        <v>1946</v>
      </c>
      <c r="H8467" s="22">
        <f t="shared" si="800"/>
        <v>1.0413293687563867</v>
      </c>
      <c r="I8467" s="4">
        <f t="shared" si="799"/>
        <v>0.22975644857427624</v>
      </c>
      <c r="Q8467" s="14"/>
      <c r="S8467" s="29"/>
      <c r="T8467" s="7"/>
      <c r="V8467" s="7"/>
    </row>
    <row r="8468" spans="1:22" x14ac:dyDescent="0.3">
      <c r="A8468" s="14">
        <f t="shared" si="798"/>
        <v>693.57299999997053</v>
      </c>
      <c r="B8468" s="14">
        <v>201.33869999999999</v>
      </c>
      <c r="C8468" s="14">
        <v>193.1935</v>
      </c>
      <c r="D8468" s="12">
        <v>17961.13432835821</v>
      </c>
      <c r="E8468" s="27">
        <v>4</v>
      </c>
      <c r="F8468" s="26">
        <v>3</v>
      </c>
      <c r="G8468">
        <v>1946</v>
      </c>
      <c r="H8468" s="22">
        <f t="shared" si="800"/>
        <v>1.0421608387445747</v>
      </c>
      <c r="I8468" s="4">
        <f t="shared" si="799"/>
        <v>0.2526892198850062</v>
      </c>
      <c r="Q8468" s="14"/>
      <c r="S8468" s="29"/>
      <c r="T8468" s="7"/>
      <c r="V8468" s="7"/>
    </row>
    <row r="8469" spans="1:22" x14ac:dyDescent="0.3">
      <c r="A8469" s="14">
        <f t="shared" si="798"/>
        <v>693.65499999997053</v>
      </c>
      <c r="B8469" s="14">
        <v>200.4032</v>
      </c>
      <c r="C8469" s="14">
        <v>192.8065</v>
      </c>
      <c r="D8469" s="12">
        <v>17959.791044776121</v>
      </c>
      <c r="E8469" s="27">
        <v>2</v>
      </c>
      <c r="F8469" s="26">
        <v>3</v>
      </c>
      <c r="G8469">
        <v>1946</v>
      </c>
      <c r="H8469" s="22">
        <f t="shared" si="800"/>
        <v>1.0394006426131899</v>
      </c>
      <c r="I8469" s="4">
        <f t="shared" si="799"/>
        <v>0.17656025846361043</v>
      </c>
      <c r="Q8469" s="14"/>
      <c r="S8469" s="29"/>
      <c r="T8469" s="7"/>
      <c r="V8469" s="7"/>
    </row>
    <row r="8470" spans="1:22" x14ac:dyDescent="0.3">
      <c r="A8470" s="14">
        <f t="shared" si="798"/>
        <v>693.73699999997052</v>
      </c>
      <c r="B8470" s="14">
        <v>199.04839999999999</v>
      </c>
      <c r="C8470" s="14">
        <v>192.06450000000001</v>
      </c>
      <c r="D8470" s="12">
        <v>17958.447761194031</v>
      </c>
      <c r="E8470" s="27">
        <v>1</v>
      </c>
      <c r="F8470" s="26">
        <v>3</v>
      </c>
      <c r="G8470">
        <v>1946</v>
      </c>
      <c r="H8470" s="22">
        <f t="shared" si="800"/>
        <v>1.0363622637186984</v>
      </c>
      <c r="I8470" s="4">
        <f t="shared" si="799"/>
        <v>9.275873906713393E-2</v>
      </c>
      <c r="Q8470" s="14"/>
      <c r="S8470" s="29"/>
      <c r="T8470" s="7"/>
      <c r="V8470" s="7"/>
    </row>
    <row r="8471" spans="1:22" x14ac:dyDescent="0.3">
      <c r="A8471" s="14">
        <f t="shared" si="798"/>
        <v>693.81899999997052</v>
      </c>
      <c r="B8471" s="14">
        <v>198.27420000000001</v>
      </c>
      <c r="C8471" s="14">
        <v>191.9032</v>
      </c>
      <c r="D8471" s="12">
        <v>17957.104477611942</v>
      </c>
      <c r="E8471" s="27">
        <v>28</v>
      </c>
      <c r="F8471" s="26">
        <v>2</v>
      </c>
      <c r="G8471">
        <v>1946</v>
      </c>
      <c r="H8471" s="22">
        <f t="shared" si="800"/>
        <v>1.0331990295107116</v>
      </c>
      <c r="I8471" s="4">
        <f t="shared" si="799"/>
        <v>5.5135856345583292E-3</v>
      </c>
      <c r="Q8471" s="14"/>
      <c r="S8471" s="29"/>
      <c r="T8471" s="7"/>
      <c r="V8471" s="7"/>
    </row>
    <row r="8472" spans="1:22" x14ac:dyDescent="0.3">
      <c r="A8472" s="14">
        <f t="shared" si="798"/>
        <v>693.90099999997051</v>
      </c>
      <c r="B8472" s="14">
        <v>198.5968</v>
      </c>
      <c r="C8472" s="14">
        <v>192.1129</v>
      </c>
      <c r="D8472" s="12">
        <v>17955.761194029852</v>
      </c>
      <c r="E8472" s="27">
        <v>26</v>
      </c>
      <c r="F8472" s="26">
        <v>2</v>
      </c>
      <c r="G8472">
        <v>1946</v>
      </c>
      <c r="H8472" s="22">
        <f t="shared" si="800"/>
        <v>1.0337504665225501</v>
      </c>
      <c r="I8472" s="4">
        <f t="shared" si="799"/>
        <v>2.0722768244171883E-2</v>
      </c>
      <c r="Q8472" s="14"/>
      <c r="S8472" s="29"/>
      <c r="T8472" s="7"/>
      <c r="V8472" s="7"/>
    </row>
    <row r="8473" spans="1:22" x14ac:dyDescent="0.3">
      <c r="A8473" s="14">
        <f t="shared" si="798"/>
        <v>693.9829999999705</v>
      </c>
      <c r="B8473" s="14">
        <v>197.9032</v>
      </c>
      <c r="C8473" s="14">
        <v>191.25810000000001</v>
      </c>
      <c r="D8473" s="12">
        <v>17954.417910447763</v>
      </c>
      <c r="E8473" s="27">
        <v>25</v>
      </c>
      <c r="F8473" s="26">
        <v>2</v>
      </c>
      <c r="G8473">
        <v>1946</v>
      </c>
      <c r="H8473" s="22">
        <f t="shared" si="800"/>
        <v>1.0347441493981169</v>
      </c>
      <c r="I8473" s="4">
        <f t="shared" si="799"/>
        <v>4.8129532726945298E-2</v>
      </c>
      <c r="Q8473" s="14"/>
      <c r="S8473" s="29"/>
      <c r="T8473" s="7"/>
      <c r="V8473" s="7"/>
    </row>
    <row r="8474" spans="1:22" x14ac:dyDescent="0.3">
      <c r="A8474" s="14">
        <f t="shared" si="798"/>
        <v>694.0649999999705</v>
      </c>
      <c r="B8474" s="14">
        <v>197.0806</v>
      </c>
      <c r="C8474" s="14">
        <v>189.98390000000001</v>
      </c>
      <c r="D8474" s="12">
        <v>17953.074626865673</v>
      </c>
      <c r="E8474" s="27">
        <v>24</v>
      </c>
      <c r="F8474" s="26">
        <v>2</v>
      </c>
      <c r="G8474">
        <v>1946</v>
      </c>
      <c r="H8474" s="22">
        <f t="shared" si="800"/>
        <v>1.0373542179100439</v>
      </c>
      <c r="I8474" s="4">
        <f t="shared" si="799"/>
        <v>0.12011782471545837</v>
      </c>
      <c r="Q8474" s="14"/>
      <c r="S8474" s="29"/>
      <c r="T8474" s="7"/>
      <c r="V8474" s="7"/>
    </row>
    <row r="8475" spans="1:22" x14ac:dyDescent="0.3">
      <c r="A8475" s="14">
        <f t="shared" si="798"/>
        <v>694.14699999997049</v>
      </c>
      <c r="B8475" s="14">
        <v>197.01609999999999</v>
      </c>
      <c r="C8475" s="14">
        <v>189.5968</v>
      </c>
      <c r="D8475" s="12">
        <v>17951.731343283584</v>
      </c>
      <c r="E8475" s="27">
        <v>22</v>
      </c>
      <c r="F8475" s="26">
        <v>2</v>
      </c>
      <c r="G8475">
        <v>1946</v>
      </c>
      <c r="H8475" s="22">
        <f t="shared" si="800"/>
        <v>1.0391319895694442</v>
      </c>
      <c r="I8475" s="4">
        <f t="shared" si="799"/>
        <v>0.16915053965033369</v>
      </c>
      <c r="Q8475" s="14"/>
      <c r="S8475" s="29"/>
      <c r="T8475" s="7"/>
      <c r="V8475" s="7"/>
    </row>
    <row r="8476" spans="1:22" x14ac:dyDescent="0.3">
      <c r="A8476" s="14">
        <f t="shared" si="798"/>
        <v>694.22899999997048</v>
      </c>
      <c r="B8476" s="14">
        <v>197.98390000000001</v>
      </c>
      <c r="C8476" s="14">
        <v>190.54839999999999</v>
      </c>
      <c r="D8476" s="12">
        <v>17950.388059701494</v>
      </c>
      <c r="E8476" s="27">
        <v>21</v>
      </c>
      <c r="F8476" s="26">
        <v>2</v>
      </c>
      <c r="G8476">
        <v>1946</v>
      </c>
      <c r="H8476" s="22">
        <f t="shared" si="800"/>
        <v>1.0390215819182949</v>
      </c>
      <c r="I8476" s="4">
        <f t="shared" si="799"/>
        <v>0.1661053865471164</v>
      </c>
      <c r="Q8476" s="14"/>
      <c r="S8476" s="29"/>
      <c r="T8476" s="7"/>
      <c r="V8476" s="7"/>
    </row>
    <row r="8477" spans="1:22" x14ac:dyDescent="0.3">
      <c r="A8477" s="14">
        <f t="shared" si="798"/>
        <v>694.31099999997048</v>
      </c>
      <c r="B8477" s="14">
        <v>199.14519999999999</v>
      </c>
      <c r="C8477" s="14">
        <v>191.5968</v>
      </c>
      <c r="D8477" s="12">
        <v>17949.044776119405</v>
      </c>
      <c r="E8477" s="27">
        <v>20</v>
      </c>
      <c r="F8477" s="26">
        <v>2</v>
      </c>
      <c r="G8477">
        <v>1946</v>
      </c>
      <c r="H8477" s="22">
        <f t="shared" si="800"/>
        <v>1.0393973177005043</v>
      </c>
      <c r="I8477" s="4">
        <f t="shared" si="799"/>
        <v>0.17646855405655942</v>
      </c>
      <c r="Q8477" s="14"/>
      <c r="S8477" s="29"/>
      <c r="T8477" s="7"/>
      <c r="V8477" s="7"/>
    </row>
    <row r="8478" spans="1:22" x14ac:dyDescent="0.3">
      <c r="A8478" s="14">
        <f t="shared" si="798"/>
        <v>694.39299999997047</v>
      </c>
      <c r="B8478" s="14">
        <v>199.9194</v>
      </c>
      <c r="C8478" s="14">
        <v>192.17740000000001</v>
      </c>
      <c r="D8478" s="12">
        <v>17947.701492537315</v>
      </c>
      <c r="E8478" s="27">
        <v>18</v>
      </c>
      <c r="F8478" s="26">
        <v>2</v>
      </c>
      <c r="G8478">
        <v>1946</v>
      </c>
      <c r="H8478" s="22">
        <f t="shared" si="800"/>
        <v>1.0402856943636452</v>
      </c>
      <c r="I8478" s="4">
        <f t="shared" si="799"/>
        <v>0.20097086820261664</v>
      </c>
      <c r="Q8478" s="14"/>
      <c r="S8478" s="29"/>
      <c r="T8478" s="7"/>
      <c r="V8478" s="7"/>
    </row>
    <row r="8479" spans="1:22" x14ac:dyDescent="0.3">
      <c r="A8479" s="14">
        <f t="shared" si="798"/>
        <v>694.47499999997046</v>
      </c>
      <c r="B8479" s="14">
        <v>199.37100000000001</v>
      </c>
      <c r="C8479" s="14">
        <v>191.72579999999999</v>
      </c>
      <c r="D8479" s="12">
        <v>17946.358208955226</v>
      </c>
      <c r="E8479" s="27">
        <v>17</v>
      </c>
      <c r="F8479" s="26">
        <v>2</v>
      </c>
      <c r="G8479">
        <v>1946</v>
      </c>
      <c r="H8479" s="22">
        <f t="shared" si="800"/>
        <v>1.0398756974804644</v>
      </c>
      <c r="I8479" s="4">
        <f t="shared" si="799"/>
        <v>0.18966274536755481</v>
      </c>
      <c r="Q8479" s="14"/>
      <c r="S8479" s="29"/>
      <c r="T8479" s="7"/>
      <c r="V8479" s="7"/>
    </row>
    <row r="8480" spans="1:22" x14ac:dyDescent="0.3">
      <c r="A8480" s="14">
        <f t="shared" si="798"/>
        <v>694.55699999997046</v>
      </c>
      <c r="B8480" s="14">
        <v>197.7903</v>
      </c>
      <c r="C8480" s="14">
        <v>190.1129</v>
      </c>
      <c r="D8480" s="12">
        <v>17945.014925373136</v>
      </c>
      <c r="E8480" s="27">
        <v>16</v>
      </c>
      <c r="F8480" s="26">
        <v>2</v>
      </c>
      <c r="G8480">
        <v>1946</v>
      </c>
      <c r="H8480" s="22">
        <f t="shared" si="800"/>
        <v>1.0403833721962055</v>
      </c>
      <c r="I8480" s="4">
        <f t="shared" si="799"/>
        <v>0.20366492021658683</v>
      </c>
      <c r="Q8480" s="14"/>
      <c r="S8480" s="29"/>
      <c r="T8480" s="7"/>
      <c r="V8480" s="7"/>
    </row>
    <row r="8481" spans="1:22" x14ac:dyDescent="0.3">
      <c r="A8481" s="14">
        <f t="shared" si="798"/>
        <v>694.63899999997045</v>
      </c>
      <c r="B8481" s="14">
        <v>196.3065</v>
      </c>
      <c r="C8481" s="14">
        <v>188.98390000000001</v>
      </c>
      <c r="D8481" s="12">
        <v>17943.671641791043</v>
      </c>
      <c r="E8481" s="27">
        <v>14</v>
      </c>
      <c r="F8481" s="26">
        <v>2</v>
      </c>
      <c r="G8481">
        <v>1946</v>
      </c>
      <c r="H8481" s="22">
        <f t="shared" si="800"/>
        <v>1.0387472160326885</v>
      </c>
      <c r="I8481" s="4">
        <f t="shared" si="799"/>
        <v>0.15853810185920006</v>
      </c>
      <c r="Q8481" s="14"/>
      <c r="S8481" s="29"/>
      <c r="T8481" s="7"/>
      <c r="V8481" s="7"/>
    </row>
    <row r="8482" spans="1:22" x14ac:dyDescent="0.3">
      <c r="A8482" s="14">
        <f t="shared" si="798"/>
        <v>694.72099999997045</v>
      </c>
      <c r="B8482" s="14">
        <v>196.5</v>
      </c>
      <c r="C8482" s="14">
        <v>189.4194</v>
      </c>
      <c r="D8482" s="12">
        <v>17942.328358208953</v>
      </c>
      <c r="E8482" s="27">
        <v>13</v>
      </c>
      <c r="F8482" s="26">
        <v>2</v>
      </c>
      <c r="G8482">
        <v>1946</v>
      </c>
      <c r="H8482" s="22">
        <f t="shared" si="800"/>
        <v>1.0373805428588625</v>
      </c>
      <c r="I8482" s="4">
        <f t="shared" si="799"/>
        <v>0.12084389305177839</v>
      </c>
      <c r="Q8482" s="14"/>
      <c r="S8482" s="29"/>
      <c r="T8482" s="7"/>
      <c r="V8482" s="7"/>
    </row>
    <row r="8483" spans="1:22" x14ac:dyDescent="0.3">
      <c r="A8483" s="14">
        <f t="shared" si="798"/>
        <v>694.80299999997044</v>
      </c>
      <c r="B8483" s="14">
        <v>198.22579999999999</v>
      </c>
      <c r="C8483" s="14">
        <v>190.51609999999999</v>
      </c>
      <c r="D8483" s="12">
        <v>17940.985074626864</v>
      </c>
      <c r="E8483" s="27">
        <v>11</v>
      </c>
      <c r="F8483" s="26">
        <v>2</v>
      </c>
      <c r="G8483">
        <v>1946</v>
      </c>
      <c r="H8483" s="22">
        <f t="shared" si="800"/>
        <v>1.0404674460583647</v>
      </c>
      <c r="I8483" s="4">
        <f t="shared" si="799"/>
        <v>0.20598376116274028</v>
      </c>
      <c r="Q8483" s="14"/>
      <c r="S8483" s="29"/>
      <c r="T8483" s="7"/>
      <c r="V8483" s="7"/>
    </row>
    <row r="8484" spans="1:22" x14ac:dyDescent="0.3">
      <c r="A8484" s="14">
        <f t="shared" si="798"/>
        <v>694.88499999997043</v>
      </c>
      <c r="B8484" s="14">
        <v>199.37100000000001</v>
      </c>
      <c r="C8484" s="14">
        <v>190.96770000000001</v>
      </c>
      <c r="D8484" s="12">
        <v>17939.641791044774</v>
      </c>
      <c r="E8484" s="27">
        <v>10</v>
      </c>
      <c r="F8484" s="26">
        <v>2</v>
      </c>
      <c r="G8484">
        <v>1946</v>
      </c>
      <c r="H8484" s="22">
        <f t="shared" si="800"/>
        <v>1.0440037765548833</v>
      </c>
      <c r="I8484" s="4">
        <f t="shared" si="799"/>
        <v>0.30351928223736135</v>
      </c>
      <c r="Q8484" s="14"/>
      <c r="S8484" s="29"/>
      <c r="T8484" s="7"/>
      <c r="V8484" s="7"/>
    </row>
    <row r="8485" spans="1:22" x14ac:dyDescent="0.3">
      <c r="A8485" s="14">
        <f t="shared" si="798"/>
        <v>694.96699999997043</v>
      </c>
      <c r="B8485" s="14">
        <v>199.5</v>
      </c>
      <c r="C8485" s="14">
        <v>190.8065</v>
      </c>
      <c r="D8485" s="12">
        <v>17938.298507462685</v>
      </c>
      <c r="E8485" s="27">
        <v>9</v>
      </c>
      <c r="F8485" s="26">
        <v>2</v>
      </c>
      <c r="G8485">
        <v>1946</v>
      </c>
      <c r="H8485" s="22">
        <f t="shared" si="800"/>
        <v>1.0455618650308034</v>
      </c>
      <c r="I8485" s="4">
        <f t="shared" si="799"/>
        <v>0.34649291593162096</v>
      </c>
      <c r="Q8485" s="14"/>
      <c r="S8485" s="29"/>
      <c r="T8485" s="7"/>
      <c r="V8485" s="7"/>
    </row>
    <row r="8486" spans="1:22" x14ac:dyDescent="0.3">
      <c r="A8486" s="14">
        <f t="shared" si="798"/>
        <v>695.04899999997042</v>
      </c>
      <c r="B8486" s="14">
        <v>198.82259999999999</v>
      </c>
      <c r="C8486" s="14">
        <v>190.32259999999999</v>
      </c>
      <c r="D8486" s="12">
        <v>17936.955223880595</v>
      </c>
      <c r="E8486" s="27">
        <v>7</v>
      </c>
      <c r="F8486" s="26">
        <v>2</v>
      </c>
      <c r="G8486">
        <v>1946</v>
      </c>
      <c r="H8486" s="22">
        <f t="shared" si="800"/>
        <v>1.0446610124073548</v>
      </c>
      <c r="I8486" s="4">
        <f t="shared" si="799"/>
        <v>0.32164650236082981</v>
      </c>
      <c r="Q8486" s="14"/>
      <c r="S8486" s="29"/>
      <c r="T8486" s="7"/>
      <c r="V8486" s="7"/>
    </row>
    <row r="8487" spans="1:22" x14ac:dyDescent="0.3">
      <c r="A8487" s="14">
        <f t="shared" si="798"/>
        <v>695.13099999997041</v>
      </c>
      <c r="B8487" s="14">
        <v>197.56450000000001</v>
      </c>
      <c r="C8487" s="14">
        <v>189.64519999999999</v>
      </c>
      <c r="D8487" s="12">
        <v>17935.611940298506</v>
      </c>
      <c r="E8487" s="27">
        <v>6</v>
      </c>
      <c r="F8487" s="26">
        <v>2</v>
      </c>
      <c r="G8487">
        <v>1946</v>
      </c>
      <c r="H8487" s="22">
        <f t="shared" si="800"/>
        <v>1.0417585048290177</v>
      </c>
      <c r="I8487" s="4">
        <f t="shared" si="799"/>
        <v>0.24159244933754837</v>
      </c>
      <c r="Q8487" s="14"/>
      <c r="S8487" s="29"/>
      <c r="T8487" s="7"/>
      <c r="V8487" s="7"/>
    </row>
    <row r="8488" spans="1:22" x14ac:dyDescent="0.3">
      <c r="A8488" s="14">
        <f t="shared" si="798"/>
        <v>695.21299999997041</v>
      </c>
      <c r="B8488" s="14">
        <v>197.12899999999999</v>
      </c>
      <c r="C8488" s="14">
        <v>189.14519999999999</v>
      </c>
      <c r="D8488" s="12">
        <v>17934.268656716416</v>
      </c>
      <c r="E8488" s="27">
        <v>5</v>
      </c>
      <c r="F8488" s="26">
        <v>2</v>
      </c>
      <c r="G8488">
        <v>1946</v>
      </c>
      <c r="H8488" s="22">
        <f t="shared" si="800"/>
        <v>1.0422099001190619</v>
      </c>
      <c r="I8488" s="4">
        <f t="shared" si="799"/>
        <v>0.25404238151114961</v>
      </c>
      <c r="Q8488" s="14"/>
      <c r="S8488" s="29"/>
      <c r="T8488" s="7"/>
      <c r="V8488" s="7"/>
    </row>
    <row r="8489" spans="1:22" x14ac:dyDescent="0.3">
      <c r="A8489" s="14">
        <f t="shared" si="798"/>
        <v>695.2949999999704</v>
      </c>
      <c r="B8489" s="14">
        <v>197.1935</v>
      </c>
      <c r="C8489" s="14">
        <v>189.01609999999999</v>
      </c>
      <c r="D8489" s="12">
        <v>17932.925373134327</v>
      </c>
      <c r="E8489" s="27">
        <v>3</v>
      </c>
      <c r="F8489" s="26">
        <v>2</v>
      </c>
      <c r="G8489">
        <v>1946</v>
      </c>
      <c r="H8489" s="22">
        <f t="shared" si="800"/>
        <v>1.0432629813015928</v>
      </c>
      <c r="I8489" s="4">
        <f t="shared" si="799"/>
        <v>0.28308741052445774</v>
      </c>
      <c r="Q8489" s="14"/>
      <c r="S8489" s="29"/>
      <c r="T8489" s="7"/>
      <c r="V8489" s="7"/>
    </row>
    <row r="8490" spans="1:22" x14ac:dyDescent="0.3">
      <c r="A8490" s="14">
        <f t="shared" si="798"/>
        <v>695.37699999997039</v>
      </c>
      <c r="B8490" s="14">
        <v>198.04839999999999</v>
      </c>
      <c r="C8490" s="14">
        <v>189.62899999999999</v>
      </c>
      <c r="D8490" s="12">
        <v>17931.582089552237</v>
      </c>
      <c r="E8490" s="27">
        <v>2</v>
      </c>
      <c r="F8490" s="26">
        <v>2</v>
      </c>
      <c r="G8490">
        <v>1946</v>
      </c>
      <c r="H8490" s="22">
        <f t="shared" si="800"/>
        <v>1.0443993271071408</v>
      </c>
      <c r="I8490" s="4">
        <f t="shared" si="799"/>
        <v>0.31442896086150834</v>
      </c>
      <c r="Q8490" s="14"/>
      <c r="S8490" s="29"/>
      <c r="T8490" s="7"/>
      <c r="V8490" s="7"/>
    </row>
    <row r="8491" spans="1:22" x14ac:dyDescent="0.3">
      <c r="A8491" s="14">
        <f t="shared" si="798"/>
        <v>695.45899999997039</v>
      </c>
      <c r="B8491" s="14">
        <v>199.06450000000001</v>
      </c>
      <c r="C8491" s="14">
        <v>190.25810000000001</v>
      </c>
      <c r="D8491" s="12">
        <v>17930.238805970148</v>
      </c>
      <c r="E8491" s="27">
        <v>1</v>
      </c>
      <c r="F8491" s="26">
        <v>2</v>
      </c>
      <c r="G8491">
        <v>1946</v>
      </c>
      <c r="H8491" s="22">
        <f t="shared" si="800"/>
        <v>1.0462865969963959</v>
      </c>
      <c r="I8491" s="4">
        <f t="shared" si="799"/>
        <v>0.36648174615353918</v>
      </c>
      <c r="Q8491" s="14"/>
      <c r="S8491" s="29"/>
      <c r="T8491" s="7"/>
      <c r="V8491" s="7"/>
    </row>
    <row r="8492" spans="1:22" x14ac:dyDescent="0.3">
      <c r="A8492" s="14">
        <f t="shared" si="798"/>
        <v>695.54099999997038</v>
      </c>
      <c r="B8492" s="14">
        <v>199.45160000000001</v>
      </c>
      <c r="C8492" s="14">
        <v>190.32259999999999</v>
      </c>
      <c r="D8492" s="12">
        <v>17928.895522388058</v>
      </c>
      <c r="E8492" s="27">
        <v>30</v>
      </c>
      <c r="F8492" s="26">
        <v>1</v>
      </c>
      <c r="G8492">
        <v>1946</v>
      </c>
      <c r="H8492" s="22">
        <f t="shared" si="800"/>
        <v>1.0479659273254991</v>
      </c>
      <c r="I8492" s="4">
        <f t="shared" si="799"/>
        <v>0.41279935104559989</v>
      </c>
      <c r="Q8492" s="14"/>
      <c r="S8492" s="29"/>
      <c r="T8492" s="7"/>
      <c r="V8492" s="7"/>
    </row>
    <row r="8493" spans="1:22" x14ac:dyDescent="0.3">
      <c r="A8493" s="14">
        <f t="shared" si="798"/>
        <v>695.62299999997038</v>
      </c>
      <c r="B8493" s="14">
        <v>199.4032</v>
      </c>
      <c r="C8493" s="14">
        <v>189.87100000000001</v>
      </c>
      <c r="D8493" s="12">
        <v>17927.552238805969</v>
      </c>
      <c r="E8493" s="27">
        <v>29</v>
      </c>
      <c r="F8493" s="26">
        <v>1</v>
      </c>
      <c r="G8493">
        <v>1946</v>
      </c>
      <c r="H8493" s="22">
        <f t="shared" si="800"/>
        <v>1.0502035592586545</v>
      </c>
      <c r="I8493" s="4">
        <f t="shared" si="799"/>
        <v>0.47451547084503148</v>
      </c>
      <c r="Q8493" s="14"/>
      <c r="S8493" s="29"/>
      <c r="T8493" s="7"/>
      <c r="V8493" s="7"/>
    </row>
    <row r="8494" spans="1:22" x14ac:dyDescent="0.3">
      <c r="A8494" s="14">
        <f t="shared" si="798"/>
        <v>695.70499999997037</v>
      </c>
      <c r="B8494" s="14">
        <v>200.12899999999999</v>
      </c>
      <c r="C8494" s="14">
        <v>190.27420000000001</v>
      </c>
      <c r="D8494" s="12">
        <v>17926.208955223879</v>
      </c>
      <c r="E8494" s="27">
        <v>28</v>
      </c>
      <c r="F8494" s="26">
        <v>1</v>
      </c>
      <c r="G8494">
        <v>1946</v>
      </c>
      <c r="H8494" s="22">
        <f t="shared" si="800"/>
        <v>1.0517926234875774</v>
      </c>
      <c r="I8494" s="4">
        <f t="shared" si="799"/>
        <v>0.51834344669220422</v>
      </c>
      <c r="Q8494" s="14"/>
      <c r="S8494" s="29"/>
      <c r="T8494" s="7"/>
      <c r="V8494" s="7"/>
    </row>
    <row r="8495" spans="1:22" x14ac:dyDescent="0.3">
      <c r="A8495" s="14">
        <f t="shared" si="798"/>
        <v>695.78699999997036</v>
      </c>
      <c r="B8495" s="14">
        <v>201.22579999999999</v>
      </c>
      <c r="C8495" s="14">
        <v>190.74189999999999</v>
      </c>
      <c r="D8495" s="12">
        <v>17924.86567164179</v>
      </c>
      <c r="E8495" s="27">
        <v>26</v>
      </c>
      <c r="F8495" s="26">
        <v>1</v>
      </c>
      <c r="G8495">
        <v>1946</v>
      </c>
      <c r="H8495" s="22">
        <f t="shared" si="800"/>
        <v>1.0549638018704857</v>
      </c>
      <c r="I8495" s="4">
        <f t="shared" si="799"/>
        <v>0.60580770839003795</v>
      </c>
      <c r="Q8495" s="14"/>
      <c r="S8495" s="29"/>
      <c r="T8495" s="7"/>
      <c r="V8495" s="7"/>
    </row>
    <row r="8496" spans="1:22" x14ac:dyDescent="0.3">
      <c r="A8496" s="14">
        <f t="shared" si="798"/>
        <v>695.86899999997036</v>
      </c>
      <c r="B8496" s="14">
        <v>201.37100000000001</v>
      </c>
      <c r="C8496" s="14">
        <v>190.17740000000001</v>
      </c>
      <c r="D8496" s="12">
        <v>17923.5223880597</v>
      </c>
      <c r="E8496" s="27">
        <v>25</v>
      </c>
      <c r="F8496" s="26">
        <v>1</v>
      </c>
      <c r="G8496">
        <v>1946</v>
      </c>
      <c r="H8496" s="22">
        <f t="shared" si="800"/>
        <v>1.0588587287448457</v>
      </c>
      <c r="I8496" s="4">
        <f t="shared" si="799"/>
        <v>0.713233675112391</v>
      </c>
      <c r="Q8496" s="14"/>
      <c r="S8496" s="29"/>
      <c r="T8496" s="7"/>
      <c r="V8496" s="7"/>
    </row>
    <row r="8497" spans="1:22" x14ac:dyDescent="0.3">
      <c r="A8497" s="14">
        <f t="shared" si="798"/>
        <v>695.95099999997035</v>
      </c>
      <c r="B8497" s="14">
        <v>201.3065</v>
      </c>
      <c r="C8497" s="14">
        <v>189.93549999999999</v>
      </c>
      <c r="D8497" s="12">
        <v>17922.179104477611</v>
      </c>
      <c r="E8497" s="27">
        <v>24</v>
      </c>
      <c r="F8497" s="26">
        <v>1</v>
      </c>
      <c r="G8497">
        <v>1946</v>
      </c>
      <c r="H8497" s="22">
        <f t="shared" si="800"/>
        <v>1.0598676919269963</v>
      </c>
      <c r="I8497" s="4">
        <f t="shared" si="799"/>
        <v>0.74106188568633158</v>
      </c>
      <c r="Q8497" s="14"/>
      <c r="S8497" s="29"/>
      <c r="T8497" s="7"/>
      <c r="V8497" s="7"/>
    </row>
    <row r="8498" spans="1:22" x14ac:dyDescent="0.3">
      <c r="A8498" s="14">
        <f t="shared" si="798"/>
        <v>696.03299999997034</v>
      </c>
      <c r="B8498" s="14">
        <v>201.33869999999999</v>
      </c>
      <c r="C8498" s="14">
        <v>189.7097</v>
      </c>
      <c r="D8498" s="12">
        <v>17920.835820895521</v>
      </c>
      <c r="E8498" s="27">
        <v>22</v>
      </c>
      <c r="F8498" s="26">
        <v>1</v>
      </c>
      <c r="G8498">
        <v>1946</v>
      </c>
      <c r="H8498" s="22">
        <f t="shared" si="800"/>
        <v>1.0612989214573636</v>
      </c>
      <c r="I8498" s="4">
        <f t="shared" si="799"/>
        <v>0.7805366231745815</v>
      </c>
      <c r="Q8498" s="14"/>
      <c r="S8498" s="29"/>
      <c r="T8498" s="7"/>
      <c r="V8498" s="7"/>
    </row>
    <row r="8499" spans="1:22" x14ac:dyDescent="0.3">
      <c r="A8499" s="14">
        <f t="shared" si="798"/>
        <v>696.11499999997034</v>
      </c>
      <c r="B8499" s="14">
        <v>201.1935</v>
      </c>
      <c r="C8499" s="14">
        <v>188.9032</v>
      </c>
      <c r="D8499" s="12">
        <v>17919.492537313432</v>
      </c>
      <c r="E8499" s="27">
        <v>21</v>
      </c>
      <c r="F8499" s="26">
        <v>1</v>
      </c>
      <c r="G8499">
        <v>1946</v>
      </c>
      <c r="H8499" s="22">
        <f t="shared" si="800"/>
        <v>1.0650613647624816</v>
      </c>
      <c r="I8499" s="4">
        <f t="shared" si="799"/>
        <v>0.88430856096141353</v>
      </c>
      <c r="Q8499" s="14"/>
      <c r="S8499" s="29"/>
      <c r="T8499" s="7"/>
      <c r="V8499" s="7"/>
    </row>
    <row r="8500" spans="1:22" x14ac:dyDescent="0.3">
      <c r="A8500" s="14">
        <f t="shared" si="798"/>
        <v>696.19699999997033</v>
      </c>
      <c r="B8500" s="14">
        <v>200.37100000000001</v>
      </c>
      <c r="C8500" s="14">
        <v>187.87100000000001</v>
      </c>
      <c r="D8500" s="12">
        <v>17918.149253731342</v>
      </c>
      <c r="E8500" s="27">
        <v>20</v>
      </c>
      <c r="F8500" s="26">
        <v>1</v>
      </c>
      <c r="G8500">
        <v>1946</v>
      </c>
      <c r="H8500" s="22">
        <f t="shared" si="800"/>
        <v>1.0665350160482459</v>
      </c>
      <c r="I8500" s="4">
        <f t="shared" si="799"/>
        <v>0.92495333276110947</v>
      </c>
      <c r="Q8500" s="14"/>
      <c r="S8500" s="29"/>
      <c r="T8500" s="7"/>
      <c r="V8500" s="7"/>
    </row>
    <row r="8501" spans="1:22" x14ac:dyDescent="0.3">
      <c r="A8501" s="14">
        <f t="shared" si="798"/>
        <v>696.27899999997032</v>
      </c>
      <c r="B8501" s="14">
        <v>199.96770000000001</v>
      </c>
      <c r="C8501" s="14">
        <v>187.14519999999999</v>
      </c>
      <c r="D8501" s="12">
        <v>17916.805970149253</v>
      </c>
      <c r="E8501" s="27">
        <v>18</v>
      </c>
      <c r="F8501" s="26">
        <v>1</v>
      </c>
      <c r="G8501">
        <v>1946</v>
      </c>
      <c r="H8501" s="22">
        <f t="shared" si="800"/>
        <v>1.0685163178109833</v>
      </c>
      <c r="I8501" s="4">
        <f t="shared" si="799"/>
        <v>0.97959961088045144</v>
      </c>
      <c r="Q8501" s="14"/>
      <c r="S8501" s="29"/>
      <c r="T8501" s="7"/>
      <c r="V8501" s="7"/>
    </row>
    <row r="8502" spans="1:22" x14ac:dyDescent="0.3">
      <c r="A8502" s="14">
        <f t="shared" si="798"/>
        <v>696.36099999997032</v>
      </c>
      <c r="B8502" s="14">
        <v>200.64519999999999</v>
      </c>
      <c r="C8502" s="14">
        <v>187.66130000000001</v>
      </c>
      <c r="D8502" s="12">
        <v>17915.462686567163</v>
      </c>
      <c r="E8502" s="27">
        <v>17</v>
      </c>
      <c r="F8502" s="26">
        <v>1</v>
      </c>
      <c r="G8502">
        <v>1946</v>
      </c>
      <c r="H8502" s="22">
        <f t="shared" si="800"/>
        <v>1.0691879465824865</v>
      </c>
      <c r="I8502" s="4">
        <f t="shared" si="799"/>
        <v>0.99812380206160944</v>
      </c>
      <c r="Q8502" s="14"/>
      <c r="S8502" s="29"/>
      <c r="T8502" s="7"/>
      <c r="V8502" s="7"/>
    </row>
    <row r="8503" spans="1:22" x14ac:dyDescent="0.3">
      <c r="A8503" s="14">
        <f t="shared" si="798"/>
        <v>696.44299999997031</v>
      </c>
      <c r="B8503" s="14">
        <v>201.43549999999999</v>
      </c>
      <c r="C8503" s="14">
        <v>188.3065</v>
      </c>
      <c r="D8503" s="12">
        <v>17914.119402985074</v>
      </c>
      <c r="E8503" s="27">
        <v>16</v>
      </c>
      <c r="F8503" s="26">
        <v>1</v>
      </c>
      <c r="G8503">
        <v>1946</v>
      </c>
      <c r="H8503" s="22">
        <f t="shared" si="800"/>
        <v>1.0697214381872107</v>
      </c>
      <c r="I8503" s="4">
        <f t="shared" si="799"/>
        <v>1.0128380324501245</v>
      </c>
      <c r="Q8503" s="14"/>
      <c r="S8503" s="29"/>
      <c r="T8503" s="7"/>
      <c r="V8503" s="7"/>
    </row>
    <row r="8504" spans="1:22" x14ac:dyDescent="0.3">
      <c r="A8504" s="14">
        <f t="shared" si="798"/>
        <v>696.5249999999703</v>
      </c>
      <c r="B8504" s="14">
        <v>201.98390000000001</v>
      </c>
      <c r="C8504" s="14">
        <v>187.53229999999999</v>
      </c>
      <c r="D8504" s="12">
        <v>17912.776119402984</v>
      </c>
      <c r="E8504" s="27">
        <v>14</v>
      </c>
      <c r="F8504" s="26">
        <v>1</v>
      </c>
      <c r="G8504">
        <v>1946</v>
      </c>
      <c r="H8504" s="22">
        <f t="shared" si="800"/>
        <v>1.077061924799088</v>
      </c>
      <c r="I8504" s="4">
        <f t="shared" si="799"/>
        <v>1.2152959722087471</v>
      </c>
      <c r="Q8504" s="14"/>
      <c r="S8504" s="29"/>
      <c r="T8504" s="7"/>
      <c r="V8504" s="7"/>
    </row>
    <row r="8505" spans="1:22" x14ac:dyDescent="0.3">
      <c r="A8505" s="14">
        <f t="shared" ref="A8505:A8568" si="801">A8504+0.082</f>
        <v>696.6069999999703</v>
      </c>
      <c r="B8505" s="14">
        <v>202.25810000000001</v>
      </c>
      <c r="C8505" s="14">
        <v>187.6935</v>
      </c>
      <c r="D8505" s="12">
        <v>17911.432835820895</v>
      </c>
      <c r="E8505" s="27">
        <v>13</v>
      </c>
      <c r="F8505" s="26">
        <v>1</v>
      </c>
      <c r="G8505">
        <v>1946</v>
      </c>
      <c r="H8505" s="22">
        <f t="shared" si="800"/>
        <v>1.0775977857517709</v>
      </c>
      <c r="I8505" s="4">
        <f t="shared" si="799"/>
        <v>1.2300755515763773</v>
      </c>
      <c r="Q8505" s="14"/>
      <c r="S8505" s="29"/>
      <c r="T8505" s="7"/>
      <c r="V8505" s="7"/>
    </row>
    <row r="8506" spans="1:22" x14ac:dyDescent="0.3">
      <c r="A8506" s="14">
        <f t="shared" si="801"/>
        <v>696.68899999997029</v>
      </c>
      <c r="B8506" s="14">
        <v>201.82259999999999</v>
      </c>
      <c r="C8506" s="14">
        <v>187.24189999999999</v>
      </c>
      <c r="D8506" s="12">
        <v>17910.089552238805</v>
      </c>
      <c r="E8506" s="27">
        <v>12</v>
      </c>
      <c r="F8506" s="26">
        <v>1</v>
      </c>
      <c r="G8506">
        <v>1946</v>
      </c>
      <c r="H8506" s="22">
        <f t="shared" si="800"/>
        <v>1.0778709252576479</v>
      </c>
      <c r="I8506" s="4">
        <f t="shared" si="799"/>
        <v>1.2376090114885683</v>
      </c>
      <c r="Q8506" s="14"/>
      <c r="S8506" s="29"/>
      <c r="T8506" s="7"/>
      <c r="V8506" s="7"/>
    </row>
    <row r="8507" spans="1:22" x14ac:dyDescent="0.3">
      <c r="A8507" s="14">
        <f t="shared" si="801"/>
        <v>696.77099999997029</v>
      </c>
      <c r="B8507" s="14">
        <v>200.54839999999999</v>
      </c>
      <c r="C8507" s="14">
        <v>185.87100000000001</v>
      </c>
      <c r="D8507" s="12">
        <v>17908.746268656716</v>
      </c>
      <c r="E8507" s="27">
        <v>10</v>
      </c>
      <c r="F8507" s="26">
        <v>1</v>
      </c>
      <c r="G8507">
        <v>1946</v>
      </c>
      <c r="H8507" s="22">
        <f t="shared" si="800"/>
        <v>1.0789655190965777</v>
      </c>
      <c r="I8507" s="4">
        <f t="shared" si="799"/>
        <v>1.267799000956517</v>
      </c>
      <c r="Q8507" s="14"/>
      <c r="S8507" s="29"/>
      <c r="T8507" s="7"/>
      <c r="V8507" s="7"/>
    </row>
    <row r="8508" spans="1:22" x14ac:dyDescent="0.3">
      <c r="A8508" s="14">
        <f t="shared" si="801"/>
        <v>696.85299999997028</v>
      </c>
      <c r="B8508" s="14">
        <v>199.56450000000001</v>
      </c>
      <c r="C8508" s="14">
        <v>184.77420000000001</v>
      </c>
      <c r="D8508" s="12">
        <v>17907.402985074626</v>
      </c>
      <c r="E8508" s="27">
        <v>9</v>
      </c>
      <c r="F8508" s="26">
        <v>1</v>
      </c>
      <c r="G8508">
        <v>1946</v>
      </c>
      <c r="H8508" s="22">
        <f t="shared" si="800"/>
        <v>1.0800452660598721</v>
      </c>
      <c r="I8508" s="4">
        <f t="shared" si="799"/>
        <v>1.2975794987910196</v>
      </c>
      <c r="Q8508" s="14"/>
      <c r="S8508" s="29"/>
      <c r="T8508" s="7"/>
      <c r="V8508" s="7"/>
    </row>
    <row r="8509" spans="1:22" x14ac:dyDescent="0.3">
      <c r="A8509" s="14">
        <f t="shared" si="801"/>
        <v>696.93499999997027</v>
      </c>
      <c r="B8509" s="14">
        <v>199.43549999999999</v>
      </c>
      <c r="C8509" s="14">
        <v>184.37100000000001</v>
      </c>
      <c r="D8509" s="12">
        <v>17906.059701492537</v>
      </c>
      <c r="E8509" s="27">
        <v>8</v>
      </c>
      <c r="F8509" s="26">
        <v>1</v>
      </c>
      <c r="G8509">
        <v>1946</v>
      </c>
      <c r="H8509" s="22">
        <f t="shared" si="800"/>
        <v>1.0817075353499193</v>
      </c>
      <c r="I8509" s="4">
        <f t="shared" si="799"/>
        <v>1.3434265432148107</v>
      </c>
      <c r="Q8509" s="14"/>
      <c r="S8509" s="29"/>
      <c r="T8509" s="7"/>
      <c r="V8509" s="7"/>
    </row>
    <row r="8510" spans="1:22" x14ac:dyDescent="0.3">
      <c r="A8510" s="14">
        <f t="shared" si="801"/>
        <v>697.01699999997027</v>
      </c>
      <c r="B8510" s="14">
        <v>199.17740000000001</v>
      </c>
      <c r="C8510" s="14">
        <v>184.01609999999999</v>
      </c>
      <c r="D8510" s="12">
        <v>17904.716417910447</v>
      </c>
      <c r="E8510" s="27">
        <v>6</v>
      </c>
      <c r="F8510" s="26">
        <v>1</v>
      </c>
      <c r="G8510">
        <v>1946</v>
      </c>
      <c r="H8510" s="22">
        <f t="shared" si="800"/>
        <v>1.0823911603386878</v>
      </c>
      <c r="I8510" s="4">
        <f t="shared" si="799"/>
        <v>1.3622816020292543</v>
      </c>
      <c r="Q8510" s="14"/>
      <c r="S8510" s="29"/>
      <c r="T8510" s="7"/>
      <c r="V8510" s="7"/>
    </row>
    <row r="8511" spans="1:22" x14ac:dyDescent="0.3">
      <c r="A8511" s="14">
        <f t="shared" si="801"/>
        <v>697.09899999997026</v>
      </c>
      <c r="B8511" s="14">
        <v>198.93549999999999</v>
      </c>
      <c r="C8511" s="14">
        <v>183.64519999999999</v>
      </c>
      <c r="D8511" s="12">
        <v>17903.373134328358</v>
      </c>
      <c r="E8511" s="27">
        <v>5</v>
      </c>
      <c r="F8511" s="26">
        <v>1</v>
      </c>
      <c r="G8511">
        <v>1946</v>
      </c>
      <c r="H8511" s="22">
        <f t="shared" si="800"/>
        <v>1.0832600035285431</v>
      </c>
      <c r="I8511" s="4">
        <f t="shared" si="799"/>
        <v>1.3862451635057922</v>
      </c>
      <c r="Q8511" s="14"/>
      <c r="S8511" s="29"/>
      <c r="T8511" s="7"/>
      <c r="V8511" s="7"/>
    </row>
    <row r="8512" spans="1:22" x14ac:dyDescent="0.3">
      <c r="A8512" s="14">
        <f t="shared" si="801"/>
        <v>697.18099999997025</v>
      </c>
      <c r="B8512" s="14">
        <v>199.54839999999999</v>
      </c>
      <c r="C8512" s="14">
        <v>184.12899999999999</v>
      </c>
      <c r="D8512" s="12">
        <v>17902.029850746268</v>
      </c>
      <c r="E8512" s="27">
        <v>4</v>
      </c>
      <c r="F8512" s="26">
        <v>1</v>
      </c>
      <c r="G8512">
        <v>1946</v>
      </c>
      <c r="H8512" s="22">
        <f t="shared" si="800"/>
        <v>1.0837423762688114</v>
      </c>
      <c r="I8512" s="4">
        <f t="shared" si="799"/>
        <v>1.3995494846433609</v>
      </c>
      <c r="Q8512" s="14"/>
      <c r="S8512" s="29"/>
      <c r="T8512" s="7"/>
      <c r="V8512" s="7"/>
    </row>
    <row r="8513" spans="1:22" x14ac:dyDescent="0.3">
      <c r="A8513" s="14">
        <f t="shared" si="801"/>
        <v>697.26299999997025</v>
      </c>
      <c r="B8513" s="14">
        <v>200.17740000000001</v>
      </c>
      <c r="C8513" s="14">
        <v>184.1935</v>
      </c>
      <c r="D8513" s="12">
        <v>17900.686567164179</v>
      </c>
      <c r="E8513" s="27">
        <v>2</v>
      </c>
      <c r="F8513" s="26">
        <v>1</v>
      </c>
      <c r="G8513">
        <v>1946</v>
      </c>
      <c r="H8513" s="22">
        <f t="shared" si="800"/>
        <v>1.0867777636018643</v>
      </c>
      <c r="I8513" s="4">
        <f t="shared" si="799"/>
        <v>1.4832684937925558</v>
      </c>
      <c r="Q8513" s="14"/>
      <c r="S8513" s="29"/>
      <c r="T8513" s="7"/>
      <c r="V8513" s="7"/>
    </row>
    <row r="8514" spans="1:22" x14ac:dyDescent="0.3">
      <c r="A8514" s="14">
        <f t="shared" si="801"/>
        <v>697.34499999997024</v>
      </c>
      <c r="B8514" s="14">
        <v>200.1935</v>
      </c>
      <c r="C8514" s="14">
        <v>183.46770000000001</v>
      </c>
      <c r="D8514" s="12">
        <v>17899.343283582089</v>
      </c>
      <c r="E8514" s="27">
        <v>1</v>
      </c>
      <c r="F8514" s="26">
        <v>1</v>
      </c>
      <c r="G8514">
        <v>1946</v>
      </c>
      <c r="H8514" s="22">
        <f t="shared" si="800"/>
        <v>1.0911648208376732</v>
      </c>
      <c r="I8514" s="4">
        <f t="shared" si="799"/>
        <v>1.604267906573702</v>
      </c>
      <c r="Q8514" s="14"/>
      <c r="S8514" s="29"/>
      <c r="T8514" s="7"/>
      <c r="V8514" s="7"/>
    </row>
    <row r="8515" spans="1:22" x14ac:dyDescent="0.3">
      <c r="A8515" s="14">
        <f t="shared" si="801"/>
        <v>697.42699999997023</v>
      </c>
      <c r="B8515" s="14">
        <v>199.83869999999999</v>
      </c>
      <c r="C8515" s="14">
        <v>182.75810000000001</v>
      </c>
      <c r="D8515" s="12">
        <v>17898</v>
      </c>
      <c r="E8515" s="27">
        <v>31</v>
      </c>
      <c r="F8515" s="26">
        <v>12</v>
      </c>
      <c r="G8515">
        <v>1945</v>
      </c>
      <c r="H8515" s="24">
        <f t="shared" si="800"/>
        <v>1.0934601530657189</v>
      </c>
      <c r="I8515" s="4">
        <f t="shared" si="799"/>
        <v>1.6675754580376294</v>
      </c>
      <c r="Q8515" s="14"/>
      <c r="S8515" s="29"/>
    </row>
    <row r="8516" spans="1:22" x14ac:dyDescent="0.3">
      <c r="A8516" s="14">
        <f t="shared" si="801"/>
        <v>697.50899999997023</v>
      </c>
      <c r="B8516" s="14">
        <v>199.87100000000001</v>
      </c>
      <c r="C8516" s="14">
        <v>182.8871</v>
      </c>
      <c r="D8516" s="12">
        <v>17895.587719298248</v>
      </c>
      <c r="E8516" s="27">
        <v>28</v>
      </c>
      <c r="F8516" s="26">
        <v>12</v>
      </c>
      <c r="G8516">
        <v>1945</v>
      </c>
      <c r="H8516" s="22">
        <f t="shared" si="800"/>
        <v>1.0928654891460361</v>
      </c>
      <c r="I8516" s="4">
        <f t="shared" si="799"/>
        <v>1.6511740342092753</v>
      </c>
      <c r="Q8516" s="14"/>
      <c r="S8516" s="29"/>
      <c r="T8516" s="7"/>
      <c r="V8516" s="7"/>
    </row>
    <row r="8517" spans="1:22" x14ac:dyDescent="0.3">
      <c r="A8517" s="14">
        <f t="shared" si="801"/>
        <v>697.59099999997022</v>
      </c>
      <c r="B8517" s="14">
        <v>199.72579999999999</v>
      </c>
      <c r="C8517" s="14">
        <v>183.43549999999999</v>
      </c>
      <c r="D8517" s="12">
        <v>17893.175438596492</v>
      </c>
      <c r="E8517" s="27">
        <v>26</v>
      </c>
      <c r="F8517" s="26">
        <v>12</v>
      </c>
      <c r="G8517">
        <v>1945</v>
      </c>
      <c r="H8517" s="22">
        <f t="shared" si="800"/>
        <v>1.0888066922705801</v>
      </c>
      <c r="I8517" s="4">
        <f t="shared" si="799"/>
        <v>1.5392283694662963</v>
      </c>
      <c r="Q8517" s="14"/>
      <c r="S8517" s="29"/>
      <c r="T8517" s="7"/>
      <c r="V8517" s="7"/>
    </row>
    <row r="8518" spans="1:22" x14ac:dyDescent="0.3">
      <c r="A8518" s="14">
        <f t="shared" si="801"/>
        <v>697.67299999997022</v>
      </c>
      <c r="B8518" s="14">
        <v>198.74189999999999</v>
      </c>
      <c r="C8518" s="14">
        <v>183.2097</v>
      </c>
      <c r="D8518" s="12">
        <v>17890.763157894737</v>
      </c>
      <c r="E8518" s="27">
        <v>23</v>
      </c>
      <c r="F8518" s="26">
        <v>12</v>
      </c>
      <c r="G8518">
        <v>1945</v>
      </c>
      <c r="H8518" s="22">
        <f t="shared" si="800"/>
        <v>1.0847782622863309</v>
      </c>
      <c r="I8518" s="4">
        <f t="shared" ref="I8518:I8581" si="802">STANDARDIZE(H8518,H$2,H$3)</f>
        <v>1.4281202538608146</v>
      </c>
      <c r="Q8518" s="14"/>
      <c r="S8518" s="29"/>
      <c r="T8518" s="7"/>
      <c r="V8518" s="7"/>
    </row>
    <row r="8519" spans="1:22" x14ac:dyDescent="0.3">
      <c r="A8519" s="14">
        <f t="shared" si="801"/>
        <v>697.75499999997021</v>
      </c>
      <c r="B8519" s="14">
        <v>197.83869999999999</v>
      </c>
      <c r="C8519" s="14">
        <v>183.04839999999999</v>
      </c>
      <c r="D8519" s="12">
        <v>17888.350877192985</v>
      </c>
      <c r="E8519" s="27">
        <v>21</v>
      </c>
      <c r="F8519" s="26">
        <v>12</v>
      </c>
      <c r="G8519">
        <v>1945</v>
      </c>
      <c r="H8519" s="22">
        <f t="shared" si="800"/>
        <v>1.0807999414362541</v>
      </c>
      <c r="I8519" s="4">
        <f t="shared" si="802"/>
        <v>1.3183941981382883</v>
      </c>
      <c r="Q8519" s="14"/>
      <c r="S8519" s="29"/>
      <c r="T8519" s="7"/>
      <c r="V8519" s="7"/>
    </row>
    <row r="8520" spans="1:22" x14ac:dyDescent="0.3">
      <c r="A8520" s="14">
        <f t="shared" si="801"/>
        <v>697.8369999999702</v>
      </c>
      <c r="B8520" s="14">
        <v>198.04839999999999</v>
      </c>
      <c r="C8520" s="14">
        <v>182.87100000000001</v>
      </c>
      <c r="D8520" s="12">
        <v>17885.938596491229</v>
      </c>
      <c r="E8520" s="27">
        <v>18</v>
      </c>
      <c r="F8520" s="26">
        <v>12</v>
      </c>
      <c r="G8520">
        <v>1945</v>
      </c>
      <c r="H8520" s="22">
        <f t="shared" si="800"/>
        <v>1.0829951167763068</v>
      </c>
      <c r="I8520" s="4">
        <f t="shared" si="802"/>
        <v>1.3789393227676114</v>
      </c>
      <c r="Q8520" s="14"/>
      <c r="S8520" s="29"/>
      <c r="T8520" s="7"/>
      <c r="V8520" s="7"/>
    </row>
    <row r="8521" spans="1:22" x14ac:dyDescent="0.3">
      <c r="A8521" s="14">
        <f t="shared" si="801"/>
        <v>697.9189999999702</v>
      </c>
      <c r="B8521" s="14">
        <v>198.45160000000001</v>
      </c>
      <c r="C8521" s="14">
        <v>183.48390000000001</v>
      </c>
      <c r="D8521" s="12">
        <v>17883.526315789473</v>
      </c>
      <c r="E8521" s="27">
        <v>16</v>
      </c>
      <c r="F8521" s="26">
        <v>12</v>
      </c>
      <c r="G8521">
        <v>1945</v>
      </c>
      <c r="H8521" s="22">
        <f t="shared" ref="H8521:H8584" si="803">B8521/C8521</f>
        <v>1.0815750046734347</v>
      </c>
      <c r="I8521" s="4">
        <f t="shared" si="802"/>
        <v>1.3397712150145706</v>
      </c>
      <c r="Q8521" s="14"/>
      <c r="S8521" s="29"/>
      <c r="T8521" s="7"/>
      <c r="V8521" s="7"/>
    </row>
    <row r="8522" spans="1:22" x14ac:dyDescent="0.3">
      <c r="A8522" s="14">
        <f t="shared" si="801"/>
        <v>698.00099999997019</v>
      </c>
      <c r="B8522" s="14">
        <v>198</v>
      </c>
      <c r="C8522" s="14">
        <v>183.35480000000001</v>
      </c>
      <c r="D8522" s="12">
        <v>17881.114035087721</v>
      </c>
      <c r="E8522" s="27">
        <v>14</v>
      </c>
      <c r="F8522" s="26">
        <v>12</v>
      </c>
      <c r="G8522">
        <v>1945</v>
      </c>
      <c r="H8522" s="22">
        <f t="shared" si="803"/>
        <v>1.0798735566235516</v>
      </c>
      <c r="I8522" s="4">
        <f t="shared" si="802"/>
        <v>1.2928435813304098</v>
      </c>
      <c r="Q8522" s="14"/>
      <c r="S8522" s="29"/>
      <c r="T8522" s="7"/>
      <c r="V8522" s="7"/>
    </row>
    <row r="8523" spans="1:22" x14ac:dyDescent="0.3">
      <c r="A8523" s="14">
        <f t="shared" si="801"/>
        <v>698.08299999997018</v>
      </c>
      <c r="B8523" s="14">
        <v>196.85480000000001</v>
      </c>
      <c r="C8523" s="14">
        <v>182.6129</v>
      </c>
      <c r="D8523" s="12">
        <v>17878.701754385966</v>
      </c>
      <c r="E8523" s="27">
        <v>11</v>
      </c>
      <c r="F8523" s="26">
        <v>12</v>
      </c>
      <c r="G8523">
        <v>1945</v>
      </c>
      <c r="H8523" s="22">
        <f t="shared" si="803"/>
        <v>1.0779895615260477</v>
      </c>
      <c r="I8523" s="4">
        <f t="shared" si="802"/>
        <v>1.2408811180600881</v>
      </c>
      <c r="Q8523" s="14"/>
      <c r="S8523" s="29"/>
      <c r="T8523" s="7"/>
      <c r="V8523" s="7"/>
    </row>
    <row r="8524" spans="1:22" x14ac:dyDescent="0.3">
      <c r="A8524" s="14">
        <f t="shared" si="801"/>
        <v>698.16499999997018</v>
      </c>
      <c r="B8524" s="14">
        <v>195.96770000000001</v>
      </c>
      <c r="C8524" s="14">
        <v>182.33869999999999</v>
      </c>
      <c r="D8524" s="12">
        <v>17876.289473684214</v>
      </c>
      <c r="E8524" s="27">
        <v>9</v>
      </c>
      <c r="F8524" s="26">
        <v>12</v>
      </c>
      <c r="G8524">
        <v>1945</v>
      </c>
      <c r="H8524" s="22">
        <f t="shared" si="803"/>
        <v>1.0747455148029466</v>
      </c>
      <c r="I8524" s="4">
        <f t="shared" si="802"/>
        <v>1.1514070748846585</v>
      </c>
      <c r="Q8524" s="14"/>
      <c r="S8524" s="29"/>
      <c r="T8524" s="7"/>
      <c r="V8524" s="7"/>
    </row>
    <row r="8525" spans="1:22" x14ac:dyDescent="0.3">
      <c r="A8525" s="14">
        <f t="shared" si="801"/>
        <v>698.24699999997017</v>
      </c>
      <c r="B8525" s="14">
        <v>196.06450000000001</v>
      </c>
      <c r="C8525" s="14">
        <v>183</v>
      </c>
      <c r="D8525" s="12">
        <v>17873.877192982458</v>
      </c>
      <c r="E8525" s="27">
        <v>6</v>
      </c>
      <c r="F8525" s="26">
        <v>12</v>
      </c>
      <c r="G8525">
        <v>1945</v>
      </c>
      <c r="H8525" s="22">
        <f t="shared" si="803"/>
        <v>1.0713907103825138</v>
      </c>
      <c r="I8525" s="4">
        <f t="shared" si="802"/>
        <v>1.058878223983283</v>
      </c>
      <c r="Q8525" s="14"/>
      <c r="S8525" s="29"/>
      <c r="T8525" s="7"/>
      <c r="V8525" s="7"/>
    </row>
    <row r="8526" spans="1:22" x14ac:dyDescent="0.3">
      <c r="A8526" s="14">
        <f t="shared" si="801"/>
        <v>698.32899999997016</v>
      </c>
      <c r="B8526" s="14">
        <v>196.6935</v>
      </c>
      <c r="C8526" s="14">
        <v>183.66130000000001</v>
      </c>
      <c r="D8526" s="12">
        <v>17871.464912280702</v>
      </c>
      <c r="E8526" s="27">
        <v>4</v>
      </c>
      <c r="F8526" s="26">
        <v>12</v>
      </c>
      <c r="G8526">
        <v>1945</v>
      </c>
      <c r="H8526" s="22">
        <f t="shared" si="803"/>
        <v>1.070957790236702</v>
      </c>
      <c r="I8526" s="4">
        <f t="shared" si="802"/>
        <v>1.0469378547086863</v>
      </c>
      <c r="Q8526" s="14"/>
      <c r="S8526" s="29"/>
      <c r="T8526" s="7"/>
      <c r="V8526" s="7"/>
    </row>
    <row r="8527" spans="1:22" x14ac:dyDescent="0.3">
      <c r="A8527" s="14">
        <f t="shared" si="801"/>
        <v>698.41099999997016</v>
      </c>
      <c r="B8527" s="14">
        <v>197.27420000000001</v>
      </c>
      <c r="C8527" s="14">
        <v>184.1935</v>
      </c>
      <c r="D8527" s="12">
        <v>17869.05263157895</v>
      </c>
      <c r="E8527" s="27">
        <v>2</v>
      </c>
      <c r="F8527" s="26">
        <v>12</v>
      </c>
      <c r="G8527">
        <v>1945</v>
      </c>
      <c r="H8527" s="22">
        <f t="shared" si="803"/>
        <v>1.0710160782003708</v>
      </c>
      <c r="I8527" s="4">
        <f t="shared" si="802"/>
        <v>1.0485454948640427</v>
      </c>
      <c r="Q8527" s="14"/>
      <c r="S8527" s="29"/>
      <c r="T8527" s="7"/>
      <c r="V8527" s="7"/>
    </row>
    <row r="8528" spans="1:22" x14ac:dyDescent="0.3">
      <c r="A8528" s="14">
        <f t="shared" si="801"/>
        <v>698.49299999997015</v>
      </c>
      <c r="B8528" s="14">
        <v>197.43549999999999</v>
      </c>
      <c r="C8528" s="14">
        <v>184.3871</v>
      </c>
      <c r="D8528" s="12">
        <v>17866.640350877195</v>
      </c>
      <c r="E8528" s="27">
        <v>29</v>
      </c>
      <c r="F8528" s="26">
        <v>11</v>
      </c>
      <c r="G8528">
        <v>1945</v>
      </c>
      <c r="H8528" s="22">
        <f t="shared" si="803"/>
        <v>1.0707663388599311</v>
      </c>
      <c r="I8528" s="4">
        <f t="shared" si="802"/>
        <v>1.041657434846293</v>
      </c>
      <c r="Q8528" s="14"/>
      <c r="S8528" s="29"/>
      <c r="T8528" s="7"/>
      <c r="V8528" s="7"/>
    </row>
    <row r="8529" spans="1:22" x14ac:dyDescent="0.3">
      <c r="A8529" s="14">
        <f t="shared" si="801"/>
        <v>698.57499999997015</v>
      </c>
      <c r="B8529" s="14">
        <v>197.5968</v>
      </c>
      <c r="C8529" s="14">
        <v>184.48390000000001</v>
      </c>
      <c r="D8529" s="12">
        <v>17864.228070175439</v>
      </c>
      <c r="E8529" s="27">
        <v>27</v>
      </c>
      <c r="F8529" s="26">
        <v>11</v>
      </c>
      <c r="G8529">
        <v>1945</v>
      </c>
      <c r="H8529" s="22">
        <f t="shared" si="803"/>
        <v>1.0710788312692869</v>
      </c>
      <c r="I8529" s="4">
        <f t="shared" si="802"/>
        <v>1.0502762870741575</v>
      </c>
      <c r="Q8529" s="14"/>
      <c r="S8529" s="29"/>
      <c r="T8529" s="7"/>
      <c r="V8529" s="7"/>
    </row>
    <row r="8530" spans="1:22" x14ac:dyDescent="0.3">
      <c r="A8530" s="14">
        <f t="shared" si="801"/>
        <v>698.65699999997014</v>
      </c>
      <c r="B8530" s="14">
        <v>197</v>
      </c>
      <c r="C8530" s="14">
        <v>183.9194</v>
      </c>
      <c r="D8530" s="12">
        <v>17861.815789473687</v>
      </c>
      <c r="E8530" s="27">
        <v>24</v>
      </c>
      <c r="F8530" s="26">
        <v>11</v>
      </c>
      <c r="G8530">
        <v>1945</v>
      </c>
      <c r="H8530" s="22">
        <f t="shared" si="803"/>
        <v>1.0711213716443182</v>
      </c>
      <c r="I8530" s="4">
        <f t="shared" si="802"/>
        <v>1.0514495930333909</v>
      </c>
      <c r="Q8530" s="14"/>
      <c r="S8530" s="29"/>
      <c r="T8530" s="7"/>
      <c r="V8530" s="7"/>
    </row>
    <row r="8531" spans="1:22" x14ac:dyDescent="0.3">
      <c r="A8531" s="14">
        <f t="shared" si="801"/>
        <v>698.73899999997013</v>
      </c>
      <c r="B8531" s="14">
        <v>196.77420000000001</v>
      </c>
      <c r="C8531" s="14">
        <v>183.6935</v>
      </c>
      <c r="D8531" s="12">
        <v>17859.403508771931</v>
      </c>
      <c r="E8531" s="27">
        <v>22</v>
      </c>
      <c r="F8531" s="26">
        <v>11</v>
      </c>
      <c r="G8531">
        <v>1945</v>
      </c>
      <c r="H8531" s="22">
        <f t="shared" si="803"/>
        <v>1.0712093786660932</v>
      </c>
      <c r="I8531" s="4">
        <f t="shared" si="802"/>
        <v>1.0538769144433957</v>
      </c>
      <c r="Q8531" s="14"/>
      <c r="S8531" s="29"/>
      <c r="T8531" s="7"/>
      <c r="V8531" s="7"/>
    </row>
    <row r="8532" spans="1:22" x14ac:dyDescent="0.3">
      <c r="A8532" s="14">
        <f t="shared" si="801"/>
        <v>698.82099999997013</v>
      </c>
      <c r="B8532" s="14">
        <v>196.67740000000001</v>
      </c>
      <c r="C8532" s="14">
        <v>183.8871</v>
      </c>
      <c r="D8532" s="12">
        <v>17856.991228070176</v>
      </c>
      <c r="E8532" s="27">
        <v>19</v>
      </c>
      <c r="F8532" s="26">
        <v>11</v>
      </c>
      <c r="G8532">
        <v>1945</v>
      </c>
      <c r="H8532" s="22">
        <f t="shared" si="803"/>
        <v>1.0695551781500714</v>
      </c>
      <c r="I8532" s="4">
        <f t="shared" si="802"/>
        <v>1.0082524148523835</v>
      </c>
      <c r="Q8532" s="14"/>
      <c r="S8532" s="29"/>
      <c r="T8532" s="7"/>
      <c r="V8532" s="7"/>
    </row>
    <row r="8533" spans="1:22" x14ac:dyDescent="0.3">
      <c r="A8533" s="14">
        <f t="shared" si="801"/>
        <v>698.90299999997012</v>
      </c>
      <c r="B8533" s="14">
        <v>196.8065</v>
      </c>
      <c r="C8533" s="14">
        <v>184.12899999999999</v>
      </c>
      <c r="D8533" s="12">
        <v>17854.578947368424</v>
      </c>
      <c r="E8533" s="27">
        <v>17</v>
      </c>
      <c r="F8533" s="26">
        <v>11</v>
      </c>
      <c r="G8533">
        <v>1945</v>
      </c>
      <c r="H8533" s="22">
        <f t="shared" si="803"/>
        <v>1.0688511858533962</v>
      </c>
      <c r="I8533" s="4">
        <f t="shared" si="802"/>
        <v>0.98883560537817561</v>
      </c>
      <c r="Q8533" s="14"/>
      <c r="S8533" s="29"/>
      <c r="T8533" s="7"/>
      <c r="V8533" s="7"/>
    </row>
    <row r="8534" spans="1:22" x14ac:dyDescent="0.3">
      <c r="A8534" s="14">
        <f t="shared" si="801"/>
        <v>698.98499999997011</v>
      </c>
      <c r="B8534" s="14">
        <v>197.0968</v>
      </c>
      <c r="C8534" s="14">
        <v>184.46770000000001</v>
      </c>
      <c r="D8534" s="12">
        <v>17852.166666666668</v>
      </c>
      <c r="E8534" s="27">
        <v>15</v>
      </c>
      <c r="F8534" s="26">
        <v>11</v>
      </c>
      <c r="G8534">
        <v>1945</v>
      </c>
      <c r="H8534" s="22">
        <f t="shared" si="803"/>
        <v>1.0684623920610492</v>
      </c>
      <c r="I8534" s="4">
        <f t="shared" si="802"/>
        <v>0.97811228492934399</v>
      </c>
      <c r="Q8534" s="14"/>
      <c r="S8534" s="29"/>
      <c r="T8534" s="7"/>
      <c r="V8534" s="7"/>
    </row>
    <row r="8535" spans="1:22" x14ac:dyDescent="0.3">
      <c r="A8535" s="14">
        <f t="shared" si="801"/>
        <v>699.06699999997011</v>
      </c>
      <c r="B8535" s="14">
        <v>196.93549999999999</v>
      </c>
      <c r="C8535" s="14">
        <v>184.62899999999999</v>
      </c>
      <c r="D8535" s="12">
        <v>17849.754385964912</v>
      </c>
      <c r="E8535" s="27">
        <v>12</v>
      </c>
      <c r="F8535" s="26">
        <v>11</v>
      </c>
      <c r="G8535">
        <v>1945</v>
      </c>
      <c r="H8535" s="22">
        <f t="shared" si="803"/>
        <v>1.0666552925055111</v>
      </c>
      <c r="I8535" s="4">
        <f t="shared" si="802"/>
        <v>0.92827067737692515</v>
      </c>
      <c r="Q8535" s="14"/>
      <c r="S8535" s="29"/>
      <c r="T8535" s="7"/>
      <c r="V8535" s="7"/>
    </row>
    <row r="8536" spans="1:22" x14ac:dyDescent="0.3">
      <c r="A8536" s="14">
        <f t="shared" si="801"/>
        <v>699.1489999999701</v>
      </c>
      <c r="B8536" s="14">
        <v>196.03229999999999</v>
      </c>
      <c r="C8536" s="14">
        <v>184.5968</v>
      </c>
      <c r="D8536" s="12">
        <v>17847.34210526316</v>
      </c>
      <c r="E8536" s="27">
        <v>10</v>
      </c>
      <c r="F8536" s="26">
        <v>11</v>
      </c>
      <c r="G8536">
        <v>1945</v>
      </c>
      <c r="H8536" s="22">
        <f t="shared" si="803"/>
        <v>1.061948527818467</v>
      </c>
      <c r="I8536" s="4">
        <f t="shared" si="802"/>
        <v>0.79845341431895822</v>
      </c>
      <c r="Q8536" s="14"/>
      <c r="S8536" s="29"/>
      <c r="T8536" s="7"/>
      <c r="V8536" s="7"/>
    </row>
    <row r="8537" spans="1:22" x14ac:dyDescent="0.3">
      <c r="A8537" s="14">
        <f t="shared" si="801"/>
        <v>699.23099999997009</v>
      </c>
      <c r="B8537" s="14">
        <v>195.46770000000001</v>
      </c>
      <c r="C8537" s="14">
        <v>184.25810000000001</v>
      </c>
      <c r="D8537" s="12">
        <v>17844.929824561405</v>
      </c>
      <c r="E8537" s="27">
        <v>7</v>
      </c>
      <c r="F8537" s="26">
        <v>11</v>
      </c>
      <c r="G8537">
        <v>1945</v>
      </c>
      <c r="H8537" s="22">
        <f t="shared" si="803"/>
        <v>1.0608364028501325</v>
      </c>
      <c r="I8537" s="4">
        <f t="shared" si="802"/>
        <v>0.76777989882220354</v>
      </c>
      <c r="Q8537" s="14"/>
      <c r="S8537" s="29"/>
      <c r="T8537" s="7"/>
      <c r="V8537" s="7"/>
    </row>
    <row r="8538" spans="1:22" x14ac:dyDescent="0.3">
      <c r="A8538" s="14">
        <f t="shared" si="801"/>
        <v>699.31299999997009</v>
      </c>
      <c r="B8538" s="14">
        <v>195.6935</v>
      </c>
      <c r="C8538" s="14">
        <v>184.37100000000001</v>
      </c>
      <c r="D8538" s="12">
        <v>17842.517543859649</v>
      </c>
      <c r="E8538" s="27">
        <v>5</v>
      </c>
      <c r="F8538" s="26">
        <v>11</v>
      </c>
      <c r="G8538">
        <v>1945</v>
      </c>
      <c r="H8538" s="22">
        <f t="shared" si="803"/>
        <v>1.0614115018088528</v>
      </c>
      <c r="I8538" s="4">
        <f t="shared" si="802"/>
        <v>0.78364170151951373</v>
      </c>
      <c r="Q8538" s="14"/>
      <c r="S8538" s="29"/>
      <c r="T8538" s="7"/>
      <c r="V8538" s="7"/>
    </row>
    <row r="8539" spans="1:22" x14ac:dyDescent="0.3">
      <c r="A8539" s="14">
        <f t="shared" si="801"/>
        <v>699.39499999997008</v>
      </c>
      <c r="B8539" s="14">
        <v>196.03229999999999</v>
      </c>
      <c r="C8539" s="14">
        <v>184.82259999999999</v>
      </c>
      <c r="D8539" s="12">
        <v>17840.105263157897</v>
      </c>
      <c r="E8539" s="27">
        <v>3</v>
      </c>
      <c r="F8539" s="26">
        <v>11</v>
      </c>
      <c r="G8539">
        <v>1945</v>
      </c>
      <c r="H8539" s="22">
        <f t="shared" si="803"/>
        <v>1.0606511324913728</v>
      </c>
      <c r="I8539" s="4">
        <f t="shared" si="802"/>
        <v>0.76266995759948708</v>
      </c>
      <c r="Q8539" s="14"/>
      <c r="S8539" s="29"/>
      <c r="T8539" s="7"/>
      <c r="V8539" s="7"/>
    </row>
    <row r="8540" spans="1:22" x14ac:dyDescent="0.3">
      <c r="A8540" s="14">
        <f t="shared" si="801"/>
        <v>699.47699999997008</v>
      </c>
      <c r="B8540" s="14">
        <v>196.12899999999999</v>
      </c>
      <c r="C8540" s="14">
        <v>184.96770000000001</v>
      </c>
      <c r="D8540" s="12">
        <v>17837.692982456141</v>
      </c>
      <c r="E8540" s="27">
        <v>31</v>
      </c>
      <c r="F8540" s="26">
        <v>10</v>
      </c>
      <c r="G8540">
        <v>1945</v>
      </c>
      <c r="H8540" s="22">
        <f t="shared" si="803"/>
        <v>1.0603418867185999</v>
      </c>
      <c r="I8540" s="4">
        <f t="shared" si="802"/>
        <v>0.75414065084571391</v>
      </c>
      <c r="Q8540" s="14"/>
      <c r="S8540" s="29"/>
      <c r="T8540" s="7"/>
      <c r="V8540" s="7"/>
    </row>
    <row r="8541" spans="1:22" x14ac:dyDescent="0.3">
      <c r="A8541" s="14">
        <f t="shared" si="801"/>
        <v>699.55899999997007</v>
      </c>
      <c r="B8541" s="14">
        <v>195.7097</v>
      </c>
      <c r="C8541" s="14">
        <v>184.87100000000001</v>
      </c>
      <c r="D8541" s="12">
        <v>17835.280701754386</v>
      </c>
      <c r="E8541" s="27">
        <v>29</v>
      </c>
      <c r="F8541" s="26">
        <v>10</v>
      </c>
      <c r="G8541">
        <v>1945</v>
      </c>
      <c r="H8541" s="22">
        <f t="shared" si="803"/>
        <v>1.0586284490266185</v>
      </c>
      <c r="I8541" s="4">
        <f t="shared" si="802"/>
        <v>0.7068823308779314</v>
      </c>
      <c r="Q8541" s="14"/>
      <c r="S8541" s="29"/>
      <c r="T8541" s="7"/>
      <c r="V8541" s="7"/>
    </row>
    <row r="8542" spans="1:22" x14ac:dyDescent="0.3">
      <c r="A8542" s="14">
        <f t="shared" si="801"/>
        <v>699.64099999997006</v>
      </c>
      <c r="B8542" s="14">
        <v>195.6935</v>
      </c>
      <c r="C8542" s="14">
        <v>184.75810000000001</v>
      </c>
      <c r="D8542" s="12">
        <v>17832.868421052633</v>
      </c>
      <c r="E8542" s="27">
        <v>26</v>
      </c>
      <c r="F8542" s="26">
        <v>10</v>
      </c>
      <c r="G8542">
        <v>1945</v>
      </c>
      <c r="H8542" s="22">
        <f t="shared" si="803"/>
        <v>1.0591876621376817</v>
      </c>
      <c r="I8542" s="4">
        <f t="shared" si="802"/>
        <v>0.7223059860575044</v>
      </c>
      <c r="Q8542" s="14"/>
      <c r="S8542" s="29"/>
      <c r="T8542" s="7"/>
      <c r="V8542" s="7"/>
    </row>
    <row r="8543" spans="1:22" x14ac:dyDescent="0.3">
      <c r="A8543" s="14">
        <f t="shared" si="801"/>
        <v>699.72299999997006</v>
      </c>
      <c r="B8543" s="14">
        <v>196.2097</v>
      </c>
      <c r="C8543" s="14">
        <v>185.67740000000001</v>
      </c>
      <c r="D8543" s="12">
        <v>17830.456140350878</v>
      </c>
      <c r="E8543" s="27">
        <v>24</v>
      </c>
      <c r="F8543" s="26">
        <v>10</v>
      </c>
      <c r="G8543">
        <v>1945</v>
      </c>
      <c r="H8543" s="22">
        <f t="shared" si="803"/>
        <v>1.0567236508051061</v>
      </c>
      <c r="I8543" s="4">
        <f t="shared" si="802"/>
        <v>0.65434609670521504</v>
      </c>
      <c r="Q8543" s="14"/>
      <c r="S8543" s="29"/>
      <c r="T8543" s="7"/>
      <c r="V8543" s="7"/>
    </row>
    <row r="8544" spans="1:22" x14ac:dyDescent="0.3">
      <c r="A8544" s="14">
        <f t="shared" si="801"/>
        <v>699.80499999997005</v>
      </c>
      <c r="B8544" s="14">
        <v>196.22579999999999</v>
      </c>
      <c r="C8544" s="14">
        <v>185.66130000000001</v>
      </c>
      <c r="D8544" s="12">
        <v>17828.043859649126</v>
      </c>
      <c r="E8544" s="27">
        <v>22</v>
      </c>
      <c r="F8544" s="26">
        <v>10</v>
      </c>
      <c r="G8544">
        <v>1945</v>
      </c>
      <c r="H8544" s="22">
        <f t="shared" si="803"/>
        <v>1.056902003810164</v>
      </c>
      <c r="I8544" s="4">
        <f t="shared" si="802"/>
        <v>0.65926525041572626</v>
      </c>
      <c r="Q8544" s="14"/>
      <c r="S8544" s="29"/>
      <c r="T8544" s="7"/>
      <c r="V8544" s="7"/>
    </row>
    <row r="8545" spans="1:22" x14ac:dyDescent="0.3">
      <c r="A8545" s="14">
        <f t="shared" si="801"/>
        <v>699.88699999997004</v>
      </c>
      <c r="B8545" s="14">
        <v>196.12899999999999</v>
      </c>
      <c r="C8545" s="14">
        <v>185.51609999999999</v>
      </c>
      <c r="D8545" s="12">
        <v>17825.63157894737</v>
      </c>
      <c r="E8545" s="27">
        <v>19</v>
      </c>
      <c r="F8545" s="26">
        <v>10</v>
      </c>
      <c r="G8545">
        <v>1945</v>
      </c>
      <c r="H8545" s="22">
        <f t="shared" si="803"/>
        <v>1.0572074337483377</v>
      </c>
      <c r="I8545" s="4">
        <f t="shared" si="802"/>
        <v>0.66768931264658715</v>
      </c>
      <c r="Q8545" s="14"/>
      <c r="S8545" s="29"/>
      <c r="T8545" s="7"/>
      <c r="V8545" s="7"/>
    </row>
    <row r="8546" spans="1:22" x14ac:dyDescent="0.3">
      <c r="A8546" s="14">
        <f t="shared" si="801"/>
        <v>699.96899999997004</v>
      </c>
      <c r="B8546" s="14">
        <v>196.43549999999999</v>
      </c>
      <c r="C8546" s="14">
        <v>185.64519999999999</v>
      </c>
      <c r="D8546" s="12">
        <v>17823.219298245614</v>
      </c>
      <c r="E8546" s="27">
        <v>17</v>
      </c>
      <c r="F8546" s="26">
        <v>10</v>
      </c>
      <c r="G8546">
        <v>1945</v>
      </c>
      <c r="H8546" s="22">
        <f t="shared" si="803"/>
        <v>1.0581232372288645</v>
      </c>
      <c r="I8546" s="4">
        <f t="shared" si="802"/>
        <v>0.69294808576269362</v>
      </c>
      <c r="Q8546" s="14"/>
      <c r="S8546" s="29"/>
      <c r="T8546" s="7"/>
      <c r="V8546" s="7"/>
    </row>
    <row r="8547" spans="1:22" x14ac:dyDescent="0.3">
      <c r="A8547" s="14">
        <f t="shared" si="801"/>
        <v>700.05099999997003</v>
      </c>
      <c r="B8547" s="14">
        <v>196.98390000000001</v>
      </c>
      <c r="C8547" s="14">
        <v>186.24189999999999</v>
      </c>
      <c r="D8547" s="12">
        <v>17820.807017543862</v>
      </c>
      <c r="E8547" s="27">
        <v>14</v>
      </c>
      <c r="F8547" s="26">
        <v>10</v>
      </c>
      <c r="G8547">
        <v>1945</v>
      </c>
      <c r="H8547" s="22">
        <f t="shared" si="803"/>
        <v>1.0576776761835012</v>
      </c>
      <c r="I8547" s="4">
        <f t="shared" si="802"/>
        <v>0.68065906787456176</v>
      </c>
      <c r="Q8547" s="14"/>
      <c r="S8547" s="29"/>
      <c r="T8547" s="7"/>
      <c r="V8547" s="7"/>
    </row>
    <row r="8548" spans="1:22" x14ac:dyDescent="0.3">
      <c r="A8548" s="14">
        <f t="shared" si="801"/>
        <v>700.13299999997002</v>
      </c>
      <c r="B8548" s="14">
        <v>197.16130000000001</v>
      </c>
      <c r="C8548" s="14">
        <v>186.7097</v>
      </c>
      <c r="D8548" s="12">
        <v>17818.394736842107</v>
      </c>
      <c r="E8548" s="27">
        <v>12</v>
      </c>
      <c r="F8548" s="26">
        <v>10</v>
      </c>
      <c r="G8548">
        <v>1945</v>
      </c>
      <c r="H8548" s="22">
        <f t="shared" si="803"/>
        <v>1.0559778094014398</v>
      </c>
      <c r="I8548" s="4">
        <f t="shared" si="802"/>
        <v>0.63377504713356581</v>
      </c>
      <c r="Q8548" s="14"/>
      <c r="S8548" s="29"/>
      <c r="T8548" s="7"/>
      <c r="V8548" s="7"/>
    </row>
    <row r="8549" spans="1:22" x14ac:dyDescent="0.3">
      <c r="A8549" s="14">
        <f t="shared" si="801"/>
        <v>700.21499999997002</v>
      </c>
      <c r="B8549" s="14">
        <v>197.22579999999999</v>
      </c>
      <c r="C8549" s="14">
        <v>186.5</v>
      </c>
      <c r="D8549" s="12">
        <v>17815.982456140351</v>
      </c>
      <c r="E8549" s="27">
        <v>9</v>
      </c>
      <c r="F8549" s="26">
        <v>10</v>
      </c>
      <c r="G8549">
        <v>1945</v>
      </c>
      <c r="H8549" s="22">
        <f t="shared" si="803"/>
        <v>1.0575109919571044</v>
      </c>
      <c r="I8549" s="4">
        <f t="shared" si="802"/>
        <v>0.67606175071415109</v>
      </c>
      <c r="Q8549" s="14"/>
      <c r="S8549" s="29"/>
      <c r="T8549" s="7"/>
      <c r="V8549" s="7"/>
    </row>
    <row r="8550" spans="1:22" x14ac:dyDescent="0.3">
      <c r="A8550" s="14">
        <f t="shared" si="801"/>
        <v>700.29699999997001</v>
      </c>
      <c r="B8550" s="14">
        <v>197.14519999999999</v>
      </c>
      <c r="C8550" s="14">
        <v>186.37100000000001</v>
      </c>
      <c r="D8550" s="12">
        <v>17813.570175438599</v>
      </c>
      <c r="E8550" s="27">
        <v>7</v>
      </c>
      <c r="F8550" s="26">
        <v>10</v>
      </c>
      <c r="G8550">
        <v>1945</v>
      </c>
      <c r="H8550" s="22">
        <f t="shared" si="803"/>
        <v>1.057810496268196</v>
      </c>
      <c r="I8550" s="4">
        <f t="shared" si="802"/>
        <v>0.68432237824180264</v>
      </c>
      <c r="Q8550" s="14"/>
      <c r="S8550" s="29"/>
      <c r="T8550" s="7"/>
      <c r="V8550" s="7"/>
    </row>
    <row r="8551" spans="1:22" x14ac:dyDescent="0.3">
      <c r="A8551" s="14">
        <f t="shared" si="801"/>
        <v>700.37899999997001</v>
      </c>
      <c r="B8551" s="14">
        <v>196.93549999999999</v>
      </c>
      <c r="C8551" s="14">
        <v>186.6129</v>
      </c>
      <c r="D8551" s="12">
        <v>17811.157894736843</v>
      </c>
      <c r="E8551" s="27">
        <v>5</v>
      </c>
      <c r="F8551" s="26">
        <v>10</v>
      </c>
      <c r="G8551">
        <v>1945</v>
      </c>
      <c r="H8551" s="22">
        <f t="shared" si="803"/>
        <v>1.055315575718506</v>
      </c>
      <c r="I8551" s="4">
        <f t="shared" si="802"/>
        <v>0.61550998186274197</v>
      </c>
      <c r="Q8551" s="14"/>
      <c r="S8551" s="29"/>
      <c r="T8551" s="7"/>
      <c r="V8551" s="7"/>
    </row>
    <row r="8552" spans="1:22" x14ac:dyDescent="0.3">
      <c r="A8552" s="14">
        <f t="shared" si="801"/>
        <v>700.46099999997</v>
      </c>
      <c r="B8552" s="14">
        <v>196.32259999999999</v>
      </c>
      <c r="C8552" s="14">
        <v>186.5968</v>
      </c>
      <c r="D8552" s="12">
        <v>17808.745614035088</v>
      </c>
      <c r="E8552" s="27">
        <v>2</v>
      </c>
      <c r="F8552" s="26">
        <v>10</v>
      </c>
      <c r="G8552">
        <v>1945</v>
      </c>
      <c r="H8552" s="22">
        <f t="shared" si="803"/>
        <v>1.0521220085231902</v>
      </c>
      <c r="I8552" s="4">
        <f t="shared" si="802"/>
        <v>0.52742821439542098</v>
      </c>
      <c r="Q8552" s="14"/>
      <c r="S8552" s="29"/>
      <c r="T8552" s="7"/>
      <c r="V8552" s="7"/>
    </row>
    <row r="8553" spans="1:22" x14ac:dyDescent="0.3">
      <c r="A8553" s="14">
        <f t="shared" si="801"/>
        <v>700.54299999996999</v>
      </c>
      <c r="B8553" s="14">
        <v>195.75810000000001</v>
      </c>
      <c r="C8553" s="14">
        <v>186.25810000000001</v>
      </c>
      <c r="D8553" s="12">
        <v>17806.333333333336</v>
      </c>
      <c r="E8553" s="27">
        <v>30</v>
      </c>
      <c r="F8553" s="26">
        <v>9</v>
      </c>
      <c r="G8553">
        <v>1945</v>
      </c>
      <c r="H8553" s="22">
        <f t="shared" si="803"/>
        <v>1.0510044932274085</v>
      </c>
      <c r="I8553" s="4">
        <f t="shared" si="802"/>
        <v>0.49660602829312478</v>
      </c>
      <c r="Q8553" s="14"/>
      <c r="S8553" s="29"/>
      <c r="T8553" s="7"/>
      <c r="V8553" s="7"/>
    </row>
    <row r="8554" spans="1:22" x14ac:dyDescent="0.3">
      <c r="A8554" s="14">
        <f t="shared" si="801"/>
        <v>700.62499999996999</v>
      </c>
      <c r="B8554" s="14">
        <v>195.24189999999999</v>
      </c>
      <c r="C8554" s="14">
        <v>186.06450000000001</v>
      </c>
      <c r="D8554" s="12">
        <v>17803.92105263158</v>
      </c>
      <c r="E8554" s="27">
        <v>27</v>
      </c>
      <c r="F8554" s="26">
        <v>9</v>
      </c>
      <c r="G8554">
        <v>1945</v>
      </c>
      <c r="H8554" s="22">
        <f t="shared" si="803"/>
        <v>1.0493237560093407</v>
      </c>
      <c r="I8554" s="4">
        <f t="shared" si="802"/>
        <v>0.45024962000064733</v>
      </c>
      <c r="Q8554" s="14"/>
      <c r="S8554" s="29"/>
      <c r="T8554" s="7"/>
      <c r="V8554" s="7"/>
    </row>
    <row r="8555" spans="1:22" x14ac:dyDescent="0.3">
      <c r="A8555" s="14">
        <f t="shared" si="801"/>
        <v>700.70699999996998</v>
      </c>
      <c r="B8555" s="14">
        <v>194.66130000000001</v>
      </c>
      <c r="C8555" s="14">
        <v>185.8065</v>
      </c>
      <c r="D8555" s="12">
        <v>17801.508771929824</v>
      </c>
      <c r="E8555" s="27">
        <v>25</v>
      </c>
      <c r="F8555" s="26">
        <v>9</v>
      </c>
      <c r="G8555">
        <v>1945</v>
      </c>
      <c r="H8555" s="22">
        <f t="shared" si="803"/>
        <v>1.0476560292562425</v>
      </c>
      <c r="I8555" s="4">
        <f t="shared" si="802"/>
        <v>0.40425205330441838</v>
      </c>
      <c r="Q8555" s="14"/>
      <c r="S8555" s="29"/>
      <c r="T8555" s="7"/>
      <c r="V8555" s="7"/>
    </row>
    <row r="8556" spans="1:22" x14ac:dyDescent="0.3">
      <c r="A8556" s="14">
        <f t="shared" si="801"/>
        <v>700.78899999996997</v>
      </c>
      <c r="B8556" s="14">
        <v>193.67740000000001</v>
      </c>
      <c r="C8556" s="14">
        <v>185.43549999999999</v>
      </c>
      <c r="D8556" s="12">
        <v>17799.096491228072</v>
      </c>
      <c r="E8556" s="27">
        <v>23</v>
      </c>
      <c r="F8556" s="26">
        <v>9</v>
      </c>
      <c r="G8556">
        <v>1945</v>
      </c>
      <c r="H8556" s="22">
        <f t="shared" si="803"/>
        <v>1.0444461820956614</v>
      </c>
      <c r="I8556" s="4">
        <f t="shared" si="802"/>
        <v>0.31572126816276458</v>
      </c>
      <c r="Q8556" s="14"/>
      <c r="S8556" s="29"/>
      <c r="T8556" s="7"/>
      <c r="V8556" s="7"/>
    </row>
    <row r="8557" spans="1:22" x14ac:dyDescent="0.3">
      <c r="A8557" s="14">
        <f t="shared" si="801"/>
        <v>700.87099999996997</v>
      </c>
      <c r="B8557" s="14">
        <v>193.04839999999999</v>
      </c>
      <c r="C8557" s="14">
        <v>184.87100000000001</v>
      </c>
      <c r="D8557" s="12">
        <v>17796.684210526317</v>
      </c>
      <c r="E8557" s="27">
        <v>20</v>
      </c>
      <c r="F8557" s="26">
        <v>9</v>
      </c>
      <c r="G8557">
        <v>1945</v>
      </c>
      <c r="H8557" s="22">
        <f t="shared" si="803"/>
        <v>1.0442330057175002</v>
      </c>
      <c r="I8557" s="4">
        <f t="shared" si="802"/>
        <v>0.30984165110060846</v>
      </c>
      <c r="Q8557" s="14"/>
      <c r="S8557" s="29"/>
      <c r="T8557" s="7"/>
      <c r="V8557" s="7"/>
    </row>
    <row r="8558" spans="1:22" x14ac:dyDescent="0.3">
      <c r="A8558" s="14">
        <f t="shared" si="801"/>
        <v>700.95299999996996</v>
      </c>
      <c r="B8558" s="14">
        <v>192.25810000000001</v>
      </c>
      <c r="C8558" s="14">
        <v>184.32259999999999</v>
      </c>
      <c r="D8558" s="12">
        <v>17794.271929824561</v>
      </c>
      <c r="E8558" s="27">
        <v>18</v>
      </c>
      <c r="F8558" s="26">
        <v>9</v>
      </c>
      <c r="G8558">
        <v>1945</v>
      </c>
      <c r="H8558" s="22">
        <f t="shared" si="803"/>
        <v>1.043052235591295</v>
      </c>
      <c r="I8558" s="4">
        <f t="shared" si="802"/>
        <v>0.27727483370552897</v>
      </c>
      <c r="Q8558" s="14"/>
      <c r="S8558" s="29"/>
      <c r="T8558" s="7"/>
      <c r="V8558" s="7"/>
    </row>
    <row r="8559" spans="1:22" x14ac:dyDescent="0.3">
      <c r="A8559" s="14">
        <f t="shared" si="801"/>
        <v>701.03499999996995</v>
      </c>
      <c r="B8559" s="14">
        <v>191.5806</v>
      </c>
      <c r="C8559" s="14">
        <v>184.4032</v>
      </c>
      <c r="D8559" s="12">
        <v>17791.859649122809</v>
      </c>
      <c r="E8559" s="27">
        <v>15</v>
      </c>
      <c r="F8559" s="26">
        <v>9</v>
      </c>
      <c r="G8559">
        <v>1945</v>
      </c>
      <c r="H8559" s="22">
        <f t="shared" si="803"/>
        <v>1.0389223180508798</v>
      </c>
      <c r="I8559" s="4">
        <f t="shared" si="802"/>
        <v>0.16336759011045832</v>
      </c>
      <c r="Q8559" s="14"/>
      <c r="S8559" s="29"/>
      <c r="T8559" s="7"/>
      <c r="V8559" s="7"/>
    </row>
    <row r="8560" spans="1:22" x14ac:dyDescent="0.3">
      <c r="A8560" s="14">
        <f t="shared" si="801"/>
        <v>701.11699999996995</v>
      </c>
      <c r="B8560" s="14">
        <v>191</v>
      </c>
      <c r="C8560" s="14">
        <v>184.72579999999999</v>
      </c>
      <c r="D8560" s="12">
        <v>17789.447368421053</v>
      </c>
      <c r="E8560" s="27">
        <v>13</v>
      </c>
      <c r="F8560" s="26">
        <v>9</v>
      </c>
      <c r="G8560">
        <v>1945</v>
      </c>
      <c r="H8560" s="22">
        <f t="shared" si="803"/>
        <v>1.0339649361377783</v>
      </c>
      <c r="I8560" s="4">
        <f t="shared" si="802"/>
        <v>2.6638054074087734E-2</v>
      </c>
      <c r="Q8560" s="14"/>
      <c r="S8560" s="29"/>
      <c r="T8560" s="7"/>
      <c r="V8560" s="7"/>
    </row>
    <row r="8561" spans="1:22" x14ac:dyDescent="0.3">
      <c r="A8561" s="14">
        <f t="shared" si="801"/>
        <v>701.19899999996994</v>
      </c>
      <c r="B8561" s="14">
        <v>190.64519999999999</v>
      </c>
      <c r="C8561" s="14">
        <v>184.62899999999999</v>
      </c>
      <c r="D8561" s="12">
        <v>17787.035087719298</v>
      </c>
      <c r="E8561" s="27">
        <v>11</v>
      </c>
      <c r="F8561" s="26">
        <v>9</v>
      </c>
      <c r="G8561">
        <v>1945</v>
      </c>
      <c r="H8561" s="22">
        <f t="shared" si="803"/>
        <v>1.0325853468306712</v>
      </c>
      <c r="I8561" s="4">
        <f t="shared" si="802"/>
        <v>-1.1412394567559069E-2</v>
      </c>
      <c r="Q8561" s="14"/>
      <c r="S8561" s="29"/>
      <c r="T8561" s="7"/>
      <c r="V8561" s="7"/>
    </row>
    <row r="8562" spans="1:22" x14ac:dyDescent="0.3">
      <c r="A8562" s="14">
        <f t="shared" si="801"/>
        <v>701.28099999996994</v>
      </c>
      <c r="B8562" s="14">
        <v>189.82259999999999</v>
      </c>
      <c r="C8562" s="14">
        <v>183.98390000000001</v>
      </c>
      <c r="D8562" s="12">
        <v>17784.622807017546</v>
      </c>
      <c r="E8562" s="27">
        <v>8</v>
      </c>
      <c r="F8562" s="26">
        <v>9</v>
      </c>
      <c r="G8562">
        <v>1945</v>
      </c>
      <c r="H8562" s="22">
        <f t="shared" si="803"/>
        <v>1.0317348420160677</v>
      </c>
      <c r="I8562" s="4">
        <f t="shared" si="802"/>
        <v>-3.4870165369945832E-2</v>
      </c>
      <c r="Q8562" s="14"/>
      <c r="S8562" s="29"/>
      <c r="T8562" s="7"/>
      <c r="V8562" s="7"/>
    </row>
    <row r="8563" spans="1:22" x14ac:dyDescent="0.3">
      <c r="A8563" s="14">
        <f t="shared" si="801"/>
        <v>701.36299999996993</v>
      </c>
      <c r="B8563" s="14">
        <v>188.95160000000001</v>
      </c>
      <c r="C8563" s="14">
        <v>183.54839999999999</v>
      </c>
      <c r="D8563" s="12">
        <v>17782.21052631579</v>
      </c>
      <c r="E8563" s="27">
        <v>6</v>
      </c>
      <c r="F8563" s="26">
        <v>9</v>
      </c>
      <c r="G8563">
        <v>1945</v>
      </c>
      <c r="H8563" s="22">
        <f t="shared" si="803"/>
        <v>1.0294374671748707</v>
      </c>
      <c r="I8563" s="4">
        <f t="shared" si="802"/>
        <v>-9.8234054141220772E-2</v>
      </c>
      <c r="Q8563" s="14"/>
      <c r="S8563" s="29"/>
      <c r="T8563" s="7"/>
      <c r="V8563" s="7"/>
    </row>
    <row r="8564" spans="1:22" x14ac:dyDescent="0.3">
      <c r="A8564" s="14">
        <f t="shared" si="801"/>
        <v>701.44499999996992</v>
      </c>
      <c r="B8564" s="14">
        <v>189.04839999999999</v>
      </c>
      <c r="C8564" s="14">
        <v>183.93549999999999</v>
      </c>
      <c r="D8564" s="12">
        <v>17779.798245614038</v>
      </c>
      <c r="E8564" s="27">
        <v>3</v>
      </c>
      <c r="F8564" s="26">
        <v>9</v>
      </c>
      <c r="G8564">
        <v>1945</v>
      </c>
      <c r="H8564" s="22">
        <f t="shared" si="803"/>
        <v>1.0277972441426477</v>
      </c>
      <c r="I8564" s="4">
        <f t="shared" si="802"/>
        <v>-0.14347304079248571</v>
      </c>
      <c r="Q8564" s="14"/>
      <c r="S8564" s="29"/>
      <c r="T8564" s="7"/>
      <c r="V8564" s="7"/>
    </row>
    <row r="8565" spans="1:22" x14ac:dyDescent="0.3">
      <c r="A8565" s="14">
        <f t="shared" si="801"/>
        <v>701.52699999996992</v>
      </c>
      <c r="B8565" s="14">
        <v>189.6935</v>
      </c>
      <c r="C8565" s="14">
        <v>184.4032</v>
      </c>
      <c r="D8565" s="12">
        <v>17777.385964912282</v>
      </c>
      <c r="E8565" s="27">
        <v>1</v>
      </c>
      <c r="F8565" s="26">
        <v>9</v>
      </c>
      <c r="G8565">
        <v>1945</v>
      </c>
      <c r="H8565" s="22">
        <f t="shared" si="803"/>
        <v>1.0286887646201368</v>
      </c>
      <c r="I8565" s="4">
        <f t="shared" si="802"/>
        <v>-0.11888401711209232</v>
      </c>
      <c r="Q8565" s="14"/>
      <c r="S8565" s="29"/>
      <c r="T8565" s="7"/>
      <c r="V8565" s="7"/>
    </row>
    <row r="8566" spans="1:22" x14ac:dyDescent="0.3">
      <c r="A8566" s="14">
        <f t="shared" si="801"/>
        <v>701.60899999996991</v>
      </c>
      <c r="B8566" s="14">
        <v>189.85480000000001</v>
      </c>
      <c r="C8566" s="14">
        <v>184.5968</v>
      </c>
      <c r="D8566" s="12">
        <v>17774.973684210527</v>
      </c>
      <c r="E8566" s="27">
        <v>29</v>
      </c>
      <c r="F8566" s="26">
        <v>8</v>
      </c>
      <c r="G8566">
        <v>1945</v>
      </c>
      <c r="H8566" s="22">
        <f t="shared" si="803"/>
        <v>1.0284837006925365</v>
      </c>
      <c r="I8566" s="4">
        <f t="shared" si="802"/>
        <v>-0.12453988469907196</v>
      </c>
      <c r="Q8566" s="14"/>
      <c r="S8566" s="29"/>
      <c r="T8566" s="7"/>
      <c r="V8566" s="7"/>
    </row>
    <row r="8567" spans="1:22" x14ac:dyDescent="0.3">
      <c r="A8567" s="14">
        <f t="shared" si="801"/>
        <v>701.6909999999699</v>
      </c>
      <c r="B8567" s="14">
        <v>190.04839999999999</v>
      </c>
      <c r="C8567" s="14">
        <v>184.64519999999999</v>
      </c>
      <c r="D8567" s="12">
        <v>17772.561403508775</v>
      </c>
      <c r="E8567" s="27">
        <v>27</v>
      </c>
      <c r="F8567" s="26">
        <v>8</v>
      </c>
      <c r="G8567">
        <v>1945</v>
      </c>
      <c r="H8567" s="22">
        <f t="shared" si="803"/>
        <v>1.0292626074222346</v>
      </c>
      <c r="I8567" s="4">
        <f t="shared" si="802"/>
        <v>-0.10305686046691086</v>
      </c>
      <c r="Q8567" s="14"/>
      <c r="S8567" s="29"/>
      <c r="T8567" s="7"/>
      <c r="V8567" s="7"/>
    </row>
    <row r="8568" spans="1:22" x14ac:dyDescent="0.3">
      <c r="A8568" s="14">
        <f t="shared" si="801"/>
        <v>701.7729999999699</v>
      </c>
      <c r="B8568" s="14">
        <v>189.98390000000001</v>
      </c>
      <c r="C8568" s="14">
        <v>184.9194</v>
      </c>
      <c r="D8568" s="12">
        <v>17770.149122807019</v>
      </c>
      <c r="E8568" s="27">
        <v>25</v>
      </c>
      <c r="F8568" s="26">
        <v>8</v>
      </c>
      <c r="G8568">
        <v>1945</v>
      </c>
      <c r="H8568" s="22">
        <f t="shared" si="803"/>
        <v>1.0273876077902049</v>
      </c>
      <c r="I8568" s="4">
        <f t="shared" si="802"/>
        <v>-0.15477121983031988</v>
      </c>
      <c r="Q8568" s="14"/>
      <c r="S8568" s="29"/>
      <c r="T8568" s="7"/>
      <c r="V8568" s="7"/>
    </row>
    <row r="8569" spans="1:22" x14ac:dyDescent="0.3">
      <c r="A8569" s="14">
        <f t="shared" ref="A8569:A8632" si="804">A8568+0.082</f>
        <v>701.85499999996989</v>
      </c>
      <c r="B8569" s="14">
        <v>190.45160000000001</v>
      </c>
      <c r="C8569" s="14">
        <v>185.2903</v>
      </c>
      <c r="D8569" s="12">
        <v>17767.736842105263</v>
      </c>
      <c r="E8569" s="27">
        <v>22</v>
      </c>
      <c r="F8569" s="26">
        <v>8</v>
      </c>
      <c r="G8569">
        <v>1945</v>
      </c>
      <c r="H8569" s="22">
        <f t="shared" si="803"/>
        <v>1.0278552088263659</v>
      </c>
      <c r="I8569" s="4">
        <f t="shared" si="802"/>
        <v>-0.14187431702050018</v>
      </c>
      <c r="Q8569" s="14"/>
      <c r="S8569" s="29"/>
      <c r="T8569" s="7"/>
      <c r="V8569" s="7"/>
    </row>
    <row r="8570" spans="1:22" x14ac:dyDescent="0.3">
      <c r="A8570" s="14">
        <f t="shared" si="804"/>
        <v>701.93699999996988</v>
      </c>
      <c r="B8570" s="14">
        <v>190.9194</v>
      </c>
      <c r="C8570" s="14">
        <v>185.9032</v>
      </c>
      <c r="D8570" s="12">
        <v>17765.324561403511</v>
      </c>
      <c r="E8570" s="27">
        <v>20</v>
      </c>
      <c r="F8570" s="26">
        <v>8</v>
      </c>
      <c r="G8570">
        <v>1945</v>
      </c>
      <c r="H8570" s="22">
        <f t="shared" si="803"/>
        <v>1.0269828598969786</v>
      </c>
      <c r="I8570" s="4">
        <f t="shared" si="802"/>
        <v>-0.16593457028880995</v>
      </c>
      <c r="Q8570" s="14"/>
      <c r="S8570" s="29"/>
      <c r="T8570" s="7"/>
      <c r="V8570" s="7"/>
    </row>
    <row r="8571" spans="1:22" x14ac:dyDescent="0.3">
      <c r="A8571" s="14">
        <f t="shared" si="804"/>
        <v>702.01899999996988</v>
      </c>
      <c r="B8571" s="14">
        <v>190.8065</v>
      </c>
      <c r="C8571" s="14">
        <v>185.77420000000001</v>
      </c>
      <c r="D8571" s="12">
        <v>17762.912280701756</v>
      </c>
      <c r="E8571" s="27">
        <v>17</v>
      </c>
      <c r="F8571" s="26">
        <v>8</v>
      </c>
      <c r="G8571">
        <v>1945</v>
      </c>
      <c r="H8571" s="22">
        <f t="shared" si="803"/>
        <v>1.0270882609102878</v>
      </c>
      <c r="I8571" s="4">
        <f t="shared" si="802"/>
        <v>-0.16302750524920712</v>
      </c>
      <c r="Q8571" s="14"/>
      <c r="S8571" s="29"/>
      <c r="T8571" s="7"/>
      <c r="V8571" s="7"/>
    </row>
    <row r="8572" spans="1:22" x14ac:dyDescent="0.3">
      <c r="A8572" s="14">
        <f t="shared" si="804"/>
        <v>702.10099999996987</v>
      </c>
      <c r="B8572" s="14">
        <v>189.8871</v>
      </c>
      <c r="C8572" s="14">
        <v>185.17740000000001</v>
      </c>
      <c r="D8572" s="12">
        <v>17760.5</v>
      </c>
      <c r="E8572" s="27">
        <v>15</v>
      </c>
      <c r="F8572" s="26">
        <v>8</v>
      </c>
      <c r="G8572">
        <v>1945</v>
      </c>
      <c r="H8572" s="22">
        <f t="shared" si="803"/>
        <v>1.0254334492222053</v>
      </c>
      <c r="I8572" s="4">
        <f t="shared" si="802"/>
        <v>-0.20866886157503794</v>
      </c>
      <c r="Q8572" s="14"/>
      <c r="S8572" s="29"/>
      <c r="T8572" s="7"/>
      <c r="V8572" s="7"/>
    </row>
    <row r="8573" spans="1:22" x14ac:dyDescent="0.3">
      <c r="A8573" s="14">
        <f t="shared" si="804"/>
        <v>702.18299999996987</v>
      </c>
      <c r="B8573" s="14">
        <v>189.4032</v>
      </c>
      <c r="C8573" s="14">
        <v>184.67740000000001</v>
      </c>
      <c r="D8573" s="12">
        <v>17758.087719298248</v>
      </c>
      <c r="E8573" s="27">
        <v>13</v>
      </c>
      <c r="F8573" s="26">
        <v>8</v>
      </c>
      <c r="G8573">
        <v>1945</v>
      </c>
      <c r="H8573" s="22">
        <f t="shared" si="803"/>
        <v>1.0255894873980249</v>
      </c>
      <c r="I8573" s="4">
        <f t="shared" si="802"/>
        <v>-0.20436517310443628</v>
      </c>
      <c r="Q8573" s="14"/>
      <c r="S8573" s="29"/>
      <c r="T8573" s="7"/>
      <c r="V8573" s="7"/>
    </row>
    <row r="8574" spans="1:22" x14ac:dyDescent="0.3">
      <c r="A8574" s="14">
        <f t="shared" si="804"/>
        <v>702.26499999996986</v>
      </c>
      <c r="B8574" s="14">
        <v>189.32259999999999</v>
      </c>
      <c r="C8574" s="14">
        <v>184.83869999999999</v>
      </c>
      <c r="D8574" s="12">
        <v>17755.675438596492</v>
      </c>
      <c r="E8574" s="27">
        <v>10</v>
      </c>
      <c r="F8574" s="26">
        <v>8</v>
      </c>
      <c r="G8574">
        <v>1945</v>
      </c>
      <c r="H8574" s="22">
        <f t="shared" si="803"/>
        <v>1.0242584480414545</v>
      </c>
      <c r="I8574" s="4">
        <f t="shared" si="802"/>
        <v>-0.24107656570242222</v>
      </c>
      <c r="Q8574" s="14"/>
      <c r="S8574" s="29"/>
      <c r="T8574" s="7"/>
      <c r="V8574" s="7"/>
    </row>
    <row r="8575" spans="1:22" x14ac:dyDescent="0.3">
      <c r="A8575" s="14">
        <f t="shared" si="804"/>
        <v>702.34699999996985</v>
      </c>
      <c r="B8575" s="14">
        <v>189.53229999999999</v>
      </c>
      <c r="C8575" s="14">
        <v>185.14519999999999</v>
      </c>
      <c r="D8575" s="12">
        <v>17753.263157894737</v>
      </c>
      <c r="E8575" s="27">
        <v>8</v>
      </c>
      <c r="F8575" s="26">
        <v>8</v>
      </c>
      <c r="G8575">
        <v>1945</v>
      </c>
      <c r="H8575" s="22">
        <f t="shared" si="803"/>
        <v>1.0236954563229292</v>
      </c>
      <c r="I8575" s="4">
        <f t="shared" si="802"/>
        <v>-0.2566044386433467</v>
      </c>
      <c r="Q8575" s="14"/>
      <c r="S8575" s="29"/>
      <c r="T8575" s="7"/>
      <c r="V8575" s="7"/>
    </row>
    <row r="8576" spans="1:22" x14ac:dyDescent="0.3">
      <c r="A8576" s="14">
        <f t="shared" si="804"/>
        <v>702.42899999996985</v>
      </c>
      <c r="B8576" s="14">
        <v>188.5</v>
      </c>
      <c r="C8576" s="14">
        <v>185.2097</v>
      </c>
      <c r="D8576" s="12">
        <v>17750.850877192985</v>
      </c>
      <c r="E8576" s="27">
        <v>5</v>
      </c>
      <c r="F8576" s="26">
        <v>8</v>
      </c>
      <c r="G8576">
        <v>1945</v>
      </c>
      <c r="H8576" s="22">
        <f t="shared" si="803"/>
        <v>1.0177652682337912</v>
      </c>
      <c r="I8576" s="4">
        <f t="shared" si="802"/>
        <v>-0.42016493897384816</v>
      </c>
      <c r="Q8576" s="14"/>
      <c r="S8576" s="29"/>
      <c r="T8576" s="7"/>
      <c r="V8576" s="7"/>
    </row>
    <row r="8577" spans="1:22" x14ac:dyDescent="0.3">
      <c r="A8577" s="14">
        <f t="shared" si="804"/>
        <v>702.51099999996984</v>
      </c>
      <c r="B8577" s="14">
        <v>188.3871</v>
      </c>
      <c r="C8577" s="14">
        <v>184.9032</v>
      </c>
      <c r="D8577" s="12">
        <v>17748.438596491229</v>
      </c>
      <c r="E8577" s="27">
        <v>3</v>
      </c>
      <c r="F8577" s="26">
        <v>8</v>
      </c>
      <c r="G8577">
        <v>1945</v>
      </c>
      <c r="H8577" s="22">
        <f t="shared" si="803"/>
        <v>1.0188417507106422</v>
      </c>
      <c r="I8577" s="4">
        <f t="shared" si="802"/>
        <v>-0.39047447893038634</v>
      </c>
      <c r="Q8577" s="14"/>
      <c r="S8577" s="29"/>
      <c r="T8577" s="7"/>
      <c r="V8577" s="7"/>
    </row>
    <row r="8578" spans="1:22" x14ac:dyDescent="0.3">
      <c r="A8578" s="14">
        <f t="shared" si="804"/>
        <v>702.59299999996983</v>
      </c>
      <c r="B8578" s="14">
        <v>189.46770000000001</v>
      </c>
      <c r="C8578" s="14">
        <v>185.74189999999999</v>
      </c>
      <c r="D8578" s="12">
        <v>17746.026315789473</v>
      </c>
      <c r="E8578" s="27">
        <v>1</v>
      </c>
      <c r="F8578" s="26">
        <v>8</v>
      </c>
      <c r="G8578">
        <v>1945</v>
      </c>
      <c r="H8578" s="22">
        <f t="shared" si="803"/>
        <v>1.0200590173784161</v>
      </c>
      <c r="I8578" s="4">
        <f t="shared" si="802"/>
        <v>-0.35690105052911647</v>
      </c>
      <c r="Q8578" s="14"/>
      <c r="S8578" s="29"/>
      <c r="T8578" s="7"/>
      <c r="V8578" s="7"/>
    </row>
    <row r="8579" spans="1:22" x14ac:dyDescent="0.3">
      <c r="A8579" s="14">
        <f t="shared" si="804"/>
        <v>702.67499999996983</v>
      </c>
      <c r="B8579" s="14">
        <v>191.37100000000001</v>
      </c>
      <c r="C8579" s="14">
        <v>187.32259999999999</v>
      </c>
      <c r="D8579" s="12">
        <v>17743.614035087721</v>
      </c>
      <c r="E8579" s="27">
        <v>29</v>
      </c>
      <c r="F8579" s="26">
        <v>7</v>
      </c>
      <c r="G8579">
        <v>1945</v>
      </c>
      <c r="H8579" s="22">
        <f t="shared" si="803"/>
        <v>1.0216119144192959</v>
      </c>
      <c r="I8579" s="4">
        <f t="shared" si="802"/>
        <v>-0.31407060178950941</v>
      </c>
      <c r="Q8579" s="14"/>
      <c r="S8579" s="29"/>
      <c r="T8579" s="7"/>
      <c r="V8579" s="7"/>
    </row>
    <row r="8580" spans="1:22" x14ac:dyDescent="0.3">
      <c r="A8580" s="14">
        <f t="shared" si="804"/>
        <v>702.75699999996982</v>
      </c>
      <c r="B8580" s="14">
        <v>192.3871</v>
      </c>
      <c r="C8580" s="14">
        <v>188.01609999999999</v>
      </c>
      <c r="D8580" s="12">
        <v>17741.201754385966</v>
      </c>
      <c r="E8580" s="27">
        <v>27</v>
      </c>
      <c r="F8580" s="26">
        <v>7</v>
      </c>
      <c r="G8580">
        <v>1945</v>
      </c>
      <c r="H8580" s="22">
        <f t="shared" si="803"/>
        <v>1.0232480090800735</v>
      </c>
      <c r="I8580" s="4">
        <f t="shared" si="802"/>
        <v>-0.26894547973899657</v>
      </c>
      <c r="Q8580" s="14"/>
      <c r="S8580" s="29"/>
      <c r="T8580" s="7"/>
      <c r="V8580" s="7"/>
    </row>
    <row r="8581" spans="1:22" x14ac:dyDescent="0.3">
      <c r="A8581" s="14">
        <f t="shared" si="804"/>
        <v>702.83899999996981</v>
      </c>
      <c r="B8581" s="14">
        <v>192.32259999999999</v>
      </c>
      <c r="C8581" s="14">
        <v>187.85480000000001</v>
      </c>
      <c r="D8581" s="12">
        <v>17738.789473684214</v>
      </c>
      <c r="E8581" s="27">
        <v>24</v>
      </c>
      <c r="F8581" s="26">
        <v>7</v>
      </c>
      <c r="G8581">
        <v>1945</v>
      </c>
      <c r="H8581" s="22">
        <f t="shared" si="803"/>
        <v>1.0237832623920176</v>
      </c>
      <c r="I8581" s="4">
        <f t="shared" si="802"/>
        <v>-0.25418265970880588</v>
      </c>
      <c r="Q8581" s="14"/>
      <c r="S8581" s="29"/>
      <c r="T8581" s="7"/>
      <c r="V8581" s="7"/>
    </row>
    <row r="8582" spans="1:22" x14ac:dyDescent="0.3">
      <c r="A8582" s="14">
        <f t="shared" si="804"/>
        <v>702.92099999996981</v>
      </c>
      <c r="B8582" s="14">
        <v>192.43549999999999</v>
      </c>
      <c r="C8582" s="14">
        <v>188.06450000000001</v>
      </c>
      <c r="D8582" s="12">
        <v>17736.377192982458</v>
      </c>
      <c r="E8582" s="27">
        <v>22</v>
      </c>
      <c r="F8582" s="26">
        <v>7</v>
      </c>
      <c r="G8582">
        <v>1945</v>
      </c>
      <c r="H8582" s="22">
        <f t="shared" si="803"/>
        <v>1.0232420260070347</v>
      </c>
      <c r="I8582" s="4">
        <f t="shared" ref="I8582:I8645" si="805">STANDARDIZE(H8582,H$2,H$3)</f>
        <v>-0.26911049885896848</v>
      </c>
      <c r="Q8582" s="14"/>
      <c r="S8582" s="29"/>
      <c r="T8582" s="7"/>
      <c r="V8582" s="7"/>
    </row>
    <row r="8583" spans="1:22" x14ac:dyDescent="0.3">
      <c r="A8583" s="14">
        <f t="shared" si="804"/>
        <v>703.0029999999698</v>
      </c>
      <c r="B8583" s="14">
        <v>192.2097</v>
      </c>
      <c r="C8583" s="14">
        <v>188.0968</v>
      </c>
      <c r="D8583" s="12">
        <v>17733.964912280702</v>
      </c>
      <c r="E8583" s="27">
        <v>19</v>
      </c>
      <c r="F8583" s="26">
        <v>7</v>
      </c>
      <c r="G8583">
        <v>1945</v>
      </c>
      <c r="H8583" s="22">
        <f t="shared" si="803"/>
        <v>1.0218658690631632</v>
      </c>
      <c r="I8583" s="4">
        <f t="shared" si="805"/>
        <v>-0.30706627950025883</v>
      </c>
      <c r="Q8583" s="14"/>
      <c r="S8583" s="29"/>
      <c r="T8583" s="7"/>
      <c r="V8583" s="7"/>
    </row>
    <row r="8584" spans="1:22" x14ac:dyDescent="0.3">
      <c r="A8584" s="14">
        <f t="shared" si="804"/>
        <v>703.0849999999698</v>
      </c>
      <c r="B8584" s="14">
        <v>191.51609999999999</v>
      </c>
      <c r="C8584" s="14">
        <v>187.43549999999999</v>
      </c>
      <c r="D8584" s="12">
        <v>17731.55263157895</v>
      </c>
      <c r="E8584" s="27">
        <v>17</v>
      </c>
      <c r="F8584" s="26">
        <v>7</v>
      </c>
      <c r="G8584">
        <v>1945</v>
      </c>
      <c r="H8584" s="22">
        <f t="shared" si="803"/>
        <v>1.0217706891170564</v>
      </c>
      <c r="I8584" s="4">
        <f t="shared" si="805"/>
        <v>-0.30969143731526688</v>
      </c>
      <c r="Q8584" s="14"/>
      <c r="S8584" s="29"/>
      <c r="T8584" s="7"/>
      <c r="V8584" s="7"/>
    </row>
    <row r="8585" spans="1:22" x14ac:dyDescent="0.3">
      <c r="A8585" s="14">
        <f t="shared" si="804"/>
        <v>703.16699999996979</v>
      </c>
      <c r="B8585" s="14">
        <v>190.4194</v>
      </c>
      <c r="C8585" s="14">
        <v>186.7903</v>
      </c>
      <c r="D8585" s="12">
        <v>17729.140350877195</v>
      </c>
      <c r="E8585" s="27">
        <v>15</v>
      </c>
      <c r="F8585" s="26">
        <v>7</v>
      </c>
      <c r="G8585">
        <v>1945</v>
      </c>
      <c r="H8585" s="22">
        <f t="shared" ref="H8585:H8648" si="806">B8585/C8585</f>
        <v>1.0194287390726391</v>
      </c>
      <c r="I8585" s="4">
        <f t="shared" si="805"/>
        <v>-0.37428475463610222</v>
      </c>
      <c r="Q8585" s="14"/>
      <c r="S8585" s="29"/>
      <c r="T8585" s="7"/>
      <c r="V8585" s="7"/>
    </row>
    <row r="8586" spans="1:22" x14ac:dyDescent="0.3">
      <c r="A8586" s="14">
        <f t="shared" si="804"/>
        <v>703.24899999996978</v>
      </c>
      <c r="B8586" s="14">
        <v>188.75810000000001</v>
      </c>
      <c r="C8586" s="14">
        <v>185.75810000000001</v>
      </c>
      <c r="D8586" s="12">
        <v>17726.728070175439</v>
      </c>
      <c r="E8586" s="27">
        <v>12</v>
      </c>
      <c r="F8586" s="26">
        <v>7</v>
      </c>
      <c r="G8586">
        <v>1945</v>
      </c>
      <c r="H8586" s="22">
        <f t="shared" si="806"/>
        <v>1.0161500359876636</v>
      </c>
      <c r="I8586" s="4">
        <f t="shared" si="805"/>
        <v>-0.46471465482695656</v>
      </c>
      <c r="Q8586" s="14"/>
      <c r="S8586" s="29"/>
      <c r="T8586" s="7"/>
      <c r="V8586" s="7"/>
    </row>
    <row r="8587" spans="1:22" x14ac:dyDescent="0.3">
      <c r="A8587" s="14">
        <f t="shared" si="804"/>
        <v>703.33099999996978</v>
      </c>
      <c r="B8587" s="14">
        <v>187.1935</v>
      </c>
      <c r="C8587" s="14">
        <v>184.8871</v>
      </c>
      <c r="D8587" s="12">
        <v>17724.315789473687</v>
      </c>
      <c r="E8587" s="27">
        <v>10</v>
      </c>
      <c r="F8587" s="26">
        <v>7</v>
      </c>
      <c r="G8587">
        <v>1945</v>
      </c>
      <c r="H8587" s="22">
        <f t="shared" si="806"/>
        <v>1.012474639928908</v>
      </c>
      <c r="I8587" s="4">
        <f t="shared" si="805"/>
        <v>-0.56608574276663237</v>
      </c>
      <c r="Q8587" s="14"/>
      <c r="S8587" s="29"/>
      <c r="T8587" s="7"/>
      <c r="V8587" s="7"/>
    </row>
    <row r="8588" spans="1:22" x14ac:dyDescent="0.3">
      <c r="A8588" s="14">
        <f t="shared" si="804"/>
        <v>703.41299999996977</v>
      </c>
      <c r="B8588" s="14">
        <v>186.35480000000001</v>
      </c>
      <c r="C8588" s="14">
        <v>184.53229999999999</v>
      </c>
      <c r="D8588" s="12">
        <v>17721.903508771931</v>
      </c>
      <c r="E8588" s="27">
        <v>7</v>
      </c>
      <c r="F8588" s="26">
        <v>7</v>
      </c>
      <c r="G8588">
        <v>1945</v>
      </c>
      <c r="H8588" s="22">
        <f t="shared" si="806"/>
        <v>1.0098763197554033</v>
      </c>
      <c r="I8588" s="4">
        <f t="shared" si="805"/>
        <v>-0.63775000386750347</v>
      </c>
      <c r="Q8588" s="14"/>
      <c r="S8588" s="29"/>
      <c r="T8588" s="7"/>
      <c r="V8588" s="7"/>
    </row>
    <row r="8589" spans="1:22" x14ac:dyDescent="0.3">
      <c r="A8589" s="14">
        <f t="shared" si="804"/>
        <v>703.49499999996976</v>
      </c>
      <c r="B8589" s="14">
        <v>186.46770000000001</v>
      </c>
      <c r="C8589" s="14">
        <v>184.75810000000001</v>
      </c>
      <c r="D8589" s="12">
        <v>17719.491228070176</v>
      </c>
      <c r="E8589" s="27">
        <v>5</v>
      </c>
      <c r="F8589" s="26">
        <v>7</v>
      </c>
      <c r="G8589">
        <v>1945</v>
      </c>
      <c r="H8589" s="22">
        <f t="shared" si="806"/>
        <v>1.0092531802394591</v>
      </c>
      <c r="I8589" s="4">
        <f t="shared" si="805"/>
        <v>-0.65493681303300322</v>
      </c>
      <c r="Q8589" s="14"/>
      <c r="S8589" s="29"/>
      <c r="T8589" s="7"/>
      <c r="V8589" s="7"/>
    </row>
    <row r="8590" spans="1:22" x14ac:dyDescent="0.3">
      <c r="A8590" s="14">
        <f t="shared" si="804"/>
        <v>703.57699999996976</v>
      </c>
      <c r="B8590" s="14">
        <v>186.7097</v>
      </c>
      <c r="C8590" s="14">
        <v>185.03229999999999</v>
      </c>
      <c r="D8590" s="12">
        <v>17717.078947368424</v>
      </c>
      <c r="E8590" s="27">
        <v>3</v>
      </c>
      <c r="F8590" s="26">
        <v>7</v>
      </c>
      <c r="G8590">
        <v>1945</v>
      </c>
      <c r="H8590" s="22">
        <f t="shared" si="806"/>
        <v>1.0090654442494635</v>
      </c>
      <c r="I8590" s="4">
        <f t="shared" si="805"/>
        <v>-0.66011475882361947</v>
      </c>
      <c r="Q8590" s="14"/>
      <c r="S8590" s="29"/>
      <c r="T8590" s="7"/>
      <c r="V8590" s="7"/>
    </row>
    <row r="8591" spans="1:22" x14ac:dyDescent="0.3">
      <c r="A8591" s="14">
        <f t="shared" si="804"/>
        <v>703.65899999996975</v>
      </c>
      <c r="B8591" s="14">
        <v>186.01609999999999</v>
      </c>
      <c r="C8591" s="14">
        <v>184.66130000000001</v>
      </c>
      <c r="D8591" s="12">
        <v>17714.666666666668</v>
      </c>
      <c r="E8591" s="27">
        <v>30</v>
      </c>
      <c r="F8591" s="26">
        <v>6</v>
      </c>
      <c r="G8591">
        <v>1945</v>
      </c>
      <c r="H8591" s="22">
        <f t="shared" si="806"/>
        <v>1.007336675307712</v>
      </c>
      <c r="I8591" s="4">
        <f t="shared" si="805"/>
        <v>-0.70779592994644225</v>
      </c>
      <c r="Q8591" s="14"/>
      <c r="S8591" s="29"/>
      <c r="T8591" s="7"/>
      <c r="V8591" s="7"/>
    </row>
    <row r="8592" spans="1:22" x14ac:dyDescent="0.3">
      <c r="A8592" s="14">
        <f t="shared" si="804"/>
        <v>703.74099999996974</v>
      </c>
      <c r="B8592" s="14">
        <v>184.72579999999999</v>
      </c>
      <c r="C8592" s="14">
        <v>183.62899999999999</v>
      </c>
      <c r="D8592" s="12">
        <v>17712.254385964912</v>
      </c>
      <c r="E8592" s="27">
        <v>28</v>
      </c>
      <c r="F8592" s="26">
        <v>6</v>
      </c>
      <c r="G8592">
        <v>1945</v>
      </c>
      <c r="H8592" s="22">
        <f t="shared" si="806"/>
        <v>1.0059729127752153</v>
      </c>
      <c r="I8592" s="4">
        <f t="shared" si="805"/>
        <v>-0.74540986036387946</v>
      </c>
      <c r="Q8592" s="14"/>
      <c r="S8592" s="29"/>
      <c r="T8592" s="7"/>
      <c r="V8592" s="7"/>
    </row>
    <row r="8593" spans="1:22" x14ac:dyDescent="0.3">
      <c r="A8593" s="14">
        <f t="shared" si="804"/>
        <v>703.82299999996974</v>
      </c>
      <c r="B8593" s="14">
        <v>184.03229999999999</v>
      </c>
      <c r="C8593" s="14">
        <v>182.96770000000001</v>
      </c>
      <c r="D8593" s="12">
        <v>17709.84210526316</v>
      </c>
      <c r="E8593" s="27">
        <v>25</v>
      </c>
      <c r="F8593" s="26">
        <v>6</v>
      </c>
      <c r="G8593">
        <v>1945</v>
      </c>
      <c r="H8593" s="22">
        <f t="shared" si="806"/>
        <v>1.0058185133222968</v>
      </c>
      <c r="I8593" s="4">
        <f t="shared" si="805"/>
        <v>-0.7496683512229404</v>
      </c>
      <c r="Q8593" s="14"/>
      <c r="S8593" s="29"/>
      <c r="T8593" s="7"/>
      <c r="V8593" s="7"/>
    </row>
    <row r="8594" spans="1:22" x14ac:dyDescent="0.3">
      <c r="A8594" s="14">
        <f t="shared" si="804"/>
        <v>703.90499999996973</v>
      </c>
      <c r="B8594" s="14">
        <v>183.75810000000001</v>
      </c>
      <c r="C8594" s="14">
        <v>183.03229999999999</v>
      </c>
      <c r="D8594" s="12">
        <v>17707.429824561405</v>
      </c>
      <c r="E8594" s="27">
        <v>23</v>
      </c>
      <c r="F8594" s="26">
        <v>6</v>
      </c>
      <c r="G8594">
        <v>1945</v>
      </c>
      <c r="H8594" s="22">
        <f t="shared" si="806"/>
        <v>1.00396542031106</v>
      </c>
      <c r="I8594" s="4">
        <f t="shared" si="805"/>
        <v>-0.80077850414237417</v>
      </c>
      <c r="Q8594" s="14"/>
      <c r="S8594" s="29"/>
      <c r="T8594" s="7"/>
      <c r="V8594" s="7"/>
    </row>
    <row r="8595" spans="1:22" x14ac:dyDescent="0.3">
      <c r="A8595" s="14">
        <f t="shared" si="804"/>
        <v>703.98699999996973</v>
      </c>
      <c r="B8595" s="14">
        <v>183.48390000000001</v>
      </c>
      <c r="C8595" s="14">
        <v>183.03229999999999</v>
      </c>
      <c r="D8595" s="12">
        <v>17705.017543859649</v>
      </c>
      <c r="E8595" s="27">
        <v>21</v>
      </c>
      <c r="F8595" s="26">
        <v>6</v>
      </c>
      <c r="G8595">
        <v>1945</v>
      </c>
      <c r="H8595" s="22">
        <f t="shared" si="806"/>
        <v>1.0024673240734012</v>
      </c>
      <c r="I8595" s="4">
        <f t="shared" si="805"/>
        <v>-0.84209749208872775</v>
      </c>
      <c r="Q8595" s="14"/>
      <c r="S8595" s="29"/>
      <c r="T8595" s="7"/>
      <c r="V8595" s="7"/>
    </row>
    <row r="8596" spans="1:22" x14ac:dyDescent="0.3">
      <c r="A8596" s="14">
        <f t="shared" si="804"/>
        <v>704.06899999996972</v>
      </c>
      <c r="B8596" s="14">
        <v>183.01609999999999</v>
      </c>
      <c r="C8596" s="14">
        <v>182.25810000000001</v>
      </c>
      <c r="D8596" s="12">
        <v>17702.605263157897</v>
      </c>
      <c r="E8596" s="27">
        <v>18</v>
      </c>
      <c r="F8596" s="26">
        <v>6</v>
      </c>
      <c r="G8596">
        <v>1945</v>
      </c>
      <c r="H8596" s="22">
        <f t="shared" si="806"/>
        <v>1.0041589372433926</v>
      </c>
      <c r="I8596" s="4">
        <f t="shared" si="805"/>
        <v>-0.79544111419807895</v>
      </c>
      <c r="Q8596" s="14"/>
      <c r="S8596" s="29"/>
      <c r="T8596" s="7"/>
      <c r="V8596" s="7"/>
    </row>
    <row r="8597" spans="1:22" x14ac:dyDescent="0.3">
      <c r="A8597" s="14">
        <f t="shared" si="804"/>
        <v>704.15099999996971</v>
      </c>
      <c r="B8597" s="14">
        <v>183.3871</v>
      </c>
      <c r="C8597" s="14">
        <v>182.1935</v>
      </c>
      <c r="D8597" s="12">
        <v>17700.192982456141</v>
      </c>
      <c r="E8597" s="27">
        <v>16</v>
      </c>
      <c r="F8597" s="26">
        <v>6</v>
      </c>
      <c r="G8597">
        <v>1945</v>
      </c>
      <c r="H8597" s="22">
        <f t="shared" si="806"/>
        <v>1.0065512765274283</v>
      </c>
      <c r="I8597" s="4">
        <f t="shared" si="805"/>
        <v>-0.72945801140680322</v>
      </c>
      <c r="Q8597" s="14"/>
      <c r="S8597" s="29"/>
      <c r="T8597" s="7"/>
      <c r="V8597" s="7"/>
    </row>
    <row r="8598" spans="1:22" x14ac:dyDescent="0.3">
      <c r="A8598" s="14">
        <f t="shared" si="804"/>
        <v>704.23299999996971</v>
      </c>
      <c r="B8598" s="14">
        <v>184.37100000000001</v>
      </c>
      <c r="C8598" s="14">
        <v>182.93549999999999</v>
      </c>
      <c r="D8598" s="12">
        <v>17697.780701754386</v>
      </c>
      <c r="E8598" s="27">
        <v>13</v>
      </c>
      <c r="F8598" s="26">
        <v>6</v>
      </c>
      <c r="G8598">
        <v>1945</v>
      </c>
      <c r="H8598" s="22">
        <f t="shared" si="806"/>
        <v>1.0078470280508705</v>
      </c>
      <c r="I8598" s="4">
        <f t="shared" si="805"/>
        <v>-0.69371989243104926</v>
      </c>
      <c r="Q8598" s="14"/>
      <c r="S8598" s="29"/>
      <c r="T8598" s="7"/>
      <c r="V8598" s="7"/>
    </row>
    <row r="8599" spans="1:22" x14ac:dyDescent="0.3">
      <c r="A8599" s="14">
        <f t="shared" si="804"/>
        <v>704.3149999999697</v>
      </c>
      <c r="B8599" s="14">
        <v>184.3065</v>
      </c>
      <c r="C8599" s="14">
        <v>183.0968</v>
      </c>
      <c r="D8599" s="12">
        <v>17695.368421052633</v>
      </c>
      <c r="E8599" s="27">
        <v>11</v>
      </c>
      <c r="F8599" s="26">
        <v>6</v>
      </c>
      <c r="G8599">
        <v>1945</v>
      </c>
      <c r="H8599" s="22">
        <f t="shared" si="806"/>
        <v>1.0066068877227783</v>
      </c>
      <c r="I8599" s="4">
        <f t="shared" si="805"/>
        <v>-0.7279241991906128</v>
      </c>
      <c r="Q8599" s="14"/>
      <c r="S8599" s="29"/>
      <c r="T8599" s="7"/>
      <c r="V8599" s="7"/>
    </row>
    <row r="8600" spans="1:22" x14ac:dyDescent="0.3">
      <c r="A8600" s="14">
        <f t="shared" si="804"/>
        <v>704.39699999996969</v>
      </c>
      <c r="B8600" s="14">
        <v>183.95160000000001</v>
      </c>
      <c r="C8600" s="14">
        <v>182.8065</v>
      </c>
      <c r="D8600" s="12">
        <v>17692.956140350878</v>
      </c>
      <c r="E8600" s="27">
        <v>8</v>
      </c>
      <c r="F8600" s="26">
        <v>6</v>
      </c>
      <c r="G8600">
        <v>1945</v>
      </c>
      <c r="H8600" s="22">
        <f t="shared" si="806"/>
        <v>1.0062640004595023</v>
      </c>
      <c r="I8600" s="4">
        <f t="shared" si="805"/>
        <v>-0.73738137179549301</v>
      </c>
      <c r="Q8600" s="14"/>
      <c r="S8600" s="29"/>
      <c r="T8600" s="7"/>
      <c r="V8600" s="7"/>
    </row>
    <row r="8601" spans="1:22" x14ac:dyDescent="0.3">
      <c r="A8601" s="14">
        <f t="shared" si="804"/>
        <v>704.47899999996969</v>
      </c>
      <c r="B8601" s="14">
        <v>183.53229999999999</v>
      </c>
      <c r="C8601" s="14">
        <v>182.4032</v>
      </c>
      <c r="D8601" s="12">
        <v>17690.543859649126</v>
      </c>
      <c r="E8601" s="27">
        <v>6</v>
      </c>
      <c r="F8601" s="26">
        <v>6</v>
      </c>
      <c r="G8601">
        <v>1945</v>
      </c>
      <c r="H8601" s="22">
        <f t="shared" si="806"/>
        <v>1.0061901326292522</v>
      </c>
      <c r="I8601" s="4">
        <f t="shared" si="805"/>
        <v>-0.7394187202054302</v>
      </c>
      <c r="Q8601" s="14"/>
      <c r="S8601" s="29"/>
      <c r="T8601" s="7"/>
      <c r="V8601" s="7"/>
    </row>
    <row r="8602" spans="1:22" x14ac:dyDescent="0.3">
      <c r="A8602" s="14">
        <f t="shared" si="804"/>
        <v>704.56099999996968</v>
      </c>
      <c r="B8602" s="14">
        <v>183.48390000000001</v>
      </c>
      <c r="C8602" s="14">
        <v>182.2903</v>
      </c>
      <c r="D8602" s="12">
        <v>17688.13157894737</v>
      </c>
      <c r="E8602" s="27">
        <v>4</v>
      </c>
      <c r="F8602" s="26">
        <v>6</v>
      </c>
      <c r="G8602">
        <v>1945</v>
      </c>
      <c r="H8602" s="22">
        <f t="shared" si="806"/>
        <v>1.0065477976612029</v>
      </c>
      <c r="I8602" s="4">
        <f t="shared" si="805"/>
        <v>-0.72955396200598199</v>
      </c>
      <c r="Q8602" s="14"/>
      <c r="S8602" s="29"/>
      <c r="T8602" s="7"/>
      <c r="V8602" s="7"/>
    </row>
    <row r="8603" spans="1:22" x14ac:dyDescent="0.3">
      <c r="A8603" s="14">
        <f t="shared" si="804"/>
        <v>704.64299999996967</v>
      </c>
      <c r="B8603" s="14">
        <v>183.85480000000001</v>
      </c>
      <c r="C8603" s="14">
        <v>182.51609999999999</v>
      </c>
      <c r="D8603" s="12">
        <v>17685.719298245614</v>
      </c>
      <c r="E8603" s="27">
        <v>1</v>
      </c>
      <c r="F8603" s="26">
        <v>6</v>
      </c>
      <c r="G8603">
        <v>1945</v>
      </c>
      <c r="H8603" s="22">
        <f t="shared" si="806"/>
        <v>1.0073346954049534</v>
      </c>
      <c r="I8603" s="4">
        <f t="shared" si="805"/>
        <v>-0.70785053763863337</v>
      </c>
      <c r="Q8603" s="14"/>
      <c r="S8603" s="29"/>
      <c r="T8603" s="7"/>
      <c r="V8603" s="7"/>
    </row>
    <row r="8604" spans="1:22" x14ac:dyDescent="0.3">
      <c r="A8604" s="14">
        <f t="shared" si="804"/>
        <v>704.72499999996967</v>
      </c>
      <c r="B8604" s="14">
        <v>184.7903</v>
      </c>
      <c r="C8604" s="14">
        <v>183.2097</v>
      </c>
      <c r="D8604" s="12">
        <v>17683.307017543862</v>
      </c>
      <c r="E8604" s="27">
        <v>30</v>
      </c>
      <c r="F8604" s="26">
        <v>5</v>
      </c>
      <c r="G8604">
        <v>1945</v>
      </c>
      <c r="H8604" s="22">
        <f t="shared" si="806"/>
        <v>1.0086272724642855</v>
      </c>
      <c r="I8604" s="4">
        <f t="shared" si="805"/>
        <v>-0.67219997354820726</v>
      </c>
      <c r="Q8604" s="14"/>
      <c r="S8604" s="29"/>
      <c r="T8604" s="7"/>
      <c r="V8604" s="7"/>
    </row>
    <row r="8605" spans="1:22" x14ac:dyDescent="0.3">
      <c r="A8605" s="14">
        <f t="shared" si="804"/>
        <v>704.80699999996966</v>
      </c>
      <c r="B8605" s="14">
        <v>185.51609999999999</v>
      </c>
      <c r="C8605" s="14">
        <v>184.12899999999999</v>
      </c>
      <c r="D8605" s="12">
        <v>17680.894736842107</v>
      </c>
      <c r="E8605" s="27">
        <v>27</v>
      </c>
      <c r="F8605" s="26">
        <v>5</v>
      </c>
      <c r="G8605">
        <v>1945</v>
      </c>
      <c r="H8605" s="22">
        <f t="shared" si="806"/>
        <v>1.0075333054543283</v>
      </c>
      <c r="I8605" s="4">
        <f t="shared" si="805"/>
        <v>-0.70237267444809981</v>
      </c>
      <c r="Q8605" s="14"/>
      <c r="S8605" s="29"/>
      <c r="T8605" s="7"/>
      <c r="V8605" s="7"/>
    </row>
    <row r="8606" spans="1:22" x14ac:dyDescent="0.3">
      <c r="A8606" s="14">
        <f t="shared" si="804"/>
        <v>704.88899999996966</v>
      </c>
      <c r="B8606" s="14">
        <v>186.24189999999999</v>
      </c>
      <c r="C8606" s="14">
        <v>184.7097</v>
      </c>
      <c r="D8606" s="12">
        <v>17678.482456140351</v>
      </c>
      <c r="E8606" s="27">
        <v>25</v>
      </c>
      <c r="F8606" s="26">
        <v>5</v>
      </c>
      <c r="G8606">
        <v>1945</v>
      </c>
      <c r="H8606" s="22">
        <f t="shared" si="806"/>
        <v>1.0082951788671628</v>
      </c>
      <c r="I8606" s="4">
        <f t="shared" si="805"/>
        <v>-0.68135944607850307</v>
      </c>
      <c r="Q8606" s="14"/>
      <c r="S8606" s="29"/>
      <c r="T8606" s="7"/>
      <c r="V8606" s="7"/>
    </row>
    <row r="8607" spans="1:22" x14ac:dyDescent="0.3">
      <c r="A8607" s="14">
        <f t="shared" si="804"/>
        <v>704.97099999996965</v>
      </c>
      <c r="B8607" s="14">
        <v>185.85480000000001</v>
      </c>
      <c r="C8607" s="14">
        <v>184.2903</v>
      </c>
      <c r="D8607" s="12">
        <v>17676.070175438599</v>
      </c>
      <c r="E8607" s="27">
        <v>23</v>
      </c>
      <c r="F8607" s="26">
        <v>5</v>
      </c>
      <c r="G8607">
        <v>1945</v>
      </c>
      <c r="H8607" s="22">
        <f t="shared" si="806"/>
        <v>1.0084893236377608</v>
      </c>
      <c r="I8607" s="4">
        <f t="shared" si="805"/>
        <v>-0.676004739728848</v>
      </c>
      <c r="Q8607" s="14"/>
      <c r="S8607" s="29"/>
      <c r="T8607" s="7"/>
      <c r="V8607" s="7"/>
    </row>
    <row r="8608" spans="1:22" x14ac:dyDescent="0.3">
      <c r="A8608" s="14">
        <f t="shared" si="804"/>
        <v>705.05299999996964</v>
      </c>
      <c r="B8608" s="14">
        <v>183.98390000000001</v>
      </c>
      <c r="C8608" s="14">
        <v>183.3065</v>
      </c>
      <c r="D8608" s="12">
        <v>17673.657894736843</v>
      </c>
      <c r="E8608" s="27">
        <v>20</v>
      </c>
      <c r="F8608" s="26">
        <v>5</v>
      </c>
      <c r="G8608">
        <v>1945</v>
      </c>
      <c r="H8608" s="22">
        <f t="shared" si="806"/>
        <v>1.0036954499704047</v>
      </c>
      <c r="I8608" s="4">
        <f t="shared" si="805"/>
        <v>-0.80822455531785797</v>
      </c>
      <c r="Q8608" s="14"/>
      <c r="S8608" s="29"/>
      <c r="T8608" s="7"/>
      <c r="V8608" s="7"/>
    </row>
    <row r="8609" spans="1:22" x14ac:dyDescent="0.3">
      <c r="A8609" s="14">
        <f t="shared" si="804"/>
        <v>705.13499999996964</v>
      </c>
      <c r="B8609" s="14">
        <v>182.5806</v>
      </c>
      <c r="C8609" s="14">
        <v>182.06450000000001</v>
      </c>
      <c r="D8609" s="12">
        <v>17671.245614035088</v>
      </c>
      <c r="E8609" s="27">
        <v>18</v>
      </c>
      <c r="F8609" s="26">
        <v>5</v>
      </c>
      <c r="G8609">
        <v>1945</v>
      </c>
      <c r="H8609" s="22">
        <f t="shared" si="806"/>
        <v>1.0028347096770649</v>
      </c>
      <c r="I8609" s="4">
        <f t="shared" si="805"/>
        <v>-0.83196463082931571</v>
      </c>
      <c r="Q8609" s="14"/>
      <c r="S8609" s="29"/>
      <c r="T8609" s="7"/>
      <c r="V8609" s="7"/>
    </row>
    <row r="8610" spans="1:22" x14ac:dyDescent="0.3">
      <c r="A8610" s="14">
        <f t="shared" si="804"/>
        <v>705.21699999996963</v>
      </c>
      <c r="B8610" s="14">
        <v>181.3871</v>
      </c>
      <c r="C8610" s="14">
        <v>181.0968</v>
      </c>
      <c r="D8610" s="12">
        <v>17668.833333333336</v>
      </c>
      <c r="E8610" s="27">
        <v>15</v>
      </c>
      <c r="F8610" s="26">
        <v>5</v>
      </c>
      <c r="G8610">
        <v>1945</v>
      </c>
      <c r="H8610" s="22">
        <f t="shared" si="806"/>
        <v>1.0016030101028841</v>
      </c>
      <c r="I8610" s="4">
        <f t="shared" si="805"/>
        <v>-0.86593613317995322</v>
      </c>
      <c r="Q8610" s="14"/>
      <c r="S8610" s="29"/>
      <c r="T8610" s="7"/>
      <c r="V8610" s="7"/>
    </row>
    <row r="8611" spans="1:22" x14ac:dyDescent="0.3">
      <c r="A8611" s="14">
        <f t="shared" si="804"/>
        <v>705.29899999996962</v>
      </c>
      <c r="B8611" s="14">
        <v>180.83869999999999</v>
      </c>
      <c r="C8611" s="14">
        <v>180.85480000000001</v>
      </c>
      <c r="D8611" s="12">
        <v>17666.42105263158</v>
      </c>
      <c r="E8611" s="27">
        <v>13</v>
      </c>
      <c r="F8611" s="26">
        <v>5</v>
      </c>
      <c r="G8611">
        <v>1945</v>
      </c>
      <c r="H8611" s="22">
        <f t="shared" si="806"/>
        <v>0.99991097830967146</v>
      </c>
      <c r="I8611" s="4">
        <f t="shared" si="805"/>
        <v>-0.91260405711644377</v>
      </c>
      <c r="Q8611" s="14"/>
      <c r="S8611" s="29"/>
      <c r="T8611" s="7"/>
      <c r="V8611" s="7"/>
    </row>
    <row r="8612" spans="1:22" x14ac:dyDescent="0.3">
      <c r="A8612" s="14">
        <f t="shared" si="804"/>
        <v>705.38099999996962</v>
      </c>
      <c r="B8612" s="14">
        <v>180.54839999999999</v>
      </c>
      <c r="C8612" s="14">
        <v>180.7097</v>
      </c>
      <c r="D8612" s="12">
        <v>17664.008771929824</v>
      </c>
      <c r="E8612" s="27">
        <v>11</v>
      </c>
      <c r="F8612" s="26">
        <v>5</v>
      </c>
      <c r="G8612">
        <v>1945</v>
      </c>
      <c r="H8612" s="22">
        <f t="shared" si="806"/>
        <v>0.99910740818008104</v>
      </c>
      <c r="I8612" s="4">
        <f t="shared" si="805"/>
        <v>-0.93476732250885053</v>
      </c>
      <c r="Q8612" s="14"/>
      <c r="S8612" s="29"/>
      <c r="T8612" s="7"/>
      <c r="V8612" s="7"/>
    </row>
    <row r="8613" spans="1:22" x14ac:dyDescent="0.3">
      <c r="A8613" s="14">
        <f t="shared" si="804"/>
        <v>705.46299999996961</v>
      </c>
      <c r="B8613" s="14">
        <v>180.7903</v>
      </c>
      <c r="C8613" s="14">
        <v>181.3871</v>
      </c>
      <c r="D8613" s="12">
        <v>17661.596491228072</v>
      </c>
      <c r="E8613" s="27">
        <v>8</v>
      </c>
      <c r="F8613" s="26">
        <v>5</v>
      </c>
      <c r="G8613">
        <v>1945</v>
      </c>
      <c r="H8613" s="22">
        <f t="shared" si="806"/>
        <v>0.99670979909817181</v>
      </c>
      <c r="I8613" s="4">
        <f t="shared" si="805"/>
        <v>-1.0008957715798525</v>
      </c>
      <c r="Q8613" s="14"/>
      <c r="S8613" s="29"/>
      <c r="T8613" s="7"/>
      <c r="V8613" s="7"/>
    </row>
    <row r="8614" spans="1:22" x14ac:dyDescent="0.3">
      <c r="A8614" s="14">
        <f t="shared" si="804"/>
        <v>705.5449999999696</v>
      </c>
      <c r="B8614" s="14">
        <v>181.53229999999999</v>
      </c>
      <c r="C8614" s="14">
        <v>182.22579999999999</v>
      </c>
      <c r="D8614" s="12">
        <v>17659.184210526317</v>
      </c>
      <c r="E8614" s="27">
        <v>6</v>
      </c>
      <c r="F8614" s="26">
        <v>5</v>
      </c>
      <c r="G8614">
        <v>1945</v>
      </c>
      <c r="H8614" s="22">
        <f t="shared" si="806"/>
        <v>0.99619428203909655</v>
      </c>
      <c r="I8614" s="4">
        <f t="shared" si="805"/>
        <v>-1.0151142460774321</v>
      </c>
      <c r="Q8614" s="14"/>
      <c r="S8614" s="29"/>
      <c r="T8614" s="7"/>
      <c r="V8614" s="7"/>
    </row>
    <row r="8615" spans="1:22" x14ac:dyDescent="0.3">
      <c r="A8615" s="14">
        <f t="shared" si="804"/>
        <v>705.6269999999696</v>
      </c>
      <c r="B8615" s="14">
        <v>181.8871</v>
      </c>
      <c r="C8615" s="14">
        <v>182.22579999999999</v>
      </c>
      <c r="D8615" s="12">
        <v>17656.771929824561</v>
      </c>
      <c r="E8615" s="27">
        <v>3</v>
      </c>
      <c r="F8615" s="26">
        <v>5</v>
      </c>
      <c r="G8615">
        <v>1945</v>
      </c>
      <c r="H8615" s="22">
        <f t="shared" si="806"/>
        <v>0.99814131698145936</v>
      </c>
      <c r="I8615" s="4">
        <f t="shared" si="805"/>
        <v>-0.96141308103055412</v>
      </c>
      <c r="Q8615" s="14"/>
      <c r="S8615" s="29"/>
      <c r="T8615" s="7"/>
      <c r="V8615" s="7"/>
    </row>
    <row r="8616" spans="1:22" x14ac:dyDescent="0.3">
      <c r="A8616" s="14">
        <f t="shared" si="804"/>
        <v>705.70899999996959</v>
      </c>
      <c r="B8616" s="14">
        <v>183.04839999999999</v>
      </c>
      <c r="C8616" s="14">
        <v>182.5</v>
      </c>
      <c r="D8616" s="12">
        <v>17654.359649122809</v>
      </c>
      <c r="E8616" s="27">
        <v>1</v>
      </c>
      <c r="F8616" s="26">
        <v>5</v>
      </c>
      <c r="G8616">
        <v>1945</v>
      </c>
      <c r="H8616" s="22">
        <f t="shared" si="806"/>
        <v>1.0030049315068492</v>
      </c>
      <c r="I8616" s="4">
        <f t="shared" si="805"/>
        <v>-0.82726974304022627</v>
      </c>
      <c r="Q8616" s="14"/>
      <c r="S8616" s="29"/>
      <c r="T8616" s="7"/>
      <c r="V8616" s="7"/>
    </row>
    <row r="8617" spans="1:22" x14ac:dyDescent="0.3">
      <c r="A8617" s="14">
        <f t="shared" si="804"/>
        <v>705.79099999996959</v>
      </c>
      <c r="B8617" s="14">
        <v>184.8065</v>
      </c>
      <c r="C8617" s="14">
        <v>184.06450000000001</v>
      </c>
      <c r="D8617" s="12">
        <v>17651.947368421053</v>
      </c>
      <c r="E8617" s="27">
        <v>28</v>
      </c>
      <c r="F8617" s="26">
        <v>4</v>
      </c>
      <c r="G8617">
        <v>1945</v>
      </c>
      <c r="H8617" s="22">
        <f t="shared" si="806"/>
        <v>1.0040311955863297</v>
      </c>
      <c r="I8617" s="4">
        <f t="shared" si="805"/>
        <v>-0.79896435646766539</v>
      </c>
      <c r="Q8617" s="14"/>
      <c r="S8617" s="29"/>
      <c r="T8617" s="7"/>
      <c r="V8617" s="7"/>
    </row>
    <row r="8618" spans="1:22" x14ac:dyDescent="0.3">
      <c r="A8618" s="14">
        <f t="shared" si="804"/>
        <v>705.87299999996958</v>
      </c>
      <c r="B8618" s="14">
        <v>186.0968</v>
      </c>
      <c r="C8618" s="14">
        <v>185.03229999999999</v>
      </c>
      <c r="D8618" s="12">
        <v>17649.535087719298</v>
      </c>
      <c r="E8618" s="27">
        <v>26</v>
      </c>
      <c r="F8618" s="26">
        <v>4</v>
      </c>
      <c r="G8618">
        <v>1945</v>
      </c>
      <c r="H8618" s="22">
        <f t="shared" si="806"/>
        <v>1.005753049602691</v>
      </c>
      <c r="I8618" s="4">
        <f t="shared" si="805"/>
        <v>-0.75147390588179408</v>
      </c>
      <c r="Q8618" s="14"/>
      <c r="S8618" s="29"/>
      <c r="T8618" s="7"/>
      <c r="V8618" s="7"/>
    </row>
    <row r="8619" spans="1:22" x14ac:dyDescent="0.3">
      <c r="A8619" s="14">
        <f t="shared" si="804"/>
        <v>705.95499999996957</v>
      </c>
      <c r="B8619" s="14">
        <v>185.9032</v>
      </c>
      <c r="C8619" s="14">
        <v>184.54839999999999</v>
      </c>
      <c r="D8619" s="12">
        <v>17647.122807017546</v>
      </c>
      <c r="E8619" s="27">
        <v>24</v>
      </c>
      <c r="F8619" s="26">
        <v>4</v>
      </c>
      <c r="G8619">
        <v>1945</v>
      </c>
      <c r="H8619" s="22">
        <f t="shared" si="806"/>
        <v>1.0073411636188665</v>
      </c>
      <c r="I8619" s="4">
        <f t="shared" si="805"/>
        <v>-0.70767213784962557</v>
      </c>
      <c r="Q8619" s="14"/>
      <c r="S8619" s="29"/>
      <c r="T8619" s="7"/>
      <c r="V8619" s="7"/>
    </row>
    <row r="8620" spans="1:22" x14ac:dyDescent="0.3">
      <c r="A8620" s="14">
        <f t="shared" si="804"/>
        <v>706.03699999996957</v>
      </c>
      <c r="B8620" s="14">
        <v>185</v>
      </c>
      <c r="C8620" s="14">
        <v>183.67740000000001</v>
      </c>
      <c r="D8620" s="12">
        <v>17644.71052631579</v>
      </c>
      <c r="E8620" s="27">
        <v>21</v>
      </c>
      <c r="F8620" s="26">
        <v>4</v>
      </c>
      <c r="G8620">
        <v>1945</v>
      </c>
      <c r="H8620" s="22">
        <f t="shared" si="806"/>
        <v>1.0072006681279242</v>
      </c>
      <c r="I8620" s="4">
        <f t="shared" si="805"/>
        <v>-0.71154714357411397</v>
      </c>
      <c r="Q8620" s="14"/>
      <c r="S8620" s="29"/>
      <c r="T8620" s="7"/>
      <c r="V8620" s="7"/>
    </row>
    <row r="8621" spans="1:22" x14ac:dyDescent="0.3">
      <c r="A8621" s="14">
        <f t="shared" si="804"/>
        <v>706.11899999996956</v>
      </c>
      <c r="B8621" s="14">
        <v>184.46770000000001</v>
      </c>
      <c r="C8621" s="14">
        <v>183.25810000000001</v>
      </c>
      <c r="D8621" s="12">
        <v>17642.298245614038</v>
      </c>
      <c r="E8621" s="27">
        <v>19</v>
      </c>
      <c r="F8621" s="26">
        <v>4</v>
      </c>
      <c r="G8621">
        <v>1945</v>
      </c>
      <c r="H8621" s="22">
        <f t="shared" si="806"/>
        <v>1.0066005267979969</v>
      </c>
      <c r="I8621" s="4">
        <f t="shared" si="805"/>
        <v>-0.72809963983839043</v>
      </c>
      <c r="Q8621" s="14"/>
      <c r="S8621" s="29"/>
      <c r="T8621" s="7"/>
      <c r="V8621" s="7"/>
    </row>
    <row r="8622" spans="1:22" x14ac:dyDescent="0.3">
      <c r="A8622" s="14">
        <f t="shared" si="804"/>
        <v>706.20099999996955</v>
      </c>
      <c r="B8622" s="14">
        <v>183.6935</v>
      </c>
      <c r="C8622" s="14">
        <v>182.67740000000001</v>
      </c>
      <c r="D8622" s="12">
        <v>17639.885964912282</v>
      </c>
      <c r="E8622" s="27">
        <v>16</v>
      </c>
      <c r="F8622" s="26">
        <v>4</v>
      </c>
      <c r="G8622">
        <v>1945</v>
      </c>
      <c r="H8622" s="22">
        <f t="shared" si="806"/>
        <v>1.0055622644070914</v>
      </c>
      <c r="I8622" s="4">
        <f t="shared" si="805"/>
        <v>-0.75673595180325026</v>
      </c>
      <c r="Q8622" s="14"/>
      <c r="S8622" s="29"/>
      <c r="T8622" s="7"/>
      <c r="V8622" s="7"/>
    </row>
    <row r="8623" spans="1:22" x14ac:dyDescent="0.3">
      <c r="A8623" s="14">
        <f t="shared" si="804"/>
        <v>706.28299999996955</v>
      </c>
      <c r="B8623" s="14">
        <v>183.03229999999999</v>
      </c>
      <c r="C8623" s="14">
        <v>182.35480000000001</v>
      </c>
      <c r="D8623" s="12">
        <v>17637.473684210527</v>
      </c>
      <c r="E8623" s="27">
        <v>14</v>
      </c>
      <c r="F8623" s="26">
        <v>4</v>
      </c>
      <c r="G8623">
        <v>1945</v>
      </c>
      <c r="H8623" s="22">
        <f t="shared" si="806"/>
        <v>1.0037152847087105</v>
      </c>
      <c r="I8623" s="4">
        <f t="shared" si="805"/>
        <v>-0.80767749345869644</v>
      </c>
      <c r="Q8623" s="14"/>
      <c r="S8623" s="29"/>
      <c r="T8623" s="7"/>
      <c r="V8623" s="7"/>
    </row>
    <row r="8624" spans="1:22" x14ac:dyDescent="0.3">
      <c r="A8624" s="14">
        <f t="shared" si="804"/>
        <v>706.36499999996954</v>
      </c>
      <c r="B8624" s="14">
        <v>183.33869999999999</v>
      </c>
      <c r="C8624" s="14">
        <v>183.1935</v>
      </c>
      <c r="D8624" s="12">
        <v>17635.061403508775</v>
      </c>
      <c r="E8624" s="27">
        <v>12</v>
      </c>
      <c r="F8624" s="26">
        <v>4</v>
      </c>
      <c r="G8624">
        <v>1945</v>
      </c>
      <c r="H8624" s="22">
        <f t="shared" si="806"/>
        <v>1.0007926045411</v>
      </c>
      <c r="I8624" s="4">
        <f t="shared" si="805"/>
        <v>-0.88828792660768918</v>
      </c>
      <c r="Q8624" s="14"/>
      <c r="S8624" s="29"/>
      <c r="T8624" s="7"/>
      <c r="V8624" s="7"/>
    </row>
    <row r="8625" spans="1:22" x14ac:dyDescent="0.3">
      <c r="A8625" s="14">
        <f t="shared" si="804"/>
        <v>706.44699999996953</v>
      </c>
      <c r="B8625" s="14">
        <v>183.01609999999999</v>
      </c>
      <c r="C8625" s="14">
        <v>182.72579999999999</v>
      </c>
      <c r="D8625" s="12">
        <v>17632.649122807019</v>
      </c>
      <c r="E8625" s="27">
        <v>9</v>
      </c>
      <c r="F8625" s="26">
        <v>4</v>
      </c>
      <c r="G8625">
        <v>1945</v>
      </c>
      <c r="H8625" s="22">
        <f t="shared" si="806"/>
        <v>1.0015887192722648</v>
      </c>
      <c r="I8625" s="4">
        <f t="shared" si="805"/>
        <v>-0.86633028853743943</v>
      </c>
      <c r="Q8625" s="14"/>
      <c r="S8625" s="29"/>
      <c r="T8625" s="7"/>
      <c r="V8625" s="7"/>
    </row>
    <row r="8626" spans="1:22" x14ac:dyDescent="0.3">
      <c r="A8626" s="14">
        <f t="shared" si="804"/>
        <v>706.52899999996953</v>
      </c>
      <c r="B8626" s="14">
        <v>182.5968</v>
      </c>
      <c r="C8626" s="14">
        <v>182.64519999999999</v>
      </c>
      <c r="D8626" s="12">
        <v>17630.236842105263</v>
      </c>
      <c r="E8626" s="27">
        <v>7</v>
      </c>
      <c r="F8626" s="26">
        <v>4</v>
      </c>
      <c r="G8626">
        <v>1945</v>
      </c>
      <c r="H8626" s="22">
        <f t="shared" si="806"/>
        <v>0.99973500535464399</v>
      </c>
      <c r="I8626" s="4">
        <f t="shared" si="805"/>
        <v>-0.91745756667403233</v>
      </c>
      <c r="Q8626" s="14"/>
      <c r="S8626" s="29"/>
      <c r="T8626" s="7"/>
      <c r="V8626" s="7"/>
    </row>
    <row r="8627" spans="1:22" x14ac:dyDescent="0.3">
      <c r="A8627" s="14">
        <f t="shared" si="804"/>
        <v>706.61099999996952</v>
      </c>
      <c r="B8627" s="14">
        <v>182.03229999999999</v>
      </c>
      <c r="C8627" s="14">
        <v>182.35480000000001</v>
      </c>
      <c r="D8627" s="12">
        <v>17627.824561403511</v>
      </c>
      <c r="E8627" s="27">
        <v>4</v>
      </c>
      <c r="F8627" s="26">
        <v>4</v>
      </c>
      <c r="G8627">
        <v>1945</v>
      </c>
      <c r="H8627" s="22">
        <f t="shared" si="806"/>
        <v>0.99823146964050291</v>
      </c>
      <c r="I8627" s="4">
        <f t="shared" si="805"/>
        <v>-0.95892658080532578</v>
      </c>
      <c r="Q8627" s="14"/>
      <c r="S8627" s="29"/>
      <c r="T8627" s="7"/>
      <c r="V8627" s="7"/>
    </row>
    <row r="8628" spans="1:22" x14ac:dyDescent="0.3">
      <c r="A8628" s="14">
        <f t="shared" si="804"/>
        <v>706.69299999996952</v>
      </c>
      <c r="B8628" s="14">
        <v>182.0806</v>
      </c>
      <c r="C8628" s="14">
        <v>182.5968</v>
      </c>
      <c r="D8628" s="12">
        <v>17625.412280701756</v>
      </c>
      <c r="E8628" s="27">
        <v>2</v>
      </c>
      <c r="F8628" s="26">
        <v>4</v>
      </c>
      <c r="G8628">
        <v>1945</v>
      </c>
      <c r="H8628" s="22">
        <f t="shared" si="806"/>
        <v>0.99717300631774486</v>
      </c>
      <c r="I8628" s="4">
        <f t="shared" si="805"/>
        <v>-0.9881200546124872</v>
      </c>
      <c r="Q8628" s="14"/>
      <c r="S8628" s="29"/>
      <c r="T8628" s="7"/>
      <c r="V8628" s="7"/>
    </row>
    <row r="8629" spans="1:22" x14ac:dyDescent="0.3">
      <c r="A8629" s="14">
        <f t="shared" si="804"/>
        <v>706.77499999996951</v>
      </c>
      <c r="B8629" s="14">
        <v>182.3871</v>
      </c>
      <c r="C8629" s="14">
        <v>182.96770000000001</v>
      </c>
      <c r="D8629" s="12">
        <v>17623</v>
      </c>
      <c r="E8629" s="27">
        <v>31</v>
      </c>
      <c r="F8629" s="26">
        <v>3</v>
      </c>
      <c r="G8629">
        <v>1945</v>
      </c>
      <c r="H8629" s="23">
        <f t="shared" si="806"/>
        <v>0.99682676231925083</v>
      </c>
      <c r="I8629" s="4">
        <f t="shared" si="805"/>
        <v>-0.99766980932159111</v>
      </c>
      <c r="Q8629" s="14"/>
      <c r="S8629" s="29"/>
    </row>
    <row r="8630" spans="1:22" x14ac:dyDescent="0.3">
      <c r="A8630" s="14">
        <f t="shared" si="804"/>
        <v>706.8569999999695</v>
      </c>
      <c r="B8630" s="14">
        <v>182.22579999999999</v>
      </c>
      <c r="C8630" s="14">
        <v>182.5968</v>
      </c>
      <c r="D8630" s="12">
        <v>17620.883720930233</v>
      </c>
      <c r="E8630" s="27">
        <v>28</v>
      </c>
      <c r="F8630" s="26">
        <v>3</v>
      </c>
      <c r="G8630">
        <v>1945</v>
      </c>
      <c r="H8630" s="22">
        <f t="shared" si="806"/>
        <v>0.9979682009761397</v>
      </c>
      <c r="I8630" s="4">
        <f t="shared" si="805"/>
        <v>-0.96618779306661329</v>
      </c>
      <c r="Q8630" s="14"/>
      <c r="S8630" s="29"/>
      <c r="T8630" s="7"/>
      <c r="V8630" s="7"/>
    </row>
    <row r="8631" spans="1:22" x14ac:dyDescent="0.3">
      <c r="A8631" s="14">
        <f t="shared" si="804"/>
        <v>706.9389999999695</v>
      </c>
      <c r="B8631" s="14">
        <v>181.37100000000001</v>
      </c>
      <c r="C8631" s="14">
        <v>181.48390000000001</v>
      </c>
      <c r="D8631" s="12">
        <v>17618.767441860466</v>
      </c>
      <c r="E8631" s="27">
        <v>26</v>
      </c>
      <c r="F8631" s="26">
        <v>3</v>
      </c>
      <c r="G8631">
        <v>1945</v>
      </c>
      <c r="H8631" s="22">
        <f t="shared" si="806"/>
        <v>0.99937790624953515</v>
      </c>
      <c r="I8631" s="4">
        <f t="shared" si="805"/>
        <v>-0.92730671604690929</v>
      </c>
      <c r="Q8631" s="14"/>
      <c r="S8631" s="29"/>
      <c r="T8631" s="7"/>
      <c r="V8631" s="7"/>
    </row>
    <row r="8632" spans="1:22" x14ac:dyDescent="0.3">
      <c r="A8632" s="14">
        <f t="shared" si="804"/>
        <v>707.02099999996949</v>
      </c>
      <c r="B8632" s="14">
        <v>179.8871</v>
      </c>
      <c r="C8632" s="14">
        <v>180.7097</v>
      </c>
      <c r="D8632" s="12">
        <v>17616.651162790698</v>
      </c>
      <c r="E8632" s="27">
        <v>24</v>
      </c>
      <c r="F8632" s="26">
        <v>3</v>
      </c>
      <c r="G8632">
        <v>1945</v>
      </c>
      <c r="H8632" s="22">
        <f t="shared" si="806"/>
        <v>0.99544794773053136</v>
      </c>
      <c r="I8632" s="4">
        <f t="shared" si="805"/>
        <v>-1.0356988904576552</v>
      </c>
      <c r="Q8632" s="14"/>
      <c r="S8632" s="29"/>
      <c r="T8632" s="7"/>
      <c r="V8632" s="7"/>
    </row>
    <row r="8633" spans="1:22" x14ac:dyDescent="0.3">
      <c r="A8633" s="14">
        <f t="shared" ref="A8633:A8696" si="807">A8632+0.082</f>
        <v>707.10299999996948</v>
      </c>
      <c r="B8633" s="14">
        <v>180.12899999999999</v>
      </c>
      <c r="C8633" s="14">
        <v>180.62899999999999</v>
      </c>
      <c r="D8633" s="12">
        <v>17614.534883720931</v>
      </c>
      <c r="E8633" s="27">
        <v>22</v>
      </c>
      <c r="F8633" s="26">
        <v>3</v>
      </c>
      <c r="G8633">
        <v>1945</v>
      </c>
      <c r="H8633" s="22">
        <f t="shared" si="806"/>
        <v>0.99723189521062505</v>
      </c>
      <c r="I8633" s="4">
        <f t="shared" si="805"/>
        <v>-0.98649584023031001</v>
      </c>
      <c r="Q8633" s="14"/>
      <c r="S8633" s="29"/>
      <c r="T8633" s="7"/>
      <c r="V8633" s="7"/>
    </row>
    <row r="8634" spans="1:22" x14ac:dyDescent="0.3">
      <c r="A8634" s="14">
        <f t="shared" si="807"/>
        <v>707.18499999996948</v>
      </c>
      <c r="B8634" s="14">
        <v>180.85480000000001</v>
      </c>
      <c r="C8634" s="14">
        <v>180.9194</v>
      </c>
      <c r="D8634" s="12">
        <v>17612.418604651164</v>
      </c>
      <c r="E8634" s="27">
        <v>20</v>
      </c>
      <c r="F8634" s="26">
        <v>3</v>
      </c>
      <c r="G8634">
        <v>1945</v>
      </c>
      <c r="H8634" s="22">
        <f t="shared" si="806"/>
        <v>0.99964293492019107</v>
      </c>
      <c r="I8634" s="4">
        <f t="shared" si="805"/>
        <v>-0.91999696105721374</v>
      </c>
      <c r="Q8634" s="14"/>
      <c r="S8634" s="29"/>
      <c r="T8634" s="7"/>
      <c r="V8634" s="7"/>
    </row>
    <row r="8635" spans="1:22" x14ac:dyDescent="0.3">
      <c r="A8635" s="14">
        <f t="shared" si="807"/>
        <v>707.26699999996947</v>
      </c>
      <c r="B8635" s="14">
        <v>182.17740000000001</v>
      </c>
      <c r="C8635" s="14">
        <v>181.98390000000001</v>
      </c>
      <c r="D8635" s="12">
        <v>17610.302325581397</v>
      </c>
      <c r="E8635" s="27">
        <v>18</v>
      </c>
      <c r="F8635" s="26">
        <v>3</v>
      </c>
      <c r="G8635">
        <v>1945</v>
      </c>
      <c r="H8635" s="22">
        <f t="shared" si="806"/>
        <v>1.0010632808726487</v>
      </c>
      <c r="I8635" s="4">
        <f t="shared" si="805"/>
        <v>-0.88082240349943741</v>
      </c>
      <c r="Q8635" s="14"/>
      <c r="S8635" s="29"/>
      <c r="T8635" s="7"/>
      <c r="V8635" s="7"/>
    </row>
    <row r="8636" spans="1:22" x14ac:dyDescent="0.3">
      <c r="A8636" s="14">
        <f t="shared" si="807"/>
        <v>707.34899999996946</v>
      </c>
      <c r="B8636" s="14">
        <v>182.9194</v>
      </c>
      <c r="C8636" s="14">
        <v>182.5806</v>
      </c>
      <c r="D8636" s="12">
        <v>17608.186046511626</v>
      </c>
      <c r="E8636" s="27">
        <v>16</v>
      </c>
      <c r="F8636" s="26">
        <v>3</v>
      </c>
      <c r="G8636">
        <v>1945</v>
      </c>
      <c r="H8636" s="22">
        <f t="shared" si="806"/>
        <v>1.0018556188335452</v>
      </c>
      <c r="I8636" s="4">
        <f t="shared" si="805"/>
        <v>-0.85896893251890416</v>
      </c>
      <c r="Q8636" s="14"/>
      <c r="S8636" s="29"/>
      <c r="T8636" s="7"/>
      <c r="V8636" s="7"/>
    </row>
    <row r="8637" spans="1:22" x14ac:dyDescent="0.3">
      <c r="A8637" s="14">
        <f t="shared" si="807"/>
        <v>707.43099999996946</v>
      </c>
      <c r="B8637" s="14">
        <v>183.46770000000001</v>
      </c>
      <c r="C8637" s="14">
        <v>182.6935</v>
      </c>
      <c r="D8637" s="12">
        <v>17606.069767441859</v>
      </c>
      <c r="E8637" s="27">
        <v>14</v>
      </c>
      <c r="F8637" s="26">
        <v>3</v>
      </c>
      <c r="G8637">
        <v>1945</v>
      </c>
      <c r="H8637" s="22">
        <f t="shared" si="806"/>
        <v>1.0042376986592298</v>
      </c>
      <c r="I8637" s="4">
        <f t="shared" si="805"/>
        <v>-0.79326879581838339</v>
      </c>
      <c r="Q8637" s="14"/>
      <c r="S8637" s="29"/>
      <c r="T8637" s="7"/>
      <c r="V8637" s="7"/>
    </row>
    <row r="8638" spans="1:22" x14ac:dyDescent="0.3">
      <c r="A8638" s="14">
        <f t="shared" si="807"/>
        <v>707.51299999996945</v>
      </c>
      <c r="B8638" s="14">
        <v>183.8065</v>
      </c>
      <c r="C8638" s="14">
        <v>182.74189999999999</v>
      </c>
      <c r="D8638" s="12">
        <v>17603.953488372092</v>
      </c>
      <c r="E8638" s="27">
        <v>11</v>
      </c>
      <c r="F8638" s="26">
        <v>3</v>
      </c>
      <c r="G8638">
        <v>1945</v>
      </c>
      <c r="H8638" s="22">
        <f t="shared" si="806"/>
        <v>1.0058257028081683</v>
      </c>
      <c r="I8638" s="4">
        <f t="shared" si="805"/>
        <v>-0.74947005803415945</v>
      </c>
      <c r="Q8638" s="14"/>
      <c r="S8638" s="29"/>
      <c r="T8638" s="7"/>
      <c r="V8638" s="7"/>
    </row>
    <row r="8639" spans="1:22" x14ac:dyDescent="0.3">
      <c r="A8639" s="14">
        <f t="shared" si="807"/>
        <v>707.59499999996945</v>
      </c>
      <c r="B8639" s="14">
        <v>184.74189999999999</v>
      </c>
      <c r="C8639" s="14">
        <v>183.01609999999999</v>
      </c>
      <c r="D8639" s="12">
        <v>17601.837209302324</v>
      </c>
      <c r="E8639" s="27">
        <v>9</v>
      </c>
      <c r="F8639" s="26">
        <v>3</v>
      </c>
      <c r="G8639">
        <v>1945</v>
      </c>
      <c r="H8639" s="22">
        <f t="shared" si="806"/>
        <v>1.0094297714791212</v>
      </c>
      <c r="I8639" s="4">
        <f t="shared" si="805"/>
        <v>-0.65006625056871714</v>
      </c>
      <c r="Q8639" s="14"/>
      <c r="S8639" s="29"/>
      <c r="T8639" s="7"/>
      <c r="V8639" s="7"/>
    </row>
    <row r="8640" spans="1:22" x14ac:dyDescent="0.3">
      <c r="A8640" s="14">
        <f t="shared" si="807"/>
        <v>707.67699999996944</v>
      </c>
      <c r="B8640" s="14">
        <v>185.72579999999999</v>
      </c>
      <c r="C8640" s="14">
        <v>183</v>
      </c>
      <c r="D8640" s="12">
        <v>17599.720930232557</v>
      </c>
      <c r="E8640" s="27">
        <v>7</v>
      </c>
      <c r="F8640" s="26">
        <v>3</v>
      </c>
      <c r="G8640">
        <v>1945</v>
      </c>
      <c r="H8640" s="22">
        <f t="shared" si="806"/>
        <v>1.0148950819672131</v>
      </c>
      <c r="I8640" s="4">
        <f t="shared" si="805"/>
        <v>-0.49932753799209983</v>
      </c>
      <c r="Q8640" s="14"/>
      <c r="S8640" s="29"/>
      <c r="T8640" s="7"/>
      <c r="V8640" s="7"/>
    </row>
    <row r="8641" spans="1:22" x14ac:dyDescent="0.3">
      <c r="A8641" s="14">
        <f t="shared" si="807"/>
        <v>707.75899999996943</v>
      </c>
      <c r="B8641" s="14">
        <v>186.7903</v>
      </c>
      <c r="C8641" s="14">
        <v>183.8065</v>
      </c>
      <c r="D8641" s="12">
        <v>17597.60465116279</v>
      </c>
      <c r="E8641" s="27">
        <v>5</v>
      </c>
      <c r="F8641" s="26">
        <v>3</v>
      </c>
      <c r="G8641">
        <v>1945</v>
      </c>
      <c r="H8641" s="22">
        <f t="shared" si="806"/>
        <v>1.0162333758599398</v>
      </c>
      <c r="I8641" s="4">
        <f t="shared" si="805"/>
        <v>-0.46241605805362063</v>
      </c>
      <c r="Q8641" s="14"/>
      <c r="S8641" s="29"/>
      <c r="T8641" s="7"/>
      <c r="V8641" s="7"/>
    </row>
    <row r="8642" spans="1:22" x14ac:dyDescent="0.3">
      <c r="A8642" s="14">
        <f t="shared" si="807"/>
        <v>707.84099999996943</v>
      </c>
      <c r="B8642" s="14">
        <v>188.17740000000001</v>
      </c>
      <c r="C8642" s="14">
        <v>184.3871</v>
      </c>
      <c r="D8642" s="12">
        <v>17595.488372093023</v>
      </c>
      <c r="E8642" s="27">
        <v>3</v>
      </c>
      <c r="F8642" s="26">
        <v>3</v>
      </c>
      <c r="G8642">
        <v>1945</v>
      </c>
      <c r="H8642" s="22">
        <f t="shared" si="806"/>
        <v>1.0205562102771832</v>
      </c>
      <c r="I8642" s="4">
        <f t="shared" si="805"/>
        <v>-0.34318797464336531</v>
      </c>
      <c r="Q8642" s="14"/>
      <c r="S8642" s="29"/>
      <c r="T8642" s="7"/>
      <c r="V8642" s="7"/>
    </row>
    <row r="8643" spans="1:22" x14ac:dyDescent="0.3">
      <c r="A8643" s="14">
        <f t="shared" si="807"/>
        <v>707.92299999996942</v>
      </c>
      <c r="B8643" s="14">
        <v>189.43549999999999</v>
      </c>
      <c r="C8643" s="14">
        <v>184.87100000000001</v>
      </c>
      <c r="D8643" s="12">
        <v>17593.372093023256</v>
      </c>
      <c r="E8643" s="27">
        <v>1</v>
      </c>
      <c r="F8643" s="26">
        <v>3</v>
      </c>
      <c r="G8643">
        <v>1945</v>
      </c>
      <c r="H8643" s="22">
        <f t="shared" si="806"/>
        <v>1.024690189375294</v>
      </c>
      <c r="I8643" s="4">
        <f t="shared" si="805"/>
        <v>-0.22916870923738211</v>
      </c>
      <c r="Q8643" s="14"/>
      <c r="S8643" s="29"/>
      <c r="T8643" s="7"/>
      <c r="V8643" s="7"/>
    </row>
    <row r="8644" spans="1:22" x14ac:dyDescent="0.3">
      <c r="A8644" s="14">
        <f t="shared" si="807"/>
        <v>708.00499999996941</v>
      </c>
      <c r="B8644" s="14">
        <v>190.46770000000001</v>
      </c>
      <c r="C8644" s="14">
        <v>184.93549999999999</v>
      </c>
      <c r="D8644" s="12">
        <v>17591.255813953489</v>
      </c>
      <c r="E8644" s="27">
        <v>28</v>
      </c>
      <c r="F8644" s="26">
        <v>2</v>
      </c>
      <c r="G8644">
        <v>1945</v>
      </c>
      <c r="H8644" s="22">
        <f t="shared" si="806"/>
        <v>1.0299142133338381</v>
      </c>
      <c r="I8644" s="4">
        <f t="shared" si="805"/>
        <v>-8.508491972604397E-2</v>
      </c>
      <c r="Q8644" s="14"/>
      <c r="S8644" s="29"/>
      <c r="T8644" s="7"/>
      <c r="V8644" s="7"/>
    </row>
    <row r="8645" spans="1:22" x14ac:dyDescent="0.3">
      <c r="A8645" s="14">
        <f t="shared" si="807"/>
        <v>708.08699999996941</v>
      </c>
      <c r="B8645" s="14">
        <v>191.4032</v>
      </c>
      <c r="C8645" s="14">
        <v>185.2097</v>
      </c>
      <c r="D8645" s="12">
        <v>17589.139534883721</v>
      </c>
      <c r="E8645" s="27">
        <v>26</v>
      </c>
      <c r="F8645" s="26">
        <v>2</v>
      </c>
      <c r="G8645">
        <v>1945</v>
      </c>
      <c r="H8645" s="22">
        <f t="shared" si="806"/>
        <v>1.0334404731501643</v>
      </c>
      <c r="I8645" s="4">
        <f t="shared" si="805"/>
        <v>1.2172841947663771E-2</v>
      </c>
      <c r="Q8645" s="14"/>
      <c r="S8645" s="29"/>
      <c r="T8645" s="7"/>
      <c r="V8645" s="7"/>
    </row>
    <row r="8646" spans="1:22" x14ac:dyDescent="0.3">
      <c r="A8646" s="14">
        <f t="shared" si="807"/>
        <v>708.1689999999694</v>
      </c>
      <c r="B8646" s="14">
        <v>192.4032</v>
      </c>
      <c r="C8646" s="14">
        <v>185.77420000000001</v>
      </c>
      <c r="D8646" s="12">
        <v>17587.023255813954</v>
      </c>
      <c r="E8646" s="27">
        <v>24</v>
      </c>
      <c r="F8646" s="26">
        <v>2</v>
      </c>
      <c r="G8646">
        <v>1945</v>
      </c>
      <c r="H8646" s="22">
        <f t="shared" si="806"/>
        <v>1.0356831034664662</v>
      </c>
      <c r="I8646" s="4">
        <f t="shared" ref="I8646:I8709" si="808">STANDARDIZE(H8646,H$2,H$3)</f>
        <v>7.4026822138029885E-2</v>
      </c>
      <c r="Q8646" s="14"/>
      <c r="S8646" s="29"/>
      <c r="T8646" s="7"/>
      <c r="V8646" s="7"/>
    </row>
    <row r="8647" spans="1:22" x14ac:dyDescent="0.3">
      <c r="A8647" s="14">
        <f t="shared" si="807"/>
        <v>708.25099999996939</v>
      </c>
      <c r="B8647" s="14">
        <v>192.66130000000001</v>
      </c>
      <c r="C8647" s="14">
        <v>185.87100000000001</v>
      </c>
      <c r="D8647" s="12">
        <v>17584.906976744187</v>
      </c>
      <c r="E8647" s="27">
        <v>21</v>
      </c>
      <c r="F8647" s="26">
        <v>2</v>
      </c>
      <c r="G8647">
        <v>1945</v>
      </c>
      <c r="H8647" s="22">
        <f t="shared" si="806"/>
        <v>1.0365323261832131</v>
      </c>
      <c r="I8647" s="4">
        <f t="shared" si="808"/>
        <v>9.7449231403187564E-2</v>
      </c>
      <c r="Q8647" s="14"/>
      <c r="S8647" s="29"/>
      <c r="T8647" s="7"/>
      <c r="V8647" s="7"/>
    </row>
    <row r="8648" spans="1:22" x14ac:dyDescent="0.3">
      <c r="A8648" s="14">
        <f t="shared" si="807"/>
        <v>708.33299999996939</v>
      </c>
      <c r="B8648" s="14">
        <v>193.32259999999999</v>
      </c>
      <c r="C8648" s="14">
        <v>186.04839999999999</v>
      </c>
      <c r="D8648" s="12">
        <v>17582.79069767442</v>
      </c>
      <c r="E8648" s="27">
        <v>19</v>
      </c>
      <c r="F8648" s="26">
        <v>2</v>
      </c>
      <c r="G8648">
        <v>1945</v>
      </c>
      <c r="H8648" s="22">
        <f t="shared" si="806"/>
        <v>1.0390984281509543</v>
      </c>
      <c r="I8648" s="4">
        <f t="shared" si="808"/>
        <v>0.16822488226518956</v>
      </c>
      <c r="Q8648" s="14"/>
      <c r="S8648" s="29"/>
      <c r="T8648" s="7"/>
      <c r="V8648" s="7"/>
    </row>
    <row r="8649" spans="1:22" x14ac:dyDescent="0.3">
      <c r="A8649" s="14">
        <f t="shared" si="807"/>
        <v>708.41499999996938</v>
      </c>
      <c r="B8649" s="14">
        <v>193.4032</v>
      </c>
      <c r="C8649" s="14">
        <v>185.8065</v>
      </c>
      <c r="D8649" s="12">
        <v>17580.674418604653</v>
      </c>
      <c r="E8649" s="27">
        <v>17</v>
      </c>
      <c r="F8649" s="26">
        <v>2</v>
      </c>
      <c r="G8649">
        <v>1945</v>
      </c>
      <c r="H8649" s="22">
        <f t="shared" ref="H8649:H8712" si="809">B8649/C8649</f>
        <v>1.0408850067139739</v>
      </c>
      <c r="I8649" s="4">
        <f t="shared" si="808"/>
        <v>0.21750050038301241</v>
      </c>
      <c r="Q8649" s="14"/>
      <c r="S8649" s="29"/>
      <c r="T8649" s="7"/>
      <c r="V8649" s="7"/>
    </row>
    <row r="8650" spans="1:22" x14ac:dyDescent="0.3">
      <c r="A8650" s="14">
        <f t="shared" si="807"/>
        <v>708.49699999996938</v>
      </c>
      <c r="B8650" s="14">
        <v>193.62899999999999</v>
      </c>
      <c r="C8650" s="14">
        <v>185.8065</v>
      </c>
      <c r="D8650" s="12">
        <v>17578.558139534882</v>
      </c>
      <c r="E8650" s="27">
        <v>15</v>
      </c>
      <c r="F8650" s="26">
        <v>2</v>
      </c>
      <c r="G8650">
        <v>1945</v>
      </c>
      <c r="H8650" s="22">
        <f t="shared" si="809"/>
        <v>1.04210024945306</v>
      </c>
      <c r="I8650" s="4">
        <f t="shared" si="808"/>
        <v>0.2510181068130688</v>
      </c>
      <c r="Q8650" s="14"/>
      <c r="S8650" s="29"/>
      <c r="T8650" s="7"/>
      <c r="V8650" s="7"/>
    </row>
    <row r="8651" spans="1:22" x14ac:dyDescent="0.3">
      <c r="A8651" s="14">
        <f t="shared" si="807"/>
        <v>708.57899999996937</v>
      </c>
      <c r="B8651" s="14">
        <v>194.12899999999999</v>
      </c>
      <c r="C8651" s="14">
        <v>185.75810000000001</v>
      </c>
      <c r="D8651" s="12">
        <v>17576.441860465115</v>
      </c>
      <c r="E8651" s="27">
        <v>13</v>
      </c>
      <c r="F8651" s="26">
        <v>2</v>
      </c>
      <c r="G8651">
        <v>1945</v>
      </c>
      <c r="H8651" s="22">
        <f t="shared" si="809"/>
        <v>1.0450634454163774</v>
      </c>
      <c r="I8651" s="4">
        <f t="shared" si="808"/>
        <v>0.33274600600487381</v>
      </c>
      <c r="Q8651" s="14"/>
      <c r="S8651" s="29"/>
      <c r="T8651" s="7"/>
      <c r="V8651" s="7"/>
    </row>
    <row r="8652" spans="1:22" x14ac:dyDescent="0.3">
      <c r="A8652" s="14">
        <f t="shared" si="807"/>
        <v>708.66099999996936</v>
      </c>
      <c r="B8652" s="14">
        <v>195.22579999999999</v>
      </c>
      <c r="C8652" s="14">
        <v>186.22579999999999</v>
      </c>
      <c r="D8652" s="12">
        <v>17574.325581395347</v>
      </c>
      <c r="E8652" s="27">
        <v>11</v>
      </c>
      <c r="F8652" s="26">
        <v>2</v>
      </c>
      <c r="G8652">
        <v>1945</v>
      </c>
      <c r="H8652" s="22">
        <f t="shared" si="809"/>
        <v>1.0483284271030116</v>
      </c>
      <c r="I8652" s="4">
        <f t="shared" si="808"/>
        <v>0.42279745634823479</v>
      </c>
      <c r="Q8652" s="14"/>
      <c r="S8652" s="29"/>
      <c r="T8652" s="7"/>
      <c r="V8652" s="7"/>
    </row>
    <row r="8653" spans="1:22" x14ac:dyDescent="0.3">
      <c r="A8653" s="14">
        <f t="shared" si="807"/>
        <v>708.74299999996936</v>
      </c>
      <c r="B8653" s="14">
        <v>196.6129</v>
      </c>
      <c r="C8653" s="14">
        <v>186.96770000000001</v>
      </c>
      <c r="D8653" s="12">
        <v>17572.20930232558</v>
      </c>
      <c r="E8653" s="27">
        <v>9</v>
      </c>
      <c r="F8653" s="26">
        <v>2</v>
      </c>
      <c r="G8653">
        <v>1945</v>
      </c>
      <c r="H8653" s="22">
        <f t="shared" si="809"/>
        <v>1.0515875201973388</v>
      </c>
      <c r="I8653" s="4">
        <f t="shared" si="808"/>
        <v>0.51268649344441397</v>
      </c>
      <c r="Q8653" s="14"/>
      <c r="S8653" s="29"/>
      <c r="T8653" s="7"/>
      <c r="V8653" s="7"/>
    </row>
    <row r="8654" spans="1:22" x14ac:dyDescent="0.3">
      <c r="A8654" s="14">
        <f t="shared" si="807"/>
        <v>708.82499999996935</v>
      </c>
      <c r="B8654" s="14">
        <v>197.0968</v>
      </c>
      <c r="C8654" s="14">
        <v>187.03229999999999</v>
      </c>
      <c r="D8654" s="12">
        <v>17570.093023255813</v>
      </c>
      <c r="E8654" s="27">
        <v>7</v>
      </c>
      <c r="F8654" s="26">
        <v>2</v>
      </c>
      <c r="G8654">
        <v>1945</v>
      </c>
      <c r="H8654" s="22">
        <f t="shared" si="809"/>
        <v>1.0538115608908194</v>
      </c>
      <c r="I8654" s="4">
        <f t="shared" si="808"/>
        <v>0.57402775330215228</v>
      </c>
      <c r="Q8654" s="14"/>
      <c r="S8654" s="29"/>
      <c r="T8654" s="7"/>
      <c r="V8654" s="7"/>
    </row>
    <row r="8655" spans="1:22" x14ac:dyDescent="0.3">
      <c r="A8655" s="14">
        <f t="shared" si="807"/>
        <v>708.90699999996934</v>
      </c>
      <c r="B8655" s="14">
        <v>197.62899999999999</v>
      </c>
      <c r="C8655" s="14">
        <v>187.22579999999999</v>
      </c>
      <c r="D8655" s="12">
        <v>17567.976744186046</v>
      </c>
      <c r="E8655" s="27">
        <v>4</v>
      </c>
      <c r="F8655" s="26">
        <v>2</v>
      </c>
      <c r="G8655">
        <v>1945</v>
      </c>
      <c r="H8655" s="22">
        <f t="shared" si="809"/>
        <v>1.0555649915770156</v>
      </c>
      <c r="I8655" s="4">
        <f t="shared" si="808"/>
        <v>0.62238911992632351</v>
      </c>
      <c r="Q8655" s="14"/>
      <c r="S8655" s="29"/>
      <c r="T8655" s="7"/>
      <c r="V8655" s="7"/>
    </row>
    <row r="8656" spans="1:22" x14ac:dyDescent="0.3">
      <c r="A8656" s="14">
        <f t="shared" si="807"/>
        <v>708.98899999996934</v>
      </c>
      <c r="B8656" s="14">
        <v>200.01609999999999</v>
      </c>
      <c r="C8656" s="14">
        <v>189.0806</v>
      </c>
      <c r="D8656" s="12">
        <v>17565.860465116279</v>
      </c>
      <c r="E8656" s="27">
        <v>2</v>
      </c>
      <c r="F8656" s="26">
        <v>2</v>
      </c>
      <c r="G8656">
        <v>1945</v>
      </c>
      <c r="H8656" s="22">
        <f t="shared" si="809"/>
        <v>1.0578351242803332</v>
      </c>
      <c r="I8656" s="4">
        <f t="shared" si="808"/>
        <v>0.6850016433724796</v>
      </c>
      <c r="Q8656" s="14"/>
      <c r="S8656" s="29"/>
      <c r="T8656" s="7"/>
      <c r="V8656" s="7"/>
    </row>
    <row r="8657" spans="1:22" x14ac:dyDescent="0.3">
      <c r="A8657" s="14">
        <f t="shared" si="807"/>
        <v>709.07099999996933</v>
      </c>
      <c r="B8657" s="14">
        <v>202.16130000000001</v>
      </c>
      <c r="C8657" s="14">
        <v>190.5806</v>
      </c>
      <c r="D8657" s="12">
        <v>17563.744186046511</v>
      </c>
      <c r="E8657" s="27">
        <v>31</v>
      </c>
      <c r="F8657" s="26">
        <v>1</v>
      </c>
      <c r="G8657">
        <v>1945</v>
      </c>
      <c r="H8657" s="22">
        <f t="shared" si="809"/>
        <v>1.0607653664643726</v>
      </c>
      <c r="I8657" s="4">
        <f t="shared" si="808"/>
        <v>0.76582064447446374</v>
      </c>
      <c r="Q8657" s="14"/>
      <c r="S8657" s="29"/>
      <c r="T8657" s="7"/>
      <c r="V8657" s="7"/>
    </row>
    <row r="8658" spans="1:22" x14ac:dyDescent="0.3">
      <c r="A8658" s="14">
        <f t="shared" si="807"/>
        <v>709.15299999996932</v>
      </c>
      <c r="B8658" s="14">
        <v>202.96770000000001</v>
      </c>
      <c r="C8658" s="14">
        <v>190.56450000000001</v>
      </c>
      <c r="D8658" s="12">
        <v>17561.627906976744</v>
      </c>
      <c r="E8658" s="27">
        <v>29</v>
      </c>
      <c r="F8658" s="26">
        <v>1</v>
      </c>
      <c r="G8658">
        <v>1945</v>
      </c>
      <c r="H8658" s="22">
        <f t="shared" si="809"/>
        <v>1.0650866242138488</v>
      </c>
      <c r="I8658" s="4">
        <f t="shared" si="808"/>
        <v>0.88500524181564544</v>
      </c>
      <c r="Q8658" s="14"/>
      <c r="S8658" s="29"/>
      <c r="T8658" s="7"/>
      <c r="V8658" s="7"/>
    </row>
    <row r="8659" spans="1:22" x14ac:dyDescent="0.3">
      <c r="A8659" s="14">
        <f t="shared" si="807"/>
        <v>709.23499999996932</v>
      </c>
      <c r="B8659" s="14">
        <v>202.93549999999999</v>
      </c>
      <c r="C8659" s="14">
        <v>189.85480000000001</v>
      </c>
      <c r="D8659" s="12">
        <v>17559.511627906977</v>
      </c>
      <c r="E8659" s="27">
        <v>27</v>
      </c>
      <c r="F8659" s="26">
        <v>1</v>
      </c>
      <c r="G8659">
        <v>1945</v>
      </c>
      <c r="H8659" s="22">
        <f t="shared" si="809"/>
        <v>1.0688984423886043</v>
      </c>
      <c r="I8659" s="4">
        <f t="shared" si="808"/>
        <v>0.99013898773744335</v>
      </c>
      <c r="Q8659" s="14"/>
      <c r="S8659" s="29"/>
      <c r="T8659" s="7"/>
      <c r="V8659" s="7"/>
    </row>
    <row r="8660" spans="1:22" x14ac:dyDescent="0.3">
      <c r="A8660" s="14">
        <f t="shared" si="807"/>
        <v>709.31699999996931</v>
      </c>
      <c r="B8660" s="14">
        <v>203.3871</v>
      </c>
      <c r="C8660" s="14">
        <v>189.45160000000001</v>
      </c>
      <c r="D8660" s="12">
        <v>17557.39534883721</v>
      </c>
      <c r="E8660" s="27">
        <v>25</v>
      </c>
      <c r="F8660" s="26">
        <v>1</v>
      </c>
      <c r="G8660">
        <v>1945</v>
      </c>
      <c r="H8660" s="22">
        <f t="shared" si="809"/>
        <v>1.0735570457045494</v>
      </c>
      <c r="I8660" s="4">
        <f t="shared" si="808"/>
        <v>1.1186279121600844</v>
      </c>
      <c r="Q8660" s="14"/>
      <c r="S8660" s="29"/>
      <c r="T8660" s="7"/>
      <c r="V8660" s="7"/>
    </row>
    <row r="8661" spans="1:22" x14ac:dyDescent="0.3">
      <c r="A8661" s="14">
        <f t="shared" si="807"/>
        <v>709.39899999996931</v>
      </c>
      <c r="B8661" s="14">
        <v>204.27420000000001</v>
      </c>
      <c r="C8661" s="14">
        <v>189.67740000000001</v>
      </c>
      <c r="D8661" s="12">
        <v>17555.279069767443</v>
      </c>
      <c r="E8661" s="27">
        <v>23</v>
      </c>
      <c r="F8661" s="26">
        <v>1</v>
      </c>
      <c r="G8661">
        <v>1945</v>
      </c>
      <c r="H8661" s="22">
        <f t="shared" si="809"/>
        <v>1.0769559262199926</v>
      </c>
      <c r="I8661" s="4">
        <f t="shared" si="808"/>
        <v>1.2123724257089443</v>
      </c>
      <c r="Q8661" s="14"/>
      <c r="S8661" s="29"/>
      <c r="T8661" s="7"/>
      <c r="V8661" s="7"/>
    </row>
    <row r="8662" spans="1:22" x14ac:dyDescent="0.3">
      <c r="A8662" s="14">
        <f t="shared" si="807"/>
        <v>709.4809999999693</v>
      </c>
      <c r="B8662" s="14">
        <v>205.06450000000001</v>
      </c>
      <c r="C8662" s="14">
        <v>190.3065</v>
      </c>
      <c r="D8662" s="12">
        <v>17553.162790697676</v>
      </c>
      <c r="E8662" s="27">
        <v>21</v>
      </c>
      <c r="F8662" s="26">
        <v>1</v>
      </c>
      <c r="G8662">
        <v>1945</v>
      </c>
      <c r="H8662" s="22">
        <f t="shared" si="809"/>
        <v>1.0775485860966389</v>
      </c>
      <c r="I8662" s="4">
        <f t="shared" si="808"/>
        <v>1.2287185760321766</v>
      </c>
      <c r="Q8662" s="14"/>
      <c r="S8662" s="29"/>
      <c r="T8662" s="7"/>
      <c r="V8662" s="7"/>
    </row>
    <row r="8663" spans="1:22" x14ac:dyDescent="0.3">
      <c r="A8663" s="14">
        <f t="shared" si="807"/>
        <v>709.56299999996929</v>
      </c>
      <c r="B8663" s="14">
        <v>205.95160000000001</v>
      </c>
      <c r="C8663" s="14">
        <v>190.9194</v>
      </c>
      <c r="D8663" s="12">
        <v>17551.046511627908</v>
      </c>
      <c r="E8663" s="27">
        <v>19</v>
      </c>
      <c r="F8663" s="26">
        <v>1</v>
      </c>
      <c r="G8663">
        <v>1945</v>
      </c>
      <c r="H8663" s="22">
        <f t="shared" si="809"/>
        <v>1.0787358435025463</v>
      </c>
      <c r="I8663" s="4">
        <f t="shared" si="808"/>
        <v>1.2614643190697332</v>
      </c>
      <c r="Q8663" s="14"/>
      <c r="S8663" s="29"/>
      <c r="T8663" s="7"/>
      <c r="V8663" s="7"/>
    </row>
    <row r="8664" spans="1:22" x14ac:dyDescent="0.3">
      <c r="A8664" s="14">
        <f t="shared" si="807"/>
        <v>709.64499999996929</v>
      </c>
      <c r="B8664" s="14">
        <v>206.51609999999999</v>
      </c>
      <c r="C8664" s="14">
        <v>191.2903</v>
      </c>
      <c r="D8664" s="12">
        <v>17548.930232558138</v>
      </c>
      <c r="E8664" s="27">
        <v>16</v>
      </c>
      <c r="F8664" s="26">
        <v>1</v>
      </c>
      <c r="G8664">
        <v>1945</v>
      </c>
      <c r="H8664" s="22">
        <f t="shared" si="809"/>
        <v>1.0795952539151228</v>
      </c>
      <c r="I8664" s="4">
        <f t="shared" si="808"/>
        <v>1.2851677151437508</v>
      </c>
      <c r="Q8664" s="14"/>
      <c r="S8664" s="29"/>
      <c r="T8664" s="7"/>
      <c r="V8664" s="7"/>
    </row>
    <row r="8665" spans="1:22" x14ac:dyDescent="0.3">
      <c r="A8665" s="14">
        <f t="shared" si="807"/>
        <v>709.72699999996928</v>
      </c>
      <c r="B8665" s="14">
        <v>207.46770000000001</v>
      </c>
      <c r="C8665" s="14">
        <v>191.74189999999999</v>
      </c>
      <c r="D8665" s="12">
        <v>17546.81395348837</v>
      </c>
      <c r="E8665" s="27">
        <v>14</v>
      </c>
      <c r="F8665" s="26">
        <v>1</v>
      </c>
      <c r="G8665">
        <v>1945</v>
      </c>
      <c r="H8665" s="22">
        <f t="shared" si="809"/>
        <v>1.0820154593231841</v>
      </c>
      <c r="I8665" s="4">
        <f t="shared" si="808"/>
        <v>1.3519193934202205</v>
      </c>
      <c r="Q8665" s="14"/>
      <c r="S8665" s="29"/>
      <c r="T8665" s="7"/>
      <c r="V8665" s="7"/>
    </row>
    <row r="8666" spans="1:22" x14ac:dyDescent="0.3">
      <c r="A8666" s="14">
        <f t="shared" si="807"/>
        <v>709.80899999996927</v>
      </c>
      <c r="B8666" s="14">
        <v>209.06450000000001</v>
      </c>
      <c r="C8666" s="14">
        <v>192.72579999999999</v>
      </c>
      <c r="D8666" s="12">
        <v>17544.697674418603</v>
      </c>
      <c r="E8666" s="27">
        <v>12</v>
      </c>
      <c r="F8666" s="26">
        <v>1</v>
      </c>
      <c r="G8666">
        <v>1945</v>
      </c>
      <c r="H8666" s="22">
        <f t="shared" si="809"/>
        <v>1.0847769214085505</v>
      </c>
      <c r="I8666" s="4">
        <f t="shared" si="808"/>
        <v>1.4280832711146787</v>
      </c>
      <c r="Q8666" s="14"/>
      <c r="S8666" s="29"/>
      <c r="T8666" s="7"/>
      <c r="V8666" s="7"/>
    </row>
    <row r="8667" spans="1:22" x14ac:dyDescent="0.3">
      <c r="A8667" s="14">
        <f t="shared" si="807"/>
        <v>709.89099999996927</v>
      </c>
      <c r="B8667" s="14">
        <v>210.2097</v>
      </c>
      <c r="C8667" s="14">
        <v>192.95160000000001</v>
      </c>
      <c r="D8667" s="12">
        <v>17542.581395348836</v>
      </c>
      <c r="E8667" s="27">
        <v>10</v>
      </c>
      <c r="F8667" s="26">
        <v>1</v>
      </c>
      <c r="G8667">
        <v>1945</v>
      </c>
      <c r="H8667" s="22">
        <f t="shared" si="809"/>
        <v>1.0894426374282462</v>
      </c>
      <c r="I8667" s="4">
        <f t="shared" si="808"/>
        <v>1.5567683709986493</v>
      </c>
      <c r="Q8667" s="14"/>
      <c r="S8667" s="29"/>
      <c r="T8667" s="7"/>
      <c r="V8667" s="7"/>
    </row>
    <row r="8668" spans="1:22" x14ac:dyDescent="0.3">
      <c r="A8668" s="14">
        <f t="shared" si="807"/>
        <v>709.97299999996926</v>
      </c>
      <c r="B8668" s="14">
        <v>210.4194</v>
      </c>
      <c r="C8668" s="14">
        <v>192.83869999999999</v>
      </c>
      <c r="D8668" s="12">
        <v>17540.465116279069</v>
      </c>
      <c r="E8668" s="27">
        <v>8</v>
      </c>
      <c r="F8668" s="26">
        <v>1</v>
      </c>
      <c r="G8668">
        <v>1945</v>
      </c>
      <c r="H8668" s="22">
        <f t="shared" si="809"/>
        <v>1.0911679035380346</v>
      </c>
      <c r="I8668" s="4">
        <f t="shared" si="808"/>
        <v>1.6043529305233482</v>
      </c>
      <c r="Q8668" s="14"/>
      <c r="S8668" s="29"/>
      <c r="T8668" s="7"/>
      <c r="V8668" s="7"/>
    </row>
    <row r="8669" spans="1:22" x14ac:dyDescent="0.3">
      <c r="A8669" s="14">
        <f t="shared" si="807"/>
        <v>710.05499999996925</v>
      </c>
      <c r="B8669" s="14">
        <v>210.9194</v>
      </c>
      <c r="C8669" s="14">
        <v>193.04839999999999</v>
      </c>
      <c r="D8669" s="12">
        <v>17538.348837209302</v>
      </c>
      <c r="E8669" s="27">
        <v>6</v>
      </c>
      <c r="F8669" s="26">
        <v>1</v>
      </c>
      <c r="G8669">
        <v>1945</v>
      </c>
      <c r="H8669" s="22">
        <f t="shared" si="809"/>
        <v>1.0925726398146787</v>
      </c>
      <c r="I8669" s="4">
        <f t="shared" si="808"/>
        <v>1.6430969576581949</v>
      </c>
      <c r="Q8669" s="14"/>
      <c r="S8669" s="29"/>
      <c r="T8669" s="7"/>
      <c r="V8669" s="7"/>
    </row>
    <row r="8670" spans="1:22" x14ac:dyDescent="0.3">
      <c r="A8670" s="14">
        <f t="shared" si="807"/>
        <v>710.13699999996925</v>
      </c>
      <c r="B8670" s="14">
        <v>210.66130000000001</v>
      </c>
      <c r="C8670" s="14">
        <v>192.93549999999999</v>
      </c>
      <c r="D8670" s="12">
        <v>17536.232558139534</v>
      </c>
      <c r="E8670" s="27">
        <v>4</v>
      </c>
      <c r="F8670" s="26">
        <v>1</v>
      </c>
      <c r="G8670">
        <v>1945</v>
      </c>
      <c r="H8670" s="22">
        <f t="shared" si="809"/>
        <v>1.091874227397239</v>
      </c>
      <c r="I8670" s="4">
        <f t="shared" si="808"/>
        <v>1.623834046816852</v>
      </c>
      <c r="Q8670" s="14"/>
      <c r="S8670" s="29"/>
      <c r="T8670" s="7"/>
      <c r="V8670" s="7"/>
    </row>
    <row r="8671" spans="1:22" x14ac:dyDescent="0.3">
      <c r="A8671" s="14">
        <f t="shared" si="807"/>
        <v>710.21899999996924</v>
      </c>
      <c r="B8671" s="14">
        <v>211.14519999999999</v>
      </c>
      <c r="C8671" s="14">
        <v>193.1935</v>
      </c>
      <c r="D8671" s="12">
        <v>17534.116279069767</v>
      </c>
      <c r="E8671" s="27">
        <v>2</v>
      </c>
      <c r="F8671" s="26">
        <v>1</v>
      </c>
      <c r="G8671">
        <v>1945</v>
      </c>
      <c r="H8671" s="22">
        <f t="shared" si="809"/>
        <v>1.09292082808169</v>
      </c>
      <c r="I8671" s="4">
        <f t="shared" si="808"/>
        <v>1.6527003372315838</v>
      </c>
      <c r="Q8671" s="14"/>
      <c r="S8671" s="29"/>
      <c r="T8671" s="7"/>
      <c r="V8671" s="7"/>
    </row>
    <row r="8672" spans="1:22" x14ac:dyDescent="0.3">
      <c r="A8672" s="14">
        <f t="shared" si="807"/>
        <v>710.30099999996924</v>
      </c>
      <c r="B8672" s="14">
        <v>210.5968</v>
      </c>
      <c r="C8672" s="14">
        <v>192.66130000000001</v>
      </c>
      <c r="D8672" s="12">
        <v>17532</v>
      </c>
      <c r="E8672" s="27">
        <v>31</v>
      </c>
      <c r="F8672" s="26">
        <v>12</v>
      </c>
      <c r="G8672">
        <v>1944</v>
      </c>
      <c r="H8672" s="24">
        <f t="shared" si="809"/>
        <v>1.0930934235365379</v>
      </c>
      <c r="I8672" s="4">
        <f t="shared" si="808"/>
        <v>1.6574606919666057</v>
      </c>
      <c r="Q8672" s="14"/>
      <c r="S8672" s="29"/>
    </row>
    <row r="8673" spans="1:22" x14ac:dyDescent="0.3">
      <c r="A8673" s="14">
        <f t="shared" si="807"/>
        <v>710.38299999996923</v>
      </c>
      <c r="B8673" s="14">
        <v>210.51609999999999</v>
      </c>
      <c r="C8673" s="14">
        <v>192.62899999999999</v>
      </c>
      <c r="D8673" s="12">
        <v>17528.646341463413</v>
      </c>
      <c r="E8673" s="27">
        <v>27</v>
      </c>
      <c r="F8673" s="26">
        <v>12</v>
      </c>
      <c r="G8673">
        <v>1944</v>
      </c>
      <c r="H8673" s="22">
        <f t="shared" si="809"/>
        <v>1.0928577732324831</v>
      </c>
      <c r="I8673" s="4">
        <f t="shared" si="808"/>
        <v>1.650961221620153</v>
      </c>
      <c r="Q8673" s="14"/>
      <c r="S8673" s="29"/>
      <c r="T8673" s="7"/>
      <c r="V8673" s="7"/>
    </row>
    <row r="8674" spans="1:22" x14ac:dyDescent="0.3">
      <c r="A8674" s="14">
        <f t="shared" si="807"/>
        <v>710.46499999996922</v>
      </c>
      <c r="B8674" s="14">
        <v>210.43549999999999</v>
      </c>
      <c r="C8674" s="14">
        <v>192.9032</v>
      </c>
      <c r="D8674" s="12">
        <v>17525.292682926829</v>
      </c>
      <c r="E8674" s="27">
        <v>24</v>
      </c>
      <c r="F8674" s="26">
        <v>12</v>
      </c>
      <c r="G8674">
        <v>1944</v>
      </c>
      <c r="H8674" s="22">
        <f t="shared" si="809"/>
        <v>1.0908865171754538</v>
      </c>
      <c r="I8674" s="4">
        <f t="shared" si="808"/>
        <v>1.5965920140805472</v>
      </c>
      <c r="Q8674" s="14"/>
      <c r="S8674" s="29"/>
      <c r="T8674" s="7"/>
      <c r="V8674" s="7"/>
    </row>
    <row r="8675" spans="1:22" x14ac:dyDescent="0.3">
      <c r="A8675" s="14">
        <f t="shared" si="807"/>
        <v>710.54699999996922</v>
      </c>
      <c r="B8675" s="14">
        <v>209.12899999999999</v>
      </c>
      <c r="C8675" s="14">
        <v>192.16130000000001</v>
      </c>
      <c r="D8675" s="12">
        <v>17521.939024390242</v>
      </c>
      <c r="E8675" s="27">
        <v>20</v>
      </c>
      <c r="F8675" s="26">
        <v>12</v>
      </c>
      <c r="G8675">
        <v>1944</v>
      </c>
      <c r="H8675" s="22">
        <f t="shared" si="809"/>
        <v>1.0882992569263426</v>
      </c>
      <c r="I8675" s="4">
        <f t="shared" si="808"/>
        <v>1.5252327967220021</v>
      </c>
      <c r="Q8675" s="14"/>
      <c r="S8675" s="29"/>
      <c r="T8675" s="7"/>
      <c r="V8675" s="7"/>
    </row>
    <row r="8676" spans="1:22" x14ac:dyDescent="0.3">
      <c r="A8676" s="14">
        <f t="shared" si="807"/>
        <v>710.62899999996921</v>
      </c>
      <c r="B8676" s="14">
        <v>207.03229999999999</v>
      </c>
      <c r="C8676" s="14">
        <v>190.72579999999999</v>
      </c>
      <c r="D8676" s="12">
        <v>17518.585365853658</v>
      </c>
      <c r="E8676" s="27">
        <v>17</v>
      </c>
      <c r="F8676" s="26">
        <v>12</v>
      </c>
      <c r="G8676">
        <v>1944</v>
      </c>
      <c r="H8676" s="22">
        <f t="shared" si="809"/>
        <v>1.0854970853445103</v>
      </c>
      <c r="I8676" s="4">
        <f t="shared" si="808"/>
        <v>1.4479461105246647</v>
      </c>
      <c r="Q8676" s="14"/>
      <c r="S8676" s="29"/>
      <c r="T8676" s="7"/>
      <c r="V8676" s="7"/>
    </row>
    <row r="8677" spans="1:22" x14ac:dyDescent="0.3">
      <c r="A8677" s="14">
        <f t="shared" si="807"/>
        <v>710.7109999999692</v>
      </c>
      <c r="B8677" s="14">
        <v>205.98390000000001</v>
      </c>
      <c r="C8677" s="14">
        <v>190.1129</v>
      </c>
      <c r="D8677" s="12">
        <v>17515.231707317071</v>
      </c>
      <c r="E8677" s="27">
        <v>14</v>
      </c>
      <c r="F8677" s="26">
        <v>12</v>
      </c>
      <c r="G8677">
        <v>1944</v>
      </c>
      <c r="H8677" s="22">
        <f t="shared" si="809"/>
        <v>1.0834819730802066</v>
      </c>
      <c r="I8677" s="4">
        <f t="shared" si="808"/>
        <v>1.3923673050605778</v>
      </c>
      <c r="Q8677" s="14"/>
      <c r="S8677" s="29"/>
      <c r="T8677" s="7"/>
      <c r="V8677" s="7"/>
    </row>
    <row r="8678" spans="1:22" x14ac:dyDescent="0.3">
      <c r="A8678" s="14">
        <f t="shared" si="807"/>
        <v>710.7929999999692</v>
      </c>
      <c r="B8678" s="14">
        <v>205.82259999999999</v>
      </c>
      <c r="C8678" s="14">
        <v>190.35480000000001</v>
      </c>
      <c r="D8678" s="12">
        <v>17511.878048780487</v>
      </c>
      <c r="E8678" s="27">
        <v>10</v>
      </c>
      <c r="F8678" s="26">
        <v>12</v>
      </c>
      <c r="G8678">
        <v>1944</v>
      </c>
      <c r="H8678" s="22">
        <f t="shared" si="809"/>
        <v>1.0812577355548689</v>
      </c>
      <c r="I8678" s="4">
        <f t="shared" si="808"/>
        <v>1.3310206163839666</v>
      </c>
      <c r="Q8678" s="14"/>
      <c r="S8678" s="29"/>
      <c r="T8678" s="7"/>
      <c r="V8678" s="7"/>
    </row>
    <row r="8679" spans="1:22" x14ac:dyDescent="0.3">
      <c r="A8679" s="14">
        <f t="shared" si="807"/>
        <v>710.87499999996919</v>
      </c>
      <c r="B8679" s="14">
        <v>205.77420000000001</v>
      </c>
      <c r="C8679" s="14">
        <v>190.5806</v>
      </c>
      <c r="D8679" s="12">
        <v>17508.5243902439</v>
      </c>
      <c r="E8679" s="27">
        <v>7</v>
      </c>
      <c r="F8679" s="26">
        <v>12</v>
      </c>
      <c r="G8679">
        <v>1944</v>
      </c>
      <c r="H8679" s="22">
        <f t="shared" si="809"/>
        <v>1.079722700001994</v>
      </c>
      <c r="I8679" s="4">
        <f t="shared" si="808"/>
        <v>1.2886828052927461</v>
      </c>
      <c r="Q8679" s="14"/>
      <c r="S8679" s="29"/>
      <c r="T8679" s="7"/>
      <c r="V8679" s="7"/>
    </row>
    <row r="8680" spans="1:22" x14ac:dyDescent="0.3">
      <c r="A8680" s="14">
        <f t="shared" si="807"/>
        <v>710.95699999996918</v>
      </c>
      <c r="B8680" s="14">
        <v>205.33869999999999</v>
      </c>
      <c r="C8680" s="14">
        <v>190.45160000000001</v>
      </c>
      <c r="D8680" s="12">
        <v>17505.170731707316</v>
      </c>
      <c r="E8680" s="27">
        <v>4</v>
      </c>
      <c r="F8680" s="26">
        <v>12</v>
      </c>
      <c r="G8680">
        <v>1944</v>
      </c>
      <c r="H8680" s="22">
        <f t="shared" si="809"/>
        <v>1.0781673664070031</v>
      </c>
      <c r="I8680" s="4">
        <f t="shared" si="808"/>
        <v>1.2457851539613309</v>
      </c>
      <c r="Q8680" s="14"/>
      <c r="S8680" s="29"/>
      <c r="T8680" s="7"/>
      <c r="V8680" s="7"/>
    </row>
    <row r="8681" spans="1:22" x14ac:dyDescent="0.3">
      <c r="A8681" s="14">
        <f t="shared" si="807"/>
        <v>711.03899999996918</v>
      </c>
      <c r="B8681" s="14">
        <v>204.25810000000001</v>
      </c>
      <c r="C8681" s="14">
        <v>189.48390000000001</v>
      </c>
      <c r="D8681" s="12">
        <v>17501.817073170729</v>
      </c>
      <c r="E8681" s="27">
        <v>30</v>
      </c>
      <c r="F8681" s="26">
        <v>11</v>
      </c>
      <c r="G8681">
        <v>1944</v>
      </c>
      <c r="H8681" s="22">
        <f t="shared" si="809"/>
        <v>1.077970740522018</v>
      </c>
      <c r="I8681" s="4">
        <f t="shared" si="808"/>
        <v>1.240362016003028</v>
      </c>
      <c r="Q8681" s="14"/>
      <c r="S8681" s="29"/>
      <c r="T8681" s="7"/>
      <c r="V8681" s="7"/>
    </row>
    <row r="8682" spans="1:22" x14ac:dyDescent="0.3">
      <c r="A8682" s="14">
        <f t="shared" si="807"/>
        <v>711.12099999996917</v>
      </c>
      <c r="B8682" s="14">
        <v>203.25810000000001</v>
      </c>
      <c r="C8682" s="14">
        <v>188.54839999999999</v>
      </c>
      <c r="D8682" s="12">
        <v>17498.463414634145</v>
      </c>
      <c r="E8682" s="27">
        <v>27</v>
      </c>
      <c r="F8682" s="26">
        <v>11</v>
      </c>
      <c r="G8682">
        <v>1944</v>
      </c>
      <c r="H8682" s="22">
        <f t="shared" si="809"/>
        <v>1.0780155121973989</v>
      </c>
      <c r="I8682" s="4">
        <f t="shared" si="808"/>
        <v>1.2415968634506733</v>
      </c>
      <c r="Q8682" s="14"/>
      <c r="S8682" s="29"/>
      <c r="T8682" s="7"/>
      <c r="V8682" s="7"/>
    </row>
    <row r="8683" spans="1:22" x14ac:dyDescent="0.3">
      <c r="A8683" s="14">
        <f t="shared" si="807"/>
        <v>711.20299999996917</v>
      </c>
      <c r="B8683" s="14">
        <v>202.1935</v>
      </c>
      <c r="C8683" s="14">
        <v>187.51609999999999</v>
      </c>
      <c r="D8683" s="12">
        <v>17495.109756097558</v>
      </c>
      <c r="E8683" s="27">
        <v>24</v>
      </c>
      <c r="F8683" s="26">
        <v>11</v>
      </c>
      <c r="G8683">
        <v>1944</v>
      </c>
      <c r="H8683" s="22">
        <f t="shared" si="809"/>
        <v>1.0782727456469072</v>
      </c>
      <c r="I8683" s="4">
        <f t="shared" si="808"/>
        <v>1.248691618468712</v>
      </c>
      <c r="Q8683" s="14"/>
      <c r="S8683" s="29"/>
      <c r="T8683" s="7"/>
      <c r="V8683" s="7"/>
    </row>
    <row r="8684" spans="1:22" x14ac:dyDescent="0.3">
      <c r="A8684" s="14">
        <f t="shared" si="807"/>
        <v>711.28499999996916</v>
      </c>
      <c r="B8684" s="14">
        <v>201.37100000000001</v>
      </c>
      <c r="C8684" s="14">
        <v>186.8065</v>
      </c>
      <c r="D8684" s="12">
        <v>17491.756097560974</v>
      </c>
      <c r="E8684" s="27">
        <v>20</v>
      </c>
      <c r="F8684" s="26">
        <v>11</v>
      </c>
      <c r="G8684">
        <v>1944</v>
      </c>
      <c r="H8684" s="22">
        <f t="shared" si="809"/>
        <v>1.077965702478233</v>
      </c>
      <c r="I8684" s="4">
        <f t="shared" si="808"/>
        <v>1.2402230617321377</v>
      </c>
      <c r="Q8684" s="14"/>
      <c r="S8684" s="29"/>
      <c r="T8684" s="7"/>
      <c r="V8684" s="7"/>
    </row>
    <row r="8685" spans="1:22" x14ac:dyDescent="0.3">
      <c r="A8685" s="14">
        <f t="shared" si="807"/>
        <v>711.36699999996915</v>
      </c>
      <c r="B8685" s="14">
        <v>201.43549999999999</v>
      </c>
      <c r="C8685" s="14">
        <v>186.98390000000001</v>
      </c>
      <c r="D8685" s="12">
        <v>17488.40243902439</v>
      </c>
      <c r="E8685" s="27">
        <v>17</v>
      </c>
      <c r="F8685" s="26">
        <v>11</v>
      </c>
      <c r="G8685">
        <v>1944</v>
      </c>
      <c r="H8685" s="22">
        <f t="shared" si="809"/>
        <v>1.0772879376245761</v>
      </c>
      <c r="I8685" s="4">
        <f t="shared" si="808"/>
        <v>1.2215296312870565</v>
      </c>
      <c r="Q8685" s="14"/>
      <c r="S8685" s="29"/>
      <c r="T8685" s="7"/>
      <c r="V8685" s="7"/>
    </row>
    <row r="8686" spans="1:22" x14ac:dyDescent="0.3">
      <c r="A8686" s="14">
        <f t="shared" si="807"/>
        <v>711.44899999996915</v>
      </c>
      <c r="B8686" s="14">
        <v>201.33869999999999</v>
      </c>
      <c r="C8686" s="14">
        <v>187.01609999999999</v>
      </c>
      <c r="D8686" s="12">
        <v>17485.048780487803</v>
      </c>
      <c r="E8686" s="27">
        <v>14</v>
      </c>
      <c r="F8686" s="26">
        <v>11</v>
      </c>
      <c r="G8686">
        <v>1944</v>
      </c>
      <c r="H8686" s="22">
        <f t="shared" si="809"/>
        <v>1.076584850181348</v>
      </c>
      <c r="I8686" s="4">
        <f t="shared" si="808"/>
        <v>1.2021377785731238</v>
      </c>
      <c r="Q8686" s="14"/>
      <c r="S8686" s="29"/>
      <c r="T8686" s="7"/>
      <c r="V8686" s="7"/>
    </row>
    <row r="8687" spans="1:22" x14ac:dyDescent="0.3">
      <c r="A8687" s="14">
        <f t="shared" si="807"/>
        <v>711.53099999996914</v>
      </c>
      <c r="B8687" s="14">
        <v>200.77420000000001</v>
      </c>
      <c r="C8687" s="14">
        <v>186.2903</v>
      </c>
      <c r="D8687" s="12">
        <v>17481.695121951219</v>
      </c>
      <c r="E8687" s="27">
        <v>10</v>
      </c>
      <c r="F8687" s="26">
        <v>11</v>
      </c>
      <c r="G8687">
        <v>1944</v>
      </c>
      <c r="H8687" s="22">
        <f t="shared" si="809"/>
        <v>1.077749083017205</v>
      </c>
      <c r="I8687" s="4">
        <f t="shared" si="808"/>
        <v>1.2342484810115089</v>
      </c>
      <c r="Q8687" s="14"/>
      <c r="S8687" s="29"/>
      <c r="T8687" s="7"/>
      <c r="V8687" s="7"/>
    </row>
    <row r="8688" spans="1:22" x14ac:dyDescent="0.3">
      <c r="A8688" s="14">
        <f t="shared" si="807"/>
        <v>711.61299999996913</v>
      </c>
      <c r="B8688" s="14">
        <v>200.64519999999999</v>
      </c>
      <c r="C8688" s="14">
        <v>185.95160000000001</v>
      </c>
      <c r="D8688" s="12">
        <v>17478.341463414632</v>
      </c>
      <c r="E8688" s="27">
        <v>7</v>
      </c>
      <c r="F8688" s="26">
        <v>11</v>
      </c>
      <c r="G8688">
        <v>1944</v>
      </c>
      <c r="H8688" s="22">
        <f t="shared" si="809"/>
        <v>1.0790184112424952</v>
      </c>
      <c r="I8688" s="4">
        <f t="shared" si="808"/>
        <v>1.2692578190782677</v>
      </c>
      <c r="Q8688" s="14"/>
      <c r="S8688" s="29"/>
      <c r="T8688" s="7"/>
      <c r="V8688" s="7"/>
    </row>
    <row r="8689" spans="1:22" x14ac:dyDescent="0.3">
      <c r="A8689" s="14">
        <f t="shared" si="807"/>
        <v>711.69499999996913</v>
      </c>
      <c r="B8689" s="14">
        <v>200.06450000000001</v>
      </c>
      <c r="C8689" s="14">
        <v>184.9194</v>
      </c>
      <c r="D8689" s="12">
        <v>17474.987804878048</v>
      </c>
      <c r="E8689" s="27">
        <v>3</v>
      </c>
      <c r="F8689" s="26">
        <v>11</v>
      </c>
      <c r="G8689">
        <v>1944</v>
      </c>
      <c r="H8689" s="22">
        <f t="shared" si="809"/>
        <v>1.0819010877171351</v>
      </c>
      <c r="I8689" s="4">
        <f t="shared" si="808"/>
        <v>1.3487649104885171</v>
      </c>
      <c r="Q8689" s="14"/>
      <c r="S8689" s="29"/>
      <c r="T8689" s="7"/>
      <c r="V8689" s="7"/>
    </row>
    <row r="8690" spans="1:22" x14ac:dyDescent="0.3">
      <c r="A8690" s="14">
        <f t="shared" si="807"/>
        <v>711.77699999996912</v>
      </c>
      <c r="B8690" s="14">
        <v>199.9032</v>
      </c>
      <c r="C8690" s="14">
        <v>184.27420000000001</v>
      </c>
      <c r="D8690" s="12">
        <v>17471.634146341461</v>
      </c>
      <c r="E8690" s="27">
        <v>31</v>
      </c>
      <c r="F8690" s="26">
        <v>10</v>
      </c>
      <c r="G8690">
        <v>1944</v>
      </c>
      <c r="H8690" s="22">
        <f t="shared" si="809"/>
        <v>1.0848138263522511</v>
      </c>
      <c r="I8690" s="4">
        <f t="shared" si="808"/>
        <v>1.4291011462588736</v>
      </c>
      <c r="Q8690" s="14"/>
      <c r="S8690" s="29"/>
      <c r="T8690" s="7"/>
      <c r="V8690" s="7"/>
    </row>
    <row r="8691" spans="1:22" x14ac:dyDescent="0.3">
      <c r="A8691" s="14">
        <f t="shared" si="807"/>
        <v>711.85899999996911</v>
      </c>
      <c r="B8691" s="14">
        <v>200.62899999999999</v>
      </c>
      <c r="C8691" s="14">
        <v>184.0968</v>
      </c>
      <c r="D8691" s="12">
        <v>17468.280487804877</v>
      </c>
      <c r="E8691" s="27">
        <v>28</v>
      </c>
      <c r="F8691" s="26">
        <v>10</v>
      </c>
      <c r="G8691">
        <v>1944</v>
      </c>
      <c r="H8691" s="22">
        <f t="shared" si="809"/>
        <v>1.0898016695564507</v>
      </c>
      <c r="I8691" s="4">
        <f t="shared" si="808"/>
        <v>1.5666708350758713</v>
      </c>
      <c r="Q8691" s="14"/>
      <c r="S8691" s="29"/>
      <c r="T8691" s="7"/>
      <c r="V8691" s="7"/>
    </row>
    <row r="8692" spans="1:22" x14ac:dyDescent="0.3">
      <c r="A8692" s="14">
        <f t="shared" si="807"/>
        <v>711.94099999996911</v>
      </c>
      <c r="B8692" s="14">
        <v>201.01609999999999</v>
      </c>
      <c r="C8692" s="14">
        <v>183.96770000000001</v>
      </c>
      <c r="D8692" s="12">
        <v>17464.92682926829</v>
      </c>
      <c r="E8692" s="27">
        <v>24</v>
      </c>
      <c r="F8692" s="26">
        <v>10</v>
      </c>
      <c r="G8692">
        <v>1944</v>
      </c>
      <c r="H8692" s="22">
        <f t="shared" si="809"/>
        <v>1.0926706155482728</v>
      </c>
      <c r="I8692" s="4">
        <f t="shared" si="808"/>
        <v>1.6457992260797076</v>
      </c>
      <c r="Q8692" s="14"/>
      <c r="S8692" s="29"/>
      <c r="T8692" s="7"/>
      <c r="V8692" s="7"/>
    </row>
    <row r="8693" spans="1:22" x14ac:dyDescent="0.3">
      <c r="A8693" s="14">
        <f t="shared" si="807"/>
        <v>712.0229999999691</v>
      </c>
      <c r="B8693" s="14">
        <v>200.6935</v>
      </c>
      <c r="C8693" s="14">
        <v>183.35480000000001</v>
      </c>
      <c r="D8693" s="12">
        <v>17461.573170731706</v>
      </c>
      <c r="E8693" s="27">
        <v>21</v>
      </c>
      <c r="F8693" s="26">
        <v>10</v>
      </c>
      <c r="G8693">
        <v>1944</v>
      </c>
      <c r="H8693" s="22">
        <f t="shared" si="809"/>
        <v>1.0945636547284281</v>
      </c>
      <c r="I8693" s="4">
        <f t="shared" si="808"/>
        <v>1.6980111341671695</v>
      </c>
      <c r="Q8693" s="14"/>
      <c r="S8693" s="29"/>
      <c r="T8693" s="7"/>
      <c r="V8693" s="7"/>
    </row>
    <row r="8694" spans="1:22" x14ac:dyDescent="0.3">
      <c r="A8694" s="14">
        <f t="shared" si="807"/>
        <v>712.1049999999691</v>
      </c>
      <c r="B8694" s="14">
        <v>200.33869999999999</v>
      </c>
      <c r="C8694" s="14">
        <v>182.6129</v>
      </c>
      <c r="D8694" s="12">
        <v>17458.219512195119</v>
      </c>
      <c r="E8694" s="27">
        <v>18</v>
      </c>
      <c r="F8694" s="26">
        <v>10</v>
      </c>
      <c r="G8694">
        <v>1944</v>
      </c>
      <c r="H8694" s="22">
        <f t="shared" si="809"/>
        <v>1.0970676222764109</v>
      </c>
      <c r="I8694" s="4">
        <f t="shared" si="808"/>
        <v>1.7670730557796643</v>
      </c>
      <c r="Q8694" s="14"/>
      <c r="S8694" s="29"/>
      <c r="T8694" s="7"/>
      <c r="V8694" s="7"/>
    </row>
    <row r="8695" spans="1:22" x14ac:dyDescent="0.3">
      <c r="A8695" s="14">
        <f t="shared" si="807"/>
        <v>712.18699999996909</v>
      </c>
      <c r="B8695" s="14">
        <v>200.66130000000001</v>
      </c>
      <c r="C8695" s="14">
        <v>182.67740000000001</v>
      </c>
      <c r="D8695" s="12">
        <v>17454.865853658535</v>
      </c>
      <c r="E8695" s="27">
        <v>14</v>
      </c>
      <c r="F8695" s="26">
        <v>10</v>
      </c>
      <c r="G8695">
        <v>1944</v>
      </c>
      <c r="H8695" s="22">
        <f t="shared" si="809"/>
        <v>1.0984462226854554</v>
      </c>
      <c r="I8695" s="4">
        <f t="shared" si="808"/>
        <v>1.8050962296267421</v>
      </c>
      <c r="Q8695" s="14"/>
      <c r="S8695" s="29"/>
      <c r="T8695" s="7"/>
      <c r="V8695" s="7"/>
    </row>
    <row r="8696" spans="1:22" x14ac:dyDescent="0.3">
      <c r="A8696" s="14">
        <f t="shared" si="807"/>
        <v>712.26899999996908</v>
      </c>
      <c r="B8696" s="14">
        <v>200.9032</v>
      </c>
      <c r="C8696" s="14">
        <v>183.1129</v>
      </c>
      <c r="D8696" s="12">
        <v>17451.512195121948</v>
      </c>
      <c r="E8696" s="27">
        <v>11</v>
      </c>
      <c r="F8696" s="26">
        <v>10</v>
      </c>
      <c r="G8696">
        <v>1944</v>
      </c>
      <c r="H8696" s="22">
        <f t="shared" si="809"/>
        <v>1.0971548154171553</v>
      </c>
      <c r="I8696" s="4">
        <f t="shared" si="808"/>
        <v>1.769477929539347</v>
      </c>
      <c r="Q8696" s="14"/>
      <c r="S8696" s="29"/>
      <c r="T8696" s="7"/>
      <c r="V8696" s="7"/>
    </row>
    <row r="8697" spans="1:22" x14ac:dyDescent="0.3">
      <c r="A8697" s="14">
        <f t="shared" ref="A8697:A8760" si="810">A8696+0.082</f>
        <v>712.35099999996908</v>
      </c>
      <c r="B8697" s="14">
        <v>200.77420000000001</v>
      </c>
      <c r="C8697" s="14">
        <v>182.9032</v>
      </c>
      <c r="D8697" s="12">
        <v>17448.158536585364</v>
      </c>
      <c r="E8697" s="27">
        <v>8</v>
      </c>
      <c r="F8697" s="26">
        <v>10</v>
      </c>
      <c r="G8697">
        <v>1944</v>
      </c>
      <c r="H8697" s="22">
        <f t="shared" si="809"/>
        <v>1.0977074211932869</v>
      </c>
      <c r="I8697" s="4">
        <f t="shared" si="808"/>
        <v>1.7847193478335086</v>
      </c>
      <c r="Q8697" s="14"/>
      <c r="S8697" s="29"/>
      <c r="T8697" s="7"/>
      <c r="V8697" s="7"/>
    </row>
    <row r="8698" spans="1:22" x14ac:dyDescent="0.3">
      <c r="A8698" s="14">
        <f t="shared" si="810"/>
        <v>712.43299999996907</v>
      </c>
      <c r="B8698" s="14">
        <v>200.74189999999999</v>
      </c>
      <c r="C8698" s="14">
        <v>182.72579999999999</v>
      </c>
      <c r="D8698" s="12">
        <v>17444.804878048781</v>
      </c>
      <c r="E8698" s="27">
        <v>4</v>
      </c>
      <c r="F8698" s="26">
        <v>10</v>
      </c>
      <c r="G8698">
        <v>1944</v>
      </c>
      <c r="H8698" s="22">
        <f t="shared" si="809"/>
        <v>1.0985963667965881</v>
      </c>
      <c r="I8698" s="4">
        <f t="shared" si="808"/>
        <v>1.8092373539164623</v>
      </c>
      <c r="Q8698" s="14"/>
      <c r="S8698" s="29"/>
      <c r="T8698" s="7"/>
      <c r="V8698" s="7"/>
    </row>
    <row r="8699" spans="1:22" x14ac:dyDescent="0.3">
      <c r="A8699" s="14">
        <f t="shared" si="810"/>
        <v>712.51499999996906</v>
      </c>
      <c r="B8699" s="14">
        <v>201.06450000000001</v>
      </c>
      <c r="C8699" s="14">
        <v>182.98390000000001</v>
      </c>
      <c r="D8699" s="12">
        <v>17441.451219512193</v>
      </c>
      <c r="E8699" s="27">
        <v>1</v>
      </c>
      <c r="F8699" s="26">
        <v>10</v>
      </c>
      <c r="G8699">
        <v>1944</v>
      </c>
      <c r="H8699" s="22">
        <f t="shared" si="809"/>
        <v>1.0988097859975658</v>
      </c>
      <c r="I8699" s="4">
        <f t="shared" si="808"/>
        <v>1.8151236682740102</v>
      </c>
      <c r="Q8699" s="14"/>
      <c r="S8699" s="29"/>
      <c r="T8699" s="7"/>
      <c r="V8699" s="7"/>
    </row>
    <row r="8700" spans="1:22" x14ac:dyDescent="0.3">
      <c r="A8700" s="14">
        <f t="shared" si="810"/>
        <v>712.59699999996906</v>
      </c>
      <c r="B8700" s="14">
        <v>201.46770000000001</v>
      </c>
      <c r="C8700" s="14">
        <v>183.27420000000001</v>
      </c>
      <c r="D8700" s="12">
        <v>17438.09756097561</v>
      </c>
      <c r="E8700" s="27">
        <v>28</v>
      </c>
      <c r="F8700" s="26">
        <v>9</v>
      </c>
      <c r="G8700">
        <v>1944</v>
      </c>
      <c r="H8700" s="22">
        <f t="shared" si="809"/>
        <v>1.0992692915860498</v>
      </c>
      <c r="I8700" s="4">
        <f t="shared" si="808"/>
        <v>1.827797290565141</v>
      </c>
      <c r="Q8700" s="14"/>
      <c r="S8700" s="29"/>
      <c r="T8700" s="7"/>
      <c r="V8700" s="7"/>
    </row>
    <row r="8701" spans="1:22" x14ac:dyDescent="0.3">
      <c r="A8701" s="14">
        <f t="shared" si="810"/>
        <v>712.67899999996905</v>
      </c>
      <c r="B8701" s="14">
        <v>201.74189999999999</v>
      </c>
      <c r="C8701" s="14">
        <v>183.4032</v>
      </c>
      <c r="D8701" s="12">
        <v>17434.743902439022</v>
      </c>
      <c r="E8701" s="27">
        <v>24</v>
      </c>
      <c r="F8701" s="26">
        <v>9</v>
      </c>
      <c r="G8701">
        <v>1944</v>
      </c>
      <c r="H8701" s="22">
        <f t="shared" si="809"/>
        <v>1.0999911670025386</v>
      </c>
      <c r="I8701" s="4">
        <f t="shared" si="808"/>
        <v>1.8477073343145902</v>
      </c>
      <c r="Q8701" s="14"/>
      <c r="S8701" s="29"/>
      <c r="T8701" s="7"/>
      <c r="V8701" s="7"/>
    </row>
    <row r="8702" spans="1:22" x14ac:dyDescent="0.3">
      <c r="A8702" s="14">
        <f t="shared" si="810"/>
        <v>712.76099999996904</v>
      </c>
      <c r="B8702" s="14">
        <v>201.2903</v>
      </c>
      <c r="C8702" s="14">
        <v>183.14519999999999</v>
      </c>
      <c r="D8702" s="12">
        <v>17431.390243902439</v>
      </c>
      <c r="E8702" s="27">
        <v>21</v>
      </c>
      <c r="F8702" s="26">
        <v>9</v>
      </c>
      <c r="G8702">
        <v>1944</v>
      </c>
      <c r="H8702" s="22">
        <f t="shared" si="809"/>
        <v>1.0990749416310119</v>
      </c>
      <c r="I8702" s="4">
        <f t="shared" si="808"/>
        <v>1.82243692502405</v>
      </c>
      <c r="Q8702" s="14"/>
      <c r="S8702" s="29"/>
      <c r="T8702" s="7"/>
      <c r="V8702" s="7"/>
    </row>
    <row r="8703" spans="1:22" x14ac:dyDescent="0.3">
      <c r="A8703" s="14">
        <f t="shared" si="810"/>
        <v>712.84299999996904</v>
      </c>
      <c r="B8703" s="14">
        <v>200.96770000000001</v>
      </c>
      <c r="C8703" s="14">
        <v>182.66130000000001</v>
      </c>
      <c r="D8703" s="12">
        <v>17428.036585365851</v>
      </c>
      <c r="E8703" s="27">
        <v>18</v>
      </c>
      <c r="F8703" s="26">
        <v>9</v>
      </c>
      <c r="G8703">
        <v>1944</v>
      </c>
      <c r="H8703" s="22">
        <f t="shared" si="809"/>
        <v>1.1002204626814767</v>
      </c>
      <c r="I8703" s="4">
        <f t="shared" si="808"/>
        <v>1.8540315377642953</v>
      </c>
      <c r="Q8703" s="14"/>
      <c r="S8703" s="29"/>
      <c r="T8703" s="7"/>
      <c r="V8703" s="7"/>
    </row>
    <row r="8704" spans="1:22" x14ac:dyDescent="0.3">
      <c r="A8704" s="14">
        <f t="shared" si="810"/>
        <v>712.92499999996903</v>
      </c>
      <c r="B8704" s="14">
        <v>200.62899999999999</v>
      </c>
      <c r="C8704" s="14">
        <v>183</v>
      </c>
      <c r="D8704" s="12">
        <v>17424.682926829268</v>
      </c>
      <c r="E8704" s="27">
        <v>14</v>
      </c>
      <c r="F8704" s="26">
        <v>9</v>
      </c>
      <c r="G8704">
        <v>1944</v>
      </c>
      <c r="H8704" s="22">
        <f t="shared" si="809"/>
        <v>1.0963333333333334</v>
      </c>
      <c r="I8704" s="4">
        <f t="shared" si="808"/>
        <v>1.7468206345897044</v>
      </c>
      <c r="Q8704" s="14"/>
      <c r="S8704" s="29"/>
      <c r="T8704" s="7"/>
      <c r="V8704" s="7"/>
    </row>
    <row r="8705" spans="1:22" x14ac:dyDescent="0.3">
      <c r="A8705" s="14">
        <f t="shared" si="810"/>
        <v>713.00699999996903</v>
      </c>
      <c r="B8705" s="14">
        <v>200.64519999999999</v>
      </c>
      <c r="C8705" s="14">
        <v>183.17740000000001</v>
      </c>
      <c r="D8705" s="12">
        <v>17421.32926829268</v>
      </c>
      <c r="E8705" s="27">
        <v>11</v>
      </c>
      <c r="F8705" s="26">
        <v>9</v>
      </c>
      <c r="G8705">
        <v>1944</v>
      </c>
      <c r="H8705" s="22">
        <f t="shared" si="809"/>
        <v>1.0953600171200157</v>
      </c>
      <c r="I8705" s="4">
        <f t="shared" si="808"/>
        <v>1.7199756029588167</v>
      </c>
      <c r="Q8705" s="14"/>
      <c r="S8705" s="29"/>
      <c r="T8705" s="7"/>
      <c r="V8705" s="7"/>
    </row>
    <row r="8706" spans="1:22" x14ac:dyDescent="0.3">
      <c r="A8706" s="14">
        <f t="shared" si="810"/>
        <v>713.08899999996902</v>
      </c>
      <c r="B8706" s="14">
        <v>201.5968</v>
      </c>
      <c r="C8706" s="14">
        <v>184.43549999999999</v>
      </c>
      <c r="D8706" s="12">
        <v>17417.975609756097</v>
      </c>
      <c r="E8706" s="27">
        <v>7</v>
      </c>
      <c r="F8706" s="26">
        <v>9</v>
      </c>
      <c r="G8706">
        <v>1944</v>
      </c>
      <c r="H8706" s="22">
        <f t="shared" si="809"/>
        <v>1.0930477050242497</v>
      </c>
      <c r="I8706" s="4">
        <f t="shared" si="808"/>
        <v>1.6561997298129907</v>
      </c>
      <c r="Q8706" s="14"/>
      <c r="S8706" s="29"/>
      <c r="T8706" s="7"/>
      <c r="V8706" s="7"/>
    </row>
    <row r="8707" spans="1:22" x14ac:dyDescent="0.3">
      <c r="A8707" s="14">
        <f t="shared" si="810"/>
        <v>713.17099999996901</v>
      </c>
      <c r="B8707" s="14">
        <v>202.4032</v>
      </c>
      <c r="C8707" s="14">
        <v>185.27420000000001</v>
      </c>
      <c r="D8707" s="12">
        <v>17414.621951219509</v>
      </c>
      <c r="E8707" s="27">
        <v>4</v>
      </c>
      <c r="F8707" s="26">
        <v>9</v>
      </c>
      <c r="G8707">
        <v>1944</v>
      </c>
      <c r="H8707" s="22">
        <f t="shared" si="809"/>
        <v>1.0924521600956851</v>
      </c>
      <c r="I8707" s="4">
        <f t="shared" si="808"/>
        <v>1.6397740068812448</v>
      </c>
      <c r="Q8707" s="14"/>
      <c r="S8707" s="29"/>
      <c r="T8707" s="7"/>
      <c r="V8707" s="7"/>
    </row>
    <row r="8708" spans="1:22" x14ac:dyDescent="0.3">
      <c r="A8708" s="14">
        <f t="shared" si="810"/>
        <v>713.25299999996901</v>
      </c>
      <c r="B8708" s="14">
        <v>202.1935</v>
      </c>
      <c r="C8708" s="14">
        <v>185</v>
      </c>
      <c r="D8708" s="12">
        <v>17411.268292682926</v>
      </c>
      <c r="E8708" s="27">
        <v>1</v>
      </c>
      <c r="F8708" s="26">
        <v>9</v>
      </c>
      <c r="G8708">
        <v>1944</v>
      </c>
      <c r="H8708" s="22">
        <f t="shared" si="809"/>
        <v>1.0929378378378378</v>
      </c>
      <c r="I8708" s="4">
        <f t="shared" si="808"/>
        <v>1.6531694832661141</v>
      </c>
      <c r="Q8708" s="14"/>
      <c r="S8708" s="29"/>
      <c r="T8708" s="7"/>
      <c r="V8708" s="7"/>
    </row>
    <row r="8709" spans="1:22" x14ac:dyDescent="0.3">
      <c r="A8709" s="14">
        <f t="shared" si="810"/>
        <v>713.334999999969</v>
      </c>
      <c r="B8709" s="14">
        <v>201.83869999999999</v>
      </c>
      <c r="C8709" s="14">
        <v>184.33869999999999</v>
      </c>
      <c r="D8709" s="12">
        <v>17407.914634146338</v>
      </c>
      <c r="E8709" s="27">
        <v>28</v>
      </c>
      <c r="F8709" s="26">
        <v>8</v>
      </c>
      <c r="G8709">
        <v>1944</v>
      </c>
      <c r="H8709" s="22">
        <f t="shared" si="809"/>
        <v>1.094933944961096</v>
      </c>
      <c r="I8709" s="4">
        <f t="shared" si="808"/>
        <v>1.7082241079906457</v>
      </c>
      <c r="Q8709" s="14"/>
      <c r="S8709" s="29"/>
      <c r="T8709" s="7"/>
      <c r="V8709" s="7"/>
    </row>
    <row r="8710" spans="1:22" x14ac:dyDescent="0.3">
      <c r="A8710" s="14">
        <f t="shared" si="810"/>
        <v>713.41699999996899</v>
      </c>
      <c r="B8710" s="14">
        <v>201.54839999999999</v>
      </c>
      <c r="C8710" s="14">
        <v>183.85480000000001</v>
      </c>
      <c r="D8710" s="12">
        <v>17404.560975609755</v>
      </c>
      <c r="E8710" s="27">
        <v>25</v>
      </c>
      <c r="F8710" s="26">
        <v>8</v>
      </c>
      <c r="G8710">
        <v>1944</v>
      </c>
      <c r="H8710" s="22">
        <f t="shared" si="809"/>
        <v>1.0962368129632731</v>
      </c>
      <c r="I8710" s="4">
        <f t="shared" ref="I8710:I8773" si="811">STANDARDIZE(H8710,H$2,H$3)</f>
        <v>1.7441585065455609</v>
      </c>
      <c r="Q8710" s="14"/>
      <c r="S8710" s="29"/>
      <c r="T8710" s="7"/>
      <c r="V8710" s="7"/>
    </row>
    <row r="8711" spans="1:22" x14ac:dyDescent="0.3">
      <c r="A8711" s="14">
        <f t="shared" si="810"/>
        <v>713.49899999996899</v>
      </c>
      <c r="B8711" s="14">
        <v>201.62899999999999</v>
      </c>
      <c r="C8711" s="14">
        <v>183.95160000000001</v>
      </c>
      <c r="D8711" s="12">
        <v>17401.207317073167</v>
      </c>
      <c r="E8711" s="27">
        <v>22</v>
      </c>
      <c r="F8711" s="26">
        <v>8</v>
      </c>
      <c r="G8711">
        <v>1944</v>
      </c>
      <c r="H8711" s="22">
        <f t="shared" si="809"/>
        <v>1.0960981040665043</v>
      </c>
      <c r="I8711" s="4">
        <f t="shared" si="811"/>
        <v>1.7403327768697427</v>
      </c>
      <c r="Q8711" s="14"/>
      <c r="S8711" s="29"/>
      <c r="T8711" s="7"/>
      <c r="V8711" s="7"/>
    </row>
    <row r="8712" spans="1:22" x14ac:dyDescent="0.3">
      <c r="A8712" s="14">
        <f t="shared" si="810"/>
        <v>713.58099999996898</v>
      </c>
      <c r="B8712" s="14">
        <v>201.5806</v>
      </c>
      <c r="C8712" s="14">
        <v>184.62899999999999</v>
      </c>
      <c r="D8712" s="12">
        <v>17397.853658536584</v>
      </c>
      <c r="E8712" s="27">
        <v>18</v>
      </c>
      <c r="F8712" s="26">
        <v>8</v>
      </c>
      <c r="G8712">
        <v>1944</v>
      </c>
      <c r="H8712" s="22">
        <f t="shared" si="809"/>
        <v>1.0918143953550092</v>
      </c>
      <c r="I8712" s="4">
        <f t="shared" si="811"/>
        <v>1.6221838194352234</v>
      </c>
      <c r="Q8712" s="14"/>
      <c r="S8712" s="29"/>
      <c r="T8712" s="7"/>
      <c r="V8712" s="7"/>
    </row>
    <row r="8713" spans="1:22" x14ac:dyDescent="0.3">
      <c r="A8713" s="14">
        <f t="shared" si="810"/>
        <v>713.66299999996897</v>
      </c>
      <c r="B8713" s="14">
        <v>200.74189999999999</v>
      </c>
      <c r="C8713" s="14">
        <v>184.27420000000001</v>
      </c>
      <c r="D8713" s="12">
        <v>17394.5</v>
      </c>
      <c r="E8713" s="27">
        <v>15</v>
      </c>
      <c r="F8713" s="26">
        <v>8</v>
      </c>
      <c r="G8713">
        <v>1944</v>
      </c>
      <c r="H8713" s="22">
        <f t="shared" ref="H8713:H8776" si="812">B8713/C8713</f>
        <v>1.0893651959959667</v>
      </c>
      <c r="I8713" s="4">
        <f t="shared" si="811"/>
        <v>1.5546324590815981</v>
      </c>
      <c r="Q8713" s="14"/>
      <c r="S8713" s="29"/>
      <c r="T8713" s="7"/>
    </row>
    <row r="8714" spans="1:22" x14ac:dyDescent="0.3">
      <c r="A8714" s="14">
        <f t="shared" si="810"/>
        <v>713.74499999996897</v>
      </c>
      <c r="B8714" s="14">
        <v>199.7097</v>
      </c>
      <c r="C8714" s="14">
        <v>183.77420000000001</v>
      </c>
      <c r="D8714" s="12">
        <v>17391.146341463413</v>
      </c>
      <c r="E8714" s="27">
        <v>12</v>
      </c>
      <c r="F8714" s="26">
        <v>8</v>
      </c>
      <c r="G8714">
        <v>1944</v>
      </c>
      <c r="H8714" s="22">
        <f t="shared" si="812"/>
        <v>1.0867123894431319</v>
      </c>
      <c r="I8714" s="4">
        <f t="shared" si="811"/>
        <v>1.4814654093118889</v>
      </c>
      <c r="Q8714" s="14"/>
      <c r="S8714" s="29"/>
      <c r="T8714" s="7"/>
      <c r="V8714" s="7"/>
    </row>
    <row r="8715" spans="1:22" x14ac:dyDescent="0.3">
      <c r="A8715" s="14">
        <f t="shared" si="810"/>
        <v>713.82699999996896</v>
      </c>
      <c r="B8715" s="14">
        <v>198.8871</v>
      </c>
      <c r="C8715" s="14">
        <v>183.6129</v>
      </c>
      <c r="D8715" s="12">
        <v>17387.792682926829</v>
      </c>
      <c r="E8715" s="27">
        <v>8</v>
      </c>
      <c r="F8715" s="26">
        <v>8</v>
      </c>
      <c r="G8715">
        <v>1944</v>
      </c>
      <c r="H8715" s="22">
        <f t="shared" si="812"/>
        <v>1.0831869656216966</v>
      </c>
      <c r="I8715" s="4">
        <f t="shared" si="811"/>
        <v>1.3842307052108194</v>
      </c>
      <c r="Q8715" s="14"/>
      <c r="S8715" s="29"/>
      <c r="T8715" s="7"/>
      <c r="V8715" s="7"/>
    </row>
    <row r="8716" spans="1:22" x14ac:dyDescent="0.3">
      <c r="A8716" s="14">
        <f t="shared" si="810"/>
        <v>713.90899999996896</v>
      </c>
      <c r="B8716" s="14">
        <v>198.0806</v>
      </c>
      <c r="C8716" s="14">
        <v>183.5</v>
      </c>
      <c r="D8716" s="12">
        <v>17384.439024390242</v>
      </c>
      <c r="E8716" s="27">
        <v>5</v>
      </c>
      <c r="F8716" s="26">
        <v>8</v>
      </c>
      <c r="G8716">
        <v>1944</v>
      </c>
      <c r="H8716" s="22">
        <f t="shared" si="812"/>
        <v>1.0794583106267031</v>
      </c>
      <c r="I8716" s="4">
        <f t="shared" si="811"/>
        <v>1.281390682706641</v>
      </c>
      <c r="Q8716" s="14"/>
      <c r="S8716" s="29"/>
      <c r="T8716" s="7"/>
      <c r="V8716" s="7"/>
    </row>
    <row r="8717" spans="1:22" x14ac:dyDescent="0.3">
      <c r="A8717" s="14">
        <f t="shared" si="810"/>
        <v>713.99099999996895</v>
      </c>
      <c r="B8717" s="14">
        <v>197.1935</v>
      </c>
      <c r="C8717" s="14">
        <v>183.06450000000001</v>
      </c>
      <c r="D8717" s="12">
        <v>17381.085365853658</v>
      </c>
      <c r="E8717" s="27">
        <v>2</v>
      </c>
      <c r="F8717" s="26">
        <v>8</v>
      </c>
      <c r="G8717">
        <v>1944</v>
      </c>
      <c r="H8717" s="22">
        <f t="shared" si="812"/>
        <v>1.0771804473286737</v>
      </c>
      <c r="I8717" s="4">
        <f t="shared" si="811"/>
        <v>1.2185649417503668</v>
      </c>
      <c r="Q8717" s="14"/>
      <c r="S8717" s="29"/>
      <c r="T8717" s="7"/>
      <c r="V8717" s="7"/>
    </row>
    <row r="8718" spans="1:22" x14ac:dyDescent="0.3">
      <c r="A8718" s="14">
        <f t="shared" si="810"/>
        <v>714.07299999996894</v>
      </c>
      <c r="B8718" s="14">
        <v>196.27420000000001</v>
      </c>
      <c r="C8718" s="14">
        <v>182.5806</v>
      </c>
      <c r="D8718" s="12">
        <v>17377.731707317071</v>
      </c>
      <c r="E8718" s="27">
        <v>29</v>
      </c>
      <c r="F8718" s="26">
        <v>7</v>
      </c>
      <c r="G8718">
        <v>1944</v>
      </c>
      <c r="H8718" s="22">
        <f t="shared" si="812"/>
        <v>1.0750003012368237</v>
      </c>
      <c r="I8718" s="4">
        <f t="shared" si="811"/>
        <v>1.1584343387717337</v>
      </c>
      <c r="Q8718" s="14"/>
      <c r="S8718" s="29"/>
      <c r="T8718" s="7"/>
      <c r="V8718" s="7"/>
    </row>
    <row r="8719" spans="1:22" x14ac:dyDescent="0.3">
      <c r="A8719" s="14">
        <f t="shared" si="810"/>
        <v>714.15499999996894</v>
      </c>
      <c r="B8719" s="14">
        <v>195.48390000000001</v>
      </c>
      <c r="C8719" s="14">
        <v>182.77420000000001</v>
      </c>
      <c r="D8719" s="12">
        <v>17374.378048780487</v>
      </c>
      <c r="E8719" s="27">
        <v>26</v>
      </c>
      <c r="F8719" s="26">
        <v>7</v>
      </c>
      <c r="G8719">
        <v>1944</v>
      </c>
      <c r="H8719" s="22">
        <f t="shared" si="812"/>
        <v>1.069537713747345</v>
      </c>
      <c r="I8719" s="4">
        <f t="shared" si="811"/>
        <v>1.0077707292118991</v>
      </c>
      <c r="Q8719" s="14"/>
      <c r="S8719" s="29"/>
      <c r="T8719" s="7"/>
      <c r="V8719" s="7"/>
    </row>
    <row r="8720" spans="1:22" x14ac:dyDescent="0.3">
      <c r="A8720" s="14">
        <f t="shared" si="810"/>
        <v>714.23699999996893</v>
      </c>
      <c r="B8720" s="14">
        <v>194.9032</v>
      </c>
      <c r="C8720" s="14">
        <v>183.0806</v>
      </c>
      <c r="D8720" s="12">
        <v>17371.0243902439</v>
      </c>
      <c r="E8720" s="27">
        <v>23</v>
      </c>
      <c r="F8720" s="26">
        <v>7</v>
      </c>
      <c r="G8720">
        <v>1944</v>
      </c>
      <c r="H8720" s="22">
        <f t="shared" si="812"/>
        <v>1.0645759299456086</v>
      </c>
      <c r="I8720" s="4">
        <f t="shared" si="811"/>
        <v>0.87091978469797171</v>
      </c>
      <c r="Q8720" s="14"/>
      <c r="S8720" s="29"/>
      <c r="T8720" s="7"/>
      <c r="V8720" s="7"/>
    </row>
    <row r="8721" spans="1:22" x14ac:dyDescent="0.3">
      <c r="A8721" s="14">
        <f t="shared" si="810"/>
        <v>714.31899999996892</v>
      </c>
      <c r="B8721" s="14">
        <v>194.85480000000001</v>
      </c>
      <c r="C8721" s="14">
        <v>183.12899999999999</v>
      </c>
      <c r="D8721" s="12">
        <v>17367.670731707316</v>
      </c>
      <c r="E8721" s="27">
        <v>19</v>
      </c>
      <c r="F8721" s="26">
        <v>7</v>
      </c>
      <c r="G8721">
        <v>1944</v>
      </c>
      <c r="H8721" s="22">
        <f t="shared" si="812"/>
        <v>1.0640302737414611</v>
      </c>
      <c r="I8721" s="4">
        <f t="shared" si="811"/>
        <v>0.85587004252836429</v>
      </c>
      <c r="Q8721" s="14"/>
      <c r="S8721" s="29"/>
      <c r="T8721" s="7"/>
      <c r="V8721" s="7"/>
    </row>
    <row r="8722" spans="1:22" x14ac:dyDescent="0.3">
      <c r="A8722" s="14">
        <f t="shared" si="810"/>
        <v>714.40099999996892</v>
      </c>
      <c r="B8722" s="14">
        <v>194.22579999999999</v>
      </c>
      <c r="C8722" s="14">
        <v>183.04839999999999</v>
      </c>
      <c r="D8722" s="12">
        <v>17364.317073170729</v>
      </c>
      <c r="E8722" s="27">
        <v>16</v>
      </c>
      <c r="F8722" s="26">
        <v>7</v>
      </c>
      <c r="G8722">
        <v>1944</v>
      </c>
      <c r="H8722" s="22">
        <f t="shared" si="812"/>
        <v>1.0610625386509798</v>
      </c>
      <c r="I8722" s="4">
        <f t="shared" si="811"/>
        <v>0.77401694968353607</v>
      </c>
      <c r="Q8722" s="14"/>
      <c r="S8722" s="29"/>
      <c r="T8722" s="7"/>
      <c r="V8722" s="7"/>
    </row>
    <row r="8723" spans="1:22" x14ac:dyDescent="0.3">
      <c r="A8723" s="14">
        <f t="shared" si="810"/>
        <v>714.48299999996891</v>
      </c>
      <c r="B8723" s="14">
        <v>193.64519999999999</v>
      </c>
      <c r="C8723" s="14">
        <v>183.24189999999999</v>
      </c>
      <c r="D8723" s="12">
        <v>17360.963414634145</v>
      </c>
      <c r="E8723" s="27">
        <v>12</v>
      </c>
      <c r="F8723" s="26">
        <v>7</v>
      </c>
      <c r="G8723">
        <v>1944</v>
      </c>
      <c r="H8723" s="22">
        <f t="shared" si="812"/>
        <v>1.0567735872636117</v>
      </c>
      <c r="I8723" s="4">
        <f t="shared" si="811"/>
        <v>0.65572339402110769</v>
      </c>
      <c r="Q8723" s="14"/>
      <c r="S8723" s="29"/>
      <c r="T8723" s="7"/>
      <c r="V8723" s="7"/>
    </row>
    <row r="8724" spans="1:22" x14ac:dyDescent="0.3">
      <c r="A8724" s="14">
        <f t="shared" si="810"/>
        <v>714.5649999999689</v>
      </c>
      <c r="B8724" s="14">
        <v>193.48390000000001</v>
      </c>
      <c r="C8724" s="14">
        <v>183.9194</v>
      </c>
      <c r="D8724" s="12">
        <v>17357.609756097558</v>
      </c>
      <c r="E8724" s="27">
        <v>9</v>
      </c>
      <c r="F8724" s="26">
        <v>7</v>
      </c>
      <c r="G8724">
        <v>1944</v>
      </c>
      <c r="H8724" s="22">
        <f t="shared" si="812"/>
        <v>1.0520037581679802</v>
      </c>
      <c r="I8724" s="4">
        <f t="shared" si="811"/>
        <v>0.52416675169446103</v>
      </c>
      <c r="Q8724" s="14"/>
      <c r="S8724" s="29"/>
      <c r="T8724" s="7"/>
      <c r="V8724" s="7"/>
    </row>
    <row r="8725" spans="1:22" x14ac:dyDescent="0.3">
      <c r="A8725" s="14">
        <f t="shared" si="810"/>
        <v>714.6469999999689</v>
      </c>
      <c r="B8725" s="14">
        <v>193.5</v>
      </c>
      <c r="C8725" s="14">
        <v>184.74189999999999</v>
      </c>
      <c r="D8725" s="12">
        <v>17354.256097560974</v>
      </c>
      <c r="E8725" s="27">
        <v>6</v>
      </c>
      <c r="F8725" s="26">
        <v>7</v>
      </c>
      <c r="G8725">
        <v>1944</v>
      </c>
      <c r="H8725" s="22">
        <f t="shared" si="812"/>
        <v>1.0474072205601437</v>
      </c>
      <c r="I8725" s="4">
        <f t="shared" si="811"/>
        <v>0.39738966138551196</v>
      </c>
      <c r="Q8725" s="14"/>
      <c r="S8725" s="29"/>
      <c r="T8725" s="7"/>
      <c r="V8725" s="7"/>
    </row>
    <row r="8726" spans="1:22" x14ac:dyDescent="0.3">
      <c r="A8726" s="14">
        <f t="shared" si="810"/>
        <v>714.72899999996889</v>
      </c>
      <c r="B8726" s="14">
        <v>193.4194</v>
      </c>
      <c r="C8726" s="14">
        <v>185.25810000000001</v>
      </c>
      <c r="D8726" s="12">
        <v>17350.90243902439</v>
      </c>
      <c r="E8726" s="27">
        <v>2</v>
      </c>
      <c r="F8726" s="26">
        <v>7</v>
      </c>
      <c r="G8726">
        <v>1944</v>
      </c>
      <c r="H8726" s="22">
        <f t="shared" si="812"/>
        <v>1.0440536743062785</v>
      </c>
      <c r="I8726" s="4">
        <f t="shared" si="811"/>
        <v>0.30489551197255521</v>
      </c>
      <c r="Q8726" s="14"/>
      <c r="S8726" s="29"/>
      <c r="T8726" s="7"/>
      <c r="V8726" s="7"/>
    </row>
    <row r="8727" spans="1:22" x14ac:dyDescent="0.3">
      <c r="A8727" s="14">
        <f t="shared" si="810"/>
        <v>714.81099999996889</v>
      </c>
      <c r="B8727" s="14">
        <v>192.87100000000001</v>
      </c>
      <c r="C8727" s="14">
        <v>185.12899999999999</v>
      </c>
      <c r="D8727" s="12">
        <v>17347.548780487803</v>
      </c>
      <c r="E8727" s="27">
        <v>29</v>
      </c>
      <c r="F8727" s="26">
        <v>6</v>
      </c>
      <c r="G8727">
        <v>1944</v>
      </c>
      <c r="H8727" s="22">
        <f t="shared" si="812"/>
        <v>1.0418194880326692</v>
      </c>
      <c r="I8727" s="4">
        <f t="shared" si="811"/>
        <v>0.24327442689898099</v>
      </c>
      <c r="Q8727" s="14"/>
      <c r="S8727" s="29"/>
      <c r="T8727" s="7"/>
      <c r="V8727" s="7"/>
    </row>
    <row r="8728" spans="1:22" x14ac:dyDescent="0.3">
      <c r="A8728" s="14">
        <f t="shared" si="810"/>
        <v>714.89299999996888</v>
      </c>
      <c r="B8728" s="14">
        <v>191.7903</v>
      </c>
      <c r="C8728" s="14">
        <v>184.22579999999999</v>
      </c>
      <c r="D8728" s="12">
        <v>17344.195121951219</v>
      </c>
      <c r="E8728" s="27">
        <v>26</v>
      </c>
      <c r="F8728" s="26">
        <v>6</v>
      </c>
      <c r="G8728">
        <v>1944</v>
      </c>
      <c r="H8728" s="22">
        <f t="shared" si="812"/>
        <v>1.0410610240259508</v>
      </c>
      <c r="I8728" s="4">
        <f t="shared" si="811"/>
        <v>0.22235523334949395</v>
      </c>
      <c r="Q8728" s="14"/>
      <c r="S8728" s="29"/>
      <c r="T8728" s="7"/>
      <c r="V8728" s="7"/>
    </row>
    <row r="8729" spans="1:22" x14ac:dyDescent="0.3">
      <c r="A8729" s="14">
        <f t="shared" si="810"/>
        <v>714.97499999996887</v>
      </c>
      <c r="B8729" s="14">
        <v>191.85480000000001</v>
      </c>
      <c r="C8729" s="14">
        <v>184.43549999999999</v>
      </c>
      <c r="D8729" s="12">
        <v>17340.841463414632</v>
      </c>
      <c r="E8729" s="27">
        <v>22</v>
      </c>
      <c r="F8729" s="26">
        <v>6</v>
      </c>
      <c r="G8729">
        <v>1944</v>
      </c>
      <c r="H8729" s="22">
        <f t="shared" si="812"/>
        <v>1.0402270712525519</v>
      </c>
      <c r="I8729" s="4">
        <f t="shared" si="811"/>
        <v>0.19935398434712645</v>
      </c>
      <c r="Q8729" s="14"/>
      <c r="S8729" s="29"/>
      <c r="T8729" s="7"/>
      <c r="V8729" s="7"/>
    </row>
    <row r="8730" spans="1:22" x14ac:dyDescent="0.3">
      <c r="A8730" s="14">
        <f t="shared" si="810"/>
        <v>715.05699999996887</v>
      </c>
      <c r="B8730" s="14">
        <v>191.56450000000001</v>
      </c>
      <c r="C8730" s="14">
        <v>184.4194</v>
      </c>
      <c r="D8730" s="12">
        <v>17337.487804878048</v>
      </c>
      <c r="E8730" s="27">
        <v>19</v>
      </c>
      <c r="F8730" s="26">
        <v>6</v>
      </c>
      <c r="G8730">
        <v>1944</v>
      </c>
      <c r="H8730" s="22">
        <f t="shared" si="812"/>
        <v>1.0387437547242862</v>
      </c>
      <c r="I8730" s="4">
        <f t="shared" si="811"/>
        <v>0.15844263552228538</v>
      </c>
      <c r="Q8730" s="14"/>
      <c r="S8730" s="29"/>
      <c r="T8730" s="7"/>
      <c r="V8730" s="7"/>
    </row>
    <row r="8731" spans="1:22" x14ac:dyDescent="0.3">
      <c r="A8731" s="14">
        <f t="shared" si="810"/>
        <v>715.13899999996886</v>
      </c>
      <c r="B8731" s="14">
        <v>190.35480000000001</v>
      </c>
      <c r="C8731" s="14">
        <v>183.75810000000001</v>
      </c>
      <c r="D8731" s="12">
        <v>17334.134146341461</v>
      </c>
      <c r="E8731" s="27">
        <v>16</v>
      </c>
      <c r="F8731" s="26">
        <v>6</v>
      </c>
      <c r="G8731">
        <v>1944</v>
      </c>
      <c r="H8731" s="22">
        <f t="shared" si="812"/>
        <v>1.0358988256844188</v>
      </c>
      <c r="I8731" s="4">
        <f t="shared" si="811"/>
        <v>7.9976656000022309E-2</v>
      </c>
      <c r="Q8731" s="14"/>
      <c r="S8731" s="29"/>
      <c r="T8731" s="7"/>
      <c r="V8731" s="7"/>
    </row>
    <row r="8732" spans="1:22" x14ac:dyDescent="0.3">
      <c r="A8732" s="14">
        <f t="shared" si="810"/>
        <v>715.22099999996885</v>
      </c>
      <c r="B8732" s="14">
        <v>189.9032</v>
      </c>
      <c r="C8732" s="14">
        <v>183.5968</v>
      </c>
      <c r="D8732" s="12">
        <v>17330.780487804877</v>
      </c>
      <c r="E8732" s="27">
        <v>12</v>
      </c>
      <c r="F8732" s="26">
        <v>6</v>
      </c>
      <c r="G8732">
        <v>1944</v>
      </c>
      <c r="H8732" s="22">
        <f t="shared" si="812"/>
        <v>1.0343491825565587</v>
      </c>
      <c r="I8732" s="4">
        <f t="shared" si="811"/>
        <v>3.7235953425888202E-2</v>
      </c>
      <c r="Q8732" s="14"/>
      <c r="S8732" s="29"/>
      <c r="T8732" s="7"/>
      <c r="V8732" s="7"/>
    </row>
    <row r="8733" spans="1:22" x14ac:dyDescent="0.3">
      <c r="A8733" s="14">
        <f t="shared" si="810"/>
        <v>715.30299999996885</v>
      </c>
      <c r="B8733" s="14">
        <v>191.0968</v>
      </c>
      <c r="C8733" s="14">
        <v>184.5968</v>
      </c>
      <c r="D8733" s="12">
        <v>17327.42682926829</v>
      </c>
      <c r="E8733" s="27">
        <v>9</v>
      </c>
      <c r="F8733" s="26">
        <v>6</v>
      </c>
      <c r="G8733">
        <v>1944</v>
      </c>
      <c r="H8733" s="22">
        <f t="shared" si="812"/>
        <v>1.0352118779957182</v>
      </c>
      <c r="I8733" s="4">
        <f t="shared" si="811"/>
        <v>6.1029953808476561E-2</v>
      </c>
      <c r="Q8733" s="14"/>
      <c r="S8733" s="29"/>
      <c r="T8733" s="7"/>
      <c r="V8733" s="7"/>
    </row>
    <row r="8734" spans="1:22" x14ac:dyDescent="0.3">
      <c r="A8734" s="14">
        <f t="shared" si="810"/>
        <v>715.38499999996884</v>
      </c>
      <c r="B8734" s="14">
        <v>192.4032</v>
      </c>
      <c r="C8734" s="14">
        <v>185.5806</v>
      </c>
      <c r="D8734" s="12">
        <v>17324.073170731706</v>
      </c>
      <c r="E8734" s="27">
        <v>6</v>
      </c>
      <c r="F8734" s="26">
        <v>6</v>
      </c>
      <c r="G8734">
        <v>1944</v>
      </c>
      <c r="H8734" s="22">
        <f t="shared" si="812"/>
        <v>1.0367635410166796</v>
      </c>
      <c r="I8734" s="4">
        <f t="shared" si="811"/>
        <v>0.10382636704832386</v>
      </c>
      <c r="Q8734" s="14"/>
      <c r="S8734" s="29"/>
      <c r="T8734" s="7"/>
      <c r="V8734" s="7"/>
    </row>
    <row r="8735" spans="1:22" x14ac:dyDescent="0.3">
      <c r="A8735" s="14">
        <f t="shared" si="810"/>
        <v>715.46699999996883</v>
      </c>
      <c r="B8735" s="14">
        <v>193.04839999999999</v>
      </c>
      <c r="C8735" s="14">
        <v>185.96770000000001</v>
      </c>
      <c r="D8735" s="12">
        <v>17320.719512195119</v>
      </c>
      <c r="E8735" s="27">
        <v>2</v>
      </c>
      <c r="F8735" s="26">
        <v>6</v>
      </c>
      <c r="G8735">
        <v>1944</v>
      </c>
      <c r="H8735" s="22">
        <f t="shared" si="812"/>
        <v>1.0380748914999753</v>
      </c>
      <c r="I8735" s="4">
        <f t="shared" si="811"/>
        <v>0.13999472089014589</v>
      </c>
      <c r="Q8735" s="14"/>
      <c r="S8735" s="29"/>
      <c r="T8735" s="7"/>
      <c r="V8735" s="7"/>
    </row>
    <row r="8736" spans="1:22" x14ac:dyDescent="0.3">
      <c r="A8736" s="14">
        <f t="shared" si="810"/>
        <v>715.54899999996883</v>
      </c>
      <c r="B8736" s="14">
        <v>193.0806</v>
      </c>
      <c r="C8736" s="14">
        <v>185.98390000000001</v>
      </c>
      <c r="D8736" s="12">
        <v>17317.365853658535</v>
      </c>
      <c r="E8736" s="27">
        <v>30</v>
      </c>
      <c r="F8736" s="26">
        <v>5</v>
      </c>
      <c r="G8736">
        <v>1944</v>
      </c>
      <c r="H8736" s="22">
        <f t="shared" si="812"/>
        <v>1.0381576039646443</v>
      </c>
      <c r="I8736" s="4">
        <f t="shared" si="811"/>
        <v>0.14227601313610391</v>
      </c>
      <c r="Q8736" s="14"/>
      <c r="S8736" s="29"/>
      <c r="T8736" s="7"/>
      <c r="V8736" s="7"/>
    </row>
    <row r="8737" spans="1:22" x14ac:dyDescent="0.3">
      <c r="A8737" s="14">
        <f t="shared" si="810"/>
        <v>715.63099999996882</v>
      </c>
      <c r="B8737" s="14">
        <v>193.03229999999999</v>
      </c>
      <c r="C8737" s="14">
        <v>186.35480000000001</v>
      </c>
      <c r="D8737" s="12">
        <v>17314.012195121948</v>
      </c>
      <c r="E8737" s="27">
        <v>27</v>
      </c>
      <c r="F8737" s="26">
        <v>5</v>
      </c>
      <c r="G8737">
        <v>1944</v>
      </c>
      <c r="H8737" s="22">
        <f t="shared" si="812"/>
        <v>1.0358321867749045</v>
      </c>
      <c r="I8737" s="4">
        <f t="shared" si="811"/>
        <v>7.8138688431741848E-2</v>
      </c>
      <c r="Q8737" s="14"/>
      <c r="S8737" s="29"/>
      <c r="T8737" s="7"/>
      <c r="V8737" s="7"/>
    </row>
    <row r="8738" spans="1:22" x14ac:dyDescent="0.3">
      <c r="A8738" s="14">
        <f t="shared" si="810"/>
        <v>715.71299999996882</v>
      </c>
      <c r="B8738" s="14">
        <v>192.66130000000001</v>
      </c>
      <c r="C8738" s="14">
        <v>186.62899999999999</v>
      </c>
      <c r="D8738" s="12">
        <v>17310.658536585364</v>
      </c>
      <c r="E8738" s="27">
        <v>23</v>
      </c>
      <c r="F8738" s="26">
        <v>5</v>
      </c>
      <c r="G8738">
        <v>1944</v>
      </c>
      <c r="H8738" s="22">
        <f t="shared" si="812"/>
        <v>1.0323224150587531</v>
      </c>
      <c r="I8738" s="4">
        <f t="shared" si="811"/>
        <v>-1.866431499930252E-2</v>
      </c>
      <c r="Q8738" s="14"/>
      <c r="S8738" s="29"/>
      <c r="T8738" s="7"/>
      <c r="V8738" s="7"/>
    </row>
    <row r="8739" spans="1:22" x14ac:dyDescent="0.3">
      <c r="A8739" s="14">
        <f t="shared" si="810"/>
        <v>715.79499999996881</v>
      </c>
      <c r="B8739" s="14">
        <v>192.2903</v>
      </c>
      <c r="C8739" s="14">
        <v>186.5968</v>
      </c>
      <c r="D8739" s="12">
        <v>17307.304878048781</v>
      </c>
      <c r="E8739" s="27">
        <v>20</v>
      </c>
      <c r="F8739" s="26">
        <v>5</v>
      </c>
      <c r="G8739">
        <v>1944</v>
      </c>
      <c r="H8739" s="22">
        <f t="shared" si="812"/>
        <v>1.030512313180076</v>
      </c>
      <c r="I8739" s="4">
        <f t="shared" si="811"/>
        <v>-6.8588729617430899E-2</v>
      </c>
      <c r="Q8739" s="14"/>
      <c r="S8739" s="29"/>
      <c r="T8739" s="7"/>
      <c r="V8739" s="7"/>
    </row>
    <row r="8740" spans="1:22" x14ac:dyDescent="0.3">
      <c r="A8740" s="14">
        <f t="shared" si="810"/>
        <v>715.8769999999688</v>
      </c>
      <c r="B8740" s="14">
        <v>191.66130000000001</v>
      </c>
      <c r="C8740" s="14">
        <v>186.14519999999999</v>
      </c>
      <c r="D8740" s="12">
        <v>17303.951219512193</v>
      </c>
      <c r="E8740" s="27">
        <v>16</v>
      </c>
      <c r="F8740" s="26">
        <v>5</v>
      </c>
      <c r="G8740">
        <v>1944</v>
      </c>
      <c r="H8740" s="22">
        <f t="shared" si="812"/>
        <v>1.0296333185061985</v>
      </c>
      <c r="I8740" s="4">
        <f t="shared" si="811"/>
        <v>-9.283227914507057E-2</v>
      </c>
      <c r="Q8740" s="14"/>
      <c r="S8740" s="29"/>
      <c r="T8740" s="7"/>
      <c r="V8740" s="7"/>
    </row>
    <row r="8741" spans="1:22" x14ac:dyDescent="0.3">
      <c r="A8741" s="14">
        <f t="shared" si="810"/>
        <v>715.9589999999688</v>
      </c>
      <c r="B8741" s="14">
        <v>190.72579999999999</v>
      </c>
      <c r="C8741" s="14">
        <v>185.04839999999999</v>
      </c>
      <c r="D8741" s="12">
        <v>17300.59756097561</v>
      </c>
      <c r="E8741" s="27">
        <v>13</v>
      </c>
      <c r="F8741" s="26">
        <v>5</v>
      </c>
      <c r="G8741">
        <v>1944</v>
      </c>
      <c r="H8741" s="22">
        <f t="shared" si="812"/>
        <v>1.0306806219345859</v>
      </c>
      <c r="I8741" s="4">
        <f t="shared" si="811"/>
        <v>-6.3946606351886218E-2</v>
      </c>
      <c r="Q8741" s="14"/>
      <c r="S8741" s="29"/>
      <c r="T8741" s="7"/>
      <c r="V8741" s="7"/>
    </row>
    <row r="8742" spans="1:22" x14ac:dyDescent="0.3">
      <c r="A8742" s="14">
        <f t="shared" si="810"/>
        <v>716.04099999996879</v>
      </c>
      <c r="B8742" s="14">
        <v>190.43549999999999</v>
      </c>
      <c r="C8742" s="14">
        <v>184.3871</v>
      </c>
      <c r="D8742" s="12">
        <v>17297.243902439022</v>
      </c>
      <c r="E8742" s="27">
        <v>10</v>
      </c>
      <c r="F8742" s="26">
        <v>5</v>
      </c>
      <c r="G8742">
        <v>1944</v>
      </c>
      <c r="H8742" s="22">
        <f t="shared" si="812"/>
        <v>1.03280272860737</v>
      </c>
      <c r="I8742" s="4">
        <f t="shared" si="811"/>
        <v>-5.4167884206446871E-3</v>
      </c>
      <c r="Q8742" s="14"/>
      <c r="S8742" s="29"/>
      <c r="T8742" s="7"/>
      <c r="V8742" s="7"/>
    </row>
    <row r="8743" spans="1:22" x14ac:dyDescent="0.3">
      <c r="A8743" s="14">
        <f t="shared" si="810"/>
        <v>716.12299999996878</v>
      </c>
      <c r="B8743" s="14">
        <v>190.43549999999999</v>
      </c>
      <c r="C8743" s="14">
        <v>184.75810000000001</v>
      </c>
      <c r="D8743" s="12">
        <v>17293.890243902439</v>
      </c>
      <c r="E8743" s="27">
        <v>6</v>
      </c>
      <c r="F8743" s="26">
        <v>5</v>
      </c>
      <c r="G8743">
        <v>1944</v>
      </c>
      <c r="H8743" s="22">
        <f t="shared" si="812"/>
        <v>1.0307288286684047</v>
      </c>
      <c r="I8743" s="4">
        <f t="shared" si="811"/>
        <v>-6.2617016567518211E-2</v>
      </c>
      <c r="Q8743" s="14"/>
      <c r="S8743" s="29"/>
      <c r="T8743" s="7"/>
      <c r="V8743" s="7"/>
    </row>
    <row r="8744" spans="1:22" x14ac:dyDescent="0.3">
      <c r="A8744" s="14">
        <f t="shared" si="810"/>
        <v>716.20499999996878</v>
      </c>
      <c r="B8744" s="14">
        <v>190.64519999999999</v>
      </c>
      <c r="C8744" s="14">
        <v>185.4032</v>
      </c>
      <c r="D8744" s="12">
        <v>17290.536585365851</v>
      </c>
      <c r="E8744" s="27">
        <v>3</v>
      </c>
      <c r="F8744" s="26">
        <v>5</v>
      </c>
      <c r="G8744">
        <v>1944</v>
      </c>
      <c r="H8744" s="22">
        <f t="shared" si="812"/>
        <v>1.028273514157253</v>
      </c>
      <c r="I8744" s="4">
        <f t="shared" si="811"/>
        <v>-0.13033703891356813</v>
      </c>
      <c r="Q8744" s="14"/>
      <c r="S8744" s="29"/>
      <c r="T8744" s="7"/>
      <c r="V8744" s="7"/>
    </row>
    <row r="8745" spans="1:22" x14ac:dyDescent="0.3">
      <c r="A8745" s="14">
        <f t="shared" si="810"/>
        <v>716.28699999996877</v>
      </c>
      <c r="B8745" s="14">
        <v>190</v>
      </c>
      <c r="C8745" s="14">
        <v>184.8871</v>
      </c>
      <c r="D8745" s="12">
        <v>17287.182926829268</v>
      </c>
      <c r="E8745" s="27">
        <v>30</v>
      </c>
      <c r="F8745" s="26">
        <v>4</v>
      </c>
      <c r="G8745">
        <v>1944</v>
      </c>
      <c r="H8745" s="22">
        <f t="shared" si="812"/>
        <v>1.027654173817427</v>
      </c>
      <c r="I8745" s="4">
        <f t="shared" si="811"/>
        <v>-0.14741906301367241</v>
      </c>
      <c r="Q8745" s="14"/>
      <c r="S8745" s="29"/>
      <c r="T8745" s="7"/>
      <c r="V8745" s="7"/>
    </row>
    <row r="8746" spans="1:22" x14ac:dyDescent="0.3">
      <c r="A8746" s="14">
        <f t="shared" si="810"/>
        <v>716.36899999996876</v>
      </c>
      <c r="B8746" s="14">
        <v>189.12899999999999</v>
      </c>
      <c r="C8746" s="14">
        <v>184.27420000000001</v>
      </c>
      <c r="D8746" s="12">
        <v>17283.82926829268</v>
      </c>
      <c r="E8746" s="27">
        <v>26</v>
      </c>
      <c r="F8746" s="26">
        <v>4</v>
      </c>
      <c r="G8746">
        <v>1944</v>
      </c>
      <c r="H8746" s="22">
        <f t="shared" si="812"/>
        <v>1.0263455220535485</v>
      </c>
      <c r="I8746" s="4">
        <f t="shared" si="811"/>
        <v>-0.1835129834831451</v>
      </c>
      <c r="Q8746" s="14"/>
      <c r="S8746" s="29"/>
      <c r="T8746" s="7"/>
      <c r="V8746" s="7"/>
    </row>
    <row r="8747" spans="1:22" x14ac:dyDescent="0.3">
      <c r="A8747" s="14">
        <f t="shared" si="810"/>
        <v>716.45099999996876</v>
      </c>
      <c r="B8747" s="14">
        <v>189.2097</v>
      </c>
      <c r="C8747" s="14">
        <v>184.33869999999999</v>
      </c>
      <c r="D8747" s="12">
        <v>17280.475609756097</v>
      </c>
      <c r="E8747" s="27">
        <v>23</v>
      </c>
      <c r="F8747" s="26">
        <v>4</v>
      </c>
      <c r="G8747">
        <v>1944</v>
      </c>
      <c r="H8747" s="22">
        <f t="shared" si="812"/>
        <v>1.0264241854803142</v>
      </c>
      <c r="I8747" s="4">
        <f t="shared" si="811"/>
        <v>-0.18134336773974447</v>
      </c>
      <c r="Q8747" s="14"/>
      <c r="S8747" s="29"/>
      <c r="T8747" s="7"/>
      <c r="V8747" s="7"/>
    </row>
    <row r="8748" spans="1:22" x14ac:dyDescent="0.3">
      <c r="A8748" s="14">
        <f t="shared" si="810"/>
        <v>716.53299999996875</v>
      </c>
      <c r="B8748" s="14">
        <v>189.82259999999999</v>
      </c>
      <c r="C8748" s="14">
        <v>185.24189999999999</v>
      </c>
      <c r="D8748" s="12">
        <v>17277.121951219509</v>
      </c>
      <c r="E8748" s="27">
        <v>20</v>
      </c>
      <c r="F8748" s="26">
        <v>4</v>
      </c>
      <c r="G8748">
        <v>1944</v>
      </c>
      <c r="H8748" s="22">
        <f t="shared" si="812"/>
        <v>1.0247282067394041</v>
      </c>
      <c r="I8748" s="4">
        <f t="shared" si="811"/>
        <v>-0.22812015242912681</v>
      </c>
      <c r="Q8748" s="14"/>
      <c r="S8748" s="29"/>
      <c r="T8748" s="7"/>
      <c r="V8748" s="7"/>
    </row>
    <row r="8749" spans="1:22" x14ac:dyDescent="0.3">
      <c r="A8749" s="14">
        <f t="shared" si="810"/>
        <v>716.61499999996875</v>
      </c>
      <c r="B8749" s="14">
        <v>190.25810000000001</v>
      </c>
      <c r="C8749" s="14">
        <v>185.72579999999999</v>
      </c>
      <c r="D8749" s="12">
        <v>17273.768292682926</v>
      </c>
      <c r="E8749" s="27">
        <v>16</v>
      </c>
      <c r="F8749" s="26">
        <v>4</v>
      </c>
      <c r="G8749">
        <v>1944</v>
      </c>
      <c r="H8749" s="22">
        <f t="shared" si="812"/>
        <v>1.0244031793105752</v>
      </c>
      <c r="I8749" s="4">
        <f t="shared" si="811"/>
        <v>-0.23708473299239149</v>
      </c>
      <c r="Q8749" s="14"/>
      <c r="S8749" s="29"/>
      <c r="T8749" s="7"/>
      <c r="V8749" s="7"/>
    </row>
    <row r="8750" spans="1:22" x14ac:dyDescent="0.3">
      <c r="A8750" s="14">
        <f t="shared" si="810"/>
        <v>716.69699999996874</v>
      </c>
      <c r="B8750" s="14">
        <v>190.2903</v>
      </c>
      <c r="C8750" s="14">
        <v>185.93549999999999</v>
      </c>
      <c r="D8750" s="12">
        <v>17270.414634146338</v>
      </c>
      <c r="E8750" s="27">
        <v>13</v>
      </c>
      <c r="F8750" s="26">
        <v>4</v>
      </c>
      <c r="G8750">
        <v>1944</v>
      </c>
      <c r="H8750" s="22">
        <f t="shared" si="812"/>
        <v>1.0234210250328744</v>
      </c>
      <c r="I8750" s="4">
        <f t="shared" si="811"/>
        <v>-0.26417352725116633</v>
      </c>
      <c r="Q8750" s="14"/>
      <c r="S8750" s="29"/>
      <c r="T8750" s="7"/>
      <c r="V8750" s="7"/>
    </row>
    <row r="8751" spans="1:22" x14ac:dyDescent="0.3">
      <c r="A8751" s="14">
        <f t="shared" si="810"/>
        <v>716.77899999996873</v>
      </c>
      <c r="B8751" s="14">
        <v>190.8871</v>
      </c>
      <c r="C8751" s="14">
        <v>186.2903</v>
      </c>
      <c r="D8751" s="12">
        <v>17267.060975609755</v>
      </c>
      <c r="E8751" s="27">
        <v>10</v>
      </c>
      <c r="F8751" s="26">
        <v>4</v>
      </c>
      <c r="G8751">
        <v>1944</v>
      </c>
      <c r="H8751" s="22">
        <f t="shared" si="812"/>
        <v>1.0246754661944288</v>
      </c>
      <c r="I8751" s="4">
        <f t="shared" si="811"/>
        <v>-0.22957478924573316</v>
      </c>
      <c r="Q8751" s="14"/>
      <c r="S8751" s="29"/>
      <c r="T8751" s="7"/>
      <c r="V8751" s="7"/>
    </row>
    <row r="8752" spans="1:22" x14ac:dyDescent="0.3">
      <c r="A8752" s="14">
        <f t="shared" si="810"/>
        <v>716.86099999996873</v>
      </c>
      <c r="B8752" s="14">
        <v>190.93549999999999</v>
      </c>
      <c r="C8752" s="14">
        <v>186.48390000000001</v>
      </c>
      <c r="D8752" s="12">
        <v>17263.707317073167</v>
      </c>
      <c r="E8752" s="27">
        <v>6</v>
      </c>
      <c r="F8752" s="26">
        <v>4</v>
      </c>
      <c r="G8752">
        <v>1944</v>
      </c>
      <c r="H8752" s="22">
        <f t="shared" si="812"/>
        <v>1.0238712296343009</v>
      </c>
      <c r="I8752" s="4">
        <f t="shared" si="811"/>
        <v>-0.25175643545684517</v>
      </c>
      <c r="Q8752" s="14"/>
      <c r="S8752" s="29"/>
      <c r="T8752" s="7"/>
      <c r="V8752" s="7"/>
    </row>
    <row r="8753" spans="1:22" x14ac:dyDescent="0.3">
      <c r="A8753" s="14">
        <f t="shared" si="810"/>
        <v>716.94299999996872</v>
      </c>
      <c r="B8753" s="14">
        <v>190.4032</v>
      </c>
      <c r="C8753" s="14">
        <v>186.14519999999999</v>
      </c>
      <c r="D8753" s="12">
        <v>17260.353658536584</v>
      </c>
      <c r="E8753" s="27">
        <v>3</v>
      </c>
      <c r="F8753" s="26">
        <v>4</v>
      </c>
      <c r="G8753">
        <v>1944</v>
      </c>
      <c r="H8753" s="22">
        <f t="shared" si="812"/>
        <v>1.0228746161598581</v>
      </c>
      <c r="I8753" s="4">
        <f t="shared" si="811"/>
        <v>-0.27924402877864091</v>
      </c>
      <c r="Q8753" s="14"/>
      <c r="S8753" s="29"/>
      <c r="T8753" s="7"/>
      <c r="V8753" s="7"/>
    </row>
    <row r="8754" spans="1:22" x14ac:dyDescent="0.3">
      <c r="A8754" s="14">
        <f t="shared" si="810"/>
        <v>717.02499999996871</v>
      </c>
      <c r="B8754" s="14">
        <v>189.87100000000001</v>
      </c>
      <c r="C8754" s="14">
        <v>185.74189999999999</v>
      </c>
      <c r="D8754" s="12">
        <v>17257</v>
      </c>
      <c r="E8754" s="27">
        <v>31</v>
      </c>
      <c r="F8754" s="26">
        <v>3</v>
      </c>
      <c r="G8754">
        <v>1944</v>
      </c>
      <c r="H8754" s="23">
        <f t="shared" si="812"/>
        <v>1.0222303099085346</v>
      </c>
      <c r="I8754" s="4">
        <f t="shared" si="811"/>
        <v>-0.29701463761068886</v>
      </c>
      <c r="Q8754" s="14"/>
      <c r="S8754" s="29"/>
    </row>
    <row r="8755" spans="1:22" x14ac:dyDescent="0.3">
      <c r="A8755" s="14">
        <f t="shared" si="810"/>
        <v>717.10699999996871</v>
      </c>
      <c r="B8755" s="14">
        <v>189.43549999999999</v>
      </c>
      <c r="C8755" s="14">
        <v>185.22579999999999</v>
      </c>
      <c r="D8755" s="12">
        <v>17255.5</v>
      </c>
      <c r="E8755" s="27">
        <v>29</v>
      </c>
      <c r="F8755" s="26">
        <v>3</v>
      </c>
      <c r="G8755">
        <v>1944</v>
      </c>
      <c r="H8755" s="22">
        <f t="shared" si="812"/>
        <v>1.0227273954276348</v>
      </c>
      <c r="I8755" s="4">
        <f t="shared" si="811"/>
        <v>-0.28330452336321715</v>
      </c>
      <c r="Q8755" s="14"/>
      <c r="S8755" s="29"/>
      <c r="T8755" s="7"/>
      <c r="V8755" s="7"/>
    </row>
    <row r="8756" spans="1:22" x14ac:dyDescent="0.3">
      <c r="A8756" s="14">
        <f t="shared" si="810"/>
        <v>717.1889999999687</v>
      </c>
      <c r="B8756" s="14">
        <v>189.22579999999999</v>
      </c>
      <c r="C8756" s="14">
        <v>184.72579999999999</v>
      </c>
      <c r="D8756" s="12">
        <v>17254</v>
      </c>
      <c r="E8756" s="27">
        <v>28</v>
      </c>
      <c r="F8756" s="26">
        <v>3</v>
      </c>
      <c r="G8756">
        <v>1944</v>
      </c>
      <c r="H8756" s="22">
        <f t="shared" si="812"/>
        <v>1.0243604304325655</v>
      </c>
      <c r="I8756" s="4">
        <f t="shared" si="811"/>
        <v>-0.23826378967166298</v>
      </c>
      <c r="Q8756" s="14"/>
      <c r="S8756" s="29"/>
      <c r="V8756" s="7"/>
    </row>
    <row r="8757" spans="1:22" x14ac:dyDescent="0.3">
      <c r="A8757" s="14">
        <f t="shared" si="810"/>
        <v>717.27099999996869</v>
      </c>
      <c r="B8757" s="14">
        <v>189.96770000000001</v>
      </c>
      <c r="C8757" s="14">
        <v>184.98390000000001</v>
      </c>
      <c r="D8757" s="12">
        <v>17252.5</v>
      </c>
      <c r="E8757" s="27">
        <v>26</v>
      </c>
      <c r="F8757" s="26">
        <v>3</v>
      </c>
      <c r="G8757">
        <v>1944</v>
      </c>
      <c r="H8757" s="22">
        <f t="shared" si="812"/>
        <v>1.0269418041245753</v>
      </c>
      <c r="I8757" s="4">
        <f t="shared" si="811"/>
        <v>-0.16706692942730708</v>
      </c>
      <c r="Q8757" s="14"/>
      <c r="S8757" s="29"/>
      <c r="T8757" s="7"/>
      <c r="V8757" s="7"/>
    </row>
    <row r="8758" spans="1:22" x14ac:dyDescent="0.3">
      <c r="A8758" s="14">
        <f t="shared" si="810"/>
        <v>717.35299999996869</v>
      </c>
      <c r="B8758" s="14">
        <v>192.01609999999999</v>
      </c>
      <c r="C8758" s="14">
        <v>186.8065</v>
      </c>
      <c r="D8758" s="12">
        <v>17251</v>
      </c>
      <c r="E8758" s="27">
        <v>25</v>
      </c>
      <c r="F8758" s="26">
        <v>3</v>
      </c>
      <c r="G8758">
        <v>1944</v>
      </c>
      <c r="H8758" s="22">
        <f t="shared" si="812"/>
        <v>1.0278876805678603</v>
      </c>
      <c r="I8758" s="4">
        <f t="shared" si="811"/>
        <v>-0.14097871401338044</v>
      </c>
      <c r="Q8758" s="14"/>
      <c r="S8758" s="29"/>
      <c r="V8758" s="7"/>
    </row>
    <row r="8759" spans="1:22" x14ac:dyDescent="0.3">
      <c r="A8759" s="14">
        <f t="shared" si="810"/>
        <v>717.43499999996868</v>
      </c>
      <c r="B8759" s="14">
        <v>194.67740000000001</v>
      </c>
      <c r="C8759" s="14">
        <v>188.87100000000001</v>
      </c>
      <c r="D8759" s="12">
        <v>17249.5</v>
      </c>
      <c r="E8759" s="27">
        <v>23</v>
      </c>
      <c r="F8759" s="26">
        <v>3</v>
      </c>
      <c r="G8759">
        <v>1944</v>
      </c>
      <c r="H8759" s="22">
        <f t="shared" si="812"/>
        <v>1.0307426762181595</v>
      </c>
      <c r="I8759" s="4">
        <f t="shared" si="811"/>
        <v>-6.2235087338257243E-2</v>
      </c>
      <c r="Q8759" s="14"/>
      <c r="S8759" s="29"/>
      <c r="T8759" s="7"/>
      <c r="V8759" s="7"/>
    </row>
    <row r="8760" spans="1:22" x14ac:dyDescent="0.3">
      <c r="A8760" s="14">
        <f t="shared" si="810"/>
        <v>717.51699999996868</v>
      </c>
      <c r="B8760" s="14">
        <v>196.1129</v>
      </c>
      <c r="C8760" s="14">
        <v>189.4194</v>
      </c>
      <c r="D8760" s="12">
        <v>17248</v>
      </c>
      <c r="E8760" s="27">
        <v>22</v>
      </c>
      <c r="F8760" s="26">
        <v>3</v>
      </c>
      <c r="G8760">
        <v>1944</v>
      </c>
      <c r="H8760" s="22">
        <f t="shared" si="812"/>
        <v>1.0353369295858819</v>
      </c>
      <c r="I8760" s="4">
        <f t="shared" si="811"/>
        <v>6.4479001350788268E-2</v>
      </c>
      <c r="Q8760" s="14"/>
      <c r="S8760" s="29"/>
      <c r="V8760" s="7"/>
    </row>
    <row r="8761" spans="1:22" x14ac:dyDescent="0.3">
      <c r="A8761" s="14">
        <f t="shared" ref="A8761:A8824" si="813">A8760+0.082</f>
        <v>717.59899999996867</v>
      </c>
      <c r="B8761" s="14">
        <v>195.25810000000001</v>
      </c>
      <c r="C8761" s="14">
        <v>188.67740000000001</v>
      </c>
      <c r="D8761" s="12">
        <v>17246.5</v>
      </c>
      <c r="E8761" s="27">
        <v>20</v>
      </c>
      <c r="F8761" s="26">
        <v>3</v>
      </c>
      <c r="G8761">
        <v>1944</v>
      </c>
      <c r="H8761" s="22">
        <f t="shared" si="812"/>
        <v>1.0348780511073399</v>
      </c>
      <c r="I8761" s="4">
        <f t="shared" si="811"/>
        <v>5.1822675377131873E-2</v>
      </c>
      <c r="Q8761" s="14"/>
      <c r="S8761" s="29"/>
      <c r="T8761" s="7"/>
      <c r="V8761" s="7"/>
    </row>
    <row r="8762" spans="1:22" x14ac:dyDescent="0.3">
      <c r="A8762" s="14">
        <f t="shared" si="813"/>
        <v>717.68099999996866</v>
      </c>
      <c r="B8762" s="14">
        <v>194.64519999999999</v>
      </c>
      <c r="C8762" s="14">
        <v>188.22579999999999</v>
      </c>
      <c r="D8762" s="12">
        <v>17245</v>
      </c>
      <c r="E8762" s="27">
        <v>19</v>
      </c>
      <c r="F8762" s="26">
        <v>3</v>
      </c>
      <c r="G8762">
        <v>1944</v>
      </c>
      <c r="H8762" s="22">
        <f t="shared" si="812"/>
        <v>1.0341047826599754</v>
      </c>
      <c r="I8762" s="4">
        <f t="shared" si="811"/>
        <v>3.0495160593514488E-2</v>
      </c>
      <c r="Q8762" s="14"/>
      <c r="S8762" s="29"/>
      <c r="V8762" s="7"/>
    </row>
    <row r="8763" spans="1:22" x14ac:dyDescent="0.3">
      <c r="A8763" s="14">
        <f t="shared" si="813"/>
        <v>717.76299999996866</v>
      </c>
      <c r="B8763" s="14">
        <v>195.01609999999999</v>
      </c>
      <c r="C8763" s="14">
        <v>188.53229999999999</v>
      </c>
      <c r="D8763" s="12">
        <v>17243.5</v>
      </c>
      <c r="E8763" s="27">
        <v>17</v>
      </c>
      <c r="F8763" s="26">
        <v>3</v>
      </c>
      <c r="G8763">
        <v>1944</v>
      </c>
      <c r="H8763" s="22">
        <f t="shared" si="812"/>
        <v>1.0343909239955169</v>
      </c>
      <c r="I8763" s="4">
        <f t="shared" si="811"/>
        <v>3.8387223931628356E-2</v>
      </c>
      <c r="Q8763" s="14"/>
      <c r="S8763" s="29"/>
      <c r="T8763" s="7"/>
      <c r="V8763" s="7"/>
    </row>
    <row r="8764" spans="1:22" x14ac:dyDescent="0.3">
      <c r="A8764" s="14">
        <f t="shared" si="813"/>
        <v>717.84499999996865</v>
      </c>
      <c r="B8764" s="14">
        <v>195.6129</v>
      </c>
      <c r="C8764" s="14">
        <v>188.9194</v>
      </c>
      <c r="D8764" s="12">
        <v>17242</v>
      </c>
      <c r="E8764" s="27">
        <v>16</v>
      </c>
      <c r="F8764" s="26">
        <v>3</v>
      </c>
      <c r="G8764">
        <v>1944</v>
      </c>
      <c r="H8764" s="22">
        <f t="shared" si="812"/>
        <v>1.0354304534102903</v>
      </c>
      <c r="I8764" s="4">
        <f t="shared" si="811"/>
        <v>6.7058481678078471E-2</v>
      </c>
      <c r="Q8764" s="14"/>
      <c r="S8764" s="29"/>
      <c r="V8764" s="7"/>
    </row>
    <row r="8765" spans="1:22" x14ac:dyDescent="0.3">
      <c r="A8765" s="14">
        <f t="shared" si="813"/>
        <v>717.92699999996864</v>
      </c>
      <c r="B8765" s="14">
        <v>196.53229999999999</v>
      </c>
      <c r="C8765" s="14">
        <v>189.51609999999999</v>
      </c>
      <c r="D8765" s="12">
        <v>17240.5</v>
      </c>
      <c r="E8765" s="27">
        <v>14</v>
      </c>
      <c r="F8765" s="26">
        <v>3</v>
      </c>
      <c r="G8765">
        <v>1944</v>
      </c>
      <c r="H8765" s="22">
        <f t="shared" si="812"/>
        <v>1.0370216567352326</v>
      </c>
      <c r="I8765" s="4">
        <f t="shared" si="811"/>
        <v>0.11094545592630256</v>
      </c>
      <c r="Q8765" s="14"/>
      <c r="S8765" s="29"/>
      <c r="T8765" s="7"/>
      <c r="V8765" s="7"/>
    </row>
    <row r="8766" spans="1:22" x14ac:dyDescent="0.3">
      <c r="A8766" s="14">
        <f t="shared" si="813"/>
        <v>718.00899999996864</v>
      </c>
      <c r="B8766" s="14">
        <v>197.46770000000001</v>
      </c>
      <c r="C8766" s="14">
        <v>190.3871</v>
      </c>
      <c r="D8766" s="12">
        <v>17239</v>
      </c>
      <c r="E8766" s="27">
        <v>13</v>
      </c>
      <c r="F8766" s="26">
        <v>3</v>
      </c>
      <c r="G8766">
        <v>1944</v>
      </c>
      <c r="H8766" s="22">
        <f t="shared" si="812"/>
        <v>1.0371905449476357</v>
      </c>
      <c r="I8766" s="4">
        <f t="shared" si="811"/>
        <v>0.11560356121830433</v>
      </c>
      <c r="Q8766" s="14"/>
      <c r="S8766" s="29"/>
      <c r="V8766" s="7"/>
    </row>
    <row r="8767" spans="1:22" x14ac:dyDescent="0.3">
      <c r="A8767" s="14">
        <f t="shared" si="813"/>
        <v>718.09099999996863</v>
      </c>
      <c r="B8767" s="14">
        <v>198.1935</v>
      </c>
      <c r="C8767" s="14">
        <v>190.7097</v>
      </c>
      <c r="D8767" s="12">
        <v>17237.5</v>
      </c>
      <c r="E8767" s="27">
        <v>11</v>
      </c>
      <c r="F8767" s="26">
        <v>3</v>
      </c>
      <c r="G8767">
        <v>1944</v>
      </c>
      <c r="H8767" s="22">
        <f t="shared" si="812"/>
        <v>1.0392418424443015</v>
      </c>
      <c r="I8767" s="4">
        <f t="shared" si="811"/>
        <v>0.17218039147026454</v>
      </c>
      <c r="Q8767" s="14"/>
      <c r="S8767" s="29"/>
      <c r="T8767" s="7"/>
      <c r="V8767" s="7"/>
    </row>
    <row r="8768" spans="1:22" x14ac:dyDescent="0.3">
      <c r="A8768" s="14">
        <f t="shared" si="813"/>
        <v>718.17299999996862</v>
      </c>
      <c r="B8768" s="14">
        <v>198.22579999999999</v>
      </c>
      <c r="C8768" s="14">
        <v>190.5</v>
      </c>
      <c r="D8768" s="12">
        <v>17236</v>
      </c>
      <c r="E8768" s="27">
        <v>10</v>
      </c>
      <c r="F8768" s="26">
        <v>3</v>
      </c>
      <c r="G8768">
        <v>1944</v>
      </c>
      <c r="H8768" s="22">
        <f t="shared" si="812"/>
        <v>1.0405553805774277</v>
      </c>
      <c r="I8768" s="4">
        <f t="shared" si="811"/>
        <v>0.20840908287565615</v>
      </c>
      <c r="Q8768" s="14"/>
      <c r="S8768" s="29"/>
      <c r="V8768" s="7"/>
    </row>
    <row r="8769" spans="1:22" x14ac:dyDescent="0.3">
      <c r="A8769" s="14">
        <f t="shared" si="813"/>
        <v>718.25499999996862</v>
      </c>
      <c r="B8769" s="14">
        <v>198.37100000000001</v>
      </c>
      <c r="C8769" s="14">
        <v>190.53229999999999</v>
      </c>
      <c r="D8769" s="12">
        <v>17234.5</v>
      </c>
      <c r="E8769" s="27">
        <v>8</v>
      </c>
      <c r="F8769" s="26">
        <v>3</v>
      </c>
      <c r="G8769">
        <v>1944</v>
      </c>
      <c r="H8769" s="22">
        <f t="shared" si="812"/>
        <v>1.0411410558734662</v>
      </c>
      <c r="I8769" s="4">
        <f t="shared" si="811"/>
        <v>0.22456259150158439</v>
      </c>
      <c r="Q8769" s="14"/>
      <c r="S8769" s="29"/>
      <c r="T8769" s="7"/>
      <c r="V8769" s="7"/>
    </row>
    <row r="8770" spans="1:22" x14ac:dyDescent="0.3">
      <c r="A8770" s="14">
        <f t="shared" si="813"/>
        <v>718.33699999996861</v>
      </c>
      <c r="B8770" s="14">
        <v>198.62899999999999</v>
      </c>
      <c r="C8770" s="14">
        <v>190.64519999999999</v>
      </c>
      <c r="D8770" s="12">
        <v>17233</v>
      </c>
      <c r="E8770" s="27">
        <v>7</v>
      </c>
      <c r="F8770" s="26">
        <v>3</v>
      </c>
      <c r="G8770">
        <v>1944</v>
      </c>
      <c r="H8770" s="22">
        <f t="shared" si="812"/>
        <v>1.0418777918353046</v>
      </c>
      <c r="I8770" s="4">
        <f t="shared" si="811"/>
        <v>0.24488250390882849</v>
      </c>
      <c r="Q8770" s="14"/>
      <c r="S8770" s="29"/>
      <c r="V8770" s="7"/>
    </row>
    <row r="8771" spans="1:22" x14ac:dyDescent="0.3">
      <c r="A8771" s="14">
        <f t="shared" si="813"/>
        <v>718.41899999996861</v>
      </c>
      <c r="B8771" s="14">
        <v>198.85480000000001</v>
      </c>
      <c r="C8771" s="14">
        <v>190.72579999999999</v>
      </c>
      <c r="D8771" s="12">
        <v>17231.5</v>
      </c>
      <c r="E8771" s="27">
        <v>5</v>
      </c>
      <c r="F8771" s="26">
        <v>3</v>
      </c>
      <c r="G8771">
        <v>1944</v>
      </c>
      <c r="H8771" s="22">
        <f t="shared" si="812"/>
        <v>1.042621396790576</v>
      </c>
      <c r="I8771" s="4">
        <f t="shared" si="811"/>
        <v>0.26539187000384284</v>
      </c>
      <c r="Q8771" s="14"/>
      <c r="S8771" s="29"/>
      <c r="T8771" s="7"/>
      <c r="V8771" s="7"/>
    </row>
    <row r="8772" spans="1:22" x14ac:dyDescent="0.3">
      <c r="A8772" s="14">
        <f t="shared" si="813"/>
        <v>718.5009999999686</v>
      </c>
      <c r="B8772" s="14">
        <v>199.0806</v>
      </c>
      <c r="C8772" s="14">
        <v>190.82259999999999</v>
      </c>
      <c r="D8772" s="12">
        <v>17230</v>
      </c>
      <c r="E8772" s="27">
        <v>4</v>
      </c>
      <c r="F8772" s="26">
        <v>3</v>
      </c>
      <c r="G8772">
        <v>1944</v>
      </c>
      <c r="H8772" s="22">
        <f t="shared" si="812"/>
        <v>1.0432757964727448</v>
      </c>
      <c r="I8772" s="4">
        <f t="shared" si="811"/>
        <v>0.28344086572249561</v>
      </c>
      <c r="Q8772" s="14"/>
      <c r="S8772" s="29"/>
      <c r="V8772" s="7"/>
    </row>
    <row r="8773" spans="1:22" x14ac:dyDescent="0.3">
      <c r="A8773" s="14">
        <f t="shared" si="813"/>
        <v>718.58299999996859</v>
      </c>
      <c r="B8773" s="14">
        <v>199.4194</v>
      </c>
      <c r="C8773" s="14">
        <v>191.14519999999999</v>
      </c>
      <c r="D8773" s="12">
        <v>17228.5</v>
      </c>
      <c r="E8773" s="27">
        <v>2</v>
      </c>
      <c r="F8773" s="26">
        <v>3</v>
      </c>
      <c r="G8773">
        <v>1944</v>
      </c>
      <c r="H8773" s="22">
        <f t="shared" si="812"/>
        <v>1.0432875112741518</v>
      </c>
      <c r="I8773" s="4">
        <f t="shared" si="811"/>
        <v>0.28376397162581435</v>
      </c>
      <c r="Q8773" s="14"/>
      <c r="S8773" s="29"/>
      <c r="T8773" s="7"/>
      <c r="V8773" s="7"/>
    </row>
    <row r="8774" spans="1:22" x14ac:dyDescent="0.3">
      <c r="A8774" s="14">
        <f t="shared" si="813"/>
        <v>718.66499999996859</v>
      </c>
      <c r="B8774" s="14">
        <v>199.5806</v>
      </c>
      <c r="C8774" s="14">
        <v>191.06450000000001</v>
      </c>
      <c r="D8774" s="12">
        <v>17227</v>
      </c>
      <c r="E8774" s="27">
        <v>1</v>
      </c>
      <c r="F8774" s="26">
        <v>3</v>
      </c>
      <c r="G8774">
        <v>1944</v>
      </c>
      <c r="H8774" s="22">
        <f t="shared" si="812"/>
        <v>1.044571859241251</v>
      </c>
      <c r="I8774" s="4">
        <f t="shared" ref="I8774:I8837" si="814">STANDARDIZE(H8774,H$2,H$3)</f>
        <v>0.31918756914744728</v>
      </c>
      <c r="Q8774" s="14"/>
      <c r="S8774" s="29"/>
      <c r="V8774" s="7"/>
    </row>
    <row r="8775" spans="1:22" x14ac:dyDescent="0.3">
      <c r="A8775" s="14">
        <f t="shared" si="813"/>
        <v>718.74699999996858</v>
      </c>
      <c r="B8775" s="14">
        <v>199.85480000000001</v>
      </c>
      <c r="C8775" s="14">
        <v>191.2903</v>
      </c>
      <c r="D8775" s="12">
        <v>17225.5</v>
      </c>
      <c r="E8775" s="27">
        <v>27</v>
      </c>
      <c r="F8775" s="26">
        <v>2</v>
      </c>
      <c r="G8775">
        <v>1944</v>
      </c>
      <c r="H8775" s="22">
        <f t="shared" si="812"/>
        <v>1.044772264981549</v>
      </c>
      <c r="I8775" s="4">
        <f t="shared" si="814"/>
        <v>0.32471495928407457</v>
      </c>
      <c r="Q8775" s="14"/>
      <c r="S8775" s="29"/>
      <c r="T8775" s="7"/>
      <c r="V8775" s="7"/>
    </row>
    <row r="8776" spans="1:22" x14ac:dyDescent="0.3">
      <c r="A8776" s="14">
        <f t="shared" si="813"/>
        <v>718.82899999996857</v>
      </c>
      <c r="B8776" s="14">
        <v>200.22579999999999</v>
      </c>
      <c r="C8776" s="14">
        <v>191.3065</v>
      </c>
      <c r="D8776" s="12">
        <v>17224</v>
      </c>
      <c r="E8776" s="27">
        <v>26</v>
      </c>
      <c r="F8776" s="26">
        <v>2</v>
      </c>
      <c r="G8776">
        <v>1944</v>
      </c>
      <c r="H8776" s="22">
        <f t="shared" si="812"/>
        <v>1.0466230891266108</v>
      </c>
      <c r="I8776" s="4">
        <f t="shared" si="814"/>
        <v>0.37576253461217773</v>
      </c>
      <c r="Q8776" s="14"/>
      <c r="S8776" s="29"/>
      <c r="V8776" s="7"/>
    </row>
    <row r="8777" spans="1:22" x14ac:dyDescent="0.3">
      <c r="A8777" s="14">
        <f t="shared" si="813"/>
        <v>718.91099999996857</v>
      </c>
      <c r="B8777" s="14">
        <v>199.5806</v>
      </c>
      <c r="C8777" s="14">
        <v>190.9194</v>
      </c>
      <c r="D8777" s="12">
        <v>17222.5</v>
      </c>
      <c r="E8777" s="27">
        <v>24</v>
      </c>
      <c r="F8777" s="26">
        <v>2</v>
      </c>
      <c r="G8777">
        <v>1944</v>
      </c>
      <c r="H8777" s="22">
        <f t="shared" ref="H8777:H8840" si="815">B8777/C8777</f>
        <v>1.0453657407261914</v>
      </c>
      <c r="I8777" s="4">
        <f t="shared" si="814"/>
        <v>0.34108361206011817</v>
      </c>
      <c r="Q8777" s="14"/>
      <c r="S8777" s="29"/>
      <c r="T8777" s="7"/>
      <c r="V8777" s="7"/>
    </row>
    <row r="8778" spans="1:22" x14ac:dyDescent="0.3">
      <c r="A8778" s="14">
        <f t="shared" si="813"/>
        <v>718.99299999996856</v>
      </c>
      <c r="B8778" s="14">
        <v>199.82259999999999</v>
      </c>
      <c r="C8778" s="14">
        <v>191.22579999999999</v>
      </c>
      <c r="D8778" s="12">
        <v>17221</v>
      </c>
      <c r="E8778" s="27">
        <v>23</v>
      </c>
      <c r="F8778" s="26">
        <v>2</v>
      </c>
      <c r="G8778">
        <v>1944</v>
      </c>
      <c r="H8778" s="22">
        <f t="shared" si="815"/>
        <v>1.0449562768203873</v>
      </c>
      <c r="I8778" s="4">
        <f t="shared" si="814"/>
        <v>0.32979018927252257</v>
      </c>
      <c r="Q8778" s="14"/>
      <c r="S8778" s="29"/>
      <c r="V8778" s="7"/>
    </row>
    <row r="8779" spans="1:22" x14ac:dyDescent="0.3">
      <c r="A8779" s="14">
        <f t="shared" si="813"/>
        <v>719.07499999996855</v>
      </c>
      <c r="B8779" s="14">
        <v>200.6935</v>
      </c>
      <c r="C8779" s="14">
        <v>191.9194</v>
      </c>
      <c r="D8779" s="12">
        <v>17219.5</v>
      </c>
      <c r="E8779" s="27">
        <v>21</v>
      </c>
      <c r="F8779" s="26">
        <v>2</v>
      </c>
      <c r="G8779">
        <v>1944</v>
      </c>
      <c r="H8779" s="22">
        <f t="shared" si="815"/>
        <v>1.0457176293798334</v>
      </c>
      <c r="I8779" s="4">
        <f t="shared" si="814"/>
        <v>0.3507890519863377</v>
      </c>
      <c r="Q8779" s="14"/>
      <c r="S8779" s="29"/>
      <c r="T8779" s="7"/>
      <c r="V8779" s="7"/>
    </row>
    <row r="8780" spans="1:22" x14ac:dyDescent="0.3">
      <c r="A8780" s="14">
        <f t="shared" si="813"/>
        <v>719.15699999996855</v>
      </c>
      <c r="B8780" s="14">
        <v>201.85480000000001</v>
      </c>
      <c r="C8780" s="14">
        <v>192.54839999999999</v>
      </c>
      <c r="D8780" s="12">
        <v>17218</v>
      </c>
      <c r="E8780" s="27">
        <v>20</v>
      </c>
      <c r="F8780" s="26">
        <v>2</v>
      </c>
      <c r="G8780">
        <v>1944</v>
      </c>
      <c r="H8780" s="22">
        <f t="shared" si="815"/>
        <v>1.0483327828223969</v>
      </c>
      <c r="I8780" s="4">
        <f t="shared" si="814"/>
        <v>0.42291759143185542</v>
      </c>
      <c r="Q8780" s="14"/>
      <c r="S8780" s="29"/>
      <c r="V8780" s="7"/>
    </row>
    <row r="8781" spans="1:22" x14ac:dyDescent="0.3">
      <c r="A8781" s="14">
        <f t="shared" si="813"/>
        <v>719.23899999996854</v>
      </c>
      <c r="B8781" s="14">
        <v>203.22579999999999</v>
      </c>
      <c r="C8781" s="14">
        <v>193.3871</v>
      </c>
      <c r="D8781" s="12">
        <v>17216.5</v>
      </c>
      <c r="E8781" s="27">
        <v>18</v>
      </c>
      <c r="F8781" s="26">
        <v>2</v>
      </c>
      <c r="G8781">
        <v>1944</v>
      </c>
      <c r="H8781" s="22">
        <f t="shared" si="815"/>
        <v>1.0508756788844758</v>
      </c>
      <c r="I8781" s="4">
        <f t="shared" si="814"/>
        <v>0.49305320027769989</v>
      </c>
      <c r="Q8781" s="14"/>
      <c r="S8781" s="29"/>
      <c r="T8781" s="7"/>
      <c r="V8781" s="7"/>
    </row>
    <row r="8782" spans="1:22" x14ac:dyDescent="0.3">
      <c r="A8782" s="14">
        <f t="shared" si="813"/>
        <v>719.32099999996854</v>
      </c>
      <c r="B8782" s="14">
        <v>204.27420000000001</v>
      </c>
      <c r="C8782" s="14">
        <v>194.1129</v>
      </c>
      <c r="D8782" s="12">
        <v>17215</v>
      </c>
      <c r="E8782" s="27">
        <v>17</v>
      </c>
      <c r="F8782" s="26">
        <v>2</v>
      </c>
      <c r="G8782">
        <v>1944</v>
      </c>
      <c r="H8782" s="22">
        <f t="shared" si="815"/>
        <v>1.0523473710402556</v>
      </c>
      <c r="I8782" s="4">
        <f t="shared" si="814"/>
        <v>0.53364393731902815</v>
      </c>
      <c r="Q8782" s="14"/>
      <c r="S8782" s="29"/>
      <c r="V8782" s="7"/>
    </row>
    <row r="8783" spans="1:22" x14ac:dyDescent="0.3">
      <c r="A8783" s="14">
        <f t="shared" si="813"/>
        <v>719.40299999996853</v>
      </c>
      <c r="B8783" s="14">
        <v>204.25810000000001</v>
      </c>
      <c r="C8783" s="14">
        <v>194.01609999999999</v>
      </c>
      <c r="D8783" s="12">
        <v>17213.5</v>
      </c>
      <c r="E8783" s="27">
        <v>15</v>
      </c>
      <c r="F8783" s="26">
        <v>2</v>
      </c>
      <c r="G8783">
        <v>1944</v>
      </c>
      <c r="H8783" s="22">
        <f t="shared" si="815"/>
        <v>1.052789433454234</v>
      </c>
      <c r="I8783" s="4">
        <f t="shared" si="814"/>
        <v>0.54583645946517467</v>
      </c>
      <c r="Q8783" s="14"/>
      <c r="S8783" s="29"/>
      <c r="T8783" s="7"/>
      <c r="V8783" s="7"/>
    </row>
    <row r="8784" spans="1:22" x14ac:dyDescent="0.3">
      <c r="A8784" s="14">
        <f t="shared" si="813"/>
        <v>719.48499999996852</v>
      </c>
      <c r="B8784" s="14">
        <v>203.87100000000001</v>
      </c>
      <c r="C8784" s="14">
        <v>193.64519999999999</v>
      </c>
      <c r="D8784" s="12">
        <v>17212</v>
      </c>
      <c r="E8784" s="27">
        <v>14</v>
      </c>
      <c r="F8784" s="26">
        <v>2</v>
      </c>
      <c r="G8784">
        <v>1944</v>
      </c>
      <c r="H8784" s="22">
        <f t="shared" si="815"/>
        <v>1.052806885995625</v>
      </c>
      <c r="I8784" s="4">
        <f t="shared" si="814"/>
        <v>0.5463178179582</v>
      </c>
      <c r="Q8784" s="14"/>
      <c r="S8784" s="29"/>
      <c r="V8784" s="7"/>
    </row>
    <row r="8785" spans="1:22" x14ac:dyDescent="0.3">
      <c r="A8785" s="14">
        <f t="shared" si="813"/>
        <v>719.56699999996852</v>
      </c>
      <c r="B8785" s="14">
        <v>203.32259999999999</v>
      </c>
      <c r="C8785" s="14">
        <v>193.12899999999999</v>
      </c>
      <c r="D8785" s="12">
        <v>17210.5</v>
      </c>
      <c r="E8785" s="27">
        <v>12</v>
      </c>
      <c r="F8785" s="26">
        <v>2</v>
      </c>
      <c r="G8785">
        <v>1944</v>
      </c>
      <c r="H8785" s="22">
        <f t="shared" si="815"/>
        <v>1.052781301617054</v>
      </c>
      <c r="I8785" s="4">
        <f t="shared" si="814"/>
        <v>0.54561217528771078</v>
      </c>
      <c r="Q8785" s="14"/>
      <c r="S8785" s="29"/>
      <c r="T8785" s="7"/>
      <c r="V8785" s="7"/>
    </row>
    <row r="8786" spans="1:22" x14ac:dyDescent="0.3">
      <c r="A8786" s="14">
        <f t="shared" si="813"/>
        <v>719.64899999996851</v>
      </c>
      <c r="B8786" s="14">
        <v>203.1935</v>
      </c>
      <c r="C8786" s="14">
        <v>192.96770000000001</v>
      </c>
      <c r="D8786" s="12">
        <v>17209</v>
      </c>
      <c r="E8786" s="27">
        <v>11</v>
      </c>
      <c r="F8786" s="26">
        <v>2</v>
      </c>
      <c r="G8786">
        <v>1944</v>
      </c>
      <c r="H8786" s="22">
        <f t="shared" si="815"/>
        <v>1.0529922883467024</v>
      </c>
      <c r="I8786" s="4">
        <f t="shared" si="814"/>
        <v>0.55143139966064592</v>
      </c>
      <c r="Q8786" s="14"/>
      <c r="S8786" s="29"/>
      <c r="V8786" s="7"/>
    </row>
    <row r="8787" spans="1:22" x14ac:dyDescent="0.3">
      <c r="A8787" s="14">
        <f t="shared" si="813"/>
        <v>719.7309999999685</v>
      </c>
      <c r="B8787" s="14">
        <v>203.77420000000001</v>
      </c>
      <c r="C8787" s="14">
        <v>193.32259999999999</v>
      </c>
      <c r="D8787" s="12">
        <v>17207.5</v>
      </c>
      <c r="E8787" s="27">
        <v>9</v>
      </c>
      <c r="F8787" s="26">
        <v>2</v>
      </c>
      <c r="G8787">
        <v>1944</v>
      </c>
      <c r="H8787" s="22">
        <f t="shared" si="815"/>
        <v>1.0540630014287</v>
      </c>
      <c r="I8787" s="4">
        <f t="shared" si="814"/>
        <v>0.58096273404154097</v>
      </c>
      <c r="Q8787" s="14"/>
      <c r="S8787" s="29"/>
      <c r="T8787" s="7"/>
      <c r="V8787" s="7"/>
    </row>
    <row r="8788" spans="1:22" x14ac:dyDescent="0.3">
      <c r="A8788" s="14">
        <f t="shared" si="813"/>
        <v>719.8129999999685</v>
      </c>
      <c r="B8788" s="14">
        <v>204.3065</v>
      </c>
      <c r="C8788" s="14">
        <v>193.48390000000001</v>
      </c>
      <c r="D8788" s="12">
        <v>17206</v>
      </c>
      <c r="E8788" s="27">
        <v>8</v>
      </c>
      <c r="F8788" s="26">
        <v>2</v>
      </c>
      <c r="G8788">
        <v>1944</v>
      </c>
      <c r="H8788" s="22">
        <f t="shared" si="815"/>
        <v>1.0559354034108264</v>
      </c>
      <c r="I8788" s="4">
        <f t="shared" si="814"/>
        <v>0.63260544763056692</v>
      </c>
      <c r="Q8788" s="14"/>
      <c r="S8788" s="29"/>
      <c r="V8788" s="7"/>
    </row>
    <row r="8789" spans="1:22" x14ac:dyDescent="0.3">
      <c r="A8789" s="14">
        <f t="shared" si="813"/>
        <v>719.89499999996849</v>
      </c>
      <c r="B8789" s="14">
        <v>204.48390000000001</v>
      </c>
      <c r="C8789" s="14">
        <v>193.3871</v>
      </c>
      <c r="D8789" s="12">
        <v>17204.5</v>
      </c>
      <c r="E8789" s="27">
        <v>6</v>
      </c>
      <c r="F8789" s="26">
        <v>2</v>
      </c>
      <c r="G8789">
        <v>1944</v>
      </c>
      <c r="H8789" s="22">
        <f t="shared" si="815"/>
        <v>1.0573812834465173</v>
      </c>
      <c r="I8789" s="4">
        <f t="shared" si="814"/>
        <v>0.67248426066326816</v>
      </c>
      <c r="Q8789" s="14"/>
      <c r="S8789" s="29"/>
      <c r="T8789" s="7"/>
      <c r="V8789" s="7"/>
    </row>
    <row r="8790" spans="1:22" x14ac:dyDescent="0.3">
      <c r="A8790" s="14">
        <f t="shared" si="813"/>
        <v>719.97699999996848</v>
      </c>
      <c r="B8790" s="14">
        <v>204.37100000000001</v>
      </c>
      <c r="C8790" s="14">
        <v>193.3871</v>
      </c>
      <c r="D8790" s="12">
        <v>17203</v>
      </c>
      <c r="E8790" s="27">
        <v>5</v>
      </c>
      <c r="F8790" s="26">
        <v>2</v>
      </c>
      <c r="G8790">
        <v>1944</v>
      </c>
      <c r="H8790" s="22">
        <f t="shared" si="815"/>
        <v>1.0567974802869478</v>
      </c>
      <c r="I8790" s="4">
        <f t="shared" si="814"/>
        <v>0.65638238742781108</v>
      </c>
      <c r="Q8790" s="14"/>
      <c r="S8790" s="29"/>
      <c r="V8790" s="7"/>
    </row>
    <row r="8791" spans="1:22" x14ac:dyDescent="0.3">
      <c r="A8791" s="14">
        <f t="shared" si="813"/>
        <v>720.05899999996848</v>
      </c>
      <c r="B8791" s="14">
        <v>204</v>
      </c>
      <c r="C8791" s="14">
        <v>192.83869999999999</v>
      </c>
      <c r="D8791" s="12">
        <v>17201.5</v>
      </c>
      <c r="E8791" s="27">
        <v>3</v>
      </c>
      <c r="F8791" s="26">
        <v>2</v>
      </c>
      <c r="G8791">
        <v>1944</v>
      </c>
      <c r="H8791" s="22">
        <f t="shared" si="815"/>
        <v>1.0578789423492276</v>
      </c>
      <c r="I8791" s="4">
        <f t="shared" si="814"/>
        <v>0.68621018940241318</v>
      </c>
      <c r="Q8791" s="14"/>
      <c r="S8791" s="29"/>
      <c r="T8791" s="7"/>
      <c r="V8791" s="7"/>
    </row>
    <row r="8792" spans="1:22" x14ac:dyDescent="0.3">
      <c r="A8792" s="14">
        <f t="shared" si="813"/>
        <v>720.14099999996847</v>
      </c>
      <c r="B8792" s="14">
        <v>204.37100000000001</v>
      </c>
      <c r="C8792" s="14">
        <v>192.64519999999999</v>
      </c>
      <c r="D8792" s="12">
        <v>17200</v>
      </c>
      <c r="E8792" s="27">
        <v>2</v>
      </c>
      <c r="F8792" s="26">
        <v>2</v>
      </c>
      <c r="G8792">
        <v>1944</v>
      </c>
      <c r="H8792" s="22">
        <f t="shared" si="815"/>
        <v>1.0608673353916942</v>
      </c>
      <c r="I8792" s="4">
        <f t="shared" si="814"/>
        <v>0.76863304916048647</v>
      </c>
      <c r="Q8792" s="14"/>
      <c r="S8792" s="29"/>
      <c r="V8792" s="7"/>
    </row>
    <row r="8793" spans="1:22" x14ac:dyDescent="0.3">
      <c r="A8793" s="14">
        <f t="shared" si="813"/>
        <v>720.22299999996847</v>
      </c>
      <c r="B8793" s="14">
        <v>204.16130000000001</v>
      </c>
      <c r="C8793" s="14">
        <v>192.72579999999999</v>
      </c>
      <c r="D8793" s="12">
        <v>17198.5</v>
      </c>
      <c r="E8793" s="27">
        <v>31</v>
      </c>
      <c r="F8793" s="26">
        <v>1</v>
      </c>
      <c r="G8793">
        <v>1944</v>
      </c>
      <c r="H8793" s="22">
        <f t="shared" si="815"/>
        <v>1.0593355949229424</v>
      </c>
      <c r="I8793" s="4">
        <f t="shared" si="814"/>
        <v>0.72638611977482181</v>
      </c>
      <c r="Q8793" s="14"/>
      <c r="S8793" s="29"/>
      <c r="T8793" s="7"/>
      <c r="V8793" s="7"/>
    </row>
    <row r="8794" spans="1:22" x14ac:dyDescent="0.3">
      <c r="A8794" s="14">
        <f t="shared" si="813"/>
        <v>720.30499999996846</v>
      </c>
      <c r="B8794" s="14">
        <v>203.95160000000001</v>
      </c>
      <c r="C8794" s="14">
        <v>192.5</v>
      </c>
      <c r="D8794" s="12">
        <v>17197</v>
      </c>
      <c r="E8794" s="27">
        <v>30</v>
      </c>
      <c r="F8794" s="26">
        <v>1</v>
      </c>
      <c r="G8794">
        <v>1944</v>
      </c>
      <c r="H8794" s="22">
        <f t="shared" si="815"/>
        <v>1.0594888311688313</v>
      </c>
      <c r="I8794" s="4">
        <f t="shared" si="814"/>
        <v>0.73061252822420419</v>
      </c>
      <c r="Q8794" s="14"/>
      <c r="S8794" s="29"/>
      <c r="V8794" s="7"/>
    </row>
    <row r="8795" spans="1:22" x14ac:dyDescent="0.3">
      <c r="A8795" s="14">
        <f t="shared" si="813"/>
        <v>720.38699999996845</v>
      </c>
      <c r="B8795" s="14">
        <v>204.48390000000001</v>
      </c>
      <c r="C8795" s="14">
        <v>192.8871</v>
      </c>
      <c r="D8795" s="12">
        <v>17195.5</v>
      </c>
      <c r="E8795" s="27">
        <v>28</v>
      </c>
      <c r="F8795" s="26">
        <v>1</v>
      </c>
      <c r="G8795">
        <v>1944</v>
      </c>
      <c r="H8795" s="22">
        <f t="shared" si="815"/>
        <v>1.0601222165712481</v>
      </c>
      <c r="I8795" s="4">
        <f t="shared" si="814"/>
        <v>0.74808192915451732</v>
      </c>
      <c r="Q8795" s="14"/>
      <c r="S8795" s="29"/>
      <c r="T8795" s="7"/>
      <c r="V8795" s="7"/>
    </row>
    <row r="8796" spans="1:22" x14ac:dyDescent="0.3">
      <c r="A8796" s="14">
        <f t="shared" si="813"/>
        <v>720.46899999996845</v>
      </c>
      <c r="B8796" s="14">
        <v>205.62899999999999</v>
      </c>
      <c r="C8796" s="14">
        <v>194.0968</v>
      </c>
      <c r="D8796" s="12">
        <v>17194</v>
      </c>
      <c r="E8796" s="27">
        <v>27</v>
      </c>
      <c r="F8796" s="26">
        <v>1</v>
      </c>
      <c r="G8796">
        <v>1944</v>
      </c>
      <c r="H8796" s="22">
        <f t="shared" si="815"/>
        <v>1.0594146838072549</v>
      </c>
      <c r="I8796" s="4">
        <f t="shared" si="814"/>
        <v>0.72856747006157407</v>
      </c>
      <c r="Q8796" s="14"/>
      <c r="S8796" s="29"/>
      <c r="V8796" s="7"/>
    </row>
    <row r="8797" spans="1:22" x14ac:dyDescent="0.3">
      <c r="A8797" s="14">
        <f t="shared" si="813"/>
        <v>720.55099999996844</v>
      </c>
      <c r="B8797" s="14">
        <v>205.66130000000001</v>
      </c>
      <c r="C8797" s="14">
        <v>194.32259999999999</v>
      </c>
      <c r="D8797" s="12">
        <v>17192.5</v>
      </c>
      <c r="E8797" s="27">
        <v>25</v>
      </c>
      <c r="F8797" s="26">
        <v>1</v>
      </c>
      <c r="G8797">
        <v>1944</v>
      </c>
      <c r="H8797" s="22">
        <f t="shared" si="815"/>
        <v>1.0583498779864</v>
      </c>
      <c r="I8797" s="4">
        <f t="shared" si="814"/>
        <v>0.69919906383296659</v>
      </c>
      <c r="Q8797" s="14"/>
      <c r="S8797" s="29"/>
      <c r="T8797" s="7"/>
      <c r="V8797" s="7"/>
    </row>
    <row r="8798" spans="1:22" x14ac:dyDescent="0.3">
      <c r="A8798" s="14">
        <f t="shared" si="813"/>
        <v>720.63299999996843</v>
      </c>
      <c r="B8798" s="14">
        <v>204.43549999999999</v>
      </c>
      <c r="C8798" s="14">
        <v>193.48390000000001</v>
      </c>
      <c r="D8798" s="12">
        <v>17191</v>
      </c>
      <c r="E8798" s="27">
        <v>24</v>
      </c>
      <c r="F8798" s="26">
        <v>1</v>
      </c>
      <c r="G8798">
        <v>1944</v>
      </c>
      <c r="H8798" s="22">
        <f t="shared" si="815"/>
        <v>1.0566021255515317</v>
      </c>
      <c r="I8798" s="4">
        <f t="shared" si="814"/>
        <v>0.6509943090420488</v>
      </c>
      <c r="Q8798" s="14"/>
      <c r="S8798" s="29"/>
      <c r="V8798" s="7"/>
    </row>
    <row r="8799" spans="1:22" x14ac:dyDescent="0.3">
      <c r="A8799" s="14">
        <f t="shared" si="813"/>
        <v>720.71499999996843</v>
      </c>
      <c r="B8799" s="14">
        <v>202.98390000000001</v>
      </c>
      <c r="C8799" s="14">
        <v>192.43549999999999</v>
      </c>
      <c r="D8799" s="12">
        <v>17189.5</v>
      </c>
      <c r="E8799" s="27">
        <v>22</v>
      </c>
      <c r="F8799" s="26">
        <v>1</v>
      </c>
      <c r="G8799">
        <v>1944</v>
      </c>
      <c r="H8799" s="22">
        <f t="shared" si="815"/>
        <v>1.054815249784993</v>
      </c>
      <c r="I8799" s="4">
        <f t="shared" si="814"/>
        <v>0.60171049375483476</v>
      </c>
      <c r="Q8799" s="14"/>
      <c r="S8799" s="29"/>
      <c r="T8799" s="7"/>
      <c r="V8799" s="7"/>
    </row>
    <row r="8800" spans="1:22" x14ac:dyDescent="0.3">
      <c r="A8800" s="14">
        <f t="shared" si="813"/>
        <v>720.79699999996842</v>
      </c>
      <c r="B8800" s="14">
        <v>202.48390000000001</v>
      </c>
      <c r="C8800" s="14">
        <v>192</v>
      </c>
      <c r="D8800" s="12">
        <v>17188</v>
      </c>
      <c r="E8800" s="27">
        <v>21</v>
      </c>
      <c r="F8800" s="26">
        <v>1</v>
      </c>
      <c r="G8800">
        <v>1944</v>
      </c>
      <c r="H8800" s="22">
        <f t="shared" si="815"/>
        <v>1.0546036458333334</v>
      </c>
      <c r="I8800" s="4">
        <f t="shared" si="814"/>
        <v>0.59587424578341919</v>
      </c>
      <c r="Q8800" s="14"/>
      <c r="S8800" s="29"/>
      <c r="V8800" s="7"/>
    </row>
    <row r="8801" spans="1:22" x14ac:dyDescent="0.3">
      <c r="A8801" s="14">
        <f t="shared" si="813"/>
        <v>720.87899999996841</v>
      </c>
      <c r="B8801" s="14">
        <v>202.8065</v>
      </c>
      <c r="C8801" s="14">
        <v>191.72579999999999</v>
      </c>
      <c r="D8801" s="12">
        <v>17186.5</v>
      </c>
      <c r="E8801" s="27">
        <v>19</v>
      </c>
      <c r="F8801" s="26">
        <v>1</v>
      </c>
      <c r="G8801">
        <v>1944</v>
      </c>
      <c r="H8801" s="22">
        <f t="shared" si="815"/>
        <v>1.057794516961202</v>
      </c>
      <c r="I8801" s="4">
        <f t="shared" si="814"/>
        <v>0.68388165302236703</v>
      </c>
      <c r="Q8801" s="14"/>
      <c r="S8801" s="29"/>
      <c r="T8801" s="7"/>
      <c r="V8801" s="7"/>
    </row>
    <row r="8802" spans="1:22" x14ac:dyDescent="0.3">
      <c r="A8802" s="14">
        <f t="shared" si="813"/>
        <v>720.96099999996841</v>
      </c>
      <c r="B8802" s="14">
        <v>203.3871</v>
      </c>
      <c r="C8802" s="14">
        <v>191.9194</v>
      </c>
      <c r="D8802" s="12">
        <v>17185</v>
      </c>
      <c r="E8802" s="27">
        <v>18</v>
      </c>
      <c r="F8802" s="26">
        <v>1</v>
      </c>
      <c r="G8802">
        <v>1944</v>
      </c>
      <c r="H8802" s="22">
        <f t="shared" si="815"/>
        <v>1.0597526878470858</v>
      </c>
      <c r="I8802" s="4">
        <f t="shared" si="814"/>
        <v>0.73788995849490513</v>
      </c>
      <c r="Q8802" s="14"/>
      <c r="S8802" s="29"/>
      <c r="V8802" s="7"/>
    </row>
    <row r="8803" spans="1:22" x14ac:dyDescent="0.3">
      <c r="A8803" s="14">
        <f t="shared" si="813"/>
        <v>721.0429999999684</v>
      </c>
      <c r="B8803" s="14">
        <v>203.35480000000001</v>
      </c>
      <c r="C8803" s="14">
        <v>191.67740000000001</v>
      </c>
      <c r="D8803" s="12">
        <v>17183.5</v>
      </c>
      <c r="E8803" s="27">
        <v>16</v>
      </c>
      <c r="F8803" s="26">
        <v>1</v>
      </c>
      <c r="G8803">
        <v>1944</v>
      </c>
      <c r="H8803" s="22">
        <f t="shared" si="815"/>
        <v>1.060922153576791</v>
      </c>
      <c r="I8803" s="4">
        <f t="shared" si="814"/>
        <v>0.7701449893632033</v>
      </c>
      <c r="Q8803" s="14"/>
      <c r="S8803" s="29"/>
      <c r="T8803" s="7"/>
      <c r="V8803" s="7"/>
    </row>
    <row r="8804" spans="1:22" x14ac:dyDescent="0.3">
      <c r="A8804" s="14">
        <f t="shared" si="813"/>
        <v>721.1249999999684</v>
      </c>
      <c r="B8804" s="14">
        <v>202.98390000000001</v>
      </c>
      <c r="C8804" s="14">
        <v>191.0968</v>
      </c>
      <c r="D8804" s="12">
        <v>17182</v>
      </c>
      <c r="E8804" s="27">
        <v>15</v>
      </c>
      <c r="F8804" s="26">
        <v>1</v>
      </c>
      <c r="G8804">
        <v>1944</v>
      </c>
      <c r="H8804" s="22">
        <f t="shared" si="815"/>
        <v>1.0622045999723699</v>
      </c>
      <c r="I8804" s="4">
        <f t="shared" si="814"/>
        <v>0.80551613964630164</v>
      </c>
      <c r="Q8804" s="14"/>
      <c r="S8804" s="29"/>
      <c r="V8804" s="7"/>
    </row>
    <row r="8805" spans="1:22" x14ac:dyDescent="0.3">
      <c r="A8805" s="14">
        <f t="shared" si="813"/>
        <v>721.20699999996839</v>
      </c>
      <c r="B8805" s="14">
        <v>203.25810000000001</v>
      </c>
      <c r="C8805" s="14">
        <v>191.5806</v>
      </c>
      <c r="D8805" s="12">
        <v>17180.5</v>
      </c>
      <c r="E8805" s="27">
        <v>13</v>
      </c>
      <c r="F8805" s="26">
        <v>1</v>
      </c>
      <c r="G8805">
        <v>1944</v>
      </c>
      <c r="H8805" s="22">
        <f t="shared" si="815"/>
        <v>1.0609534577091835</v>
      </c>
      <c r="I8805" s="4">
        <f t="shared" si="814"/>
        <v>0.77100838854710219</v>
      </c>
      <c r="Q8805" s="14"/>
      <c r="S8805" s="29"/>
      <c r="T8805" s="7"/>
      <c r="V8805" s="7"/>
    </row>
    <row r="8806" spans="1:22" x14ac:dyDescent="0.3">
      <c r="A8806" s="14">
        <f t="shared" si="813"/>
        <v>721.28899999996838</v>
      </c>
      <c r="B8806" s="14">
        <v>204.48390000000001</v>
      </c>
      <c r="C8806" s="14">
        <v>192.62899999999999</v>
      </c>
      <c r="D8806" s="12">
        <v>17179</v>
      </c>
      <c r="E8806" s="27">
        <v>12</v>
      </c>
      <c r="F8806" s="26">
        <v>1</v>
      </c>
      <c r="G8806">
        <v>1944</v>
      </c>
      <c r="H8806" s="22">
        <f t="shared" si="815"/>
        <v>1.0615426545328066</v>
      </c>
      <c r="I8806" s="4">
        <f t="shared" si="814"/>
        <v>0.78725902441503615</v>
      </c>
      <c r="Q8806" s="14"/>
      <c r="S8806" s="29"/>
      <c r="V8806" s="7"/>
    </row>
    <row r="8807" spans="1:22" x14ac:dyDescent="0.3">
      <c r="A8807" s="14">
        <f t="shared" si="813"/>
        <v>721.37099999996838</v>
      </c>
      <c r="B8807" s="14">
        <v>205.6129</v>
      </c>
      <c r="C8807" s="14">
        <v>192.72579999999999</v>
      </c>
      <c r="D8807" s="12">
        <v>17177.5</v>
      </c>
      <c r="E8807" s="27">
        <v>10</v>
      </c>
      <c r="F8807" s="26">
        <v>1</v>
      </c>
      <c r="G8807">
        <v>1944</v>
      </c>
      <c r="H8807" s="22">
        <f t="shared" si="815"/>
        <v>1.0668675392708189</v>
      </c>
      <c r="I8807" s="4">
        <f t="shared" si="814"/>
        <v>0.93412465478969342</v>
      </c>
      <c r="Q8807" s="14"/>
      <c r="S8807" s="29"/>
      <c r="T8807" s="7"/>
      <c r="V8807" s="7"/>
    </row>
    <row r="8808" spans="1:22" x14ac:dyDescent="0.3">
      <c r="A8808" s="14">
        <f t="shared" si="813"/>
        <v>721.45299999996837</v>
      </c>
      <c r="B8808" s="14">
        <v>205.83869999999999</v>
      </c>
      <c r="C8808" s="14">
        <v>192.04839999999999</v>
      </c>
      <c r="D8808" s="12">
        <v>17176</v>
      </c>
      <c r="E8808" s="27">
        <v>9</v>
      </c>
      <c r="F8808" s="26">
        <v>1</v>
      </c>
      <c r="G8808">
        <v>1944</v>
      </c>
      <c r="H8808" s="22">
        <f t="shared" si="815"/>
        <v>1.071806377975552</v>
      </c>
      <c r="I8808" s="4">
        <f t="shared" si="814"/>
        <v>1.0703427506503271</v>
      </c>
      <c r="Q8808" s="14"/>
      <c r="S8808" s="29"/>
      <c r="V8808" s="7"/>
    </row>
    <row r="8809" spans="1:22" x14ac:dyDescent="0.3">
      <c r="A8809" s="14">
        <f t="shared" si="813"/>
        <v>721.53499999996836</v>
      </c>
      <c r="B8809" s="14">
        <v>205.8871</v>
      </c>
      <c r="C8809" s="14">
        <v>192.0806</v>
      </c>
      <c r="D8809" s="12">
        <v>17174.5</v>
      </c>
      <c r="E8809" s="27">
        <v>7</v>
      </c>
      <c r="F8809" s="26">
        <v>1</v>
      </c>
      <c r="G8809">
        <v>1944</v>
      </c>
      <c r="H8809" s="22">
        <f t="shared" si="815"/>
        <v>1.0718786800957514</v>
      </c>
      <c r="I8809" s="4">
        <f t="shared" si="814"/>
        <v>1.0723369152159379</v>
      </c>
      <c r="Q8809" s="14"/>
      <c r="S8809" s="29"/>
      <c r="T8809" s="7"/>
      <c r="V8809" s="7"/>
    </row>
    <row r="8810" spans="1:22" x14ac:dyDescent="0.3">
      <c r="A8810" s="14">
        <f t="shared" si="813"/>
        <v>721.61699999996836</v>
      </c>
      <c r="B8810" s="14">
        <v>206.3065</v>
      </c>
      <c r="C8810" s="14">
        <v>192.48390000000001</v>
      </c>
      <c r="D8810" s="12">
        <v>17173</v>
      </c>
      <c r="E8810" s="27">
        <v>6</v>
      </c>
      <c r="F8810" s="26">
        <v>1</v>
      </c>
      <c r="G8810">
        <v>1944</v>
      </c>
      <c r="H8810" s="22">
        <f t="shared" si="815"/>
        <v>1.0718117203568713</v>
      </c>
      <c r="I8810" s="4">
        <f t="shared" si="814"/>
        <v>1.0704900988538599</v>
      </c>
      <c r="Q8810" s="14"/>
      <c r="S8810" s="29"/>
      <c r="V8810" s="7"/>
    </row>
    <row r="8811" spans="1:22" x14ac:dyDescent="0.3">
      <c r="A8811" s="14">
        <f t="shared" si="813"/>
        <v>721.69899999996835</v>
      </c>
      <c r="B8811" s="14">
        <v>206.93549999999999</v>
      </c>
      <c r="C8811" s="14">
        <v>193.01609999999999</v>
      </c>
      <c r="D8811" s="12">
        <v>17171.5</v>
      </c>
      <c r="E8811" s="27">
        <v>4</v>
      </c>
      <c r="F8811" s="26">
        <v>1</v>
      </c>
      <c r="G8811">
        <v>1944</v>
      </c>
      <c r="H8811" s="22">
        <f t="shared" si="815"/>
        <v>1.0721152276934411</v>
      </c>
      <c r="I8811" s="4">
        <f t="shared" si="814"/>
        <v>1.0788611338155099</v>
      </c>
      <c r="Q8811" s="14"/>
      <c r="S8811" s="29"/>
      <c r="T8811" s="7"/>
      <c r="V8811" s="7"/>
    </row>
    <row r="8812" spans="1:22" x14ac:dyDescent="0.3">
      <c r="A8812" s="14">
        <f t="shared" si="813"/>
        <v>721.78099999996834</v>
      </c>
      <c r="B8812" s="14">
        <v>207.9194</v>
      </c>
      <c r="C8812" s="14">
        <v>193.54839999999999</v>
      </c>
      <c r="D8812" s="12">
        <v>17170</v>
      </c>
      <c r="E8812" s="27">
        <v>3</v>
      </c>
      <c r="F8812" s="26">
        <v>1</v>
      </c>
      <c r="G8812">
        <v>1944</v>
      </c>
      <c r="H8812" s="22">
        <f t="shared" si="815"/>
        <v>1.074250161716656</v>
      </c>
      <c r="I8812" s="4">
        <f t="shared" si="814"/>
        <v>1.1377447428614393</v>
      </c>
      <c r="Q8812" s="14"/>
      <c r="S8812" s="29"/>
      <c r="V8812" s="7"/>
    </row>
    <row r="8813" spans="1:22" x14ac:dyDescent="0.3">
      <c r="A8813" s="14">
        <f t="shared" si="813"/>
        <v>721.86299999996834</v>
      </c>
      <c r="B8813" s="14">
        <v>208.56450000000001</v>
      </c>
      <c r="C8813" s="14">
        <v>193.64519999999999</v>
      </c>
      <c r="D8813" s="12">
        <v>17168.5</v>
      </c>
      <c r="E8813" s="27">
        <v>1</v>
      </c>
      <c r="F8813" s="26">
        <v>1</v>
      </c>
      <c r="G8813">
        <v>1944</v>
      </c>
      <c r="H8813" s="22">
        <f t="shared" si="815"/>
        <v>1.0770445123349301</v>
      </c>
      <c r="I8813" s="4">
        <f t="shared" si="814"/>
        <v>1.2148157190857702</v>
      </c>
      <c r="Q8813" s="14"/>
      <c r="S8813" s="29"/>
      <c r="T8813" s="7"/>
      <c r="V8813" s="7"/>
    </row>
    <row r="8814" spans="1:22" x14ac:dyDescent="0.3">
      <c r="A8814" s="14">
        <f t="shared" si="813"/>
        <v>721.94499999996833</v>
      </c>
      <c r="B8814" s="14">
        <v>208.98390000000001</v>
      </c>
      <c r="C8814" s="14">
        <v>193.72579999999999</v>
      </c>
      <c r="D8814" s="12">
        <v>17167</v>
      </c>
      <c r="E8814" s="27">
        <v>31</v>
      </c>
      <c r="F8814" s="26">
        <v>12</v>
      </c>
      <c r="G8814">
        <v>1943</v>
      </c>
      <c r="H8814" s="24">
        <f t="shared" si="815"/>
        <v>1.0787613214140812</v>
      </c>
      <c r="I8814" s="4">
        <f t="shared" si="814"/>
        <v>1.262167025273212</v>
      </c>
      <c r="Q8814" s="14"/>
      <c r="S8814" s="29"/>
    </row>
    <row r="8815" spans="1:22" x14ac:dyDescent="0.3">
      <c r="A8815" s="14">
        <f t="shared" si="813"/>
        <v>722.02699999996833</v>
      </c>
      <c r="B8815" s="14">
        <v>208.48390000000001</v>
      </c>
      <c r="C8815" s="14">
        <v>193.64519999999999</v>
      </c>
      <c r="D8815" s="12">
        <v>17164.135416666664</v>
      </c>
      <c r="E8815" s="27">
        <v>28</v>
      </c>
      <c r="F8815" s="26">
        <v>12</v>
      </c>
      <c r="G8815">
        <v>1943</v>
      </c>
      <c r="H8815" s="22">
        <f t="shared" si="815"/>
        <v>1.0766282871974107</v>
      </c>
      <c r="I8815" s="4">
        <f t="shared" si="814"/>
        <v>1.2033358147860207</v>
      </c>
      <c r="Q8815" s="14"/>
      <c r="S8815" s="29"/>
      <c r="T8815" s="7"/>
      <c r="V8815" s="7"/>
    </row>
    <row r="8816" spans="1:22" x14ac:dyDescent="0.3">
      <c r="A8816" s="14">
        <f t="shared" si="813"/>
        <v>722.10899999996832</v>
      </c>
      <c r="B8816" s="14">
        <v>206.9194</v>
      </c>
      <c r="C8816" s="14">
        <v>192.6935</v>
      </c>
      <c r="D8816" s="12">
        <v>17161.270833333332</v>
      </c>
      <c r="E8816" s="27">
        <v>25</v>
      </c>
      <c r="F8816" s="26">
        <v>12</v>
      </c>
      <c r="G8816">
        <v>1943</v>
      </c>
      <c r="H8816" s="22">
        <f t="shared" si="815"/>
        <v>1.0738265691369973</v>
      </c>
      <c r="I8816" s="4">
        <f t="shared" si="814"/>
        <v>1.1260616371616097</v>
      </c>
      <c r="Q8816" s="14"/>
      <c r="S8816" s="29"/>
      <c r="T8816" s="7"/>
      <c r="V8816" s="7"/>
    </row>
    <row r="8817" spans="1:22" x14ac:dyDescent="0.3">
      <c r="A8817" s="14">
        <f t="shared" si="813"/>
        <v>722.19099999996831</v>
      </c>
      <c r="B8817" s="14">
        <v>204.93549999999999</v>
      </c>
      <c r="C8817" s="14">
        <v>190.5968</v>
      </c>
      <c r="D8817" s="12">
        <v>17158.40625</v>
      </c>
      <c r="E8817" s="27">
        <v>22</v>
      </c>
      <c r="F8817" s="26">
        <v>12</v>
      </c>
      <c r="G8817">
        <v>1943</v>
      </c>
      <c r="H8817" s="22">
        <f t="shared" si="815"/>
        <v>1.0752305390226908</v>
      </c>
      <c r="I8817" s="4">
        <f t="shared" si="814"/>
        <v>1.1647845264698942</v>
      </c>
      <c r="Q8817" s="14"/>
      <c r="S8817" s="29"/>
      <c r="T8817" s="7"/>
      <c r="V8817" s="7"/>
    </row>
    <row r="8818" spans="1:22" x14ac:dyDescent="0.3">
      <c r="A8818" s="14">
        <f t="shared" si="813"/>
        <v>722.27299999996831</v>
      </c>
      <c r="B8818" s="14">
        <v>204.95160000000001</v>
      </c>
      <c r="C8818" s="14">
        <v>190.33869999999999</v>
      </c>
      <c r="D8818" s="12">
        <v>17155.541666666664</v>
      </c>
      <c r="E8818" s="27">
        <v>19</v>
      </c>
      <c r="F8818" s="26">
        <v>12</v>
      </c>
      <c r="G8818">
        <v>1943</v>
      </c>
      <c r="H8818" s="22">
        <f t="shared" si="815"/>
        <v>1.0767731417730604</v>
      </c>
      <c r="I8818" s="4">
        <f t="shared" si="814"/>
        <v>1.2073310484130666</v>
      </c>
      <c r="Q8818" s="14"/>
      <c r="S8818" s="29"/>
      <c r="T8818" s="7"/>
      <c r="V8818" s="7"/>
    </row>
    <row r="8819" spans="1:22" x14ac:dyDescent="0.3">
      <c r="A8819" s="14">
        <f t="shared" si="813"/>
        <v>722.3549999999683</v>
      </c>
      <c r="B8819" s="14">
        <v>206.64519999999999</v>
      </c>
      <c r="C8819" s="14">
        <v>191.6935</v>
      </c>
      <c r="D8819" s="12">
        <v>17152.677083333332</v>
      </c>
      <c r="E8819" s="27">
        <v>16</v>
      </c>
      <c r="F8819" s="26">
        <v>12</v>
      </c>
      <c r="G8819">
        <v>1943</v>
      </c>
      <c r="H8819" s="22">
        <f t="shared" si="815"/>
        <v>1.0779979498522381</v>
      </c>
      <c r="I8819" s="4">
        <f t="shared" si="814"/>
        <v>1.2411124764601931</v>
      </c>
      <c r="Q8819" s="14"/>
      <c r="S8819" s="29"/>
      <c r="T8819" s="7"/>
      <c r="V8819" s="7"/>
    </row>
    <row r="8820" spans="1:22" x14ac:dyDescent="0.3">
      <c r="A8820" s="14">
        <f t="shared" si="813"/>
        <v>722.43699999996829</v>
      </c>
      <c r="B8820" s="14">
        <v>207.93549999999999</v>
      </c>
      <c r="C8820" s="14">
        <v>193.12899999999999</v>
      </c>
      <c r="D8820" s="12">
        <v>17149.8125</v>
      </c>
      <c r="E8820" s="27">
        <v>13</v>
      </c>
      <c r="F8820" s="26">
        <v>12</v>
      </c>
      <c r="G8820">
        <v>1943</v>
      </c>
      <c r="H8820" s="22">
        <f t="shared" si="815"/>
        <v>1.0766663732531105</v>
      </c>
      <c r="I8820" s="4">
        <f t="shared" si="814"/>
        <v>1.2043862661768119</v>
      </c>
      <c r="Q8820" s="14"/>
      <c r="S8820" s="29"/>
      <c r="T8820" s="7"/>
      <c r="V8820" s="7"/>
    </row>
    <row r="8821" spans="1:22" x14ac:dyDescent="0.3">
      <c r="A8821" s="14">
        <f t="shared" si="813"/>
        <v>722.51899999996829</v>
      </c>
      <c r="B8821" s="14">
        <v>208.27420000000001</v>
      </c>
      <c r="C8821" s="14">
        <v>193.74189999999999</v>
      </c>
      <c r="D8821" s="12">
        <v>17146.947916666664</v>
      </c>
      <c r="E8821" s="27">
        <v>10</v>
      </c>
      <c r="F8821" s="26">
        <v>12</v>
      </c>
      <c r="G8821">
        <v>1943</v>
      </c>
      <c r="H8821" s="22">
        <f t="shared" si="815"/>
        <v>1.0750085551963722</v>
      </c>
      <c r="I8821" s="4">
        <f t="shared" si="814"/>
        <v>1.1586619912058842</v>
      </c>
      <c r="Q8821" s="14"/>
      <c r="S8821" s="29"/>
      <c r="T8821" s="7"/>
      <c r="V8821" s="7"/>
    </row>
    <row r="8822" spans="1:22" x14ac:dyDescent="0.3">
      <c r="A8822" s="14">
        <f t="shared" si="813"/>
        <v>722.60099999996828</v>
      </c>
      <c r="B8822" s="14">
        <v>208.25810000000001</v>
      </c>
      <c r="C8822" s="14">
        <v>193.83869999999999</v>
      </c>
      <c r="D8822" s="12">
        <v>17144.083333333332</v>
      </c>
      <c r="E8822" s="27">
        <v>8</v>
      </c>
      <c r="F8822" s="26">
        <v>12</v>
      </c>
      <c r="G8822">
        <v>1943</v>
      </c>
      <c r="H8822" s="22">
        <f t="shared" si="815"/>
        <v>1.0743886540716587</v>
      </c>
      <c r="I8822" s="4">
        <f t="shared" si="814"/>
        <v>1.1415645000994412</v>
      </c>
      <c r="Q8822" s="14"/>
      <c r="S8822" s="29"/>
      <c r="T8822" s="7"/>
      <c r="V8822" s="7"/>
    </row>
    <row r="8823" spans="1:22" x14ac:dyDescent="0.3">
      <c r="A8823" s="14">
        <f t="shared" si="813"/>
        <v>722.68299999996827</v>
      </c>
      <c r="B8823" s="14">
        <v>207.77420000000001</v>
      </c>
      <c r="C8823" s="14">
        <v>193.37100000000001</v>
      </c>
      <c r="D8823" s="12">
        <v>17141.21875</v>
      </c>
      <c r="E8823" s="27">
        <v>5</v>
      </c>
      <c r="F8823" s="26">
        <v>12</v>
      </c>
      <c r="G8823">
        <v>1943</v>
      </c>
      <c r="H8823" s="22">
        <f t="shared" si="815"/>
        <v>1.0744847986512973</v>
      </c>
      <c r="I8823" s="4">
        <f t="shared" si="814"/>
        <v>1.1442162634690645</v>
      </c>
      <c r="Q8823" s="14"/>
      <c r="S8823" s="29"/>
      <c r="T8823" s="7"/>
      <c r="V8823" s="7"/>
    </row>
    <row r="8824" spans="1:22" x14ac:dyDescent="0.3">
      <c r="A8824" s="14">
        <f t="shared" si="813"/>
        <v>722.76499999996827</v>
      </c>
      <c r="B8824" s="14">
        <v>206.98390000000001</v>
      </c>
      <c r="C8824" s="14">
        <v>192.46770000000001</v>
      </c>
      <c r="D8824" s="12">
        <v>17138.354166666664</v>
      </c>
      <c r="E8824" s="27">
        <v>2</v>
      </c>
      <c r="F8824" s="26">
        <v>12</v>
      </c>
      <c r="G8824">
        <v>1943</v>
      </c>
      <c r="H8824" s="22">
        <f t="shared" si="815"/>
        <v>1.0754214863065334</v>
      </c>
      <c r="I8824" s="4">
        <f t="shared" si="814"/>
        <v>1.1700510429467075</v>
      </c>
      <c r="Q8824" s="14"/>
      <c r="S8824" s="29"/>
      <c r="T8824" s="7"/>
      <c r="V8824" s="7"/>
    </row>
    <row r="8825" spans="1:22" x14ac:dyDescent="0.3">
      <c r="A8825" s="14">
        <f t="shared" ref="A8825:A8888" si="816">A8824+0.082</f>
        <v>722.84699999996826</v>
      </c>
      <c r="B8825" s="14">
        <v>205.1935</v>
      </c>
      <c r="C8825" s="14">
        <v>191.56450000000001</v>
      </c>
      <c r="D8825" s="12">
        <v>17135.489583333332</v>
      </c>
      <c r="E8825" s="27">
        <v>29</v>
      </c>
      <c r="F8825" s="26">
        <v>11</v>
      </c>
      <c r="G8825">
        <v>1943</v>
      </c>
      <c r="H8825" s="22">
        <f t="shared" si="815"/>
        <v>1.0711457498649279</v>
      </c>
      <c r="I8825" s="4">
        <f t="shared" si="814"/>
        <v>1.0521219686646799</v>
      </c>
      <c r="Q8825" s="14"/>
      <c r="S8825" s="29"/>
      <c r="T8825" s="7"/>
      <c r="V8825" s="7"/>
    </row>
    <row r="8826" spans="1:22" x14ac:dyDescent="0.3">
      <c r="A8826" s="14">
        <f t="shared" si="816"/>
        <v>722.92899999996825</v>
      </c>
      <c r="B8826" s="14">
        <v>202.74189999999999</v>
      </c>
      <c r="C8826" s="14">
        <v>190.5806</v>
      </c>
      <c r="D8826" s="12">
        <v>17132.625</v>
      </c>
      <c r="E8826" s="27">
        <v>26</v>
      </c>
      <c r="F8826" s="26">
        <v>11</v>
      </c>
      <c r="G8826">
        <v>1943</v>
      </c>
      <c r="H8826" s="22">
        <f t="shared" si="815"/>
        <v>1.0638118465363211</v>
      </c>
      <c r="I8826" s="4">
        <f t="shared" si="814"/>
        <v>0.84984560242267426</v>
      </c>
      <c r="Q8826" s="14"/>
      <c r="S8826" s="29"/>
      <c r="T8826" s="7"/>
      <c r="V8826" s="7"/>
    </row>
    <row r="8827" spans="1:22" x14ac:dyDescent="0.3">
      <c r="A8827" s="14">
        <f t="shared" si="816"/>
        <v>723.01099999996825</v>
      </c>
      <c r="B8827" s="14">
        <v>201.6935</v>
      </c>
      <c r="C8827" s="14">
        <v>190.16130000000001</v>
      </c>
      <c r="D8827" s="12">
        <v>17129.760416666664</v>
      </c>
      <c r="E8827" s="27">
        <v>23</v>
      </c>
      <c r="F8827" s="26">
        <v>11</v>
      </c>
      <c r="G8827">
        <v>1943</v>
      </c>
      <c r="H8827" s="22">
        <f t="shared" si="815"/>
        <v>1.0606443056499928</v>
      </c>
      <c r="I8827" s="4">
        <f t="shared" si="814"/>
        <v>0.76248166650736615</v>
      </c>
      <c r="Q8827" s="14"/>
      <c r="S8827" s="29"/>
      <c r="T8827" s="7"/>
      <c r="V8827" s="7"/>
    </row>
    <row r="8828" spans="1:22" x14ac:dyDescent="0.3">
      <c r="A8828" s="14">
        <f t="shared" si="816"/>
        <v>723.09299999996824</v>
      </c>
      <c r="B8828" s="14">
        <v>201.54839999999999</v>
      </c>
      <c r="C8828" s="14">
        <v>190.4032</v>
      </c>
      <c r="D8828" s="12">
        <v>17126.895833333332</v>
      </c>
      <c r="E8828" s="27">
        <v>20</v>
      </c>
      <c r="F8828" s="26">
        <v>11</v>
      </c>
      <c r="G8828">
        <v>1943</v>
      </c>
      <c r="H8828" s="22">
        <f t="shared" si="815"/>
        <v>1.0585347305087309</v>
      </c>
      <c r="I8828" s="4">
        <f t="shared" si="814"/>
        <v>0.70429748071036358</v>
      </c>
      <c r="Q8828" s="14"/>
      <c r="S8828" s="29"/>
      <c r="T8828" s="7"/>
      <c r="V8828" s="7"/>
    </row>
    <row r="8829" spans="1:22" x14ac:dyDescent="0.3">
      <c r="A8829" s="14">
        <f t="shared" si="816"/>
        <v>723.17499999996824</v>
      </c>
      <c r="B8829" s="14">
        <v>201.33869999999999</v>
      </c>
      <c r="C8829" s="14">
        <v>190.46770000000001</v>
      </c>
      <c r="D8829" s="12">
        <v>17124.03125</v>
      </c>
      <c r="E8829" s="27">
        <v>18</v>
      </c>
      <c r="F8829" s="26">
        <v>11</v>
      </c>
      <c r="G8829">
        <v>1943</v>
      </c>
      <c r="H8829" s="22">
        <f t="shared" si="815"/>
        <v>1.0570752941312358</v>
      </c>
      <c r="I8829" s="4">
        <f t="shared" si="814"/>
        <v>0.66404477025403563</v>
      </c>
      <c r="Q8829" s="14"/>
      <c r="S8829" s="29"/>
      <c r="T8829" s="7"/>
      <c r="V8829" s="7"/>
    </row>
    <row r="8830" spans="1:22" x14ac:dyDescent="0.3">
      <c r="A8830" s="14">
        <f t="shared" si="816"/>
        <v>723.25699999996823</v>
      </c>
      <c r="B8830" s="14">
        <v>200.83869999999999</v>
      </c>
      <c r="C8830" s="14">
        <v>190.43549999999999</v>
      </c>
      <c r="D8830" s="12">
        <v>17121.166666666664</v>
      </c>
      <c r="E8830" s="27">
        <v>15</v>
      </c>
      <c r="F8830" s="26">
        <v>11</v>
      </c>
      <c r="G8830">
        <v>1943</v>
      </c>
      <c r="H8830" s="22">
        <f t="shared" si="815"/>
        <v>1.0546284700069053</v>
      </c>
      <c r="I8830" s="4">
        <f t="shared" si="814"/>
        <v>0.59655892124205112</v>
      </c>
      <c r="Q8830" s="14"/>
      <c r="S8830" s="29"/>
      <c r="T8830" s="7"/>
    </row>
    <row r="8831" spans="1:22" x14ac:dyDescent="0.3">
      <c r="A8831" s="14">
        <f t="shared" si="816"/>
        <v>723.33899999996822</v>
      </c>
      <c r="B8831" s="14">
        <v>200.62899999999999</v>
      </c>
      <c r="C8831" s="14">
        <v>189.72579999999999</v>
      </c>
      <c r="D8831" s="12">
        <v>17118.302083333332</v>
      </c>
      <c r="E8831" s="27">
        <v>12</v>
      </c>
      <c r="F8831" s="26">
        <v>11</v>
      </c>
      <c r="G8831">
        <v>1943</v>
      </c>
      <c r="H8831" s="22">
        <f t="shared" si="815"/>
        <v>1.057468198842751</v>
      </c>
      <c r="I8831" s="4">
        <f t="shared" si="814"/>
        <v>0.67488147395241349</v>
      </c>
      <c r="Q8831" s="14"/>
      <c r="S8831" s="29"/>
      <c r="T8831" s="7"/>
      <c r="V8831" s="7"/>
    </row>
    <row r="8832" spans="1:22" x14ac:dyDescent="0.3">
      <c r="A8832" s="14">
        <f t="shared" si="816"/>
        <v>723.42099999996822</v>
      </c>
      <c r="B8832" s="14">
        <v>199.82259999999999</v>
      </c>
      <c r="C8832" s="14">
        <v>188.82259999999999</v>
      </c>
      <c r="D8832" s="12">
        <v>17115.4375</v>
      </c>
      <c r="E8832" s="27">
        <v>9</v>
      </c>
      <c r="F8832" s="26">
        <v>11</v>
      </c>
      <c r="G8832">
        <v>1943</v>
      </c>
      <c r="H8832" s="22">
        <f t="shared" si="815"/>
        <v>1.0582557384550366</v>
      </c>
      <c r="I8832" s="4">
        <f t="shared" si="814"/>
        <v>0.69660260169395316</v>
      </c>
      <c r="Q8832" s="14"/>
      <c r="S8832" s="29"/>
      <c r="T8832" s="7"/>
      <c r="V8832" s="7"/>
    </row>
    <row r="8833" spans="1:22" x14ac:dyDescent="0.3">
      <c r="A8833" s="14">
        <f t="shared" si="816"/>
        <v>723.50299999996821</v>
      </c>
      <c r="B8833" s="14">
        <v>199.1129</v>
      </c>
      <c r="C8833" s="14">
        <v>188.22579999999999</v>
      </c>
      <c r="D8833" s="12">
        <v>17112.572916666664</v>
      </c>
      <c r="E8833" s="27">
        <v>6</v>
      </c>
      <c r="F8833" s="26">
        <v>11</v>
      </c>
      <c r="G8833">
        <v>1943</v>
      </c>
      <c r="H8833" s="22">
        <f t="shared" si="815"/>
        <v>1.0578406360870827</v>
      </c>
      <c r="I8833" s="4">
        <f t="shared" si="814"/>
        <v>0.68515366449830484</v>
      </c>
      <c r="Q8833" s="14"/>
      <c r="S8833" s="29"/>
      <c r="T8833" s="7"/>
      <c r="V8833" s="7"/>
    </row>
    <row r="8834" spans="1:22" x14ac:dyDescent="0.3">
      <c r="A8834" s="14">
        <f t="shared" si="816"/>
        <v>723.5849999999682</v>
      </c>
      <c r="B8834" s="14">
        <v>198.67740000000001</v>
      </c>
      <c r="C8834" s="14">
        <v>188.06450000000001</v>
      </c>
      <c r="D8834" s="12">
        <v>17109.708333333332</v>
      </c>
      <c r="E8834" s="27">
        <v>3</v>
      </c>
      <c r="F8834" s="26">
        <v>11</v>
      </c>
      <c r="G8834">
        <v>1943</v>
      </c>
      <c r="H8834" s="22">
        <f t="shared" si="815"/>
        <v>1.0564322346854405</v>
      </c>
      <c r="I8834" s="4">
        <f t="shared" si="814"/>
        <v>0.64630854956161066</v>
      </c>
      <c r="Q8834" s="14"/>
      <c r="S8834" s="29"/>
      <c r="T8834" s="7"/>
      <c r="V8834" s="7"/>
    </row>
    <row r="8835" spans="1:22" x14ac:dyDescent="0.3">
      <c r="A8835" s="14">
        <f t="shared" si="816"/>
        <v>723.6669999999682</v>
      </c>
      <c r="B8835" s="14">
        <v>198.3871</v>
      </c>
      <c r="C8835" s="14">
        <v>187.66130000000001</v>
      </c>
      <c r="D8835" s="12">
        <v>17106.84375</v>
      </c>
      <c r="E8835" s="27">
        <v>31</v>
      </c>
      <c r="F8835" s="26">
        <v>10</v>
      </c>
      <c r="G8835">
        <v>1943</v>
      </c>
      <c r="H8835" s="22">
        <f t="shared" si="815"/>
        <v>1.0571550980409918</v>
      </c>
      <c r="I8835" s="4">
        <f t="shared" si="814"/>
        <v>0.66624584165545297</v>
      </c>
      <c r="Q8835" s="14"/>
      <c r="S8835" s="29"/>
      <c r="T8835" s="7"/>
      <c r="V8835" s="7"/>
    </row>
    <row r="8836" spans="1:22" x14ac:dyDescent="0.3">
      <c r="A8836" s="14">
        <f t="shared" si="816"/>
        <v>723.74899999996819</v>
      </c>
      <c r="B8836" s="14">
        <v>198.5</v>
      </c>
      <c r="C8836" s="14">
        <v>187.2097</v>
      </c>
      <c r="D8836" s="12">
        <v>17103.979166666664</v>
      </c>
      <c r="E8836" s="27">
        <v>28</v>
      </c>
      <c r="F8836" s="26">
        <v>10</v>
      </c>
      <c r="G8836">
        <v>1943</v>
      </c>
      <c r="H8836" s="22">
        <f t="shared" si="815"/>
        <v>1.0603083066742802</v>
      </c>
      <c r="I8836" s="4">
        <f t="shared" si="814"/>
        <v>0.75321447974161349</v>
      </c>
      <c r="Q8836" s="14"/>
      <c r="S8836" s="29"/>
      <c r="T8836" s="7"/>
      <c r="V8836" s="7"/>
    </row>
    <row r="8837" spans="1:22" x14ac:dyDescent="0.3">
      <c r="A8837" s="14">
        <f t="shared" si="816"/>
        <v>723.83099999996818</v>
      </c>
      <c r="B8837" s="14">
        <v>198.77420000000001</v>
      </c>
      <c r="C8837" s="14">
        <v>187.32259999999999</v>
      </c>
      <c r="D8837" s="12">
        <v>17101.114583333332</v>
      </c>
      <c r="E8837" s="27">
        <v>26</v>
      </c>
      <c r="F8837" s="26">
        <v>10</v>
      </c>
      <c r="G8837">
        <v>1943</v>
      </c>
      <c r="H8837" s="22">
        <f t="shared" si="815"/>
        <v>1.0611330400069185</v>
      </c>
      <c r="I8837" s="4">
        <f t="shared" si="814"/>
        <v>0.77596144737534556</v>
      </c>
      <c r="Q8837" s="14"/>
      <c r="S8837" s="29"/>
      <c r="T8837" s="7"/>
      <c r="V8837" s="7"/>
    </row>
    <row r="8838" spans="1:22" x14ac:dyDescent="0.3">
      <c r="A8838" s="14">
        <f t="shared" si="816"/>
        <v>723.91299999996818</v>
      </c>
      <c r="B8838" s="14">
        <v>199.33869999999999</v>
      </c>
      <c r="C8838" s="14">
        <v>187.45160000000001</v>
      </c>
      <c r="D8838" s="12">
        <v>17098.25</v>
      </c>
      <c r="E8838" s="27">
        <v>23</v>
      </c>
      <c r="F8838" s="26">
        <v>10</v>
      </c>
      <c r="G8838">
        <v>1943</v>
      </c>
      <c r="H8838" s="22">
        <f t="shared" si="815"/>
        <v>1.0634142359947847</v>
      </c>
      <c r="I8838" s="4">
        <f t="shared" ref="I8838:I8901" si="817">STANDARDIZE(H8838,H$2,H$3)</f>
        <v>0.83887910724025394</v>
      </c>
      <c r="Q8838" s="14"/>
      <c r="S8838" s="29"/>
      <c r="T8838" s="7"/>
      <c r="V8838" s="7"/>
    </row>
    <row r="8839" spans="1:22" x14ac:dyDescent="0.3">
      <c r="A8839" s="14">
        <f t="shared" si="816"/>
        <v>723.99499999996817</v>
      </c>
      <c r="B8839" s="14">
        <v>198.93549999999999</v>
      </c>
      <c r="C8839" s="14">
        <v>186.96770000000001</v>
      </c>
      <c r="D8839" s="12">
        <v>17095.385416666664</v>
      </c>
      <c r="E8839" s="27">
        <v>20</v>
      </c>
      <c r="F8839" s="26">
        <v>10</v>
      </c>
      <c r="G8839">
        <v>1943</v>
      </c>
      <c r="H8839" s="22">
        <f t="shared" si="815"/>
        <v>1.0640099867517223</v>
      </c>
      <c r="I8839" s="4">
        <f t="shared" si="817"/>
        <v>0.85531050712375367</v>
      </c>
      <c r="Q8839" s="14"/>
      <c r="S8839" s="29"/>
      <c r="T8839" s="7"/>
      <c r="V8839" s="7"/>
    </row>
    <row r="8840" spans="1:22" x14ac:dyDescent="0.3">
      <c r="A8840" s="14">
        <f t="shared" si="816"/>
        <v>724.07699999996817</v>
      </c>
      <c r="B8840" s="14">
        <v>198.5806</v>
      </c>
      <c r="C8840" s="14">
        <v>186.77420000000001</v>
      </c>
      <c r="D8840" s="12">
        <v>17092.520833333332</v>
      </c>
      <c r="E8840" s="27">
        <v>17</v>
      </c>
      <c r="F8840" s="26">
        <v>10</v>
      </c>
      <c r="G8840">
        <v>1943</v>
      </c>
      <c r="H8840" s="22">
        <f t="shared" si="815"/>
        <v>1.0632121567111517</v>
      </c>
      <c r="I8840" s="4">
        <f t="shared" si="817"/>
        <v>0.83330555910980142</v>
      </c>
      <c r="Q8840" s="14"/>
      <c r="S8840" s="29"/>
      <c r="T8840" s="7"/>
      <c r="V8840" s="7"/>
    </row>
    <row r="8841" spans="1:22" x14ac:dyDescent="0.3">
      <c r="A8841" s="14">
        <f t="shared" si="816"/>
        <v>724.15899999996816</v>
      </c>
      <c r="B8841" s="14">
        <v>197.83869999999999</v>
      </c>
      <c r="C8841" s="14">
        <v>186.37100000000001</v>
      </c>
      <c r="D8841" s="12">
        <v>17089.65625</v>
      </c>
      <c r="E8841" s="27">
        <v>14</v>
      </c>
      <c r="F8841" s="26">
        <v>10</v>
      </c>
      <c r="G8841">
        <v>1943</v>
      </c>
      <c r="H8841" s="22">
        <f t="shared" ref="H8841:H8904" si="818">B8841/C8841</f>
        <v>1.0615315687526492</v>
      </c>
      <c r="I8841" s="4">
        <f t="shared" si="817"/>
        <v>0.78695326754495976</v>
      </c>
      <c r="Q8841" s="14"/>
      <c r="S8841" s="29"/>
      <c r="T8841" s="7"/>
      <c r="V8841" s="7"/>
    </row>
    <row r="8842" spans="1:22" x14ac:dyDescent="0.3">
      <c r="A8842" s="14">
        <f t="shared" si="816"/>
        <v>724.24099999996815</v>
      </c>
      <c r="B8842" s="14">
        <v>197.16130000000001</v>
      </c>
      <c r="C8842" s="14">
        <v>185.96770000000001</v>
      </c>
      <c r="D8842" s="12">
        <v>17086.791666666664</v>
      </c>
      <c r="E8842" s="27">
        <v>11</v>
      </c>
      <c r="F8842" s="26">
        <v>10</v>
      </c>
      <c r="G8842">
        <v>1943</v>
      </c>
      <c r="H8842" s="22">
        <f t="shared" si="818"/>
        <v>1.0601910977013751</v>
      </c>
      <c r="I8842" s="4">
        <f t="shared" si="817"/>
        <v>0.74998173940295532</v>
      </c>
      <c r="Q8842" s="14"/>
      <c r="S8842" s="29"/>
      <c r="T8842" s="7"/>
      <c r="V8842" s="7"/>
    </row>
    <row r="8843" spans="1:22" x14ac:dyDescent="0.3">
      <c r="A8843" s="14">
        <f t="shared" si="816"/>
        <v>724.32299999996815</v>
      </c>
      <c r="B8843" s="14">
        <v>196.8871</v>
      </c>
      <c r="C8843" s="14">
        <v>186.01609999999999</v>
      </c>
      <c r="D8843" s="12">
        <v>17083.927083333332</v>
      </c>
      <c r="E8843" s="27">
        <v>8</v>
      </c>
      <c r="F8843" s="26">
        <v>10</v>
      </c>
      <c r="G8843">
        <v>1943</v>
      </c>
      <c r="H8843" s="22">
        <f t="shared" si="818"/>
        <v>1.0584411779410492</v>
      </c>
      <c r="I8843" s="4">
        <f t="shared" si="817"/>
        <v>0.70171720761493606</v>
      </c>
      <c r="Q8843" s="14"/>
      <c r="S8843" s="29"/>
      <c r="T8843" s="7"/>
      <c r="V8843" s="7"/>
    </row>
    <row r="8844" spans="1:22" x14ac:dyDescent="0.3">
      <c r="A8844" s="14">
        <f t="shared" si="816"/>
        <v>724.40499999996814</v>
      </c>
      <c r="B8844" s="14">
        <v>197.12899999999999</v>
      </c>
      <c r="C8844" s="14">
        <v>186.33869999999999</v>
      </c>
      <c r="D8844" s="12">
        <v>17081.0625</v>
      </c>
      <c r="E8844" s="27">
        <v>6</v>
      </c>
      <c r="F8844" s="26">
        <v>10</v>
      </c>
      <c r="G8844">
        <v>1943</v>
      </c>
      <c r="H8844" s="22">
        <f t="shared" si="818"/>
        <v>1.057906918959937</v>
      </c>
      <c r="I8844" s="4">
        <f t="shared" si="817"/>
        <v>0.6869818122205098</v>
      </c>
      <c r="Q8844" s="14"/>
      <c r="S8844" s="29"/>
      <c r="T8844" s="7"/>
      <c r="V8844" s="7"/>
    </row>
    <row r="8845" spans="1:22" x14ac:dyDescent="0.3">
      <c r="A8845" s="14">
        <f t="shared" si="816"/>
        <v>724.48699999996813</v>
      </c>
      <c r="B8845" s="14">
        <v>197.2903</v>
      </c>
      <c r="C8845" s="14">
        <v>186.56450000000001</v>
      </c>
      <c r="D8845" s="12">
        <v>17078.197916666664</v>
      </c>
      <c r="E8845" s="27">
        <v>3</v>
      </c>
      <c r="F8845" s="26">
        <v>10</v>
      </c>
      <c r="G8845">
        <v>1943</v>
      </c>
      <c r="H8845" s="22">
        <f t="shared" si="818"/>
        <v>1.0574911089730361</v>
      </c>
      <c r="I8845" s="4">
        <f t="shared" si="817"/>
        <v>0.67551335818875535</v>
      </c>
      <c r="Q8845" s="14"/>
      <c r="S8845" s="29"/>
      <c r="T8845" s="7"/>
      <c r="V8845" s="7"/>
    </row>
    <row r="8846" spans="1:22" x14ac:dyDescent="0.3">
      <c r="A8846" s="14">
        <f t="shared" si="816"/>
        <v>724.56899999996813</v>
      </c>
      <c r="B8846" s="14">
        <v>197.6935</v>
      </c>
      <c r="C8846" s="14">
        <v>186.83869999999999</v>
      </c>
      <c r="D8846" s="12">
        <v>17075.333333333332</v>
      </c>
      <c r="E8846" s="27">
        <v>30</v>
      </c>
      <c r="F8846" s="26">
        <v>9</v>
      </c>
      <c r="G8846">
        <v>1943</v>
      </c>
      <c r="H8846" s="22">
        <f t="shared" si="818"/>
        <v>1.0580971715174641</v>
      </c>
      <c r="I8846" s="4">
        <f t="shared" si="817"/>
        <v>0.69222916745284624</v>
      </c>
      <c r="Q8846" s="14"/>
      <c r="S8846" s="29"/>
      <c r="T8846" s="7"/>
    </row>
    <row r="8847" spans="1:22" x14ac:dyDescent="0.3">
      <c r="A8847" s="14">
        <f t="shared" si="816"/>
        <v>724.65099999996812</v>
      </c>
      <c r="B8847" s="14">
        <v>198.01609999999999</v>
      </c>
      <c r="C8847" s="14">
        <v>187.27420000000001</v>
      </c>
      <c r="D8847" s="12">
        <v>17072.46875</v>
      </c>
      <c r="E8847" s="27">
        <v>27</v>
      </c>
      <c r="F8847" s="26">
        <v>9</v>
      </c>
      <c r="G8847">
        <v>1943</v>
      </c>
      <c r="H8847" s="22">
        <f t="shared" si="818"/>
        <v>1.0573592091168991</v>
      </c>
      <c r="I8847" s="4">
        <f t="shared" si="817"/>
        <v>0.67187542864267391</v>
      </c>
      <c r="Q8847" s="14"/>
      <c r="S8847" s="29"/>
      <c r="T8847" s="7"/>
      <c r="V8847" s="7"/>
    </row>
    <row r="8848" spans="1:22" x14ac:dyDescent="0.3">
      <c r="A8848" s="14">
        <f t="shared" si="816"/>
        <v>724.73299999996811</v>
      </c>
      <c r="B8848" s="14">
        <v>197.16130000000001</v>
      </c>
      <c r="C8848" s="14">
        <v>186.95160000000001</v>
      </c>
      <c r="D8848" s="12">
        <v>17069.604166666664</v>
      </c>
      <c r="E8848" s="27">
        <v>24</v>
      </c>
      <c r="F8848" s="26">
        <v>9</v>
      </c>
      <c r="G8848">
        <v>1943</v>
      </c>
      <c r="H8848" s="22">
        <f t="shared" si="818"/>
        <v>1.0546114609342738</v>
      </c>
      <c r="I8848" s="4">
        <f t="shared" si="817"/>
        <v>0.5960897940595834</v>
      </c>
      <c r="Q8848" s="14"/>
      <c r="S8848" s="29"/>
      <c r="T8848" s="7"/>
      <c r="V8848" s="7"/>
    </row>
    <row r="8849" spans="1:22" x14ac:dyDescent="0.3">
      <c r="A8849" s="14">
        <f t="shared" si="816"/>
        <v>724.81499999996811</v>
      </c>
      <c r="B8849" s="14">
        <v>196.2097</v>
      </c>
      <c r="C8849" s="14">
        <v>186.1935</v>
      </c>
      <c r="D8849" s="12">
        <v>17066.739583333332</v>
      </c>
      <c r="E8849" s="27">
        <v>21</v>
      </c>
      <c r="F8849" s="26">
        <v>9</v>
      </c>
      <c r="G8849">
        <v>1943</v>
      </c>
      <c r="H8849" s="22">
        <f t="shared" si="818"/>
        <v>1.0537945739244388</v>
      </c>
      <c r="I8849" s="4">
        <f t="shared" si="817"/>
        <v>0.57355923583212398</v>
      </c>
      <c r="Q8849" s="14"/>
      <c r="S8849" s="29"/>
      <c r="T8849" s="7"/>
      <c r="V8849" s="7"/>
    </row>
    <row r="8850" spans="1:22" x14ac:dyDescent="0.3">
      <c r="A8850" s="14">
        <f t="shared" si="816"/>
        <v>724.8969999999681</v>
      </c>
      <c r="B8850" s="14">
        <v>195.5806</v>
      </c>
      <c r="C8850" s="14">
        <v>185.67740000000001</v>
      </c>
      <c r="D8850" s="12">
        <v>17063.875</v>
      </c>
      <c r="E8850" s="27">
        <v>18</v>
      </c>
      <c r="F8850" s="26">
        <v>9</v>
      </c>
      <c r="G8850">
        <v>1943</v>
      </c>
      <c r="H8850" s="22">
        <f t="shared" si="818"/>
        <v>1.0533355163310127</v>
      </c>
      <c r="I8850" s="4">
        <f t="shared" si="817"/>
        <v>0.56089796969137529</v>
      </c>
      <c r="Q8850" s="14"/>
      <c r="S8850" s="29"/>
      <c r="T8850" s="7"/>
      <c r="V8850" s="7"/>
    </row>
    <row r="8851" spans="1:22" x14ac:dyDescent="0.3">
      <c r="A8851" s="14">
        <f t="shared" si="816"/>
        <v>724.9789999999681</v>
      </c>
      <c r="B8851" s="14">
        <v>195.3871</v>
      </c>
      <c r="C8851" s="14">
        <v>185.93549999999999</v>
      </c>
      <c r="D8851" s="12">
        <v>17061.010416666664</v>
      </c>
      <c r="E8851" s="27">
        <v>16</v>
      </c>
      <c r="F8851" s="26">
        <v>9</v>
      </c>
      <c r="G8851">
        <v>1943</v>
      </c>
      <c r="H8851" s="22">
        <f t="shared" si="818"/>
        <v>1.0508326812254789</v>
      </c>
      <c r="I8851" s="4">
        <f t="shared" si="817"/>
        <v>0.49186728197075008</v>
      </c>
      <c r="Q8851" s="14"/>
      <c r="S8851" s="29"/>
      <c r="T8851" s="7"/>
      <c r="V8851" s="7"/>
    </row>
    <row r="8852" spans="1:22" x14ac:dyDescent="0.3">
      <c r="A8852" s="14">
        <f t="shared" si="816"/>
        <v>725.06099999996809</v>
      </c>
      <c r="B8852" s="14">
        <v>195.5968</v>
      </c>
      <c r="C8852" s="14">
        <v>186.2903</v>
      </c>
      <c r="D8852" s="12">
        <v>17058.145833333332</v>
      </c>
      <c r="E8852" s="27">
        <v>13</v>
      </c>
      <c r="F8852" s="26">
        <v>9</v>
      </c>
      <c r="G8852">
        <v>1943</v>
      </c>
      <c r="H8852" s="22">
        <f t="shared" si="818"/>
        <v>1.0499569757523608</v>
      </c>
      <c r="I8852" s="4">
        <f t="shared" si="817"/>
        <v>0.46771445187962651</v>
      </c>
      <c r="Q8852" s="14"/>
      <c r="S8852" s="29"/>
      <c r="T8852" s="7"/>
      <c r="V8852" s="7"/>
    </row>
    <row r="8853" spans="1:22" x14ac:dyDescent="0.3">
      <c r="A8853" s="14">
        <f t="shared" si="816"/>
        <v>725.14299999996808</v>
      </c>
      <c r="B8853" s="14">
        <v>195.8065</v>
      </c>
      <c r="C8853" s="14">
        <v>186.53229999999999</v>
      </c>
      <c r="D8853" s="12">
        <v>17055.28125</v>
      </c>
      <c r="E8853" s="27">
        <v>10</v>
      </c>
      <c r="F8853" s="26">
        <v>9</v>
      </c>
      <c r="G8853">
        <v>1943</v>
      </c>
      <c r="H8853" s="22">
        <f t="shared" si="818"/>
        <v>1.0497190030895454</v>
      </c>
      <c r="I8853" s="4">
        <f t="shared" si="817"/>
        <v>0.46115092856299367</v>
      </c>
      <c r="Q8853" s="14"/>
      <c r="S8853" s="29"/>
      <c r="T8853" s="7"/>
      <c r="V8853" s="7"/>
    </row>
    <row r="8854" spans="1:22" x14ac:dyDescent="0.3">
      <c r="A8854" s="14">
        <f t="shared" si="816"/>
        <v>725.22499999996808</v>
      </c>
      <c r="B8854" s="14">
        <v>195.8065</v>
      </c>
      <c r="C8854" s="14">
        <v>186.6129</v>
      </c>
      <c r="D8854" s="12">
        <v>17052.416666666664</v>
      </c>
      <c r="E8854" s="27">
        <v>7</v>
      </c>
      <c r="F8854" s="26">
        <v>9</v>
      </c>
      <c r="G8854">
        <v>1943</v>
      </c>
      <c r="H8854" s="22">
        <f t="shared" si="818"/>
        <v>1.0492656188291378</v>
      </c>
      <c r="I8854" s="4">
        <f t="shared" si="817"/>
        <v>0.44864613860362351</v>
      </c>
      <c r="Q8854" s="14"/>
      <c r="S8854" s="29"/>
      <c r="T8854" s="7"/>
      <c r="V8854" s="7"/>
    </row>
    <row r="8855" spans="1:22" x14ac:dyDescent="0.3">
      <c r="A8855" s="14">
        <f t="shared" si="816"/>
        <v>725.30699999996807</v>
      </c>
      <c r="B8855" s="14">
        <v>195.51609999999999</v>
      </c>
      <c r="C8855" s="14">
        <v>186.75810000000001</v>
      </c>
      <c r="D8855" s="12">
        <v>17049.552083333332</v>
      </c>
      <c r="E8855" s="27">
        <v>4</v>
      </c>
      <c r="F8855" s="26">
        <v>9</v>
      </c>
      <c r="G8855">
        <v>1943</v>
      </c>
      <c r="H8855" s="22">
        <f t="shared" si="818"/>
        <v>1.0468948870223032</v>
      </c>
      <c r="I8855" s="4">
        <f t="shared" si="817"/>
        <v>0.38325899157779048</v>
      </c>
      <c r="Q8855" s="14"/>
      <c r="S8855" s="29"/>
      <c r="T8855" s="7"/>
      <c r="V8855" s="7"/>
    </row>
    <row r="8856" spans="1:22" x14ac:dyDescent="0.3">
      <c r="A8856" s="14">
        <f t="shared" si="816"/>
        <v>725.38899999996806</v>
      </c>
      <c r="B8856" s="14">
        <v>195.5</v>
      </c>
      <c r="C8856" s="14">
        <v>187.27420000000001</v>
      </c>
      <c r="D8856" s="12">
        <v>17046.6875</v>
      </c>
      <c r="E8856" s="27">
        <v>1</v>
      </c>
      <c r="F8856" s="26">
        <v>9</v>
      </c>
      <c r="G8856">
        <v>1943</v>
      </c>
      <c r="H8856" s="22">
        <f t="shared" si="818"/>
        <v>1.043923829336876</v>
      </c>
      <c r="I8856" s="4">
        <f t="shared" si="817"/>
        <v>0.30131425825148528</v>
      </c>
      <c r="Q8856" s="14"/>
      <c r="S8856" s="29"/>
      <c r="T8856" s="7"/>
      <c r="V8856" s="7"/>
    </row>
    <row r="8857" spans="1:22" x14ac:dyDescent="0.3">
      <c r="A8857" s="14">
        <f t="shared" si="816"/>
        <v>725.47099999996806</v>
      </c>
      <c r="B8857" s="14">
        <v>195.77420000000001</v>
      </c>
      <c r="C8857" s="14">
        <v>187.53229999999999</v>
      </c>
      <c r="D8857" s="12">
        <v>17043.822916666664</v>
      </c>
      <c r="E8857" s="27">
        <v>29</v>
      </c>
      <c r="F8857" s="26">
        <v>8</v>
      </c>
      <c r="G8857">
        <v>1943</v>
      </c>
      <c r="H8857" s="22">
        <f t="shared" si="818"/>
        <v>1.0439492290128154</v>
      </c>
      <c r="I8857" s="4">
        <f t="shared" si="817"/>
        <v>0.30201480663923197</v>
      </c>
      <c r="Q8857" s="14"/>
      <c r="S8857" s="29"/>
      <c r="T8857" s="7"/>
      <c r="V8857" s="7"/>
    </row>
    <row r="8858" spans="1:22" x14ac:dyDescent="0.3">
      <c r="A8858" s="14">
        <f t="shared" si="816"/>
        <v>725.55299999996805</v>
      </c>
      <c r="B8858" s="14">
        <v>195.17740000000001</v>
      </c>
      <c r="C8858" s="14">
        <v>187.0968</v>
      </c>
      <c r="D8858" s="12">
        <v>17040.958333333332</v>
      </c>
      <c r="E8858" s="27">
        <v>26</v>
      </c>
      <c r="F8858" s="26">
        <v>8</v>
      </c>
      <c r="G8858">
        <v>1943</v>
      </c>
      <c r="H8858" s="22">
        <f t="shared" si="818"/>
        <v>1.0431894078359438</v>
      </c>
      <c r="I8858" s="4">
        <f t="shared" si="817"/>
        <v>0.28105818098372298</v>
      </c>
      <c r="Q8858" s="14"/>
      <c r="S8858" s="29"/>
      <c r="T8858" s="7"/>
      <c r="V8858" s="7"/>
    </row>
    <row r="8859" spans="1:22" x14ac:dyDescent="0.3">
      <c r="A8859" s="14">
        <f t="shared" si="816"/>
        <v>725.63499999996804</v>
      </c>
      <c r="B8859" s="14">
        <v>194.53229999999999</v>
      </c>
      <c r="C8859" s="14">
        <v>186.4194</v>
      </c>
      <c r="D8859" s="12">
        <v>17038.09375</v>
      </c>
      <c r="E8859" s="27">
        <v>24</v>
      </c>
      <c r="F8859" s="26">
        <v>8</v>
      </c>
      <c r="G8859">
        <v>1943</v>
      </c>
      <c r="H8859" s="22">
        <f t="shared" si="818"/>
        <v>1.0435196122291992</v>
      </c>
      <c r="I8859" s="4">
        <f t="shared" si="817"/>
        <v>0.2901655473876828</v>
      </c>
      <c r="Q8859" s="14"/>
      <c r="S8859" s="29"/>
      <c r="T8859" s="7"/>
      <c r="V8859" s="7"/>
    </row>
    <row r="8860" spans="1:22" x14ac:dyDescent="0.3">
      <c r="A8860" s="14">
        <f t="shared" si="816"/>
        <v>725.71699999996804</v>
      </c>
      <c r="B8860" s="14">
        <v>194.77420000000001</v>
      </c>
      <c r="C8860" s="14">
        <v>186.48390000000001</v>
      </c>
      <c r="D8860" s="12">
        <v>17035.229166666664</v>
      </c>
      <c r="E8860" s="27">
        <v>21</v>
      </c>
      <c r="F8860" s="26">
        <v>8</v>
      </c>
      <c r="G8860">
        <v>1943</v>
      </c>
      <c r="H8860" s="22">
        <f t="shared" si="818"/>
        <v>1.0444558484673476</v>
      </c>
      <c r="I8860" s="4">
        <f t="shared" si="817"/>
        <v>0.31598787633195091</v>
      </c>
      <c r="Q8860" s="14"/>
      <c r="S8860" s="29"/>
      <c r="T8860" s="7"/>
      <c r="V8860" s="7"/>
    </row>
    <row r="8861" spans="1:22" x14ac:dyDescent="0.3">
      <c r="A8861" s="14">
        <f t="shared" si="816"/>
        <v>725.79899999996803</v>
      </c>
      <c r="B8861" s="14">
        <v>195.7903</v>
      </c>
      <c r="C8861" s="14">
        <v>187.53229999999999</v>
      </c>
      <c r="D8861" s="12">
        <v>17032.364583333332</v>
      </c>
      <c r="E8861" s="27">
        <v>18</v>
      </c>
      <c r="F8861" s="26">
        <v>8</v>
      </c>
      <c r="G8861">
        <v>1943</v>
      </c>
      <c r="H8861" s="22">
        <f t="shared" si="818"/>
        <v>1.0440350808900654</v>
      </c>
      <c r="I8861" s="4">
        <f t="shared" si="817"/>
        <v>0.30438268701439863</v>
      </c>
      <c r="Q8861" s="14"/>
      <c r="S8861" s="29"/>
      <c r="T8861" s="7"/>
      <c r="V8861" s="7"/>
    </row>
    <row r="8862" spans="1:22" x14ac:dyDescent="0.3">
      <c r="A8862" s="14">
        <f t="shared" si="816"/>
        <v>725.88099999996803</v>
      </c>
      <c r="B8862" s="14">
        <v>196.5968</v>
      </c>
      <c r="C8862" s="14">
        <v>188.3871</v>
      </c>
      <c r="D8862" s="12">
        <v>17029.5</v>
      </c>
      <c r="E8862" s="27">
        <v>15</v>
      </c>
      <c r="F8862" s="26">
        <v>8</v>
      </c>
      <c r="G8862">
        <v>1943</v>
      </c>
      <c r="H8862" s="22">
        <f t="shared" si="818"/>
        <v>1.0435788862400877</v>
      </c>
      <c r="I8862" s="4">
        <f t="shared" si="817"/>
        <v>0.29180038370851874</v>
      </c>
      <c r="Q8862" s="14"/>
      <c r="S8862" s="29"/>
      <c r="T8862" s="7"/>
    </row>
    <row r="8863" spans="1:22" x14ac:dyDescent="0.3">
      <c r="A8863" s="14">
        <f t="shared" si="816"/>
        <v>725.96299999996802</v>
      </c>
      <c r="B8863" s="14">
        <v>197.3065</v>
      </c>
      <c r="C8863" s="14">
        <v>188.5806</v>
      </c>
      <c r="D8863" s="12">
        <v>17026.635416666664</v>
      </c>
      <c r="E8863" s="27">
        <v>12</v>
      </c>
      <c r="F8863" s="26">
        <v>8</v>
      </c>
      <c r="G8863">
        <v>1943</v>
      </c>
      <c r="H8863" s="22">
        <f t="shared" si="818"/>
        <v>1.0462714616455775</v>
      </c>
      <c r="I8863" s="4">
        <f t="shared" si="817"/>
        <v>0.36606429808691304</v>
      </c>
      <c r="Q8863" s="14"/>
      <c r="S8863" s="29"/>
      <c r="T8863" s="7"/>
      <c r="V8863" s="7"/>
    </row>
    <row r="8864" spans="1:22" x14ac:dyDescent="0.3">
      <c r="A8864" s="14">
        <f t="shared" si="816"/>
        <v>726.04499999996801</v>
      </c>
      <c r="B8864" s="14">
        <v>197.95160000000001</v>
      </c>
      <c r="C8864" s="14">
        <v>189.0806</v>
      </c>
      <c r="D8864" s="12">
        <v>17023.770833333332</v>
      </c>
      <c r="E8864" s="27">
        <v>9</v>
      </c>
      <c r="F8864" s="26">
        <v>8</v>
      </c>
      <c r="G8864">
        <v>1943</v>
      </c>
      <c r="H8864" s="22">
        <f t="shared" si="818"/>
        <v>1.0469165001591914</v>
      </c>
      <c r="I8864" s="4">
        <f t="shared" si="817"/>
        <v>0.38385510344304824</v>
      </c>
      <c r="Q8864" s="14"/>
      <c r="S8864" s="29"/>
      <c r="T8864" s="7"/>
      <c r="V8864" s="7"/>
    </row>
    <row r="8865" spans="1:22" x14ac:dyDescent="0.3">
      <c r="A8865" s="14">
        <f t="shared" si="816"/>
        <v>726.12699999996801</v>
      </c>
      <c r="B8865" s="14">
        <v>198.1935</v>
      </c>
      <c r="C8865" s="14">
        <v>189.2903</v>
      </c>
      <c r="D8865" s="12">
        <v>17020.90625</v>
      </c>
      <c r="E8865" s="27">
        <v>6</v>
      </c>
      <c r="F8865" s="26">
        <v>8</v>
      </c>
      <c r="G8865">
        <v>1943</v>
      </c>
      <c r="H8865" s="22">
        <f t="shared" si="818"/>
        <v>1.0470346341043359</v>
      </c>
      <c r="I8865" s="4">
        <f t="shared" si="817"/>
        <v>0.38711335543833603</v>
      </c>
      <c r="Q8865" s="14"/>
      <c r="S8865" s="29"/>
      <c r="T8865" s="7"/>
      <c r="V8865" s="7"/>
    </row>
    <row r="8866" spans="1:22" x14ac:dyDescent="0.3">
      <c r="A8866" s="14">
        <f t="shared" si="816"/>
        <v>726.208999999968</v>
      </c>
      <c r="B8866" s="14">
        <v>198.5</v>
      </c>
      <c r="C8866" s="14">
        <v>189.6935</v>
      </c>
      <c r="D8866" s="12">
        <v>17018.041666666664</v>
      </c>
      <c r="E8866" s="27">
        <v>4</v>
      </c>
      <c r="F8866" s="26">
        <v>8</v>
      </c>
      <c r="G8866">
        <v>1943</v>
      </c>
      <c r="H8866" s="22">
        <f t="shared" si="818"/>
        <v>1.0464248906789109</v>
      </c>
      <c r="I8866" s="4">
        <f t="shared" si="817"/>
        <v>0.37029602380623666</v>
      </c>
      <c r="Q8866" s="14"/>
      <c r="S8866" s="29"/>
      <c r="T8866" s="7"/>
      <c r="V8866" s="7"/>
    </row>
    <row r="8867" spans="1:22" x14ac:dyDescent="0.3">
      <c r="A8867" s="14">
        <f t="shared" si="816"/>
        <v>726.29099999996799</v>
      </c>
      <c r="B8867" s="14">
        <v>198.27420000000001</v>
      </c>
      <c r="C8867" s="14">
        <v>189.5968</v>
      </c>
      <c r="D8867" s="12">
        <v>17015.177083333332</v>
      </c>
      <c r="E8867" s="27">
        <v>1</v>
      </c>
      <c r="F8867" s="26">
        <v>8</v>
      </c>
      <c r="G8867">
        <v>1943</v>
      </c>
      <c r="H8867" s="22">
        <f t="shared" si="818"/>
        <v>1.0457676500869213</v>
      </c>
      <c r="I8867" s="4">
        <f t="shared" si="817"/>
        <v>0.35216867296213306</v>
      </c>
      <c r="Q8867" s="14"/>
      <c r="S8867" s="29"/>
      <c r="T8867" s="7"/>
      <c r="V8867" s="7"/>
    </row>
    <row r="8868" spans="1:22" x14ac:dyDescent="0.3">
      <c r="A8868" s="14">
        <f t="shared" si="816"/>
        <v>726.37299999996799</v>
      </c>
      <c r="B8868" s="14">
        <v>197.1129</v>
      </c>
      <c r="C8868" s="14">
        <v>188.74189999999999</v>
      </c>
      <c r="D8868" s="12">
        <v>17012.3125</v>
      </c>
      <c r="E8868" s="27">
        <v>29</v>
      </c>
      <c r="F8868" s="26">
        <v>7</v>
      </c>
      <c r="G8868">
        <v>1943</v>
      </c>
      <c r="H8868" s="22">
        <f t="shared" si="818"/>
        <v>1.0443515721734284</v>
      </c>
      <c r="I8868" s="4">
        <f t="shared" si="817"/>
        <v>0.31311183217455374</v>
      </c>
      <c r="Q8868" s="14"/>
      <c r="S8868" s="29"/>
      <c r="T8868" s="7"/>
      <c r="V8868" s="7"/>
    </row>
    <row r="8869" spans="1:22" x14ac:dyDescent="0.3">
      <c r="A8869" s="14">
        <f t="shared" si="816"/>
        <v>726.45499999996798</v>
      </c>
      <c r="B8869" s="14">
        <v>196.16130000000001</v>
      </c>
      <c r="C8869" s="14">
        <v>188.01609999999999</v>
      </c>
      <c r="D8869" s="12">
        <v>17009.447916666664</v>
      </c>
      <c r="E8869" s="27">
        <v>26</v>
      </c>
      <c r="F8869" s="26">
        <v>7</v>
      </c>
      <c r="G8869">
        <v>1943</v>
      </c>
      <c r="H8869" s="22">
        <f t="shared" si="818"/>
        <v>1.0433218219078049</v>
      </c>
      <c r="I8869" s="4">
        <f t="shared" si="817"/>
        <v>0.28471029311218315</v>
      </c>
      <c r="Q8869" s="14"/>
      <c r="S8869" s="29"/>
      <c r="T8869" s="7"/>
      <c r="V8869" s="7"/>
    </row>
    <row r="8870" spans="1:22" x14ac:dyDescent="0.3">
      <c r="A8870" s="14">
        <f t="shared" si="816"/>
        <v>726.53699999996797</v>
      </c>
      <c r="B8870" s="14">
        <v>195.5806</v>
      </c>
      <c r="C8870" s="14">
        <v>187.5806</v>
      </c>
      <c r="D8870" s="12">
        <v>17006.583333333332</v>
      </c>
      <c r="E8870" s="27">
        <v>23</v>
      </c>
      <c r="F8870" s="26">
        <v>7</v>
      </c>
      <c r="G8870">
        <v>1943</v>
      </c>
      <c r="H8870" s="22">
        <f t="shared" si="818"/>
        <v>1.0426483335696761</v>
      </c>
      <c r="I8870" s="4">
        <f t="shared" si="817"/>
        <v>0.26613481322936761</v>
      </c>
      <c r="Q8870" s="14"/>
      <c r="S8870" s="29"/>
      <c r="T8870" s="7"/>
      <c r="V8870" s="7"/>
    </row>
    <row r="8871" spans="1:22" x14ac:dyDescent="0.3">
      <c r="A8871" s="14">
        <f t="shared" si="816"/>
        <v>726.61899999996797</v>
      </c>
      <c r="B8871" s="14">
        <v>194.8871</v>
      </c>
      <c r="C8871" s="14">
        <v>187.4032</v>
      </c>
      <c r="D8871" s="12">
        <v>17003.71875</v>
      </c>
      <c r="E8871" s="27">
        <v>20</v>
      </c>
      <c r="F8871" s="26">
        <v>7</v>
      </c>
      <c r="G8871">
        <v>1943</v>
      </c>
      <c r="H8871" s="22">
        <f t="shared" si="818"/>
        <v>1.0399347503137619</v>
      </c>
      <c r="I8871" s="4">
        <f t="shared" si="817"/>
        <v>0.19129148138990315</v>
      </c>
      <c r="Q8871" s="14"/>
      <c r="S8871" s="29"/>
      <c r="T8871" s="7"/>
      <c r="V8871" s="7"/>
    </row>
    <row r="8872" spans="1:22" x14ac:dyDescent="0.3">
      <c r="A8872" s="14">
        <f t="shared" si="816"/>
        <v>726.70099999996796</v>
      </c>
      <c r="B8872" s="14">
        <v>194.3871</v>
      </c>
      <c r="C8872" s="14">
        <v>186.95160000000001</v>
      </c>
      <c r="D8872" s="12">
        <v>17000.854166666664</v>
      </c>
      <c r="E8872" s="27">
        <v>17</v>
      </c>
      <c r="F8872" s="26">
        <v>7</v>
      </c>
      <c r="G8872">
        <v>1943</v>
      </c>
      <c r="H8872" s="22">
        <f t="shared" si="818"/>
        <v>1.0397723260993754</v>
      </c>
      <c r="I8872" s="4">
        <f t="shared" si="817"/>
        <v>0.18681165960827961</v>
      </c>
      <c r="Q8872" s="14"/>
      <c r="S8872" s="29"/>
      <c r="T8872" s="7"/>
      <c r="V8872" s="7"/>
    </row>
    <row r="8873" spans="1:22" x14ac:dyDescent="0.3">
      <c r="A8873" s="14">
        <f t="shared" si="816"/>
        <v>726.78299999996796</v>
      </c>
      <c r="B8873" s="14">
        <v>194.33869999999999</v>
      </c>
      <c r="C8873" s="14">
        <v>187.04839999999999</v>
      </c>
      <c r="D8873" s="12">
        <v>16997.989583333332</v>
      </c>
      <c r="E8873" s="27">
        <v>14</v>
      </c>
      <c r="F8873" s="26">
        <v>7</v>
      </c>
      <c r="G8873">
        <v>1943</v>
      </c>
      <c r="H8873" s="22">
        <f t="shared" si="818"/>
        <v>1.0389754737276555</v>
      </c>
      <c r="I8873" s="4">
        <f t="shared" si="817"/>
        <v>0.16483367667603901</v>
      </c>
      <c r="Q8873" s="14"/>
      <c r="S8873" s="29"/>
      <c r="T8873" s="7"/>
      <c r="V8873" s="7"/>
    </row>
    <row r="8874" spans="1:22" x14ac:dyDescent="0.3">
      <c r="A8874" s="14">
        <f t="shared" si="816"/>
        <v>726.86499999996795</v>
      </c>
      <c r="B8874" s="14">
        <v>193.87100000000001</v>
      </c>
      <c r="C8874" s="14">
        <v>187.04839999999999</v>
      </c>
      <c r="D8874" s="12">
        <v>16995.125</v>
      </c>
      <c r="E8874" s="27">
        <v>12</v>
      </c>
      <c r="F8874" s="26">
        <v>7</v>
      </c>
      <c r="G8874">
        <v>1943</v>
      </c>
      <c r="H8874" s="22">
        <f t="shared" si="818"/>
        <v>1.0364750513770769</v>
      </c>
      <c r="I8874" s="4">
        <f t="shared" si="817"/>
        <v>9.5869535142770704E-2</v>
      </c>
      <c r="Q8874" s="14"/>
      <c r="S8874" s="29"/>
      <c r="T8874" s="7"/>
      <c r="V8874" s="7"/>
    </row>
    <row r="8875" spans="1:22" x14ac:dyDescent="0.3">
      <c r="A8875" s="14">
        <f t="shared" si="816"/>
        <v>726.94699999996794</v>
      </c>
      <c r="B8875" s="14">
        <v>193.48390000000001</v>
      </c>
      <c r="C8875" s="14">
        <v>186.7097</v>
      </c>
      <c r="D8875" s="12">
        <v>16992.260416666664</v>
      </c>
      <c r="E8875" s="27">
        <v>9</v>
      </c>
      <c r="F8875" s="26">
        <v>7</v>
      </c>
      <c r="G8875">
        <v>1943</v>
      </c>
      <c r="H8875" s="22">
        <f t="shared" si="818"/>
        <v>1.0362819928477203</v>
      </c>
      <c r="I8875" s="4">
        <f t="shared" si="817"/>
        <v>9.0544788409615537E-2</v>
      </c>
      <c r="Q8875" s="14"/>
      <c r="S8875" s="29"/>
      <c r="T8875" s="7"/>
      <c r="V8875" s="7"/>
    </row>
    <row r="8876" spans="1:22" x14ac:dyDescent="0.3">
      <c r="A8876" s="14">
        <f t="shared" si="816"/>
        <v>727.02899999996794</v>
      </c>
      <c r="B8876" s="14">
        <v>192.77420000000001</v>
      </c>
      <c r="C8876" s="14">
        <v>186.3065</v>
      </c>
      <c r="D8876" s="12">
        <v>16989.395833333332</v>
      </c>
      <c r="E8876" s="27">
        <v>6</v>
      </c>
      <c r="F8876" s="26">
        <v>7</v>
      </c>
      <c r="G8876">
        <v>1943</v>
      </c>
      <c r="H8876" s="22">
        <f t="shared" si="818"/>
        <v>1.0347153749332418</v>
      </c>
      <c r="I8876" s="4">
        <f t="shared" si="817"/>
        <v>4.7335904295441787E-2</v>
      </c>
      <c r="Q8876" s="14"/>
      <c r="S8876" s="29"/>
      <c r="T8876" s="7"/>
      <c r="V8876" s="7"/>
    </row>
    <row r="8877" spans="1:22" x14ac:dyDescent="0.3">
      <c r="A8877" s="14">
        <f t="shared" si="816"/>
        <v>727.11099999996793</v>
      </c>
      <c r="B8877" s="14">
        <v>192.53229999999999</v>
      </c>
      <c r="C8877" s="14">
        <v>186.3871</v>
      </c>
      <c r="D8877" s="12">
        <v>16986.53125</v>
      </c>
      <c r="E8877" s="27">
        <v>3</v>
      </c>
      <c r="F8877" s="26">
        <v>7</v>
      </c>
      <c r="G8877">
        <v>1943</v>
      </c>
      <c r="H8877" s="22">
        <f t="shared" si="818"/>
        <v>1.0329700928873295</v>
      </c>
      <c r="I8877" s="4">
        <f t="shared" si="817"/>
        <v>-8.0071470490889385E-4</v>
      </c>
      <c r="Q8877" s="14"/>
      <c r="S8877" s="29"/>
      <c r="T8877" s="7"/>
      <c r="V8877" s="7"/>
    </row>
    <row r="8878" spans="1:22" x14ac:dyDescent="0.3">
      <c r="A8878" s="14">
        <f t="shared" si="816"/>
        <v>727.19299999996792</v>
      </c>
      <c r="B8878" s="14">
        <v>192.77420000000001</v>
      </c>
      <c r="C8878" s="14">
        <v>186.74189999999999</v>
      </c>
      <c r="D8878" s="12">
        <v>16983.666666666664</v>
      </c>
      <c r="E8878" s="27">
        <v>30</v>
      </c>
      <c r="F8878" s="26">
        <v>6</v>
      </c>
      <c r="G8878">
        <v>1943</v>
      </c>
      <c r="H8878" s="22">
        <f t="shared" si="818"/>
        <v>1.0323028736453899</v>
      </c>
      <c r="I8878" s="4">
        <f t="shared" si="817"/>
        <v>-1.9203286664081869E-2</v>
      </c>
      <c r="Q8878" s="14"/>
      <c r="S8878" s="29"/>
      <c r="T8878" s="7"/>
    </row>
    <row r="8879" spans="1:22" x14ac:dyDescent="0.3">
      <c r="A8879" s="14">
        <f t="shared" si="816"/>
        <v>727.27499999996792</v>
      </c>
      <c r="B8879" s="14">
        <v>192.75810000000001</v>
      </c>
      <c r="C8879" s="14">
        <v>186.82259999999999</v>
      </c>
      <c r="D8879" s="12">
        <v>16980.802083333332</v>
      </c>
      <c r="E8879" s="27">
        <v>27</v>
      </c>
      <c r="F8879" s="26">
        <v>6</v>
      </c>
      <c r="G8879">
        <v>1943</v>
      </c>
      <c r="H8879" s="22">
        <f t="shared" si="818"/>
        <v>1.0317707814793287</v>
      </c>
      <c r="I8879" s="4">
        <f t="shared" si="817"/>
        <v>-3.3878919138929854E-2</v>
      </c>
      <c r="Q8879" s="14"/>
      <c r="S8879" s="29"/>
      <c r="T8879" s="7"/>
      <c r="V8879" s="7"/>
    </row>
    <row r="8880" spans="1:22" x14ac:dyDescent="0.3">
      <c r="A8880" s="14">
        <f t="shared" si="816"/>
        <v>727.35699999996791</v>
      </c>
      <c r="B8880" s="14">
        <v>192.66130000000001</v>
      </c>
      <c r="C8880" s="14">
        <v>187.0806</v>
      </c>
      <c r="D8880" s="12">
        <v>16977.9375</v>
      </c>
      <c r="E8880" s="27">
        <v>24</v>
      </c>
      <c r="F8880" s="26">
        <v>6</v>
      </c>
      <c r="G8880">
        <v>1943</v>
      </c>
      <c r="H8880" s="22">
        <f t="shared" si="818"/>
        <v>1.0298304581020159</v>
      </c>
      <c r="I8880" s="4">
        <f t="shared" si="817"/>
        <v>-8.7394972529805048E-2</v>
      </c>
      <c r="Q8880" s="14"/>
      <c r="S8880" s="29"/>
      <c r="T8880" s="7"/>
      <c r="V8880" s="7"/>
    </row>
    <row r="8881" spans="1:22" x14ac:dyDescent="0.3">
      <c r="A8881" s="14">
        <f t="shared" si="816"/>
        <v>727.4389999999679</v>
      </c>
      <c r="B8881" s="14">
        <v>192.87100000000001</v>
      </c>
      <c r="C8881" s="14">
        <v>187.32259999999999</v>
      </c>
      <c r="D8881" s="12">
        <v>16975.072916666664</v>
      </c>
      <c r="E8881" s="27">
        <v>22</v>
      </c>
      <c r="F8881" s="26">
        <v>6</v>
      </c>
      <c r="G8881">
        <v>1943</v>
      </c>
      <c r="H8881" s="22">
        <f t="shared" si="818"/>
        <v>1.029619490654091</v>
      </c>
      <c r="I8881" s="4">
        <f t="shared" si="817"/>
        <v>-9.3213665093579257E-2</v>
      </c>
      <c r="Q8881" s="14"/>
      <c r="S8881" s="29"/>
      <c r="T8881" s="7"/>
      <c r="V8881" s="7"/>
    </row>
    <row r="8882" spans="1:22" x14ac:dyDescent="0.3">
      <c r="A8882" s="14">
        <f t="shared" si="816"/>
        <v>727.5209999999679</v>
      </c>
      <c r="B8882" s="14">
        <v>192.3065</v>
      </c>
      <c r="C8882" s="14">
        <v>187.12899999999999</v>
      </c>
      <c r="D8882" s="12">
        <v>16972.208333333332</v>
      </c>
      <c r="E8882" s="27">
        <v>19</v>
      </c>
      <c r="F8882" s="26">
        <v>6</v>
      </c>
      <c r="G8882">
        <v>1943</v>
      </c>
      <c r="H8882" s="22">
        <f t="shared" si="818"/>
        <v>1.0276680792394552</v>
      </c>
      <c r="I8882" s="4">
        <f t="shared" si="817"/>
        <v>-0.14703553760940768</v>
      </c>
      <c r="Q8882" s="14"/>
      <c r="S8882" s="29"/>
      <c r="T8882" s="7"/>
      <c r="V8882" s="7"/>
    </row>
    <row r="8883" spans="1:22" x14ac:dyDescent="0.3">
      <c r="A8883" s="14">
        <f t="shared" si="816"/>
        <v>727.60299999996789</v>
      </c>
      <c r="B8883" s="14">
        <v>191.1129</v>
      </c>
      <c r="C8883" s="14">
        <v>186.14519999999999</v>
      </c>
      <c r="D8883" s="12">
        <v>16969.34375</v>
      </c>
      <c r="E8883" s="27">
        <v>16</v>
      </c>
      <c r="F8883" s="26">
        <v>6</v>
      </c>
      <c r="G8883">
        <v>1943</v>
      </c>
      <c r="H8883" s="22">
        <f t="shared" si="818"/>
        <v>1.0266872312581792</v>
      </c>
      <c r="I8883" s="4">
        <f t="shared" si="817"/>
        <v>-0.17408830291031308</v>
      </c>
      <c r="Q8883" s="14"/>
      <c r="S8883" s="29"/>
      <c r="T8883" s="7"/>
      <c r="V8883" s="7"/>
    </row>
    <row r="8884" spans="1:22" x14ac:dyDescent="0.3">
      <c r="A8884" s="14">
        <f t="shared" si="816"/>
        <v>727.68499999996789</v>
      </c>
      <c r="B8884" s="14">
        <v>189.83869999999999</v>
      </c>
      <c r="C8884" s="14">
        <v>185.33869999999999</v>
      </c>
      <c r="D8884" s="12">
        <v>16966.479166666664</v>
      </c>
      <c r="E8884" s="27">
        <v>13</v>
      </c>
      <c r="F8884" s="26">
        <v>6</v>
      </c>
      <c r="G8884">
        <v>1943</v>
      </c>
      <c r="H8884" s="22">
        <f t="shared" si="818"/>
        <v>1.0242798724713187</v>
      </c>
      <c r="I8884" s="4">
        <f t="shared" si="817"/>
        <v>-0.24048565856504128</v>
      </c>
      <c r="Q8884" s="14"/>
      <c r="S8884" s="29"/>
      <c r="T8884" s="7"/>
      <c r="V8884" s="7"/>
    </row>
    <row r="8885" spans="1:22" x14ac:dyDescent="0.3">
      <c r="A8885" s="14">
        <f t="shared" si="816"/>
        <v>727.76699999996788</v>
      </c>
      <c r="B8885" s="14">
        <v>188.87100000000001</v>
      </c>
      <c r="C8885" s="14">
        <v>184.77420000000001</v>
      </c>
      <c r="D8885" s="12">
        <v>16963.614583333332</v>
      </c>
      <c r="E8885" s="27">
        <v>10</v>
      </c>
      <c r="F8885" s="26">
        <v>6</v>
      </c>
      <c r="G8885">
        <v>1943</v>
      </c>
      <c r="H8885" s="22">
        <f t="shared" si="818"/>
        <v>1.0221719266001423</v>
      </c>
      <c r="I8885" s="4">
        <f t="shared" si="817"/>
        <v>-0.29862490746858378</v>
      </c>
      <c r="Q8885" s="14"/>
      <c r="S8885" s="29"/>
      <c r="T8885" s="7"/>
      <c r="V8885" s="7"/>
    </row>
    <row r="8886" spans="1:22" x14ac:dyDescent="0.3">
      <c r="A8886" s="14">
        <f t="shared" si="816"/>
        <v>727.84899999996787</v>
      </c>
      <c r="B8886" s="14">
        <v>188.7097</v>
      </c>
      <c r="C8886" s="14">
        <v>184.62899999999999</v>
      </c>
      <c r="D8886" s="12">
        <v>16960.75</v>
      </c>
      <c r="E8886" s="27">
        <v>7</v>
      </c>
      <c r="F8886" s="26">
        <v>6</v>
      </c>
      <c r="G8886">
        <v>1943</v>
      </c>
      <c r="H8886" s="22">
        <f t="shared" si="818"/>
        <v>1.0221021616322463</v>
      </c>
      <c r="I8886" s="4">
        <f t="shared" si="817"/>
        <v>-0.30054909484394104</v>
      </c>
      <c r="Q8886" s="14"/>
      <c r="S8886" s="29"/>
      <c r="T8886" s="7"/>
      <c r="V8886" s="7"/>
    </row>
    <row r="8887" spans="1:22" x14ac:dyDescent="0.3">
      <c r="A8887" s="14">
        <f t="shared" si="816"/>
        <v>727.93099999996787</v>
      </c>
      <c r="B8887" s="14">
        <v>189.45160000000001</v>
      </c>
      <c r="C8887" s="14">
        <v>185.25810000000001</v>
      </c>
      <c r="D8887" s="12">
        <v>16957.885416666664</v>
      </c>
      <c r="E8887" s="27">
        <v>4</v>
      </c>
      <c r="F8887" s="26">
        <v>6</v>
      </c>
      <c r="G8887">
        <v>1943</v>
      </c>
      <c r="H8887" s="22">
        <f t="shared" si="818"/>
        <v>1.022635987306358</v>
      </c>
      <c r="I8887" s="4">
        <f t="shared" si="817"/>
        <v>-0.2858256504886274</v>
      </c>
      <c r="Q8887" s="14"/>
      <c r="S8887" s="29"/>
      <c r="T8887" s="7"/>
      <c r="V8887" s="7"/>
    </row>
    <row r="8888" spans="1:22" x14ac:dyDescent="0.3">
      <c r="A8888" s="14">
        <f t="shared" si="816"/>
        <v>728.01299999996786</v>
      </c>
      <c r="B8888" s="14">
        <v>189.98390000000001</v>
      </c>
      <c r="C8888" s="14">
        <v>185.67740000000001</v>
      </c>
      <c r="D8888" s="12">
        <v>16955.020833333332</v>
      </c>
      <c r="E8888" s="27">
        <v>2</v>
      </c>
      <c r="F8888" s="26">
        <v>6</v>
      </c>
      <c r="G8888">
        <v>1943</v>
      </c>
      <c r="H8888" s="22">
        <f t="shared" si="818"/>
        <v>1.0231934527303808</v>
      </c>
      <c r="I8888" s="4">
        <f t="shared" si="817"/>
        <v>-0.27045019826020122</v>
      </c>
      <c r="Q8888" s="14"/>
      <c r="S8888" s="29"/>
      <c r="T8888" s="7"/>
      <c r="V8888" s="7"/>
    </row>
    <row r="8889" spans="1:22" x14ac:dyDescent="0.3">
      <c r="A8889" s="14">
        <f t="shared" ref="A8889:A8952" si="819">A8888+0.082</f>
        <v>728.09499999996785</v>
      </c>
      <c r="B8889" s="14">
        <v>190.2903</v>
      </c>
      <c r="C8889" s="14">
        <v>185.8871</v>
      </c>
      <c r="D8889" s="12">
        <v>16952.15625</v>
      </c>
      <c r="E8889" s="27">
        <v>30</v>
      </c>
      <c r="F8889" s="26">
        <v>5</v>
      </c>
      <c r="G8889">
        <v>1943</v>
      </c>
      <c r="H8889" s="22">
        <f t="shared" si="818"/>
        <v>1.023687496335141</v>
      </c>
      <c r="I8889" s="4">
        <f t="shared" si="817"/>
        <v>-0.2568239830432375</v>
      </c>
      <c r="Q8889" s="14"/>
      <c r="S8889" s="29"/>
      <c r="T8889" s="7"/>
      <c r="V8889" s="7"/>
    </row>
    <row r="8890" spans="1:22" x14ac:dyDescent="0.3">
      <c r="A8890" s="14">
        <f t="shared" si="819"/>
        <v>728.17699999996785</v>
      </c>
      <c r="B8890" s="14">
        <v>189.5</v>
      </c>
      <c r="C8890" s="14">
        <v>185.0968</v>
      </c>
      <c r="D8890" s="12">
        <v>16949.291666666664</v>
      </c>
      <c r="E8890" s="27">
        <v>27</v>
      </c>
      <c r="F8890" s="26">
        <v>5</v>
      </c>
      <c r="G8890">
        <v>1943</v>
      </c>
      <c r="H8890" s="22">
        <f t="shared" si="818"/>
        <v>1.0237886338391586</v>
      </c>
      <c r="I8890" s="4">
        <f t="shared" si="817"/>
        <v>-0.25403450984092857</v>
      </c>
      <c r="Q8890" s="14"/>
      <c r="S8890" s="29"/>
      <c r="T8890" s="7"/>
      <c r="V8890" s="7"/>
    </row>
    <row r="8891" spans="1:22" x14ac:dyDescent="0.3">
      <c r="A8891" s="14">
        <f t="shared" si="819"/>
        <v>728.25899999996784</v>
      </c>
      <c r="B8891" s="14">
        <v>188.87100000000001</v>
      </c>
      <c r="C8891" s="14">
        <v>184.51609999999999</v>
      </c>
      <c r="D8891" s="12">
        <v>16946.427083333332</v>
      </c>
      <c r="E8891" s="27">
        <v>24</v>
      </c>
      <c r="F8891" s="26">
        <v>5</v>
      </c>
      <c r="G8891">
        <v>1943</v>
      </c>
      <c r="H8891" s="22">
        <f t="shared" si="818"/>
        <v>1.0236017344827906</v>
      </c>
      <c r="I8891" s="4">
        <f t="shared" si="817"/>
        <v>-0.25918938044191359</v>
      </c>
      <c r="Q8891" s="14"/>
      <c r="S8891" s="29"/>
      <c r="T8891" s="7"/>
      <c r="V8891" s="7"/>
    </row>
    <row r="8892" spans="1:22" x14ac:dyDescent="0.3">
      <c r="A8892" s="14">
        <f t="shared" si="819"/>
        <v>728.34099999996783</v>
      </c>
      <c r="B8892" s="14">
        <v>188.96770000000001</v>
      </c>
      <c r="C8892" s="14">
        <v>184.85480000000001</v>
      </c>
      <c r="D8892" s="12">
        <v>16943.5625</v>
      </c>
      <c r="E8892" s="27">
        <v>21</v>
      </c>
      <c r="F8892" s="26">
        <v>5</v>
      </c>
      <c r="G8892">
        <v>1943</v>
      </c>
      <c r="H8892" s="22">
        <f t="shared" si="818"/>
        <v>1.0222493546286058</v>
      </c>
      <c r="I8892" s="4">
        <f t="shared" si="817"/>
        <v>-0.29648936524214387</v>
      </c>
      <c r="Q8892" s="14"/>
      <c r="S8892" s="29"/>
      <c r="T8892" s="7"/>
      <c r="V8892" s="7"/>
    </row>
    <row r="8893" spans="1:22" x14ac:dyDescent="0.3">
      <c r="A8893" s="14">
        <f t="shared" si="819"/>
        <v>728.42299999996783</v>
      </c>
      <c r="B8893" s="14">
        <v>189.16130000000001</v>
      </c>
      <c r="C8893" s="14">
        <v>185.2903</v>
      </c>
      <c r="D8893" s="12">
        <v>16940.697916666664</v>
      </c>
      <c r="E8893" s="27">
        <v>18</v>
      </c>
      <c r="F8893" s="26">
        <v>5</v>
      </c>
      <c r="G8893">
        <v>1943</v>
      </c>
      <c r="H8893" s="22">
        <f t="shared" si="818"/>
        <v>1.0208915415431894</v>
      </c>
      <c r="I8893" s="4">
        <f t="shared" si="817"/>
        <v>-0.33393920397707105</v>
      </c>
      <c r="Q8893" s="14"/>
      <c r="S8893" s="29"/>
      <c r="T8893" s="7"/>
      <c r="V8893" s="7"/>
    </row>
    <row r="8894" spans="1:22" x14ac:dyDescent="0.3">
      <c r="A8894" s="14">
        <f t="shared" si="819"/>
        <v>728.50499999996782</v>
      </c>
      <c r="B8894" s="14">
        <v>188.77420000000001</v>
      </c>
      <c r="C8894" s="14">
        <v>185.0806</v>
      </c>
      <c r="D8894" s="12">
        <v>16937.833333333332</v>
      </c>
      <c r="E8894" s="27">
        <v>15</v>
      </c>
      <c r="F8894" s="26">
        <v>5</v>
      </c>
      <c r="G8894">
        <v>1943</v>
      </c>
      <c r="H8894" s="22">
        <f t="shared" si="818"/>
        <v>1.0199567107519643</v>
      </c>
      <c r="I8894" s="4">
        <f t="shared" si="817"/>
        <v>-0.35972276929386132</v>
      </c>
      <c r="Q8894" s="14"/>
      <c r="S8894" s="29"/>
      <c r="T8894" s="7"/>
    </row>
    <row r="8895" spans="1:22" x14ac:dyDescent="0.3">
      <c r="A8895" s="14">
        <f t="shared" si="819"/>
        <v>728.58699999996782</v>
      </c>
      <c r="B8895" s="14">
        <v>188.3065</v>
      </c>
      <c r="C8895" s="14">
        <v>184.66130000000001</v>
      </c>
      <c r="D8895" s="12">
        <v>16934.96875</v>
      </c>
      <c r="E8895" s="27">
        <v>12</v>
      </c>
      <c r="F8895" s="26">
        <v>5</v>
      </c>
      <c r="G8895">
        <v>1943</v>
      </c>
      <c r="H8895" s="22">
        <f t="shared" si="818"/>
        <v>1.0197399238497724</v>
      </c>
      <c r="I8895" s="4">
        <f t="shared" si="817"/>
        <v>-0.36570196820873951</v>
      </c>
      <c r="Q8895" s="14"/>
      <c r="S8895" s="29"/>
      <c r="T8895" s="7"/>
      <c r="V8895" s="7"/>
    </row>
    <row r="8896" spans="1:22" x14ac:dyDescent="0.3">
      <c r="A8896" s="14">
        <f t="shared" si="819"/>
        <v>728.66899999996781</v>
      </c>
      <c r="B8896" s="14">
        <v>187.74189999999999</v>
      </c>
      <c r="C8896" s="14">
        <v>184.53229999999999</v>
      </c>
      <c r="D8896" s="12">
        <v>16932.104166666664</v>
      </c>
      <c r="E8896" s="27">
        <v>10</v>
      </c>
      <c r="F8896" s="26">
        <v>5</v>
      </c>
      <c r="G8896">
        <v>1943</v>
      </c>
      <c r="H8896" s="22">
        <f t="shared" si="818"/>
        <v>1.0173931609804896</v>
      </c>
      <c r="I8896" s="4">
        <f t="shared" si="817"/>
        <v>-0.43042802803810526</v>
      </c>
      <c r="Q8896" s="14"/>
      <c r="S8896" s="29"/>
      <c r="T8896" s="7"/>
      <c r="V8896" s="7"/>
    </row>
    <row r="8897" spans="1:22" x14ac:dyDescent="0.3">
      <c r="A8897" s="14">
        <f t="shared" si="819"/>
        <v>728.7509999999678</v>
      </c>
      <c r="B8897" s="14">
        <v>187.66130000000001</v>
      </c>
      <c r="C8897" s="14">
        <v>184.3871</v>
      </c>
      <c r="D8897" s="12">
        <v>16929.239583333332</v>
      </c>
      <c r="E8897" s="27">
        <v>7</v>
      </c>
      <c r="F8897" s="26">
        <v>5</v>
      </c>
      <c r="G8897">
        <v>1943</v>
      </c>
      <c r="H8897" s="22">
        <f t="shared" si="818"/>
        <v>1.0177572075269907</v>
      </c>
      <c r="I8897" s="4">
        <f t="shared" si="817"/>
        <v>-0.42038726130452081</v>
      </c>
      <c r="Q8897" s="14"/>
      <c r="S8897" s="29"/>
      <c r="T8897" s="7"/>
      <c r="V8897" s="7"/>
    </row>
    <row r="8898" spans="1:22" x14ac:dyDescent="0.3">
      <c r="A8898" s="14">
        <f t="shared" si="819"/>
        <v>728.8329999999678</v>
      </c>
      <c r="B8898" s="14">
        <v>187.33869999999999</v>
      </c>
      <c r="C8898" s="14">
        <v>184.2097</v>
      </c>
      <c r="D8898" s="12">
        <v>16926.375</v>
      </c>
      <c r="E8898" s="27">
        <v>4</v>
      </c>
      <c r="F8898" s="26">
        <v>5</v>
      </c>
      <c r="G8898">
        <v>1943</v>
      </c>
      <c r="H8898" s="22">
        <f t="shared" si="818"/>
        <v>1.0169860761946845</v>
      </c>
      <c r="I8898" s="4">
        <f t="shared" si="817"/>
        <v>-0.44165583232397126</v>
      </c>
      <c r="Q8898" s="14"/>
      <c r="S8898" s="29"/>
      <c r="T8898" s="7"/>
      <c r="V8898" s="7"/>
    </row>
    <row r="8899" spans="1:22" x14ac:dyDescent="0.3">
      <c r="A8899" s="14">
        <f t="shared" si="819"/>
        <v>728.91499999996779</v>
      </c>
      <c r="B8899" s="14">
        <v>186.7903</v>
      </c>
      <c r="C8899" s="14">
        <v>183.83869999999999</v>
      </c>
      <c r="D8899" s="12">
        <v>16923.510416666664</v>
      </c>
      <c r="E8899" s="27">
        <v>1</v>
      </c>
      <c r="F8899" s="26">
        <v>5</v>
      </c>
      <c r="G8899">
        <v>1943</v>
      </c>
      <c r="H8899" s="22">
        <f t="shared" si="818"/>
        <v>1.0160553789816835</v>
      </c>
      <c r="I8899" s="4">
        <f t="shared" si="817"/>
        <v>-0.46732538943185903</v>
      </c>
      <c r="Q8899" s="14"/>
      <c r="S8899" s="29"/>
      <c r="T8899" s="7"/>
      <c r="V8899" s="7"/>
    </row>
    <row r="8900" spans="1:22" x14ac:dyDescent="0.3">
      <c r="A8900" s="14">
        <f t="shared" si="819"/>
        <v>728.99699999996778</v>
      </c>
      <c r="B8900" s="14">
        <v>186.2903</v>
      </c>
      <c r="C8900" s="14">
        <v>183.4194</v>
      </c>
      <c r="D8900" s="12">
        <v>16920.645833333332</v>
      </c>
      <c r="E8900" s="27">
        <v>28</v>
      </c>
      <c r="F8900" s="26">
        <v>4</v>
      </c>
      <c r="G8900">
        <v>1943</v>
      </c>
      <c r="H8900" s="22">
        <f t="shared" si="818"/>
        <v>1.0156521065928685</v>
      </c>
      <c r="I8900" s="4">
        <f t="shared" si="817"/>
        <v>-0.47844804400749891</v>
      </c>
      <c r="Q8900" s="14"/>
      <c r="S8900" s="29"/>
      <c r="T8900" s="7"/>
      <c r="V8900" s="7"/>
    </row>
    <row r="8901" spans="1:22" x14ac:dyDescent="0.3">
      <c r="A8901" s="14">
        <f t="shared" si="819"/>
        <v>729.07899999996778</v>
      </c>
      <c r="B8901" s="14">
        <v>186.06450000000001</v>
      </c>
      <c r="C8901" s="14">
        <v>183.01609999999999</v>
      </c>
      <c r="D8901" s="12">
        <v>16917.78125</v>
      </c>
      <c r="E8901" s="27">
        <v>25</v>
      </c>
      <c r="F8901" s="26">
        <v>4</v>
      </c>
      <c r="G8901">
        <v>1943</v>
      </c>
      <c r="H8901" s="22">
        <f t="shared" si="818"/>
        <v>1.0166564580930313</v>
      </c>
      <c r="I8901" s="4">
        <f t="shared" si="817"/>
        <v>-0.45074702822096796</v>
      </c>
      <c r="Q8901" s="14"/>
      <c r="S8901" s="29"/>
      <c r="T8901" s="7"/>
      <c r="V8901" s="7"/>
    </row>
    <row r="8902" spans="1:22" x14ac:dyDescent="0.3">
      <c r="A8902" s="14">
        <f t="shared" si="819"/>
        <v>729.16099999996777</v>
      </c>
      <c r="B8902" s="14">
        <v>186.03229999999999</v>
      </c>
      <c r="C8902" s="14">
        <v>182.83869999999999</v>
      </c>
      <c r="D8902" s="12">
        <v>16914.916666666664</v>
      </c>
      <c r="E8902" s="27">
        <v>22</v>
      </c>
      <c r="F8902" s="26">
        <v>4</v>
      </c>
      <c r="G8902">
        <v>1943</v>
      </c>
      <c r="H8902" s="22">
        <f t="shared" si="818"/>
        <v>1.0174667616866671</v>
      </c>
      <c r="I8902" s="4">
        <f t="shared" ref="I8902:I8965" si="820">STANDARDIZE(H8902,H$2,H$3)</f>
        <v>-0.42839804717643365</v>
      </c>
      <c r="Q8902" s="14"/>
      <c r="S8902" s="29"/>
      <c r="T8902" s="7"/>
      <c r="V8902" s="7"/>
    </row>
    <row r="8903" spans="1:22" x14ac:dyDescent="0.3">
      <c r="A8903" s="14">
        <f t="shared" si="819"/>
        <v>729.24299999996776</v>
      </c>
      <c r="B8903" s="14">
        <v>185.83869999999999</v>
      </c>
      <c r="C8903" s="14">
        <v>182.6129</v>
      </c>
      <c r="D8903" s="12">
        <v>16912.052083333332</v>
      </c>
      <c r="E8903" s="27">
        <v>20</v>
      </c>
      <c r="F8903" s="26">
        <v>4</v>
      </c>
      <c r="G8903">
        <v>1943</v>
      </c>
      <c r="H8903" s="22">
        <f t="shared" si="818"/>
        <v>1.0176646885296712</v>
      </c>
      <c r="I8903" s="4">
        <f t="shared" si="820"/>
        <v>-0.42293902749881379</v>
      </c>
      <c r="Q8903" s="14"/>
      <c r="S8903" s="29"/>
      <c r="T8903" s="7"/>
      <c r="V8903" s="7"/>
    </row>
    <row r="8904" spans="1:22" x14ac:dyDescent="0.3">
      <c r="A8904" s="14">
        <f t="shared" si="819"/>
        <v>729.32499999996776</v>
      </c>
      <c r="B8904" s="14">
        <v>185.6129</v>
      </c>
      <c r="C8904" s="14">
        <v>183.01609999999999</v>
      </c>
      <c r="D8904" s="12">
        <v>16909.1875</v>
      </c>
      <c r="E8904" s="27">
        <v>17</v>
      </c>
      <c r="F8904" s="26">
        <v>4</v>
      </c>
      <c r="G8904">
        <v>1943</v>
      </c>
      <c r="H8904" s="22">
        <f t="shared" si="818"/>
        <v>1.0141889156199919</v>
      </c>
      <c r="I8904" s="4">
        <f t="shared" si="820"/>
        <v>-0.51880430994805493</v>
      </c>
      <c r="Q8904" s="14"/>
      <c r="S8904" s="29"/>
      <c r="T8904" s="7"/>
      <c r="V8904" s="7"/>
    </row>
    <row r="8905" spans="1:22" x14ac:dyDescent="0.3">
      <c r="A8905" s="14">
        <f t="shared" si="819"/>
        <v>729.40699999996775</v>
      </c>
      <c r="B8905" s="14">
        <v>185.77420000000001</v>
      </c>
      <c r="C8905" s="14">
        <v>183.24189999999999</v>
      </c>
      <c r="D8905" s="12">
        <v>16906.322916666664</v>
      </c>
      <c r="E8905" s="27">
        <v>14</v>
      </c>
      <c r="F8905" s="26">
        <v>4</v>
      </c>
      <c r="G8905">
        <v>1943</v>
      </c>
      <c r="H8905" s="22">
        <f t="shared" ref="H8905:H8968" si="821">B8905/C8905</f>
        <v>1.013819437584963</v>
      </c>
      <c r="I8905" s="4">
        <f t="shared" si="820"/>
        <v>-0.52899488255082905</v>
      </c>
      <c r="Q8905" s="14"/>
      <c r="S8905" s="29"/>
      <c r="T8905" s="7"/>
      <c r="V8905" s="7"/>
    </row>
    <row r="8906" spans="1:22" x14ac:dyDescent="0.3">
      <c r="A8906" s="14">
        <f t="shared" si="819"/>
        <v>729.48899999996775</v>
      </c>
      <c r="B8906" s="14">
        <v>185.1129</v>
      </c>
      <c r="C8906" s="14">
        <v>182.74189999999999</v>
      </c>
      <c r="D8906" s="12">
        <v>16903.458333333332</v>
      </c>
      <c r="E8906" s="27">
        <v>11</v>
      </c>
      <c r="F8906" s="26">
        <v>4</v>
      </c>
      <c r="G8906">
        <v>1943</v>
      </c>
      <c r="H8906" s="22">
        <f t="shared" si="821"/>
        <v>1.0129745832783834</v>
      </c>
      <c r="I8906" s="4">
        <f t="shared" si="820"/>
        <v>-0.55229680670794534</v>
      </c>
      <c r="Q8906" s="14"/>
      <c r="S8906" s="29"/>
      <c r="T8906" s="7"/>
      <c r="V8906" s="7"/>
    </row>
    <row r="8907" spans="1:22" x14ac:dyDescent="0.3">
      <c r="A8907" s="14">
        <f t="shared" si="819"/>
        <v>729.57099999996774</v>
      </c>
      <c r="B8907" s="14">
        <v>184.06450000000001</v>
      </c>
      <c r="C8907" s="14">
        <v>182.0806</v>
      </c>
      <c r="D8907" s="12">
        <v>16900.59375</v>
      </c>
      <c r="E8907" s="27">
        <v>8</v>
      </c>
      <c r="F8907" s="26">
        <v>4</v>
      </c>
      <c r="G8907">
        <v>1943</v>
      </c>
      <c r="H8907" s="22">
        <f t="shared" si="821"/>
        <v>1.0108957242012604</v>
      </c>
      <c r="I8907" s="4">
        <f t="shared" si="820"/>
        <v>-0.60963381282983187</v>
      </c>
      <c r="Q8907" s="14"/>
      <c r="S8907" s="29"/>
      <c r="T8907" s="7"/>
      <c r="V8907" s="7"/>
    </row>
    <row r="8908" spans="1:22" x14ac:dyDescent="0.3">
      <c r="A8908" s="14">
        <f t="shared" si="819"/>
        <v>729.65299999996773</v>
      </c>
      <c r="B8908" s="14">
        <v>183.4032</v>
      </c>
      <c r="C8908" s="14">
        <v>181.6935</v>
      </c>
      <c r="D8908" s="12">
        <v>16897.729166666664</v>
      </c>
      <c r="E8908" s="27">
        <v>5</v>
      </c>
      <c r="F8908" s="26">
        <v>4</v>
      </c>
      <c r="G8908">
        <v>1943</v>
      </c>
      <c r="H8908" s="22">
        <f t="shared" si="821"/>
        <v>1.0094098027722511</v>
      </c>
      <c r="I8908" s="4">
        <f t="shared" si="820"/>
        <v>-0.65061700741445705</v>
      </c>
      <c r="Q8908" s="14"/>
      <c r="S8908" s="29"/>
      <c r="T8908" s="7"/>
      <c r="V8908" s="7"/>
    </row>
    <row r="8909" spans="1:22" x14ac:dyDescent="0.3">
      <c r="A8909" s="14">
        <f t="shared" si="819"/>
        <v>729.73499999996773</v>
      </c>
      <c r="B8909" s="14">
        <v>183.22579999999999</v>
      </c>
      <c r="C8909" s="14">
        <v>181.77420000000001</v>
      </c>
      <c r="D8909" s="12">
        <v>16894.864583333332</v>
      </c>
      <c r="E8909" s="27">
        <v>2</v>
      </c>
      <c r="F8909" s="26">
        <v>4</v>
      </c>
      <c r="G8909">
        <v>1943</v>
      </c>
      <c r="H8909" s="22">
        <f t="shared" si="821"/>
        <v>1.0079857317485099</v>
      </c>
      <c r="I8909" s="4">
        <f t="shared" si="820"/>
        <v>-0.68989430615240244</v>
      </c>
      <c r="Q8909" s="14"/>
      <c r="S8909" s="29"/>
      <c r="T8909" s="7"/>
      <c r="V8909" s="7"/>
    </row>
    <row r="8910" spans="1:22" x14ac:dyDescent="0.3">
      <c r="A8910" s="14">
        <f t="shared" si="819"/>
        <v>729.81699999996772</v>
      </c>
      <c r="B8910" s="14">
        <v>183.1129</v>
      </c>
      <c r="C8910" s="14">
        <v>181.8065</v>
      </c>
      <c r="D8910" s="12">
        <v>16892</v>
      </c>
      <c r="E8910" s="27">
        <v>31</v>
      </c>
      <c r="F8910" s="26">
        <v>3</v>
      </c>
      <c r="G8910">
        <v>1943</v>
      </c>
      <c r="H8910" s="23">
        <f t="shared" si="821"/>
        <v>1.0071856616787629</v>
      </c>
      <c r="I8910" s="4">
        <f t="shared" si="820"/>
        <v>-0.71196103640451225</v>
      </c>
      <c r="Q8910" s="14"/>
      <c r="S8910" s="29"/>
    </row>
    <row r="8911" spans="1:22" x14ac:dyDescent="0.3">
      <c r="A8911" s="14">
        <f t="shared" si="819"/>
        <v>729.89899999996771</v>
      </c>
      <c r="B8911" s="14">
        <v>183.4194</v>
      </c>
      <c r="C8911" s="14">
        <v>181.85480000000001</v>
      </c>
      <c r="D8911" s="12">
        <v>16889.857142857145</v>
      </c>
      <c r="E8911" s="27">
        <v>28</v>
      </c>
      <c r="F8911" s="26">
        <v>3</v>
      </c>
      <c r="G8911">
        <v>1943</v>
      </c>
      <c r="H8911" s="22">
        <f t="shared" si="821"/>
        <v>1.0086035672415574</v>
      </c>
      <c r="I8911" s="4">
        <f t="shared" si="820"/>
        <v>-0.67285378722689226</v>
      </c>
      <c r="Q8911" s="14"/>
      <c r="S8911" s="29"/>
      <c r="T8911" s="7"/>
      <c r="V8911" s="7"/>
    </row>
    <row r="8912" spans="1:22" x14ac:dyDescent="0.3">
      <c r="A8912" s="14">
        <f t="shared" si="819"/>
        <v>729.98099999996771</v>
      </c>
      <c r="B8912" s="14">
        <v>183.4194</v>
      </c>
      <c r="C8912" s="14">
        <v>182.01609999999999</v>
      </c>
      <c r="D8912" s="12">
        <v>16887.714285714286</v>
      </c>
      <c r="E8912" s="27">
        <v>26</v>
      </c>
      <c r="F8912" s="26">
        <v>3</v>
      </c>
      <c r="G8912">
        <v>1943</v>
      </c>
      <c r="H8912" s="22">
        <f t="shared" si="821"/>
        <v>1.0077097575434262</v>
      </c>
      <c r="I8912" s="4">
        <f t="shared" si="820"/>
        <v>-0.69750594989511716</v>
      </c>
      <c r="Q8912" s="14"/>
      <c r="S8912" s="29"/>
      <c r="T8912" s="7"/>
      <c r="V8912" s="7"/>
    </row>
    <row r="8913" spans="1:22" x14ac:dyDescent="0.3">
      <c r="A8913" s="14">
        <f t="shared" si="819"/>
        <v>730.0629999999677</v>
      </c>
      <c r="B8913" s="14">
        <v>184.4194</v>
      </c>
      <c r="C8913" s="14">
        <v>182.75810000000001</v>
      </c>
      <c r="D8913" s="12">
        <v>16885.571428571431</v>
      </c>
      <c r="E8913" s="27">
        <v>24</v>
      </c>
      <c r="F8913" s="26">
        <v>3</v>
      </c>
      <c r="G8913">
        <v>1943</v>
      </c>
      <c r="H8913" s="22">
        <f t="shared" si="821"/>
        <v>1.0090901579738463</v>
      </c>
      <c r="I8913" s="4">
        <f t="shared" si="820"/>
        <v>-0.65943312966374956</v>
      </c>
      <c r="Q8913" s="14"/>
      <c r="S8913" s="29"/>
      <c r="T8913" s="7"/>
      <c r="V8913" s="7"/>
    </row>
    <row r="8914" spans="1:22" x14ac:dyDescent="0.3">
      <c r="A8914" s="14">
        <f t="shared" si="819"/>
        <v>730.14499999996769</v>
      </c>
      <c r="B8914" s="14">
        <v>185.8065</v>
      </c>
      <c r="C8914" s="14">
        <v>183.48390000000001</v>
      </c>
      <c r="D8914" s="12">
        <v>16883.428571428572</v>
      </c>
      <c r="E8914" s="27">
        <v>22</v>
      </c>
      <c r="F8914" s="26">
        <v>3</v>
      </c>
      <c r="G8914">
        <v>1943</v>
      </c>
      <c r="H8914" s="22">
        <f t="shared" si="821"/>
        <v>1.0126583313304327</v>
      </c>
      <c r="I8914" s="4">
        <f t="shared" si="820"/>
        <v>-0.56101935075879217</v>
      </c>
      <c r="Q8914" s="14"/>
      <c r="S8914" s="29"/>
      <c r="T8914" s="7"/>
      <c r="V8914" s="7"/>
    </row>
    <row r="8915" spans="1:22" x14ac:dyDescent="0.3">
      <c r="A8915" s="14">
        <f t="shared" si="819"/>
        <v>730.22699999996769</v>
      </c>
      <c r="B8915" s="14">
        <v>186.62899999999999</v>
      </c>
      <c r="C8915" s="14">
        <v>184.16130000000001</v>
      </c>
      <c r="D8915" s="12">
        <v>16881.285714285717</v>
      </c>
      <c r="E8915" s="27">
        <v>20</v>
      </c>
      <c r="F8915" s="26">
        <v>3</v>
      </c>
      <c r="G8915">
        <v>1943</v>
      </c>
      <c r="H8915" s="22">
        <f t="shared" si="821"/>
        <v>1.0133996664880187</v>
      </c>
      <c r="I8915" s="4">
        <f t="shared" si="820"/>
        <v>-0.54057258794709473</v>
      </c>
      <c r="Q8915" s="14"/>
      <c r="S8915" s="29"/>
      <c r="T8915" s="7"/>
      <c r="V8915" s="7"/>
    </row>
    <row r="8916" spans="1:22" x14ac:dyDescent="0.3">
      <c r="A8916" s="14">
        <f t="shared" si="819"/>
        <v>730.30899999996768</v>
      </c>
      <c r="B8916" s="14">
        <v>186.98390000000001</v>
      </c>
      <c r="C8916" s="14">
        <v>184.2097</v>
      </c>
      <c r="D8916" s="12">
        <v>16879.142857142859</v>
      </c>
      <c r="E8916" s="27">
        <v>18</v>
      </c>
      <c r="F8916" s="26">
        <v>3</v>
      </c>
      <c r="G8916">
        <v>1943</v>
      </c>
      <c r="H8916" s="22">
        <f t="shared" si="821"/>
        <v>1.0150600104120469</v>
      </c>
      <c r="I8916" s="4">
        <f t="shared" si="820"/>
        <v>-0.49477864703784041</v>
      </c>
      <c r="Q8916" s="14"/>
      <c r="S8916" s="29"/>
      <c r="T8916" s="7"/>
      <c r="V8916" s="7"/>
    </row>
    <row r="8917" spans="1:22" x14ac:dyDescent="0.3">
      <c r="A8917" s="14">
        <f t="shared" si="819"/>
        <v>730.39099999996768</v>
      </c>
      <c r="B8917" s="14">
        <v>186.7097</v>
      </c>
      <c r="C8917" s="14">
        <v>183.9032</v>
      </c>
      <c r="D8917" s="12">
        <v>16877</v>
      </c>
      <c r="E8917" s="27">
        <v>16</v>
      </c>
      <c r="F8917" s="26">
        <v>3</v>
      </c>
      <c r="G8917">
        <v>1943</v>
      </c>
      <c r="H8917" s="22">
        <f t="shared" si="821"/>
        <v>1.0152607458706537</v>
      </c>
      <c r="I8917" s="4">
        <f t="shared" si="820"/>
        <v>-0.48924216294150097</v>
      </c>
      <c r="Q8917" s="14"/>
      <c r="S8917" s="29"/>
      <c r="V8917" s="7"/>
    </row>
    <row r="8918" spans="1:22" x14ac:dyDescent="0.3">
      <c r="A8918" s="14">
        <f t="shared" si="819"/>
        <v>730.47299999996767</v>
      </c>
      <c r="B8918" s="14">
        <v>186.4032</v>
      </c>
      <c r="C8918" s="14">
        <v>183.67740000000001</v>
      </c>
      <c r="D8918" s="12">
        <v>16874.857142857145</v>
      </c>
      <c r="E8918" s="27">
        <v>13</v>
      </c>
      <c r="F8918" s="26">
        <v>3</v>
      </c>
      <c r="G8918">
        <v>1943</v>
      </c>
      <c r="H8918" s="22">
        <f t="shared" si="821"/>
        <v>1.0148401490874761</v>
      </c>
      <c r="I8918" s="4">
        <f t="shared" si="820"/>
        <v>-0.50084264158735314</v>
      </c>
      <c r="Q8918" s="14"/>
      <c r="S8918" s="29"/>
      <c r="T8918" s="7"/>
      <c r="V8918" s="7"/>
    </row>
    <row r="8919" spans="1:22" x14ac:dyDescent="0.3">
      <c r="A8919" s="14">
        <f t="shared" si="819"/>
        <v>730.55499999996766</v>
      </c>
      <c r="B8919" s="14">
        <v>186.14519999999999</v>
      </c>
      <c r="C8919" s="14">
        <v>183.46770000000001</v>
      </c>
      <c r="D8919" s="12">
        <v>16872.714285714286</v>
      </c>
      <c r="E8919" s="27">
        <v>11</v>
      </c>
      <c r="F8919" s="26">
        <v>3</v>
      </c>
      <c r="G8919">
        <v>1943</v>
      </c>
      <c r="H8919" s="22">
        <f t="shared" si="821"/>
        <v>1.014593849489583</v>
      </c>
      <c r="I8919" s="4">
        <f t="shared" si="820"/>
        <v>-0.507635830075993</v>
      </c>
      <c r="Q8919" s="14"/>
      <c r="S8919" s="29"/>
      <c r="T8919" s="7"/>
      <c r="V8919" s="7"/>
    </row>
    <row r="8920" spans="1:22" x14ac:dyDescent="0.3">
      <c r="A8920" s="14">
        <f t="shared" si="819"/>
        <v>730.63699999996766</v>
      </c>
      <c r="B8920" s="14">
        <v>187.24189999999999</v>
      </c>
      <c r="C8920" s="14">
        <v>183.66130000000001</v>
      </c>
      <c r="D8920" s="12">
        <v>16870.571428571431</v>
      </c>
      <c r="E8920" s="27">
        <v>9</v>
      </c>
      <c r="F8920" s="26">
        <v>3</v>
      </c>
      <c r="G8920">
        <v>1943</v>
      </c>
      <c r="H8920" s="22">
        <f t="shared" si="821"/>
        <v>1.0194956694741897</v>
      </c>
      <c r="I8920" s="4">
        <f t="shared" si="820"/>
        <v>-0.37243874742682209</v>
      </c>
      <c r="Q8920" s="14"/>
      <c r="S8920" s="29"/>
      <c r="T8920" s="7"/>
      <c r="V8920" s="7"/>
    </row>
    <row r="8921" spans="1:22" x14ac:dyDescent="0.3">
      <c r="A8921" s="14">
        <f t="shared" si="819"/>
        <v>730.71899999996765</v>
      </c>
      <c r="B8921" s="14">
        <v>188.12899999999999</v>
      </c>
      <c r="C8921" s="14">
        <v>184.3065</v>
      </c>
      <c r="D8921" s="12">
        <v>16868.428571428572</v>
      </c>
      <c r="E8921" s="27">
        <v>7</v>
      </c>
      <c r="F8921" s="26">
        <v>3</v>
      </c>
      <c r="G8921">
        <v>1943</v>
      </c>
      <c r="H8921" s="22">
        <f t="shared" si="821"/>
        <v>1.020739908793233</v>
      </c>
      <c r="I8921" s="4">
        <f t="shared" si="820"/>
        <v>-0.33812138640983275</v>
      </c>
      <c r="Q8921" s="14"/>
      <c r="S8921" s="29"/>
      <c r="T8921" s="7"/>
      <c r="V8921" s="7"/>
    </row>
    <row r="8922" spans="1:22" x14ac:dyDescent="0.3">
      <c r="A8922" s="14">
        <f t="shared" si="819"/>
        <v>730.80099999996764</v>
      </c>
      <c r="B8922" s="14">
        <v>188.85480000000001</v>
      </c>
      <c r="C8922" s="14">
        <v>184.62899999999999</v>
      </c>
      <c r="D8922" s="12">
        <v>16866.285714285717</v>
      </c>
      <c r="E8922" s="27">
        <v>5</v>
      </c>
      <c r="F8922" s="26">
        <v>3</v>
      </c>
      <c r="G8922">
        <v>1943</v>
      </c>
      <c r="H8922" s="22">
        <f t="shared" si="821"/>
        <v>1.0228880620054273</v>
      </c>
      <c r="I8922" s="4">
        <f t="shared" si="820"/>
        <v>-0.27887317895134989</v>
      </c>
      <c r="Q8922" s="14"/>
      <c r="S8922" s="29"/>
      <c r="T8922" s="7"/>
      <c r="V8922" s="7"/>
    </row>
    <row r="8923" spans="1:22" x14ac:dyDescent="0.3">
      <c r="A8923" s="14">
        <f t="shared" si="819"/>
        <v>730.88299999996764</v>
      </c>
      <c r="B8923" s="14">
        <v>189.0968</v>
      </c>
      <c r="C8923" s="14">
        <v>184.51609999999999</v>
      </c>
      <c r="D8923" s="12">
        <v>16864.142857142859</v>
      </c>
      <c r="E8923" s="27">
        <v>3</v>
      </c>
      <c r="F8923" s="26">
        <v>3</v>
      </c>
      <c r="G8923">
        <v>1943</v>
      </c>
      <c r="H8923" s="22">
        <f t="shared" si="821"/>
        <v>1.0248254759340785</v>
      </c>
      <c r="I8923" s="4">
        <f t="shared" si="820"/>
        <v>-0.22543737105549369</v>
      </c>
      <c r="Q8923" s="14"/>
      <c r="S8923" s="29"/>
      <c r="T8923" s="7"/>
      <c r="V8923" s="7"/>
    </row>
    <row r="8924" spans="1:22" x14ac:dyDescent="0.3">
      <c r="A8924" s="14">
        <f t="shared" si="819"/>
        <v>730.96499999996763</v>
      </c>
      <c r="B8924" s="14">
        <v>189.2903</v>
      </c>
      <c r="C8924" s="14">
        <v>184.2097</v>
      </c>
      <c r="D8924" s="12">
        <v>16862</v>
      </c>
      <c r="E8924" s="27">
        <v>1</v>
      </c>
      <c r="F8924" s="26">
        <v>3</v>
      </c>
      <c r="G8924">
        <v>1943</v>
      </c>
      <c r="H8924" s="22">
        <f t="shared" si="821"/>
        <v>1.0275805237183493</v>
      </c>
      <c r="I8924" s="4">
        <f t="shared" si="820"/>
        <v>-0.14945040618078026</v>
      </c>
      <c r="Q8924" s="14"/>
      <c r="S8924" s="29"/>
      <c r="V8924" s="7"/>
    </row>
    <row r="8925" spans="1:22" x14ac:dyDescent="0.3">
      <c r="A8925" s="14">
        <f t="shared" si="819"/>
        <v>731.04699999996762</v>
      </c>
      <c r="B8925" s="14">
        <v>189.9194</v>
      </c>
      <c r="C8925" s="14">
        <v>184.4032</v>
      </c>
      <c r="D8925" s="12">
        <v>16859.857142857145</v>
      </c>
      <c r="E8925" s="27">
        <v>26</v>
      </c>
      <c r="F8925" s="26">
        <v>2</v>
      </c>
      <c r="G8925">
        <v>1943</v>
      </c>
      <c r="H8925" s="22">
        <f t="shared" si="821"/>
        <v>1.029913797591365</v>
      </c>
      <c r="I8925" s="4">
        <f t="shared" si="820"/>
        <v>-8.5096386317978182E-2</v>
      </c>
      <c r="Q8925" s="14"/>
      <c r="S8925" s="29"/>
      <c r="T8925" s="7"/>
      <c r="V8925" s="7"/>
    </row>
    <row r="8926" spans="1:22" x14ac:dyDescent="0.3">
      <c r="A8926" s="14">
        <f t="shared" si="819"/>
        <v>731.12899999996762</v>
      </c>
      <c r="B8926" s="14">
        <v>190.4032</v>
      </c>
      <c r="C8926" s="14">
        <v>184.5968</v>
      </c>
      <c r="D8926" s="12">
        <v>16857.714285714286</v>
      </c>
      <c r="E8926" s="27">
        <v>24</v>
      </c>
      <c r="F8926" s="26">
        <v>2</v>
      </c>
      <c r="G8926">
        <v>1943</v>
      </c>
      <c r="H8926" s="22">
        <f t="shared" si="821"/>
        <v>1.0314544997529751</v>
      </c>
      <c r="I8926" s="4">
        <f t="shared" si="820"/>
        <v>-4.2602284507818625E-2</v>
      </c>
      <c r="Q8926" s="14"/>
      <c r="S8926" s="29"/>
      <c r="T8926" s="7"/>
      <c r="V8926" s="7"/>
    </row>
    <row r="8927" spans="1:22" x14ac:dyDescent="0.3">
      <c r="A8927" s="14">
        <f t="shared" si="819"/>
        <v>731.21099999996761</v>
      </c>
      <c r="B8927" s="14">
        <v>191.4032</v>
      </c>
      <c r="C8927" s="14">
        <v>185.3065</v>
      </c>
      <c r="D8927" s="12">
        <v>16855.571428571431</v>
      </c>
      <c r="E8927" s="27">
        <v>22</v>
      </c>
      <c r="F8927" s="26">
        <v>2</v>
      </c>
      <c r="G8927">
        <v>1943</v>
      </c>
      <c r="H8927" s="22">
        <f t="shared" si="821"/>
        <v>1.0329006267993837</v>
      </c>
      <c r="I8927" s="4">
        <f t="shared" si="820"/>
        <v>-2.7166586732365492E-3</v>
      </c>
      <c r="Q8927" s="14"/>
      <c r="S8927" s="29"/>
      <c r="T8927" s="7"/>
      <c r="V8927" s="7"/>
    </row>
    <row r="8928" spans="1:22" x14ac:dyDescent="0.3">
      <c r="A8928" s="14">
        <f t="shared" si="819"/>
        <v>731.29299999996761</v>
      </c>
      <c r="B8928" s="14">
        <v>192.74189999999999</v>
      </c>
      <c r="C8928" s="14">
        <v>186.04839999999999</v>
      </c>
      <c r="D8928" s="12">
        <v>16853.428571428572</v>
      </c>
      <c r="E8928" s="27">
        <v>20</v>
      </c>
      <c r="F8928" s="26">
        <v>2</v>
      </c>
      <c r="G8928">
        <v>1943</v>
      </c>
      <c r="H8928" s="22">
        <f t="shared" si="821"/>
        <v>1.0359771973314471</v>
      </c>
      <c r="I8928" s="4">
        <f t="shared" si="820"/>
        <v>8.2138224167337404E-2</v>
      </c>
      <c r="Q8928" s="14"/>
      <c r="S8928" s="29"/>
      <c r="T8928" s="7"/>
      <c r="V8928" s="7"/>
    </row>
    <row r="8929" spans="1:22" x14ac:dyDescent="0.3">
      <c r="A8929" s="14">
        <f t="shared" si="819"/>
        <v>731.3749999999676</v>
      </c>
      <c r="B8929" s="14">
        <v>193.0806</v>
      </c>
      <c r="C8929" s="14">
        <v>186.1129</v>
      </c>
      <c r="D8929" s="12">
        <v>16851.285714285717</v>
      </c>
      <c r="E8929" s="27">
        <v>18</v>
      </c>
      <c r="F8929" s="26">
        <v>2</v>
      </c>
      <c r="G8929">
        <v>1943</v>
      </c>
      <c r="H8929" s="22">
        <f t="shared" si="821"/>
        <v>1.0374380282076094</v>
      </c>
      <c r="I8929" s="4">
        <f t="shared" si="820"/>
        <v>0.12242939628732419</v>
      </c>
      <c r="Q8929" s="14"/>
      <c r="S8929" s="29"/>
      <c r="T8929" s="7"/>
      <c r="V8929" s="7"/>
    </row>
    <row r="8930" spans="1:22" x14ac:dyDescent="0.3">
      <c r="A8930" s="14">
        <f t="shared" si="819"/>
        <v>731.45699999996759</v>
      </c>
      <c r="B8930" s="14">
        <v>193.5</v>
      </c>
      <c r="C8930" s="14">
        <v>186.1935</v>
      </c>
      <c r="D8930" s="12">
        <v>16849.142857142859</v>
      </c>
      <c r="E8930" s="27">
        <v>16</v>
      </c>
      <c r="F8930" s="26">
        <v>2</v>
      </c>
      <c r="G8930">
        <v>1943</v>
      </c>
      <c r="H8930" s="22">
        <f t="shared" si="821"/>
        <v>1.0392414343143022</v>
      </c>
      <c r="I8930" s="4">
        <f t="shared" si="820"/>
        <v>0.17216913483794688</v>
      </c>
      <c r="Q8930" s="14"/>
      <c r="S8930" s="29"/>
      <c r="T8930" s="7"/>
      <c r="V8930" s="7"/>
    </row>
    <row r="8931" spans="1:22" x14ac:dyDescent="0.3">
      <c r="A8931" s="14">
        <f t="shared" si="819"/>
        <v>731.53899999996759</v>
      </c>
      <c r="B8931" s="14">
        <v>194.22579999999999</v>
      </c>
      <c r="C8931" s="14">
        <v>187</v>
      </c>
      <c r="D8931" s="12">
        <v>16847</v>
      </c>
      <c r="E8931" s="27">
        <v>14</v>
      </c>
      <c r="F8931" s="26">
        <v>2</v>
      </c>
      <c r="G8931">
        <v>1943</v>
      </c>
      <c r="H8931" s="22">
        <f t="shared" si="821"/>
        <v>1.0386406417112299</v>
      </c>
      <c r="I8931" s="4">
        <f t="shared" si="820"/>
        <v>0.1555986758109652</v>
      </c>
      <c r="Q8931" s="14"/>
      <c r="S8931" s="29"/>
      <c r="V8931" s="7"/>
    </row>
    <row r="8932" spans="1:22" x14ac:dyDescent="0.3">
      <c r="A8932" s="14">
        <f t="shared" si="819"/>
        <v>731.62099999996758</v>
      </c>
      <c r="B8932" s="14">
        <v>194.0968</v>
      </c>
      <c r="C8932" s="14">
        <v>186.72579999999999</v>
      </c>
      <c r="D8932" s="12">
        <v>16844.857142857145</v>
      </c>
      <c r="E8932" s="27">
        <v>11</v>
      </c>
      <c r="F8932" s="26">
        <v>2</v>
      </c>
      <c r="G8932">
        <v>1943</v>
      </c>
      <c r="H8932" s="22">
        <f t="shared" si="821"/>
        <v>1.0394749948855488</v>
      </c>
      <c r="I8932" s="4">
        <f t="shared" si="820"/>
        <v>0.17861096826993467</v>
      </c>
      <c r="Q8932" s="14"/>
      <c r="S8932" s="29"/>
      <c r="T8932" s="7"/>
      <c r="V8932" s="7"/>
    </row>
    <row r="8933" spans="1:22" x14ac:dyDescent="0.3">
      <c r="A8933" s="14">
        <f t="shared" si="819"/>
        <v>731.70299999996757</v>
      </c>
      <c r="B8933" s="14">
        <v>192.2097</v>
      </c>
      <c r="C8933" s="14">
        <v>185.04839999999999</v>
      </c>
      <c r="D8933" s="12">
        <v>16842.714285714286</v>
      </c>
      <c r="E8933" s="27">
        <v>9</v>
      </c>
      <c r="F8933" s="26">
        <v>2</v>
      </c>
      <c r="G8933">
        <v>1943</v>
      </c>
      <c r="H8933" s="22">
        <f t="shared" si="821"/>
        <v>1.0386996050762936</v>
      </c>
      <c r="I8933" s="4">
        <f t="shared" si="820"/>
        <v>0.15722494421021532</v>
      </c>
      <c r="Q8933" s="14"/>
      <c r="S8933" s="29"/>
      <c r="T8933" s="7"/>
      <c r="V8933" s="7"/>
    </row>
    <row r="8934" spans="1:22" x14ac:dyDescent="0.3">
      <c r="A8934" s="14">
        <f t="shared" si="819"/>
        <v>731.78499999996757</v>
      </c>
      <c r="B8934" s="14">
        <v>190.7903</v>
      </c>
      <c r="C8934" s="14">
        <v>183.83869999999999</v>
      </c>
      <c r="D8934" s="12">
        <v>16840.571428571431</v>
      </c>
      <c r="E8934" s="27">
        <v>7</v>
      </c>
      <c r="F8934" s="26">
        <v>2</v>
      </c>
      <c r="G8934">
        <v>1943</v>
      </c>
      <c r="H8934" s="22">
        <f t="shared" si="821"/>
        <v>1.0378135833205957</v>
      </c>
      <c r="I8934" s="4">
        <f t="shared" si="820"/>
        <v>0.13278758075945263</v>
      </c>
      <c r="Q8934" s="14"/>
      <c r="S8934" s="29"/>
      <c r="T8934" s="7"/>
      <c r="V8934" s="7"/>
    </row>
    <row r="8935" spans="1:22" x14ac:dyDescent="0.3">
      <c r="A8935" s="14">
        <f t="shared" si="819"/>
        <v>731.86699999996756</v>
      </c>
      <c r="B8935" s="14">
        <v>190.9194</v>
      </c>
      <c r="C8935" s="14">
        <v>184.1935</v>
      </c>
      <c r="D8935" s="12">
        <v>16838.428571428572</v>
      </c>
      <c r="E8935" s="27">
        <v>5</v>
      </c>
      <c r="F8935" s="26">
        <v>2</v>
      </c>
      <c r="G8935">
        <v>1943</v>
      </c>
      <c r="H8935" s="22">
        <f t="shared" si="821"/>
        <v>1.036515403638022</v>
      </c>
      <c r="I8935" s="4">
        <f t="shared" si="820"/>
        <v>9.6982490733798193E-2</v>
      </c>
      <c r="Q8935" s="14"/>
      <c r="S8935" s="29"/>
      <c r="T8935" s="7"/>
      <c r="V8935" s="7"/>
    </row>
    <row r="8936" spans="1:22" x14ac:dyDescent="0.3">
      <c r="A8936" s="14">
        <f t="shared" si="819"/>
        <v>731.94899999996755</v>
      </c>
      <c r="B8936" s="14">
        <v>192.32259999999999</v>
      </c>
      <c r="C8936" s="14">
        <v>185.2903</v>
      </c>
      <c r="D8936" s="12">
        <v>16836.285714285717</v>
      </c>
      <c r="E8936" s="27">
        <v>3</v>
      </c>
      <c r="F8936" s="26">
        <v>2</v>
      </c>
      <c r="G8936">
        <v>1943</v>
      </c>
      <c r="H8936" s="22">
        <f t="shared" si="821"/>
        <v>1.0379528771878506</v>
      </c>
      <c r="I8936" s="4">
        <f t="shared" si="820"/>
        <v>0.13662944450453451</v>
      </c>
      <c r="Q8936" s="14"/>
      <c r="S8936" s="29"/>
      <c r="T8936" s="7"/>
      <c r="V8936" s="7"/>
    </row>
    <row r="8937" spans="1:22" x14ac:dyDescent="0.3">
      <c r="A8937" s="14">
        <f t="shared" si="819"/>
        <v>732.03099999996755</v>
      </c>
      <c r="B8937" s="14">
        <v>192.66130000000001</v>
      </c>
      <c r="C8937" s="14">
        <v>185.5</v>
      </c>
      <c r="D8937" s="12">
        <v>16834.142857142859</v>
      </c>
      <c r="E8937" s="27">
        <v>1</v>
      </c>
      <c r="F8937" s="26">
        <v>2</v>
      </c>
      <c r="G8937">
        <v>1943</v>
      </c>
      <c r="H8937" s="22">
        <f t="shared" si="821"/>
        <v>1.0386053908355797</v>
      </c>
      <c r="I8937" s="4">
        <f t="shared" si="820"/>
        <v>0.15462642151282488</v>
      </c>
      <c r="Q8937" s="14"/>
      <c r="S8937" s="29"/>
      <c r="T8937" s="7"/>
      <c r="V8937" s="7"/>
    </row>
    <row r="8938" spans="1:22" x14ac:dyDescent="0.3">
      <c r="A8938" s="14">
        <f t="shared" si="819"/>
        <v>732.11299999996754</v>
      </c>
      <c r="B8938" s="14">
        <v>192.35480000000001</v>
      </c>
      <c r="C8938" s="14">
        <v>185.22579999999999</v>
      </c>
      <c r="D8938" s="12">
        <v>16832</v>
      </c>
      <c r="E8938" s="27">
        <v>30</v>
      </c>
      <c r="F8938" s="26">
        <v>1</v>
      </c>
      <c r="G8938">
        <v>1943</v>
      </c>
      <c r="H8938" s="22">
        <f t="shared" si="821"/>
        <v>1.0384881587770172</v>
      </c>
      <c r="I8938" s="4">
        <f t="shared" si="820"/>
        <v>0.15139304444871796</v>
      </c>
      <c r="Q8938" s="14"/>
      <c r="S8938" s="29"/>
      <c r="V8938" s="7"/>
    </row>
    <row r="8939" spans="1:22" x14ac:dyDescent="0.3">
      <c r="A8939" s="14">
        <f t="shared" si="819"/>
        <v>732.19499999996754</v>
      </c>
      <c r="B8939" s="14">
        <v>192.0968</v>
      </c>
      <c r="C8939" s="14">
        <v>184.82259999999999</v>
      </c>
      <c r="D8939" s="12">
        <v>16829.857142857145</v>
      </c>
      <c r="E8939" s="27">
        <v>27</v>
      </c>
      <c r="F8939" s="26">
        <v>1</v>
      </c>
      <c r="G8939">
        <v>1943</v>
      </c>
      <c r="H8939" s="22">
        <f t="shared" si="821"/>
        <v>1.039357740882338</v>
      </c>
      <c r="I8939" s="4">
        <f t="shared" si="820"/>
        <v>0.17537698595054665</v>
      </c>
      <c r="Q8939" s="14"/>
      <c r="S8939" s="29"/>
      <c r="T8939" s="7"/>
      <c r="V8939" s="7"/>
    </row>
    <row r="8940" spans="1:22" x14ac:dyDescent="0.3">
      <c r="A8940" s="14">
        <f t="shared" si="819"/>
        <v>732.27699999996753</v>
      </c>
      <c r="B8940" s="14">
        <v>192.4194</v>
      </c>
      <c r="C8940" s="14">
        <v>184.77420000000001</v>
      </c>
      <c r="D8940" s="12">
        <v>16827.714285714286</v>
      </c>
      <c r="E8940" s="27">
        <v>25</v>
      </c>
      <c r="F8940" s="26">
        <v>1</v>
      </c>
      <c r="G8940">
        <v>1943</v>
      </c>
      <c r="H8940" s="22">
        <f t="shared" si="821"/>
        <v>1.0413759063765395</v>
      </c>
      <c r="I8940" s="4">
        <f t="shared" si="820"/>
        <v>0.23104000253950877</v>
      </c>
      <c r="Q8940" s="14"/>
      <c r="S8940" s="29"/>
      <c r="T8940" s="7"/>
      <c r="V8940" s="7"/>
    </row>
    <row r="8941" spans="1:22" x14ac:dyDescent="0.3">
      <c r="A8941" s="14">
        <f t="shared" si="819"/>
        <v>732.35899999996752</v>
      </c>
      <c r="B8941" s="14">
        <v>193.17740000000001</v>
      </c>
      <c r="C8941" s="14">
        <v>185.1935</v>
      </c>
      <c r="D8941" s="12">
        <v>16825.571428571431</v>
      </c>
      <c r="E8941" s="27">
        <v>23</v>
      </c>
      <c r="F8941" s="26">
        <v>1</v>
      </c>
      <c r="G8941">
        <v>1943</v>
      </c>
      <c r="H8941" s="22">
        <f t="shared" si="821"/>
        <v>1.0431111243105184</v>
      </c>
      <c r="I8941" s="4">
        <f t="shared" si="820"/>
        <v>0.27889904329807969</v>
      </c>
      <c r="Q8941" s="14"/>
      <c r="S8941" s="29"/>
      <c r="T8941" s="7"/>
      <c r="V8941" s="7"/>
    </row>
    <row r="8942" spans="1:22" x14ac:dyDescent="0.3">
      <c r="A8942" s="14">
        <f t="shared" si="819"/>
        <v>732.44099999996752</v>
      </c>
      <c r="B8942" s="14">
        <v>194.54839999999999</v>
      </c>
      <c r="C8942" s="14">
        <v>185.98390000000001</v>
      </c>
      <c r="D8942" s="12">
        <v>16823.428571428572</v>
      </c>
      <c r="E8942" s="27">
        <v>21</v>
      </c>
      <c r="F8942" s="26">
        <v>1</v>
      </c>
      <c r="G8942">
        <v>1943</v>
      </c>
      <c r="H8942" s="22">
        <f t="shared" si="821"/>
        <v>1.0460496849458474</v>
      </c>
      <c r="I8942" s="4">
        <f t="shared" si="820"/>
        <v>0.35994747558073564</v>
      </c>
      <c r="Q8942" s="14"/>
      <c r="S8942" s="29"/>
      <c r="T8942" s="7"/>
      <c r="V8942" s="7"/>
    </row>
    <row r="8943" spans="1:22" x14ac:dyDescent="0.3">
      <c r="A8943" s="14">
        <f t="shared" si="819"/>
        <v>732.52299999996751</v>
      </c>
      <c r="B8943" s="14">
        <v>195.35480000000001</v>
      </c>
      <c r="C8943" s="14">
        <v>186.9032</v>
      </c>
      <c r="D8943" s="12">
        <v>16821.285714285717</v>
      </c>
      <c r="E8943" s="27">
        <v>19</v>
      </c>
      <c r="F8943" s="26">
        <v>1</v>
      </c>
      <c r="G8943">
        <v>1943</v>
      </c>
      <c r="H8943" s="22">
        <f t="shared" si="821"/>
        <v>1.0452191294745088</v>
      </c>
      <c r="I8943" s="4">
        <f t="shared" si="820"/>
        <v>0.33703992755655132</v>
      </c>
      <c r="Q8943" s="14"/>
      <c r="S8943" s="29"/>
      <c r="T8943" s="7"/>
      <c r="V8943" s="7"/>
    </row>
    <row r="8944" spans="1:22" x14ac:dyDescent="0.3">
      <c r="A8944" s="14">
        <f t="shared" si="819"/>
        <v>732.6049999999675</v>
      </c>
      <c r="B8944" s="14">
        <v>195.64519999999999</v>
      </c>
      <c r="C8944" s="14">
        <v>186.83869999999999</v>
      </c>
      <c r="D8944" s="12">
        <v>16819.142857142859</v>
      </c>
      <c r="E8944" s="27">
        <v>17</v>
      </c>
      <c r="F8944" s="26">
        <v>1</v>
      </c>
      <c r="G8944">
        <v>1943</v>
      </c>
      <c r="H8944" s="22">
        <f t="shared" si="821"/>
        <v>1.0471342393197982</v>
      </c>
      <c r="I8944" s="4">
        <f t="shared" si="820"/>
        <v>0.38986056659448382</v>
      </c>
      <c r="Q8944" s="14"/>
      <c r="S8944" s="29"/>
      <c r="T8944" s="7"/>
      <c r="V8944" s="7"/>
    </row>
    <row r="8945" spans="1:22" x14ac:dyDescent="0.3">
      <c r="A8945" s="14">
        <f t="shared" si="819"/>
        <v>732.6869999999675</v>
      </c>
      <c r="B8945" s="14">
        <v>194.53229999999999</v>
      </c>
      <c r="C8945" s="14">
        <v>185.24189999999999</v>
      </c>
      <c r="D8945" s="12">
        <v>16817</v>
      </c>
      <c r="E8945" s="27">
        <v>15</v>
      </c>
      <c r="F8945" s="26">
        <v>1</v>
      </c>
      <c r="G8945">
        <v>1943</v>
      </c>
      <c r="H8945" s="22">
        <f t="shared" si="821"/>
        <v>1.0501528002034097</v>
      </c>
      <c r="I8945" s="4">
        <f t="shared" si="820"/>
        <v>0.47311548549088328</v>
      </c>
      <c r="Q8945" s="14"/>
      <c r="S8945" s="29"/>
      <c r="V8945" s="7"/>
    </row>
    <row r="8946" spans="1:22" x14ac:dyDescent="0.3">
      <c r="A8946" s="14">
        <f t="shared" si="819"/>
        <v>732.76899999996749</v>
      </c>
      <c r="B8946" s="14">
        <v>193</v>
      </c>
      <c r="C8946" s="14">
        <v>183.37100000000001</v>
      </c>
      <c r="D8946" s="12">
        <v>16814.857142857145</v>
      </c>
      <c r="E8946" s="27">
        <v>12</v>
      </c>
      <c r="F8946" s="26">
        <v>1</v>
      </c>
      <c r="G8946">
        <v>1943</v>
      </c>
      <c r="H8946" s="22">
        <f t="shared" si="821"/>
        <v>1.0525110295521101</v>
      </c>
      <c r="I8946" s="4">
        <f t="shared" si="820"/>
        <v>0.53815780225550447</v>
      </c>
      <c r="Q8946" s="14"/>
      <c r="S8946" s="29"/>
      <c r="T8946" s="7"/>
      <c r="V8946" s="7"/>
    </row>
    <row r="8947" spans="1:22" x14ac:dyDescent="0.3">
      <c r="A8947" s="14">
        <f t="shared" si="819"/>
        <v>732.85099999996748</v>
      </c>
      <c r="B8947" s="14">
        <v>192.27420000000001</v>
      </c>
      <c r="C8947" s="14">
        <v>182.06450000000001</v>
      </c>
      <c r="D8947" s="12">
        <v>16812.714285714286</v>
      </c>
      <c r="E8947" s="27">
        <v>10</v>
      </c>
      <c r="F8947" s="26">
        <v>1</v>
      </c>
      <c r="G8947">
        <v>1943</v>
      </c>
      <c r="H8947" s="22">
        <f t="shared" si="821"/>
        <v>1.0560773791705687</v>
      </c>
      <c r="I8947" s="4">
        <f t="shared" si="820"/>
        <v>0.6365212806444952</v>
      </c>
      <c r="Q8947" s="14"/>
      <c r="S8947" s="29"/>
      <c r="T8947" s="7"/>
      <c r="V8947" s="7"/>
    </row>
    <row r="8948" spans="1:22" x14ac:dyDescent="0.3">
      <c r="A8948" s="14">
        <f t="shared" si="819"/>
        <v>732.93299999996748</v>
      </c>
      <c r="B8948" s="14">
        <v>193.2903</v>
      </c>
      <c r="C8948" s="14">
        <v>182.4194</v>
      </c>
      <c r="D8948" s="12">
        <v>16810.571428571431</v>
      </c>
      <c r="E8948" s="27">
        <v>8</v>
      </c>
      <c r="F8948" s="26">
        <v>1</v>
      </c>
      <c r="G8948">
        <v>1943</v>
      </c>
      <c r="H8948" s="22">
        <f t="shared" si="821"/>
        <v>1.0595928941768256</v>
      </c>
      <c r="I8948" s="4">
        <f t="shared" si="820"/>
        <v>0.73348268974313036</v>
      </c>
      <c r="Q8948" s="14"/>
      <c r="S8948" s="29"/>
      <c r="T8948" s="7"/>
      <c r="V8948" s="7"/>
    </row>
    <row r="8949" spans="1:22" x14ac:dyDescent="0.3">
      <c r="A8949" s="14">
        <f t="shared" si="819"/>
        <v>733.01499999996747</v>
      </c>
      <c r="B8949" s="14">
        <v>194.0968</v>
      </c>
      <c r="C8949" s="14">
        <v>182.93549999999999</v>
      </c>
      <c r="D8949" s="12">
        <v>16808.428571428572</v>
      </c>
      <c r="E8949" s="27">
        <v>6</v>
      </c>
      <c r="F8949" s="26">
        <v>1</v>
      </c>
      <c r="G8949">
        <v>1943</v>
      </c>
      <c r="H8949" s="22">
        <f t="shared" si="821"/>
        <v>1.0610122146876906</v>
      </c>
      <c r="I8949" s="4">
        <f t="shared" si="820"/>
        <v>0.77262896459934116</v>
      </c>
      <c r="Q8949" s="14"/>
      <c r="S8949" s="29"/>
      <c r="T8949" s="7"/>
      <c r="V8949" s="7"/>
    </row>
    <row r="8950" spans="1:22" x14ac:dyDescent="0.3">
      <c r="A8950" s="14">
        <f t="shared" si="819"/>
        <v>733.09699999996747</v>
      </c>
      <c r="B8950" s="14">
        <v>194.33869999999999</v>
      </c>
      <c r="C8950" s="14">
        <v>182.6935</v>
      </c>
      <c r="D8950" s="12">
        <v>16806.285714285717</v>
      </c>
      <c r="E8950" s="27">
        <v>4</v>
      </c>
      <c r="F8950" s="26">
        <v>1</v>
      </c>
      <c r="G8950">
        <v>1943</v>
      </c>
      <c r="H8950" s="22">
        <f t="shared" si="821"/>
        <v>1.063741731369753</v>
      </c>
      <c r="I8950" s="4">
        <f t="shared" si="820"/>
        <v>0.8479117562187678</v>
      </c>
      <c r="Q8950" s="14"/>
      <c r="S8950" s="29"/>
      <c r="T8950" s="7"/>
      <c r="V8950" s="7"/>
    </row>
    <row r="8951" spans="1:22" x14ac:dyDescent="0.3">
      <c r="A8951" s="14">
        <f t="shared" si="819"/>
        <v>733.17899999996746</v>
      </c>
      <c r="B8951" s="14">
        <v>193.43549999999999</v>
      </c>
      <c r="C8951" s="14">
        <v>181.7097</v>
      </c>
      <c r="D8951" s="12">
        <v>16804.142857142859</v>
      </c>
      <c r="E8951" s="27">
        <v>2</v>
      </c>
      <c r="F8951" s="26">
        <v>1</v>
      </c>
      <c r="G8951">
        <v>1943</v>
      </c>
      <c r="H8951" s="22">
        <f t="shared" si="821"/>
        <v>1.0645304020643918</v>
      </c>
      <c r="I8951" s="4">
        <f t="shared" si="820"/>
        <v>0.86966408033937836</v>
      </c>
      <c r="Q8951" s="14"/>
      <c r="S8951" s="29"/>
      <c r="T8951" s="7"/>
      <c r="V8951" s="7"/>
    </row>
    <row r="8952" spans="1:22" x14ac:dyDescent="0.3">
      <c r="A8952" s="14">
        <f t="shared" si="819"/>
        <v>733.26099999996745</v>
      </c>
      <c r="B8952" s="14">
        <v>192.53229999999999</v>
      </c>
      <c r="C8952" s="14">
        <v>180.7097</v>
      </c>
      <c r="D8952" s="12">
        <v>16802</v>
      </c>
      <c r="E8952" s="27">
        <v>31</v>
      </c>
      <c r="F8952" s="26">
        <v>12</v>
      </c>
      <c r="G8952">
        <v>1942</v>
      </c>
      <c r="H8952" s="24">
        <f t="shared" si="821"/>
        <v>1.065423162121347</v>
      </c>
      <c r="I8952" s="4">
        <f t="shared" si="820"/>
        <v>0.89428729285740061</v>
      </c>
      <c r="Q8952" s="14"/>
      <c r="S8952" s="29"/>
    </row>
    <row r="8953" spans="1:22" x14ac:dyDescent="0.3">
      <c r="A8953" s="14">
        <f t="shared" ref="A8953:A9016" si="822">A8952+0.082</f>
        <v>733.34299999996745</v>
      </c>
      <c r="B8953" s="14">
        <v>191.6129</v>
      </c>
      <c r="C8953" s="14">
        <v>179.95160000000001</v>
      </c>
      <c r="D8953" s="12">
        <v>16800.007246376812</v>
      </c>
      <c r="E8953" s="27">
        <v>29</v>
      </c>
      <c r="F8953" s="26">
        <v>12</v>
      </c>
      <c r="G8953">
        <v>1942</v>
      </c>
      <c r="H8953" s="22">
        <f t="shared" si="821"/>
        <v>1.0648024246519618</v>
      </c>
      <c r="I8953" s="4">
        <f t="shared" si="820"/>
        <v>0.87716673453101424</v>
      </c>
      <c r="Q8953" s="14"/>
      <c r="S8953" s="29"/>
      <c r="T8953" s="7"/>
      <c r="V8953" s="7"/>
    </row>
    <row r="8954" spans="1:22" x14ac:dyDescent="0.3">
      <c r="A8954" s="14">
        <f t="shared" si="822"/>
        <v>733.42499999996744</v>
      </c>
      <c r="B8954" s="14">
        <v>190.7097</v>
      </c>
      <c r="C8954" s="14">
        <v>179.24189999999999</v>
      </c>
      <c r="D8954" s="12">
        <v>16798.014492753624</v>
      </c>
      <c r="E8954" s="27">
        <v>27</v>
      </c>
      <c r="F8954" s="26">
        <v>12</v>
      </c>
      <c r="G8954">
        <v>1942</v>
      </c>
      <c r="H8954" s="22">
        <f t="shared" si="821"/>
        <v>1.0639794601597061</v>
      </c>
      <c r="I8954" s="4">
        <f t="shared" si="820"/>
        <v>0.85446855327869797</v>
      </c>
      <c r="Q8954" s="14"/>
      <c r="S8954" s="29"/>
      <c r="T8954" s="7"/>
      <c r="V8954" s="7"/>
    </row>
    <row r="8955" spans="1:22" x14ac:dyDescent="0.3">
      <c r="A8955" s="14">
        <f t="shared" si="822"/>
        <v>733.50699999996743</v>
      </c>
      <c r="B8955" s="14">
        <v>189.95160000000001</v>
      </c>
      <c r="C8955" s="14">
        <v>178.93549999999999</v>
      </c>
      <c r="D8955" s="12">
        <v>16796.021739130436</v>
      </c>
      <c r="E8955" s="27">
        <v>25</v>
      </c>
      <c r="F8955" s="26">
        <v>12</v>
      </c>
      <c r="G8955">
        <v>1942</v>
      </c>
      <c r="H8955" s="22">
        <f t="shared" si="821"/>
        <v>1.0615646420078744</v>
      </c>
      <c r="I8955" s="4">
        <f t="shared" si="820"/>
        <v>0.78786546090052889</v>
      </c>
      <c r="Q8955" s="14"/>
      <c r="S8955" s="29"/>
      <c r="T8955" s="7"/>
      <c r="V8955" s="7"/>
    </row>
    <row r="8956" spans="1:22" x14ac:dyDescent="0.3">
      <c r="A8956" s="14">
        <f t="shared" si="822"/>
        <v>733.58899999996743</v>
      </c>
      <c r="B8956" s="14">
        <v>189.03229999999999</v>
      </c>
      <c r="C8956" s="14">
        <v>178.37100000000001</v>
      </c>
      <c r="D8956" s="12">
        <v>16794.028985507244</v>
      </c>
      <c r="E8956" s="27">
        <v>23</v>
      </c>
      <c r="F8956" s="26">
        <v>12</v>
      </c>
      <c r="G8956">
        <v>1942</v>
      </c>
      <c r="H8956" s="22">
        <f t="shared" si="821"/>
        <v>1.0597703662590892</v>
      </c>
      <c r="I8956" s="4">
        <f t="shared" si="820"/>
        <v>0.73837754672463107</v>
      </c>
      <c r="Q8956" s="14"/>
      <c r="S8956" s="29"/>
      <c r="T8956" s="7"/>
      <c r="V8956" s="7"/>
    </row>
    <row r="8957" spans="1:22" x14ac:dyDescent="0.3">
      <c r="A8957" s="14">
        <f t="shared" si="822"/>
        <v>733.67099999996742</v>
      </c>
      <c r="B8957" s="14">
        <v>187.9194</v>
      </c>
      <c r="C8957" s="14">
        <v>177.85480000000001</v>
      </c>
      <c r="D8957" s="12">
        <v>16792.036231884056</v>
      </c>
      <c r="E8957" s="27">
        <v>21</v>
      </c>
      <c r="F8957" s="26">
        <v>12</v>
      </c>
      <c r="G8957">
        <v>1942</v>
      </c>
      <c r="H8957" s="22">
        <f t="shared" si="821"/>
        <v>1.0565888578773246</v>
      </c>
      <c r="I8957" s="4">
        <f t="shared" si="820"/>
        <v>0.6506283733585746</v>
      </c>
      <c r="Q8957" s="14"/>
      <c r="S8957" s="29"/>
      <c r="T8957" s="7"/>
      <c r="V8957" s="7"/>
    </row>
    <row r="8958" spans="1:22" x14ac:dyDescent="0.3">
      <c r="A8958" s="14">
        <f t="shared" si="822"/>
        <v>733.75299999996741</v>
      </c>
      <c r="B8958" s="14">
        <v>187.16130000000001</v>
      </c>
      <c r="C8958" s="14">
        <v>177.4032</v>
      </c>
      <c r="D8958" s="12">
        <v>16790.043478260868</v>
      </c>
      <c r="E8958" s="27">
        <v>19</v>
      </c>
      <c r="F8958" s="26">
        <v>12</v>
      </c>
      <c r="G8958">
        <v>1942</v>
      </c>
      <c r="H8958" s="22">
        <f t="shared" si="821"/>
        <v>1.0550052084742554</v>
      </c>
      <c r="I8958" s="4">
        <f t="shared" si="820"/>
        <v>0.60694974380742506</v>
      </c>
      <c r="Q8958" s="14"/>
      <c r="S8958" s="29"/>
      <c r="T8958" s="7"/>
      <c r="V8958" s="7"/>
    </row>
    <row r="8959" spans="1:22" x14ac:dyDescent="0.3">
      <c r="A8959" s="14">
        <f t="shared" si="822"/>
        <v>733.83499999996741</v>
      </c>
      <c r="B8959" s="14">
        <v>187.0806</v>
      </c>
      <c r="C8959" s="14">
        <v>176.6935</v>
      </c>
      <c r="D8959" s="12">
        <v>16788.05072463768</v>
      </c>
      <c r="E8959" s="27">
        <v>17</v>
      </c>
      <c r="F8959" s="26">
        <v>12</v>
      </c>
      <c r="G8959">
        <v>1942</v>
      </c>
      <c r="H8959" s="22">
        <f t="shared" si="821"/>
        <v>1.058785976846913</v>
      </c>
      <c r="I8959" s="4">
        <f t="shared" si="820"/>
        <v>0.71122710522843502</v>
      </c>
      <c r="Q8959" s="14"/>
      <c r="S8959" s="29"/>
      <c r="T8959" s="7"/>
      <c r="V8959" s="7"/>
    </row>
    <row r="8960" spans="1:22" x14ac:dyDescent="0.3">
      <c r="A8960" s="14">
        <f t="shared" si="822"/>
        <v>733.9169999999674</v>
      </c>
      <c r="B8960" s="14">
        <v>186.9032</v>
      </c>
      <c r="C8960" s="14">
        <v>176.24189999999999</v>
      </c>
      <c r="D8960" s="12">
        <v>16786.057971014492</v>
      </c>
      <c r="E8960" s="27">
        <v>15</v>
      </c>
      <c r="F8960" s="26">
        <v>12</v>
      </c>
      <c r="G8960">
        <v>1942</v>
      </c>
      <c r="H8960" s="22">
        <f t="shared" si="821"/>
        <v>1.0604924254674968</v>
      </c>
      <c r="I8960" s="4">
        <f t="shared" si="820"/>
        <v>0.75829265963845471</v>
      </c>
      <c r="Q8960" s="14"/>
      <c r="S8960" s="29"/>
      <c r="T8960" s="7"/>
      <c r="V8960" s="7"/>
    </row>
    <row r="8961" spans="1:22" x14ac:dyDescent="0.3">
      <c r="A8961" s="14">
        <f t="shared" si="822"/>
        <v>733.9989999999674</v>
      </c>
      <c r="B8961" s="14">
        <v>186.32259999999999</v>
      </c>
      <c r="C8961" s="14">
        <v>176.0968</v>
      </c>
      <c r="D8961" s="12">
        <v>16784.065217391304</v>
      </c>
      <c r="E8961" s="27">
        <v>13</v>
      </c>
      <c r="F8961" s="26">
        <v>12</v>
      </c>
      <c r="G8961">
        <v>1942</v>
      </c>
      <c r="H8961" s="22">
        <f t="shared" si="821"/>
        <v>1.0580691983045689</v>
      </c>
      <c r="I8961" s="4">
        <f t="shared" si="820"/>
        <v>0.69145763834985463</v>
      </c>
      <c r="Q8961" s="14"/>
      <c r="S8961" s="29"/>
      <c r="T8961" s="7"/>
      <c r="V8961" s="7"/>
    </row>
    <row r="8962" spans="1:22" x14ac:dyDescent="0.3">
      <c r="A8962" s="14">
        <f t="shared" si="822"/>
        <v>734.08099999996739</v>
      </c>
      <c r="B8962" s="14">
        <v>186.1935</v>
      </c>
      <c r="C8962" s="14">
        <v>176.32259999999999</v>
      </c>
      <c r="D8962" s="12">
        <v>16782.072463768116</v>
      </c>
      <c r="E8962" s="27">
        <v>11</v>
      </c>
      <c r="F8962" s="26">
        <v>12</v>
      </c>
      <c r="G8962">
        <v>1942</v>
      </c>
      <c r="H8962" s="22">
        <f t="shared" si="821"/>
        <v>1.055982046544232</v>
      </c>
      <c r="I8962" s="4">
        <f t="shared" si="820"/>
        <v>0.63389191175651616</v>
      </c>
      <c r="Q8962" s="14"/>
      <c r="S8962" s="29"/>
      <c r="T8962" s="7"/>
      <c r="V8962" s="7"/>
    </row>
    <row r="8963" spans="1:22" x14ac:dyDescent="0.3">
      <c r="A8963" s="14">
        <f t="shared" si="822"/>
        <v>734.16299999996738</v>
      </c>
      <c r="B8963" s="14">
        <v>186.14519999999999</v>
      </c>
      <c r="C8963" s="14">
        <v>176.14519999999999</v>
      </c>
      <c r="D8963" s="12">
        <v>16780.079710144928</v>
      </c>
      <c r="E8963" s="27">
        <v>9</v>
      </c>
      <c r="F8963" s="26">
        <v>12</v>
      </c>
      <c r="G8963">
        <v>1942</v>
      </c>
      <c r="H8963" s="22">
        <f t="shared" si="821"/>
        <v>1.0567713454581789</v>
      </c>
      <c r="I8963" s="4">
        <f t="shared" si="820"/>
        <v>0.65566156279202559</v>
      </c>
      <c r="Q8963" s="14"/>
      <c r="S8963" s="29"/>
      <c r="T8963" s="7"/>
      <c r="V8963" s="7"/>
    </row>
    <row r="8964" spans="1:22" x14ac:dyDescent="0.3">
      <c r="A8964" s="14">
        <f t="shared" si="822"/>
        <v>734.24499999996738</v>
      </c>
      <c r="B8964" s="14">
        <v>185.25810000000001</v>
      </c>
      <c r="C8964" s="14">
        <v>174.83869999999999</v>
      </c>
      <c r="D8964" s="12">
        <v>16778.08695652174</v>
      </c>
      <c r="E8964" s="27">
        <v>7</v>
      </c>
      <c r="F8964" s="26">
        <v>12</v>
      </c>
      <c r="G8964">
        <v>1942</v>
      </c>
      <c r="H8964" s="22">
        <f t="shared" si="821"/>
        <v>1.0595943575421232</v>
      </c>
      <c r="I8964" s="4">
        <f t="shared" si="820"/>
        <v>0.73352305081712066</v>
      </c>
      <c r="Q8964" s="14"/>
      <c r="S8964" s="29"/>
      <c r="T8964" s="7"/>
      <c r="V8964" s="7"/>
    </row>
    <row r="8965" spans="1:22" x14ac:dyDescent="0.3">
      <c r="A8965" s="14">
        <f t="shared" si="822"/>
        <v>734.32699999996737</v>
      </c>
      <c r="B8965" s="14">
        <v>184.54839999999999</v>
      </c>
      <c r="C8965" s="14">
        <v>173.33869999999999</v>
      </c>
      <c r="D8965" s="12">
        <v>16776.094202898552</v>
      </c>
      <c r="E8965" s="27">
        <v>5</v>
      </c>
      <c r="F8965" s="26">
        <v>12</v>
      </c>
      <c r="G8965">
        <v>1942</v>
      </c>
      <c r="H8965" s="22">
        <f t="shared" si="821"/>
        <v>1.0646693438914681</v>
      </c>
      <c r="I8965" s="4">
        <f t="shared" si="820"/>
        <v>0.87349623446532565</v>
      </c>
      <c r="Q8965" s="14"/>
      <c r="S8965" s="29"/>
      <c r="T8965" s="7"/>
      <c r="V8965" s="7"/>
    </row>
    <row r="8966" spans="1:22" x14ac:dyDescent="0.3">
      <c r="A8966" s="14">
        <f t="shared" si="822"/>
        <v>734.40899999996736</v>
      </c>
      <c r="B8966" s="14">
        <v>185.87100000000001</v>
      </c>
      <c r="C8966" s="14">
        <v>173.82259999999999</v>
      </c>
      <c r="D8966" s="12">
        <v>16774.10144927536</v>
      </c>
      <c r="E8966" s="27">
        <v>3</v>
      </c>
      <c r="F8966" s="26">
        <v>12</v>
      </c>
      <c r="G8966">
        <v>1942</v>
      </c>
      <c r="H8966" s="22">
        <f t="shared" si="821"/>
        <v>1.069314346926119</v>
      </c>
      <c r="I8966" s="4">
        <f t="shared" ref="I8966:I9029" si="823">STANDARDIZE(H8966,H$2,H$3)</f>
        <v>1.0016100495693998</v>
      </c>
      <c r="Q8966" s="14"/>
      <c r="S8966" s="29"/>
      <c r="T8966" s="7"/>
      <c r="V8966" s="7"/>
    </row>
    <row r="8967" spans="1:22" x14ac:dyDescent="0.3">
      <c r="A8967" s="14">
        <f t="shared" si="822"/>
        <v>734.49099999996736</v>
      </c>
      <c r="B8967" s="14">
        <v>188.16130000000001</v>
      </c>
      <c r="C8967" s="14">
        <v>175.62899999999999</v>
      </c>
      <c r="D8967" s="12">
        <v>16772.108695652172</v>
      </c>
      <c r="E8967" s="27">
        <v>1</v>
      </c>
      <c r="F8967" s="26">
        <v>12</v>
      </c>
      <c r="G8967">
        <v>1942</v>
      </c>
      <c r="H8967" s="22">
        <f t="shared" si="821"/>
        <v>1.0713566666097285</v>
      </c>
      <c r="I8967" s="4">
        <f t="shared" si="823"/>
        <v>1.0579392627857294</v>
      </c>
      <c r="Q8967" s="14"/>
      <c r="S8967" s="29"/>
      <c r="T8967" s="7"/>
      <c r="V8967" s="7"/>
    </row>
    <row r="8968" spans="1:22" x14ac:dyDescent="0.3">
      <c r="A8968" s="14">
        <f t="shared" si="822"/>
        <v>734.57299999996735</v>
      </c>
      <c r="B8968" s="14">
        <v>189.48390000000001</v>
      </c>
      <c r="C8968" s="14">
        <v>176.53229999999999</v>
      </c>
      <c r="D8968" s="12">
        <v>16770.115942028984</v>
      </c>
      <c r="E8968" s="27">
        <v>29</v>
      </c>
      <c r="F8968" s="26">
        <v>11</v>
      </c>
      <c r="G8968">
        <v>1942</v>
      </c>
      <c r="H8968" s="22">
        <f t="shared" si="821"/>
        <v>1.0733667436497458</v>
      </c>
      <c r="I8968" s="4">
        <f t="shared" si="823"/>
        <v>1.1133791917435096</v>
      </c>
      <c r="Q8968" s="14"/>
      <c r="S8968" s="29"/>
      <c r="T8968" s="7"/>
      <c r="V8968" s="7"/>
    </row>
    <row r="8969" spans="1:22" x14ac:dyDescent="0.3">
      <c r="A8969" s="14">
        <f t="shared" si="822"/>
        <v>734.65499999996734</v>
      </c>
      <c r="B8969" s="14">
        <v>189.35480000000001</v>
      </c>
      <c r="C8969" s="14">
        <v>176.17740000000001</v>
      </c>
      <c r="D8969" s="12">
        <v>16768.123188405796</v>
      </c>
      <c r="E8969" s="27">
        <v>27</v>
      </c>
      <c r="F8969" s="26">
        <v>11</v>
      </c>
      <c r="G8969">
        <v>1942</v>
      </c>
      <c r="H8969" s="22">
        <f t="shared" ref="H8969:H9032" si="824">B8969/C8969</f>
        <v>1.0747961997395807</v>
      </c>
      <c r="I8969" s="4">
        <f t="shared" si="823"/>
        <v>1.1528050159736252</v>
      </c>
      <c r="Q8969" s="14"/>
      <c r="S8969" s="29"/>
      <c r="T8969" s="7"/>
      <c r="V8969" s="7"/>
    </row>
    <row r="8970" spans="1:22" x14ac:dyDescent="0.3">
      <c r="A8970" s="14">
        <f t="shared" si="822"/>
        <v>734.73699999996734</v>
      </c>
      <c r="B8970" s="14">
        <v>188.5968</v>
      </c>
      <c r="C8970" s="14">
        <v>175.12899999999999</v>
      </c>
      <c r="D8970" s="12">
        <v>16766.130434782608</v>
      </c>
      <c r="E8970" s="27">
        <v>25</v>
      </c>
      <c r="F8970" s="26">
        <v>11</v>
      </c>
      <c r="G8970">
        <v>1942</v>
      </c>
      <c r="H8970" s="22">
        <f t="shared" si="824"/>
        <v>1.0769021692580898</v>
      </c>
      <c r="I8970" s="4">
        <f t="shared" si="823"/>
        <v>1.210889755100035</v>
      </c>
      <c r="Q8970" s="14"/>
      <c r="S8970" s="29"/>
      <c r="T8970" s="7"/>
      <c r="V8970" s="7"/>
    </row>
    <row r="8971" spans="1:22" x14ac:dyDescent="0.3">
      <c r="A8971" s="14">
        <f t="shared" si="822"/>
        <v>734.81899999996733</v>
      </c>
      <c r="B8971" s="14">
        <v>188.2097</v>
      </c>
      <c r="C8971" s="14">
        <v>174.24189999999999</v>
      </c>
      <c r="D8971" s="12">
        <v>16764.13768115942</v>
      </c>
      <c r="E8971" s="27">
        <v>23</v>
      </c>
      <c r="F8971" s="26">
        <v>11</v>
      </c>
      <c r="G8971">
        <v>1942</v>
      </c>
      <c r="H8971" s="22">
        <f t="shared" si="824"/>
        <v>1.0801632672738304</v>
      </c>
      <c r="I8971" s="4">
        <f t="shared" si="823"/>
        <v>1.3008340899278474</v>
      </c>
      <c r="Q8971" s="14"/>
      <c r="S8971" s="29"/>
      <c r="T8971" s="7"/>
      <c r="V8971" s="7"/>
    </row>
    <row r="8972" spans="1:22" x14ac:dyDescent="0.3">
      <c r="A8972" s="14">
        <f t="shared" si="822"/>
        <v>734.90099999996733</v>
      </c>
      <c r="B8972" s="14">
        <v>188.85480000000001</v>
      </c>
      <c r="C8972" s="14">
        <v>174.43549999999999</v>
      </c>
      <c r="D8972" s="12">
        <v>16762.144927536232</v>
      </c>
      <c r="E8972" s="27">
        <v>21</v>
      </c>
      <c r="F8972" s="26">
        <v>11</v>
      </c>
      <c r="G8972">
        <v>1942</v>
      </c>
      <c r="H8972" s="22">
        <f t="shared" si="824"/>
        <v>1.0826626460783499</v>
      </c>
      <c r="I8972" s="4">
        <f t="shared" si="823"/>
        <v>1.3697694494203134</v>
      </c>
      <c r="Q8972" s="14"/>
      <c r="S8972" s="29"/>
      <c r="T8972" s="7"/>
      <c r="V8972" s="7"/>
    </row>
    <row r="8973" spans="1:22" x14ac:dyDescent="0.3">
      <c r="A8973" s="14">
        <f t="shared" si="822"/>
        <v>734.98299999996732</v>
      </c>
      <c r="B8973" s="14">
        <v>189.25810000000001</v>
      </c>
      <c r="C8973" s="14">
        <v>174.54839999999999</v>
      </c>
      <c r="D8973" s="12">
        <v>16760.152173913044</v>
      </c>
      <c r="E8973" s="27">
        <v>19</v>
      </c>
      <c r="F8973" s="26">
        <v>11</v>
      </c>
      <c r="G8973">
        <v>1942</v>
      </c>
      <c r="H8973" s="22">
        <f t="shared" si="824"/>
        <v>1.0842729008114655</v>
      </c>
      <c r="I8973" s="4">
        <f t="shared" si="823"/>
        <v>1.4141818805016062</v>
      </c>
      <c r="Q8973" s="14"/>
      <c r="S8973" s="29"/>
      <c r="T8973" s="7"/>
      <c r="V8973" s="7"/>
    </row>
    <row r="8974" spans="1:22" x14ac:dyDescent="0.3">
      <c r="A8974" s="14">
        <f t="shared" si="822"/>
        <v>735.06499999996731</v>
      </c>
      <c r="B8974" s="14">
        <v>188.98390000000001</v>
      </c>
      <c r="C8974" s="14">
        <v>174.0806</v>
      </c>
      <c r="D8974" s="12">
        <v>16758.159420289856</v>
      </c>
      <c r="E8974" s="27">
        <v>17</v>
      </c>
      <c r="F8974" s="26">
        <v>11</v>
      </c>
      <c r="G8974">
        <v>1942</v>
      </c>
      <c r="H8974" s="22">
        <f t="shared" si="824"/>
        <v>1.0856114926074474</v>
      </c>
      <c r="I8974" s="4">
        <f t="shared" si="823"/>
        <v>1.4511015769088944</v>
      </c>
      <c r="Q8974" s="14"/>
      <c r="S8974" s="29"/>
      <c r="T8974" s="7"/>
      <c r="V8974" s="7"/>
    </row>
    <row r="8975" spans="1:22" x14ac:dyDescent="0.3">
      <c r="A8975" s="14">
        <f t="shared" si="822"/>
        <v>735.14699999996731</v>
      </c>
      <c r="B8975" s="14">
        <v>188.6129</v>
      </c>
      <c r="C8975" s="14">
        <v>173.3065</v>
      </c>
      <c r="D8975" s="12">
        <v>16756.166666666668</v>
      </c>
      <c r="E8975" s="27">
        <v>15</v>
      </c>
      <c r="F8975" s="26">
        <v>11</v>
      </c>
      <c r="G8975">
        <v>1942</v>
      </c>
      <c r="H8975" s="22">
        <f t="shared" si="824"/>
        <v>1.0883198264346692</v>
      </c>
      <c r="I8975" s="4">
        <f t="shared" si="823"/>
        <v>1.5258001242709576</v>
      </c>
      <c r="Q8975" s="14"/>
      <c r="S8975" s="29"/>
      <c r="T8975" s="7"/>
    </row>
    <row r="8976" spans="1:22" x14ac:dyDescent="0.3">
      <c r="A8976" s="14">
        <f t="shared" si="822"/>
        <v>735.2289999999673</v>
      </c>
      <c r="B8976" s="14">
        <v>189.04839999999999</v>
      </c>
      <c r="C8976" s="14">
        <v>173.45160000000001</v>
      </c>
      <c r="D8976" s="12">
        <v>16754.173913043476</v>
      </c>
      <c r="E8976" s="27">
        <v>13</v>
      </c>
      <c r="F8976" s="26">
        <v>11</v>
      </c>
      <c r="G8976">
        <v>1942</v>
      </c>
      <c r="H8976" s="22">
        <f t="shared" si="824"/>
        <v>1.0899201852274638</v>
      </c>
      <c r="I8976" s="4">
        <f t="shared" si="823"/>
        <v>1.5699396154512202</v>
      </c>
      <c r="Q8976" s="14"/>
      <c r="S8976" s="29"/>
      <c r="T8976" s="7"/>
      <c r="V8976" s="7"/>
    </row>
    <row r="8977" spans="1:22" x14ac:dyDescent="0.3">
      <c r="A8977" s="14">
        <f t="shared" si="822"/>
        <v>735.31099999996729</v>
      </c>
      <c r="B8977" s="14">
        <v>189.96770000000001</v>
      </c>
      <c r="C8977" s="14">
        <v>174.4032</v>
      </c>
      <c r="D8977" s="12">
        <v>16752.181159420288</v>
      </c>
      <c r="E8977" s="27">
        <v>11</v>
      </c>
      <c r="F8977" s="26">
        <v>11</v>
      </c>
      <c r="G8977">
        <v>1942</v>
      </c>
      <c r="H8977" s="22">
        <f t="shared" si="824"/>
        <v>1.0892443487275463</v>
      </c>
      <c r="I8977" s="4">
        <f t="shared" si="823"/>
        <v>1.5512993709249805</v>
      </c>
      <c r="Q8977" s="14"/>
      <c r="S8977" s="29"/>
      <c r="T8977" s="7"/>
      <c r="V8977" s="7"/>
    </row>
    <row r="8978" spans="1:22" x14ac:dyDescent="0.3">
      <c r="A8978" s="14">
        <f t="shared" si="822"/>
        <v>735.39299999996729</v>
      </c>
      <c r="B8978" s="14">
        <v>190.6129</v>
      </c>
      <c r="C8978" s="14">
        <v>175.04839999999999</v>
      </c>
      <c r="D8978" s="12">
        <v>16750.1884057971</v>
      </c>
      <c r="E8978" s="27">
        <v>9</v>
      </c>
      <c r="F8978" s="26">
        <v>11</v>
      </c>
      <c r="G8978">
        <v>1942</v>
      </c>
      <c r="H8978" s="22">
        <f t="shared" si="824"/>
        <v>1.0889154085384385</v>
      </c>
      <c r="I8978" s="4">
        <f t="shared" si="823"/>
        <v>1.5422268725319153</v>
      </c>
      <c r="Q8978" s="14"/>
      <c r="S8978" s="29"/>
      <c r="T8978" s="7"/>
      <c r="V8978" s="7"/>
    </row>
    <row r="8979" spans="1:22" x14ac:dyDescent="0.3">
      <c r="A8979" s="14">
        <f t="shared" si="822"/>
        <v>735.47499999996728</v>
      </c>
      <c r="B8979" s="14">
        <v>190.33869999999999</v>
      </c>
      <c r="C8979" s="14">
        <v>174.82259999999999</v>
      </c>
      <c r="D8979" s="12">
        <v>16748.195652173912</v>
      </c>
      <c r="E8979" s="27">
        <v>7</v>
      </c>
      <c r="F8979" s="26">
        <v>11</v>
      </c>
      <c r="G8979">
        <v>1942</v>
      </c>
      <c r="H8979" s="22">
        <f t="shared" si="824"/>
        <v>1.0887533991600629</v>
      </c>
      <c r="I8979" s="4">
        <f t="shared" si="823"/>
        <v>1.5377584923410936</v>
      </c>
      <c r="Q8979" s="14"/>
      <c r="S8979" s="29"/>
      <c r="T8979" s="7"/>
      <c r="V8979" s="7"/>
    </row>
    <row r="8980" spans="1:22" x14ac:dyDescent="0.3">
      <c r="A8980" s="14">
        <f t="shared" si="822"/>
        <v>735.55699999996727</v>
      </c>
      <c r="B8980" s="14">
        <v>189.74189999999999</v>
      </c>
      <c r="C8980" s="14">
        <v>174.33869999999999</v>
      </c>
      <c r="D8980" s="12">
        <v>16746.202898550724</v>
      </c>
      <c r="E8980" s="27">
        <v>5</v>
      </c>
      <c r="F8980" s="26">
        <v>11</v>
      </c>
      <c r="G8980">
        <v>1942</v>
      </c>
      <c r="H8980" s="22">
        <f t="shared" si="824"/>
        <v>1.0883521558896561</v>
      </c>
      <c r="I8980" s="4">
        <f t="shared" si="823"/>
        <v>1.5266918028743313</v>
      </c>
      <c r="Q8980" s="14"/>
      <c r="S8980" s="29"/>
      <c r="T8980" s="7"/>
      <c r="V8980" s="7"/>
    </row>
    <row r="8981" spans="1:22" x14ac:dyDescent="0.3">
      <c r="A8981" s="14">
        <f t="shared" si="822"/>
        <v>735.63899999996727</v>
      </c>
      <c r="B8981" s="14">
        <v>189.46770000000001</v>
      </c>
      <c r="C8981" s="14">
        <v>174.03229999999999</v>
      </c>
      <c r="D8981" s="12">
        <v>16744.210144927536</v>
      </c>
      <c r="E8981" s="27">
        <v>3</v>
      </c>
      <c r="F8981" s="26">
        <v>11</v>
      </c>
      <c r="G8981">
        <v>1942</v>
      </c>
      <c r="H8981" s="22">
        <f t="shared" si="824"/>
        <v>1.0886927311769139</v>
      </c>
      <c r="I8981" s="4">
        <f t="shared" si="823"/>
        <v>1.5360852088754204</v>
      </c>
      <c r="Q8981" s="14"/>
      <c r="S8981" s="29"/>
      <c r="T8981" s="7"/>
      <c r="V8981" s="7"/>
    </row>
    <row r="8982" spans="1:22" x14ac:dyDescent="0.3">
      <c r="A8982" s="14">
        <f t="shared" si="822"/>
        <v>735.72099999996726</v>
      </c>
      <c r="B8982" s="14">
        <v>189.32259999999999</v>
      </c>
      <c r="C8982" s="14">
        <v>173.9032</v>
      </c>
      <c r="D8982" s="12">
        <v>16742.217391304348</v>
      </c>
      <c r="E8982" s="27">
        <v>1</v>
      </c>
      <c r="F8982" s="26">
        <v>11</v>
      </c>
      <c r="G8982">
        <v>1942</v>
      </c>
      <c r="H8982" s="22">
        <f t="shared" si="824"/>
        <v>1.0886665685277785</v>
      </c>
      <c r="I8982" s="4">
        <f t="shared" si="823"/>
        <v>1.5353636169261891</v>
      </c>
      <c r="Q8982" s="14"/>
      <c r="S8982" s="29"/>
      <c r="T8982" s="7"/>
      <c r="V8982" s="7"/>
    </row>
    <row r="8983" spans="1:22" x14ac:dyDescent="0.3">
      <c r="A8983" s="14">
        <f t="shared" si="822"/>
        <v>735.80299999996726</v>
      </c>
      <c r="B8983" s="14">
        <v>189.25810000000001</v>
      </c>
      <c r="C8983" s="14">
        <v>174.0968</v>
      </c>
      <c r="D8983" s="12">
        <v>16740.22463768116</v>
      </c>
      <c r="E8983" s="27">
        <v>30</v>
      </c>
      <c r="F8983" s="26">
        <v>10</v>
      </c>
      <c r="G8983">
        <v>1942</v>
      </c>
      <c r="H8983" s="22">
        <f t="shared" si="824"/>
        <v>1.0870854605024332</v>
      </c>
      <c r="I8983" s="4">
        <f t="shared" si="823"/>
        <v>1.4917550811066023</v>
      </c>
      <c r="Q8983" s="14"/>
      <c r="S8983" s="29"/>
      <c r="T8983" s="7"/>
      <c r="V8983" s="7"/>
    </row>
    <row r="8984" spans="1:22" x14ac:dyDescent="0.3">
      <c r="A8984" s="14">
        <f t="shared" si="822"/>
        <v>735.88499999996725</v>
      </c>
      <c r="B8984" s="14">
        <v>189.2097</v>
      </c>
      <c r="C8984" s="14">
        <v>173.7903</v>
      </c>
      <c r="D8984" s="12">
        <v>16738.231884057972</v>
      </c>
      <c r="E8984" s="27">
        <v>28</v>
      </c>
      <c r="F8984" s="26">
        <v>10</v>
      </c>
      <c r="G8984">
        <v>1942</v>
      </c>
      <c r="H8984" s="22">
        <f t="shared" si="824"/>
        <v>1.088724169300588</v>
      </c>
      <c r="I8984" s="4">
        <f t="shared" si="823"/>
        <v>1.5369523036724657</v>
      </c>
      <c r="Q8984" s="14"/>
      <c r="S8984" s="29"/>
      <c r="T8984" s="7"/>
      <c r="V8984" s="7"/>
    </row>
    <row r="8985" spans="1:22" x14ac:dyDescent="0.3">
      <c r="A8985" s="14">
        <f t="shared" si="822"/>
        <v>735.96699999996724</v>
      </c>
      <c r="B8985" s="14">
        <v>189.27420000000001</v>
      </c>
      <c r="C8985" s="14">
        <v>173.7097</v>
      </c>
      <c r="D8985" s="12">
        <v>16736.239130434784</v>
      </c>
      <c r="E8985" s="27">
        <v>26</v>
      </c>
      <c r="F8985" s="26">
        <v>10</v>
      </c>
      <c r="G8985">
        <v>1942</v>
      </c>
      <c r="H8985" s="22">
        <f t="shared" si="824"/>
        <v>1.0896006383063237</v>
      </c>
      <c r="I8985" s="4">
        <f t="shared" si="823"/>
        <v>1.5611261927544799</v>
      </c>
      <c r="Q8985" s="14"/>
      <c r="S8985" s="29"/>
      <c r="T8985" s="7"/>
      <c r="V8985" s="7"/>
    </row>
    <row r="8986" spans="1:22" x14ac:dyDescent="0.3">
      <c r="A8986" s="14">
        <f t="shared" si="822"/>
        <v>736.04899999996724</v>
      </c>
      <c r="B8986" s="14">
        <v>189.83869999999999</v>
      </c>
      <c r="C8986" s="14">
        <v>174.0968</v>
      </c>
      <c r="D8986" s="12">
        <v>16734.246376811592</v>
      </c>
      <c r="E8986" s="27">
        <v>24</v>
      </c>
      <c r="F8986" s="26">
        <v>10</v>
      </c>
      <c r="G8986">
        <v>1942</v>
      </c>
      <c r="H8986" s="22">
        <f t="shared" si="824"/>
        <v>1.0904203868192868</v>
      </c>
      <c r="I8986" s="4">
        <f t="shared" si="823"/>
        <v>1.583735674091338</v>
      </c>
      <c r="Q8986" s="14"/>
      <c r="S8986" s="29"/>
      <c r="T8986" s="7"/>
      <c r="V8986" s="7"/>
    </row>
    <row r="8987" spans="1:22" x14ac:dyDescent="0.3">
      <c r="A8987" s="14">
        <f t="shared" si="822"/>
        <v>736.13099999996723</v>
      </c>
      <c r="B8987" s="14">
        <v>190.2903</v>
      </c>
      <c r="C8987" s="14">
        <v>174.37100000000001</v>
      </c>
      <c r="D8987" s="12">
        <v>16732.253623188404</v>
      </c>
      <c r="E8987" s="27">
        <v>22</v>
      </c>
      <c r="F8987" s="26">
        <v>10</v>
      </c>
      <c r="G8987">
        <v>1942</v>
      </c>
      <c r="H8987" s="22">
        <f t="shared" si="824"/>
        <v>1.0912955709378278</v>
      </c>
      <c r="I8987" s="4">
        <f t="shared" si="823"/>
        <v>1.6078741247033974</v>
      </c>
      <c r="Q8987" s="14"/>
      <c r="S8987" s="29"/>
      <c r="T8987" s="7"/>
      <c r="V8987" s="7"/>
    </row>
    <row r="8988" spans="1:22" x14ac:dyDescent="0.3">
      <c r="A8988" s="14">
        <f t="shared" si="822"/>
        <v>736.21299999996722</v>
      </c>
      <c r="B8988" s="14">
        <v>190.0968</v>
      </c>
      <c r="C8988" s="14">
        <v>173.83869999999999</v>
      </c>
      <c r="D8988" s="12">
        <v>16730.260869565216</v>
      </c>
      <c r="E8988" s="27">
        <v>20</v>
      </c>
      <c r="F8988" s="26">
        <v>10</v>
      </c>
      <c r="G8988">
        <v>1942</v>
      </c>
      <c r="H8988" s="22">
        <f t="shared" si="824"/>
        <v>1.093524054195067</v>
      </c>
      <c r="I8988" s="4">
        <f t="shared" si="823"/>
        <v>1.6693379148991607</v>
      </c>
      <c r="Q8988" s="14"/>
      <c r="S8988" s="29"/>
      <c r="T8988" s="7"/>
      <c r="V8988" s="7"/>
    </row>
    <row r="8989" spans="1:22" x14ac:dyDescent="0.3">
      <c r="A8989" s="14">
        <f t="shared" si="822"/>
        <v>736.29499999996722</v>
      </c>
      <c r="B8989" s="14">
        <v>190.03229999999999</v>
      </c>
      <c r="C8989" s="14">
        <v>173.6129</v>
      </c>
      <c r="D8989" s="12">
        <v>16728.268115942028</v>
      </c>
      <c r="E8989" s="27">
        <v>18</v>
      </c>
      <c r="F8989" s="26">
        <v>10</v>
      </c>
      <c r="G8989">
        <v>1942</v>
      </c>
      <c r="H8989" s="22">
        <f t="shared" si="824"/>
        <v>1.0945747695015751</v>
      </c>
      <c r="I8989" s="4">
        <f t="shared" si="823"/>
        <v>1.6983176906928064</v>
      </c>
      <c r="Q8989" s="14"/>
      <c r="S8989" s="29"/>
      <c r="T8989" s="7"/>
      <c r="V8989" s="7"/>
    </row>
    <row r="8990" spans="1:22" x14ac:dyDescent="0.3">
      <c r="A8990" s="14">
        <f t="shared" si="822"/>
        <v>736.37699999996721</v>
      </c>
      <c r="B8990" s="14">
        <v>190.62899999999999</v>
      </c>
      <c r="C8990" s="14">
        <v>174.2903</v>
      </c>
      <c r="D8990" s="12">
        <v>16726.27536231884</v>
      </c>
      <c r="E8990" s="27">
        <v>16</v>
      </c>
      <c r="F8990" s="26">
        <v>10</v>
      </c>
      <c r="G8990">
        <v>1942</v>
      </c>
      <c r="H8990" s="22">
        <f t="shared" si="824"/>
        <v>1.0937441727967649</v>
      </c>
      <c r="I8990" s="4">
        <f t="shared" si="823"/>
        <v>1.6754090054083646</v>
      </c>
      <c r="Q8990" s="14"/>
      <c r="S8990" s="29"/>
      <c r="T8990" s="7"/>
      <c r="V8990" s="7"/>
    </row>
    <row r="8991" spans="1:22" x14ac:dyDescent="0.3">
      <c r="A8991" s="14">
        <f t="shared" si="822"/>
        <v>736.4589999999672</v>
      </c>
      <c r="B8991" s="14">
        <v>191.33869999999999</v>
      </c>
      <c r="C8991" s="14">
        <v>174.56450000000001</v>
      </c>
      <c r="D8991" s="12">
        <v>16724.282608695652</v>
      </c>
      <c r="E8991" s="27">
        <v>14</v>
      </c>
      <c r="F8991" s="26">
        <v>10</v>
      </c>
      <c r="G8991">
        <v>1942</v>
      </c>
      <c r="H8991" s="22">
        <f t="shared" si="824"/>
        <v>1.0960917024939205</v>
      </c>
      <c r="I8991" s="4">
        <f t="shared" si="823"/>
        <v>1.7401562151150445</v>
      </c>
      <c r="Q8991" s="14"/>
      <c r="S8991" s="29"/>
      <c r="T8991" s="7"/>
      <c r="V8991" s="7"/>
    </row>
    <row r="8992" spans="1:22" x14ac:dyDescent="0.3">
      <c r="A8992" s="14">
        <f t="shared" si="822"/>
        <v>736.5409999999672</v>
      </c>
      <c r="B8992" s="14">
        <v>191.25810000000001</v>
      </c>
      <c r="C8992" s="14">
        <v>174.67740000000001</v>
      </c>
      <c r="D8992" s="12">
        <v>16722.289855072464</v>
      </c>
      <c r="E8992" s="27">
        <v>12</v>
      </c>
      <c r="F8992" s="26">
        <v>10</v>
      </c>
      <c r="G8992">
        <v>1942</v>
      </c>
      <c r="H8992" s="22">
        <f t="shared" si="824"/>
        <v>1.094921838772503</v>
      </c>
      <c r="I8992" s="4">
        <f t="shared" si="823"/>
        <v>1.7078902072384956</v>
      </c>
      <c r="Q8992" s="14"/>
      <c r="S8992" s="29"/>
      <c r="T8992" s="7"/>
      <c r="V8992" s="7"/>
    </row>
    <row r="8993" spans="1:22" x14ac:dyDescent="0.3">
      <c r="A8993" s="14">
        <f t="shared" si="822"/>
        <v>736.62299999996719</v>
      </c>
      <c r="B8993" s="14">
        <v>192.04839999999999</v>
      </c>
      <c r="C8993" s="14">
        <v>175.22579999999999</v>
      </c>
      <c r="D8993" s="12">
        <v>16720.297101449276</v>
      </c>
      <c r="E8993" s="27">
        <v>10</v>
      </c>
      <c r="F8993" s="26">
        <v>10</v>
      </c>
      <c r="G8993">
        <v>1942</v>
      </c>
      <c r="H8993" s="22">
        <f t="shared" si="824"/>
        <v>1.0960052686305326</v>
      </c>
      <c r="I8993" s="4">
        <f t="shared" si="823"/>
        <v>1.7377722829819104</v>
      </c>
      <c r="Q8993" s="14"/>
      <c r="S8993" s="29"/>
      <c r="T8993" s="7"/>
      <c r="V8993" s="7"/>
    </row>
    <row r="8994" spans="1:22" x14ac:dyDescent="0.3">
      <c r="A8994" s="14">
        <f t="shared" si="822"/>
        <v>736.70499999996719</v>
      </c>
      <c r="B8994" s="14">
        <v>193</v>
      </c>
      <c r="C8994" s="14">
        <v>176.01609999999999</v>
      </c>
      <c r="D8994" s="12">
        <v>16718.304347826088</v>
      </c>
      <c r="E8994" s="27">
        <v>8</v>
      </c>
      <c r="F8994" s="26">
        <v>10</v>
      </c>
      <c r="G8994">
        <v>1942</v>
      </c>
      <c r="H8994" s="22">
        <f t="shared" si="824"/>
        <v>1.0964906051207817</v>
      </c>
      <c r="I8994" s="4">
        <f t="shared" si="823"/>
        <v>1.7511583472990246</v>
      </c>
      <c r="Q8994" s="14"/>
      <c r="S8994" s="29"/>
      <c r="T8994" s="7"/>
      <c r="V8994" s="7"/>
    </row>
    <row r="8995" spans="1:22" x14ac:dyDescent="0.3">
      <c r="A8995" s="14">
        <f t="shared" si="822"/>
        <v>736.78699999996718</v>
      </c>
      <c r="B8995" s="14">
        <v>193.45160000000001</v>
      </c>
      <c r="C8995" s="14">
        <v>176.14519999999999</v>
      </c>
      <c r="D8995" s="12">
        <v>16716.3115942029</v>
      </c>
      <c r="E8995" s="27">
        <v>6</v>
      </c>
      <c r="F8995" s="26">
        <v>10</v>
      </c>
      <c r="G8995">
        <v>1942</v>
      </c>
      <c r="H8995" s="22">
        <f t="shared" si="824"/>
        <v>1.0982507613037427</v>
      </c>
      <c r="I8995" s="4">
        <f t="shared" si="823"/>
        <v>1.7997052098297832</v>
      </c>
      <c r="Q8995" s="14"/>
      <c r="S8995" s="29"/>
      <c r="T8995" s="7"/>
      <c r="V8995" s="7"/>
    </row>
    <row r="8996" spans="1:22" x14ac:dyDescent="0.3">
      <c r="A8996" s="14">
        <f t="shared" si="822"/>
        <v>736.86899999996717</v>
      </c>
      <c r="B8996" s="14">
        <v>193.45160000000001</v>
      </c>
      <c r="C8996" s="14">
        <v>175.95160000000001</v>
      </c>
      <c r="D8996" s="12">
        <v>16714.318840579708</v>
      </c>
      <c r="E8996" s="27">
        <v>4</v>
      </c>
      <c r="F8996" s="26">
        <v>10</v>
      </c>
      <c r="G8996">
        <v>1942</v>
      </c>
      <c r="H8996" s="22">
        <f t="shared" si="824"/>
        <v>1.0994591694534179</v>
      </c>
      <c r="I8996" s="4">
        <f t="shared" si="823"/>
        <v>1.8330343114693015</v>
      </c>
      <c r="Q8996" s="14"/>
      <c r="S8996" s="29"/>
      <c r="T8996" s="7"/>
      <c r="V8996" s="7"/>
    </row>
    <row r="8997" spans="1:22" x14ac:dyDescent="0.3">
      <c r="A8997" s="14">
        <f t="shared" si="822"/>
        <v>736.95099999996717</v>
      </c>
      <c r="B8997" s="14">
        <v>193.72579999999999</v>
      </c>
      <c r="C8997" s="14">
        <v>176.0968</v>
      </c>
      <c r="D8997" s="12">
        <v>16712.32608695652</v>
      </c>
      <c r="E8997" s="27">
        <v>2</v>
      </c>
      <c r="F8997" s="26">
        <v>10</v>
      </c>
      <c r="G8997">
        <v>1942</v>
      </c>
      <c r="H8997" s="22">
        <f t="shared" si="824"/>
        <v>1.1001097123854606</v>
      </c>
      <c r="I8997" s="4">
        <f t="shared" si="823"/>
        <v>1.8509769341740123</v>
      </c>
      <c r="Q8997" s="14"/>
      <c r="S8997" s="29"/>
      <c r="T8997" s="7"/>
      <c r="V8997" s="7"/>
    </row>
    <row r="8998" spans="1:22" x14ac:dyDescent="0.3">
      <c r="A8998" s="14">
        <f t="shared" si="822"/>
        <v>737.03299999996716</v>
      </c>
      <c r="B8998" s="14">
        <v>194.45160000000001</v>
      </c>
      <c r="C8998" s="14">
        <v>176.67740000000001</v>
      </c>
      <c r="D8998" s="12">
        <v>16710.333333333332</v>
      </c>
      <c r="E8998" s="27">
        <v>30</v>
      </c>
      <c r="F8998" s="26">
        <v>9</v>
      </c>
      <c r="G8998">
        <v>1942</v>
      </c>
      <c r="H8998" s="22">
        <f t="shared" si="824"/>
        <v>1.1006025671647874</v>
      </c>
      <c r="I8998" s="4">
        <f t="shared" si="823"/>
        <v>1.864570360400176</v>
      </c>
      <c r="Q8998" s="14"/>
      <c r="S8998" s="29"/>
      <c r="T8998" s="7"/>
    </row>
    <row r="8999" spans="1:22" x14ac:dyDescent="0.3">
      <c r="A8999" s="14">
        <f t="shared" si="822"/>
        <v>737.11499999996715</v>
      </c>
      <c r="B8999" s="14">
        <v>194.7097</v>
      </c>
      <c r="C8999" s="14">
        <v>176.87100000000001</v>
      </c>
      <c r="D8999" s="12">
        <v>16708.340579710144</v>
      </c>
      <c r="E8999" s="27">
        <v>28</v>
      </c>
      <c r="F8999" s="26">
        <v>9</v>
      </c>
      <c r="G8999">
        <v>1942</v>
      </c>
      <c r="H8999" s="22">
        <f t="shared" si="824"/>
        <v>1.1008571218571728</v>
      </c>
      <c r="I8999" s="4">
        <f t="shared" si="823"/>
        <v>1.871591232625845</v>
      </c>
      <c r="Q8999" s="14"/>
      <c r="S8999" s="29"/>
      <c r="T8999" s="7"/>
      <c r="V8999" s="7"/>
    </row>
    <row r="9000" spans="1:22" x14ac:dyDescent="0.3">
      <c r="A9000" s="14">
        <f t="shared" si="822"/>
        <v>737.19699999996715</v>
      </c>
      <c r="B9000" s="14">
        <v>194.27420000000001</v>
      </c>
      <c r="C9000" s="14">
        <v>177.0968</v>
      </c>
      <c r="D9000" s="12">
        <v>16706.347826086956</v>
      </c>
      <c r="E9000" s="27">
        <v>26</v>
      </c>
      <c r="F9000" s="26">
        <v>9</v>
      </c>
      <c r="G9000">
        <v>1942</v>
      </c>
      <c r="H9000" s="22">
        <f t="shared" si="824"/>
        <v>1.0969944120955319</v>
      </c>
      <c r="I9000" s="4">
        <f t="shared" si="823"/>
        <v>1.7650538459951088</v>
      </c>
      <c r="Q9000" s="14"/>
      <c r="S9000" s="29"/>
      <c r="T9000" s="7"/>
      <c r="V9000" s="7"/>
    </row>
    <row r="9001" spans="1:22" x14ac:dyDescent="0.3">
      <c r="A9001" s="14">
        <f t="shared" si="822"/>
        <v>737.27899999996714</v>
      </c>
      <c r="B9001" s="14">
        <v>194.16130000000001</v>
      </c>
      <c r="C9001" s="14">
        <v>176.9194</v>
      </c>
      <c r="D9001" s="12">
        <v>16704.355072463768</v>
      </c>
      <c r="E9001" s="27">
        <v>24</v>
      </c>
      <c r="F9001" s="26">
        <v>9</v>
      </c>
      <c r="G9001">
        <v>1942</v>
      </c>
      <c r="H9001" s="22">
        <f t="shared" si="824"/>
        <v>1.0974562427862633</v>
      </c>
      <c r="I9001" s="4">
        <f t="shared" si="823"/>
        <v>1.7777915969245202</v>
      </c>
      <c r="Q9001" s="14"/>
      <c r="S9001" s="29"/>
      <c r="T9001" s="7"/>
      <c r="V9001" s="7"/>
    </row>
    <row r="9002" spans="1:22" x14ac:dyDescent="0.3">
      <c r="A9002" s="14">
        <f t="shared" si="822"/>
        <v>737.36099999996713</v>
      </c>
      <c r="B9002" s="14">
        <v>194.2903</v>
      </c>
      <c r="C9002" s="14">
        <v>176.9194</v>
      </c>
      <c r="D9002" s="12">
        <v>16702.36231884058</v>
      </c>
      <c r="E9002" s="27">
        <v>22</v>
      </c>
      <c r="F9002" s="26">
        <v>9</v>
      </c>
      <c r="G9002">
        <v>1942</v>
      </c>
      <c r="H9002" s="22">
        <f t="shared" si="824"/>
        <v>1.0981853883745931</v>
      </c>
      <c r="I9002" s="4">
        <f t="shared" si="823"/>
        <v>1.797902159262238</v>
      </c>
      <c r="Q9002" s="14"/>
      <c r="S9002" s="29"/>
      <c r="T9002" s="7"/>
      <c r="V9002" s="7"/>
    </row>
    <row r="9003" spans="1:22" x14ac:dyDescent="0.3">
      <c r="A9003" s="14">
        <f t="shared" si="822"/>
        <v>737.44299999996713</v>
      </c>
      <c r="B9003" s="14">
        <v>194.17740000000001</v>
      </c>
      <c r="C9003" s="14">
        <v>176.75810000000001</v>
      </c>
      <c r="D9003" s="12">
        <v>16700.369565217392</v>
      </c>
      <c r="E9003" s="27">
        <v>20</v>
      </c>
      <c r="F9003" s="26">
        <v>9</v>
      </c>
      <c r="G9003">
        <v>1942</v>
      </c>
      <c r="H9003" s="22">
        <f t="shared" si="824"/>
        <v>1.0985488076642598</v>
      </c>
      <c r="I9003" s="4">
        <f t="shared" si="823"/>
        <v>1.8079256256269067</v>
      </c>
      <c r="Q9003" s="14"/>
      <c r="S9003" s="29"/>
      <c r="T9003" s="7"/>
      <c r="V9003" s="7"/>
    </row>
    <row r="9004" spans="1:22" x14ac:dyDescent="0.3">
      <c r="A9004" s="14">
        <f t="shared" si="822"/>
        <v>737.52499999996712</v>
      </c>
      <c r="B9004" s="14">
        <v>192.72579999999999</v>
      </c>
      <c r="C9004" s="14">
        <v>175.54839999999999</v>
      </c>
      <c r="D9004" s="12">
        <v>16698.376811594204</v>
      </c>
      <c r="E9004" s="27">
        <v>18</v>
      </c>
      <c r="F9004" s="26">
        <v>9</v>
      </c>
      <c r="G9004">
        <v>1942</v>
      </c>
      <c r="H9004" s="22">
        <f t="shared" si="824"/>
        <v>1.0978499376810043</v>
      </c>
      <c r="I9004" s="4">
        <f t="shared" si="823"/>
        <v>1.7886500946641346</v>
      </c>
      <c r="Q9004" s="14"/>
      <c r="S9004" s="29"/>
      <c r="T9004" s="7"/>
      <c r="V9004" s="7"/>
    </row>
    <row r="9005" spans="1:22" x14ac:dyDescent="0.3">
      <c r="A9005" s="14">
        <f t="shared" si="822"/>
        <v>737.60699999996712</v>
      </c>
      <c r="B9005" s="14">
        <v>191.5968</v>
      </c>
      <c r="C9005" s="14">
        <v>174.9032</v>
      </c>
      <c r="D9005" s="12">
        <v>16696.384057971016</v>
      </c>
      <c r="E9005" s="27">
        <v>16</v>
      </c>
      <c r="F9005" s="26">
        <v>9</v>
      </c>
      <c r="G9005">
        <v>1942</v>
      </c>
      <c r="H9005" s="22">
        <f t="shared" si="824"/>
        <v>1.0954447946063881</v>
      </c>
      <c r="I9005" s="4">
        <f t="shared" si="823"/>
        <v>1.7223138505623328</v>
      </c>
      <c r="Q9005" s="14"/>
      <c r="S9005" s="29"/>
      <c r="T9005" s="7"/>
      <c r="V9005" s="7"/>
    </row>
    <row r="9006" spans="1:22" x14ac:dyDescent="0.3">
      <c r="A9006" s="14">
        <f t="shared" si="822"/>
        <v>737.68899999996711</v>
      </c>
      <c r="B9006" s="14">
        <v>192.16130000000001</v>
      </c>
      <c r="C9006" s="14">
        <v>175.67740000000001</v>
      </c>
      <c r="D9006" s="12">
        <v>16694.391304347824</v>
      </c>
      <c r="E9006" s="27">
        <v>14</v>
      </c>
      <c r="F9006" s="26">
        <v>9</v>
      </c>
      <c r="G9006">
        <v>1942</v>
      </c>
      <c r="H9006" s="22">
        <f t="shared" si="824"/>
        <v>1.0938305097866885</v>
      </c>
      <c r="I9006" s="4">
        <f t="shared" si="823"/>
        <v>1.6777902656747616</v>
      </c>
      <c r="Q9006" s="14"/>
      <c r="S9006" s="29"/>
      <c r="T9006" s="7"/>
      <c r="V9006" s="7"/>
    </row>
    <row r="9007" spans="1:22" x14ac:dyDescent="0.3">
      <c r="A9007" s="14">
        <f t="shared" si="822"/>
        <v>737.7709999999671</v>
      </c>
      <c r="B9007" s="14">
        <v>193.3065</v>
      </c>
      <c r="C9007" s="14">
        <v>177.6935</v>
      </c>
      <c r="D9007" s="12">
        <v>16692.398550724636</v>
      </c>
      <c r="E9007" s="27">
        <v>12</v>
      </c>
      <c r="F9007" s="26">
        <v>9</v>
      </c>
      <c r="G9007">
        <v>1942</v>
      </c>
      <c r="H9007" s="22">
        <f t="shared" si="824"/>
        <v>1.0878647783965085</v>
      </c>
      <c r="I9007" s="4">
        <f t="shared" si="823"/>
        <v>1.5132494456622478</v>
      </c>
      <c r="Q9007" s="14"/>
      <c r="S9007" s="29"/>
      <c r="T9007" s="7"/>
      <c r="V9007" s="7"/>
    </row>
    <row r="9008" spans="1:22" x14ac:dyDescent="0.3">
      <c r="A9008" s="14">
        <f t="shared" si="822"/>
        <v>737.8529999999671</v>
      </c>
      <c r="B9008" s="14">
        <v>193.5</v>
      </c>
      <c r="C9008" s="14">
        <v>178.35480000000001</v>
      </c>
      <c r="D9008" s="12">
        <v>16690.405797101448</v>
      </c>
      <c r="E9008" s="27">
        <v>10</v>
      </c>
      <c r="F9008" s="26">
        <v>9</v>
      </c>
      <c r="G9008">
        <v>1942</v>
      </c>
      <c r="H9008" s="22">
        <f t="shared" si="824"/>
        <v>1.0849161334598227</v>
      </c>
      <c r="I9008" s="4">
        <f t="shared" si="823"/>
        <v>1.4319228782933826</v>
      </c>
      <c r="Q9008" s="14"/>
      <c r="S9008" s="29"/>
      <c r="T9008" s="7"/>
      <c r="V9008" s="7"/>
    </row>
    <row r="9009" spans="1:22" x14ac:dyDescent="0.3">
      <c r="A9009" s="14">
        <f t="shared" si="822"/>
        <v>737.93499999996709</v>
      </c>
      <c r="B9009" s="14">
        <v>193.24189999999999</v>
      </c>
      <c r="C9009" s="14">
        <v>178.01609999999999</v>
      </c>
      <c r="D9009" s="12">
        <v>16688.41304347826</v>
      </c>
      <c r="E9009" s="27">
        <v>8</v>
      </c>
      <c r="F9009" s="26">
        <v>9</v>
      </c>
      <c r="G9009">
        <v>1942</v>
      </c>
      <c r="H9009" s="22">
        <f t="shared" si="824"/>
        <v>1.0855304660645864</v>
      </c>
      <c r="I9009" s="4">
        <f t="shared" si="823"/>
        <v>1.448866784067387</v>
      </c>
      <c r="Q9009" s="14"/>
      <c r="S9009" s="29"/>
      <c r="T9009" s="7"/>
      <c r="V9009" s="7"/>
    </row>
    <row r="9010" spans="1:22" x14ac:dyDescent="0.3">
      <c r="A9010" s="14">
        <f t="shared" si="822"/>
        <v>738.01699999996708</v>
      </c>
      <c r="B9010" s="14">
        <v>192.8065</v>
      </c>
      <c r="C9010" s="14">
        <v>177.7903</v>
      </c>
      <c r="D9010" s="12">
        <v>16686.420289855072</v>
      </c>
      <c r="E9010" s="27">
        <v>6</v>
      </c>
      <c r="F9010" s="26">
        <v>9</v>
      </c>
      <c r="G9010">
        <v>1942</v>
      </c>
      <c r="H9010" s="22">
        <f t="shared" si="824"/>
        <v>1.0844601758363646</v>
      </c>
      <c r="I9010" s="4">
        <f t="shared" si="823"/>
        <v>1.4193471124152439</v>
      </c>
      <c r="Q9010" s="14"/>
      <c r="S9010" s="29"/>
      <c r="T9010" s="7"/>
      <c r="V9010" s="7"/>
    </row>
    <row r="9011" spans="1:22" x14ac:dyDescent="0.3">
      <c r="A9011" s="14">
        <f t="shared" si="822"/>
        <v>738.09899999996708</v>
      </c>
      <c r="B9011" s="14">
        <v>192.4032</v>
      </c>
      <c r="C9011" s="14">
        <v>178.32259999999999</v>
      </c>
      <c r="D9011" s="12">
        <v>16684.427536231884</v>
      </c>
      <c r="E9011" s="27">
        <v>4</v>
      </c>
      <c r="F9011" s="26">
        <v>9</v>
      </c>
      <c r="G9011">
        <v>1942</v>
      </c>
      <c r="H9011" s="22">
        <f t="shared" si="824"/>
        <v>1.0789613879564341</v>
      </c>
      <c r="I9011" s="4">
        <f t="shared" si="823"/>
        <v>1.2676850599923091</v>
      </c>
      <c r="Q9011" s="14"/>
      <c r="S9011" s="29"/>
      <c r="T9011" s="7"/>
      <c r="V9011" s="7"/>
    </row>
    <row r="9012" spans="1:22" x14ac:dyDescent="0.3">
      <c r="A9012" s="14">
        <f t="shared" si="822"/>
        <v>738.18099999996707</v>
      </c>
      <c r="B9012" s="14">
        <v>191.6129</v>
      </c>
      <c r="C9012" s="14">
        <v>178.66130000000001</v>
      </c>
      <c r="D9012" s="12">
        <v>16682.434782608696</v>
      </c>
      <c r="E9012" s="27">
        <v>2</v>
      </c>
      <c r="F9012" s="26">
        <v>9</v>
      </c>
      <c r="G9012">
        <v>1942</v>
      </c>
      <c r="H9012" s="22">
        <f t="shared" si="824"/>
        <v>1.0724924759866854</v>
      </c>
      <c r="I9012" s="4">
        <f t="shared" si="823"/>
        <v>1.0892660178873788</v>
      </c>
      <c r="Q9012" s="14"/>
      <c r="S9012" s="29"/>
      <c r="T9012" s="7"/>
      <c r="V9012" s="7"/>
    </row>
    <row r="9013" spans="1:22" x14ac:dyDescent="0.3">
      <c r="A9013" s="14">
        <f t="shared" si="822"/>
        <v>738.26299999996706</v>
      </c>
      <c r="B9013" s="14">
        <v>190.67740000000001</v>
      </c>
      <c r="C9013" s="14">
        <v>178.54839999999999</v>
      </c>
      <c r="D9013" s="12">
        <v>16680.442028985508</v>
      </c>
      <c r="E9013" s="27">
        <v>31</v>
      </c>
      <c r="F9013" s="26">
        <v>8</v>
      </c>
      <c r="G9013">
        <v>1942</v>
      </c>
      <c r="H9013" s="22">
        <f t="shared" si="824"/>
        <v>1.0679311604024455</v>
      </c>
      <c r="I9013" s="4">
        <f t="shared" si="823"/>
        <v>0.9634603861081632</v>
      </c>
      <c r="Q9013" s="14"/>
      <c r="S9013" s="29"/>
      <c r="T9013" s="7"/>
      <c r="V9013" s="7"/>
    </row>
    <row r="9014" spans="1:22" x14ac:dyDescent="0.3">
      <c r="A9014" s="14">
        <f t="shared" si="822"/>
        <v>738.34499999996706</v>
      </c>
      <c r="B9014" s="14">
        <v>190.6129</v>
      </c>
      <c r="C9014" s="14">
        <v>178.74189999999999</v>
      </c>
      <c r="D9014" s="12">
        <v>16678.44927536232</v>
      </c>
      <c r="E9014" s="27">
        <v>29</v>
      </c>
      <c r="F9014" s="26">
        <v>8</v>
      </c>
      <c r="G9014">
        <v>1942</v>
      </c>
      <c r="H9014" s="22">
        <f t="shared" si="824"/>
        <v>1.0664141983496875</v>
      </c>
      <c r="I9014" s="4">
        <f t="shared" si="823"/>
        <v>0.92162106017077239</v>
      </c>
      <c r="Q9014" s="14"/>
      <c r="S9014" s="29"/>
      <c r="T9014" s="7"/>
      <c r="V9014" s="7"/>
    </row>
    <row r="9015" spans="1:22" x14ac:dyDescent="0.3">
      <c r="A9015" s="14">
        <f t="shared" si="822"/>
        <v>738.42699999996705</v>
      </c>
      <c r="B9015" s="14">
        <v>190.48390000000001</v>
      </c>
      <c r="C9015" s="14">
        <v>178.54839999999999</v>
      </c>
      <c r="D9015" s="12">
        <v>16676.456521739132</v>
      </c>
      <c r="E9015" s="27">
        <v>27</v>
      </c>
      <c r="F9015" s="26">
        <v>8</v>
      </c>
      <c r="G9015">
        <v>1942</v>
      </c>
      <c r="H9015" s="22">
        <f t="shared" si="824"/>
        <v>1.0668474206433662</v>
      </c>
      <c r="I9015" s="4">
        <f t="shared" si="823"/>
        <v>0.93356976298480332</v>
      </c>
      <c r="Q9015" s="14"/>
      <c r="S9015" s="29"/>
      <c r="T9015" s="7"/>
      <c r="V9015" s="7"/>
    </row>
    <row r="9016" spans="1:22" x14ac:dyDescent="0.3">
      <c r="A9016" s="14">
        <f t="shared" si="822"/>
        <v>738.50899999996705</v>
      </c>
      <c r="B9016" s="14">
        <v>190.01609999999999</v>
      </c>
      <c r="C9016" s="14">
        <v>178.8065</v>
      </c>
      <c r="D9016" s="12">
        <v>16674.46376811594</v>
      </c>
      <c r="E9016" s="27">
        <v>25</v>
      </c>
      <c r="F9016" s="26">
        <v>8</v>
      </c>
      <c r="G9016">
        <v>1942</v>
      </c>
      <c r="H9016" s="22">
        <f t="shared" si="824"/>
        <v>1.0626912332605358</v>
      </c>
      <c r="I9016" s="4">
        <f t="shared" si="823"/>
        <v>0.81893797094296461</v>
      </c>
      <c r="Q9016" s="14"/>
      <c r="S9016" s="29"/>
      <c r="T9016" s="7"/>
      <c r="V9016" s="7"/>
    </row>
    <row r="9017" spans="1:22" x14ac:dyDescent="0.3">
      <c r="A9017" s="14">
        <f t="shared" ref="A9017:A9080" si="825">A9016+0.082</f>
        <v>738.59099999996704</v>
      </c>
      <c r="B9017" s="14">
        <v>189.7097</v>
      </c>
      <c r="C9017" s="14">
        <v>178.64519999999999</v>
      </c>
      <c r="D9017" s="12">
        <v>16672.471014492752</v>
      </c>
      <c r="E9017" s="27">
        <v>23</v>
      </c>
      <c r="F9017" s="26">
        <v>8</v>
      </c>
      <c r="G9017">
        <v>1942</v>
      </c>
      <c r="H9017" s="22">
        <f t="shared" si="824"/>
        <v>1.0619356131594917</v>
      </c>
      <c r="I9017" s="4">
        <f t="shared" si="823"/>
        <v>0.79809721514755683</v>
      </c>
      <c r="Q9017" s="14"/>
      <c r="S9017" s="29"/>
      <c r="T9017" s="7"/>
      <c r="V9017" s="7"/>
    </row>
    <row r="9018" spans="1:22" x14ac:dyDescent="0.3">
      <c r="A9018" s="14">
        <f t="shared" si="825"/>
        <v>738.67299999996703</v>
      </c>
      <c r="B9018" s="14">
        <v>188.9032</v>
      </c>
      <c r="C9018" s="14">
        <v>178.22579999999999</v>
      </c>
      <c r="D9018" s="12">
        <v>16670.478260869564</v>
      </c>
      <c r="E9018" s="27">
        <v>21</v>
      </c>
      <c r="F9018" s="26">
        <v>8</v>
      </c>
      <c r="G9018">
        <v>1942</v>
      </c>
      <c r="H9018" s="22">
        <f t="shared" si="824"/>
        <v>1.0599093958338244</v>
      </c>
      <c r="I9018" s="4">
        <f t="shared" si="823"/>
        <v>0.74221212101850209</v>
      </c>
      <c r="Q9018" s="14"/>
      <c r="S9018" s="29"/>
      <c r="T9018" s="7"/>
      <c r="V9018" s="7"/>
    </row>
    <row r="9019" spans="1:22" x14ac:dyDescent="0.3">
      <c r="A9019" s="14">
        <f t="shared" si="825"/>
        <v>738.75499999996703</v>
      </c>
      <c r="B9019" s="14">
        <v>187.75810000000001</v>
      </c>
      <c r="C9019" s="14">
        <v>177.3065</v>
      </c>
      <c r="D9019" s="12">
        <v>16668.485507246376</v>
      </c>
      <c r="E9019" s="27">
        <v>19</v>
      </c>
      <c r="F9019" s="26">
        <v>8</v>
      </c>
      <c r="G9019">
        <v>1942</v>
      </c>
      <c r="H9019" s="22">
        <f t="shared" si="824"/>
        <v>1.058946513523193</v>
      </c>
      <c r="I9019" s="4">
        <f t="shared" si="823"/>
        <v>0.71565486682706803</v>
      </c>
      <c r="Q9019" s="14"/>
      <c r="S9019" s="29"/>
      <c r="T9019" s="7"/>
      <c r="V9019" s="7"/>
    </row>
    <row r="9020" spans="1:22" x14ac:dyDescent="0.3">
      <c r="A9020" s="14">
        <f t="shared" si="825"/>
        <v>738.83699999996702</v>
      </c>
      <c r="B9020" s="14">
        <v>186.5968</v>
      </c>
      <c r="C9020" s="14">
        <v>176.64519999999999</v>
      </c>
      <c r="D9020" s="12">
        <v>16666.492753623188</v>
      </c>
      <c r="E9020" s="27">
        <v>17</v>
      </c>
      <c r="F9020" s="26">
        <v>8</v>
      </c>
      <c r="G9020">
        <v>1942</v>
      </c>
      <c r="H9020" s="22">
        <f t="shared" si="824"/>
        <v>1.0563366567560286</v>
      </c>
      <c r="I9020" s="4">
        <f t="shared" si="823"/>
        <v>0.64367241497023286</v>
      </c>
      <c r="Q9020" s="14"/>
      <c r="S9020" s="29"/>
      <c r="T9020" s="7"/>
      <c r="V9020" s="7"/>
    </row>
    <row r="9021" spans="1:22" x14ac:dyDescent="0.3">
      <c r="A9021" s="14">
        <f t="shared" si="825"/>
        <v>738.91899999996701</v>
      </c>
      <c r="B9021" s="14">
        <v>185.95160000000001</v>
      </c>
      <c r="C9021" s="14">
        <v>176.4194</v>
      </c>
      <c r="D9021" s="12">
        <v>16664.5</v>
      </c>
      <c r="E9021" s="27">
        <v>15</v>
      </c>
      <c r="F9021" s="26">
        <v>8</v>
      </c>
      <c r="G9021">
        <v>1942</v>
      </c>
      <c r="H9021" s="22">
        <f t="shared" si="824"/>
        <v>1.0540314727291897</v>
      </c>
      <c r="I9021" s="4">
        <f t="shared" si="823"/>
        <v>0.58009314107262355</v>
      </c>
      <c r="Q9021" s="14"/>
      <c r="S9021" s="29"/>
      <c r="T9021" s="7"/>
    </row>
    <row r="9022" spans="1:22" x14ac:dyDescent="0.3">
      <c r="A9022" s="14">
        <f t="shared" si="825"/>
        <v>739.00099999996701</v>
      </c>
      <c r="B9022" s="14">
        <v>185.67740000000001</v>
      </c>
      <c r="C9022" s="14">
        <v>176.54839999999999</v>
      </c>
      <c r="D9022" s="12">
        <v>16662.507246376812</v>
      </c>
      <c r="E9022" s="27">
        <v>13</v>
      </c>
      <c r="F9022" s="26">
        <v>8</v>
      </c>
      <c r="G9022">
        <v>1942</v>
      </c>
      <c r="H9022" s="22">
        <f t="shared" si="824"/>
        <v>1.0517082001309557</v>
      </c>
      <c r="I9022" s="4">
        <f t="shared" si="823"/>
        <v>0.51601496634030397</v>
      </c>
      <c r="Q9022" s="14"/>
      <c r="S9022" s="29"/>
      <c r="T9022" s="7"/>
      <c r="V9022" s="7"/>
    </row>
    <row r="9023" spans="1:22" x14ac:dyDescent="0.3">
      <c r="A9023" s="14">
        <f t="shared" si="825"/>
        <v>739.082999999967</v>
      </c>
      <c r="B9023" s="14">
        <v>185.25810000000001</v>
      </c>
      <c r="C9023" s="14">
        <v>176.25810000000001</v>
      </c>
      <c r="D9023" s="12">
        <v>16660.514492753624</v>
      </c>
      <c r="E9023" s="27">
        <v>11</v>
      </c>
      <c r="F9023" s="26">
        <v>8</v>
      </c>
      <c r="G9023">
        <v>1942</v>
      </c>
      <c r="H9023" s="22">
        <f t="shared" si="824"/>
        <v>1.051061483131839</v>
      </c>
      <c r="I9023" s="4">
        <f t="shared" si="823"/>
        <v>0.49817786668042829</v>
      </c>
      <c r="Q9023" s="14"/>
      <c r="S9023" s="29"/>
      <c r="T9023" s="7"/>
      <c r="V9023" s="7"/>
    </row>
    <row r="9024" spans="1:22" x14ac:dyDescent="0.3">
      <c r="A9024" s="14">
        <f t="shared" si="825"/>
        <v>739.16499999996699</v>
      </c>
      <c r="B9024" s="14">
        <v>183.77420000000001</v>
      </c>
      <c r="C9024" s="14">
        <v>174.93549999999999</v>
      </c>
      <c r="D9024" s="12">
        <v>16658.521739130436</v>
      </c>
      <c r="E9024" s="27">
        <v>9</v>
      </c>
      <c r="F9024" s="26">
        <v>8</v>
      </c>
      <c r="G9024">
        <v>1942</v>
      </c>
      <c r="H9024" s="22">
        <f t="shared" si="824"/>
        <v>1.0505254793909757</v>
      </c>
      <c r="I9024" s="4">
        <f t="shared" si="823"/>
        <v>0.48339434907241274</v>
      </c>
      <c r="Q9024" s="14"/>
      <c r="S9024" s="29"/>
      <c r="T9024" s="7"/>
      <c r="V9024" s="7"/>
    </row>
    <row r="9025" spans="1:22" x14ac:dyDescent="0.3">
      <c r="A9025" s="14">
        <f t="shared" si="825"/>
        <v>739.24699999996699</v>
      </c>
      <c r="B9025" s="14">
        <v>182.9032</v>
      </c>
      <c r="C9025" s="14">
        <v>174.33869999999999</v>
      </c>
      <c r="D9025" s="12">
        <v>16656.528985507244</v>
      </c>
      <c r="E9025" s="27">
        <v>7</v>
      </c>
      <c r="F9025" s="26">
        <v>8</v>
      </c>
      <c r="G9025">
        <v>1942</v>
      </c>
      <c r="H9025" s="22">
        <f t="shared" si="824"/>
        <v>1.0491256387709671</v>
      </c>
      <c r="I9025" s="4">
        <f t="shared" si="823"/>
        <v>0.44478534902889938</v>
      </c>
      <c r="Q9025" s="14"/>
      <c r="S9025" s="29"/>
      <c r="T9025" s="7"/>
      <c r="V9025" s="7"/>
    </row>
    <row r="9026" spans="1:22" x14ac:dyDescent="0.3">
      <c r="A9026" s="14">
        <f t="shared" si="825"/>
        <v>739.32899999996698</v>
      </c>
      <c r="B9026" s="14">
        <v>182.67740000000001</v>
      </c>
      <c r="C9026" s="14">
        <v>173.95160000000001</v>
      </c>
      <c r="D9026" s="12">
        <v>16654.536231884056</v>
      </c>
      <c r="E9026" s="27">
        <v>5</v>
      </c>
      <c r="F9026" s="26">
        <v>8</v>
      </c>
      <c r="G9026">
        <v>1942</v>
      </c>
      <c r="H9026" s="22">
        <f t="shared" si="824"/>
        <v>1.0501622290338231</v>
      </c>
      <c r="I9026" s="4">
        <f t="shared" si="823"/>
        <v>0.47337554203491766</v>
      </c>
      <c r="Q9026" s="14"/>
      <c r="S9026" s="29"/>
      <c r="T9026" s="7"/>
      <c r="V9026" s="7"/>
    </row>
    <row r="9027" spans="1:22" x14ac:dyDescent="0.3">
      <c r="A9027" s="14">
        <f t="shared" si="825"/>
        <v>739.41099999996698</v>
      </c>
      <c r="B9027" s="14">
        <v>182.64519999999999</v>
      </c>
      <c r="C9027" s="14">
        <v>174.2097</v>
      </c>
      <c r="D9027" s="12">
        <v>16652.543478260868</v>
      </c>
      <c r="E9027" s="27">
        <v>3</v>
      </c>
      <c r="F9027" s="26">
        <v>8</v>
      </c>
      <c r="G9027">
        <v>1942</v>
      </c>
      <c r="H9027" s="22">
        <f t="shared" si="824"/>
        <v>1.0484215287667678</v>
      </c>
      <c r="I9027" s="4">
        <f t="shared" si="823"/>
        <v>0.42536529306381182</v>
      </c>
      <c r="Q9027" s="14"/>
      <c r="S9027" s="29"/>
      <c r="T9027" s="7"/>
      <c r="V9027" s="7"/>
    </row>
    <row r="9028" spans="1:22" x14ac:dyDescent="0.3">
      <c r="A9028" s="14">
        <f t="shared" si="825"/>
        <v>739.49299999996697</v>
      </c>
      <c r="B9028" s="14">
        <v>182.2903</v>
      </c>
      <c r="C9028" s="14">
        <v>173.54839999999999</v>
      </c>
      <c r="D9028" s="12">
        <v>16650.55072463768</v>
      </c>
      <c r="E9028" s="27">
        <v>1</v>
      </c>
      <c r="F9028" s="26">
        <v>8</v>
      </c>
      <c r="G9028">
        <v>1942</v>
      </c>
      <c r="H9028" s="22">
        <f t="shared" si="824"/>
        <v>1.0503715390058337</v>
      </c>
      <c r="I9028" s="4">
        <f t="shared" si="823"/>
        <v>0.47914851976035067</v>
      </c>
      <c r="Q9028" s="14"/>
      <c r="S9028" s="29"/>
      <c r="T9028" s="7"/>
      <c r="V9028" s="7"/>
    </row>
    <row r="9029" spans="1:22" x14ac:dyDescent="0.3">
      <c r="A9029" s="14">
        <f t="shared" si="825"/>
        <v>739.57499999996696</v>
      </c>
      <c r="B9029" s="14">
        <v>182.12899999999999</v>
      </c>
      <c r="C9029" s="14">
        <v>173.48390000000001</v>
      </c>
      <c r="D9029" s="12">
        <v>16648.557971014492</v>
      </c>
      <c r="E9029" s="27">
        <v>30</v>
      </c>
      <c r="F9029" s="26">
        <v>7</v>
      </c>
      <c r="G9029">
        <v>1942</v>
      </c>
      <c r="H9029" s="22">
        <f t="shared" si="824"/>
        <v>1.0498322899127814</v>
      </c>
      <c r="I9029" s="4">
        <f t="shared" si="823"/>
        <v>0.46427549210310892</v>
      </c>
      <c r="Q9029" s="14"/>
      <c r="S9029" s="29"/>
      <c r="T9029" s="7"/>
      <c r="V9029" s="7"/>
    </row>
    <row r="9030" spans="1:22" x14ac:dyDescent="0.3">
      <c r="A9030" s="14">
        <f t="shared" si="825"/>
        <v>739.65699999996696</v>
      </c>
      <c r="B9030" s="14">
        <v>182.72579999999999</v>
      </c>
      <c r="C9030" s="14">
        <v>173.83869999999999</v>
      </c>
      <c r="D9030" s="12">
        <v>16646.565217391304</v>
      </c>
      <c r="E9030" s="27">
        <v>28</v>
      </c>
      <c r="F9030" s="26">
        <v>7</v>
      </c>
      <c r="G9030">
        <v>1942</v>
      </c>
      <c r="H9030" s="22">
        <f t="shared" si="824"/>
        <v>1.0511226786670633</v>
      </c>
      <c r="I9030" s="4">
        <f t="shared" ref="I9030:I9093" si="826">STANDARDIZE(H9030,H$2,H$3)</f>
        <v>0.499865700558348</v>
      </c>
      <c r="Q9030" s="14"/>
      <c r="S9030" s="29"/>
      <c r="T9030" s="7"/>
      <c r="V9030" s="7"/>
    </row>
    <row r="9031" spans="1:22" x14ac:dyDescent="0.3">
      <c r="A9031" s="14">
        <f t="shared" si="825"/>
        <v>739.73899999996695</v>
      </c>
      <c r="B9031" s="14">
        <v>183.8065</v>
      </c>
      <c r="C9031" s="14">
        <v>175.25810000000001</v>
      </c>
      <c r="D9031" s="12">
        <v>16644.572463768116</v>
      </c>
      <c r="E9031" s="27">
        <v>26</v>
      </c>
      <c r="F9031" s="26">
        <v>7</v>
      </c>
      <c r="G9031">
        <v>1942</v>
      </c>
      <c r="H9031" s="22">
        <f t="shared" si="824"/>
        <v>1.0487760622761515</v>
      </c>
      <c r="I9031" s="4">
        <f t="shared" si="826"/>
        <v>0.43514368074850379</v>
      </c>
      <c r="Q9031" s="14"/>
      <c r="S9031" s="29"/>
      <c r="T9031" s="7"/>
      <c r="V9031" s="7"/>
    </row>
    <row r="9032" spans="1:22" x14ac:dyDescent="0.3">
      <c r="A9032" s="14">
        <f t="shared" si="825"/>
        <v>739.82099999996694</v>
      </c>
      <c r="B9032" s="14">
        <v>185.35480000000001</v>
      </c>
      <c r="C9032" s="14">
        <v>176.5</v>
      </c>
      <c r="D9032" s="12">
        <v>16642.579710144928</v>
      </c>
      <c r="E9032" s="27">
        <v>24</v>
      </c>
      <c r="F9032" s="26">
        <v>7</v>
      </c>
      <c r="G9032">
        <v>1942</v>
      </c>
      <c r="H9032" s="22">
        <f t="shared" si="824"/>
        <v>1.0501688385269123</v>
      </c>
      <c r="I9032" s="4">
        <f t="shared" si="826"/>
        <v>0.47355783844446903</v>
      </c>
      <c r="Q9032" s="14"/>
      <c r="S9032" s="29"/>
      <c r="T9032" s="7"/>
      <c r="V9032" s="7"/>
    </row>
    <row r="9033" spans="1:22" x14ac:dyDescent="0.3">
      <c r="A9033" s="14">
        <f t="shared" si="825"/>
        <v>739.90299999996694</v>
      </c>
      <c r="B9033" s="14">
        <v>186.37100000000001</v>
      </c>
      <c r="C9033" s="14">
        <v>177.3871</v>
      </c>
      <c r="D9033" s="12">
        <v>16640.58695652174</v>
      </c>
      <c r="E9033" s="27">
        <v>22</v>
      </c>
      <c r="F9033" s="26">
        <v>7</v>
      </c>
      <c r="G9033">
        <v>1942</v>
      </c>
      <c r="H9033" s="22">
        <f t="shared" ref="H9033:H9096" si="827">B9033/C9033</f>
        <v>1.0506457346672897</v>
      </c>
      <c r="I9033" s="4">
        <f t="shared" si="826"/>
        <v>0.48671110949647495</v>
      </c>
      <c r="Q9033" s="14"/>
      <c r="S9033" s="29"/>
      <c r="T9033" s="7"/>
      <c r="V9033" s="7"/>
    </row>
    <row r="9034" spans="1:22" x14ac:dyDescent="0.3">
      <c r="A9034" s="14">
        <f t="shared" si="825"/>
        <v>739.98499999996693</v>
      </c>
      <c r="B9034" s="14">
        <v>187.35480000000001</v>
      </c>
      <c r="C9034" s="14">
        <v>178.22579999999999</v>
      </c>
      <c r="D9034" s="12">
        <v>16638.594202898552</v>
      </c>
      <c r="E9034" s="27">
        <v>20</v>
      </c>
      <c r="F9034" s="26">
        <v>7</v>
      </c>
      <c r="G9034">
        <v>1942</v>
      </c>
      <c r="H9034" s="22">
        <f t="shared" si="827"/>
        <v>1.0512215403157119</v>
      </c>
      <c r="I9034" s="4">
        <f t="shared" si="826"/>
        <v>0.50259240340038402</v>
      </c>
      <c r="Q9034" s="14"/>
      <c r="S9034" s="29"/>
      <c r="T9034" s="7"/>
      <c r="V9034" s="7"/>
    </row>
    <row r="9035" spans="1:22" x14ac:dyDescent="0.3">
      <c r="A9035" s="14">
        <f t="shared" si="825"/>
        <v>740.06699999996692</v>
      </c>
      <c r="B9035" s="14">
        <v>187.77420000000001</v>
      </c>
      <c r="C9035" s="14">
        <v>178.56450000000001</v>
      </c>
      <c r="D9035" s="12">
        <v>16636.60144927536</v>
      </c>
      <c r="E9035" s="27">
        <v>18</v>
      </c>
      <c r="F9035" s="26">
        <v>7</v>
      </c>
      <c r="G9035">
        <v>1942</v>
      </c>
      <c r="H9035" s="22">
        <f t="shared" si="827"/>
        <v>1.051576321161261</v>
      </c>
      <c r="I9035" s="4">
        <f t="shared" si="826"/>
        <v>0.512377612863128</v>
      </c>
      <c r="Q9035" s="14"/>
      <c r="S9035" s="29"/>
      <c r="T9035" s="7"/>
      <c r="V9035" s="7"/>
    </row>
    <row r="9036" spans="1:22" x14ac:dyDescent="0.3">
      <c r="A9036" s="14">
        <f t="shared" si="825"/>
        <v>740.14899999996692</v>
      </c>
      <c r="B9036" s="14">
        <v>188</v>
      </c>
      <c r="C9036" s="14">
        <v>178.83869999999999</v>
      </c>
      <c r="D9036" s="12">
        <v>16634.608695652172</v>
      </c>
      <c r="E9036" s="27">
        <v>16</v>
      </c>
      <c r="F9036" s="26">
        <v>7</v>
      </c>
      <c r="G9036">
        <v>1942</v>
      </c>
      <c r="H9036" s="22">
        <f t="shared" si="827"/>
        <v>1.0512266081111079</v>
      </c>
      <c r="I9036" s="4">
        <f t="shared" si="826"/>
        <v>0.50273217825036898</v>
      </c>
      <c r="Q9036" s="14"/>
      <c r="S9036" s="29"/>
      <c r="T9036" s="7"/>
      <c r="V9036" s="7"/>
    </row>
    <row r="9037" spans="1:22" x14ac:dyDescent="0.3">
      <c r="A9037" s="14">
        <f t="shared" si="825"/>
        <v>740.23099999996691</v>
      </c>
      <c r="B9037" s="14">
        <v>188</v>
      </c>
      <c r="C9037" s="14">
        <v>178.93549999999999</v>
      </c>
      <c r="D9037" s="12">
        <v>16632.615942028984</v>
      </c>
      <c r="E9037" s="27">
        <v>14</v>
      </c>
      <c r="F9037" s="26">
        <v>7</v>
      </c>
      <c r="G9037">
        <v>1942</v>
      </c>
      <c r="H9037" s="22">
        <f t="shared" si="827"/>
        <v>1.0506579186354861</v>
      </c>
      <c r="I9037" s="4">
        <f t="shared" si="826"/>
        <v>0.48704715548763949</v>
      </c>
      <c r="Q9037" s="14"/>
      <c r="S9037" s="29"/>
      <c r="T9037" s="7"/>
      <c r="V9037" s="7"/>
    </row>
    <row r="9038" spans="1:22" x14ac:dyDescent="0.3">
      <c r="A9038" s="14">
        <f t="shared" si="825"/>
        <v>740.31299999996691</v>
      </c>
      <c r="B9038" s="14">
        <v>187.37100000000001</v>
      </c>
      <c r="C9038" s="14">
        <v>178.7903</v>
      </c>
      <c r="D9038" s="12">
        <v>16630.623188405796</v>
      </c>
      <c r="E9038" s="27">
        <v>12</v>
      </c>
      <c r="F9038" s="26">
        <v>7</v>
      </c>
      <c r="G9038">
        <v>1942</v>
      </c>
      <c r="H9038" s="22">
        <f t="shared" si="827"/>
        <v>1.0479930958223125</v>
      </c>
      <c r="I9038" s="4">
        <f t="shared" si="826"/>
        <v>0.41354868527669536</v>
      </c>
      <c r="Q9038" s="14"/>
      <c r="S9038" s="29"/>
      <c r="T9038" s="7"/>
      <c r="V9038" s="7"/>
    </row>
    <row r="9039" spans="1:22" x14ac:dyDescent="0.3">
      <c r="A9039" s="14">
        <f t="shared" si="825"/>
        <v>740.3949999999669</v>
      </c>
      <c r="B9039" s="14">
        <v>186.56450000000001</v>
      </c>
      <c r="C9039" s="14">
        <v>178.12899999999999</v>
      </c>
      <c r="D9039" s="12">
        <v>16628.630434782608</v>
      </c>
      <c r="E9039" s="27">
        <v>10</v>
      </c>
      <c r="F9039" s="26">
        <v>7</v>
      </c>
      <c r="G9039">
        <v>1942</v>
      </c>
      <c r="H9039" s="22">
        <f t="shared" si="827"/>
        <v>1.0473561295465648</v>
      </c>
      <c r="I9039" s="4">
        <f t="shared" si="826"/>
        <v>0.39598052028952102</v>
      </c>
      <c r="Q9039" s="14"/>
      <c r="S9039" s="29"/>
      <c r="T9039" s="7"/>
      <c r="V9039" s="7"/>
    </row>
    <row r="9040" spans="1:22" x14ac:dyDescent="0.3">
      <c r="A9040" s="14">
        <f t="shared" si="825"/>
        <v>740.47699999996689</v>
      </c>
      <c r="B9040" s="14">
        <v>186.3065</v>
      </c>
      <c r="C9040" s="14">
        <v>178.3065</v>
      </c>
      <c r="D9040" s="12">
        <v>16626.63768115942</v>
      </c>
      <c r="E9040" s="27">
        <v>8</v>
      </c>
      <c r="F9040" s="26">
        <v>7</v>
      </c>
      <c r="G9040">
        <v>1942</v>
      </c>
      <c r="H9040" s="22">
        <f t="shared" si="827"/>
        <v>1.0448665640344015</v>
      </c>
      <c r="I9040" s="4">
        <f t="shared" si="826"/>
        <v>0.32731582118481278</v>
      </c>
      <c r="Q9040" s="14"/>
      <c r="S9040" s="29"/>
      <c r="T9040" s="7"/>
      <c r="V9040" s="7"/>
    </row>
    <row r="9041" spans="1:22" x14ac:dyDescent="0.3">
      <c r="A9041" s="14">
        <f t="shared" si="825"/>
        <v>740.55899999996689</v>
      </c>
      <c r="B9041" s="14">
        <v>187.2903</v>
      </c>
      <c r="C9041" s="14">
        <v>179.1129</v>
      </c>
      <c r="D9041" s="12">
        <v>16624.644927536232</v>
      </c>
      <c r="E9041" s="27">
        <v>6</v>
      </c>
      <c r="F9041" s="26">
        <v>7</v>
      </c>
      <c r="G9041">
        <v>1942</v>
      </c>
      <c r="H9041" s="22">
        <f t="shared" si="827"/>
        <v>1.0456550030734806</v>
      </c>
      <c r="I9041" s="4">
        <f t="shared" si="826"/>
        <v>0.34906175601411127</v>
      </c>
      <c r="Q9041" s="14"/>
      <c r="S9041" s="29"/>
      <c r="T9041" s="7"/>
      <c r="V9041" s="7"/>
    </row>
    <row r="9042" spans="1:22" x14ac:dyDescent="0.3">
      <c r="A9042" s="14">
        <f t="shared" si="825"/>
        <v>740.64099999996688</v>
      </c>
      <c r="B9042" s="14">
        <v>187.82259999999999</v>
      </c>
      <c r="C9042" s="14">
        <v>179.9032</v>
      </c>
      <c r="D9042" s="12">
        <v>16622.652173913044</v>
      </c>
      <c r="E9042" s="27">
        <v>4</v>
      </c>
      <c r="F9042" s="26">
        <v>7</v>
      </c>
      <c r="G9042">
        <v>1942</v>
      </c>
      <c r="H9042" s="22">
        <f t="shared" si="827"/>
        <v>1.0440203398271959</v>
      </c>
      <c r="I9042" s="4">
        <f t="shared" si="826"/>
        <v>0.30397611380253869</v>
      </c>
      <c r="Q9042" s="14"/>
      <c r="S9042" s="29"/>
      <c r="T9042" s="7"/>
      <c r="V9042" s="7"/>
    </row>
    <row r="9043" spans="1:22" x14ac:dyDescent="0.3">
      <c r="A9043" s="14">
        <f t="shared" si="825"/>
        <v>740.72299999996687</v>
      </c>
      <c r="B9043" s="14">
        <v>187.2097</v>
      </c>
      <c r="C9043" s="14">
        <v>179.7903</v>
      </c>
      <c r="D9043" s="12">
        <v>16620.659420289856</v>
      </c>
      <c r="E9043" s="27">
        <v>2</v>
      </c>
      <c r="F9043" s="26">
        <v>7</v>
      </c>
      <c r="G9043">
        <v>1942</v>
      </c>
      <c r="H9043" s="22">
        <f t="shared" si="827"/>
        <v>1.0412669649030009</v>
      </c>
      <c r="I9043" s="4">
        <f t="shared" si="826"/>
        <v>0.22803528807667983</v>
      </c>
      <c r="Q9043" s="14"/>
      <c r="S9043" s="29"/>
      <c r="T9043" s="7"/>
      <c r="V9043" s="7"/>
    </row>
    <row r="9044" spans="1:22" x14ac:dyDescent="0.3">
      <c r="A9044" s="14">
        <f t="shared" si="825"/>
        <v>740.80499999996687</v>
      </c>
      <c r="B9044" s="14">
        <v>185.85480000000001</v>
      </c>
      <c r="C9044" s="14">
        <v>179.04839999999999</v>
      </c>
      <c r="D9044" s="12">
        <v>16618.666666666668</v>
      </c>
      <c r="E9044" s="27">
        <v>30</v>
      </c>
      <c r="F9044" s="26">
        <v>6</v>
      </c>
      <c r="G9044">
        <v>1942</v>
      </c>
      <c r="H9044" s="22">
        <f t="shared" si="827"/>
        <v>1.0380143022780435</v>
      </c>
      <c r="I9044" s="4">
        <f t="shared" si="826"/>
        <v>0.13832360973737107</v>
      </c>
      <c r="Q9044" s="14"/>
      <c r="S9044" s="29"/>
      <c r="T9044" s="7"/>
    </row>
    <row r="9045" spans="1:22" x14ac:dyDescent="0.3">
      <c r="A9045" s="14">
        <f t="shared" si="825"/>
        <v>740.88699999996686</v>
      </c>
      <c r="B9045" s="14">
        <v>184.9194</v>
      </c>
      <c r="C9045" s="14">
        <v>178.45160000000001</v>
      </c>
      <c r="D9045" s="12">
        <v>16616.673913043476</v>
      </c>
      <c r="E9045" s="27">
        <v>28</v>
      </c>
      <c r="F9045" s="26">
        <v>6</v>
      </c>
      <c r="G9045">
        <v>1942</v>
      </c>
      <c r="H9045" s="22">
        <f t="shared" si="827"/>
        <v>1.0362440011745482</v>
      </c>
      <c r="I9045" s="4">
        <f t="shared" si="826"/>
        <v>8.9496940183047241E-2</v>
      </c>
      <c r="Q9045" s="14"/>
      <c r="S9045" s="29"/>
      <c r="T9045" s="7"/>
      <c r="V9045" s="7"/>
    </row>
    <row r="9046" spans="1:22" x14ac:dyDescent="0.3">
      <c r="A9046" s="14">
        <f t="shared" si="825"/>
        <v>740.96899999996685</v>
      </c>
      <c r="B9046" s="14">
        <v>184.8065</v>
      </c>
      <c r="C9046" s="14">
        <v>178.4194</v>
      </c>
      <c r="D9046" s="12">
        <v>16614.681159420288</v>
      </c>
      <c r="E9046" s="27">
        <v>26</v>
      </c>
      <c r="F9046" s="26">
        <v>6</v>
      </c>
      <c r="G9046">
        <v>1942</v>
      </c>
      <c r="H9046" s="22">
        <f t="shared" si="827"/>
        <v>1.0357982371872116</v>
      </c>
      <c r="I9046" s="4">
        <f t="shared" si="826"/>
        <v>7.7202324952945781E-2</v>
      </c>
      <c r="Q9046" s="14"/>
      <c r="S9046" s="29"/>
      <c r="T9046" s="7"/>
      <c r="V9046" s="7"/>
    </row>
    <row r="9047" spans="1:22" x14ac:dyDescent="0.3">
      <c r="A9047" s="14">
        <f t="shared" si="825"/>
        <v>741.05099999996685</v>
      </c>
      <c r="B9047" s="14">
        <v>184.4032</v>
      </c>
      <c r="C9047" s="14">
        <v>178.66130000000001</v>
      </c>
      <c r="D9047" s="12">
        <v>16612.6884057971</v>
      </c>
      <c r="E9047" s="27">
        <v>24</v>
      </c>
      <c r="F9047" s="26">
        <v>6</v>
      </c>
      <c r="G9047">
        <v>1942</v>
      </c>
      <c r="H9047" s="22">
        <f t="shared" si="827"/>
        <v>1.0321384653531569</v>
      </c>
      <c r="I9047" s="4">
        <f t="shared" si="826"/>
        <v>-2.3737831290981833E-2</v>
      </c>
      <c r="Q9047" s="14"/>
      <c r="S9047" s="29"/>
      <c r="T9047" s="7"/>
      <c r="V9047" s="7"/>
    </row>
    <row r="9048" spans="1:22" x14ac:dyDescent="0.3">
      <c r="A9048" s="14">
        <f t="shared" si="825"/>
        <v>741.13299999996684</v>
      </c>
      <c r="B9048" s="14">
        <v>184.2903</v>
      </c>
      <c r="C9048" s="14">
        <v>178.8871</v>
      </c>
      <c r="D9048" s="12">
        <v>16610.695652173912</v>
      </c>
      <c r="E9048" s="27">
        <v>22</v>
      </c>
      <c r="F9048" s="26">
        <v>6</v>
      </c>
      <c r="G9048">
        <v>1942</v>
      </c>
      <c r="H9048" s="22">
        <f t="shared" si="827"/>
        <v>1.030204525647741</v>
      </c>
      <c r="I9048" s="4">
        <f t="shared" si="826"/>
        <v>-7.7077816645952674E-2</v>
      </c>
      <c r="Q9048" s="14"/>
      <c r="S9048" s="29"/>
      <c r="T9048" s="7"/>
      <c r="V9048" s="7"/>
    </row>
    <row r="9049" spans="1:22" x14ac:dyDescent="0.3">
      <c r="A9049" s="14">
        <f t="shared" si="825"/>
        <v>741.21499999996684</v>
      </c>
      <c r="B9049" s="14">
        <v>184.82259999999999</v>
      </c>
      <c r="C9049" s="14">
        <v>179.17740000000001</v>
      </c>
      <c r="D9049" s="12">
        <v>16608.702898550724</v>
      </c>
      <c r="E9049" s="27">
        <v>20</v>
      </c>
      <c r="F9049" s="26">
        <v>6</v>
      </c>
      <c r="G9049">
        <v>1942</v>
      </c>
      <c r="H9049" s="22">
        <f t="shared" si="827"/>
        <v>1.0315062055817306</v>
      </c>
      <c r="I9049" s="4">
        <f t="shared" si="826"/>
        <v>-4.1176186196242727E-2</v>
      </c>
      <c r="Q9049" s="14"/>
      <c r="S9049" s="29"/>
      <c r="T9049" s="7"/>
      <c r="V9049" s="7"/>
    </row>
    <row r="9050" spans="1:22" x14ac:dyDescent="0.3">
      <c r="A9050" s="14">
        <f t="shared" si="825"/>
        <v>741.29699999996683</v>
      </c>
      <c r="B9050" s="14">
        <v>185.6129</v>
      </c>
      <c r="C9050" s="14">
        <v>179.95160000000001</v>
      </c>
      <c r="D9050" s="12">
        <v>16606.710144927536</v>
      </c>
      <c r="E9050" s="27">
        <v>18</v>
      </c>
      <c r="F9050" s="26">
        <v>6</v>
      </c>
      <c r="G9050">
        <v>1942</v>
      </c>
      <c r="H9050" s="22">
        <f t="shared" si="827"/>
        <v>1.0314601259449763</v>
      </c>
      <c r="I9050" s="4">
        <f t="shared" si="826"/>
        <v>-4.2447108522700561E-2</v>
      </c>
      <c r="Q9050" s="14"/>
      <c r="S9050" s="29"/>
      <c r="T9050" s="7"/>
      <c r="V9050" s="7"/>
    </row>
    <row r="9051" spans="1:22" x14ac:dyDescent="0.3">
      <c r="A9051" s="14">
        <f t="shared" si="825"/>
        <v>741.37899999996682</v>
      </c>
      <c r="B9051" s="14">
        <v>186.5968</v>
      </c>
      <c r="C9051" s="14">
        <v>180.8871</v>
      </c>
      <c r="D9051" s="12">
        <v>16604.717391304348</v>
      </c>
      <c r="E9051" s="27">
        <v>16</v>
      </c>
      <c r="F9051" s="26">
        <v>6</v>
      </c>
      <c r="G9051">
        <v>1942</v>
      </c>
      <c r="H9051" s="22">
        <f t="shared" si="827"/>
        <v>1.0315649927496211</v>
      </c>
      <c r="I9051" s="4">
        <f t="shared" si="826"/>
        <v>-3.9554777490707481E-2</v>
      </c>
      <c r="Q9051" s="14"/>
      <c r="S9051" s="29"/>
      <c r="T9051" s="7"/>
      <c r="V9051" s="7"/>
    </row>
    <row r="9052" spans="1:22" x14ac:dyDescent="0.3">
      <c r="A9052" s="14">
        <f t="shared" si="825"/>
        <v>741.46099999996682</v>
      </c>
      <c r="B9052" s="14">
        <v>186.5968</v>
      </c>
      <c r="C9052" s="14">
        <v>180.95160000000001</v>
      </c>
      <c r="D9052" s="12">
        <v>16602.72463768116</v>
      </c>
      <c r="E9052" s="27">
        <v>14</v>
      </c>
      <c r="F9052" s="26">
        <v>6</v>
      </c>
      <c r="G9052">
        <v>1942</v>
      </c>
      <c r="H9052" s="22">
        <f t="shared" si="827"/>
        <v>1.0311972925356836</v>
      </c>
      <c r="I9052" s="4">
        <f t="shared" si="826"/>
        <v>-4.9696316015161342E-2</v>
      </c>
      <c r="Q9052" s="14"/>
      <c r="S9052" s="29"/>
      <c r="T9052" s="7"/>
      <c r="V9052" s="7"/>
    </row>
    <row r="9053" spans="1:22" x14ac:dyDescent="0.3">
      <c r="A9053" s="14">
        <f t="shared" si="825"/>
        <v>741.54299999996681</v>
      </c>
      <c r="B9053" s="14">
        <v>185.7903</v>
      </c>
      <c r="C9053" s="14">
        <v>180.83869999999999</v>
      </c>
      <c r="D9053" s="12">
        <v>16600.731884057972</v>
      </c>
      <c r="E9053" s="27">
        <v>12</v>
      </c>
      <c r="F9053" s="26">
        <v>6</v>
      </c>
      <c r="G9053">
        <v>1942</v>
      </c>
      <c r="H9053" s="22">
        <f t="shared" si="827"/>
        <v>1.0273813072091318</v>
      </c>
      <c r="I9053" s="4">
        <f t="shared" si="826"/>
        <v>-0.1549449961384568</v>
      </c>
      <c r="Q9053" s="14"/>
      <c r="S9053" s="29"/>
      <c r="T9053" s="7"/>
      <c r="V9053" s="7"/>
    </row>
    <row r="9054" spans="1:22" x14ac:dyDescent="0.3">
      <c r="A9054" s="14">
        <f t="shared" si="825"/>
        <v>741.6249999999668</v>
      </c>
      <c r="B9054" s="14">
        <v>185.16130000000001</v>
      </c>
      <c r="C9054" s="14">
        <v>180.2903</v>
      </c>
      <c r="D9054" s="12">
        <v>16598.739130434784</v>
      </c>
      <c r="E9054" s="27">
        <v>10</v>
      </c>
      <c r="F9054" s="26">
        <v>6</v>
      </c>
      <c r="G9054">
        <v>1942</v>
      </c>
      <c r="H9054" s="22">
        <f t="shared" si="827"/>
        <v>1.0270175378264943</v>
      </c>
      <c r="I9054" s="4">
        <f t="shared" si="826"/>
        <v>-0.16497811841632942</v>
      </c>
      <c r="Q9054" s="14"/>
      <c r="S9054" s="29"/>
      <c r="T9054" s="7"/>
      <c r="V9054" s="7"/>
    </row>
    <row r="9055" spans="1:22" x14ac:dyDescent="0.3">
      <c r="A9055" s="14">
        <f t="shared" si="825"/>
        <v>741.7069999999668</v>
      </c>
      <c r="B9055" s="14">
        <v>184.96770000000001</v>
      </c>
      <c r="C9055" s="14">
        <v>180.2097</v>
      </c>
      <c r="D9055" s="12">
        <v>16596.746376811592</v>
      </c>
      <c r="E9055" s="27">
        <v>8</v>
      </c>
      <c r="F9055" s="26">
        <v>6</v>
      </c>
      <c r="G9055">
        <v>1942</v>
      </c>
      <c r="H9055" s="22">
        <f t="shared" si="827"/>
        <v>1.026402574334234</v>
      </c>
      <c r="I9055" s="4">
        <f t="shared" si="826"/>
        <v>-0.18193942469653362</v>
      </c>
      <c r="Q9055" s="14"/>
      <c r="S9055" s="29"/>
      <c r="T9055" s="7"/>
      <c r="V9055" s="7"/>
    </row>
    <row r="9056" spans="1:22" x14ac:dyDescent="0.3">
      <c r="A9056" s="14">
        <f t="shared" si="825"/>
        <v>741.78899999996679</v>
      </c>
      <c r="B9056" s="14">
        <v>185.1935</v>
      </c>
      <c r="C9056" s="14">
        <v>180.56450000000001</v>
      </c>
      <c r="D9056" s="12">
        <v>16594.753623188404</v>
      </c>
      <c r="E9056" s="27">
        <v>6</v>
      </c>
      <c r="F9056" s="26">
        <v>6</v>
      </c>
      <c r="G9056">
        <v>1942</v>
      </c>
      <c r="H9056" s="22">
        <f t="shared" si="827"/>
        <v>1.0256362684802383</v>
      </c>
      <c r="I9056" s="4">
        <f t="shared" si="826"/>
        <v>-0.20307490421282531</v>
      </c>
      <c r="Q9056" s="14"/>
      <c r="S9056" s="29"/>
      <c r="T9056" s="7"/>
      <c r="V9056" s="7"/>
    </row>
    <row r="9057" spans="1:22" x14ac:dyDescent="0.3">
      <c r="A9057" s="14">
        <f t="shared" si="825"/>
        <v>741.87099999996678</v>
      </c>
      <c r="B9057" s="14">
        <v>184.95160000000001</v>
      </c>
      <c r="C9057" s="14">
        <v>180.24189999999999</v>
      </c>
      <c r="D9057" s="12">
        <v>16592.760869565216</v>
      </c>
      <c r="E9057" s="27">
        <v>4</v>
      </c>
      <c r="F9057" s="26">
        <v>6</v>
      </c>
      <c r="G9057">
        <v>1942</v>
      </c>
      <c r="H9057" s="22">
        <f t="shared" si="827"/>
        <v>1.0261298843387694</v>
      </c>
      <c r="I9057" s="4">
        <f t="shared" si="826"/>
        <v>-0.1894604866633546</v>
      </c>
      <c r="Q9057" s="14"/>
      <c r="S9057" s="29"/>
      <c r="T9057" s="7"/>
      <c r="V9057" s="7"/>
    </row>
    <row r="9058" spans="1:22" x14ac:dyDescent="0.3">
      <c r="A9058" s="14">
        <f t="shared" si="825"/>
        <v>741.95299999996678</v>
      </c>
      <c r="B9058" s="14">
        <v>184.82259999999999</v>
      </c>
      <c r="C9058" s="14">
        <v>180.12899999999999</v>
      </c>
      <c r="D9058" s="12">
        <v>16590.768115942028</v>
      </c>
      <c r="E9058" s="27">
        <v>2</v>
      </c>
      <c r="F9058" s="26">
        <v>6</v>
      </c>
      <c r="G9058">
        <v>1942</v>
      </c>
      <c r="H9058" s="22">
        <f t="shared" si="827"/>
        <v>1.026056881457178</v>
      </c>
      <c r="I9058" s="4">
        <f t="shared" si="826"/>
        <v>-0.19147397892686785</v>
      </c>
      <c r="Q9058" s="14"/>
      <c r="S9058" s="29"/>
      <c r="T9058" s="7"/>
      <c r="V9058" s="7"/>
    </row>
    <row r="9059" spans="1:22" x14ac:dyDescent="0.3">
      <c r="A9059" s="14">
        <f t="shared" si="825"/>
        <v>742.03499999996677</v>
      </c>
      <c r="B9059" s="14">
        <v>185.27420000000001</v>
      </c>
      <c r="C9059" s="14">
        <v>180.43549999999999</v>
      </c>
      <c r="D9059" s="12">
        <v>16588.77536231884</v>
      </c>
      <c r="E9059" s="27">
        <v>31</v>
      </c>
      <c r="F9059" s="26">
        <v>5</v>
      </c>
      <c r="G9059">
        <v>1942</v>
      </c>
      <c r="H9059" s="22">
        <f t="shared" si="827"/>
        <v>1.0268167849453129</v>
      </c>
      <c r="I9059" s="4">
        <f t="shared" si="826"/>
        <v>-0.17051508304464499</v>
      </c>
      <c r="Q9059" s="14"/>
      <c r="S9059" s="29"/>
      <c r="T9059" s="7"/>
      <c r="V9059" s="7"/>
    </row>
    <row r="9060" spans="1:22" x14ac:dyDescent="0.3">
      <c r="A9060" s="14">
        <f t="shared" si="825"/>
        <v>742.11699999996677</v>
      </c>
      <c r="B9060" s="14">
        <v>185.85480000000001</v>
      </c>
      <c r="C9060" s="14">
        <v>181.0806</v>
      </c>
      <c r="D9060" s="12">
        <v>16586.782608695652</v>
      </c>
      <c r="E9060" s="27">
        <v>29</v>
      </c>
      <c r="F9060" s="26">
        <v>5</v>
      </c>
      <c r="G9060">
        <v>1942</v>
      </c>
      <c r="H9060" s="22">
        <f t="shared" si="827"/>
        <v>1.0263650551191017</v>
      </c>
      <c r="I9060" s="4">
        <f t="shared" si="826"/>
        <v>-0.18297424205928889</v>
      </c>
      <c r="Q9060" s="14"/>
      <c r="S9060" s="29"/>
      <c r="T9060" s="7"/>
      <c r="V9060" s="7"/>
    </row>
    <row r="9061" spans="1:22" x14ac:dyDescent="0.3">
      <c r="A9061" s="14">
        <f t="shared" si="825"/>
        <v>742.19899999996676</v>
      </c>
      <c r="B9061" s="14">
        <v>186.16130000000001</v>
      </c>
      <c r="C9061" s="14">
        <v>181.14519999999999</v>
      </c>
      <c r="D9061" s="12">
        <v>16584.789855072464</v>
      </c>
      <c r="E9061" s="27">
        <v>27</v>
      </c>
      <c r="F9061" s="26">
        <v>5</v>
      </c>
      <c r="G9061">
        <v>1942</v>
      </c>
      <c r="H9061" s="22">
        <f t="shared" si="827"/>
        <v>1.0276910456363184</v>
      </c>
      <c r="I9061" s="4">
        <f t="shared" si="826"/>
        <v>-0.14640210148474095</v>
      </c>
      <c r="Q9061" s="14"/>
      <c r="S9061" s="29"/>
      <c r="T9061" s="7"/>
      <c r="V9061" s="7"/>
    </row>
    <row r="9062" spans="1:22" x14ac:dyDescent="0.3">
      <c r="A9062" s="14">
        <f t="shared" si="825"/>
        <v>742.28099999996675</v>
      </c>
      <c r="B9062" s="14">
        <v>186.1935</v>
      </c>
      <c r="C9062" s="14">
        <v>180.96770000000001</v>
      </c>
      <c r="D9062" s="12">
        <v>16582.797101449276</v>
      </c>
      <c r="E9062" s="27">
        <v>25</v>
      </c>
      <c r="F9062" s="26">
        <v>5</v>
      </c>
      <c r="G9062">
        <v>1942</v>
      </c>
      <c r="H9062" s="22">
        <f t="shared" si="827"/>
        <v>1.0288769763886041</v>
      </c>
      <c r="I9062" s="4">
        <f t="shared" si="826"/>
        <v>-0.11369294887683978</v>
      </c>
      <c r="Q9062" s="14"/>
      <c r="S9062" s="29"/>
      <c r="T9062" s="7"/>
      <c r="V9062" s="7"/>
    </row>
    <row r="9063" spans="1:22" x14ac:dyDescent="0.3">
      <c r="A9063" s="14">
        <f t="shared" si="825"/>
        <v>742.36299999996675</v>
      </c>
      <c r="B9063" s="14">
        <v>185.9032</v>
      </c>
      <c r="C9063" s="14">
        <v>181.0968</v>
      </c>
      <c r="D9063" s="12">
        <v>16580.804347826088</v>
      </c>
      <c r="E9063" s="27">
        <v>23</v>
      </c>
      <c r="F9063" s="26">
        <v>5</v>
      </c>
      <c r="G9063">
        <v>1942</v>
      </c>
      <c r="H9063" s="22">
        <f t="shared" si="827"/>
        <v>1.0265405020961165</v>
      </c>
      <c r="I9063" s="4">
        <f t="shared" si="826"/>
        <v>-0.17813523949972912</v>
      </c>
      <c r="Q9063" s="14"/>
      <c r="S9063" s="29"/>
      <c r="T9063" s="7"/>
      <c r="V9063" s="7"/>
    </row>
    <row r="9064" spans="1:22" x14ac:dyDescent="0.3">
      <c r="A9064" s="14">
        <f t="shared" si="825"/>
        <v>742.44499999996674</v>
      </c>
      <c r="B9064" s="14">
        <v>184.93549999999999</v>
      </c>
      <c r="C9064" s="14">
        <v>180.5806</v>
      </c>
      <c r="D9064" s="12">
        <v>16578.8115942029</v>
      </c>
      <c r="E9064" s="27">
        <v>21</v>
      </c>
      <c r="F9064" s="26">
        <v>5</v>
      </c>
      <c r="G9064">
        <v>1942</v>
      </c>
      <c r="H9064" s="22">
        <f t="shared" si="827"/>
        <v>1.0241161010651199</v>
      </c>
      <c r="I9064" s="4">
        <f t="shared" si="826"/>
        <v>-0.24500263724009783</v>
      </c>
      <c r="Q9064" s="14"/>
      <c r="S9064" s="29"/>
      <c r="T9064" s="7"/>
      <c r="V9064" s="7"/>
    </row>
    <row r="9065" spans="1:22" x14ac:dyDescent="0.3">
      <c r="A9065" s="14">
        <f t="shared" si="825"/>
        <v>742.52699999996673</v>
      </c>
      <c r="B9065" s="14">
        <v>184.93549999999999</v>
      </c>
      <c r="C9065" s="14">
        <v>180.66130000000001</v>
      </c>
      <c r="D9065" s="12">
        <v>16576.818840579708</v>
      </c>
      <c r="E9065" s="27">
        <v>19</v>
      </c>
      <c r="F9065" s="26">
        <v>5</v>
      </c>
      <c r="G9065">
        <v>1942</v>
      </c>
      <c r="H9065" s="22">
        <f t="shared" si="827"/>
        <v>1.023658636354327</v>
      </c>
      <c r="I9065" s="4">
        <f t="shared" si="826"/>
        <v>-0.25761997008960419</v>
      </c>
      <c r="Q9065" s="14"/>
      <c r="S9065" s="29"/>
      <c r="T9065" s="7"/>
      <c r="V9065" s="7"/>
    </row>
    <row r="9066" spans="1:22" x14ac:dyDescent="0.3">
      <c r="A9066" s="14">
        <f t="shared" si="825"/>
        <v>742.60899999996673</v>
      </c>
      <c r="B9066" s="14">
        <v>184.7097</v>
      </c>
      <c r="C9066" s="14">
        <v>180.7903</v>
      </c>
      <c r="D9066" s="12">
        <v>16574.82608695652</v>
      </c>
      <c r="E9066" s="27">
        <v>17</v>
      </c>
      <c r="F9066" s="26">
        <v>5</v>
      </c>
      <c r="G9066">
        <v>1942</v>
      </c>
      <c r="H9066" s="22">
        <f t="shared" si="827"/>
        <v>1.0216792604470484</v>
      </c>
      <c r="I9066" s="4">
        <f t="shared" si="826"/>
        <v>-0.31221313119517113</v>
      </c>
      <c r="Q9066" s="14"/>
      <c r="S9066" s="29"/>
      <c r="T9066" s="7"/>
      <c r="V9066" s="7"/>
    </row>
    <row r="9067" spans="1:22" x14ac:dyDescent="0.3">
      <c r="A9067" s="14">
        <f t="shared" si="825"/>
        <v>742.69099999996672</v>
      </c>
      <c r="B9067" s="14">
        <v>184.0968</v>
      </c>
      <c r="C9067" s="14">
        <v>180.48390000000001</v>
      </c>
      <c r="D9067" s="12">
        <v>16572.833333333332</v>
      </c>
      <c r="E9067" s="27">
        <v>15</v>
      </c>
      <c r="F9067" s="26">
        <v>5</v>
      </c>
      <c r="G9067">
        <v>1942</v>
      </c>
      <c r="H9067" s="22">
        <f t="shared" si="827"/>
        <v>1.0200178520078522</v>
      </c>
      <c r="I9067" s="4">
        <f t="shared" si="826"/>
        <v>-0.3580364324941589</v>
      </c>
      <c r="Q9067" s="14"/>
      <c r="S9067" s="29"/>
      <c r="T9067" s="7"/>
    </row>
    <row r="9068" spans="1:22" x14ac:dyDescent="0.3">
      <c r="A9068" s="14">
        <f t="shared" si="825"/>
        <v>742.77299999996671</v>
      </c>
      <c r="B9068" s="14">
        <v>183.54839999999999</v>
      </c>
      <c r="C9068" s="14">
        <v>180.4032</v>
      </c>
      <c r="D9068" s="12">
        <v>16570.840579710144</v>
      </c>
      <c r="E9068" s="27">
        <v>13</v>
      </c>
      <c r="F9068" s="26">
        <v>5</v>
      </c>
      <c r="G9068">
        <v>1942</v>
      </c>
      <c r="H9068" s="22">
        <f t="shared" si="827"/>
        <v>1.0174342805449126</v>
      </c>
      <c r="I9068" s="4">
        <f t="shared" si="826"/>
        <v>-0.42929390945210044</v>
      </c>
      <c r="Q9068" s="14"/>
      <c r="S9068" s="29"/>
      <c r="T9068" s="7"/>
      <c r="V9068" s="7"/>
    </row>
    <row r="9069" spans="1:22" x14ac:dyDescent="0.3">
      <c r="A9069" s="14">
        <f t="shared" si="825"/>
        <v>742.85499999996671</v>
      </c>
      <c r="B9069" s="14">
        <v>183.33869999999999</v>
      </c>
      <c r="C9069" s="14">
        <v>180.48390000000001</v>
      </c>
      <c r="D9069" s="12">
        <v>16568.847826086956</v>
      </c>
      <c r="E9069" s="27">
        <v>11</v>
      </c>
      <c r="F9069" s="26">
        <v>5</v>
      </c>
      <c r="G9069">
        <v>1942</v>
      </c>
      <c r="H9069" s="22">
        <f t="shared" si="827"/>
        <v>1.015817477348395</v>
      </c>
      <c r="I9069" s="4">
        <f t="shared" si="826"/>
        <v>-0.47388695368331757</v>
      </c>
      <c r="Q9069" s="14"/>
      <c r="S9069" s="29"/>
      <c r="T9069" s="7"/>
      <c r="V9069" s="7"/>
    </row>
    <row r="9070" spans="1:22" x14ac:dyDescent="0.3">
      <c r="A9070" s="14">
        <f t="shared" si="825"/>
        <v>742.9369999999667</v>
      </c>
      <c r="B9070" s="14">
        <v>182.46770000000001</v>
      </c>
      <c r="C9070" s="14">
        <v>179.98390000000001</v>
      </c>
      <c r="D9070" s="12">
        <v>16566.855072463768</v>
      </c>
      <c r="E9070" s="27">
        <v>9</v>
      </c>
      <c r="F9070" s="26">
        <v>5</v>
      </c>
      <c r="G9070">
        <v>1942</v>
      </c>
      <c r="H9070" s="22">
        <f t="shared" si="827"/>
        <v>1.0138001232332448</v>
      </c>
      <c r="I9070" s="4">
        <f t="shared" si="826"/>
        <v>-0.52952759162904106</v>
      </c>
      <c r="Q9070" s="14"/>
      <c r="S9070" s="29"/>
      <c r="T9070" s="7"/>
      <c r="V9070" s="7"/>
    </row>
    <row r="9071" spans="1:22" x14ac:dyDescent="0.3">
      <c r="A9071" s="14">
        <f t="shared" si="825"/>
        <v>743.0189999999667</v>
      </c>
      <c r="B9071" s="14">
        <v>181.66130000000001</v>
      </c>
      <c r="C9071" s="14">
        <v>179.0806</v>
      </c>
      <c r="D9071" s="12">
        <v>16564.86231884058</v>
      </c>
      <c r="E9071" s="27">
        <v>7</v>
      </c>
      <c r="F9071" s="26">
        <v>5</v>
      </c>
      <c r="G9071">
        <v>1942</v>
      </c>
      <c r="H9071" s="22">
        <f t="shared" si="827"/>
        <v>1.0144108295370911</v>
      </c>
      <c r="I9071" s="4">
        <f t="shared" si="826"/>
        <v>-0.51268370285002418</v>
      </c>
      <c r="Q9071" s="14"/>
      <c r="S9071" s="29"/>
      <c r="T9071" s="7"/>
      <c r="V9071" s="7"/>
    </row>
    <row r="9072" spans="1:22" x14ac:dyDescent="0.3">
      <c r="A9072" s="14">
        <f t="shared" si="825"/>
        <v>743.10099999996669</v>
      </c>
      <c r="B9072" s="14">
        <v>182</v>
      </c>
      <c r="C9072" s="14">
        <v>179.33869999999999</v>
      </c>
      <c r="D9072" s="12">
        <v>16562.869565217392</v>
      </c>
      <c r="E9072" s="27">
        <v>5</v>
      </c>
      <c r="F9072" s="26">
        <v>5</v>
      </c>
      <c r="G9072">
        <v>1942</v>
      </c>
      <c r="H9072" s="22">
        <f t="shared" si="827"/>
        <v>1.0148395187430266</v>
      </c>
      <c r="I9072" s="4">
        <f t="shared" si="826"/>
        <v>-0.5008600271157706</v>
      </c>
      <c r="Q9072" s="14"/>
      <c r="S9072" s="29"/>
      <c r="T9072" s="7"/>
      <c r="V9072" s="7"/>
    </row>
    <row r="9073" spans="1:22" x14ac:dyDescent="0.3">
      <c r="A9073" s="14">
        <f t="shared" si="825"/>
        <v>743.18299999996668</v>
      </c>
      <c r="B9073" s="14">
        <v>183.27420000000001</v>
      </c>
      <c r="C9073" s="14">
        <v>180.35480000000001</v>
      </c>
      <c r="D9073" s="12">
        <v>16560.876811594204</v>
      </c>
      <c r="E9073" s="27">
        <v>3</v>
      </c>
      <c r="F9073" s="26">
        <v>5</v>
      </c>
      <c r="G9073">
        <v>1942</v>
      </c>
      <c r="H9073" s="22">
        <f t="shared" si="827"/>
        <v>1.0161869825477337</v>
      </c>
      <c r="I9073" s="4">
        <f t="shared" si="826"/>
        <v>-0.46369563186179746</v>
      </c>
      <c r="Q9073" s="14"/>
      <c r="S9073" s="29"/>
      <c r="T9073" s="7"/>
      <c r="V9073" s="7"/>
    </row>
    <row r="9074" spans="1:22" x14ac:dyDescent="0.3">
      <c r="A9074" s="14">
        <f t="shared" si="825"/>
        <v>743.26499999996668</v>
      </c>
      <c r="B9074" s="14">
        <v>184.37100000000001</v>
      </c>
      <c r="C9074" s="14">
        <v>181.16130000000001</v>
      </c>
      <c r="D9074" s="12">
        <v>16558.884057971016</v>
      </c>
      <c r="E9074" s="27">
        <v>1</v>
      </c>
      <c r="F9074" s="26">
        <v>5</v>
      </c>
      <c r="G9074">
        <v>1942</v>
      </c>
      <c r="H9074" s="22">
        <f t="shared" si="827"/>
        <v>1.017717360164671</v>
      </c>
      <c r="I9074" s="4">
        <f t="shared" si="826"/>
        <v>-0.42148629128804016</v>
      </c>
      <c r="Q9074" s="14"/>
      <c r="S9074" s="29"/>
      <c r="T9074" s="7"/>
      <c r="V9074" s="7"/>
    </row>
    <row r="9075" spans="1:22" x14ac:dyDescent="0.3">
      <c r="A9075" s="14">
        <f t="shared" si="825"/>
        <v>743.34699999996667</v>
      </c>
      <c r="B9075" s="14">
        <v>184.9032</v>
      </c>
      <c r="C9075" s="14">
        <v>181.6129</v>
      </c>
      <c r="D9075" s="12">
        <v>16556.891304347824</v>
      </c>
      <c r="E9075" s="27">
        <v>29</v>
      </c>
      <c r="F9075" s="26">
        <v>4</v>
      </c>
      <c r="G9075">
        <v>1942</v>
      </c>
      <c r="H9075" s="22">
        <f t="shared" si="827"/>
        <v>1.0181171051175331</v>
      </c>
      <c r="I9075" s="4">
        <f t="shared" si="826"/>
        <v>-0.41046092691309305</v>
      </c>
      <c r="Q9075" s="14"/>
      <c r="S9075" s="29"/>
      <c r="T9075" s="7"/>
      <c r="V9075" s="7"/>
    </row>
    <row r="9076" spans="1:22" x14ac:dyDescent="0.3">
      <c r="A9076" s="14">
        <f t="shared" si="825"/>
        <v>743.42899999996666</v>
      </c>
      <c r="B9076" s="14">
        <v>185.0968</v>
      </c>
      <c r="C9076" s="14">
        <v>181.83869999999999</v>
      </c>
      <c r="D9076" s="12">
        <v>16554.898550724636</v>
      </c>
      <c r="E9076" s="27">
        <v>27</v>
      </c>
      <c r="F9076" s="26">
        <v>4</v>
      </c>
      <c r="G9076">
        <v>1942</v>
      </c>
      <c r="H9076" s="22">
        <f t="shared" si="827"/>
        <v>1.0179175280069646</v>
      </c>
      <c r="I9076" s="4">
        <f t="shared" si="826"/>
        <v>-0.41596546261557615</v>
      </c>
      <c r="Q9076" s="14"/>
      <c r="S9076" s="29"/>
      <c r="T9076" s="7"/>
      <c r="V9076" s="7"/>
    </row>
    <row r="9077" spans="1:22" x14ac:dyDescent="0.3">
      <c r="A9077" s="14">
        <f t="shared" si="825"/>
        <v>743.51099999996666</v>
      </c>
      <c r="B9077" s="14">
        <v>184.83869999999999</v>
      </c>
      <c r="C9077" s="14">
        <v>181.77420000000001</v>
      </c>
      <c r="D9077" s="12">
        <v>16552.905797101448</v>
      </c>
      <c r="E9077" s="27">
        <v>25</v>
      </c>
      <c r="F9077" s="26">
        <v>4</v>
      </c>
      <c r="G9077">
        <v>1942</v>
      </c>
      <c r="H9077" s="22">
        <f t="shared" si="827"/>
        <v>1.0168588281505295</v>
      </c>
      <c r="I9077" s="4">
        <f t="shared" si="826"/>
        <v>-0.44516546025739012</v>
      </c>
      <c r="Q9077" s="14"/>
      <c r="S9077" s="29"/>
      <c r="T9077" s="7"/>
      <c r="V9077" s="7"/>
    </row>
    <row r="9078" spans="1:22" x14ac:dyDescent="0.3">
      <c r="A9078" s="14">
        <f t="shared" si="825"/>
        <v>743.59299999996665</v>
      </c>
      <c r="B9078" s="14">
        <v>184.5806</v>
      </c>
      <c r="C9078" s="14">
        <v>181.64519999999999</v>
      </c>
      <c r="D9078" s="12">
        <v>16550.91304347826</v>
      </c>
      <c r="E9078" s="27">
        <v>23</v>
      </c>
      <c r="F9078" s="26">
        <v>4</v>
      </c>
      <c r="G9078">
        <v>1942</v>
      </c>
      <c r="H9078" s="22">
        <f t="shared" si="827"/>
        <v>1.016160074695065</v>
      </c>
      <c r="I9078" s="4">
        <f t="shared" si="826"/>
        <v>-0.46443777726750046</v>
      </c>
      <c r="Q9078" s="14"/>
      <c r="S9078" s="29"/>
      <c r="T9078" s="7"/>
      <c r="V9078" s="7"/>
    </row>
    <row r="9079" spans="1:22" x14ac:dyDescent="0.3">
      <c r="A9079" s="14">
        <f t="shared" si="825"/>
        <v>743.67499999996664</v>
      </c>
      <c r="B9079" s="14">
        <v>184.56450000000001</v>
      </c>
      <c r="C9079" s="14">
        <v>181.66130000000001</v>
      </c>
      <c r="D9079" s="12">
        <v>16548.920289855072</v>
      </c>
      <c r="E9079" s="27">
        <v>21</v>
      </c>
      <c r="F9079" s="26">
        <v>4</v>
      </c>
      <c r="G9079">
        <v>1942</v>
      </c>
      <c r="H9079" s="22">
        <f t="shared" si="827"/>
        <v>1.0159813895419663</v>
      </c>
      <c r="I9079" s="4">
        <f t="shared" si="826"/>
        <v>-0.46936609195215417</v>
      </c>
      <c r="Q9079" s="14"/>
      <c r="S9079" s="29"/>
      <c r="T9079" s="7"/>
      <c r="V9079" s="7"/>
    </row>
    <row r="9080" spans="1:22" x14ac:dyDescent="0.3">
      <c r="A9080" s="14">
        <f t="shared" si="825"/>
        <v>743.75699999996664</v>
      </c>
      <c r="B9080" s="14">
        <v>184.5806</v>
      </c>
      <c r="C9080" s="14">
        <v>181.6129</v>
      </c>
      <c r="D9080" s="12">
        <v>16546.927536231884</v>
      </c>
      <c r="E9080" s="27">
        <v>19</v>
      </c>
      <c r="F9080" s="26">
        <v>4</v>
      </c>
      <c r="G9080">
        <v>1942</v>
      </c>
      <c r="H9080" s="22">
        <f t="shared" si="827"/>
        <v>1.0163407995797655</v>
      </c>
      <c r="I9080" s="4">
        <f t="shared" si="826"/>
        <v>-0.45945320475150603</v>
      </c>
      <c r="Q9080" s="14"/>
      <c r="S9080" s="29"/>
      <c r="T9080" s="7"/>
      <c r="V9080" s="7"/>
    </row>
    <row r="9081" spans="1:22" x14ac:dyDescent="0.3">
      <c r="A9081" s="14">
        <f t="shared" ref="A9081:A9144" si="828">A9080+0.082</f>
        <v>743.83899999996663</v>
      </c>
      <c r="B9081" s="14">
        <v>184.74189999999999</v>
      </c>
      <c r="C9081" s="14">
        <v>181.64519999999999</v>
      </c>
      <c r="D9081" s="12">
        <v>16544.934782608696</v>
      </c>
      <c r="E9081" s="27">
        <v>17</v>
      </c>
      <c r="F9081" s="26">
        <v>4</v>
      </c>
      <c r="G9081">
        <v>1942</v>
      </c>
      <c r="H9081" s="22">
        <f t="shared" si="827"/>
        <v>1.0170480695333539</v>
      </c>
      <c r="I9081" s="4">
        <f t="shared" si="826"/>
        <v>-0.43994599423156761</v>
      </c>
      <c r="Q9081" s="14"/>
      <c r="S9081" s="29"/>
      <c r="T9081" s="7"/>
      <c r="V9081" s="7"/>
    </row>
    <row r="9082" spans="1:22" x14ac:dyDescent="0.3">
      <c r="A9082" s="14">
        <f t="shared" si="828"/>
        <v>743.92099999996663</v>
      </c>
      <c r="B9082" s="14">
        <v>184.9194</v>
      </c>
      <c r="C9082" s="14">
        <v>181.66130000000001</v>
      </c>
      <c r="D9082" s="12">
        <v>16542.942028985508</v>
      </c>
      <c r="E9082" s="27">
        <v>15</v>
      </c>
      <c r="F9082" s="26">
        <v>4</v>
      </c>
      <c r="G9082">
        <v>1942</v>
      </c>
      <c r="H9082" s="22">
        <f t="shared" si="827"/>
        <v>1.0179350252365253</v>
      </c>
      <c r="I9082" s="4">
        <f t="shared" si="826"/>
        <v>-0.41548287157826952</v>
      </c>
      <c r="Q9082" s="14"/>
      <c r="S9082" s="29"/>
      <c r="T9082" s="7"/>
      <c r="V9082" s="7"/>
    </row>
    <row r="9083" spans="1:22" x14ac:dyDescent="0.3">
      <c r="A9083" s="14">
        <f t="shared" si="828"/>
        <v>744.00299999996662</v>
      </c>
      <c r="B9083" s="14">
        <v>185.37100000000001</v>
      </c>
      <c r="C9083" s="14">
        <v>182.04839999999999</v>
      </c>
      <c r="D9083" s="12">
        <v>16540.94927536232</v>
      </c>
      <c r="E9083" s="27">
        <v>13</v>
      </c>
      <c r="F9083" s="26">
        <v>4</v>
      </c>
      <c r="G9083">
        <v>1942</v>
      </c>
      <c r="H9083" s="22">
        <f t="shared" si="827"/>
        <v>1.018251190342788</v>
      </c>
      <c r="I9083" s="4">
        <f t="shared" si="826"/>
        <v>-0.40676272270776703</v>
      </c>
      <c r="Q9083" s="14"/>
      <c r="S9083" s="29"/>
      <c r="T9083" s="7"/>
      <c r="V9083" s="7"/>
    </row>
    <row r="9084" spans="1:22" x14ac:dyDescent="0.3">
      <c r="A9084" s="14">
        <f t="shared" si="828"/>
        <v>744.08499999996661</v>
      </c>
      <c r="B9084" s="14">
        <v>185.6129</v>
      </c>
      <c r="C9084" s="14">
        <v>182.3871</v>
      </c>
      <c r="D9084" s="12">
        <v>16538.956521739132</v>
      </c>
      <c r="E9084" s="27">
        <v>11</v>
      </c>
      <c r="F9084" s="26">
        <v>4</v>
      </c>
      <c r="G9084">
        <v>1942</v>
      </c>
      <c r="H9084" s="22">
        <f t="shared" si="827"/>
        <v>1.0176865578760779</v>
      </c>
      <c r="I9084" s="4">
        <f t="shared" si="826"/>
        <v>-0.42233584911957645</v>
      </c>
      <c r="Q9084" s="14"/>
      <c r="S9084" s="29"/>
      <c r="T9084" s="7"/>
      <c r="V9084" s="7"/>
    </row>
    <row r="9085" spans="1:22" x14ac:dyDescent="0.3">
      <c r="A9085" s="14">
        <f t="shared" si="828"/>
        <v>744.16699999996661</v>
      </c>
      <c r="B9085" s="14">
        <v>185.33869999999999</v>
      </c>
      <c r="C9085" s="14">
        <v>182.35480000000001</v>
      </c>
      <c r="D9085" s="12">
        <v>16536.96376811594</v>
      </c>
      <c r="E9085" s="27">
        <v>9</v>
      </c>
      <c r="F9085" s="26">
        <v>4</v>
      </c>
      <c r="G9085">
        <v>1942</v>
      </c>
      <c r="H9085" s="22">
        <f t="shared" si="827"/>
        <v>1.0163631557820247</v>
      </c>
      <c r="I9085" s="4">
        <f t="shared" si="826"/>
        <v>-0.45883659840242513</v>
      </c>
      <c r="Q9085" s="14"/>
      <c r="S9085" s="29"/>
      <c r="T9085" s="7"/>
      <c r="V9085" s="7"/>
    </row>
    <row r="9086" spans="1:22" x14ac:dyDescent="0.3">
      <c r="A9086" s="14">
        <f t="shared" si="828"/>
        <v>744.2489999999666</v>
      </c>
      <c r="B9086" s="14">
        <v>184.66130000000001</v>
      </c>
      <c r="C9086" s="14">
        <v>181.9032</v>
      </c>
      <c r="D9086" s="12">
        <v>16534.971014492752</v>
      </c>
      <c r="E9086" s="27">
        <v>7</v>
      </c>
      <c r="F9086" s="26">
        <v>4</v>
      </c>
      <c r="G9086">
        <v>1942</v>
      </c>
      <c r="H9086" s="22">
        <f t="shared" si="827"/>
        <v>1.0151624600336884</v>
      </c>
      <c r="I9086" s="4">
        <f t="shared" si="826"/>
        <v>-0.49195298432318724</v>
      </c>
      <c r="Q9086" s="14"/>
      <c r="S9086" s="29"/>
      <c r="T9086" s="7"/>
      <c r="V9086" s="7"/>
    </row>
    <row r="9087" spans="1:22" x14ac:dyDescent="0.3">
      <c r="A9087" s="14">
        <f t="shared" si="828"/>
        <v>744.33099999996659</v>
      </c>
      <c r="B9087" s="14">
        <v>183.62899999999999</v>
      </c>
      <c r="C9087" s="14">
        <v>180.96770000000001</v>
      </c>
      <c r="D9087" s="12">
        <v>16532.978260869564</v>
      </c>
      <c r="E9087" s="27">
        <v>5</v>
      </c>
      <c r="F9087" s="26">
        <v>4</v>
      </c>
      <c r="G9087">
        <v>1942</v>
      </c>
      <c r="H9087" s="22">
        <f t="shared" si="827"/>
        <v>1.0147059392366704</v>
      </c>
      <c r="I9087" s="4">
        <f t="shared" si="826"/>
        <v>-0.50454428308963017</v>
      </c>
      <c r="Q9087" s="14"/>
      <c r="S9087" s="29"/>
      <c r="T9087" s="7"/>
      <c r="V9087" s="7"/>
    </row>
    <row r="9088" spans="1:22" x14ac:dyDescent="0.3">
      <c r="A9088" s="14">
        <f t="shared" si="828"/>
        <v>744.41299999996659</v>
      </c>
      <c r="B9088" s="14">
        <v>183.16130000000001</v>
      </c>
      <c r="C9088" s="14">
        <v>180.95160000000001</v>
      </c>
      <c r="D9088" s="12">
        <v>16530.985507246376</v>
      </c>
      <c r="E9088" s="27">
        <v>3</v>
      </c>
      <c r="F9088" s="26">
        <v>4</v>
      </c>
      <c r="G9088">
        <v>1942</v>
      </c>
      <c r="H9088" s="22">
        <f t="shared" si="827"/>
        <v>1.0122115527024906</v>
      </c>
      <c r="I9088" s="4">
        <f t="shared" si="826"/>
        <v>-0.57334195078846528</v>
      </c>
      <c r="Q9088" s="14"/>
      <c r="S9088" s="29"/>
      <c r="T9088" s="7"/>
      <c r="V9088" s="7"/>
    </row>
    <row r="9089" spans="1:22" x14ac:dyDescent="0.3">
      <c r="A9089" s="14">
        <f t="shared" si="828"/>
        <v>744.49499999996658</v>
      </c>
      <c r="B9089" s="14">
        <v>183.22579999999999</v>
      </c>
      <c r="C9089" s="14">
        <v>181.24189999999999</v>
      </c>
      <c r="D9089" s="12">
        <v>16528.992753623188</v>
      </c>
      <c r="E9089" s="27">
        <v>1</v>
      </c>
      <c r="F9089" s="26">
        <v>4</v>
      </c>
      <c r="G9089">
        <v>1942</v>
      </c>
      <c r="H9089" s="22">
        <f t="shared" si="827"/>
        <v>1.0109461443518304</v>
      </c>
      <c r="I9089" s="4">
        <f t="shared" si="826"/>
        <v>-0.6082431748045265</v>
      </c>
      <c r="Q9089" s="14"/>
      <c r="S9089" s="29"/>
      <c r="T9089" s="7"/>
      <c r="V9089" s="7"/>
    </row>
    <row r="9090" spans="1:22" x14ac:dyDescent="0.3">
      <c r="A9090" s="14">
        <f t="shared" si="828"/>
        <v>744.57699999996657</v>
      </c>
      <c r="B9090" s="14">
        <v>183.75810000000001</v>
      </c>
      <c r="C9090" s="14">
        <v>181.83869999999999</v>
      </c>
      <c r="D9090" s="12">
        <v>16527</v>
      </c>
      <c r="E9090" s="27">
        <v>31</v>
      </c>
      <c r="F9090" s="26">
        <v>3</v>
      </c>
      <c r="G9090">
        <v>1942</v>
      </c>
      <c r="H9090" s="23">
        <f t="shared" si="827"/>
        <v>1.0105555088108309</v>
      </c>
      <c r="I9090" s="4">
        <f t="shared" si="826"/>
        <v>-0.61901729251755178</v>
      </c>
      <c r="Q9090" s="14"/>
      <c r="S9090" s="29"/>
    </row>
    <row r="9091" spans="1:22" x14ac:dyDescent="0.3">
      <c r="A9091" s="14">
        <f t="shared" si="828"/>
        <v>744.65899999996657</v>
      </c>
      <c r="B9091" s="14">
        <v>183.67740000000001</v>
      </c>
      <c r="C9091" s="14">
        <v>181.62899999999999</v>
      </c>
      <c r="D9091" s="12">
        <v>16523.896551724138</v>
      </c>
      <c r="E9091" s="27">
        <v>27</v>
      </c>
      <c r="F9091" s="26">
        <v>3</v>
      </c>
      <c r="G9091">
        <v>1942</v>
      </c>
      <c r="H9091" s="22">
        <f t="shared" si="827"/>
        <v>1.0112779346910461</v>
      </c>
      <c r="I9091" s="4">
        <f t="shared" si="826"/>
        <v>-0.59909206642967627</v>
      </c>
      <c r="Q9091" s="14"/>
      <c r="S9091" s="29"/>
      <c r="T9091" s="7"/>
      <c r="V9091" s="7"/>
    </row>
    <row r="9092" spans="1:22" x14ac:dyDescent="0.3">
      <c r="A9092" s="14">
        <f t="shared" si="828"/>
        <v>744.74099999996656</v>
      </c>
      <c r="B9092" s="14">
        <v>183.04839999999999</v>
      </c>
      <c r="C9092" s="14">
        <v>180.46770000000001</v>
      </c>
      <c r="D9092" s="12">
        <v>16520.793103448275</v>
      </c>
      <c r="E9092" s="27">
        <v>24</v>
      </c>
      <c r="F9092" s="26">
        <v>3</v>
      </c>
      <c r="G9092">
        <v>1942</v>
      </c>
      <c r="H9092" s="22">
        <f t="shared" si="827"/>
        <v>1.0143000658843659</v>
      </c>
      <c r="I9092" s="4">
        <f t="shared" si="826"/>
        <v>-0.51573867483166091</v>
      </c>
      <c r="Q9092" s="14"/>
      <c r="S9092" s="29"/>
      <c r="T9092" s="7"/>
      <c r="V9092" s="7"/>
    </row>
    <row r="9093" spans="1:22" x14ac:dyDescent="0.3">
      <c r="A9093" s="14">
        <f t="shared" si="828"/>
        <v>744.82299999996656</v>
      </c>
      <c r="B9093" s="14">
        <v>182.93549999999999</v>
      </c>
      <c r="C9093" s="14">
        <v>180.0968</v>
      </c>
      <c r="D9093" s="12">
        <v>16517.689655172413</v>
      </c>
      <c r="E9093" s="27">
        <v>21</v>
      </c>
      <c r="F9093" s="26">
        <v>3</v>
      </c>
      <c r="G9093">
        <v>1942</v>
      </c>
      <c r="H9093" s="22">
        <f t="shared" si="827"/>
        <v>1.0157620790597055</v>
      </c>
      <c r="I9093" s="4">
        <f t="shared" si="826"/>
        <v>-0.47541489372152729</v>
      </c>
      <c r="Q9093" s="14"/>
      <c r="S9093" s="29"/>
      <c r="T9093" s="7"/>
      <c r="V9093" s="7"/>
    </row>
    <row r="9094" spans="1:22" x14ac:dyDescent="0.3">
      <c r="A9094" s="14">
        <f t="shared" si="828"/>
        <v>744.90499999996655</v>
      </c>
      <c r="B9094" s="14">
        <v>183.46770000000001</v>
      </c>
      <c r="C9094" s="14">
        <v>180.66130000000001</v>
      </c>
      <c r="D9094" s="12">
        <v>16514.586206896551</v>
      </c>
      <c r="E9094" s="27">
        <v>18</v>
      </c>
      <c r="F9094" s="26">
        <v>3</v>
      </c>
      <c r="G9094">
        <v>1942</v>
      </c>
      <c r="H9094" s="22">
        <f t="shared" si="827"/>
        <v>1.0155340407713218</v>
      </c>
      <c r="I9094" s="4">
        <f t="shared" ref="I9094:I9157" si="829">STANDARDIZE(H9094,H$2,H$3)</f>
        <v>-0.48170441708603312</v>
      </c>
      <c r="Q9094" s="14"/>
      <c r="S9094" s="29"/>
      <c r="T9094" s="7"/>
      <c r="V9094" s="7"/>
    </row>
    <row r="9095" spans="1:22" x14ac:dyDescent="0.3">
      <c r="A9095" s="14">
        <f t="shared" si="828"/>
        <v>744.98699999996654</v>
      </c>
      <c r="B9095" s="14">
        <v>184.98390000000001</v>
      </c>
      <c r="C9095" s="14">
        <v>181.51609999999999</v>
      </c>
      <c r="D9095" s="12">
        <v>16511.482758620688</v>
      </c>
      <c r="E9095" s="27">
        <v>15</v>
      </c>
      <c r="F9095" s="26">
        <v>3</v>
      </c>
      <c r="G9095">
        <v>1942</v>
      </c>
      <c r="H9095" s="22">
        <f t="shared" si="827"/>
        <v>1.0191046414064648</v>
      </c>
      <c r="I9095" s="4">
        <f t="shared" si="829"/>
        <v>-0.38322369141831031</v>
      </c>
      <c r="Q9095" s="14"/>
      <c r="S9095" s="29"/>
      <c r="T9095" s="7"/>
      <c r="V9095" s="7"/>
    </row>
    <row r="9096" spans="1:22" x14ac:dyDescent="0.3">
      <c r="A9096" s="14">
        <f t="shared" si="828"/>
        <v>745.06899999996654</v>
      </c>
      <c r="B9096" s="14">
        <v>187.25810000000001</v>
      </c>
      <c r="C9096" s="14">
        <v>182.83869999999999</v>
      </c>
      <c r="D9096" s="12">
        <v>16508.379310344826</v>
      </c>
      <c r="E9096" s="27">
        <v>12</v>
      </c>
      <c r="F9096" s="26">
        <v>3</v>
      </c>
      <c r="G9096">
        <v>1942</v>
      </c>
      <c r="H9096" s="22">
        <f t="shared" si="827"/>
        <v>1.0241710316251429</v>
      </c>
      <c r="I9096" s="4">
        <f t="shared" si="829"/>
        <v>-0.24348759762486896</v>
      </c>
      <c r="Q9096" s="14"/>
      <c r="S9096" s="29"/>
      <c r="T9096" s="7"/>
      <c r="V9096" s="7"/>
    </row>
    <row r="9097" spans="1:22" x14ac:dyDescent="0.3">
      <c r="A9097" s="14">
        <f t="shared" si="828"/>
        <v>745.15099999996653</v>
      </c>
      <c r="B9097" s="14">
        <v>189.45160000000001</v>
      </c>
      <c r="C9097" s="14">
        <v>184.45160000000001</v>
      </c>
      <c r="D9097" s="12">
        <v>16505.275862068967</v>
      </c>
      <c r="E9097" s="27">
        <v>9</v>
      </c>
      <c r="F9097" s="26">
        <v>3</v>
      </c>
      <c r="G9097">
        <v>1942</v>
      </c>
      <c r="H9097" s="22">
        <f t="shared" ref="H9097:H9160" si="830">B9097/C9097</f>
        <v>1.0271073820991523</v>
      </c>
      <c r="I9097" s="4">
        <f t="shared" si="829"/>
        <v>-0.16250012379509801</v>
      </c>
      <c r="Q9097" s="14"/>
      <c r="S9097" s="29"/>
      <c r="T9097" s="7"/>
      <c r="V9097" s="7"/>
    </row>
    <row r="9098" spans="1:22" x14ac:dyDescent="0.3">
      <c r="A9098" s="14">
        <f t="shared" si="828"/>
        <v>745.23299999996652</v>
      </c>
      <c r="B9098" s="14">
        <v>191.0806</v>
      </c>
      <c r="C9098" s="14">
        <v>185.5806</v>
      </c>
      <c r="D9098" s="12">
        <v>16502.172413793105</v>
      </c>
      <c r="E9098" s="27">
        <v>6</v>
      </c>
      <c r="F9098" s="26">
        <v>3</v>
      </c>
      <c r="G9098">
        <v>1942</v>
      </c>
      <c r="H9098" s="22">
        <f t="shared" si="830"/>
        <v>1.0296367184932045</v>
      </c>
      <c r="I9098" s="4">
        <f t="shared" si="829"/>
        <v>-9.2738504113410655E-2</v>
      </c>
      <c r="Q9098" s="14"/>
      <c r="S9098" s="29"/>
      <c r="T9098" s="7"/>
      <c r="V9098" s="7"/>
    </row>
    <row r="9099" spans="1:22" x14ac:dyDescent="0.3">
      <c r="A9099" s="14">
        <f t="shared" si="828"/>
        <v>745.31499999996652</v>
      </c>
      <c r="B9099" s="14">
        <v>191.8065</v>
      </c>
      <c r="C9099" s="14">
        <v>185.98390000000001</v>
      </c>
      <c r="D9099" s="12">
        <v>16499.068965517243</v>
      </c>
      <c r="E9099" s="27">
        <v>3</v>
      </c>
      <c r="F9099" s="26">
        <v>3</v>
      </c>
      <c r="G9099">
        <v>1942</v>
      </c>
      <c r="H9099" s="22">
        <f t="shared" si="830"/>
        <v>1.0313070109832088</v>
      </c>
      <c r="I9099" s="4">
        <f t="shared" si="829"/>
        <v>-4.6670171835085227E-2</v>
      </c>
      <c r="Q9099" s="14"/>
      <c r="S9099" s="29"/>
      <c r="T9099" s="7"/>
      <c r="V9099" s="7"/>
    </row>
    <row r="9100" spans="1:22" x14ac:dyDescent="0.3">
      <c r="A9100" s="14">
        <f t="shared" si="828"/>
        <v>745.39699999996651</v>
      </c>
      <c r="B9100" s="14">
        <v>192.17740000000001</v>
      </c>
      <c r="C9100" s="14">
        <v>185.75810000000001</v>
      </c>
      <c r="D9100" s="12">
        <v>16495.96551724138</v>
      </c>
      <c r="E9100" s="27">
        <v>27</v>
      </c>
      <c r="F9100" s="26">
        <v>2</v>
      </c>
      <c r="G9100">
        <v>1942</v>
      </c>
      <c r="H9100" s="22">
        <f t="shared" si="830"/>
        <v>1.0345573086718693</v>
      </c>
      <c r="I9100" s="4">
        <f t="shared" si="829"/>
        <v>4.2976279203143175E-2</v>
      </c>
      <c r="Q9100" s="14"/>
      <c r="S9100" s="29"/>
      <c r="T9100" s="7"/>
      <c r="V9100" s="7"/>
    </row>
    <row r="9101" spans="1:22" x14ac:dyDescent="0.3">
      <c r="A9101" s="14">
        <f t="shared" si="828"/>
        <v>745.4789999999665</v>
      </c>
      <c r="B9101" s="14">
        <v>192.5806</v>
      </c>
      <c r="C9101" s="14">
        <v>185.72579999999999</v>
      </c>
      <c r="D9101" s="12">
        <v>16492.862068965518</v>
      </c>
      <c r="E9101" s="27">
        <v>24</v>
      </c>
      <c r="F9101" s="26">
        <v>2</v>
      </c>
      <c r="G9101">
        <v>1942</v>
      </c>
      <c r="H9101" s="22">
        <f t="shared" si="830"/>
        <v>1.0369081732317211</v>
      </c>
      <c r="I9101" s="4">
        <f t="shared" si="829"/>
        <v>0.10781546774808715</v>
      </c>
      <c r="Q9101" s="14"/>
      <c r="S9101" s="29"/>
      <c r="T9101" s="7"/>
      <c r="V9101" s="7"/>
    </row>
    <row r="9102" spans="1:22" x14ac:dyDescent="0.3">
      <c r="A9102" s="14">
        <f t="shared" si="828"/>
        <v>745.5609999999665</v>
      </c>
      <c r="B9102" s="14">
        <v>193.43549999999999</v>
      </c>
      <c r="C9102" s="14">
        <v>186.4032</v>
      </c>
      <c r="D9102" s="12">
        <v>16489.758620689656</v>
      </c>
      <c r="E9102" s="27">
        <v>21</v>
      </c>
      <c r="F9102" s="26">
        <v>2</v>
      </c>
      <c r="G9102">
        <v>1942</v>
      </c>
      <c r="H9102" s="22">
        <f t="shared" si="830"/>
        <v>1.0377262836689498</v>
      </c>
      <c r="I9102" s="4">
        <f t="shared" si="829"/>
        <v>0.13037976932290921</v>
      </c>
      <c r="Q9102" s="14"/>
      <c r="S9102" s="29"/>
      <c r="T9102" s="7"/>
      <c r="V9102" s="7"/>
    </row>
    <row r="9103" spans="1:22" x14ac:dyDescent="0.3">
      <c r="A9103" s="14">
        <f t="shared" si="828"/>
        <v>745.64299999996649</v>
      </c>
      <c r="B9103" s="14">
        <v>193.9194</v>
      </c>
      <c r="C9103" s="14">
        <v>186.9194</v>
      </c>
      <c r="D9103" s="12">
        <v>16486.655172413793</v>
      </c>
      <c r="E9103" s="27">
        <v>18</v>
      </c>
      <c r="F9103" s="26">
        <v>2</v>
      </c>
      <c r="G9103">
        <v>1942</v>
      </c>
      <c r="H9103" s="22">
        <f t="shared" si="830"/>
        <v>1.037449296327722</v>
      </c>
      <c r="I9103" s="4">
        <f t="shared" si="829"/>
        <v>0.12274018227516949</v>
      </c>
      <c r="Q9103" s="14"/>
      <c r="S9103" s="29"/>
      <c r="T9103" s="7"/>
      <c r="V9103" s="7"/>
    </row>
    <row r="9104" spans="1:22" x14ac:dyDescent="0.3">
      <c r="A9104" s="14">
        <f t="shared" si="828"/>
        <v>745.72499999996649</v>
      </c>
      <c r="B9104" s="14">
        <v>194.16130000000001</v>
      </c>
      <c r="C9104" s="14">
        <v>187.0806</v>
      </c>
      <c r="D9104" s="12">
        <v>16483.551724137931</v>
      </c>
      <c r="E9104" s="27">
        <v>15</v>
      </c>
      <c r="F9104" s="26">
        <v>2</v>
      </c>
      <c r="G9104">
        <v>1942</v>
      </c>
      <c r="H9104" s="22">
        <f t="shared" si="830"/>
        <v>1.0378483926179412</v>
      </c>
      <c r="I9104" s="4">
        <f t="shared" si="829"/>
        <v>0.13374765588766033</v>
      </c>
      <c r="Q9104" s="14"/>
      <c r="S9104" s="29"/>
      <c r="T9104" s="7"/>
      <c r="V9104" s="7"/>
    </row>
    <row r="9105" spans="1:22" x14ac:dyDescent="0.3">
      <c r="A9105" s="14">
        <f t="shared" si="828"/>
        <v>745.80699999996648</v>
      </c>
      <c r="B9105" s="14">
        <v>194.33869999999999</v>
      </c>
      <c r="C9105" s="14">
        <v>187</v>
      </c>
      <c r="D9105" s="12">
        <v>16480.448275862069</v>
      </c>
      <c r="E9105" s="27">
        <v>12</v>
      </c>
      <c r="F9105" s="26">
        <v>2</v>
      </c>
      <c r="G9105">
        <v>1942</v>
      </c>
      <c r="H9105" s="22">
        <f t="shared" si="830"/>
        <v>1.0392443850267379</v>
      </c>
      <c r="I9105" s="4">
        <f t="shared" si="829"/>
        <v>0.17225051842900066</v>
      </c>
      <c r="Q9105" s="14"/>
      <c r="S9105" s="29"/>
      <c r="T9105" s="7"/>
      <c r="V9105" s="7"/>
    </row>
    <row r="9106" spans="1:22" x14ac:dyDescent="0.3">
      <c r="A9106" s="14">
        <f t="shared" si="828"/>
        <v>745.88899999996647</v>
      </c>
      <c r="B9106" s="14">
        <v>194.83869999999999</v>
      </c>
      <c r="C9106" s="14">
        <v>187.01609999999999</v>
      </c>
      <c r="D9106" s="12">
        <v>16477.344827586207</v>
      </c>
      <c r="E9106" s="27">
        <v>9</v>
      </c>
      <c r="F9106" s="26">
        <v>2</v>
      </c>
      <c r="G9106">
        <v>1942</v>
      </c>
      <c r="H9106" s="22">
        <f t="shared" si="830"/>
        <v>1.0418284842855776</v>
      </c>
      <c r="I9106" s="4">
        <f t="shared" si="829"/>
        <v>0.24352255252411803</v>
      </c>
      <c r="Q9106" s="14"/>
      <c r="S9106" s="29"/>
      <c r="T9106" s="7"/>
      <c r="V9106" s="7"/>
    </row>
    <row r="9107" spans="1:22" x14ac:dyDescent="0.3">
      <c r="A9107" s="14">
        <f t="shared" si="828"/>
        <v>745.97099999996647</v>
      </c>
      <c r="B9107" s="14">
        <v>194.82259999999999</v>
      </c>
      <c r="C9107" s="14">
        <v>186.62899999999999</v>
      </c>
      <c r="D9107" s="12">
        <v>16474.241379310344</v>
      </c>
      <c r="E9107" s="27">
        <v>6</v>
      </c>
      <c r="F9107" s="26">
        <v>2</v>
      </c>
      <c r="G9107">
        <v>1942</v>
      </c>
      <c r="H9107" s="22">
        <f t="shared" si="830"/>
        <v>1.0439031447417069</v>
      </c>
      <c r="I9107" s="4">
        <f t="shared" si="829"/>
        <v>0.30074375649266355</v>
      </c>
      <c r="Q9107" s="14"/>
      <c r="S9107" s="29"/>
      <c r="T9107" s="7"/>
      <c r="V9107" s="7"/>
    </row>
    <row r="9108" spans="1:22" x14ac:dyDescent="0.3">
      <c r="A9108" s="14">
        <f t="shared" si="828"/>
        <v>746.05299999996646</v>
      </c>
      <c r="B9108" s="14">
        <v>194.98390000000001</v>
      </c>
      <c r="C9108" s="14">
        <v>186.2097</v>
      </c>
      <c r="D9108" s="12">
        <v>16471.137931034482</v>
      </c>
      <c r="E9108" s="27">
        <v>3</v>
      </c>
      <c r="F9108" s="26">
        <v>2</v>
      </c>
      <c r="G9108">
        <v>1942</v>
      </c>
      <c r="H9108" s="22">
        <f t="shared" si="830"/>
        <v>1.0471199942860121</v>
      </c>
      <c r="I9108" s="4">
        <f t="shared" si="829"/>
        <v>0.38946767435932045</v>
      </c>
      <c r="Q9108" s="14"/>
      <c r="S9108" s="29"/>
      <c r="T9108" s="7"/>
      <c r="V9108" s="7"/>
    </row>
    <row r="9109" spans="1:22" x14ac:dyDescent="0.3">
      <c r="A9109" s="14">
        <f t="shared" si="828"/>
        <v>746.13499999996645</v>
      </c>
      <c r="B9109" s="14">
        <v>196.0806</v>
      </c>
      <c r="C9109" s="14">
        <v>186.77420000000001</v>
      </c>
      <c r="D9109" s="12">
        <v>16468.03448275862</v>
      </c>
      <c r="E9109" s="27">
        <v>31</v>
      </c>
      <c r="F9109" s="26">
        <v>1</v>
      </c>
      <c r="G9109">
        <v>1942</v>
      </c>
      <c r="H9109" s="22">
        <f t="shared" si="830"/>
        <v>1.0498270103686698</v>
      </c>
      <c r="I9109" s="4">
        <f t="shared" si="829"/>
        <v>0.46412987701241676</v>
      </c>
      <c r="Q9109" s="14"/>
      <c r="S9109" s="29"/>
      <c r="T9109" s="7"/>
      <c r="V9109" s="7"/>
    </row>
    <row r="9110" spans="1:22" x14ac:dyDescent="0.3">
      <c r="A9110" s="14">
        <f t="shared" si="828"/>
        <v>746.21699999996645</v>
      </c>
      <c r="B9110" s="14">
        <v>197.32259999999999</v>
      </c>
      <c r="C9110" s="14">
        <v>187.8065</v>
      </c>
      <c r="D9110" s="12">
        <v>16464.931034482757</v>
      </c>
      <c r="E9110" s="27">
        <v>27</v>
      </c>
      <c r="F9110" s="26">
        <v>1</v>
      </c>
      <c r="G9110">
        <v>1942</v>
      </c>
      <c r="H9110" s="22">
        <f t="shared" si="830"/>
        <v>1.0506697052551428</v>
      </c>
      <c r="I9110" s="4">
        <f t="shared" si="829"/>
        <v>0.48737224220989556</v>
      </c>
      <c r="Q9110" s="14"/>
      <c r="S9110" s="29"/>
      <c r="T9110" s="7"/>
      <c r="V9110" s="7"/>
    </row>
    <row r="9111" spans="1:22" x14ac:dyDescent="0.3">
      <c r="A9111" s="14">
        <f t="shared" si="828"/>
        <v>746.29899999996644</v>
      </c>
      <c r="B9111" s="14">
        <v>199.06450000000001</v>
      </c>
      <c r="C9111" s="14">
        <v>188.8871</v>
      </c>
      <c r="D9111" s="12">
        <v>16461.827586206899</v>
      </c>
      <c r="E9111" s="27">
        <v>24</v>
      </c>
      <c r="F9111" s="26">
        <v>1</v>
      </c>
      <c r="G9111">
        <v>1942</v>
      </c>
      <c r="H9111" s="22">
        <f t="shared" si="830"/>
        <v>1.0538808632246459</v>
      </c>
      <c r="I9111" s="4">
        <f t="shared" si="829"/>
        <v>0.57593918076859274</v>
      </c>
      <c r="Q9111" s="14"/>
      <c r="S9111" s="29"/>
      <c r="T9111" s="7"/>
      <c r="V9111" s="7"/>
    </row>
    <row r="9112" spans="1:22" x14ac:dyDescent="0.3">
      <c r="A9112" s="14">
        <f t="shared" si="828"/>
        <v>746.38099999996643</v>
      </c>
      <c r="B9112" s="14">
        <v>200.17740000000001</v>
      </c>
      <c r="C9112" s="14">
        <v>189.77420000000001</v>
      </c>
      <c r="D9112" s="12">
        <v>16458.724137931036</v>
      </c>
      <c r="E9112" s="27">
        <v>21</v>
      </c>
      <c r="F9112" s="26">
        <v>1</v>
      </c>
      <c r="G9112">
        <v>1942</v>
      </c>
      <c r="H9112" s="22">
        <f t="shared" si="830"/>
        <v>1.0548188320646326</v>
      </c>
      <c r="I9112" s="4">
        <f t="shared" si="829"/>
        <v>0.60180929659908999</v>
      </c>
      <c r="Q9112" s="14"/>
      <c r="S9112" s="29"/>
      <c r="T9112" s="7"/>
      <c r="V9112" s="7"/>
    </row>
    <row r="9113" spans="1:22" x14ac:dyDescent="0.3">
      <c r="A9113" s="14">
        <f t="shared" si="828"/>
        <v>746.46299999996643</v>
      </c>
      <c r="B9113" s="14">
        <v>201.06450000000001</v>
      </c>
      <c r="C9113" s="14">
        <v>190.33869999999999</v>
      </c>
      <c r="D9113" s="12">
        <v>16455.620689655174</v>
      </c>
      <c r="E9113" s="27">
        <v>18</v>
      </c>
      <c r="F9113" s="26">
        <v>1</v>
      </c>
      <c r="G9113">
        <v>1942</v>
      </c>
      <c r="H9113" s="22">
        <f t="shared" si="830"/>
        <v>1.0563511256512734</v>
      </c>
      <c r="I9113" s="4">
        <f t="shared" si="829"/>
        <v>0.6440714815276336</v>
      </c>
      <c r="Q9113" s="14"/>
      <c r="S9113" s="29"/>
      <c r="T9113" s="7"/>
      <c r="V9113" s="7"/>
    </row>
    <row r="9114" spans="1:22" x14ac:dyDescent="0.3">
      <c r="A9114" s="14">
        <f t="shared" si="828"/>
        <v>746.54499999996642</v>
      </c>
      <c r="B9114" s="14">
        <v>201.3065</v>
      </c>
      <c r="C9114" s="14">
        <v>190.53229999999999</v>
      </c>
      <c r="D9114" s="12">
        <v>16452.517241379312</v>
      </c>
      <c r="E9114" s="27">
        <v>15</v>
      </c>
      <c r="F9114" s="26">
        <v>1</v>
      </c>
      <c r="G9114">
        <v>1942</v>
      </c>
      <c r="H9114" s="22">
        <f t="shared" si="830"/>
        <v>1.056547892404595</v>
      </c>
      <c r="I9114" s="4">
        <f t="shared" si="829"/>
        <v>0.64949850477511462</v>
      </c>
      <c r="Q9114" s="14"/>
      <c r="S9114" s="29"/>
      <c r="T9114" s="7"/>
      <c r="V9114" s="7"/>
    </row>
    <row r="9115" spans="1:22" x14ac:dyDescent="0.3">
      <c r="A9115" s="14">
        <f t="shared" si="828"/>
        <v>746.62699999996642</v>
      </c>
      <c r="B9115" s="14">
        <v>201.12899999999999</v>
      </c>
      <c r="C9115" s="14">
        <v>190.2903</v>
      </c>
      <c r="D9115" s="12">
        <v>16449.413793103449</v>
      </c>
      <c r="E9115" s="27">
        <v>12</v>
      </c>
      <c r="F9115" s="26">
        <v>1</v>
      </c>
      <c r="G9115">
        <v>1942</v>
      </c>
      <c r="H9115" s="22">
        <f t="shared" si="830"/>
        <v>1.0569587624802734</v>
      </c>
      <c r="I9115" s="4">
        <f t="shared" si="829"/>
        <v>0.66083071112989833</v>
      </c>
      <c r="Q9115" s="14"/>
      <c r="S9115" s="29"/>
      <c r="T9115" s="7"/>
      <c r="V9115" s="7"/>
    </row>
    <row r="9116" spans="1:22" x14ac:dyDescent="0.3">
      <c r="A9116" s="14">
        <f t="shared" si="828"/>
        <v>746.70899999996641</v>
      </c>
      <c r="B9116" s="14">
        <v>201</v>
      </c>
      <c r="C9116" s="14">
        <v>189.98390000000001</v>
      </c>
      <c r="D9116" s="12">
        <v>16446.310344827587</v>
      </c>
      <c r="E9116" s="27">
        <v>9</v>
      </c>
      <c r="F9116" s="26">
        <v>1</v>
      </c>
      <c r="G9116">
        <v>1942</v>
      </c>
      <c r="H9116" s="22">
        <f t="shared" si="830"/>
        <v>1.0579843870980645</v>
      </c>
      <c r="I9116" s="4">
        <f t="shared" si="829"/>
        <v>0.68911846071147598</v>
      </c>
      <c r="Q9116" s="14"/>
      <c r="S9116" s="29"/>
      <c r="T9116" s="7"/>
      <c r="V9116" s="7"/>
    </row>
    <row r="9117" spans="1:22" x14ac:dyDescent="0.3">
      <c r="A9117" s="14">
        <f t="shared" si="828"/>
        <v>746.7909999999664</v>
      </c>
      <c r="B9117" s="14">
        <v>200.85480000000001</v>
      </c>
      <c r="C9117" s="14">
        <v>189.7097</v>
      </c>
      <c r="D9117" s="12">
        <v>16443.206896551725</v>
      </c>
      <c r="E9117" s="27">
        <v>6</v>
      </c>
      <c r="F9117" s="26">
        <v>1</v>
      </c>
      <c r="G9117">
        <v>1942</v>
      </c>
      <c r="H9117" s="22">
        <f t="shared" si="830"/>
        <v>1.0587481820908473</v>
      </c>
      <c r="I9117" s="4">
        <f t="shared" si="829"/>
        <v>0.71018468817200209</v>
      </c>
      <c r="Q9117" s="14"/>
      <c r="S9117" s="29"/>
      <c r="T9117" s="7"/>
      <c r="V9117" s="7"/>
    </row>
    <row r="9118" spans="1:22" x14ac:dyDescent="0.3">
      <c r="A9118" s="14">
        <f t="shared" si="828"/>
        <v>746.8729999999664</v>
      </c>
      <c r="B9118" s="14">
        <v>200.7903</v>
      </c>
      <c r="C9118" s="14">
        <v>189.33869999999999</v>
      </c>
      <c r="D9118" s="12">
        <v>16440.103448275862</v>
      </c>
      <c r="E9118" s="27">
        <v>3</v>
      </c>
      <c r="F9118" s="26">
        <v>1</v>
      </c>
      <c r="G9118">
        <v>1942</v>
      </c>
      <c r="H9118" s="22">
        <f t="shared" si="830"/>
        <v>1.0604820884478452</v>
      </c>
      <c r="I9118" s="4">
        <f t="shared" si="829"/>
        <v>0.75800755432969802</v>
      </c>
      <c r="Q9118" s="14"/>
      <c r="S9118" s="29"/>
      <c r="T9118" s="7"/>
      <c r="V9118" s="7"/>
    </row>
    <row r="9119" spans="1:22" x14ac:dyDescent="0.3">
      <c r="A9119" s="14">
        <f t="shared" si="828"/>
        <v>746.95499999996639</v>
      </c>
      <c r="B9119" s="14">
        <v>201.01609999999999</v>
      </c>
      <c r="C9119" s="14">
        <v>189.2097</v>
      </c>
      <c r="D9119" s="12">
        <v>16437</v>
      </c>
      <c r="E9119" s="27">
        <v>31</v>
      </c>
      <c r="F9119" s="26">
        <v>12</v>
      </c>
      <c r="G9119">
        <v>1941</v>
      </c>
      <c r="H9119" s="24">
        <f t="shared" si="830"/>
        <v>1.0623984922548897</v>
      </c>
      <c r="I9119" s="4">
        <f t="shared" si="829"/>
        <v>0.81086388212301019</v>
      </c>
      <c r="Q9119" s="14"/>
      <c r="S9119" s="29"/>
    </row>
    <row r="9120" spans="1:22" x14ac:dyDescent="0.3">
      <c r="A9120" s="14">
        <f t="shared" si="828"/>
        <v>747.03699999996638</v>
      </c>
      <c r="B9120" s="14">
        <v>200.93549999999999</v>
      </c>
      <c r="C9120" s="14">
        <v>189.32259999999999</v>
      </c>
      <c r="D9120" s="12">
        <v>16431.5</v>
      </c>
      <c r="E9120" s="27">
        <v>25</v>
      </c>
      <c r="F9120" s="26">
        <v>12</v>
      </c>
      <c r="G9120">
        <v>1941</v>
      </c>
      <c r="H9120" s="22">
        <f t="shared" si="830"/>
        <v>1.0613392167654574</v>
      </c>
      <c r="I9120" s="4">
        <f t="shared" si="829"/>
        <v>0.78164800794918332</v>
      </c>
      <c r="Q9120" s="14"/>
      <c r="S9120" s="29"/>
      <c r="T9120" s="7"/>
      <c r="V9120" s="7"/>
    </row>
    <row r="9121" spans="1:22" x14ac:dyDescent="0.3">
      <c r="A9121" s="14">
        <f t="shared" si="828"/>
        <v>747.11899999996638</v>
      </c>
      <c r="B9121" s="14">
        <v>200.74189999999999</v>
      </c>
      <c r="C9121" s="14">
        <v>189.0968</v>
      </c>
      <c r="D9121" s="12">
        <v>16426</v>
      </c>
      <c r="E9121" s="27">
        <v>20</v>
      </c>
      <c r="F9121" s="26">
        <v>12</v>
      </c>
      <c r="G9121">
        <v>1941</v>
      </c>
      <c r="H9121" s="22">
        <f t="shared" si="830"/>
        <v>1.0615827449221773</v>
      </c>
      <c r="I9121" s="4">
        <f t="shared" si="829"/>
        <v>0.78836475732693578</v>
      </c>
      <c r="Q9121" s="14"/>
      <c r="S9121" s="29"/>
      <c r="V9121" s="7"/>
    </row>
    <row r="9122" spans="1:22" x14ac:dyDescent="0.3">
      <c r="A9122" s="14">
        <f t="shared" si="828"/>
        <v>747.20099999996637</v>
      </c>
      <c r="B9122" s="14">
        <v>200.72579999999999</v>
      </c>
      <c r="C9122" s="14">
        <v>189.1935</v>
      </c>
      <c r="D9122" s="12">
        <v>16420.5</v>
      </c>
      <c r="E9122" s="27">
        <v>14</v>
      </c>
      <c r="F9122" s="26">
        <v>12</v>
      </c>
      <c r="G9122">
        <v>1941</v>
      </c>
      <c r="H9122" s="22">
        <f t="shared" si="830"/>
        <v>1.0609550539526993</v>
      </c>
      <c r="I9122" s="4">
        <f t="shared" si="829"/>
        <v>0.77105241453483997</v>
      </c>
      <c r="Q9122" s="14"/>
      <c r="S9122" s="29"/>
      <c r="T9122" s="7"/>
      <c r="V9122" s="7"/>
    </row>
    <row r="9123" spans="1:22" x14ac:dyDescent="0.3">
      <c r="A9123" s="14">
        <f t="shared" si="828"/>
        <v>747.28299999996636</v>
      </c>
      <c r="B9123" s="14">
        <v>200.5968</v>
      </c>
      <c r="C9123" s="14">
        <v>189.27420000000001</v>
      </c>
      <c r="D9123" s="12">
        <v>16415</v>
      </c>
      <c r="E9123" s="27">
        <v>9</v>
      </c>
      <c r="F9123" s="26">
        <v>12</v>
      </c>
      <c r="G9123">
        <v>1941</v>
      </c>
      <c r="H9123" s="22">
        <f t="shared" si="830"/>
        <v>1.0598211483657043</v>
      </c>
      <c r="I9123" s="4">
        <f t="shared" si="829"/>
        <v>0.73977816785855788</v>
      </c>
      <c r="Q9123" s="14"/>
      <c r="S9123" s="29"/>
      <c r="V9123" s="7"/>
    </row>
    <row r="9124" spans="1:22" x14ac:dyDescent="0.3">
      <c r="A9124" s="14">
        <f t="shared" si="828"/>
        <v>747.36499999996636</v>
      </c>
      <c r="B9124" s="14">
        <v>200.25810000000001</v>
      </c>
      <c r="C9124" s="14">
        <v>189.0806</v>
      </c>
      <c r="D9124" s="12">
        <v>16409.5</v>
      </c>
      <c r="E9124" s="27">
        <v>3</v>
      </c>
      <c r="F9124" s="26">
        <v>12</v>
      </c>
      <c r="G9124">
        <v>1941</v>
      </c>
      <c r="H9124" s="22">
        <f t="shared" si="830"/>
        <v>1.0591150017505762</v>
      </c>
      <c r="I9124" s="4">
        <f t="shared" si="829"/>
        <v>0.72030194013340398</v>
      </c>
      <c r="Q9124" s="14"/>
      <c r="S9124" s="29"/>
      <c r="T9124" s="7"/>
      <c r="V9124" s="7"/>
    </row>
    <row r="9125" spans="1:22" x14ac:dyDescent="0.3">
      <c r="A9125" s="14">
        <f t="shared" si="828"/>
        <v>747.44699999996635</v>
      </c>
      <c r="B9125" s="14">
        <v>199.53229999999999</v>
      </c>
      <c r="C9125" s="14">
        <v>188.8065</v>
      </c>
      <c r="D9125" s="12">
        <v>16404</v>
      </c>
      <c r="E9125" s="27">
        <v>28</v>
      </c>
      <c r="F9125" s="26">
        <v>11</v>
      </c>
      <c r="G9125">
        <v>1941</v>
      </c>
      <c r="H9125" s="22">
        <f t="shared" si="830"/>
        <v>1.0568084255573829</v>
      </c>
      <c r="I9125" s="4">
        <f t="shared" si="829"/>
        <v>0.65668426889964793</v>
      </c>
      <c r="Q9125" s="14"/>
      <c r="S9125" s="29"/>
      <c r="V9125" s="7"/>
    </row>
    <row r="9126" spans="1:22" x14ac:dyDescent="0.3">
      <c r="A9126" s="14">
        <f t="shared" si="828"/>
        <v>747.52899999996635</v>
      </c>
      <c r="B9126" s="14">
        <v>199.33869999999999</v>
      </c>
      <c r="C9126" s="14">
        <v>188.6935</v>
      </c>
      <c r="D9126" s="12">
        <v>16398.5</v>
      </c>
      <c r="E9126" s="27">
        <v>22</v>
      </c>
      <c r="F9126" s="26">
        <v>11</v>
      </c>
      <c r="G9126">
        <v>1941</v>
      </c>
      <c r="H9126" s="22">
        <f t="shared" si="830"/>
        <v>1.0564152978242494</v>
      </c>
      <c r="I9126" s="4">
        <f t="shared" si="829"/>
        <v>0.64584141404266882</v>
      </c>
      <c r="Q9126" s="14"/>
      <c r="S9126" s="29"/>
      <c r="T9126" s="7"/>
      <c r="V9126" s="7"/>
    </row>
    <row r="9127" spans="1:22" x14ac:dyDescent="0.3">
      <c r="A9127" s="14">
        <f t="shared" si="828"/>
        <v>747.61099999996634</v>
      </c>
      <c r="B9127" s="14">
        <v>199.3871</v>
      </c>
      <c r="C9127" s="14">
        <v>188.77420000000001</v>
      </c>
      <c r="D9127" s="12">
        <v>16393</v>
      </c>
      <c r="E9127" s="27">
        <v>17</v>
      </c>
      <c r="F9127" s="26">
        <v>11</v>
      </c>
      <c r="G9127">
        <v>1941</v>
      </c>
      <c r="H9127" s="22">
        <f t="shared" si="830"/>
        <v>1.0562200766842078</v>
      </c>
      <c r="I9127" s="4">
        <f t="shared" si="829"/>
        <v>0.64045702035054075</v>
      </c>
      <c r="Q9127" s="14"/>
      <c r="S9127" s="29"/>
      <c r="V9127" s="7"/>
    </row>
    <row r="9128" spans="1:22" x14ac:dyDescent="0.3">
      <c r="A9128" s="14">
        <f t="shared" si="828"/>
        <v>747.69299999996633</v>
      </c>
      <c r="B9128" s="14">
        <v>200.0968</v>
      </c>
      <c r="C9128" s="14">
        <v>188.7097</v>
      </c>
      <c r="D9128" s="12">
        <v>16387.5</v>
      </c>
      <c r="E9128" s="27">
        <v>11</v>
      </c>
      <c r="F9128" s="26">
        <v>11</v>
      </c>
      <c r="G9128">
        <v>1941</v>
      </c>
      <c r="H9128" s="22">
        <f t="shared" si="830"/>
        <v>1.0603418902155004</v>
      </c>
      <c r="I9128" s="4">
        <f t="shared" si="829"/>
        <v>0.75414074729371761</v>
      </c>
      <c r="Q9128" s="14"/>
      <c r="S9128" s="29"/>
      <c r="T9128" s="7"/>
      <c r="V9128" s="7"/>
    </row>
    <row r="9129" spans="1:22" x14ac:dyDescent="0.3">
      <c r="A9129" s="14">
        <f t="shared" si="828"/>
        <v>747.77499999996633</v>
      </c>
      <c r="B9129" s="14">
        <v>200.2903</v>
      </c>
      <c r="C9129" s="14">
        <v>188.82259999999999</v>
      </c>
      <c r="D9129" s="12">
        <v>16382</v>
      </c>
      <c r="E9129" s="27">
        <v>6</v>
      </c>
      <c r="F9129" s="26">
        <v>11</v>
      </c>
      <c r="G9129">
        <v>1941</v>
      </c>
      <c r="H9129" s="22">
        <f t="shared" si="830"/>
        <v>1.0607326665346204</v>
      </c>
      <c r="I9129" s="4">
        <f t="shared" si="829"/>
        <v>0.76491874780767222</v>
      </c>
      <c r="Q9129" s="14"/>
      <c r="S9129" s="29"/>
      <c r="V9129" s="7"/>
    </row>
    <row r="9130" spans="1:22" x14ac:dyDescent="0.3">
      <c r="A9130" s="14">
        <f t="shared" si="828"/>
        <v>747.85699999996632</v>
      </c>
      <c r="B9130" s="14">
        <v>200.43549999999999</v>
      </c>
      <c r="C9130" s="14">
        <v>188.82259999999999</v>
      </c>
      <c r="D9130" s="12">
        <v>16376.5</v>
      </c>
      <c r="E9130" s="27">
        <v>31</v>
      </c>
      <c r="F9130" s="26">
        <v>10</v>
      </c>
      <c r="G9130">
        <v>1941</v>
      </c>
      <c r="H9130" s="22">
        <f t="shared" si="830"/>
        <v>1.0615016422822268</v>
      </c>
      <c r="I9130" s="4">
        <f t="shared" si="829"/>
        <v>0.78612786565182502</v>
      </c>
      <c r="Q9130" s="14"/>
      <c r="S9130" s="29"/>
      <c r="T9130" s="7"/>
      <c r="V9130" s="7"/>
    </row>
    <row r="9131" spans="1:22" x14ac:dyDescent="0.3">
      <c r="A9131" s="14">
        <f t="shared" si="828"/>
        <v>747.93899999996631</v>
      </c>
      <c r="B9131" s="14">
        <v>200.54839999999999</v>
      </c>
      <c r="C9131" s="14">
        <v>188.9032</v>
      </c>
      <c r="D9131" s="12">
        <v>16371</v>
      </c>
      <c r="E9131" s="27">
        <v>26</v>
      </c>
      <c r="F9131" s="26">
        <v>10</v>
      </c>
      <c r="G9131">
        <v>1941</v>
      </c>
      <c r="H9131" s="22">
        <f t="shared" si="830"/>
        <v>1.0616463882030585</v>
      </c>
      <c r="I9131" s="4">
        <f t="shared" si="829"/>
        <v>0.79012010247065267</v>
      </c>
      <c r="Q9131" s="14"/>
      <c r="S9131" s="29"/>
      <c r="V9131" s="7"/>
    </row>
    <row r="9132" spans="1:22" x14ac:dyDescent="0.3">
      <c r="A9132" s="14">
        <f t="shared" si="828"/>
        <v>748.02099999996631</v>
      </c>
      <c r="B9132" s="14">
        <v>200.48390000000001</v>
      </c>
      <c r="C9132" s="14">
        <v>189.3065</v>
      </c>
      <c r="D9132" s="12">
        <v>16365.5</v>
      </c>
      <c r="E9132" s="27">
        <v>20</v>
      </c>
      <c r="F9132" s="26">
        <v>10</v>
      </c>
      <c r="G9132">
        <v>1941</v>
      </c>
      <c r="H9132" s="22">
        <f t="shared" si="830"/>
        <v>1.0590439314022497</v>
      </c>
      <c r="I9132" s="4">
        <f t="shared" si="829"/>
        <v>0.71834174906421588</v>
      </c>
      <c r="Q9132" s="14"/>
      <c r="S9132" s="29"/>
      <c r="T9132" s="7"/>
      <c r="V9132" s="7"/>
    </row>
    <row r="9133" spans="1:22" x14ac:dyDescent="0.3">
      <c r="A9133" s="14">
        <f t="shared" si="828"/>
        <v>748.1029999999663</v>
      </c>
      <c r="B9133" s="14">
        <v>200.14519999999999</v>
      </c>
      <c r="C9133" s="14">
        <v>189.04839999999999</v>
      </c>
      <c r="D9133" s="12">
        <v>16360</v>
      </c>
      <c r="E9133" s="27">
        <v>15</v>
      </c>
      <c r="F9133" s="26">
        <v>10</v>
      </c>
      <c r="G9133">
        <v>1941</v>
      </c>
      <c r="H9133" s="22">
        <f t="shared" si="830"/>
        <v>1.0586981958059418</v>
      </c>
      <c r="I9133" s="4">
        <f t="shared" si="829"/>
        <v>0.70880601659431974</v>
      </c>
      <c r="Q9133" s="14"/>
      <c r="S9133" s="29"/>
      <c r="V9133" s="7"/>
    </row>
    <row r="9134" spans="1:22" x14ac:dyDescent="0.3">
      <c r="A9134" s="14">
        <f t="shared" si="828"/>
        <v>748.18499999996629</v>
      </c>
      <c r="B9134" s="14">
        <v>199.45160000000001</v>
      </c>
      <c r="C9134" s="14">
        <v>188.27420000000001</v>
      </c>
      <c r="D9134" s="12">
        <v>16354.5</v>
      </c>
      <c r="E9134" s="27">
        <v>9</v>
      </c>
      <c r="F9134" s="26">
        <v>10</v>
      </c>
      <c r="G9134">
        <v>1941</v>
      </c>
      <c r="H9134" s="22">
        <f t="shared" si="830"/>
        <v>1.0593676669453382</v>
      </c>
      <c r="I9134" s="4">
        <f t="shared" si="829"/>
        <v>0.72727069813065603</v>
      </c>
      <c r="Q9134" s="14"/>
      <c r="S9134" s="29"/>
      <c r="T9134" s="7"/>
      <c r="V9134" s="7"/>
    </row>
    <row r="9135" spans="1:22" x14ac:dyDescent="0.3">
      <c r="A9135" s="14">
        <f t="shared" si="828"/>
        <v>748.26699999996629</v>
      </c>
      <c r="B9135" s="14">
        <v>198.5968</v>
      </c>
      <c r="C9135" s="14">
        <v>187.5968</v>
      </c>
      <c r="D9135" s="12">
        <v>16349</v>
      </c>
      <c r="E9135" s="27">
        <v>4</v>
      </c>
      <c r="F9135" s="26">
        <v>10</v>
      </c>
      <c r="G9135">
        <v>1941</v>
      </c>
      <c r="H9135" s="22">
        <f t="shared" si="830"/>
        <v>1.058636394650655</v>
      </c>
      <c r="I9135" s="4">
        <f t="shared" si="829"/>
        <v>0.70710147911122745</v>
      </c>
      <c r="Q9135" s="14"/>
      <c r="S9135" s="29"/>
      <c r="V9135" s="7"/>
    </row>
    <row r="9136" spans="1:22" x14ac:dyDescent="0.3">
      <c r="A9136" s="14">
        <f t="shared" si="828"/>
        <v>748.34899999996628</v>
      </c>
      <c r="B9136" s="14">
        <v>197.87100000000001</v>
      </c>
      <c r="C9136" s="14">
        <v>187.48390000000001</v>
      </c>
      <c r="D9136" s="12">
        <v>16343.5</v>
      </c>
      <c r="E9136" s="27">
        <v>28</v>
      </c>
      <c r="F9136" s="26">
        <v>9</v>
      </c>
      <c r="G9136">
        <v>1941</v>
      </c>
      <c r="H9136" s="22">
        <f t="shared" si="830"/>
        <v>1.055402623905306</v>
      </c>
      <c r="I9136" s="4">
        <f t="shared" si="829"/>
        <v>0.61791085764810838</v>
      </c>
      <c r="Q9136" s="14"/>
      <c r="S9136" s="29"/>
      <c r="T9136" s="7"/>
      <c r="V9136" s="7"/>
    </row>
    <row r="9137" spans="1:22" x14ac:dyDescent="0.3">
      <c r="A9137" s="14">
        <f t="shared" si="828"/>
        <v>748.43099999996628</v>
      </c>
      <c r="B9137" s="14">
        <v>197.06450000000001</v>
      </c>
      <c r="C9137" s="14">
        <v>187.0968</v>
      </c>
      <c r="D9137" s="12">
        <v>16338</v>
      </c>
      <c r="E9137" s="27">
        <v>23</v>
      </c>
      <c r="F9137" s="26">
        <v>9</v>
      </c>
      <c r="G9137">
        <v>1941</v>
      </c>
      <c r="H9137" s="22">
        <f t="shared" si="830"/>
        <v>1.0532756305826716</v>
      </c>
      <c r="I9137" s="4">
        <f t="shared" si="829"/>
        <v>0.55924626104164699</v>
      </c>
      <c r="Q9137" s="14"/>
      <c r="S9137" s="29"/>
      <c r="V9137" s="7"/>
    </row>
    <row r="9138" spans="1:22" x14ac:dyDescent="0.3">
      <c r="A9138" s="14">
        <f t="shared" si="828"/>
        <v>748.51299999996627</v>
      </c>
      <c r="B9138" s="14">
        <v>196.25810000000001</v>
      </c>
      <c r="C9138" s="14">
        <v>186.46770000000001</v>
      </c>
      <c r="D9138" s="12">
        <v>16332.5</v>
      </c>
      <c r="E9138" s="27">
        <v>17</v>
      </c>
      <c r="F9138" s="26">
        <v>9</v>
      </c>
      <c r="G9138">
        <v>1941</v>
      </c>
      <c r="H9138" s="22">
        <f t="shared" si="830"/>
        <v>1.0525045356380758</v>
      </c>
      <c r="I9138" s="4">
        <f t="shared" si="829"/>
        <v>0.53797869363153061</v>
      </c>
      <c r="Q9138" s="14"/>
      <c r="S9138" s="29"/>
      <c r="T9138" s="7"/>
      <c r="V9138" s="7"/>
    </row>
    <row r="9139" spans="1:22" x14ac:dyDescent="0.3">
      <c r="A9139" s="14">
        <f t="shared" si="828"/>
        <v>748.59499999996626</v>
      </c>
      <c r="B9139" s="14">
        <v>195.77420000000001</v>
      </c>
      <c r="C9139" s="14">
        <v>186.2097</v>
      </c>
      <c r="D9139" s="12">
        <v>16327</v>
      </c>
      <c r="E9139" s="27">
        <v>12</v>
      </c>
      <c r="F9139" s="26">
        <v>9</v>
      </c>
      <c r="G9139">
        <v>1941</v>
      </c>
      <c r="H9139" s="22">
        <f t="shared" si="830"/>
        <v>1.0513641340918332</v>
      </c>
      <c r="I9139" s="4">
        <f t="shared" si="829"/>
        <v>0.50652528192225177</v>
      </c>
      <c r="Q9139" s="14"/>
      <c r="S9139" s="29"/>
      <c r="V9139" s="7"/>
    </row>
    <row r="9140" spans="1:22" x14ac:dyDescent="0.3">
      <c r="A9140" s="14">
        <f t="shared" si="828"/>
        <v>748.67699999996626</v>
      </c>
      <c r="B9140" s="14">
        <v>195.8065</v>
      </c>
      <c r="C9140" s="14">
        <v>186.37100000000001</v>
      </c>
      <c r="D9140" s="12">
        <v>16321.5</v>
      </c>
      <c r="E9140" s="27">
        <v>6</v>
      </c>
      <c r="F9140" s="26">
        <v>9</v>
      </c>
      <c r="G9140">
        <v>1941</v>
      </c>
      <c r="H9140" s="22">
        <f t="shared" si="830"/>
        <v>1.0506275117909976</v>
      </c>
      <c r="I9140" s="4">
        <f t="shared" si="829"/>
        <v>0.48620850439879409</v>
      </c>
      <c r="Q9140" s="14"/>
      <c r="S9140" s="29"/>
      <c r="T9140" s="7"/>
      <c r="V9140" s="7"/>
    </row>
    <row r="9141" spans="1:22" x14ac:dyDescent="0.3">
      <c r="A9141" s="14">
        <f t="shared" si="828"/>
        <v>748.75899999996625</v>
      </c>
      <c r="B9141" s="14">
        <v>195.82259999999999</v>
      </c>
      <c r="C9141" s="14">
        <v>186.3065</v>
      </c>
      <c r="D9141" s="12">
        <v>16316</v>
      </c>
      <c r="E9141" s="27">
        <v>1</v>
      </c>
      <c r="F9141" s="26">
        <v>9</v>
      </c>
      <c r="G9141">
        <v>1941</v>
      </c>
      <c r="H9141" s="22">
        <f t="shared" si="830"/>
        <v>1.0510776596629747</v>
      </c>
      <c r="I9141" s="4">
        <f t="shared" si="829"/>
        <v>0.49862403153833851</v>
      </c>
      <c r="Q9141" s="14"/>
      <c r="S9141" s="29"/>
      <c r="V9141" s="7"/>
    </row>
    <row r="9142" spans="1:22" x14ac:dyDescent="0.3">
      <c r="A9142" s="14">
        <f t="shared" si="828"/>
        <v>748.84099999996624</v>
      </c>
      <c r="B9142" s="14">
        <v>195.48390000000001</v>
      </c>
      <c r="C9142" s="14">
        <v>186.06450000000001</v>
      </c>
      <c r="D9142" s="12">
        <v>16310.5</v>
      </c>
      <c r="E9142" s="27">
        <v>26</v>
      </c>
      <c r="F9142" s="26">
        <v>8</v>
      </c>
      <c r="G9142">
        <v>1941</v>
      </c>
      <c r="H9142" s="22">
        <f t="shared" si="830"/>
        <v>1.050624380255234</v>
      </c>
      <c r="I9142" s="4">
        <f t="shared" si="829"/>
        <v>0.48612213352006367</v>
      </c>
      <c r="Q9142" s="14"/>
      <c r="S9142" s="29"/>
      <c r="T9142" s="7"/>
      <c r="V9142" s="7"/>
    </row>
    <row r="9143" spans="1:22" x14ac:dyDescent="0.3">
      <c r="A9143" s="14">
        <f t="shared" si="828"/>
        <v>748.92299999996624</v>
      </c>
      <c r="B9143" s="14">
        <v>194</v>
      </c>
      <c r="C9143" s="14">
        <v>185.0806</v>
      </c>
      <c r="D9143" s="12">
        <v>16305</v>
      </c>
      <c r="E9143" s="27">
        <v>21</v>
      </c>
      <c r="F9143" s="26">
        <v>8</v>
      </c>
      <c r="G9143">
        <v>1941</v>
      </c>
      <c r="H9143" s="22">
        <f t="shared" si="830"/>
        <v>1.0481919769008745</v>
      </c>
      <c r="I9143" s="4">
        <f t="shared" si="829"/>
        <v>0.41903402372244497</v>
      </c>
      <c r="Q9143" s="14"/>
      <c r="S9143" s="29"/>
      <c r="V9143" s="7"/>
    </row>
    <row r="9144" spans="1:22" x14ac:dyDescent="0.3">
      <c r="A9144" s="14">
        <f t="shared" si="828"/>
        <v>749.00499999996623</v>
      </c>
      <c r="B9144" s="14">
        <v>192.46770000000001</v>
      </c>
      <c r="C9144" s="14">
        <v>184</v>
      </c>
      <c r="D9144" s="12">
        <v>16299.5</v>
      </c>
      <c r="E9144" s="27">
        <v>15</v>
      </c>
      <c r="F9144" s="26">
        <v>8</v>
      </c>
      <c r="G9144">
        <v>1941</v>
      </c>
      <c r="H9144" s="22">
        <f t="shared" si="830"/>
        <v>1.0460201086956522</v>
      </c>
      <c r="I9144" s="4">
        <f t="shared" si="829"/>
        <v>0.35913173311066404</v>
      </c>
      <c r="Q9144" s="14"/>
      <c r="S9144" s="29"/>
      <c r="T9144" s="7"/>
      <c r="V9144" s="7"/>
    </row>
    <row r="9145" spans="1:22" x14ac:dyDescent="0.3">
      <c r="A9145" s="14">
        <f t="shared" ref="A9145:A9208" si="831">A9144+0.082</f>
        <v>749.08699999996622</v>
      </c>
      <c r="B9145" s="14">
        <v>192</v>
      </c>
      <c r="C9145" s="14">
        <v>183.62899999999999</v>
      </c>
      <c r="D9145" s="12">
        <v>16294</v>
      </c>
      <c r="E9145" s="27">
        <v>10</v>
      </c>
      <c r="F9145" s="26">
        <v>8</v>
      </c>
      <c r="G9145">
        <v>1941</v>
      </c>
      <c r="H9145" s="22">
        <f t="shared" si="830"/>
        <v>1.0455864814381171</v>
      </c>
      <c r="I9145" s="4">
        <f t="shared" si="829"/>
        <v>0.34717186098969366</v>
      </c>
      <c r="Q9145" s="14"/>
      <c r="S9145" s="29"/>
      <c r="V9145" s="7"/>
    </row>
    <row r="9146" spans="1:22" x14ac:dyDescent="0.3">
      <c r="A9146" s="14">
        <f t="shared" si="831"/>
        <v>749.16899999996622</v>
      </c>
      <c r="B9146" s="14">
        <v>192.46770000000001</v>
      </c>
      <c r="C9146" s="14">
        <v>184.0968</v>
      </c>
      <c r="D9146" s="12">
        <v>16288.5</v>
      </c>
      <c r="E9146" s="27">
        <v>4</v>
      </c>
      <c r="F9146" s="26">
        <v>8</v>
      </c>
      <c r="G9146">
        <v>1941</v>
      </c>
      <c r="H9146" s="22">
        <f t="shared" si="830"/>
        <v>1.0454701005123392</v>
      </c>
      <c r="I9146" s="4">
        <f t="shared" si="829"/>
        <v>0.3439619590164304</v>
      </c>
      <c r="Q9146" s="14"/>
      <c r="S9146" s="29"/>
      <c r="T9146" s="7"/>
      <c r="V9146" s="7"/>
    </row>
    <row r="9147" spans="1:22" x14ac:dyDescent="0.3">
      <c r="A9147" s="14">
        <f t="shared" si="831"/>
        <v>749.25099999996621</v>
      </c>
      <c r="B9147" s="14">
        <v>193.8871</v>
      </c>
      <c r="C9147" s="14">
        <v>185.33869999999999</v>
      </c>
      <c r="D9147" s="12">
        <v>16283</v>
      </c>
      <c r="E9147" s="27">
        <v>30</v>
      </c>
      <c r="F9147" s="26">
        <v>7</v>
      </c>
      <c r="G9147">
        <v>1941</v>
      </c>
      <c r="H9147" s="22">
        <f t="shared" si="830"/>
        <v>1.0461231248519602</v>
      </c>
      <c r="I9147" s="4">
        <f t="shared" si="829"/>
        <v>0.36197302141629623</v>
      </c>
      <c r="Q9147" s="14"/>
      <c r="S9147" s="29"/>
      <c r="V9147" s="7"/>
    </row>
    <row r="9148" spans="1:22" x14ac:dyDescent="0.3">
      <c r="A9148" s="14">
        <f t="shared" si="831"/>
        <v>749.3329999999662</v>
      </c>
      <c r="B9148" s="14">
        <v>195.2903</v>
      </c>
      <c r="C9148" s="14">
        <v>186.56450000000001</v>
      </c>
      <c r="D9148" s="12">
        <v>16277.5</v>
      </c>
      <c r="E9148" s="27">
        <v>24</v>
      </c>
      <c r="F9148" s="26">
        <v>7</v>
      </c>
      <c r="G9148">
        <v>1941</v>
      </c>
      <c r="H9148" s="22">
        <f t="shared" si="830"/>
        <v>1.04677095588925</v>
      </c>
      <c r="I9148" s="4">
        <f t="shared" si="829"/>
        <v>0.37984084735976215</v>
      </c>
      <c r="Q9148" s="14"/>
      <c r="S9148" s="29"/>
      <c r="T9148" s="7"/>
      <c r="V9148" s="7"/>
    </row>
    <row r="9149" spans="1:22" x14ac:dyDescent="0.3">
      <c r="A9149" s="14">
        <f t="shared" si="831"/>
        <v>749.4149999999662</v>
      </c>
      <c r="B9149" s="14">
        <v>195.25810000000001</v>
      </c>
      <c r="C9149" s="14">
        <v>186.53229999999999</v>
      </c>
      <c r="D9149" s="12">
        <v>16272</v>
      </c>
      <c r="E9149" s="27">
        <v>19</v>
      </c>
      <c r="F9149" s="26">
        <v>7</v>
      </c>
      <c r="G9149">
        <v>1941</v>
      </c>
      <c r="H9149" s="22">
        <f t="shared" si="830"/>
        <v>1.0467790296908366</v>
      </c>
      <c r="I9149" s="4">
        <f t="shared" si="829"/>
        <v>0.38006353085769318</v>
      </c>
      <c r="Q9149" s="14"/>
      <c r="S9149" s="29"/>
      <c r="V9149" s="7"/>
    </row>
    <row r="9150" spans="1:22" x14ac:dyDescent="0.3">
      <c r="A9150" s="14">
        <f t="shared" si="831"/>
        <v>749.49699999996619</v>
      </c>
      <c r="B9150" s="14">
        <v>194.48390000000001</v>
      </c>
      <c r="C9150" s="14">
        <v>186.2903</v>
      </c>
      <c r="D9150" s="12">
        <v>16266.5</v>
      </c>
      <c r="E9150" s="27">
        <v>13</v>
      </c>
      <c r="F9150" s="26">
        <v>7</v>
      </c>
      <c r="G9150">
        <v>1941</v>
      </c>
      <c r="H9150" s="22">
        <f t="shared" si="830"/>
        <v>1.0439829663702298</v>
      </c>
      <c r="I9150" s="4">
        <f t="shared" si="829"/>
        <v>0.30294531659533891</v>
      </c>
      <c r="Q9150" s="14"/>
      <c r="S9150" s="29"/>
      <c r="T9150" s="7"/>
      <c r="V9150" s="7"/>
    </row>
    <row r="9151" spans="1:22" x14ac:dyDescent="0.3">
      <c r="A9151" s="14">
        <f t="shared" si="831"/>
        <v>749.57899999996619</v>
      </c>
      <c r="B9151" s="14">
        <v>194.54839999999999</v>
      </c>
      <c r="C9151" s="14">
        <v>186.35480000000001</v>
      </c>
      <c r="D9151" s="12">
        <v>16261</v>
      </c>
      <c r="E9151" s="27">
        <v>8</v>
      </c>
      <c r="F9151" s="26">
        <v>7</v>
      </c>
      <c r="G9151">
        <v>1941</v>
      </c>
      <c r="H9151" s="22">
        <f t="shared" si="830"/>
        <v>1.0439677432510457</v>
      </c>
      <c r="I9151" s="4">
        <f t="shared" si="829"/>
        <v>0.30252544778967566</v>
      </c>
      <c r="Q9151" s="14"/>
      <c r="S9151" s="29"/>
      <c r="V9151" s="7"/>
    </row>
    <row r="9152" spans="1:22" x14ac:dyDescent="0.3">
      <c r="A9152" s="14">
        <f t="shared" si="831"/>
        <v>749.66099999996618</v>
      </c>
      <c r="B9152" s="14">
        <v>194.77420000000001</v>
      </c>
      <c r="C9152" s="14">
        <v>186.24189999999999</v>
      </c>
      <c r="D9152" s="12">
        <v>16255.5</v>
      </c>
      <c r="E9152" s="27">
        <v>2</v>
      </c>
      <c r="F9152" s="26">
        <v>7</v>
      </c>
      <c r="G9152">
        <v>1941</v>
      </c>
      <c r="H9152" s="22">
        <f t="shared" si="830"/>
        <v>1.0458129991156664</v>
      </c>
      <c r="I9152" s="4">
        <f t="shared" si="829"/>
        <v>0.35341944439122736</v>
      </c>
      <c r="Q9152" s="14"/>
      <c r="S9152" s="29"/>
      <c r="T9152" s="7"/>
      <c r="V9152" s="7"/>
    </row>
    <row r="9153" spans="1:22" x14ac:dyDescent="0.3">
      <c r="A9153" s="14">
        <f t="shared" si="831"/>
        <v>749.74299999996617</v>
      </c>
      <c r="B9153" s="14">
        <v>194.45160000000001</v>
      </c>
      <c r="C9153" s="14">
        <v>186.37100000000001</v>
      </c>
      <c r="D9153" s="12">
        <v>16250</v>
      </c>
      <c r="E9153" s="27">
        <v>27</v>
      </c>
      <c r="F9153" s="26">
        <v>6</v>
      </c>
      <c r="G9153">
        <v>1941</v>
      </c>
      <c r="H9153" s="22">
        <f t="shared" si="830"/>
        <v>1.0433576039190646</v>
      </c>
      <c r="I9153" s="4">
        <f t="shared" si="829"/>
        <v>0.28569719666001442</v>
      </c>
      <c r="Q9153" s="14"/>
      <c r="S9153" s="29"/>
      <c r="V9153" s="7"/>
    </row>
    <row r="9154" spans="1:22" x14ac:dyDescent="0.3">
      <c r="A9154" s="14">
        <f t="shared" si="831"/>
        <v>749.82499999996617</v>
      </c>
      <c r="B9154" s="14">
        <v>193.35480000000001</v>
      </c>
      <c r="C9154" s="14">
        <v>185.62899999999999</v>
      </c>
      <c r="D9154" s="12">
        <v>16244.5</v>
      </c>
      <c r="E9154" s="27">
        <v>21</v>
      </c>
      <c r="F9154" s="26">
        <v>6</v>
      </c>
      <c r="G9154">
        <v>1941</v>
      </c>
      <c r="H9154" s="22">
        <f t="shared" si="830"/>
        <v>1.0416195745276871</v>
      </c>
      <c r="I9154" s="4">
        <f t="shared" si="829"/>
        <v>0.2377606131031593</v>
      </c>
      <c r="Q9154" s="14"/>
      <c r="S9154" s="29"/>
      <c r="T9154" s="7"/>
      <c r="V9154" s="7"/>
    </row>
    <row r="9155" spans="1:22" x14ac:dyDescent="0.3">
      <c r="A9155" s="14">
        <f t="shared" si="831"/>
        <v>749.90699999996616</v>
      </c>
      <c r="B9155" s="14">
        <v>192.0968</v>
      </c>
      <c r="C9155" s="14">
        <v>184.95160000000001</v>
      </c>
      <c r="D9155" s="12">
        <v>16239</v>
      </c>
      <c r="E9155" s="27">
        <v>16</v>
      </c>
      <c r="F9155" s="26">
        <v>6</v>
      </c>
      <c r="G9155">
        <v>1941</v>
      </c>
      <c r="H9155" s="22">
        <f t="shared" si="830"/>
        <v>1.0386328098810715</v>
      </c>
      <c r="I9155" s="4">
        <f t="shared" si="829"/>
        <v>0.15538266612628795</v>
      </c>
      <c r="Q9155" s="14"/>
      <c r="S9155" s="29"/>
      <c r="V9155" s="7"/>
    </row>
    <row r="9156" spans="1:22" x14ac:dyDescent="0.3">
      <c r="A9156" s="14">
        <f t="shared" si="831"/>
        <v>749.98899999996615</v>
      </c>
      <c r="B9156" s="14">
        <v>191.54839999999999</v>
      </c>
      <c r="C9156" s="14">
        <v>184.5</v>
      </c>
      <c r="D9156" s="12">
        <v>16233.5</v>
      </c>
      <c r="E9156" s="27">
        <v>10</v>
      </c>
      <c r="F9156" s="26">
        <v>6</v>
      </c>
      <c r="G9156">
        <v>1941</v>
      </c>
      <c r="H9156" s="22">
        <f t="shared" si="830"/>
        <v>1.0382027100271003</v>
      </c>
      <c r="I9156" s="4">
        <f t="shared" si="829"/>
        <v>0.14352008331268998</v>
      </c>
      <c r="Q9156" s="14"/>
      <c r="S9156" s="29"/>
      <c r="T9156" s="7"/>
      <c r="V9156" s="7"/>
    </row>
    <row r="9157" spans="1:22" x14ac:dyDescent="0.3">
      <c r="A9157" s="14">
        <f t="shared" si="831"/>
        <v>750.07099999996615</v>
      </c>
      <c r="B9157" s="14">
        <v>191.01609999999999</v>
      </c>
      <c r="C9157" s="14">
        <v>184.3065</v>
      </c>
      <c r="D9157" s="12">
        <v>16228</v>
      </c>
      <c r="E9157" s="27">
        <v>5</v>
      </c>
      <c r="F9157" s="26">
        <v>6</v>
      </c>
      <c r="G9157">
        <v>1941</v>
      </c>
      <c r="H9157" s="22">
        <f t="shared" si="830"/>
        <v>1.0364045760730087</v>
      </c>
      <c r="I9157" s="4">
        <f t="shared" si="829"/>
        <v>9.3925755987529586E-2</v>
      </c>
      <c r="Q9157" s="14"/>
      <c r="S9157" s="29"/>
      <c r="V9157" s="7"/>
    </row>
    <row r="9158" spans="1:22" x14ac:dyDescent="0.3">
      <c r="A9158" s="14">
        <f t="shared" si="831"/>
        <v>750.15299999996614</v>
      </c>
      <c r="B9158" s="14">
        <v>190.16130000000001</v>
      </c>
      <c r="C9158" s="14">
        <v>183.6129</v>
      </c>
      <c r="D9158" s="12">
        <v>16222.5</v>
      </c>
      <c r="E9158" s="27">
        <v>30</v>
      </c>
      <c r="F9158" s="26">
        <v>5</v>
      </c>
      <c r="G9158">
        <v>1941</v>
      </c>
      <c r="H9158" s="22">
        <f t="shared" si="830"/>
        <v>1.0356641608514436</v>
      </c>
      <c r="I9158" s="4">
        <f t="shared" ref="I9158:I9221" si="832">STANDARDIZE(H9158,H$2,H$3)</f>
        <v>7.3504365928532586E-2</v>
      </c>
      <c r="Q9158" s="14"/>
      <c r="S9158" s="29"/>
      <c r="T9158" s="7"/>
      <c r="V9158" s="7"/>
    </row>
    <row r="9159" spans="1:22" x14ac:dyDescent="0.3">
      <c r="A9159" s="14">
        <f t="shared" si="831"/>
        <v>750.23499999996613</v>
      </c>
      <c r="B9159" s="14">
        <v>189.14519999999999</v>
      </c>
      <c r="C9159" s="14">
        <v>183.0806</v>
      </c>
      <c r="D9159" s="12">
        <v>16217</v>
      </c>
      <c r="E9159" s="27">
        <v>25</v>
      </c>
      <c r="F9159" s="26">
        <v>5</v>
      </c>
      <c r="G9159">
        <v>1941</v>
      </c>
      <c r="H9159" s="22">
        <f t="shared" si="830"/>
        <v>1.0331253010968939</v>
      </c>
      <c r="I9159" s="4">
        <f t="shared" si="832"/>
        <v>3.4800824688350192E-3</v>
      </c>
      <c r="Q9159" s="14"/>
      <c r="S9159" s="29"/>
      <c r="V9159" s="7"/>
    </row>
    <row r="9160" spans="1:22" x14ac:dyDescent="0.3">
      <c r="A9160" s="14">
        <f t="shared" si="831"/>
        <v>750.31699999996613</v>
      </c>
      <c r="B9160" s="14">
        <v>188.0968</v>
      </c>
      <c r="C9160" s="14">
        <v>182.75810000000001</v>
      </c>
      <c r="D9160" s="12">
        <v>16211.5</v>
      </c>
      <c r="E9160" s="27">
        <v>19</v>
      </c>
      <c r="F9160" s="26">
        <v>5</v>
      </c>
      <c r="G9160">
        <v>1941</v>
      </c>
      <c r="H9160" s="22">
        <f t="shared" si="830"/>
        <v>1.029211837943161</v>
      </c>
      <c r="I9160" s="4">
        <f t="shared" si="832"/>
        <v>-0.10445713332065373</v>
      </c>
      <c r="Q9160" s="14"/>
      <c r="S9160" s="29"/>
      <c r="T9160" s="7"/>
      <c r="V9160" s="7"/>
    </row>
    <row r="9161" spans="1:22" x14ac:dyDescent="0.3">
      <c r="A9161" s="14">
        <f t="shared" si="831"/>
        <v>750.39899999996612</v>
      </c>
      <c r="B9161" s="14">
        <v>187.56450000000001</v>
      </c>
      <c r="C9161" s="14">
        <v>182.48390000000001</v>
      </c>
      <c r="D9161" s="12">
        <v>16206</v>
      </c>
      <c r="E9161" s="27">
        <v>14</v>
      </c>
      <c r="F9161" s="26">
        <v>5</v>
      </c>
      <c r="G9161">
        <v>1941</v>
      </c>
      <c r="H9161" s="22">
        <f t="shared" ref="H9161:H9224" si="833">B9161/C9161</f>
        <v>1.0278413602515071</v>
      </c>
      <c r="I9161" s="4">
        <f t="shared" si="832"/>
        <v>-0.14225627452315162</v>
      </c>
      <c r="Q9161" s="14"/>
      <c r="S9161" s="29"/>
      <c r="V9161" s="7"/>
    </row>
    <row r="9162" spans="1:22" x14ac:dyDescent="0.3">
      <c r="A9162" s="14">
        <f t="shared" si="831"/>
        <v>750.48099999996612</v>
      </c>
      <c r="B9162" s="14">
        <v>185.8871</v>
      </c>
      <c r="C9162" s="14">
        <v>181.1935</v>
      </c>
      <c r="D9162" s="12">
        <v>16200.5</v>
      </c>
      <c r="E9162" s="27">
        <v>8</v>
      </c>
      <c r="F9162" s="26">
        <v>5</v>
      </c>
      <c r="G9162">
        <v>1941</v>
      </c>
      <c r="H9162" s="22">
        <f t="shared" si="833"/>
        <v>1.0259037989773363</v>
      </c>
      <c r="I9162" s="4">
        <f t="shared" si="832"/>
        <v>-0.19569614635535165</v>
      </c>
      <c r="Q9162" s="14"/>
      <c r="S9162" s="29"/>
      <c r="T9162" s="7"/>
      <c r="V9162" s="7"/>
    </row>
    <row r="9163" spans="1:22" x14ac:dyDescent="0.3">
      <c r="A9163" s="14">
        <f t="shared" si="831"/>
        <v>750.56299999996611</v>
      </c>
      <c r="B9163" s="14">
        <v>184.12899999999999</v>
      </c>
      <c r="C9163" s="14">
        <v>179.66130000000001</v>
      </c>
      <c r="D9163" s="12">
        <v>16195</v>
      </c>
      <c r="E9163" s="27">
        <v>3</v>
      </c>
      <c r="F9163" s="26">
        <v>5</v>
      </c>
      <c r="G9163">
        <v>1941</v>
      </c>
      <c r="H9163" s="22">
        <f t="shared" si="833"/>
        <v>1.0248673476146504</v>
      </c>
      <c r="I9163" s="4">
        <f t="shared" si="832"/>
        <v>-0.22428250835618682</v>
      </c>
      <c r="Q9163" s="14"/>
      <c r="S9163" s="29"/>
      <c r="V9163" s="7"/>
    </row>
    <row r="9164" spans="1:22" x14ac:dyDescent="0.3">
      <c r="A9164" s="14">
        <f t="shared" si="831"/>
        <v>750.6449999999661</v>
      </c>
      <c r="B9164" s="14">
        <v>183.64519999999999</v>
      </c>
      <c r="C9164" s="14">
        <v>179.22579999999999</v>
      </c>
      <c r="D9164" s="12">
        <v>16189.5</v>
      </c>
      <c r="E9164" s="27">
        <v>27</v>
      </c>
      <c r="F9164" s="26">
        <v>4</v>
      </c>
      <c r="G9164">
        <v>1941</v>
      </c>
      <c r="H9164" s="22">
        <f t="shared" si="833"/>
        <v>1.0246582802252799</v>
      </c>
      <c r="I9164" s="4">
        <f t="shared" si="832"/>
        <v>-0.23004879541053047</v>
      </c>
      <c r="Q9164" s="14"/>
      <c r="S9164" s="29"/>
      <c r="T9164" s="7"/>
      <c r="V9164" s="7"/>
    </row>
    <row r="9165" spans="1:22" x14ac:dyDescent="0.3">
      <c r="A9165" s="14">
        <f t="shared" si="831"/>
        <v>750.7269999999661</v>
      </c>
      <c r="B9165" s="14">
        <v>184.53229999999999</v>
      </c>
      <c r="C9165" s="14">
        <v>180.4032</v>
      </c>
      <c r="D9165" s="12">
        <v>16184</v>
      </c>
      <c r="E9165" s="27">
        <v>22</v>
      </c>
      <c r="F9165" s="26">
        <v>4</v>
      </c>
      <c r="G9165">
        <v>1941</v>
      </c>
      <c r="H9165" s="22">
        <f t="shared" si="833"/>
        <v>1.0228881749325953</v>
      </c>
      <c r="I9165" s="4">
        <f t="shared" si="832"/>
        <v>-0.27887006430745809</v>
      </c>
      <c r="Q9165" s="14"/>
      <c r="S9165" s="29"/>
      <c r="V9165" s="7"/>
    </row>
    <row r="9166" spans="1:22" x14ac:dyDescent="0.3">
      <c r="A9166" s="14">
        <f t="shared" si="831"/>
        <v>750.80899999996609</v>
      </c>
      <c r="B9166" s="14">
        <v>186.24189999999999</v>
      </c>
      <c r="C9166" s="14">
        <v>181.93549999999999</v>
      </c>
      <c r="D9166" s="12">
        <v>16178.5</v>
      </c>
      <c r="E9166" s="27">
        <v>16</v>
      </c>
      <c r="F9166" s="26">
        <v>4</v>
      </c>
      <c r="G9166">
        <v>1941</v>
      </c>
      <c r="H9166" s="22">
        <f t="shared" si="833"/>
        <v>1.0236699269796163</v>
      </c>
      <c r="I9166" s="4">
        <f t="shared" si="832"/>
        <v>-0.25730856338654257</v>
      </c>
      <c r="Q9166" s="14"/>
      <c r="S9166" s="29"/>
      <c r="T9166" s="7"/>
      <c r="V9166" s="7"/>
    </row>
    <row r="9167" spans="1:22" x14ac:dyDescent="0.3">
      <c r="A9167" s="14">
        <f t="shared" si="831"/>
        <v>750.89099999996608</v>
      </c>
      <c r="B9167" s="14">
        <v>186.43549999999999</v>
      </c>
      <c r="C9167" s="14">
        <v>182.2903</v>
      </c>
      <c r="D9167" s="12">
        <v>16173</v>
      </c>
      <c r="E9167" s="27">
        <v>11</v>
      </c>
      <c r="F9167" s="26">
        <v>4</v>
      </c>
      <c r="G9167">
        <v>1941</v>
      </c>
      <c r="H9167" s="22">
        <f t="shared" si="833"/>
        <v>1.0227395533388226</v>
      </c>
      <c r="I9167" s="4">
        <f t="shared" si="832"/>
        <v>-0.28296919605032916</v>
      </c>
      <c r="Q9167" s="14"/>
      <c r="S9167" s="29"/>
      <c r="V9167" s="7"/>
    </row>
    <row r="9168" spans="1:22" x14ac:dyDescent="0.3">
      <c r="A9168" s="14">
        <f t="shared" si="831"/>
        <v>750.97299999996608</v>
      </c>
      <c r="B9168" s="14">
        <v>185.4032</v>
      </c>
      <c r="C9168" s="14">
        <v>181.32259999999999</v>
      </c>
      <c r="D9168" s="12">
        <v>16167.5</v>
      </c>
      <c r="E9168" s="27">
        <v>5</v>
      </c>
      <c r="F9168" s="26">
        <v>4</v>
      </c>
      <c r="G9168">
        <v>1941</v>
      </c>
      <c r="H9168" s="22">
        <f t="shared" si="833"/>
        <v>1.0225046408997003</v>
      </c>
      <c r="I9168" s="4">
        <f t="shared" si="832"/>
        <v>-0.28944831534623849</v>
      </c>
      <c r="Q9168" s="14"/>
      <c r="S9168" s="29"/>
      <c r="T9168" s="7"/>
      <c r="V9168" s="7"/>
    </row>
    <row r="9169" spans="1:19" x14ac:dyDescent="0.3">
      <c r="A9169" s="14">
        <f t="shared" si="831"/>
        <v>751.05499999996607</v>
      </c>
      <c r="B9169" s="14">
        <v>184.9032</v>
      </c>
      <c r="C9169" s="14">
        <v>180.9194</v>
      </c>
      <c r="D9169" s="12">
        <v>16162</v>
      </c>
      <c r="E9169" s="27">
        <v>31</v>
      </c>
      <c r="F9169" s="26">
        <v>3</v>
      </c>
      <c r="G9169">
        <v>1941</v>
      </c>
      <c r="H9169" s="23">
        <f t="shared" si="833"/>
        <v>1.0220197502313184</v>
      </c>
      <c r="I9169" s="4">
        <f t="shared" si="832"/>
        <v>-0.30282208345173833</v>
      </c>
      <c r="Q9169" s="14"/>
      <c r="S9169" s="29"/>
    </row>
    <row r="9170" spans="1:19" x14ac:dyDescent="0.3">
      <c r="A9170" s="14">
        <f t="shared" si="831"/>
        <v>751.13699999996606</v>
      </c>
      <c r="B9170" s="14">
        <v>185.3871</v>
      </c>
      <c r="C9170" s="14">
        <v>181.06450000000001</v>
      </c>
      <c r="H9170" s="22">
        <f t="shared" si="833"/>
        <v>1.0238732606336416</v>
      </c>
      <c r="I9170" s="4">
        <f t="shared" si="832"/>
        <v>-0.25170041846997326</v>
      </c>
    </row>
    <row r="9171" spans="1:19" x14ac:dyDescent="0.3">
      <c r="A9171" s="14">
        <f t="shared" si="831"/>
        <v>751.21899999996606</v>
      </c>
      <c r="B9171" s="14">
        <v>186.33869999999999</v>
      </c>
      <c r="C9171" s="14">
        <v>181.77420000000001</v>
      </c>
      <c r="H9171" s="22">
        <f t="shared" si="833"/>
        <v>1.0251108243084002</v>
      </c>
      <c r="I9171" s="4">
        <f t="shared" si="832"/>
        <v>-0.21756717837846229</v>
      </c>
    </row>
    <row r="9172" spans="1:19" x14ac:dyDescent="0.3">
      <c r="A9172" s="14">
        <f t="shared" si="831"/>
        <v>751.30099999996605</v>
      </c>
      <c r="B9172" s="14">
        <v>187.16130000000001</v>
      </c>
      <c r="C9172" s="14">
        <v>182.24189999999999</v>
      </c>
      <c r="H9172" s="22">
        <f t="shared" si="833"/>
        <v>1.0269937923166956</v>
      </c>
      <c r="I9172" s="4">
        <f t="shared" si="832"/>
        <v>-0.16563304325258996</v>
      </c>
    </row>
    <row r="9173" spans="1:19" x14ac:dyDescent="0.3">
      <c r="A9173" s="14">
        <f t="shared" si="831"/>
        <v>751.38299999996605</v>
      </c>
      <c r="B9173" s="14">
        <v>187.6935</v>
      </c>
      <c r="C9173" s="14">
        <v>182.4194</v>
      </c>
      <c r="H9173" s="22">
        <f t="shared" si="833"/>
        <v>1.0289119468653005</v>
      </c>
      <c r="I9173" s="4">
        <f t="shared" si="832"/>
        <v>-0.11272842826142448</v>
      </c>
    </row>
    <row r="9174" spans="1:19" x14ac:dyDescent="0.3">
      <c r="A9174" s="14">
        <f t="shared" si="831"/>
        <v>751.46499999996604</v>
      </c>
      <c r="B9174" s="14">
        <v>188.0968</v>
      </c>
      <c r="C9174" s="14">
        <v>182.67740000000001</v>
      </c>
      <c r="H9174" s="22">
        <f t="shared" si="833"/>
        <v>1.0296665049973341</v>
      </c>
      <c r="I9174" s="4">
        <f t="shared" si="832"/>
        <v>-9.1916962630187379E-2</v>
      </c>
    </row>
    <row r="9175" spans="1:19" x14ac:dyDescent="0.3">
      <c r="A9175" s="14">
        <f t="shared" si="831"/>
        <v>751.54699999996603</v>
      </c>
      <c r="B9175" s="14">
        <v>188.01609999999999</v>
      </c>
      <c r="C9175" s="14">
        <v>182.54839999999999</v>
      </c>
      <c r="H9175" s="22">
        <f t="shared" si="833"/>
        <v>1.0299520565504821</v>
      </c>
      <c r="I9175" s="4">
        <f t="shared" si="832"/>
        <v>-8.4041166078544977E-2</v>
      </c>
    </row>
    <row r="9176" spans="1:19" x14ac:dyDescent="0.3">
      <c r="A9176" s="14">
        <f t="shared" si="831"/>
        <v>751.62899999996603</v>
      </c>
      <c r="B9176" s="14">
        <v>187.24189999999999</v>
      </c>
      <c r="C9176" s="14">
        <v>182</v>
      </c>
      <c r="H9176" s="22">
        <f t="shared" si="833"/>
        <v>1.0288016483516482</v>
      </c>
      <c r="I9176" s="4">
        <f t="shared" si="832"/>
        <v>-0.11577057124365533</v>
      </c>
    </row>
    <row r="9177" spans="1:19" x14ac:dyDescent="0.3">
      <c r="A9177" s="14">
        <f t="shared" si="831"/>
        <v>751.71099999996602</v>
      </c>
      <c r="B9177" s="14">
        <v>186.66130000000001</v>
      </c>
      <c r="C9177" s="14">
        <v>181.62899999999999</v>
      </c>
      <c r="H9177" s="22">
        <f t="shared" si="833"/>
        <v>1.027706478590974</v>
      </c>
      <c r="I9177" s="4">
        <f t="shared" si="832"/>
        <v>-0.14597644520755396</v>
      </c>
    </row>
    <row r="9178" spans="1:19" x14ac:dyDescent="0.3">
      <c r="A9178" s="14">
        <f t="shared" si="831"/>
        <v>751.79299999996601</v>
      </c>
      <c r="B9178" s="14">
        <v>186.1935</v>
      </c>
      <c r="C9178" s="14">
        <v>181.2903</v>
      </c>
      <c r="H9178" s="22">
        <f t="shared" si="833"/>
        <v>1.0270461243651756</v>
      </c>
      <c r="I9178" s="4">
        <f t="shared" si="832"/>
        <v>-0.16418967317662483</v>
      </c>
    </row>
    <row r="9179" spans="1:19" x14ac:dyDescent="0.3">
      <c r="A9179" s="14">
        <f t="shared" si="831"/>
        <v>751.87499999996601</v>
      </c>
      <c r="B9179" s="14">
        <v>186.62899999999999</v>
      </c>
      <c r="C9179" s="14">
        <v>181.72579999999999</v>
      </c>
      <c r="H9179" s="22">
        <f t="shared" si="833"/>
        <v>1.0269813092032061</v>
      </c>
      <c r="I9179" s="4">
        <f t="shared" si="832"/>
        <v>-0.16597733996921085</v>
      </c>
    </row>
    <row r="9180" spans="1:19" x14ac:dyDescent="0.3">
      <c r="A9180" s="14">
        <f t="shared" si="831"/>
        <v>751.956999999966</v>
      </c>
      <c r="B9180" s="14">
        <v>187.77420000000001</v>
      </c>
      <c r="C9180" s="14">
        <v>182.7903</v>
      </c>
      <c r="H9180" s="22">
        <f t="shared" si="833"/>
        <v>1.0272656700054652</v>
      </c>
      <c r="I9180" s="4">
        <f t="shared" si="832"/>
        <v>-0.15813438551434689</v>
      </c>
    </row>
    <row r="9181" spans="1:19" x14ac:dyDescent="0.3">
      <c r="A9181" s="14">
        <f t="shared" si="831"/>
        <v>752.03899999996599</v>
      </c>
      <c r="B9181" s="14">
        <v>189.3871</v>
      </c>
      <c r="C9181" s="14">
        <v>184.04839999999999</v>
      </c>
      <c r="H9181" s="22">
        <f t="shared" si="833"/>
        <v>1.0290070437993486</v>
      </c>
      <c r="I9181" s="4">
        <f t="shared" si="832"/>
        <v>-0.11010556000176679</v>
      </c>
    </row>
    <row r="9182" spans="1:19" x14ac:dyDescent="0.3">
      <c r="A9182" s="14">
        <f t="shared" si="831"/>
        <v>752.12099999996599</v>
      </c>
      <c r="B9182" s="14">
        <v>190.3871</v>
      </c>
      <c r="C9182" s="14">
        <v>184.8065</v>
      </c>
      <c r="H9182" s="22">
        <f t="shared" si="833"/>
        <v>1.030196989824492</v>
      </c>
      <c r="I9182" s="4">
        <f t="shared" si="832"/>
        <v>-7.7285662164927313E-2</v>
      </c>
    </row>
    <row r="9183" spans="1:19" x14ac:dyDescent="0.3">
      <c r="A9183" s="14">
        <f t="shared" si="831"/>
        <v>752.20299999996598</v>
      </c>
      <c r="B9183" s="14">
        <v>190.8065</v>
      </c>
      <c r="C9183" s="14">
        <v>184.9194</v>
      </c>
      <c r="H9183" s="22">
        <f t="shared" si="833"/>
        <v>1.0318360323470659</v>
      </c>
      <c r="I9183" s="4">
        <f t="shared" si="832"/>
        <v>-3.207923514684044E-2</v>
      </c>
    </row>
    <row r="9184" spans="1:19" x14ac:dyDescent="0.3">
      <c r="A9184" s="14">
        <f t="shared" si="831"/>
        <v>752.28499999996598</v>
      </c>
      <c r="B9184" s="14">
        <v>191.01609999999999</v>
      </c>
      <c r="C9184" s="14">
        <v>184.95160000000001</v>
      </c>
      <c r="H9184" s="22">
        <f t="shared" si="833"/>
        <v>1.0327896595649888</v>
      </c>
      <c r="I9184" s="4">
        <f t="shared" si="832"/>
        <v>-5.7772456403107275E-3</v>
      </c>
    </row>
    <row r="9185" spans="1:9" x14ac:dyDescent="0.3">
      <c r="A9185" s="14">
        <f t="shared" si="831"/>
        <v>752.36699999996597</v>
      </c>
      <c r="B9185" s="14">
        <v>191.03229999999999</v>
      </c>
      <c r="C9185" s="14">
        <v>185.06450000000001</v>
      </c>
      <c r="H9185" s="22">
        <f t="shared" si="833"/>
        <v>1.0322471354581779</v>
      </c>
      <c r="I9185" s="4">
        <f t="shared" si="832"/>
        <v>-2.0740601442444183E-2</v>
      </c>
    </row>
    <row r="9186" spans="1:9" x14ac:dyDescent="0.3">
      <c r="A9186" s="14">
        <f t="shared" si="831"/>
        <v>752.44899999996596</v>
      </c>
      <c r="B9186" s="14">
        <v>190.7903</v>
      </c>
      <c r="C9186" s="14">
        <v>184.83869999999999</v>
      </c>
      <c r="H9186" s="22">
        <f t="shared" si="833"/>
        <v>1.0321988847573589</v>
      </c>
      <c r="I9186" s="4">
        <f t="shared" si="832"/>
        <v>-2.2071403880517752E-2</v>
      </c>
    </row>
    <row r="9187" spans="1:9" x14ac:dyDescent="0.3">
      <c r="A9187" s="14">
        <f t="shared" si="831"/>
        <v>752.53099999996596</v>
      </c>
      <c r="B9187" s="14">
        <v>190.5806</v>
      </c>
      <c r="C9187" s="14">
        <v>184.54839999999999</v>
      </c>
      <c r="H9187" s="22">
        <f t="shared" si="833"/>
        <v>1.0326862763372644</v>
      </c>
      <c r="I9187" s="4">
        <f t="shared" si="832"/>
        <v>-8.6286581416035926E-3</v>
      </c>
    </row>
    <row r="9188" spans="1:9" x14ac:dyDescent="0.3">
      <c r="A9188" s="14">
        <f t="shared" si="831"/>
        <v>752.61299999996595</v>
      </c>
      <c r="B9188" s="14">
        <v>190.53229999999999</v>
      </c>
      <c r="C9188" s="14">
        <v>184.5968</v>
      </c>
      <c r="H9188" s="22">
        <f t="shared" si="833"/>
        <v>1.03215386182209</v>
      </c>
      <c r="I9188" s="4">
        <f t="shared" si="832"/>
        <v>-2.3313181326398768E-2</v>
      </c>
    </row>
    <row r="9189" spans="1:9" x14ac:dyDescent="0.3">
      <c r="A9189" s="14">
        <f t="shared" si="831"/>
        <v>752.69499999996594</v>
      </c>
      <c r="B9189" s="14">
        <v>190.17740000000001</v>
      </c>
      <c r="C9189" s="14">
        <v>184.45160000000001</v>
      </c>
      <c r="H9189" s="22">
        <f t="shared" si="833"/>
        <v>1.0310422896846652</v>
      </c>
      <c r="I9189" s="4">
        <f t="shared" si="832"/>
        <v>-5.3971449195450542E-2</v>
      </c>
    </row>
    <row r="9190" spans="1:9" x14ac:dyDescent="0.3">
      <c r="A9190" s="14">
        <f t="shared" si="831"/>
        <v>752.77699999996594</v>
      </c>
      <c r="B9190" s="14">
        <v>189.4032</v>
      </c>
      <c r="C9190" s="14">
        <v>183.93549999999999</v>
      </c>
      <c r="H9190" s="22">
        <f t="shared" si="833"/>
        <v>1.0297261811885146</v>
      </c>
      <c r="I9190" s="4">
        <f t="shared" si="832"/>
        <v>-9.0271033775896042E-2</v>
      </c>
    </row>
    <row r="9191" spans="1:9" x14ac:dyDescent="0.3">
      <c r="A9191" s="14">
        <f t="shared" si="831"/>
        <v>752.85899999996593</v>
      </c>
      <c r="B9191" s="14">
        <v>188.5968</v>
      </c>
      <c r="C9191" s="14">
        <v>183.75810000000001</v>
      </c>
      <c r="H9191" s="22">
        <f t="shared" si="833"/>
        <v>1.0263319004713261</v>
      </c>
      <c r="I9191" s="4">
        <f t="shared" si="832"/>
        <v>-0.18388868030255454</v>
      </c>
    </row>
    <row r="9192" spans="1:9" x14ac:dyDescent="0.3">
      <c r="A9192" s="14">
        <f t="shared" si="831"/>
        <v>752.94099999996592</v>
      </c>
      <c r="B9192" s="14">
        <v>187.66130000000001</v>
      </c>
      <c r="C9192" s="14">
        <v>183.56450000000001</v>
      </c>
      <c r="H9192" s="22">
        <f t="shared" si="833"/>
        <v>1.0223180407976489</v>
      </c>
      <c r="I9192" s="4">
        <f t="shared" si="832"/>
        <v>-0.29459493221479155</v>
      </c>
    </row>
    <row r="9193" spans="1:9" x14ac:dyDescent="0.3">
      <c r="A9193" s="14">
        <f t="shared" si="831"/>
        <v>753.02299999996592</v>
      </c>
      <c r="B9193" s="14">
        <v>187.27420000000001</v>
      </c>
      <c r="C9193" s="14">
        <v>183.72579999999999</v>
      </c>
      <c r="H9193" s="22">
        <f t="shared" si="833"/>
        <v>1.0193135640176829</v>
      </c>
      <c r="I9193" s="4">
        <f t="shared" si="832"/>
        <v>-0.37746139748976304</v>
      </c>
    </row>
    <row r="9194" spans="1:9" x14ac:dyDescent="0.3">
      <c r="A9194" s="14">
        <f t="shared" si="831"/>
        <v>753.10499999996591</v>
      </c>
      <c r="B9194" s="14">
        <v>186.5968</v>
      </c>
      <c r="C9194" s="14">
        <v>183.3065</v>
      </c>
      <c r="H9194" s="22">
        <f t="shared" si="833"/>
        <v>1.0179497180951029</v>
      </c>
      <c r="I9194" s="4">
        <f t="shared" si="832"/>
        <v>-0.41507762788884317</v>
      </c>
    </row>
    <row r="9195" spans="1:9" x14ac:dyDescent="0.3">
      <c r="A9195" s="14">
        <f t="shared" si="831"/>
        <v>753.18699999996591</v>
      </c>
      <c r="B9195" s="14">
        <v>185.8065</v>
      </c>
      <c r="C9195" s="14">
        <v>182.74189999999999</v>
      </c>
      <c r="H9195" s="22">
        <f t="shared" si="833"/>
        <v>1.0167701003437088</v>
      </c>
      <c r="I9195" s="4">
        <f t="shared" si="832"/>
        <v>-0.44761266163762953</v>
      </c>
    </row>
    <row r="9196" spans="1:9" x14ac:dyDescent="0.3">
      <c r="A9196" s="14">
        <f t="shared" si="831"/>
        <v>753.2689999999659</v>
      </c>
      <c r="B9196" s="14">
        <v>185.54839999999999</v>
      </c>
      <c r="C9196" s="14">
        <v>183.1129</v>
      </c>
      <c r="H9196" s="22">
        <f t="shared" si="833"/>
        <v>1.0133005375372242</v>
      </c>
      <c r="I9196" s="4">
        <f t="shared" si="832"/>
        <v>-0.54330666324883647</v>
      </c>
    </row>
    <row r="9197" spans="1:9" x14ac:dyDescent="0.3">
      <c r="A9197" s="14">
        <f t="shared" si="831"/>
        <v>753.35099999996589</v>
      </c>
      <c r="B9197" s="14">
        <v>185.93549999999999</v>
      </c>
      <c r="C9197" s="14">
        <v>183.6935</v>
      </c>
      <c r="H9197" s="22">
        <f t="shared" si="833"/>
        <v>1.0122051134090209</v>
      </c>
      <c r="I9197" s="4">
        <f t="shared" si="832"/>
        <v>-0.57351955292280909</v>
      </c>
    </row>
    <row r="9198" spans="1:9" x14ac:dyDescent="0.3">
      <c r="A9198" s="14">
        <f t="shared" si="831"/>
        <v>753.43299999996589</v>
      </c>
      <c r="B9198" s="14">
        <v>186.2097</v>
      </c>
      <c r="C9198" s="14">
        <v>184.03229999999999</v>
      </c>
      <c r="H9198" s="22">
        <f t="shared" si="833"/>
        <v>1.0118316186886758</v>
      </c>
      <c r="I9198" s="4">
        <f t="shared" si="832"/>
        <v>-0.58382090971153167</v>
      </c>
    </row>
    <row r="9199" spans="1:9" x14ac:dyDescent="0.3">
      <c r="A9199" s="14">
        <f t="shared" si="831"/>
        <v>753.51499999996588</v>
      </c>
      <c r="B9199" s="14">
        <v>186.24189999999999</v>
      </c>
      <c r="C9199" s="14">
        <v>184.12899999999999</v>
      </c>
      <c r="H9199" s="22">
        <f t="shared" si="833"/>
        <v>1.0114751071259822</v>
      </c>
      <c r="I9199" s="4">
        <f t="shared" si="832"/>
        <v>-0.59365385407877247</v>
      </c>
    </row>
    <row r="9200" spans="1:9" x14ac:dyDescent="0.3">
      <c r="A9200" s="14">
        <f t="shared" si="831"/>
        <v>753.59699999996587</v>
      </c>
      <c r="B9200" s="14">
        <v>186.4194</v>
      </c>
      <c r="C9200" s="14">
        <v>184.4032</v>
      </c>
      <c r="H9200" s="22">
        <f t="shared" si="833"/>
        <v>1.0109336497414361</v>
      </c>
      <c r="I9200" s="4">
        <f t="shared" si="832"/>
        <v>-0.60858778861724405</v>
      </c>
    </row>
    <row r="9201" spans="1:9" x14ac:dyDescent="0.3">
      <c r="A9201" s="14">
        <f t="shared" si="831"/>
        <v>753.67899999996587</v>
      </c>
      <c r="B9201" s="14">
        <v>186.62899999999999</v>
      </c>
      <c r="C9201" s="14">
        <v>184.62899999999999</v>
      </c>
      <c r="H9201" s="22">
        <f t="shared" si="833"/>
        <v>1.0108325344339189</v>
      </c>
      <c r="I9201" s="4">
        <f t="shared" si="832"/>
        <v>-0.61137664961794003</v>
      </c>
    </row>
    <row r="9202" spans="1:9" x14ac:dyDescent="0.3">
      <c r="A9202" s="14">
        <f t="shared" si="831"/>
        <v>753.76099999996586</v>
      </c>
      <c r="B9202" s="14">
        <v>186.66130000000001</v>
      </c>
      <c r="C9202" s="14">
        <v>184.74189999999999</v>
      </c>
      <c r="H9202" s="22">
        <f t="shared" si="833"/>
        <v>1.0103896300730912</v>
      </c>
      <c r="I9202" s="4">
        <f t="shared" si="832"/>
        <v>-0.62359239349766826</v>
      </c>
    </row>
    <row r="9203" spans="1:9" x14ac:dyDescent="0.3">
      <c r="A9203" s="14">
        <f t="shared" si="831"/>
        <v>753.84299999996585</v>
      </c>
      <c r="B9203" s="14">
        <v>185.98390000000001</v>
      </c>
      <c r="C9203" s="14">
        <v>184.3871</v>
      </c>
      <c r="H9203" s="22">
        <f t="shared" si="833"/>
        <v>1.0086600418358984</v>
      </c>
      <c r="I9203" s="4">
        <f t="shared" si="832"/>
        <v>-0.67129616160565886</v>
      </c>
    </row>
    <row r="9204" spans="1:9" x14ac:dyDescent="0.3">
      <c r="A9204" s="14">
        <f t="shared" si="831"/>
        <v>753.92499999996585</v>
      </c>
      <c r="B9204" s="14">
        <v>184.7903</v>
      </c>
      <c r="C9204" s="14">
        <v>183.43549999999999</v>
      </c>
      <c r="H9204" s="22">
        <f t="shared" si="833"/>
        <v>1.0073857023313373</v>
      </c>
      <c r="I9204" s="4">
        <f t="shared" si="832"/>
        <v>-0.70644371575132126</v>
      </c>
    </row>
    <row r="9205" spans="1:9" x14ac:dyDescent="0.3">
      <c r="A9205" s="14">
        <f t="shared" si="831"/>
        <v>754.00699999996584</v>
      </c>
      <c r="B9205" s="14">
        <v>183.75810000000001</v>
      </c>
      <c r="C9205" s="14">
        <v>182.56450000000001</v>
      </c>
      <c r="H9205" s="22">
        <f t="shared" si="833"/>
        <v>1.0065379632951641</v>
      </c>
      <c r="I9205" s="4">
        <f t="shared" si="832"/>
        <v>-0.72982520362691716</v>
      </c>
    </row>
    <row r="9206" spans="1:9" x14ac:dyDescent="0.3">
      <c r="A9206" s="14">
        <f t="shared" si="831"/>
        <v>754.08899999996584</v>
      </c>
      <c r="B9206" s="14">
        <v>183.5806</v>
      </c>
      <c r="C9206" s="14">
        <v>182.5806</v>
      </c>
      <c r="H9206" s="22">
        <f t="shared" si="833"/>
        <v>1.0054770331568634</v>
      </c>
      <c r="I9206" s="4">
        <f t="shared" si="832"/>
        <v>-0.7590867146663397</v>
      </c>
    </row>
    <row r="9207" spans="1:9" x14ac:dyDescent="0.3">
      <c r="A9207" s="14">
        <f t="shared" si="831"/>
        <v>754.17099999996583</v>
      </c>
      <c r="B9207" s="14">
        <v>184.12899999999999</v>
      </c>
      <c r="C9207" s="14">
        <v>183.2097</v>
      </c>
      <c r="H9207" s="22">
        <f t="shared" si="833"/>
        <v>1.005017747422762</v>
      </c>
      <c r="I9207" s="4">
        <f t="shared" si="832"/>
        <v>-0.77175427315439071</v>
      </c>
    </row>
    <row r="9208" spans="1:9" x14ac:dyDescent="0.3">
      <c r="A9208" s="14">
        <f t="shared" si="831"/>
        <v>754.25299999996582</v>
      </c>
      <c r="B9208" s="14">
        <v>184.37100000000001</v>
      </c>
      <c r="C9208" s="14">
        <v>183.1129</v>
      </c>
      <c r="H9208" s="22">
        <f t="shared" si="833"/>
        <v>1.0068706246255725</v>
      </c>
      <c r="I9208" s="4">
        <f t="shared" si="832"/>
        <v>-0.72065007244652945</v>
      </c>
    </row>
    <row r="9209" spans="1:9" x14ac:dyDescent="0.3">
      <c r="A9209" s="14">
        <f t="shared" ref="A9209:A9227" si="834">A9208+0.082</f>
        <v>754.33499999996582</v>
      </c>
      <c r="B9209" s="14">
        <v>184.1129</v>
      </c>
      <c r="C9209" s="14">
        <v>182.9032</v>
      </c>
      <c r="H9209" s="22">
        <f t="shared" si="833"/>
        <v>1.0066138810037222</v>
      </c>
      <c r="I9209" s="4">
        <f t="shared" si="832"/>
        <v>-0.72773131752936671</v>
      </c>
    </row>
    <row r="9210" spans="1:9" x14ac:dyDescent="0.3">
      <c r="A9210" s="14">
        <f t="shared" si="834"/>
        <v>754.41699999996581</v>
      </c>
      <c r="B9210" s="14">
        <v>184.03229999999999</v>
      </c>
      <c r="C9210" s="14">
        <v>182.9032</v>
      </c>
      <c r="H9210" s="22">
        <f t="shared" si="833"/>
        <v>1.006173210747543</v>
      </c>
      <c r="I9210" s="4">
        <f t="shared" si="832"/>
        <v>-0.73988544257532629</v>
      </c>
    </row>
    <row r="9211" spans="1:9" x14ac:dyDescent="0.3">
      <c r="A9211" s="14">
        <f t="shared" si="834"/>
        <v>754.4989999999658</v>
      </c>
      <c r="B9211" s="14">
        <v>184</v>
      </c>
      <c r="C9211" s="14">
        <v>182.98390000000001</v>
      </c>
      <c r="H9211" s="22">
        <f t="shared" si="833"/>
        <v>1.0055529475544023</v>
      </c>
      <c r="I9211" s="4">
        <f t="shared" si="832"/>
        <v>-0.75699291989000117</v>
      </c>
    </row>
    <row r="9212" spans="1:9" x14ac:dyDescent="0.3">
      <c r="A9212" s="14">
        <f t="shared" si="834"/>
        <v>754.5809999999658</v>
      </c>
      <c r="B9212" s="14">
        <v>184</v>
      </c>
      <c r="C9212" s="14">
        <v>182.93549999999999</v>
      </c>
      <c r="H9212" s="22">
        <f t="shared" si="833"/>
        <v>1.0058189908465005</v>
      </c>
      <c r="I9212" s="4">
        <f t="shared" si="832"/>
        <v>-0.74965518062927483</v>
      </c>
    </row>
    <row r="9213" spans="1:9" x14ac:dyDescent="0.3">
      <c r="A9213" s="14">
        <f t="shared" si="834"/>
        <v>754.66299999996579</v>
      </c>
      <c r="B9213" s="14">
        <v>183.67740000000001</v>
      </c>
      <c r="C9213" s="14">
        <v>182.5968</v>
      </c>
      <c r="H9213" s="22">
        <f t="shared" si="833"/>
        <v>1.0059179569411951</v>
      </c>
      <c r="I9213" s="4">
        <f t="shared" si="832"/>
        <v>-0.7469255970611488</v>
      </c>
    </row>
    <row r="9214" spans="1:9" x14ac:dyDescent="0.3">
      <c r="A9214" s="14">
        <f t="shared" si="834"/>
        <v>754.74499999996578</v>
      </c>
      <c r="B9214" s="14">
        <v>183.33869999999999</v>
      </c>
      <c r="C9214" s="14">
        <v>182.16130000000001</v>
      </c>
      <c r="H9214" s="22">
        <f t="shared" si="833"/>
        <v>1.006463502401443</v>
      </c>
      <c r="I9214" s="4">
        <f t="shared" si="832"/>
        <v>-0.73187890931871225</v>
      </c>
    </row>
    <row r="9215" spans="1:9" x14ac:dyDescent="0.3">
      <c r="A9215" s="14">
        <f t="shared" si="834"/>
        <v>754.82699999996578</v>
      </c>
      <c r="B9215" s="14">
        <v>182.5806</v>
      </c>
      <c r="C9215" s="14">
        <v>181.93549999999999</v>
      </c>
      <c r="H9215" s="22">
        <f t="shared" si="833"/>
        <v>1.003545762097007</v>
      </c>
      <c r="I9215" s="4">
        <f t="shared" si="832"/>
        <v>-0.81235309611594653</v>
      </c>
    </row>
    <row r="9216" spans="1:9" x14ac:dyDescent="0.3">
      <c r="A9216" s="14">
        <f t="shared" si="834"/>
        <v>754.90899999996577</v>
      </c>
      <c r="B9216" s="14">
        <v>181.54839999999999</v>
      </c>
      <c r="C9216" s="14">
        <v>181.56450000000001</v>
      </c>
      <c r="H9216" s="22">
        <f t="shared" si="833"/>
        <v>0.99991132627798929</v>
      </c>
      <c r="I9216" s="4">
        <f t="shared" si="832"/>
        <v>-0.91259445980328813</v>
      </c>
    </row>
    <row r="9217" spans="1:9" x14ac:dyDescent="0.3">
      <c r="A9217" s="14">
        <f t="shared" si="834"/>
        <v>754.99099999996577</v>
      </c>
      <c r="B9217" s="14">
        <v>180.6129</v>
      </c>
      <c r="C9217" s="14">
        <v>180.75810000000001</v>
      </c>
      <c r="H9217" s="22">
        <f t="shared" si="833"/>
        <v>0.99919671649569219</v>
      </c>
      <c r="I9217" s="4">
        <f t="shared" si="832"/>
        <v>-0.93230411011735981</v>
      </c>
    </row>
    <row r="9218" spans="1:9" x14ac:dyDescent="0.3">
      <c r="A9218" s="14">
        <f t="shared" si="834"/>
        <v>755.07299999996576</v>
      </c>
      <c r="B9218" s="14">
        <v>179.9032</v>
      </c>
      <c r="C9218" s="14">
        <v>180.45160000000001</v>
      </c>
      <c r="H9218" s="22">
        <f t="shared" si="833"/>
        <v>0.99696095795215989</v>
      </c>
      <c r="I9218" s="4">
        <f t="shared" si="832"/>
        <v>-0.99396855996307965</v>
      </c>
    </row>
    <row r="9219" spans="1:9" x14ac:dyDescent="0.3">
      <c r="A9219" s="14">
        <f t="shared" si="834"/>
        <v>755.15499999996575</v>
      </c>
      <c r="B9219" s="14">
        <v>179.06450000000001</v>
      </c>
      <c r="C9219" s="14">
        <v>180.12899999999999</v>
      </c>
      <c r="H9219" s="22">
        <f t="shared" si="833"/>
        <v>0.99409034636288451</v>
      </c>
      <c r="I9219" s="4">
        <f t="shared" si="832"/>
        <v>-1.0731428898054003</v>
      </c>
    </row>
    <row r="9220" spans="1:9" x14ac:dyDescent="0.3">
      <c r="A9220" s="14">
        <f t="shared" si="834"/>
        <v>755.23699999996575</v>
      </c>
      <c r="B9220" s="14">
        <v>178.5968</v>
      </c>
      <c r="C9220" s="14">
        <v>179.9032</v>
      </c>
      <c r="H9220" s="22">
        <f t="shared" si="833"/>
        <v>0.99273831705050275</v>
      </c>
      <c r="I9220" s="4">
        <f t="shared" si="832"/>
        <v>-1.1104332063131872</v>
      </c>
    </row>
    <row r="9221" spans="1:9" x14ac:dyDescent="0.3">
      <c r="A9221" s="14">
        <f t="shared" si="834"/>
        <v>755.31899999996574</v>
      </c>
      <c r="B9221" s="14">
        <v>178.4194</v>
      </c>
      <c r="C9221" s="14">
        <v>180.1129</v>
      </c>
      <c r="H9221" s="22">
        <f t="shared" si="833"/>
        <v>0.99059756408341659</v>
      </c>
      <c r="I9221" s="4">
        <f t="shared" si="832"/>
        <v>-1.1694773076330007</v>
      </c>
    </row>
    <row r="9222" spans="1:9" x14ac:dyDescent="0.3">
      <c r="A9222" s="14">
        <f t="shared" si="834"/>
        <v>755.40099999996573</v>
      </c>
      <c r="B9222" s="14">
        <v>178.74189999999999</v>
      </c>
      <c r="C9222" s="14">
        <v>180.46770000000001</v>
      </c>
      <c r="H9222" s="22">
        <f t="shared" si="833"/>
        <v>0.99043706990225944</v>
      </c>
      <c r="I9222" s="4">
        <f t="shared" ref="I9222:I9227" si="835">STANDARDIZE(H9222,H$2,H$3)</f>
        <v>-1.1739038971737743</v>
      </c>
    </row>
    <row r="9223" spans="1:9" x14ac:dyDescent="0.3">
      <c r="A9223" s="14">
        <f t="shared" si="834"/>
        <v>755.48299999996573</v>
      </c>
      <c r="B9223" s="14">
        <v>179.67740000000001</v>
      </c>
      <c r="C9223" s="14">
        <v>181.16130000000001</v>
      </c>
      <c r="H9223" s="22">
        <f t="shared" si="833"/>
        <v>0.99180895699026228</v>
      </c>
      <c r="I9223" s="4">
        <f t="shared" si="835"/>
        <v>-1.1360658834147006</v>
      </c>
    </row>
    <row r="9224" spans="1:9" x14ac:dyDescent="0.3">
      <c r="A9224" s="14">
        <f t="shared" si="834"/>
        <v>755.56499999996572</v>
      </c>
      <c r="B9224" s="14">
        <v>179.83869999999999</v>
      </c>
      <c r="C9224" s="14">
        <v>180.98390000000001</v>
      </c>
      <c r="H9224" s="22">
        <f t="shared" si="833"/>
        <v>0.99367236533194381</v>
      </c>
      <c r="I9224" s="4">
        <f t="shared" si="835"/>
        <v>-1.0846712233964615</v>
      </c>
    </row>
    <row r="9225" spans="1:9" x14ac:dyDescent="0.3">
      <c r="A9225" s="14">
        <f t="shared" si="834"/>
        <v>755.64699999996571</v>
      </c>
      <c r="B9225" s="14">
        <v>180</v>
      </c>
      <c r="C9225" s="14">
        <v>181.01609999999999</v>
      </c>
      <c r="H9225" s="22">
        <f t="shared" ref="H9225:H9227" si="836">B9225/C9225</f>
        <v>0.9943866871510324</v>
      </c>
      <c r="I9225" s="4">
        <f t="shared" si="835"/>
        <v>-1.0649695153948007</v>
      </c>
    </row>
    <row r="9226" spans="1:9" x14ac:dyDescent="0.3">
      <c r="A9226" s="14">
        <f t="shared" si="834"/>
        <v>755.72899999996571</v>
      </c>
      <c r="B9226" s="14">
        <v>179.96770000000001</v>
      </c>
      <c r="C9226" s="14">
        <v>180.56450000000001</v>
      </c>
      <c r="H9226" s="22">
        <f t="shared" si="836"/>
        <v>0.9966948098878794</v>
      </c>
      <c r="I9226" s="4">
        <f t="shared" si="835"/>
        <v>-1.0013091889450583</v>
      </c>
    </row>
    <row r="9227" spans="1:9" x14ac:dyDescent="0.3">
      <c r="A9227" s="14">
        <f t="shared" si="834"/>
        <v>755.8109999999657</v>
      </c>
      <c r="B9227" s="14">
        <v>179.67740000000001</v>
      </c>
      <c r="C9227" s="14">
        <v>180.2097</v>
      </c>
      <c r="H9227" s="22">
        <f t="shared" si="836"/>
        <v>0.99704621893272116</v>
      </c>
      <c r="I9227" s="4">
        <f t="shared" si="835"/>
        <v>-0.99161697710775432</v>
      </c>
    </row>
  </sheetData>
  <autoFilter ref="D4:I9227" xr:uid="{00000000-0009-0000-0000-000001000000}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4545"/>
  <sheetViews>
    <sheetView topLeftCell="C1" zoomScale="70" zoomScaleNormal="70" workbookViewId="0">
      <selection activeCell="I5" sqref="I5"/>
    </sheetView>
  </sheetViews>
  <sheetFormatPr baseColWidth="10" defaultColWidth="11.44140625" defaultRowHeight="14.4" x14ac:dyDescent="0.3"/>
  <cols>
    <col min="4" max="4" width="13.44140625" customWidth="1"/>
    <col min="5" max="5" width="15.88671875" customWidth="1"/>
    <col min="8" max="8" width="7.5546875" customWidth="1"/>
    <col min="9" max="9" width="11.44140625" style="10"/>
    <col min="11" max="11" width="12.6640625" customWidth="1"/>
    <col min="13" max="13" width="10" customWidth="1"/>
    <col min="14" max="14" width="10.109375" customWidth="1"/>
  </cols>
  <sheetData>
    <row r="1" spans="2:14" x14ac:dyDescent="0.3">
      <c r="I1"/>
    </row>
    <row r="2" spans="2:14" x14ac:dyDescent="0.3">
      <c r="B2" s="33" t="s">
        <v>32</v>
      </c>
      <c r="C2" s="33"/>
      <c r="D2" s="33"/>
      <c r="E2" s="33"/>
      <c r="F2" s="33"/>
      <c r="G2" s="33"/>
      <c r="I2" s="33" t="s">
        <v>33</v>
      </c>
      <c r="J2" s="33"/>
      <c r="K2" s="33"/>
      <c r="L2" s="33"/>
      <c r="M2" s="33"/>
      <c r="N2" s="33"/>
    </row>
    <row r="3" spans="2:14" x14ac:dyDescent="0.3">
      <c r="B3" s="1" t="s">
        <v>30</v>
      </c>
      <c r="C3" s="1" t="s">
        <v>15</v>
      </c>
      <c r="D3" s="1" t="s">
        <v>28</v>
      </c>
      <c r="E3" s="1" t="s">
        <v>29</v>
      </c>
      <c r="F3" s="1" t="s">
        <v>31</v>
      </c>
      <c r="G3" s="1" t="s">
        <v>35</v>
      </c>
      <c r="I3" s="1" t="s">
        <v>14</v>
      </c>
      <c r="J3" s="1" t="s">
        <v>15</v>
      </c>
      <c r="K3" s="1" t="s">
        <v>28</v>
      </c>
      <c r="L3" s="1" t="s">
        <v>29</v>
      </c>
      <c r="M3" s="1" t="s">
        <v>31</v>
      </c>
      <c r="N3" s="1" t="s">
        <v>35</v>
      </c>
    </row>
    <row r="4" spans="2:14" x14ac:dyDescent="0.3">
      <c r="B4" s="8">
        <v>2015.9166666666665</v>
      </c>
      <c r="C4" s="5">
        <v>-1.901008445350244</v>
      </c>
      <c r="F4" s="5">
        <v>-2.5110549318626658</v>
      </c>
      <c r="G4" s="5">
        <v>2.0221545840850412</v>
      </c>
      <c r="I4" s="6">
        <v>42339</v>
      </c>
      <c r="J4" s="5">
        <v>-1.0638779894950474</v>
      </c>
      <c r="M4" s="5">
        <v>-1.0554577949063408</v>
      </c>
      <c r="N4" s="5">
        <v>2.8100869691440966</v>
      </c>
    </row>
    <row r="5" spans="2:14" x14ac:dyDescent="0.3">
      <c r="B5" s="8">
        <v>2015.8333333333333</v>
      </c>
      <c r="C5" s="5">
        <v>-1.5800333479981303</v>
      </c>
      <c r="F5" s="5">
        <v>-2.2944783369011503</v>
      </c>
      <c r="G5" s="5">
        <v>1.6300788262512864</v>
      </c>
      <c r="I5" s="6">
        <v>42309</v>
      </c>
      <c r="J5" s="5">
        <v>-0.53649593913681681</v>
      </c>
      <c r="M5" s="5">
        <v>-0.46255506900668036</v>
      </c>
      <c r="N5" s="5">
        <v>2.1989300856207663</v>
      </c>
    </row>
    <row r="6" spans="2:14" x14ac:dyDescent="0.3">
      <c r="B6" s="8">
        <v>2015.75</v>
      </c>
      <c r="C6" s="5">
        <v>-2.1254077043383601</v>
      </c>
      <c r="F6" s="5">
        <v>-2.3654539703288799</v>
      </c>
      <c r="G6" s="5">
        <v>0.61311966483851088</v>
      </c>
      <c r="I6" s="6">
        <v>42278</v>
      </c>
      <c r="J6" s="5">
        <v>-1.1030726819793604</v>
      </c>
      <c r="M6" s="5">
        <v>-1.0734245441760275</v>
      </c>
      <c r="N6" s="5">
        <v>1.1286507765566376</v>
      </c>
    </row>
    <row r="7" spans="2:14" x14ac:dyDescent="0.3">
      <c r="B7" s="8">
        <v>2015.6666666666665</v>
      </c>
      <c r="C7" s="5">
        <v>-1.5363843091772598</v>
      </c>
      <c r="F7" s="5">
        <v>-1.4974700652520767</v>
      </c>
      <c r="G7" s="5">
        <v>-0.22488128990886408</v>
      </c>
      <c r="I7" s="6">
        <v>42248</v>
      </c>
      <c r="J7" s="5">
        <v>-1.0832813026060935</v>
      </c>
      <c r="M7" s="5">
        <v>-1.0315021292134252</v>
      </c>
      <c r="N7" s="5">
        <v>0.11477668118288484</v>
      </c>
    </row>
    <row r="8" spans="2:14" x14ac:dyDescent="0.3">
      <c r="B8" s="8">
        <v>2015.5833333333333</v>
      </c>
      <c r="C8" s="5">
        <v>-1.6158210352566782</v>
      </c>
      <c r="F8" s="5">
        <v>-1.5873409906160663</v>
      </c>
      <c r="G8" s="5">
        <v>-1.0284278252419068</v>
      </c>
      <c r="I8" s="6">
        <v>42217</v>
      </c>
      <c r="J8" s="5">
        <v>-1.1868949946190792</v>
      </c>
      <c r="M8" s="5">
        <v>-1.1572693741012319</v>
      </c>
      <c r="N8" s="5">
        <v>-0.83000489339465144</v>
      </c>
    </row>
    <row r="9" spans="2:14" x14ac:dyDescent="0.3">
      <c r="B9" s="8">
        <v>2015.5</v>
      </c>
      <c r="C9" s="5">
        <v>-1.7579770432547599</v>
      </c>
      <c r="F9" s="5">
        <v>-1.7865046994215319</v>
      </c>
      <c r="G9" s="5">
        <v>-1.693345209152221</v>
      </c>
      <c r="I9" s="6">
        <v>42186</v>
      </c>
      <c r="J9" s="5">
        <v>-1.1038488145038021</v>
      </c>
      <c r="M9" s="5">
        <v>-1.0614467113295696</v>
      </c>
      <c r="N9" s="5">
        <v>-1.5847714024601318</v>
      </c>
    </row>
    <row r="10" spans="2:14" x14ac:dyDescent="0.3">
      <c r="B10" s="8">
        <v>2015.4166666666665</v>
      </c>
      <c r="C10" s="5">
        <v>-1.3341593992494809</v>
      </c>
      <c r="F10" s="5">
        <v>-1.3376600882078995</v>
      </c>
      <c r="G10" s="5">
        <v>-2.0115275300905195</v>
      </c>
      <c r="I10" s="6">
        <v>42156</v>
      </c>
      <c r="J10" s="5">
        <v>-0.49730124665250391</v>
      </c>
      <c r="M10" s="5">
        <v>-0.42662157046730703</v>
      </c>
      <c r="N10" s="5">
        <v>-1.9373323768445472</v>
      </c>
    </row>
    <row r="11" spans="2:14" x14ac:dyDescent="0.3">
      <c r="B11" s="8">
        <v>2015.3333333333333</v>
      </c>
      <c r="C11" s="5">
        <v>-1.2137009517451729</v>
      </c>
      <c r="F11" s="5">
        <v>-1.1546302858852366</v>
      </c>
      <c r="G11" s="5">
        <v>-2.2531253623475842</v>
      </c>
      <c r="I11" s="6">
        <v>42125</v>
      </c>
      <c r="J11" s="5">
        <v>-0.8104707202647865</v>
      </c>
      <c r="M11" s="5">
        <v>-0.73205630805198052</v>
      </c>
      <c r="N11" s="5">
        <v>-2.2100038756760911</v>
      </c>
    </row>
    <row r="12" spans="2:14" x14ac:dyDescent="0.3">
      <c r="B12" s="8">
        <v>2015.25</v>
      </c>
      <c r="C12" s="5">
        <v>-4.3018984983537616E-2</v>
      </c>
      <c r="F12" s="5">
        <v>-2.4825295901395959E-2</v>
      </c>
      <c r="G12" s="5">
        <v>-2.1975983950570575</v>
      </c>
      <c r="I12" s="6">
        <v>42095</v>
      </c>
      <c r="J12" s="5">
        <v>-0.89584529795338896</v>
      </c>
      <c r="M12" s="5">
        <v>-0.82787897082364281</v>
      </c>
      <c r="N12" s="5">
        <v>-2.3215439351404865</v>
      </c>
    </row>
    <row r="13" spans="2:14" x14ac:dyDescent="0.3">
      <c r="B13" s="8">
        <v>2015.1666666666665</v>
      </c>
      <c r="C13" s="5">
        <v>-0.45820824155254297</v>
      </c>
      <c r="F13" s="5">
        <v>-0.48775346809285008</v>
      </c>
      <c r="G13" s="5">
        <v>-2.1875159331976555</v>
      </c>
      <c r="I13" s="6">
        <v>42064</v>
      </c>
      <c r="J13" s="5">
        <v>-1.469407233515909</v>
      </c>
      <c r="M13" s="5">
        <v>-1.5764935237272546</v>
      </c>
      <c r="N13" s="5">
        <v>-2.2582704369883615</v>
      </c>
    </row>
    <row r="14" spans="2:14" x14ac:dyDescent="0.3">
      <c r="B14" s="8">
        <v>2015.0833333333333</v>
      </c>
      <c r="C14" s="5">
        <v>-0.26999694868977797</v>
      </c>
      <c r="F14" s="5">
        <v>-0.16858794919150122</v>
      </c>
      <c r="G14" s="5">
        <v>-2.4415076553459532</v>
      </c>
      <c r="I14" s="6">
        <v>42036</v>
      </c>
      <c r="J14" s="5">
        <v>-1.2400600725433453</v>
      </c>
      <c r="M14" s="5">
        <v>-1.2291363711799788</v>
      </c>
      <c r="N14" s="5">
        <v>-1.9333948368696841</v>
      </c>
    </row>
    <row r="15" spans="2:14" x14ac:dyDescent="0.3">
      <c r="B15" s="8">
        <v>2015</v>
      </c>
      <c r="C15" s="5">
        <v>-0.97527319281560021</v>
      </c>
      <c r="F15" s="5">
        <v>-0.91368921529358638</v>
      </c>
      <c r="G15" s="5">
        <v>-3.100585928243198</v>
      </c>
      <c r="I15" s="6">
        <v>42005</v>
      </c>
      <c r="J15" s="5">
        <v>-1.0103248453085605</v>
      </c>
      <c r="M15" s="5">
        <v>-0.98957971425082303</v>
      </c>
      <c r="N15" s="5">
        <v>-1.7766854507825398</v>
      </c>
    </row>
    <row r="16" spans="2:14" x14ac:dyDescent="0.3">
      <c r="B16" s="8">
        <v>2014.9166666666665</v>
      </c>
      <c r="C16" s="5">
        <v>-0.46089544542455613</v>
      </c>
      <c r="D16" s="5">
        <v>-0.63732342610665471</v>
      </c>
      <c r="F16" s="5">
        <v>-0.54160008334292775</v>
      </c>
      <c r="G16" s="5">
        <v>-3.0166935672561155</v>
      </c>
      <c r="I16" s="6">
        <v>41974</v>
      </c>
      <c r="J16" s="5">
        <v>0.50119324604192372</v>
      </c>
      <c r="K16" s="5">
        <v>0.22118677568514938</v>
      </c>
      <c r="M16" s="5">
        <v>0.47770480944025584</v>
      </c>
      <c r="N16" s="5">
        <v>-1.7423867886420989</v>
      </c>
    </row>
    <row r="17" spans="2:14" x14ac:dyDescent="0.3">
      <c r="B17" s="8">
        <v>2014.8333333333333</v>
      </c>
      <c r="C17" s="5">
        <v>-0.59072160010519736</v>
      </c>
      <c r="D17" s="5">
        <v>-0.6899869717749626</v>
      </c>
      <c r="F17" s="5">
        <v>-0.86912382484428397</v>
      </c>
      <c r="G17" s="5">
        <v>-2.89367903892468</v>
      </c>
      <c r="I17" s="6">
        <v>41944</v>
      </c>
      <c r="J17" s="5">
        <v>0.44065490913546018</v>
      </c>
      <c r="K17" s="5">
        <v>0.11735877611259488</v>
      </c>
      <c r="M17" s="5">
        <v>0.42380456163119579</v>
      </c>
      <c r="N17" s="5">
        <v>-1.7896056843557309</v>
      </c>
    </row>
    <row r="18" spans="2:14" x14ac:dyDescent="0.3">
      <c r="B18" s="8">
        <v>2014.75</v>
      </c>
      <c r="C18" s="5">
        <v>-0.73636459119926934</v>
      </c>
      <c r="D18" s="5">
        <v>-0.67873438096808414</v>
      </c>
      <c r="F18" s="5">
        <v>-0.80840647656186437</v>
      </c>
      <c r="G18" s="5">
        <v>-2.6970624809353683</v>
      </c>
      <c r="I18" s="6">
        <v>41913</v>
      </c>
      <c r="J18" s="5">
        <v>-5.6846039031759499E-2</v>
      </c>
      <c r="K18" s="5">
        <v>-0.20815954545092086</v>
      </c>
      <c r="M18" s="5">
        <v>-1.9375253687742292E-2</v>
      </c>
      <c r="N18" s="5">
        <v>-1.8832443201997586</v>
      </c>
    </row>
    <row r="19" spans="2:14" x14ac:dyDescent="0.3">
      <c r="B19" s="8">
        <v>2014.6666666666665</v>
      </c>
      <c r="C19" s="5">
        <v>-0.99233700747902853</v>
      </c>
      <c r="D19" s="5">
        <v>-0.74933728515302866</v>
      </c>
      <c r="F19" s="5">
        <v>-0.92040207367571703</v>
      </c>
      <c r="G19" s="5">
        <v>-2.4970998091589172</v>
      </c>
      <c r="I19" s="6">
        <v>41883</v>
      </c>
      <c r="J19" s="5">
        <v>-0.65602034790086028</v>
      </c>
      <c r="K19" s="5">
        <v>-0.65569850731309576</v>
      </c>
      <c r="M19" s="5">
        <v>-0.58233339747125823</v>
      </c>
      <c r="N19" s="5">
        <v>-1.9299454041957451</v>
      </c>
    </row>
    <row r="20" spans="2:14" x14ac:dyDescent="0.3">
      <c r="B20" s="8">
        <v>2014.5833333333333</v>
      </c>
      <c r="C20" s="5">
        <v>-1.5805275961570953</v>
      </c>
      <c r="D20" s="5">
        <v>-1.0609372151117986</v>
      </c>
      <c r="F20" s="5">
        <v>-1.5636545715010923</v>
      </c>
      <c r="G20" s="5">
        <v>-2.3011225888344926</v>
      </c>
      <c r="I20" s="6">
        <v>41852</v>
      </c>
      <c r="J20" s="5">
        <v>-1.1597303562636148</v>
      </c>
      <c r="K20" s="5">
        <v>-0.93547533219383405</v>
      </c>
      <c r="M20" s="5">
        <v>-1.1393026248315452</v>
      </c>
      <c r="N20" s="5">
        <v>-1.8360901225968731</v>
      </c>
    </row>
    <row r="21" spans="2:14" x14ac:dyDescent="0.3">
      <c r="B21" s="8">
        <v>2014.5</v>
      </c>
      <c r="C21" s="5">
        <v>-1.5593858684769535</v>
      </c>
      <c r="D21" s="5">
        <v>-1.1483545918938425</v>
      </c>
      <c r="F21" s="5">
        <v>-1.5569243318444665</v>
      </c>
      <c r="G21" s="5">
        <v>-1.9906951798725707</v>
      </c>
      <c r="I21" s="6">
        <v>41821</v>
      </c>
      <c r="J21" s="5">
        <v>-0.9474581108287714</v>
      </c>
      <c r="K21" s="5">
        <v>-0.80929637401492238</v>
      </c>
      <c r="M21" s="5">
        <v>-0.88776813505593177</v>
      </c>
      <c r="N21" s="5">
        <v>-1.8136646398972212</v>
      </c>
    </row>
    <row r="22" spans="2:14" x14ac:dyDescent="0.3">
      <c r="B22" s="8">
        <v>2014.4166666666665</v>
      </c>
      <c r="C22" s="5">
        <v>-0.89338396942943288</v>
      </c>
      <c r="D22" s="5">
        <v>-0.73952606908513752</v>
      </c>
      <c r="F22" s="5">
        <v>-0.91448219746879678</v>
      </c>
      <c r="G22" s="5">
        <v>-1.7187347201058574</v>
      </c>
      <c r="I22" s="6">
        <v>41791</v>
      </c>
      <c r="J22" s="5">
        <v>-0.20896801382236022</v>
      </c>
      <c r="K22" s="5">
        <v>-0.36175741215274748</v>
      </c>
      <c r="M22" s="5">
        <v>-0.15712033142200682</v>
      </c>
      <c r="N22" s="5">
        <v>-1.7273684493645851</v>
      </c>
    </row>
    <row r="23" spans="2:14" x14ac:dyDescent="0.3">
      <c r="B23" s="8">
        <v>2014.3333333333333</v>
      </c>
      <c r="C23" s="5">
        <v>-0.26218842509784757</v>
      </c>
      <c r="D23" s="5">
        <v>-0.33040941855566408</v>
      </c>
      <c r="F23" s="5">
        <v>-0.32243491307366096</v>
      </c>
      <c r="G23" s="5">
        <v>-1.5068486401397876</v>
      </c>
      <c r="I23" s="6">
        <v>41760</v>
      </c>
      <c r="J23" s="5">
        <v>-0.27571541092435847</v>
      </c>
      <c r="K23" s="5">
        <v>-0.3653959402979684</v>
      </c>
      <c r="M23" s="5">
        <v>-0.22299841207752466</v>
      </c>
      <c r="N23" s="5">
        <v>-1.6951926011778216</v>
      </c>
    </row>
    <row r="24" spans="2:14" x14ac:dyDescent="0.3">
      <c r="B24" s="8">
        <v>2014.25</v>
      </c>
      <c r="C24" s="5">
        <v>-0.61713428086907207</v>
      </c>
      <c r="D24" s="5">
        <v>-0.5764240394704333</v>
      </c>
      <c r="F24" s="5">
        <v>-0.57423758224376609</v>
      </c>
      <c r="G24" s="5">
        <v>-1.2784914222378019</v>
      </c>
      <c r="I24" s="6">
        <v>41730</v>
      </c>
      <c r="J24" s="5">
        <v>-1.207074440254567</v>
      </c>
      <c r="K24" s="5">
        <v>-0.98329598781673777</v>
      </c>
      <c r="M24" s="5">
        <v>-1.1872139562173765</v>
      </c>
      <c r="N24" s="5">
        <v>-1.7225385318181292</v>
      </c>
    </row>
    <row r="25" spans="2:14" x14ac:dyDescent="0.3">
      <c r="B25" s="8">
        <v>2014.1666666666665</v>
      </c>
      <c r="C25" s="5">
        <v>0.27426086221784546</v>
      </c>
      <c r="D25" s="5">
        <v>0.30132560363586181</v>
      </c>
      <c r="F25" s="5">
        <v>0.37677323347898972</v>
      </c>
      <c r="G25" s="5">
        <v>-1.2177654322521612</v>
      </c>
      <c r="I25" s="6">
        <v>41699</v>
      </c>
      <c r="J25" s="5">
        <v>-1.022354899437409</v>
      </c>
      <c r="K25" s="5">
        <v>-0.85802666167413133</v>
      </c>
      <c r="M25" s="5">
        <v>-0.95963513213467855</v>
      </c>
      <c r="N25" s="5">
        <v>-1.6054214663532163</v>
      </c>
    </row>
    <row r="26" spans="2:14" x14ac:dyDescent="0.3">
      <c r="B26" s="8">
        <v>2014.0833333333333</v>
      </c>
      <c r="C26" s="5">
        <v>-0.39767964462255551</v>
      </c>
      <c r="D26" s="5">
        <v>-0.40116005611054806</v>
      </c>
      <c r="F26" s="5">
        <v>-0.31389308685151501</v>
      </c>
      <c r="G26" s="5">
        <v>-1.3329084265563798</v>
      </c>
      <c r="I26" s="6">
        <v>41671</v>
      </c>
      <c r="J26" s="5">
        <v>-1.3250465839697267</v>
      </c>
      <c r="K26" s="5">
        <v>-1.0823159323402505</v>
      </c>
      <c r="M26" s="5">
        <v>-1.3429257832213277</v>
      </c>
      <c r="N26" s="5">
        <v>-1.1394593099447039</v>
      </c>
    </row>
    <row r="27" spans="2:14" x14ac:dyDescent="0.3">
      <c r="B27" s="8">
        <v>2014</v>
      </c>
      <c r="C27" s="5">
        <v>-0.44537563031181954</v>
      </c>
      <c r="D27" s="5">
        <v>-0.49040146494843279</v>
      </c>
      <c r="F27" s="5">
        <v>-0.37593552264887675</v>
      </c>
      <c r="G27" s="5">
        <v>-2.0010327954940696</v>
      </c>
      <c r="I27" s="6">
        <v>41640</v>
      </c>
      <c r="J27" s="5">
        <v>-0.5388243367101424</v>
      </c>
      <c r="K27" s="5">
        <v>-0.54082497587112055</v>
      </c>
      <c r="M27" s="5">
        <v>-0.48052181827636709</v>
      </c>
      <c r="N27" s="5">
        <v>-0.90684007989131565</v>
      </c>
    </row>
    <row r="28" spans="2:14" x14ac:dyDescent="0.3">
      <c r="B28" s="8">
        <v>2013.9166666666599</v>
      </c>
      <c r="C28" s="5">
        <v>-0.48589120788297369</v>
      </c>
      <c r="D28" s="5"/>
      <c r="E28" s="5">
        <v>4.5314127446931453E-2</v>
      </c>
      <c r="F28" s="5">
        <v>-0.57237281535104867</v>
      </c>
      <c r="G28" s="5">
        <v>-2.0740446670370174</v>
      </c>
      <c r="I28" s="6">
        <v>41609</v>
      </c>
      <c r="J28" s="5">
        <v>0.47402860768645932</v>
      </c>
      <c r="K28" s="5"/>
      <c r="L28" s="5">
        <v>-0.39404921586178676</v>
      </c>
      <c r="M28" s="5">
        <v>0.45374914374734027</v>
      </c>
      <c r="N28" s="5">
        <v>-0.89072699414893608</v>
      </c>
    </row>
    <row r="29" spans="2:14" x14ac:dyDescent="0.3">
      <c r="B29" s="8">
        <v>2013.8333333333301</v>
      </c>
      <c r="C29" s="5">
        <v>-0.50664188840976943</v>
      </c>
      <c r="D29" s="5"/>
      <c r="E29" s="5">
        <v>-0.4920226707849189</v>
      </c>
      <c r="F29" s="5">
        <v>-0.75355454008291645</v>
      </c>
      <c r="G29" s="5">
        <v>-2.0880339791440101</v>
      </c>
      <c r="I29" s="6">
        <v>41579</v>
      </c>
      <c r="J29" s="5">
        <v>0.52370108925073711</v>
      </c>
      <c r="K29" s="5"/>
      <c r="L29" s="5">
        <v>-3.9896990531856212E-2</v>
      </c>
      <c r="M29" s="5">
        <v>0.49567155870994251</v>
      </c>
      <c r="N29" s="5">
        <v>-1.0792793948837671</v>
      </c>
    </row>
    <row r="30" spans="2:14" x14ac:dyDescent="0.3">
      <c r="B30" s="8">
        <v>2013.75</v>
      </c>
      <c r="C30" s="5">
        <v>-0.31851816510290337</v>
      </c>
      <c r="D30" s="5"/>
      <c r="E30" s="5">
        <v>-0.46526671506023626</v>
      </c>
      <c r="F30" s="5">
        <v>-0.38375716007995098</v>
      </c>
      <c r="G30" s="5">
        <v>-2.0133785944110967</v>
      </c>
      <c r="I30" s="6">
        <v>41548</v>
      </c>
      <c r="J30" s="5">
        <v>0.25787569962940676</v>
      </c>
      <c r="K30" s="5"/>
      <c r="L30" s="5">
        <v>0.62471335440548104</v>
      </c>
      <c r="M30" s="5">
        <v>0.26809273462724459</v>
      </c>
      <c r="N30" s="5">
        <v>-1.2611685386048461</v>
      </c>
    </row>
    <row r="31" spans="2:14" x14ac:dyDescent="0.3">
      <c r="B31" s="8">
        <v>2013.6666666666599</v>
      </c>
      <c r="C31" s="5">
        <v>-6.6320074343256277E-2</v>
      </c>
      <c r="D31" s="5"/>
      <c r="E31" s="5">
        <v>-0.29924819915447903</v>
      </c>
      <c r="F31" s="5">
        <v>-4.3258726479650386E-2</v>
      </c>
      <c r="G31" s="5">
        <v>-2.1225158720957129</v>
      </c>
      <c r="I31" s="6">
        <v>41518</v>
      </c>
      <c r="J31" s="5">
        <v>7.1215827501144163E-2</v>
      </c>
      <c r="K31" s="5"/>
      <c r="L31" s="5">
        <v>0.27975988817502917</v>
      </c>
      <c r="M31" s="5">
        <v>0.10040307477683556</v>
      </c>
      <c r="N31" s="5">
        <v>-1.5928651267257747</v>
      </c>
    </row>
    <row r="32" spans="2:14" x14ac:dyDescent="0.3">
      <c r="B32" s="8">
        <v>2013.5833333333301</v>
      </c>
      <c r="C32" s="5">
        <v>-0.89129714974095386</v>
      </c>
      <c r="D32" s="5"/>
      <c r="E32" s="5">
        <v>0.36157686026231806</v>
      </c>
      <c r="F32" s="5">
        <v>-0.79779368678360285</v>
      </c>
      <c r="G32" s="5">
        <v>-2.0244520564403792</v>
      </c>
      <c r="I32" s="6">
        <v>41487</v>
      </c>
      <c r="J32" s="5">
        <v>-0.62924377580761681</v>
      </c>
      <c r="K32" s="5"/>
      <c r="L32" s="5">
        <v>0.66150839080339596</v>
      </c>
      <c r="M32" s="5">
        <v>-0.55837773177834271</v>
      </c>
      <c r="N32" s="5">
        <v>-1.6173777149088826</v>
      </c>
    </row>
    <row r="33" spans="2:14" x14ac:dyDescent="0.3">
      <c r="B33" s="8">
        <v>2013.5</v>
      </c>
      <c r="C33" s="5">
        <v>-0.62063602244290539</v>
      </c>
      <c r="D33" s="5"/>
      <c r="E33" s="5">
        <v>-0.23894972489756997</v>
      </c>
      <c r="F33" s="5">
        <v>-0.59110347514094974</v>
      </c>
      <c r="G33" s="5">
        <v>-1.8507940455766676</v>
      </c>
      <c r="I33" s="6">
        <v>41456</v>
      </c>
      <c r="J33" s="5">
        <v>-0.20819188129791838</v>
      </c>
      <c r="K33" s="5"/>
      <c r="L33" s="5">
        <v>1.7595253839885763E-2</v>
      </c>
      <c r="M33" s="5">
        <v>-0.15712033142200682</v>
      </c>
      <c r="N33" s="5">
        <v>-1.7059719319661129</v>
      </c>
    </row>
    <row r="34" spans="2:14" x14ac:dyDescent="0.3">
      <c r="B34" s="8">
        <v>2013.4166666666599</v>
      </c>
      <c r="C34" s="5">
        <v>4.5117685988219872E-2</v>
      </c>
      <c r="D34" s="5"/>
      <c r="E34" s="5">
        <v>0.34662659688417241</v>
      </c>
      <c r="F34" s="5">
        <v>-4.9318509735519822E-2</v>
      </c>
      <c r="G34" s="5">
        <v>-1.8217860999083317</v>
      </c>
      <c r="I34" s="6">
        <v>41426</v>
      </c>
      <c r="J34" s="5">
        <v>0.40495281301113556</v>
      </c>
      <c r="K34" s="5"/>
      <c r="L34" s="5">
        <v>0.48443227813843054</v>
      </c>
      <c r="M34" s="5">
        <v>0.39385997951505131</v>
      </c>
      <c r="N34" s="5">
        <v>-1.8012673693438368</v>
      </c>
    </row>
    <row r="35" spans="2:14" x14ac:dyDescent="0.3">
      <c r="B35" s="8">
        <v>2013.3333333333301</v>
      </c>
      <c r="C35" s="5">
        <v>-0.41133697789597695</v>
      </c>
      <c r="D35" s="5"/>
      <c r="E35" s="5">
        <v>0.10197273289430872</v>
      </c>
      <c r="F35" s="5">
        <v>-0.44971185244484313</v>
      </c>
      <c r="G35" s="5">
        <v>-1.6641417696854162</v>
      </c>
      <c r="I35" s="6">
        <v>41395</v>
      </c>
      <c r="J35" s="5">
        <v>-0.35953772356407726</v>
      </c>
      <c r="K35" s="5"/>
      <c r="L35" s="5">
        <v>0.22456733357815689</v>
      </c>
      <c r="M35" s="5">
        <v>-0.30085432557950026</v>
      </c>
      <c r="N35" s="5">
        <v>-1.8036996389581839</v>
      </c>
    </row>
    <row r="36" spans="2:14" x14ac:dyDescent="0.3">
      <c r="B36" s="8">
        <v>2013.25</v>
      </c>
      <c r="C36" s="5">
        <v>-0.50689269038731111</v>
      </c>
      <c r="D36" s="5"/>
      <c r="E36" s="5">
        <v>-1.0577696093079425</v>
      </c>
      <c r="F36" s="5">
        <v>-0.45519825353625254</v>
      </c>
      <c r="G36" s="5">
        <v>-1.5015897672351817</v>
      </c>
      <c r="I36" s="6">
        <v>41365</v>
      </c>
      <c r="J36" s="5">
        <v>-1.1473122358725452</v>
      </c>
      <c r="K36" s="5"/>
      <c r="L36" s="5">
        <v>-0.84478841173624386</v>
      </c>
      <c r="M36" s="5">
        <v>-1.1093580427154008</v>
      </c>
      <c r="N36" s="5">
        <v>-1.8679374005872229</v>
      </c>
    </row>
    <row r="37" spans="2:14" x14ac:dyDescent="0.3">
      <c r="B37" s="8">
        <v>2013.1666666666599</v>
      </c>
      <c r="C37" s="5">
        <v>-0.208329458755874</v>
      </c>
      <c r="D37" s="5"/>
      <c r="E37" s="5">
        <v>-0.48652542832368328</v>
      </c>
      <c r="F37" s="5">
        <v>-0.14362148008852549</v>
      </c>
      <c r="G37" s="5">
        <v>-1.5266052036641906</v>
      </c>
      <c r="I37" s="6">
        <v>41334</v>
      </c>
      <c r="J37" s="5">
        <v>-1.3168971924630875</v>
      </c>
      <c r="K37" s="5"/>
      <c r="L37" s="5">
        <v>-0.84478841173624386</v>
      </c>
      <c r="M37" s="5">
        <v>-1.3309479503748698</v>
      </c>
      <c r="N37" s="5">
        <v>-1.8133365194116624</v>
      </c>
    </row>
    <row r="38" spans="2:14" x14ac:dyDescent="0.3">
      <c r="B38" s="8">
        <v>2013.0833333333301</v>
      </c>
      <c r="C38" s="5">
        <v>-0.72767236561777038</v>
      </c>
      <c r="D38" s="5"/>
      <c r="E38" s="5">
        <v>-0.20194260119196092</v>
      </c>
      <c r="F38" s="5">
        <v>-0.7727514163041902</v>
      </c>
      <c r="G38" s="5">
        <v>-2.1001955857939225</v>
      </c>
      <c r="I38" s="6">
        <v>41306</v>
      </c>
      <c r="J38" s="5">
        <v>-1.5446920883867676</v>
      </c>
      <c r="K38" s="5"/>
      <c r="L38" s="5">
        <v>-0.84478841173624386</v>
      </c>
      <c r="M38" s="5">
        <v>-1.7022607686150613</v>
      </c>
      <c r="N38" s="5">
        <v>-1.6889604454787424</v>
      </c>
    </row>
    <row r="39" spans="2:14" x14ac:dyDescent="0.3">
      <c r="B39" s="8">
        <v>2013</v>
      </c>
      <c r="C39" s="5">
        <v>-1.3734595916353136</v>
      </c>
      <c r="D39" s="5"/>
      <c r="E39" s="5">
        <v>-0.26933051458315721</v>
      </c>
      <c r="F39" s="5">
        <v>-1.4071573097204964</v>
      </c>
      <c r="G39" s="5">
        <v>-2.0445896608970022</v>
      </c>
      <c r="I39" s="6">
        <v>41275</v>
      </c>
      <c r="J39" s="5">
        <v>-1.3646293427162606</v>
      </c>
      <c r="K39" s="5"/>
      <c r="L39" s="5">
        <v>-0.84478841173624386</v>
      </c>
      <c r="M39" s="5">
        <v>-1.4567151952626767</v>
      </c>
      <c r="N39" s="5">
        <v>-0.94129747591232027</v>
      </c>
    </row>
    <row r="40" spans="2:14" x14ac:dyDescent="0.3">
      <c r="B40" s="8">
        <v>2012.9166666666599</v>
      </c>
      <c r="C40" s="5">
        <v>-1.0400829698181753</v>
      </c>
      <c r="D40" s="5">
        <v>-0.99639812273505612</v>
      </c>
      <c r="E40" s="5">
        <v>-0.63976454497423363</v>
      </c>
      <c r="F40" s="5">
        <v>-1.264759285533769</v>
      </c>
      <c r="G40" s="5">
        <v>-1.7565765348008837</v>
      </c>
      <c r="I40" s="6">
        <v>41244</v>
      </c>
      <c r="J40" s="5">
        <v>-0.12825023128040883</v>
      </c>
      <c r="K40" s="5">
        <v>-0.25688983311012981</v>
      </c>
      <c r="L40" s="5">
        <v>-0.81604228955037295</v>
      </c>
      <c r="M40" s="5">
        <v>-8.5253334343260115E-2</v>
      </c>
      <c r="N40" s="5">
        <v>-0.60390244664719817</v>
      </c>
    </row>
    <row r="41" spans="2:14" x14ac:dyDescent="0.3">
      <c r="B41" s="8">
        <v>2012.8333333333301</v>
      </c>
      <c r="C41" s="5">
        <v>-0.77263237821259534</v>
      </c>
      <c r="D41" s="5">
        <v>-0.80511020697841873</v>
      </c>
      <c r="E41" s="5">
        <v>-0.33695323645986081</v>
      </c>
      <c r="F41" s="5">
        <v>-1.1098931680971331</v>
      </c>
      <c r="G41" s="5">
        <v>-1.7243792427294096</v>
      </c>
      <c r="I41" s="6">
        <v>41214</v>
      </c>
      <c r="J41" s="5">
        <v>0.26098022972717416</v>
      </c>
      <c r="K41" s="5">
        <v>-2.1814925442105872E-2</v>
      </c>
      <c r="L41" s="5">
        <v>0.15902617499437099</v>
      </c>
      <c r="M41" s="5">
        <v>0.2740816510504735</v>
      </c>
      <c r="N41" s="5">
        <v>-0.75864996082925718</v>
      </c>
    </row>
    <row r="42" spans="2:14" x14ac:dyDescent="0.3">
      <c r="B42" s="8">
        <v>2012.75</v>
      </c>
      <c r="C42" s="5">
        <v>-1.0583794078579978</v>
      </c>
      <c r="D42" s="5">
        <v>-0.84380848830720256</v>
      </c>
      <c r="E42" s="5">
        <v>0.52676018586557694</v>
      </c>
      <c r="F42" s="5">
        <v>-1.1357403246833393</v>
      </c>
      <c r="G42" s="5">
        <v>-1.4205557242325786</v>
      </c>
      <c r="I42" s="6">
        <v>41183</v>
      </c>
      <c r="J42" s="5">
        <v>-0.29938745291983465</v>
      </c>
      <c r="K42" s="5">
        <v>-0.38306879128904153</v>
      </c>
      <c r="L42" s="5">
        <v>2.0275241170759855</v>
      </c>
      <c r="M42" s="5">
        <v>-0.24096516134721133</v>
      </c>
      <c r="N42" s="5">
        <v>-0.7217661077702433</v>
      </c>
    </row>
    <row r="43" spans="2:14" x14ac:dyDescent="0.3">
      <c r="B43" s="8">
        <v>2012.6666666666599</v>
      </c>
      <c r="C43" s="5">
        <v>-0.49473879420916583</v>
      </c>
      <c r="D43" s="5">
        <v>-0.47331039485140952</v>
      </c>
      <c r="E43" s="5">
        <v>0.9037797654992149</v>
      </c>
      <c r="F43" s="5">
        <v>-0.44335920063925977</v>
      </c>
      <c r="G43" s="5">
        <v>-1.1605944506369297</v>
      </c>
      <c r="I43" s="6">
        <v>41153</v>
      </c>
      <c r="J43" s="5">
        <v>-0.26523762184439365</v>
      </c>
      <c r="K43" s="5">
        <v>-0.39944216794253573</v>
      </c>
      <c r="L43" s="5">
        <v>1.3157701317538197</v>
      </c>
      <c r="M43" s="5">
        <v>-0.21102057923106687</v>
      </c>
      <c r="N43" s="5">
        <v>-0.72725208898645444</v>
      </c>
    </row>
    <row r="44" spans="2:14" x14ac:dyDescent="0.3">
      <c r="B44" s="8">
        <v>2012.5833333333301</v>
      </c>
      <c r="C44" s="5">
        <v>-0.57416038983184414</v>
      </c>
      <c r="D44" s="5">
        <v>-0.50866018253665179</v>
      </c>
      <c r="E44" s="5">
        <v>1.1262217600946034</v>
      </c>
      <c r="F44" s="5">
        <v>-0.48197476525061744</v>
      </c>
      <c r="G44" s="5">
        <v>-1.1484837049803931</v>
      </c>
      <c r="I44" s="6">
        <v>41122</v>
      </c>
      <c r="J44" s="5">
        <v>-0.38515009687065799</v>
      </c>
      <c r="K44" s="5">
        <v>-0.44414408515525006</v>
      </c>
      <c r="L44" s="5">
        <v>1.3548648579266043</v>
      </c>
      <c r="M44" s="5">
        <v>-0.31882107484918693</v>
      </c>
      <c r="N44" s="5">
        <v>-0.92491095472141538</v>
      </c>
    </row>
    <row r="45" spans="2:14" x14ac:dyDescent="0.3">
      <c r="B45" s="8">
        <v>2012.5</v>
      </c>
      <c r="C45" s="5">
        <v>-0.7344686809383727</v>
      </c>
      <c r="D45" s="5">
        <v>-0.66701889737262976</v>
      </c>
      <c r="E45" s="5">
        <v>-0.47929030966066721</v>
      </c>
      <c r="F45" s="5">
        <v>-0.70193537672987794</v>
      </c>
      <c r="G45" s="5">
        <v>-1.2544825715371717</v>
      </c>
      <c r="I45" s="6">
        <v>41091</v>
      </c>
      <c r="J45" s="5">
        <v>-0.29783518787095092</v>
      </c>
      <c r="K45" s="5">
        <v>-0.38293884385528359</v>
      </c>
      <c r="L45" s="5">
        <v>-0.21007403387221243</v>
      </c>
      <c r="M45" s="5">
        <v>-0.24096516134721133</v>
      </c>
      <c r="N45" s="5">
        <v>-1.2469449359885341</v>
      </c>
    </row>
    <row r="46" spans="2:14" x14ac:dyDescent="0.3">
      <c r="B46" s="8">
        <v>2012.4166666666599</v>
      </c>
      <c r="C46" s="5">
        <v>0.50309700203273822</v>
      </c>
      <c r="D46" s="5">
        <v>0.1544277096279868</v>
      </c>
      <c r="E46" s="5">
        <v>-0.11937403724565247</v>
      </c>
      <c r="F46" s="5">
        <v>0.35505147474851179</v>
      </c>
      <c r="G46" s="5">
        <v>-1.2800036164412776</v>
      </c>
      <c r="I46" s="6">
        <v>41061</v>
      </c>
      <c r="J46" s="5">
        <v>0.70453996744568592</v>
      </c>
      <c r="K46" s="5">
        <v>0.3317720418131142</v>
      </c>
      <c r="L46" s="5">
        <v>0.14292834657028333</v>
      </c>
      <c r="M46" s="5">
        <v>0.65138338571389376</v>
      </c>
      <c r="N46" s="5">
        <v>-1.4127510732143338</v>
      </c>
    </row>
    <row r="47" spans="2:14" x14ac:dyDescent="0.3">
      <c r="B47" s="8">
        <v>2012.3333333333301</v>
      </c>
      <c r="C47" s="5">
        <v>1.9425862465893147</v>
      </c>
      <c r="D47" s="5">
        <v>1.2849762240053846</v>
      </c>
      <c r="E47" s="5">
        <v>0.60831005603162702</v>
      </c>
      <c r="F47" s="5">
        <v>1.4692327719206726</v>
      </c>
      <c r="G47" s="5">
        <v>-1.2010561381495193</v>
      </c>
      <c r="I47" s="6">
        <v>41030</v>
      </c>
      <c r="J47" s="5">
        <v>0.96338016434703966</v>
      </c>
      <c r="K47" s="5">
        <v>0.61063923465754733</v>
      </c>
      <c r="L47" s="5">
        <v>0.60746568109395838</v>
      </c>
      <c r="M47" s="5">
        <v>0.87297329337336282</v>
      </c>
      <c r="N47" s="5">
        <v>-1.4842448079572386</v>
      </c>
    </row>
    <row r="48" spans="2:14" x14ac:dyDescent="0.3">
      <c r="B48" s="8">
        <v>2012.24999999999</v>
      </c>
      <c r="C48" s="5">
        <v>1.1796604730869023</v>
      </c>
      <c r="D48" s="5">
        <v>1.106780119280399</v>
      </c>
      <c r="E48" s="5">
        <v>-0.2781415221565659</v>
      </c>
      <c r="F48" s="5">
        <v>0.96411681951487027</v>
      </c>
      <c r="G48" s="5">
        <v>-1.1343740022440127</v>
      </c>
      <c r="I48" s="6">
        <v>41000</v>
      </c>
      <c r="J48" s="5">
        <v>-0.23302812208005727</v>
      </c>
      <c r="K48" s="5">
        <v>-0.37046389021452614</v>
      </c>
      <c r="L48" s="5">
        <v>-0.6573636950843651</v>
      </c>
      <c r="M48" s="5">
        <v>-0.18107599711492239</v>
      </c>
      <c r="N48" s="5">
        <v>-1.6286135417548302</v>
      </c>
    </row>
    <row r="49" spans="2:14" x14ac:dyDescent="0.3">
      <c r="B49" s="8">
        <v>2012.1666666666599</v>
      </c>
      <c r="C49" s="5">
        <v>0.26726679959503796</v>
      </c>
      <c r="D49" s="5">
        <v>0.29480465236132203</v>
      </c>
      <c r="E49" s="5">
        <v>-0.48652542832368328</v>
      </c>
      <c r="F49" s="5">
        <v>0.36837977035693303</v>
      </c>
      <c r="G49" s="5">
        <v>-0.83161973002647516</v>
      </c>
      <c r="I49" s="6">
        <v>40969</v>
      </c>
      <c r="J49" s="5">
        <v>-1.0266236283218391</v>
      </c>
      <c r="K49" s="5">
        <v>-0.86010582061425755</v>
      </c>
      <c r="L49" s="5">
        <v>-0.84478841173624386</v>
      </c>
      <c r="M49" s="5">
        <v>-0.9656240485579074</v>
      </c>
      <c r="N49" s="5">
        <v>-1.3454630296548744</v>
      </c>
    </row>
    <row r="50" spans="2:14" x14ac:dyDescent="0.3">
      <c r="B50" s="8">
        <v>2012.0833333333301</v>
      </c>
      <c r="C50" s="5">
        <v>1.4662545055924661</v>
      </c>
      <c r="D50" s="5">
        <v>1.7652875590834753</v>
      </c>
      <c r="E50" s="5">
        <v>-0.20194260119196092</v>
      </c>
      <c r="F50" s="5">
        <v>1.3456445380023268</v>
      </c>
      <c r="G50" s="5">
        <v>-0.62010395663097129</v>
      </c>
      <c r="I50" s="6">
        <v>40940</v>
      </c>
      <c r="J50" s="5">
        <v>-8.439874364944483E-2</v>
      </c>
      <c r="K50" s="5">
        <v>-0.31068807068589649</v>
      </c>
      <c r="L50" s="5">
        <v>-0.84478841173624386</v>
      </c>
      <c r="M50" s="5">
        <v>-4.3330919380657862E-2</v>
      </c>
      <c r="N50" s="5">
        <v>-0.62897655140750719</v>
      </c>
    </row>
    <row r="51" spans="2:14" x14ac:dyDescent="0.3">
      <c r="B51" s="8">
        <v>2012</v>
      </c>
      <c r="C51" s="5">
        <v>1.9703466731519181</v>
      </c>
      <c r="D51" s="5">
        <v>1.4919048376237725</v>
      </c>
      <c r="E51" s="5">
        <v>-0.26933051458315721</v>
      </c>
      <c r="F51" s="5">
        <v>1.6358959392454488</v>
      </c>
      <c r="G51" s="5">
        <v>-0.76458248961672204</v>
      </c>
      <c r="I51" s="6">
        <v>40909</v>
      </c>
      <c r="J51" s="5">
        <v>1.6106746897315345</v>
      </c>
      <c r="K51" s="5">
        <v>1.20800758764257</v>
      </c>
      <c r="L51" s="5">
        <v>-0.84478841173624386</v>
      </c>
      <c r="M51" s="5">
        <v>1.4239536043104208</v>
      </c>
      <c r="N51" s="5">
        <v>7.1303261136149931E-2</v>
      </c>
    </row>
    <row r="52" spans="2:14" x14ac:dyDescent="0.3">
      <c r="B52" s="8">
        <v>2011.9166666666599</v>
      </c>
      <c r="C52" s="5">
        <v>1.2952354084396973</v>
      </c>
      <c r="D52" s="5">
        <v>1.2011897732380579</v>
      </c>
      <c r="E52" s="5">
        <v>2.6325594679802689</v>
      </c>
      <c r="F52" s="5">
        <v>1.520172961201173</v>
      </c>
      <c r="G52" s="5">
        <v>-0.75013241024411437</v>
      </c>
      <c r="I52" s="6">
        <v>40878</v>
      </c>
      <c r="J52" s="5">
        <v>2.4097031236444093</v>
      </c>
      <c r="K52" s="5">
        <v>2.6690065853825331</v>
      </c>
      <c r="L52" s="5">
        <v>1.1996357981229009</v>
      </c>
      <c r="M52" s="5">
        <v>2.0827344108655992</v>
      </c>
      <c r="N52" s="5">
        <v>0.30539474352577495</v>
      </c>
    </row>
    <row r="53" spans="2:14" x14ac:dyDescent="0.3">
      <c r="B53" s="8">
        <v>2011.8333333333301</v>
      </c>
      <c r="C53" s="5">
        <v>0.61979051079953917</v>
      </c>
      <c r="D53" s="5">
        <v>0.44415425570558426</v>
      </c>
      <c r="E53" s="5">
        <v>1.1904358738863763</v>
      </c>
      <c r="F53" s="5">
        <v>0.78736925673531721</v>
      </c>
      <c r="G53" s="5">
        <v>-0.61964188724347546</v>
      </c>
      <c r="I53" s="6">
        <v>40848</v>
      </c>
      <c r="J53" s="5">
        <v>1.6362870630381152</v>
      </c>
      <c r="K53" s="5">
        <v>1.4884341496920976</v>
      </c>
      <c r="L53" s="5">
        <v>2.1183618631833379</v>
      </c>
      <c r="M53" s="5">
        <v>1.4538981864265654</v>
      </c>
      <c r="N53" s="5">
        <v>0.21538193701050323</v>
      </c>
    </row>
    <row r="54" spans="2:14" x14ac:dyDescent="0.3">
      <c r="B54" s="8">
        <v>2011.74999999999</v>
      </c>
      <c r="C54" s="5">
        <v>0.56509049180864734</v>
      </c>
      <c r="D54" s="5">
        <v>0.17803212265084722</v>
      </c>
      <c r="E54" s="5">
        <v>2.8889226015946643</v>
      </c>
      <c r="F54" s="5">
        <v>0.46554147288387576</v>
      </c>
      <c r="G54" s="5">
        <v>-0.49977852799286132</v>
      </c>
      <c r="I54" s="6">
        <v>40817</v>
      </c>
      <c r="J54" s="5">
        <v>0.92340933933828495</v>
      </c>
      <c r="K54" s="5">
        <v>0.69965322678170228</v>
      </c>
      <c r="L54" s="5">
        <v>5.3678235150741935</v>
      </c>
      <c r="M54" s="5">
        <v>0.84302871125721834</v>
      </c>
      <c r="N54" s="5">
        <v>0.1160380372675661</v>
      </c>
    </row>
    <row r="55" spans="2:14" x14ac:dyDescent="0.3">
      <c r="B55" s="8">
        <v>2011.6666666666599</v>
      </c>
      <c r="C55" s="5">
        <v>0.80385912483075384</v>
      </c>
      <c r="D55" s="5">
        <v>0.41593850681501343</v>
      </c>
      <c r="E55" s="5">
        <v>2.0667513051366924</v>
      </c>
      <c r="F55" s="5">
        <v>0.71847102240114435</v>
      </c>
      <c r="G55" s="5">
        <v>-0.39333518170029919</v>
      </c>
      <c r="I55" s="6">
        <v>40787</v>
      </c>
      <c r="J55" s="5">
        <v>0.75460051527218464</v>
      </c>
      <c r="K55" s="5">
        <v>0.42611387872134276</v>
      </c>
      <c r="L55" s="5">
        <v>2.317285028709565</v>
      </c>
      <c r="M55" s="5">
        <v>0.69330580067649594</v>
      </c>
      <c r="N55" s="5">
        <v>-3.6811464937679457E-2</v>
      </c>
    </row>
    <row r="56" spans="2:14" x14ac:dyDescent="0.3">
      <c r="B56" s="8">
        <v>2011.5833333333301</v>
      </c>
      <c r="C56" s="5">
        <v>1.4088266955775812</v>
      </c>
      <c r="D56" s="5">
        <v>1.0650591374751524</v>
      </c>
      <c r="E56" s="5">
        <v>-6.7030065348481938E-2</v>
      </c>
      <c r="F56" s="5">
        <v>1.2945066683724253</v>
      </c>
      <c r="G56" s="5">
        <v>-0.30713991809849062</v>
      </c>
      <c r="I56" s="6">
        <v>40756</v>
      </c>
      <c r="J56" s="5">
        <v>1.1411145124442212</v>
      </c>
      <c r="K56" s="5">
        <v>0.95590956615226241</v>
      </c>
      <c r="L56" s="5">
        <v>0.27286081885042018</v>
      </c>
      <c r="M56" s="5">
        <v>1.028685120377314</v>
      </c>
      <c r="N56" s="5">
        <v>-0.25981545745266627</v>
      </c>
    </row>
    <row r="57" spans="2:14" x14ac:dyDescent="0.3">
      <c r="B57" s="8">
        <v>2011.49999999999</v>
      </c>
      <c r="C57" s="5">
        <v>1.6348275183958545</v>
      </c>
      <c r="D57" s="5">
        <v>1.4594550106081623</v>
      </c>
      <c r="E57" s="5">
        <v>1.9933044941899851</v>
      </c>
      <c r="F57" s="5">
        <v>1.46720326865343</v>
      </c>
      <c r="G57" s="5">
        <v>-1.8833222885849925E-2</v>
      </c>
      <c r="I57" s="6">
        <v>40725</v>
      </c>
      <c r="J57" s="5">
        <v>1.5679874008872334</v>
      </c>
      <c r="K57" s="5">
        <v>1.5006492084653393</v>
      </c>
      <c r="L57" s="5">
        <v>2.1321600018325557</v>
      </c>
      <c r="M57" s="5">
        <v>1.3999979386175054</v>
      </c>
      <c r="N57" s="5">
        <v>-0.29577020049199682</v>
      </c>
    </row>
    <row r="58" spans="2:14" x14ac:dyDescent="0.3">
      <c r="B58" s="8">
        <v>2011.4166666666599</v>
      </c>
      <c r="C58" s="5">
        <v>2.7728235087507782</v>
      </c>
      <c r="D58" s="5">
        <v>2.5992748810907491</v>
      </c>
      <c r="E58" s="5">
        <v>0.97423687854050256</v>
      </c>
      <c r="F58" s="5">
        <v>2.3298816315309918</v>
      </c>
      <c r="G58" s="5">
        <v>0.37000435695066025</v>
      </c>
      <c r="I58" s="6">
        <v>40695</v>
      </c>
      <c r="J58" s="5">
        <v>2.1892814867029267</v>
      </c>
      <c r="K58" s="5">
        <v>2.2284847849432841</v>
      </c>
      <c r="L58" s="5">
        <v>0.94437023311236634</v>
      </c>
      <c r="M58" s="5">
        <v>1.9090558345919613</v>
      </c>
      <c r="N58" s="5">
        <v>-0.22951793820404401</v>
      </c>
    </row>
    <row r="59" spans="2:14" x14ac:dyDescent="0.3">
      <c r="B59" s="8">
        <v>2011.3333333333301</v>
      </c>
      <c r="C59" s="5">
        <v>3.550076204524709</v>
      </c>
      <c r="D59" s="5">
        <v>3.4399707837792772</v>
      </c>
      <c r="E59" s="5">
        <v>-0.46974748782530601</v>
      </c>
      <c r="F59" s="5">
        <v>2.7224210980369277</v>
      </c>
      <c r="G59" s="5">
        <v>0.60746725302740945</v>
      </c>
      <c r="I59" s="6">
        <v>40664</v>
      </c>
      <c r="J59" s="5">
        <v>1.866798422797342</v>
      </c>
      <c r="K59" s="5">
        <v>1.9127125209116103</v>
      </c>
      <c r="L59" s="5">
        <v>-0.2077743440973428</v>
      </c>
      <c r="M59" s="5">
        <v>1.6395545955466611</v>
      </c>
      <c r="N59" s="5">
        <v>-0.23665366077888347</v>
      </c>
    </row>
    <row r="60" spans="2:14" x14ac:dyDescent="0.3">
      <c r="B60" s="8">
        <v>2011.24999999999</v>
      </c>
      <c r="C60" s="5">
        <v>2.3887386959680339</v>
      </c>
      <c r="D60" s="5">
        <v>2.4876785268730561</v>
      </c>
      <c r="E60" s="5">
        <v>0.37234571620286483</v>
      </c>
      <c r="F60" s="5">
        <v>1.8614902205407415</v>
      </c>
      <c r="G60" s="5">
        <v>0.8397823995003022</v>
      </c>
      <c r="I60" s="6">
        <v>40634</v>
      </c>
      <c r="J60" s="5">
        <v>0.42241579481107694</v>
      </c>
      <c r="K60" s="5">
        <v>0.13230273099475229</v>
      </c>
      <c r="L60" s="5">
        <v>-0.50098479039322685</v>
      </c>
      <c r="M60" s="5">
        <v>0.40583781236150912</v>
      </c>
      <c r="N60" s="5">
        <v>-0.34200557704644574</v>
      </c>
    </row>
    <row r="61" spans="2:14" x14ac:dyDescent="0.3">
      <c r="B61" s="8">
        <v>2011.1666666666599</v>
      </c>
      <c r="C61" s="5">
        <v>1.5738848623104444</v>
      </c>
      <c r="D61" s="5">
        <v>1.8345642720620361</v>
      </c>
      <c r="E61" s="5">
        <v>-0.48652542832368328</v>
      </c>
      <c r="F61" s="5">
        <v>1.4763169024684171</v>
      </c>
      <c r="G61" s="5">
        <v>1.0507752662322341</v>
      </c>
      <c r="I61" s="6">
        <v>40603</v>
      </c>
      <c r="J61" s="5">
        <v>-0.22914745945784806</v>
      </c>
      <c r="K61" s="5">
        <v>-0.36916441587694721</v>
      </c>
      <c r="L61" s="5">
        <v>-0.84478841173624386</v>
      </c>
      <c r="M61" s="5">
        <v>-0.17508708069169351</v>
      </c>
      <c r="N61" s="5">
        <v>-7.8209612989385807E-2</v>
      </c>
    </row>
    <row r="62" spans="2:14" x14ac:dyDescent="0.3">
      <c r="B62" s="8">
        <v>2011.0833333333301</v>
      </c>
      <c r="C62" s="5">
        <v>1.3222470814125753</v>
      </c>
      <c r="D62" s="5">
        <v>1.4019022736787521</v>
      </c>
      <c r="E62" s="5">
        <v>-0.20194260119196092</v>
      </c>
      <c r="F62" s="5">
        <v>1.230929955639158</v>
      </c>
      <c r="G62" s="5">
        <v>1.0871222016967172</v>
      </c>
      <c r="I62" s="6">
        <v>40575</v>
      </c>
      <c r="J62" s="5">
        <v>-0.18025111041801212</v>
      </c>
      <c r="K62" s="5">
        <v>-0.44011571470875543</v>
      </c>
      <c r="L62" s="5">
        <v>-0.84478841173624386</v>
      </c>
      <c r="M62" s="5">
        <v>-0.13316466572909127</v>
      </c>
      <c r="N62" s="5">
        <v>0.59367223310583728</v>
      </c>
    </row>
    <row r="63" spans="2:14" x14ac:dyDescent="0.3">
      <c r="B63" s="8">
        <v>2011</v>
      </c>
      <c r="C63" s="5">
        <v>2.0113428631727865</v>
      </c>
      <c r="D63" s="5">
        <v>1.9636931484529279</v>
      </c>
      <c r="E63" s="5">
        <v>-0.26933051458315721</v>
      </c>
      <c r="F63" s="5">
        <v>1.6738550234321341</v>
      </c>
      <c r="G63" s="5">
        <v>0.43083765157748044</v>
      </c>
      <c r="I63" s="6">
        <v>40544</v>
      </c>
      <c r="J63" s="5">
        <v>1.6471529183803011</v>
      </c>
      <c r="K63" s="5">
        <v>1.6242292179690934</v>
      </c>
      <c r="L63" s="5">
        <v>-0.84478841173624386</v>
      </c>
      <c r="M63" s="5">
        <v>1.4598871028497944</v>
      </c>
      <c r="N63" s="5">
        <v>1.01698805354641</v>
      </c>
    </row>
    <row r="64" spans="2:14" x14ac:dyDescent="0.3">
      <c r="B64" s="8">
        <v>2010.9166666666599</v>
      </c>
      <c r="C64" s="5">
        <v>1.4905594379361891</v>
      </c>
      <c r="D64" s="5">
        <v>1.4244036441783008</v>
      </c>
      <c r="E64" s="5">
        <v>4.1595195607337105</v>
      </c>
      <c r="F64" s="5">
        <v>1.7432752682600494</v>
      </c>
      <c r="G64" s="5">
        <v>0.21477276374697357</v>
      </c>
      <c r="I64" s="6">
        <v>40513</v>
      </c>
      <c r="J64" s="5">
        <v>2.6219753690792524</v>
      </c>
      <c r="K64" s="5">
        <v>2.9661963663868285</v>
      </c>
      <c r="L64" s="5">
        <v>2.1402089160446001</v>
      </c>
      <c r="M64" s="5">
        <v>2.2564129871392371</v>
      </c>
      <c r="N64" s="5">
        <v>1.1771625268389858</v>
      </c>
    </row>
    <row r="65" spans="2:14" x14ac:dyDescent="0.3">
      <c r="B65" s="8">
        <v>2010.8333333333301</v>
      </c>
      <c r="C65" s="5">
        <v>1.5293444013365289</v>
      </c>
      <c r="D65" s="5">
        <v>1.4514556908984764</v>
      </c>
      <c r="E65" s="5">
        <v>3.8042073796197258</v>
      </c>
      <c r="F65" s="5">
        <v>1.9623236518092204</v>
      </c>
      <c r="G65" s="5">
        <v>5.5995754295939167E-3</v>
      </c>
      <c r="I65" s="6">
        <v>40483</v>
      </c>
      <c r="J65" s="5">
        <v>2.5346604600795457</v>
      </c>
      <c r="K65" s="5">
        <v>2.7061715514372899</v>
      </c>
      <c r="L65" s="5">
        <v>5.4713095549433293</v>
      </c>
      <c r="M65" s="5">
        <v>2.1845459900604904</v>
      </c>
      <c r="N65" s="5">
        <v>0.76664882906529219</v>
      </c>
    </row>
    <row r="66" spans="2:14" x14ac:dyDescent="0.3">
      <c r="B66" s="8">
        <v>2010.74999999999</v>
      </c>
      <c r="C66" s="5">
        <v>2.687812163222985</v>
      </c>
      <c r="D66" s="5">
        <v>2.1879872082235163</v>
      </c>
      <c r="E66" s="5">
        <v>1.179709039507731</v>
      </c>
      <c r="F66" s="5">
        <v>2.438391422372765</v>
      </c>
      <c r="G66" s="5">
        <v>3.3553933356841627E-2</v>
      </c>
      <c r="I66" s="6">
        <v>40452</v>
      </c>
      <c r="J66" s="5">
        <v>2.5222423396884763</v>
      </c>
      <c r="K66" s="5">
        <v>2.8293617186397699</v>
      </c>
      <c r="L66" s="5">
        <v>2.9508495616861619</v>
      </c>
      <c r="M66" s="5">
        <v>2.1785570736372613</v>
      </c>
      <c r="N66" s="5">
        <v>0.60131085747506197</v>
      </c>
    </row>
    <row r="67" spans="2:14" x14ac:dyDescent="0.3">
      <c r="B67" s="8">
        <v>2010.6666666666599</v>
      </c>
      <c r="C67" s="5">
        <v>2.6366215607969115</v>
      </c>
      <c r="D67" s="5">
        <v>2.3589046651703756</v>
      </c>
      <c r="E67" s="5">
        <v>0.34165460110498069</v>
      </c>
      <c r="F67" s="5">
        <v>2.2804017196011577</v>
      </c>
      <c r="G67" s="5">
        <v>-0.20267380347510353</v>
      </c>
      <c r="I67" s="6">
        <v>40422</v>
      </c>
      <c r="J67" s="5">
        <v>2.1939382818495776</v>
      </c>
      <c r="K67" s="5">
        <v>2.2299142067146209</v>
      </c>
      <c r="L67" s="5">
        <v>0.83168543414375229</v>
      </c>
      <c r="M67" s="5">
        <v>1.9090558345919613</v>
      </c>
      <c r="N67" s="5">
        <v>0.13476073535160252</v>
      </c>
    </row>
    <row r="68" spans="2:14" x14ac:dyDescent="0.3">
      <c r="B68" s="8">
        <v>2010.5833333333301</v>
      </c>
      <c r="C68" s="5">
        <v>2.7272887419405731</v>
      </c>
      <c r="D68" s="5">
        <v>2.5850260248004568</v>
      </c>
      <c r="E68" s="5">
        <v>2.52109637007058</v>
      </c>
      <c r="F68" s="5">
        <v>2.4156638398145236</v>
      </c>
      <c r="G68" s="5">
        <v>-0.38929577146378763</v>
      </c>
      <c r="I68" s="6">
        <v>40391</v>
      </c>
      <c r="J68" s="5">
        <v>2.1559077881519273</v>
      </c>
      <c r="K68" s="5">
        <v>2.3081425618368709</v>
      </c>
      <c r="L68" s="5">
        <v>2.6196942341049279</v>
      </c>
      <c r="M68" s="5">
        <v>1.8791112524758169</v>
      </c>
      <c r="N68" s="5">
        <v>-0.32476095179099979</v>
      </c>
    </row>
    <row r="69" spans="2:14" x14ac:dyDescent="0.3">
      <c r="B69" s="8">
        <v>2010.49999999999</v>
      </c>
      <c r="C69" s="5">
        <v>1.5096608722579816</v>
      </c>
      <c r="D69" s="5">
        <v>1.3112840104660028</v>
      </c>
      <c r="E69" s="5">
        <v>2.908540862429255</v>
      </c>
      <c r="F69" s="5">
        <v>1.3563713670645019</v>
      </c>
      <c r="G69" s="5">
        <v>-0.42962496528764582</v>
      </c>
      <c r="I69" s="6">
        <v>40360</v>
      </c>
      <c r="J69" s="5">
        <v>1.4694185702831197</v>
      </c>
      <c r="K69" s="5">
        <v>1.3694023003698701</v>
      </c>
      <c r="L69" s="5">
        <v>2.9991430469584248</v>
      </c>
      <c r="M69" s="5">
        <v>1.3161531086923008</v>
      </c>
      <c r="N69" s="5">
        <v>-0.61198833094273219</v>
      </c>
    </row>
    <row r="70" spans="2:14" x14ac:dyDescent="0.3">
      <c r="B70" s="8">
        <v>2010.4166666666599</v>
      </c>
      <c r="C70" s="5">
        <v>0.66564406498118123</v>
      </c>
      <c r="D70" s="5">
        <v>0.3746917566596073</v>
      </c>
      <c r="E70" s="5">
        <v>2.9998490625863075</v>
      </c>
      <c r="F70" s="5">
        <v>0.49611077166154605</v>
      </c>
      <c r="G70" s="5">
        <v>-0.38630970056258163</v>
      </c>
      <c r="I70" s="6">
        <v>40330</v>
      </c>
      <c r="J70" s="5">
        <v>0.81087012329421804</v>
      </c>
      <c r="K70" s="5">
        <v>0.50265291720474026</v>
      </c>
      <c r="L70" s="5">
        <v>2.4288199827907442</v>
      </c>
      <c r="M70" s="5">
        <v>0.74121713206232709</v>
      </c>
      <c r="N70" s="5">
        <v>-0.77187644055970206</v>
      </c>
    </row>
    <row r="71" spans="2:14" x14ac:dyDescent="0.3">
      <c r="B71" s="8">
        <v>2010.3333333333201</v>
      </c>
      <c r="C71" s="5">
        <v>0.22599688429232581</v>
      </c>
      <c r="D71" s="5">
        <v>-2.6946611785108959E-2</v>
      </c>
      <c r="E71" s="5">
        <v>1.4354797370727717</v>
      </c>
      <c r="F71" s="5">
        <v>8.8767506433235263E-2</v>
      </c>
      <c r="G71" s="5">
        <v>-0.34564130500655016</v>
      </c>
      <c r="I71" s="6">
        <v>40299</v>
      </c>
      <c r="J71" s="5">
        <v>-1.3525635341679124E-3</v>
      </c>
      <c r="K71" s="5">
        <v>-0.18204011126558486</v>
      </c>
      <c r="L71" s="5">
        <v>1.232981299858511</v>
      </c>
      <c r="M71" s="5">
        <v>2.8536077698088851E-2</v>
      </c>
      <c r="N71" s="5">
        <v>-0.89414573696888189</v>
      </c>
    </row>
    <row r="72" spans="2:14" x14ac:dyDescent="0.3">
      <c r="B72" s="8">
        <v>2010.24999999999</v>
      </c>
      <c r="C72" s="5">
        <v>-0.28068267355460674</v>
      </c>
      <c r="D72" s="5">
        <v>-0.30481285100364297</v>
      </c>
      <c r="E72" s="5">
        <v>0.81716419537512286</v>
      </c>
      <c r="F72" s="5">
        <v>-0.29953143907258101</v>
      </c>
      <c r="G72" s="5">
        <v>-0.12651763650502482</v>
      </c>
      <c r="I72" s="6">
        <v>40269</v>
      </c>
      <c r="J72" s="5">
        <v>-1.0246832970107345</v>
      </c>
      <c r="K72" s="5">
        <v>-0.88440599072698312</v>
      </c>
      <c r="L72" s="5">
        <v>-0.39404921586178676</v>
      </c>
      <c r="M72" s="5">
        <v>-1.0075464635205096</v>
      </c>
      <c r="N72" s="5">
        <v>-0.97176790060092644</v>
      </c>
    </row>
    <row r="73" spans="2:14" x14ac:dyDescent="0.3">
      <c r="B73" s="8">
        <v>2010.1666666666599</v>
      </c>
      <c r="C73" s="5">
        <v>-0.57074906739226416</v>
      </c>
      <c r="D73" s="5">
        <v>-0.59408251824938663</v>
      </c>
      <c r="E73" s="5">
        <v>4.203867707312674</v>
      </c>
      <c r="F73" s="5">
        <v>-0.63883580428987063</v>
      </c>
      <c r="G73" s="5">
        <v>-0.20175406012735025</v>
      </c>
      <c r="I73" s="6">
        <v>40238</v>
      </c>
      <c r="J73" s="5">
        <v>-1.5380949619290119</v>
      </c>
      <c r="K73" s="5">
        <v>-1.1435211736402169</v>
      </c>
      <c r="L73" s="5">
        <v>-0.62631788312362435</v>
      </c>
      <c r="M73" s="5">
        <v>-1.6842940193453746</v>
      </c>
      <c r="N73" s="5">
        <v>-0.92142906026672944</v>
      </c>
    </row>
    <row r="74" spans="2:14" x14ac:dyDescent="0.3">
      <c r="B74" s="8">
        <v>2010.0833333333201</v>
      </c>
      <c r="C74" s="5">
        <v>-1.0926466471425134</v>
      </c>
      <c r="D74" s="5">
        <v>-1.0049779751314489</v>
      </c>
      <c r="E74" s="5">
        <v>-0.20194260119196092</v>
      </c>
      <c r="F74" s="5">
        <v>-1.4533912716589916</v>
      </c>
      <c r="G74" s="5">
        <v>-0.68564209715871094</v>
      </c>
      <c r="I74" s="6">
        <v>40210</v>
      </c>
      <c r="J74" s="5">
        <v>-1.7876215685370636</v>
      </c>
      <c r="K74" s="5">
        <v>-1.2973789352095593</v>
      </c>
      <c r="L74" s="5">
        <v>-0.84478841173624386</v>
      </c>
      <c r="M74" s="5">
        <v>-2.2352743302824329</v>
      </c>
      <c r="N74" s="5">
        <v>-0.67591241134887381</v>
      </c>
    </row>
    <row r="75" spans="2:14" x14ac:dyDescent="0.3">
      <c r="B75" s="8">
        <v>2010</v>
      </c>
      <c r="C75" s="5">
        <v>-1.4702803808335352</v>
      </c>
      <c r="D75" s="5">
        <v>-1.1162611379778056</v>
      </c>
      <c r="E75" s="5">
        <v>-0.26933051458315721</v>
      </c>
      <c r="F75" s="5">
        <v>-1.5779731885605808</v>
      </c>
      <c r="G75" s="5">
        <v>-0.70247889866877022</v>
      </c>
      <c r="I75" s="6">
        <v>40179</v>
      </c>
      <c r="J75" s="5">
        <v>-1.4507800529293049</v>
      </c>
      <c r="K75" s="5">
        <v>-1.0929716219083974</v>
      </c>
      <c r="L75" s="5">
        <v>-0.84478841173624386</v>
      </c>
      <c r="M75" s="5">
        <v>-1.6184159386898567</v>
      </c>
      <c r="N75" s="5">
        <v>0.12043278429683121</v>
      </c>
    </row>
    <row r="76" spans="2:14" x14ac:dyDescent="0.3">
      <c r="B76" s="8">
        <v>2009.9166666666599</v>
      </c>
      <c r="C76" s="5">
        <v>-1.2871839358356749</v>
      </c>
      <c r="D76" s="5">
        <v>-1.2823695446217689</v>
      </c>
      <c r="E76" s="5">
        <v>-0.68643202947158821</v>
      </c>
      <c r="F76" s="5">
        <v>-1.5955661546210689</v>
      </c>
      <c r="G76" s="5">
        <v>-0.42658906316623824</v>
      </c>
      <c r="I76" s="6">
        <v>40148</v>
      </c>
      <c r="J76" s="5">
        <v>-0.39679208473728561</v>
      </c>
      <c r="K76" s="5">
        <v>-0.63763581402074898</v>
      </c>
      <c r="L76" s="5">
        <v>-0.84478841173624386</v>
      </c>
      <c r="M76" s="5">
        <v>-0.3427767405421025</v>
      </c>
      <c r="N76" s="5">
        <v>0.5977080962681679</v>
      </c>
    </row>
    <row r="77" spans="2:14" x14ac:dyDescent="0.3">
      <c r="B77" s="8">
        <v>2009.8333333333201</v>
      </c>
      <c r="C77" s="5">
        <v>-1.0614108272599765</v>
      </c>
      <c r="D77" s="5">
        <v>-0.97580646981977104</v>
      </c>
      <c r="E77" s="5">
        <v>-0.3808746369334321</v>
      </c>
      <c r="F77" s="5">
        <v>-1.0713700731766771</v>
      </c>
      <c r="G77" s="5">
        <v>-0.21312094658123171</v>
      </c>
      <c r="I77" s="6">
        <v>40118</v>
      </c>
      <c r="J77" s="5">
        <v>-2.4248473005202203E-2</v>
      </c>
      <c r="K77" s="5">
        <v>-0.228171450249636</v>
      </c>
      <c r="L77" s="5">
        <v>0.10268377551006395</v>
      </c>
      <c r="M77" s="5">
        <v>0.29803731674338901</v>
      </c>
      <c r="N77" s="5">
        <v>0.57380592021208465</v>
      </c>
    </row>
    <row r="78" spans="2:14" x14ac:dyDescent="0.3">
      <c r="B78" s="8">
        <v>2009.74999999999</v>
      </c>
      <c r="C78" s="5">
        <v>-1.6380060778437089</v>
      </c>
      <c r="D78" s="5">
        <v>-1.123551459213985</v>
      </c>
      <c r="E78" s="5">
        <v>0.26086445094529737</v>
      </c>
      <c r="F78" s="5">
        <v>-1.3126775398841366</v>
      </c>
      <c r="G78" s="5">
        <v>-0.18148961173466091</v>
      </c>
      <c r="I78" s="6">
        <v>40087</v>
      </c>
      <c r="J78" s="5">
        <v>-0.7359619979183698</v>
      </c>
      <c r="K78" s="5">
        <v>-0.67947888769078979</v>
      </c>
      <c r="L78" s="5">
        <v>1.6515248388847925</v>
      </c>
      <c r="M78" s="5">
        <v>-0.36074348981178922</v>
      </c>
      <c r="N78" s="5">
        <v>0.40564531082920269</v>
      </c>
    </row>
    <row r="79" spans="2:14" x14ac:dyDescent="0.3">
      <c r="B79" s="8">
        <v>2009.6666666666599</v>
      </c>
      <c r="C79" s="5">
        <v>-0.70227727442102517</v>
      </c>
      <c r="D79" s="5">
        <v>-0.59368723342108121</v>
      </c>
      <c r="E79" s="5">
        <v>-1.2005177620193439</v>
      </c>
      <c r="F79" s="5">
        <v>-0.23561472367177028</v>
      </c>
      <c r="G79" s="5">
        <v>-0.27008722931935203</v>
      </c>
      <c r="I79" s="6">
        <v>40057</v>
      </c>
      <c r="J79" s="5">
        <v>-0.42822545197718015</v>
      </c>
      <c r="K79" s="5">
        <v>-0.51119696097432155</v>
      </c>
      <c r="L79" s="5">
        <v>-0.49638541084348753</v>
      </c>
      <c r="M79" s="5">
        <v>-4.9319835803886755E-2</v>
      </c>
      <c r="N79" s="5">
        <v>7.4096798539634176E-2</v>
      </c>
    </row>
    <row r="80" spans="2:14" x14ac:dyDescent="0.3">
      <c r="B80" s="8">
        <v>2009.5833333333201</v>
      </c>
      <c r="C80" s="5">
        <v>-0.65382272379947426</v>
      </c>
      <c r="D80" s="5">
        <v>-0.55817668982122592</v>
      </c>
      <c r="E80" s="5">
        <v>-0.47154370224151521</v>
      </c>
      <c r="F80" s="5">
        <v>-0.15036489764098276</v>
      </c>
      <c r="G80" s="5">
        <v>-0.64043361942332333</v>
      </c>
      <c r="I80" s="6">
        <v>40026</v>
      </c>
      <c r="J80" s="5">
        <v>-0.44646456630156339</v>
      </c>
      <c r="K80" s="5">
        <v>-0.48819626519917492</v>
      </c>
      <c r="L80" s="5">
        <v>-9.3939700241293708E-2</v>
      </c>
      <c r="M80" s="5">
        <v>-6.7286585073573435E-2</v>
      </c>
      <c r="N80" s="5">
        <v>-0.52328937082251359</v>
      </c>
    </row>
    <row r="81" spans="2:14" x14ac:dyDescent="0.3">
      <c r="B81" s="8">
        <v>2009.49999999999</v>
      </c>
      <c r="C81" s="5">
        <v>-0.2500639047433757</v>
      </c>
      <c r="D81" s="5">
        <v>-0.35072515845530744</v>
      </c>
      <c r="E81" s="5">
        <v>6.936597474801956E-2</v>
      </c>
      <c r="F81" s="5">
        <v>0.12930388518708313</v>
      </c>
      <c r="G81" s="5">
        <v>-0.47099086804338508</v>
      </c>
      <c r="I81" s="6">
        <v>39995</v>
      </c>
      <c r="J81" s="5">
        <v>8.3633947892213609E-2</v>
      </c>
      <c r="K81" s="5">
        <v>-0.10277217667327167</v>
      </c>
      <c r="L81" s="5">
        <v>0.30965585524833505</v>
      </c>
      <c r="M81" s="5">
        <v>0.38787106309182245</v>
      </c>
      <c r="N81" s="5">
        <v>-0.64383086107088805</v>
      </c>
    </row>
    <row r="82" spans="2:14" x14ac:dyDescent="0.3">
      <c r="B82" s="8">
        <v>2009.4166666666599</v>
      </c>
      <c r="C82" s="5">
        <v>-0.21709326957094735</v>
      </c>
      <c r="D82" s="5">
        <v>-0.32713817266548001</v>
      </c>
      <c r="E82" s="5">
        <v>5.6356841618119775E-2</v>
      </c>
      <c r="F82" s="5">
        <v>0.12935659968765692</v>
      </c>
      <c r="G82" s="5">
        <v>-0.11954875995455998</v>
      </c>
      <c r="I82" s="6">
        <v>39965</v>
      </c>
      <c r="J82" s="5">
        <v>0.2334275251094888</v>
      </c>
      <c r="K82" s="5">
        <v>-4.1826830240821011E-2</v>
      </c>
      <c r="L82" s="5">
        <v>0.27171097396298521</v>
      </c>
      <c r="M82" s="5">
        <v>0.50764939155640032</v>
      </c>
      <c r="N82" s="5">
        <v>-0.58058016251502198</v>
      </c>
    </row>
    <row r="83" spans="2:14" x14ac:dyDescent="0.3">
      <c r="B83" s="8">
        <v>2009.3333333333201</v>
      </c>
      <c r="C83" s="5">
        <v>0.68725259387172588</v>
      </c>
      <c r="D83" s="5">
        <v>0.32017526640601507</v>
      </c>
      <c r="E83" s="5">
        <v>-1.0657962285755425</v>
      </c>
      <c r="F83" s="5">
        <v>0.90138181164924447</v>
      </c>
      <c r="G83" s="5">
        <v>0.11051163595482479</v>
      </c>
      <c r="I83" s="6">
        <v>39934</v>
      </c>
      <c r="J83" s="5">
        <v>0.25787569962940676</v>
      </c>
      <c r="K83" s="5">
        <v>2.7695046819650418E-2</v>
      </c>
      <c r="L83" s="5">
        <v>-0.65851353997179984</v>
      </c>
      <c r="M83" s="5">
        <v>0.52561614082608699</v>
      </c>
      <c r="N83" s="5">
        <v>-0.57947335082272577</v>
      </c>
    </row>
    <row r="84" spans="2:14" x14ac:dyDescent="0.3">
      <c r="B84" s="8">
        <v>2009.24999999999</v>
      </c>
      <c r="C84" s="5">
        <v>1.4395156506510531</v>
      </c>
      <c r="D84" s="5">
        <v>1.3548350154491497</v>
      </c>
      <c r="E84" s="5">
        <v>-1.0577696093079425</v>
      </c>
      <c r="F84" s="5">
        <v>1.6142546916866749</v>
      </c>
      <c r="G84" s="5">
        <v>0.5159986287395244</v>
      </c>
      <c r="I84" s="6">
        <v>39904</v>
      </c>
      <c r="J84" s="5">
        <v>-9.2160068893863245E-2</v>
      </c>
      <c r="K84" s="5">
        <v>-0.2801504237527922</v>
      </c>
      <c r="L84" s="5">
        <v>-0.84478841173624386</v>
      </c>
      <c r="M84" s="5">
        <v>0.24413706893432902</v>
      </c>
      <c r="N84" s="5">
        <v>-0.55302369999559431</v>
      </c>
    </row>
    <row r="85" spans="2:14" x14ac:dyDescent="0.3">
      <c r="B85" s="8">
        <v>2009.1666666666599</v>
      </c>
      <c r="C85" s="5">
        <v>0.96858053350019291</v>
      </c>
      <c r="D85" s="5">
        <v>1.1388602829595695</v>
      </c>
      <c r="E85" s="5">
        <v>-0.26434891137248739</v>
      </c>
      <c r="F85" s="5">
        <v>1.4175626606140201</v>
      </c>
      <c r="G85" s="5">
        <v>0.27958847807276505</v>
      </c>
      <c r="I85" s="6">
        <v>39873</v>
      </c>
      <c r="J85" s="5">
        <v>-0.59858654109216414</v>
      </c>
      <c r="K85" s="5">
        <v>-0.59098468530166637</v>
      </c>
      <c r="L85" s="5">
        <v>-0.83443980774933024</v>
      </c>
      <c r="M85" s="5">
        <v>-0.21700949565429575</v>
      </c>
      <c r="N85" s="5">
        <v>-0.59738284396627939</v>
      </c>
    </row>
    <row r="86" spans="2:14" x14ac:dyDescent="0.3">
      <c r="B86" s="8">
        <v>2009.0833333333201</v>
      </c>
      <c r="C86" s="5">
        <v>1.3548965379068016</v>
      </c>
      <c r="D86" s="5">
        <v>1.4967618863346035</v>
      </c>
      <c r="E86" s="5">
        <v>-0.20194260119196092</v>
      </c>
      <c r="F86" s="5">
        <v>1.6362548133223542</v>
      </c>
      <c r="G86" s="5">
        <v>1.5868922464412856E-2</v>
      </c>
      <c r="I86" s="6">
        <v>39845</v>
      </c>
      <c r="J86" s="5">
        <v>-0.1585193997336406</v>
      </c>
      <c r="K86" s="5">
        <v>-0.40632938193170393</v>
      </c>
      <c r="L86" s="5">
        <v>-0.84478841173624386</v>
      </c>
      <c r="M86" s="5">
        <v>0.18424790470204008</v>
      </c>
      <c r="N86" s="5">
        <v>-0.17351758141896576</v>
      </c>
    </row>
    <row r="87" spans="2:14" x14ac:dyDescent="0.3">
      <c r="B87" s="8">
        <v>2009</v>
      </c>
      <c r="C87" s="5">
        <v>1.4997627472740751</v>
      </c>
      <c r="D87" s="5">
        <v>1.0594444940101602</v>
      </c>
      <c r="E87" s="5">
        <v>-0.26933051458315721</v>
      </c>
      <c r="F87" s="5">
        <v>1.3701823499386512</v>
      </c>
      <c r="G87" s="5">
        <v>-0.45180908976345602</v>
      </c>
      <c r="I87" s="6">
        <v>39814</v>
      </c>
      <c r="J87" s="5">
        <v>1.1919511927951616</v>
      </c>
      <c r="K87" s="5">
        <v>0.82648192212940341</v>
      </c>
      <c r="L87" s="5">
        <v>-0.84478841173624386</v>
      </c>
      <c r="M87" s="5">
        <v>1.1724191145348075</v>
      </c>
      <c r="N87" s="5">
        <v>0.31873513677462073</v>
      </c>
    </row>
    <row r="88" spans="2:14" x14ac:dyDescent="0.3">
      <c r="B88" s="8">
        <v>2008.9166666666599</v>
      </c>
      <c r="C88" s="5">
        <v>1.6676722690701193</v>
      </c>
      <c r="D88" s="5">
        <v>0.98998084594698399</v>
      </c>
      <c r="E88" s="5">
        <v>-0.68083193133190567</v>
      </c>
      <c r="F88" s="5">
        <v>1.5817184252174148</v>
      </c>
      <c r="G88" s="5">
        <v>-0.70340891395459715</v>
      </c>
      <c r="I88" s="6">
        <v>39783</v>
      </c>
      <c r="J88" s="5">
        <v>2.8144562351408289</v>
      </c>
      <c r="K88" s="5">
        <v>2.3878003387304578</v>
      </c>
      <c r="L88" s="5">
        <v>-0.8413388770739394</v>
      </c>
      <c r="M88" s="5">
        <v>2.1306457422514304</v>
      </c>
      <c r="N88" s="5">
        <v>0.34760825826990011</v>
      </c>
    </row>
    <row r="89" spans="2:14" x14ac:dyDescent="0.3">
      <c r="B89" s="8">
        <v>2008.8333333333201</v>
      </c>
      <c r="C89" s="5">
        <v>1.3745434368131708</v>
      </c>
      <c r="D89" s="5">
        <v>0.72578159112393636</v>
      </c>
      <c r="E89" s="5">
        <v>0.58718888370854927</v>
      </c>
      <c r="F89" s="5">
        <v>1.5000465127637503</v>
      </c>
      <c r="G89" s="5">
        <v>-0.70432818544530218</v>
      </c>
      <c r="I89" s="6">
        <v>39753</v>
      </c>
      <c r="J89" s="5">
        <v>2.3817623527645031</v>
      </c>
      <c r="K89" s="5">
        <v>1.8288964261377709</v>
      </c>
      <c r="L89" s="5">
        <v>1.3445162539396907</v>
      </c>
      <c r="M89" s="5">
        <v>1.8970780017455036</v>
      </c>
      <c r="N89" s="5">
        <v>0.14071517993115557</v>
      </c>
    </row>
    <row r="90" spans="2:14" x14ac:dyDescent="0.3">
      <c r="B90" s="8">
        <v>2008.74999999999</v>
      </c>
      <c r="C90" s="5">
        <v>1.8392387183639038</v>
      </c>
      <c r="D90" s="5">
        <v>0.88419609743438665</v>
      </c>
      <c r="E90" s="5">
        <v>-0.68400051534633755</v>
      </c>
      <c r="F90" s="5">
        <v>1.606786510929018</v>
      </c>
      <c r="G90" s="5">
        <v>-0.72753157690536141</v>
      </c>
      <c r="I90" s="6">
        <v>39722</v>
      </c>
      <c r="J90" s="5">
        <v>1.8830972058106206</v>
      </c>
      <c r="K90" s="5">
        <v>1.4478905503596358</v>
      </c>
      <c r="L90" s="5">
        <v>0.31540507968550929</v>
      </c>
      <c r="M90" s="5">
        <v>1.6155989298537454</v>
      </c>
      <c r="N90" s="5">
        <v>-9.1191734715421857E-2</v>
      </c>
    </row>
    <row r="91" spans="2:14" x14ac:dyDescent="0.3">
      <c r="B91" s="8">
        <v>2008.6666666666599</v>
      </c>
      <c r="C91" s="5">
        <v>2.2838061444367503</v>
      </c>
      <c r="D91" s="5">
        <v>1.4457203688581228</v>
      </c>
      <c r="E91" s="5">
        <v>1.0132673272102057</v>
      </c>
      <c r="F91" s="5">
        <v>1.9264666847676573</v>
      </c>
      <c r="G91" s="5">
        <v>-0.74794574242674872</v>
      </c>
      <c r="I91" s="6">
        <v>39692</v>
      </c>
      <c r="J91" s="5">
        <v>1.9168589706238406</v>
      </c>
      <c r="K91" s="5">
        <v>1.3821371488781433</v>
      </c>
      <c r="L91" s="5">
        <v>1.4100574125234764</v>
      </c>
      <c r="M91" s="5">
        <v>1.6335656791234321</v>
      </c>
      <c r="N91" s="5">
        <v>-0.3559181173494308</v>
      </c>
    </row>
    <row r="92" spans="2:14" x14ac:dyDescent="0.3">
      <c r="B92" s="8">
        <v>2008.5833333333201</v>
      </c>
      <c r="C92" s="5">
        <v>2.3214141922953688</v>
      </c>
      <c r="D92" s="5">
        <v>1.5752690488173864</v>
      </c>
      <c r="E92" s="5">
        <v>1.7843489624378142</v>
      </c>
      <c r="F92" s="5">
        <v>2.0366811339749411</v>
      </c>
      <c r="G92" s="5">
        <v>-0.82474725371640034</v>
      </c>
      <c r="I92" s="6">
        <v>39661</v>
      </c>
      <c r="J92" s="5">
        <v>1.8435144470640867</v>
      </c>
      <c r="K92" s="5">
        <v>1.409815952268574</v>
      </c>
      <c r="L92" s="5">
        <v>1.9516343545052859</v>
      </c>
      <c r="M92" s="5">
        <v>1.59164326416083</v>
      </c>
      <c r="N92" s="5">
        <v>-0.66899219785339947</v>
      </c>
    </row>
    <row r="93" spans="2:14" x14ac:dyDescent="0.3">
      <c r="B93" s="8">
        <v>2008.49999999999</v>
      </c>
      <c r="C93" s="5">
        <v>1.7821693577471305</v>
      </c>
      <c r="D93" s="5">
        <v>1.1864389400491933</v>
      </c>
      <c r="E93" s="5">
        <v>-9.5716447109461505E-2</v>
      </c>
      <c r="F93" s="5">
        <v>1.5938682990407764</v>
      </c>
      <c r="G93" s="5">
        <v>-0.74312271899990245</v>
      </c>
      <c r="I93" s="6">
        <v>39630</v>
      </c>
      <c r="J93" s="5">
        <v>1.6840192132912886</v>
      </c>
      <c r="K93" s="5">
        <v>1.2588170342419052</v>
      </c>
      <c r="L93" s="5">
        <v>0.15327695055719678</v>
      </c>
      <c r="M93" s="5">
        <v>1.4958206013891677</v>
      </c>
      <c r="N93" s="5">
        <v>-0.85331176407647846</v>
      </c>
    </row>
    <row r="94" spans="2:14" x14ac:dyDescent="0.3">
      <c r="B94" s="8">
        <v>2008.4166666666499</v>
      </c>
      <c r="C94" s="5">
        <v>1.0803170467365157</v>
      </c>
      <c r="D94" s="5">
        <v>0.55308050957875232</v>
      </c>
      <c r="E94" s="5">
        <v>-2.366346929306222E-2</v>
      </c>
      <c r="F94" s="5">
        <v>1.0791558655687545</v>
      </c>
      <c r="G94" s="5">
        <v>-0.82099504245586086</v>
      </c>
      <c r="I94" s="6">
        <v>39600</v>
      </c>
      <c r="J94" s="5">
        <v>1.0821284405866414</v>
      </c>
      <c r="K94" s="5">
        <v>0.64104693415689362</v>
      </c>
      <c r="L94" s="5">
        <v>0.2130688847038085</v>
      </c>
      <c r="M94" s="5">
        <v>1.1125299503025186</v>
      </c>
      <c r="N94" s="5">
        <v>-1.0835925704969913</v>
      </c>
    </row>
    <row r="95" spans="2:14" x14ac:dyDescent="0.3">
      <c r="B95" s="8">
        <v>2008.3333333333201</v>
      </c>
      <c r="C95" s="5">
        <v>0.59127273813589265</v>
      </c>
      <c r="D95" s="5">
        <v>0.25479419393383312</v>
      </c>
      <c r="E95" s="5">
        <v>-0.33746116015879951</v>
      </c>
      <c r="F95" s="5">
        <v>0.83284807506476177</v>
      </c>
      <c r="G95" s="5">
        <v>-0.39526360065214655</v>
      </c>
      <c r="I95" s="6">
        <v>39569</v>
      </c>
      <c r="J95" s="5">
        <v>0.20393448918069887</v>
      </c>
      <c r="K95" s="5">
        <v>-1.18089730427483E-2</v>
      </c>
      <c r="L95" s="5">
        <v>-0.10773783889051182</v>
      </c>
      <c r="M95" s="5">
        <v>0.48369372586348475</v>
      </c>
      <c r="N95" s="5">
        <v>-0.92837716413877047</v>
      </c>
    </row>
    <row r="96" spans="2:14" x14ac:dyDescent="0.3">
      <c r="B96" s="8">
        <v>2008.24999999999</v>
      </c>
      <c r="C96" s="5">
        <v>0.52680118400011</v>
      </c>
      <c r="D96" s="5">
        <v>0.43649652934527111</v>
      </c>
      <c r="E96" s="5">
        <v>-0.15856666216402349</v>
      </c>
      <c r="F96" s="5">
        <v>0.92748933375871223</v>
      </c>
      <c r="G96" s="5">
        <v>-0.10979456926206027</v>
      </c>
      <c r="I96" s="6">
        <v>39539</v>
      </c>
      <c r="J96" s="5">
        <v>-0.58694455322553651</v>
      </c>
      <c r="K96" s="5">
        <v>-0.61450517081184453</v>
      </c>
      <c r="L96" s="5">
        <v>-0.62861757289849407</v>
      </c>
      <c r="M96" s="5">
        <v>-0.20503166280783797</v>
      </c>
      <c r="N96" s="5">
        <v>-0.96086905211549689</v>
      </c>
    </row>
    <row r="97" spans="2:14" x14ac:dyDescent="0.3">
      <c r="B97" s="8">
        <v>2008.1666666666499</v>
      </c>
      <c r="C97" s="5">
        <v>0.82679180941964026</v>
      </c>
      <c r="D97" s="5">
        <v>0.95871900400040699</v>
      </c>
      <c r="E97" s="5">
        <v>-0.48652542832368328</v>
      </c>
      <c r="F97" s="5">
        <v>1.3000541769052265</v>
      </c>
      <c r="G97" s="5">
        <v>-0.21220260310444164</v>
      </c>
      <c r="I97" s="6">
        <v>39508</v>
      </c>
      <c r="J97" s="5">
        <v>-0.68512531756742934</v>
      </c>
      <c r="K97" s="5">
        <v>-0.64842145102265392</v>
      </c>
      <c r="L97" s="5">
        <v>-0.84478841173624386</v>
      </c>
      <c r="M97" s="5">
        <v>-0.30085432557950026</v>
      </c>
      <c r="N97" s="5">
        <v>-0.92846315874936025</v>
      </c>
    </row>
    <row r="98" spans="2:14" x14ac:dyDescent="0.3">
      <c r="B98" s="8">
        <v>2008.0833333333201</v>
      </c>
      <c r="C98" s="5">
        <v>0.5765568161248017</v>
      </c>
      <c r="D98" s="5">
        <v>0.67403716887712239</v>
      </c>
      <c r="E98" s="5">
        <v>-0.20194260119196092</v>
      </c>
      <c r="F98" s="5">
        <v>1.0167960685612429</v>
      </c>
      <c r="G98" s="5">
        <v>-0.45331264260963794</v>
      </c>
      <c r="I98" s="6">
        <v>39479</v>
      </c>
      <c r="J98" s="5">
        <v>-0.67658785979856906</v>
      </c>
      <c r="K98" s="5">
        <v>-0.69936084505574703</v>
      </c>
      <c r="L98" s="5">
        <v>-0.84478841173624386</v>
      </c>
      <c r="M98" s="5">
        <v>-0.30085432557950026</v>
      </c>
      <c r="N98" s="5">
        <v>-0.50952711797372985</v>
      </c>
    </row>
    <row r="99" spans="2:14" x14ac:dyDescent="0.3">
      <c r="B99" s="8">
        <v>2008</v>
      </c>
      <c r="C99" s="5">
        <v>0.92363543857654884</v>
      </c>
      <c r="D99" s="5">
        <v>0.55142142687005491</v>
      </c>
      <c r="E99" s="5">
        <v>-0.26933051458315721</v>
      </c>
      <c r="F99" s="5">
        <v>1.0032445361340256</v>
      </c>
      <c r="G99" s="5">
        <v>-0.5748895354634328</v>
      </c>
      <c r="I99" s="6">
        <v>39448</v>
      </c>
      <c r="J99" s="5">
        <v>0.67931566040132607</v>
      </c>
      <c r="K99" s="5">
        <v>0.37829322309843905</v>
      </c>
      <c r="L99" s="5">
        <v>-0.84478841173624386</v>
      </c>
      <c r="M99" s="5">
        <v>0.82506196198753168</v>
      </c>
      <c r="N99" s="5">
        <v>0.22136744007070869</v>
      </c>
    </row>
    <row r="100" spans="2:14" x14ac:dyDescent="0.3">
      <c r="B100" s="8">
        <v>2007.9166666666499</v>
      </c>
      <c r="C100" s="5">
        <v>0.97957463682196644</v>
      </c>
      <c r="D100" s="5">
        <v>0.42447967925360053</v>
      </c>
      <c r="E100" s="5">
        <v>-0.68643202947158821</v>
      </c>
      <c r="F100" s="5">
        <v>1.0431956150752988</v>
      </c>
      <c r="G100" s="5">
        <v>-0.34370649711601592</v>
      </c>
      <c r="I100" s="6">
        <v>39417</v>
      </c>
      <c r="J100" s="5">
        <v>2.066652547841116</v>
      </c>
      <c r="K100" s="5">
        <v>1.6348849075372403</v>
      </c>
      <c r="L100" s="5">
        <v>-0.84478841173624386</v>
      </c>
      <c r="M100" s="5">
        <v>1.7114215926254077</v>
      </c>
      <c r="N100" s="5">
        <v>0.67259042960881221</v>
      </c>
    </row>
    <row r="101" spans="2:14" x14ac:dyDescent="0.3">
      <c r="B101" s="8">
        <v>2007.8333333333201</v>
      </c>
      <c r="C101" s="5">
        <v>1.2991074337967121</v>
      </c>
      <c r="D101" s="5">
        <v>0.67085351158241802</v>
      </c>
      <c r="E101" s="5">
        <v>-0.63633584376951069</v>
      </c>
      <c r="F101" s="5">
        <v>1.4230003229228387</v>
      </c>
      <c r="G101" s="5">
        <v>0.18016849427172701</v>
      </c>
      <c r="I101" s="6">
        <v>39387</v>
      </c>
      <c r="J101" s="5">
        <v>2.3072536304180864</v>
      </c>
      <c r="K101" s="5">
        <v>1.7624932874874888</v>
      </c>
      <c r="L101" s="5">
        <v>-0.2250220174088654</v>
      </c>
      <c r="M101" s="5">
        <v>1.8491666703596723</v>
      </c>
      <c r="N101" s="5">
        <v>0.92056387002889339</v>
      </c>
    </row>
    <row r="102" spans="2:14" x14ac:dyDescent="0.3">
      <c r="B102" s="8">
        <v>2007.74999999999</v>
      </c>
      <c r="C102" s="5">
        <v>1.0179721299574829</v>
      </c>
      <c r="D102" s="5">
        <v>0.3417571845362285</v>
      </c>
      <c r="E102" s="5">
        <v>0.70565028275383823</v>
      </c>
      <c r="F102" s="5">
        <v>1.0405874222864668</v>
      </c>
      <c r="G102" s="5">
        <v>0.5287171970390353</v>
      </c>
      <c r="I102" s="6">
        <v>39356</v>
      </c>
      <c r="J102" s="5">
        <v>1.2645195838304737</v>
      </c>
      <c r="K102" s="5">
        <v>0.87313305084848614</v>
      </c>
      <c r="L102" s="5">
        <v>2.2804899923116504</v>
      </c>
      <c r="M102" s="5">
        <v>1.2323082787670963</v>
      </c>
      <c r="N102" s="5">
        <v>1.0518539817808781</v>
      </c>
    </row>
    <row r="103" spans="2:14" x14ac:dyDescent="0.3">
      <c r="B103" s="8">
        <v>2007.6666666666499</v>
      </c>
      <c r="C103" s="5">
        <v>1.440804603385722</v>
      </c>
      <c r="D103" s="5">
        <v>0.80324398625952664</v>
      </c>
      <c r="E103" s="5">
        <v>0.96386440302353926</v>
      </c>
      <c r="F103" s="5">
        <v>1.4032583724050911</v>
      </c>
      <c r="G103" s="5">
        <v>0.46540687653158308</v>
      </c>
      <c r="I103" s="6">
        <v>39326</v>
      </c>
      <c r="J103" s="5">
        <v>1.2548179272749507</v>
      </c>
      <c r="K103" s="5">
        <v>0.78567842792942577</v>
      </c>
      <c r="L103" s="5">
        <v>1.3675131516883874</v>
      </c>
      <c r="M103" s="5">
        <v>1.2263193623438675</v>
      </c>
      <c r="N103" s="5">
        <v>0.73595261441229576</v>
      </c>
    </row>
    <row r="104" spans="2:14" x14ac:dyDescent="0.3">
      <c r="B104" s="8">
        <v>2007.5833333333201</v>
      </c>
      <c r="C104" s="5">
        <v>0.99438088215104981</v>
      </c>
      <c r="D104" s="5">
        <v>0.53761339173887746</v>
      </c>
      <c r="E104" s="5">
        <v>0.99307463823326025</v>
      </c>
      <c r="F104" s="5">
        <v>1.1760745727975559</v>
      </c>
      <c r="G104" s="5">
        <v>0.20284163456628002</v>
      </c>
      <c r="I104" s="6">
        <v>39295</v>
      </c>
      <c r="J104" s="5">
        <v>0.82212404489862478</v>
      </c>
      <c r="K104" s="5">
        <v>0.48666938285251971</v>
      </c>
      <c r="L104" s="5">
        <v>1.2341311447459462</v>
      </c>
      <c r="M104" s="5">
        <v>0.93885137402888064</v>
      </c>
      <c r="N104" s="5">
        <v>0.1433329815754753</v>
      </c>
    </row>
    <row r="105" spans="2:14" x14ac:dyDescent="0.3">
      <c r="B105" s="8">
        <v>2007.49999999999</v>
      </c>
      <c r="C105" s="5">
        <v>1.5727369773983271</v>
      </c>
      <c r="D105" s="5">
        <v>1.0200766488004718</v>
      </c>
      <c r="E105" s="5">
        <v>0.39831697712579406</v>
      </c>
      <c r="F105" s="5">
        <v>1.4513701398550116</v>
      </c>
      <c r="G105" s="5">
        <v>-0.45074554200363504</v>
      </c>
      <c r="I105" s="6">
        <v>39264</v>
      </c>
      <c r="J105" s="5">
        <v>1.5190910518473975</v>
      </c>
      <c r="K105" s="5">
        <v>1.1114566443604572</v>
      </c>
      <c r="L105" s="5">
        <v>0.62126381974317657</v>
      </c>
      <c r="M105" s="5">
        <v>1.3880201057710475</v>
      </c>
      <c r="N105" s="5">
        <v>-0.62824647002830081</v>
      </c>
    </row>
    <row r="106" spans="2:14" x14ac:dyDescent="0.3">
      <c r="B106" s="8">
        <v>2007.4166666666499</v>
      </c>
      <c r="C106" s="5">
        <v>1.8450001275414174</v>
      </c>
      <c r="D106" s="5">
        <v>1.1185644812736197</v>
      </c>
      <c r="E106" s="5">
        <v>-1.0560823826177252</v>
      </c>
      <c r="F106" s="5">
        <v>1.5775653813281423</v>
      </c>
      <c r="G106" s="5">
        <v>-0.64534887788186279</v>
      </c>
      <c r="I106" s="6">
        <v>39234</v>
      </c>
      <c r="J106" s="5">
        <v>1.5823458525894074</v>
      </c>
      <c r="K106" s="5">
        <v>1.079749470523532</v>
      </c>
      <c r="L106" s="5">
        <v>-0.54352905122831585</v>
      </c>
      <c r="M106" s="5">
        <v>1.4299425207336498</v>
      </c>
      <c r="N106" s="5">
        <v>-0.95763538403916693</v>
      </c>
    </row>
    <row r="107" spans="2:14" x14ac:dyDescent="0.3">
      <c r="B107" s="8">
        <v>2007.3333333333201</v>
      </c>
      <c r="C107" s="5">
        <v>1.0960301089480804</v>
      </c>
      <c r="D107" s="5">
        <v>0.63138056860090752</v>
      </c>
      <c r="E107" s="5">
        <v>1.5008626346550682</v>
      </c>
      <c r="F107" s="5">
        <v>1.1755167579871753</v>
      </c>
      <c r="G107" s="5">
        <v>-0.74022285127335097</v>
      </c>
      <c r="I107" s="6">
        <v>39203</v>
      </c>
      <c r="J107" s="5">
        <v>0.48761092686419155</v>
      </c>
      <c r="K107" s="5">
        <v>0.215728983467318</v>
      </c>
      <c r="L107" s="5">
        <v>1.2824246300182092</v>
      </c>
      <c r="M107" s="5">
        <v>0.69330580067649594</v>
      </c>
      <c r="N107" s="5">
        <v>-1.1663437336130114</v>
      </c>
    </row>
    <row r="108" spans="2:14" x14ac:dyDescent="0.3">
      <c r="B108" s="8">
        <v>2007.24999999999</v>
      </c>
      <c r="C108" s="5">
        <v>0.5160633667453931</v>
      </c>
      <c r="D108" s="5">
        <v>0.44006566454194374</v>
      </c>
      <c r="E108" s="5">
        <v>3.5243390256062832</v>
      </c>
      <c r="F108" s="5">
        <v>0.90001871944159373</v>
      </c>
      <c r="G108" s="5">
        <v>-0.81629699146188717</v>
      </c>
      <c r="I108" s="6">
        <v>39173</v>
      </c>
      <c r="J108" s="5">
        <v>-0.59276554715885033</v>
      </c>
      <c r="K108" s="5">
        <v>-0.61320569647426559</v>
      </c>
      <c r="L108" s="5">
        <v>0.25676299042633238</v>
      </c>
      <c r="M108" s="5">
        <v>-0.22299841207752466</v>
      </c>
      <c r="N108" s="5">
        <v>-1.4213146595075459</v>
      </c>
    </row>
    <row r="109" spans="2:14" x14ac:dyDescent="0.3">
      <c r="B109" s="8">
        <v>2007.1666666666499</v>
      </c>
      <c r="C109" s="5">
        <v>-0.7653111730812735</v>
      </c>
      <c r="D109" s="5">
        <v>-0.76607260811537425</v>
      </c>
      <c r="E109" s="5">
        <v>-0.48652542832368328</v>
      </c>
      <c r="F109" s="5">
        <v>-0.63044234116781395</v>
      </c>
      <c r="G109" s="5">
        <v>-0.59052020900727675</v>
      </c>
      <c r="I109" s="6">
        <v>39142</v>
      </c>
      <c r="J109" s="5">
        <v>-1.6568432381686136</v>
      </c>
      <c r="K109" s="5">
        <v>-1.1983589906860466</v>
      </c>
      <c r="L109" s="5">
        <v>-0.84478841173624386</v>
      </c>
      <c r="M109" s="5">
        <v>-1.6783051029221456</v>
      </c>
      <c r="N109" s="5">
        <v>-1.1831516166011604</v>
      </c>
    </row>
    <row r="110" spans="2:14" x14ac:dyDescent="0.3">
      <c r="B110" s="8">
        <v>2007.0833333333201</v>
      </c>
      <c r="C110" s="5">
        <v>-0.40759108677258843</v>
      </c>
      <c r="D110" s="5">
        <v>-0.39021471618871906</v>
      </c>
      <c r="E110" s="5">
        <v>-0.20194260119196092</v>
      </c>
      <c r="F110" s="5">
        <v>-3.857808917990993E-2</v>
      </c>
      <c r="G110" s="5">
        <v>-0.67165651783075486</v>
      </c>
      <c r="I110" s="6">
        <v>39114</v>
      </c>
      <c r="J110" s="5">
        <v>-1.3316437104274823</v>
      </c>
      <c r="K110" s="5">
        <v>-1.0784175093275137</v>
      </c>
      <c r="L110" s="5">
        <v>-0.84478841173624386</v>
      </c>
      <c r="M110" s="5">
        <v>-1.1273247919850875</v>
      </c>
      <c r="N110" s="5">
        <v>-0.66589648493945752</v>
      </c>
    </row>
    <row r="111" spans="2:14" x14ac:dyDescent="0.3">
      <c r="B111" s="8">
        <v>2007</v>
      </c>
      <c r="C111" s="5">
        <v>0.47573025611450542</v>
      </c>
      <c r="D111" s="5">
        <v>0.20277236919518421</v>
      </c>
      <c r="E111" s="5">
        <v>-0.26933051458315721</v>
      </c>
      <c r="F111" s="5">
        <v>0.66793929248497141</v>
      </c>
      <c r="G111" s="5">
        <v>-0.35466099063430168</v>
      </c>
      <c r="I111" s="6">
        <v>39083</v>
      </c>
      <c r="J111" s="5">
        <v>0.28077160910044108</v>
      </c>
      <c r="K111" s="5">
        <v>7.070764739351218E-2</v>
      </c>
      <c r="L111" s="5">
        <v>-0.84478841173624386</v>
      </c>
      <c r="M111" s="5">
        <v>0.50764939155640032</v>
      </c>
      <c r="N111" s="5">
        <v>0.39558801618673084</v>
      </c>
    </row>
    <row r="112" spans="2:14" x14ac:dyDescent="0.3">
      <c r="B112" s="8">
        <v>2006.9166666666499</v>
      </c>
      <c r="C112" s="5">
        <v>0.28826326368630267</v>
      </c>
      <c r="D112" s="5">
        <v>-0.1136931604335442</v>
      </c>
      <c r="E112" s="5">
        <v>-0.44376111008534447</v>
      </c>
      <c r="F112" s="5">
        <v>0.47390007292506214</v>
      </c>
      <c r="G112" s="5">
        <v>8.8827909105521671E-2</v>
      </c>
      <c r="I112" s="6">
        <v>39052</v>
      </c>
      <c r="J112" s="5">
        <v>1.3153562641814143</v>
      </c>
      <c r="K112" s="5">
        <v>0.91835475779623199</v>
      </c>
      <c r="L112" s="5">
        <v>-0.69530857636971477</v>
      </c>
      <c r="M112" s="5">
        <v>1.2682417773064698</v>
      </c>
      <c r="N112" s="5">
        <v>1.0633744886876875</v>
      </c>
    </row>
    <row r="113" spans="2:14" x14ac:dyDescent="0.3">
      <c r="B113" s="8">
        <v>2006.8333333333201</v>
      </c>
      <c r="C113" s="5">
        <v>-0.27915519181326098</v>
      </c>
      <c r="D113" s="5">
        <v>-0.48650584736773339</v>
      </c>
      <c r="E113" s="5">
        <v>-0.15320043856022544</v>
      </c>
      <c r="F113" s="5">
        <v>-0.12755424762550904</v>
      </c>
      <c r="G113" s="5">
        <v>0.49496337700529719</v>
      </c>
      <c r="I113" s="6">
        <v>39022</v>
      </c>
      <c r="J113" s="5">
        <v>0.74839145507664995</v>
      </c>
      <c r="K113" s="5">
        <v>0.36334926821628161</v>
      </c>
      <c r="L113" s="5">
        <v>0.39474437691851311</v>
      </c>
      <c r="M113" s="5">
        <v>0.88495112621982053</v>
      </c>
      <c r="N113" s="5">
        <v>1.1981142357665968</v>
      </c>
    </row>
    <row r="114" spans="2:14" x14ac:dyDescent="0.3">
      <c r="B114" s="8">
        <v>2006.74999999998</v>
      </c>
      <c r="C114" s="5">
        <v>-0.64413954770820958</v>
      </c>
      <c r="D114" s="5">
        <v>-0.63262155454942992</v>
      </c>
      <c r="E114" s="5">
        <v>0.25354621970895935</v>
      </c>
      <c r="F114" s="5">
        <v>-0.2864416917195125</v>
      </c>
      <c r="G114" s="5">
        <v>0.91573289377886946</v>
      </c>
      <c r="I114" s="6">
        <v>38991</v>
      </c>
      <c r="J114" s="5">
        <v>1.2617821905785215E-2</v>
      </c>
      <c r="K114" s="5">
        <v>-0.15929931035795403</v>
      </c>
      <c r="L114" s="5">
        <v>1.6411762348978793</v>
      </c>
      <c r="M114" s="5">
        <v>0.3339708152827624</v>
      </c>
      <c r="N114" s="5">
        <v>1.4039949299358478</v>
      </c>
    </row>
    <row r="115" spans="2:14" x14ac:dyDescent="0.3">
      <c r="B115" s="8">
        <v>2006.6666666666499</v>
      </c>
      <c r="C115" s="5">
        <v>-0.21999737754775209</v>
      </c>
      <c r="D115" s="5">
        <v>-0.31206142039529128</v>
      </c>
      <c r="E115" s="5">
        <v>-1.1684726220063708</v>
      </c>
      <c r="F115" s="5">
        <v>0.18756847015089348</v>
      </c>
      <c r="G115" s="5">
        <v>1.0672766676320402</v>
      </c>
      <c r="I115" s="6">
        <v>38961</v>
      </c>
      <c r="J115" s="5">
        <v>-4.9472780049562015E-2</v>
      </c>
      <c r="K115" s="5">
        <v>-0.24974272425344585</v>
      </c>
      <c r="L115" s="5">
        <v>-0.46878913354505131</v>
      </c>
      <c r="M115" s="5">
        <v>0.28007056747370235</v>
      </c>
      <c r="N115" s="5">
        <v>1.2775626945869376</v>
      </c>
    </row>
    <row r="116" spans="2:14" x14ac:dyDescent="0.3">
      <c r="B116" s="8">
        <v>2006.5833333333201</v>
      </c>
      <c r="C116" s="5">
        <v>-0.17534452800655673</v>
      </c>
      <c r="D116" s="5">
        <v>-0.26210011086597002</v>
      </c>
      <c r="E116" s="5">
        <v>0.98293009561525302</v>
      </c>
      <c r="F116" s="5">
        <v>0.27599064642854754</v>
      </c>
      <c r="G116" s="5">
        <v>1.4826778054617693</v>
      </c>
      <c r="I116" s="6">
        <v>38930</v>
      </c>
      <c r="J116" s="5">
        <v>-7.8189683453910114E-2</v>
      </c>
      <c r="K116" s="5">
        <v>-0.22479281697193085</v>
      </c>
      <c r="L116" s="5">
        <v>1.2249323856464673</v>
      </c>
      <c r="M116" s="5">
        <v>0.25611490178078677</v>
      </c>
      <c r="N116" s="5">
        <v>1.1550636055798933</v>
      </c>
    </row>
    <row r="117" spans="2:14" x14ac:dyDescent="0.3">
      <c r="B117" s="8">
        <v>2006.49999999998</v>
      </c>
      <c r="C117" s="5">
        <v>1.1090290482025058</v>
      </c>
      <c r="D117" s="5">
        <v>0.65140959597151493</v>
      </c>
      <c r="E117" s="5">
        <v>0.57189628834358675</v>
      </c>
      <c r="F117" s="5">
        <v>1.1426241282858547</v>
      </c>
      <c r="G117" s="5">
        <v>1.3526966899207109</v>
      </c>
      <c r="I117" s="6">
        <v>38899</v>
      </c>
      <c r="J117" s="5">
        <v>1.1539206990975115</v>
      </c>
      <c r="K117" s="5">
        <v>0.78489874332687848</v>
      </c>
      <c r="L117" s="5">
        <v>0.78569163864635871</v>
      </c>
      <c r="M117" s="5">
        <v>1.1544523652651209</v>
      </c>
      <c r="N117" s="5">
        <v>0.7600022995811565</v>
      </c>
    </row>
    <row r="118" spans="2:14" x14ac:dyDescent="0.3">
      <c r="B118" s="8">
        <v>2006.4166666666499</v>
      </c>
      <c r="C118" s="5">
        <v>1.7168608370419149</v>
      </c>
      <c r="D118" s="5">
        <v>1.0175612718743292</v>
      </c>
      <c r="E118" s="5">
        <v>0.12853202400859787</v>
      </c>
      <c r="F118" s="5">
        <v>1.5023337563078574</v>
      </c>
      <c r="G118" s="5">
        <v>1.0044487124239876</v>
      </c>
      <c r="I118" s="6">
        <v>38869</v>
      </c>
      <c r="J118" s="5">
        <v>1.4985235399496886</v>
      </c>
      <c r="K118" s="5">
        <v>1.001391167967524</v>
      </c>
      <c r="L118" s="5">
        <v>0.32460383878498794</v>
      </c>
      <c r="M118" s="5">
        <v>1.3820311893478188</v>
      </c>
      <c r="N118" s="5">
        <v>0.22544688367683174</v>
      </c>
    </row>
    <row r="119" spans="2:14" x14ac:dyDescent="0.3">
      <c r="B119" s="8">
        <v>2006.3333333333201</v>
      </c>
      <c r="C119" s="5">
        <v>1.3135384151120191</v>
      </c>
      <c r="D119" s="5">
        <v>0.79483324978136249</v>
      </c>
      <c r="E119" s="5"/>
      <c r="F119" s="5">
        <v>1.3223747649539239</v>
      </c>
      <c r="G119" s="5">
        <v>1.0051121198041364</v>
      </c>
      <c r="I119" s="6">
        <v>38838</v>
      </c>
      <c r="J119" s="5">
        <v>0.60985179946378143</v>
      </c>
      <c r="K119" s="5">
        <v>0.31448903312331478</v>
      </c>
      <c r="L119" s="5"/>
      <c r="M119" s="5">
        <v>0.78313954702492938</v>
      </c>
      <c r="N119" s="5">
        <v>3.7657535820412966E-2</v>
      </c>
    </row>
    <row r="120" spans="2:14" x14ac:dyDescent="0.3">
      <c r="B120" s="8">
        <v>2006.24999999998</v>
      </c>
      <c r="C120" s="5">
        <v>0.96991510937809733</v>
      </c>
      <c r="D120" s="5">
        <v>0.87692781261467889</v>
      </c>
      <c r="E120" s="5">
        <v>0.29103481140793597</v>
      </c>
      <c r="F120" s="5">
        <v>1.2662935770031738</v>
      </c>
      <c r="G120" s="5">
        <v>1.325131694854085</v>
      </c>
      <c r="I120" s="6">
        <v>38808</v>
      </c>
      <c r="J120" s="5">
        <v>-0.3467315369107869</v>
      </c>
      <c r="K120" s="5">
        <v>-0.45415003755460764</v>
      </c>
      <c r="L120" s="5">
        <v>-0.52053215347961912</v>
      </c>
      <c r="M120" s="5">
        <v>1.6558244851631067E-2</v>
      </c>
      <c r="N120" s="5">
        <v>-2.5691090252984519E-2</v>
      </c>
    </row>
    <row r="121" spans="2:14" x14ac:dyDescent="0.3">
      <c r="B121" s="8">
        <v>2006.1666666666499</v>
      </c>
      <c r="C121" s="5">
        <v>0.13310796201209354</v>
      </c>
      <c r="D121" s="5">
        <v>0.15297396214008102</v>
      </c>
      <c r="E121" s="5">
        <v>4.4507305039251133</v>
      </c>
      <c r="F121" s="5">
        <v>0.61179020089657721</v>
      </c>
      <c r="G121" s="5">
        <v>1.0102069742458613</v>
      </c>
      <c r="I121" s="6">
        <v>38777</v>
      </c>
      <c r="J121" s="5">
        <v>-1.1085056096504533</v>
      </c>
      <c r="K121" s="5">
        <v>-0.90532752756200352</v>
      </c>
      <c r="L121" s="5">
        <v>-0.61481943424927599</v>
      </c>
      <c r="M121" s="5">
        <v>-0.79194547228426948</v>
      </c>
      <c r="N121" s="5">
        <v>-0.10552072820707013</v>
      </c>
    </row>
    <row r="122" spans="2:14" x14ac:dyDescent="0.3">
      <c r="B122" s="8">
        <v>2006.0833333333201</v>
      </c>
      <c r="C122" s="5">
        <v>0.62902915691909378</v>
      </c>
      <c r="D122" s="5">
        <v>0.65980822697874464</v>
      </c>
      <c r="E122" s="5">
        <v>-0.20194260119196092</v>
      </c>
      <c r="F122" s="5">
        <v>1.0473866238580878</v>
      </c>
      <c r="G122" s="5">
        <v>0.80483492206403184</v>
      </c>
      <c r="I122" s="6">
        <v>38749</v>
      </c>
      <c r="J122" s="5">
        <v>-0.64166189619868619</v>
      </c>
      <c r="K122" s="5">
        <v>-0.70442879497230471</v>
      </c>
      <c r="L122" s="5">
        <v>-0.84478841173624386</v>
      </c>
      <c r="M122" s="5">
        <v>-0.27689865988658469</v>
      </c>
      <c r="N122" s="5">
        <v>0.39150909400271977</v>
      </c>
    </row>
    <row r="123" spans="2:14" x14ac:dyDescent="0.3">
      <c r="B123" s="8">
        <v>2006</v>
      </c>
      <c r="C123" s="5">
        <v>1.0405181931041318</v>
      </c>
      <c r="D123" s="5">
        <v>0.65379197823635615</v>
      </c>
      <c r="E123" s="5">
        <v>-0.26933051458315721</v>
      </c>
      <c r="F123" s="5">
        <v>1.0791627045073964</v>
      </c>
      <c r="G123" s="5">
        <v>0.5645884579304935</v>
      </c>
      <c r="I123" s="6">
        <v>38718</v>
      </c>
      <c r="J123" s="5">
        <v>0.78331741867653271</v>
      </c>
      <c r="K123" s="5">
        <v>0.46860668956017293</v>
      </c>
      <c r="L123" s="5">
        <v>-0.84478841173624386</v>
      </c>
      <c r="M123" s="5">
        <v>0.89692895906627834</v>
      </c>
      <c r="N123" s="5">
        <v>1.1227969647249489</v>
      </c>
    </row>
    <row r="124" spans="2:14" x14ac:dyDescent="0.3">
      <c r="B124" s="8">
        <v>2005.9166666666499</v>
      </c>
      <c r="C124" s="5">
        <v>1.0470631954596941</v>
      </c>
      <c r="D124" s="5"/>
      <c r="E124" s="5"/>
      <c r="F124" s="5">
        <v>1.1047410790915406</v>
      </c>
      <c r="G124" s="5">
        <v>0.42855378142755862</v>
      </c>
      <c r="I124" s="6">
        <v>38687</v>
      </c>
      <c r="J124" s="5">
        <v>2.1399970714008698</v>
      </c>
      <c r="K124" s="5"/>
      <c r="L124" s="5"/>
      <c r="M124" s="5">
        <v>1.759332924011239</v>
      </c>
      <c r="N124" s="5">
        <v>1.3703083497875601</v>
      </c>
    </row>
    <row r="125" spans="2:14" x14ac:dyDescent="0.3">
      <c r="B125" s="8">
        <v>2005.8333333333201</v>
      </c>
      <c r="C125" s="5">
        <v>9.2524281382416029E-2</v>
      </c>
      <c r="D125" s="5"/>
      <c r="E125" s="5"/>
      <c r="F125" s="5">
        <v>0.26730747530916338</v>
      </c>
      <c r="G125" s="5">
        <v>0.46987573195826188</v>
      </c>
      <c r="I125" s="6">
        <v>38657</v>
      </c>
      <c r="J125" s="5">
        <v>1.1155021391376405</v>
      </c>
      <c r="K125" s="5"/>
      <c r="L125" s="5"/>
      <c r="M125" s="5">
        <v>1.1304966995722052</v>
      </c>
      <c r="N125" s="5">
        <v>1.1759948004128917</v>
      </c>
    </row>
    <row r="126" spans="2:14" x14ac:dyDescent="0.3">
      <c r="B126" s="8">
        <v>2005.74999999998</v>
      </c>
      <c r="C126" s="5">
        <v>-0.49369422536525165</v>
      </c>
      <c r="D126" s="5">
        <v>-0.56418815789621446</v>
      </c>
      <c r="E126" s="5">
        <v>-0.27824525013159923</v>
      </c>
      <c r="F126" s="5">
        <v>-0.15373878031891458</v>
      </c>
      <c r="G126" s="5">
        <v>0.13034090540774337</v>
      </c>
      <c r="I126" s="6">
        <v>38626</v>
      </c>
      <c r="J126" s="5">
        <v>0.12593317047429392</v>
      </c>
      <c r="K126" s="5">
        <v>-8.6788642321051129E-2</v>
      </c>
      <c r="L126" s="5">
        <v>0.88917767851549423</v>
      </c>
      <c r="M126" s="5">
        <v>0.42380456163119579</v>
      </c>
      <c r="N126" s="5">
        <v>0.68937616437129545</v>
      </c>
    </row>
    <row r="127" spans="2:14" x14ac:dyDescent="0.3">
      <c r="B127" s="8">
        <v>2005.6666666666499</v>
      </c>
      <c r="C127" s="5">
        <v>-0.58566041411150416</v>
      </c>
      <c r="D127" s="5">
        <v>-0.52733999913965746</v>
      </c>
      <c r="E127" s="5">
        <v>0.16674154520083623</v>
      </c>
      <c r="F127" s="5">
        <v>-0.12789536524418313</v>
      </c>
      <c r="G127" s="5">
        <v>-0.10887376446132162</v>
      </c>
      <c r="I127" s="6">
        <v>38596</v>
      </c>
      <c r="J127" s="5">
        <v>-0.33664181409304295</v>
      </c>
      <c r="K127" s="5">
        <v>-0.44960187737308144</v>
      </c>
      <c r="L127" s="5">
        <v>0.68105575388978801</v>
      </c>
      <c r="M127" s="5">
        <v>3.4524994121317744E-2</v>
      </c>
      <c r="N127" s="5">
        <v>0.21916943537582334</v>
      </c>
    </row>
    <row r="128" spans="2:14" x14ac:dyDescent="0.3">
      <c r="B128" s="8">
        <v>2005.5833333333201</v>
      </c>
      <c r="C128" s="5">
        <v>-0.33668596389036454</v>
      </c>
      <c r="D128" s="5">
        <v>-0.36639151558923233</v>
      </c>
      <c r="E128" s="5">
        <v>-0.44491427786924642</v>
      </c>
      <c r="F128" s="5">
        <v>0.14176760477702871</v>
      </c>
      <c r="G128" s="5">
        <v>-0.22064418806688735</v>
      </c>
      <c r="I128" s="6">
        <v>38565</v>
      </c>
      <c r="J128" s="5">
        <v>-0.20237088736460457</v>
      </c>
      <c r="K128" s="5">
        <v>-0.31757528467506468</v>
      </c>
      <c r="L128" s="5">
        <v>-6.9792957605161979E-2</v>
      </c>
      <c r="M128" s="5">
        <v>0.1543033225858956</v>
      </c>
      <c r="N128" s="5">
        <v>-0.19143922234644836</v>
      </c>
    </row>
    <row r="129" spans="2:14" x14ac:dyDescent="0.3">
      <c r="B129" s="8">
        <v>2005.49999999998</v>
      </c>
      <c r="C129" s="5">
        <v>0.17964206152522791</v>
      </c>
      <c r="D129" s="5"/>
      <c r="E129" s="5">
        <v>-0.77668143727157046</v>
      </c>
      <c r="F129" s="5">
        <v>0.47763271875228586</v>
      </c>
      <c r="G129" s="5">
        <v>-0.57020373792223489</v>
      </c>
      <c r="I129" s="6">
        <v>38534</v>
      </c>
      <c r="J129" s="5">
        <v>0.42202772854885601</v>
      </c>
      <c r="K129" s="5"/>
      <c r="L129" s="5">
        <v>-0.49178603129374815</v>
      </c>
      <c r="M129" s="5">
        <v>0.65138338571389376</v>
      </c>
      <c r="N129" s="5">
        <v>-0.72020266943858413</v>
      </c>
    </row>
    <row r="130" spans="2:14" x14ac:dyDescent="0.3">
      <c r="B130" s="8">
        <v>2005.4166666666499</v>
      </c>
      <c r="C130" s="5">
        <v>0.16673136447154405</v>
      </c>
      <c r="D130" s="5"/>
      <c r="E130" s="5">
        <v>0.60237778665912711</v>
      </c>
      <c r="F130" s="5">
        <v>0.43028309976879675</v>
      </c>
      <c r="G130" s="5">
        <v>-0.51736730200534442</v>
      </c>
      <c r="I130" s="6">
        <v>38504</v>
      </c>
      <c r="J130" s="5">
        <v>0.48450639676642415</v>
      </c>
      <c r="K130" s="5"/>
      <c r="L130" s="5">
        <v>0.67185699479030958</v>
      </c>
      <c r="M130" s="5">
        <v>0.69929471709972491</v>
      </c>
      <c r="N130" s="5">
        <v>-0.865858832840672</v>
      </c>
    </row>
    <row r="131" spans="2:14" x14ac:dyDescent="0.3">
      <c r="B131" s="8">
        <v>2005.3333333333201</v>
      </c>
      <c r="C131" s="5">
        <v>-0.15516052841400474</v>
      </c>
      <c r="D131" s="5">
        <v>-0.27169549492110595</v>
      </c>
      <c r="E131" s="5">
        <v>2.1820611955124818</v>
      </c>
      <c r="F131" s="5">
        <v>0.25520658099555038</v>
      </c>
      <c r="G131" s="5">
        <v>-0.55776267177146688</v>
      </c>
      <c r="I131" s="6">
        <v>38473</v>
      </c>
      <c r="J131" s="5">
        <v>-0.21556514028011586</v>
      </c>
      <c r="K131" s="5">
        <v>-0.32992029088206426</v>
      </c>
      <c r="L131" s="5">
        <v>1.7975551395890177</v>
      </c>
      <c r="M131" s="5">
        <v>0.13034765689298003</v>
      </c>
      <c r="N131" s="5">
        <v>-1.0404754668437404</v>
      </c>
    </row>
    <row r="132" spans="2:14" x14ac:dyDescent="0.3">
      <c r="B132" s="8">
        <v>2005.24999999998</v>
      </c>
      <c r="C132" s="5">
        <v>-0.3501205584684432</v>
      </c>
      <c r="D132" s="5">
        <v>-0.3483563004030496</v>
      </c>
      <c r="E132" s="5">
        <v>-1.0577696093079425</v>
      </c>
      <c r="F132" s="5">
        <v>0.11252777568419657</v>
      </c>
      <c r="G132" s="5">
        <v>-0.46749649819233158</v>
      </c>
      <c r="I132" s="6">
        <v>38443</v>
      </c>
      <c r="J132" s="5">
        <v>-1.0623257244461637</v>
      </c>
      <c r="K132" s="5">
        <v>-0.90025957764544573</v>
      </c>
      <c r="L132" s="5">
        <v>-0.84478841173624386</v>
      </c>
      <c r="M132" s="5">
        <v>-0.73804522447520948</v>
      </c>
      <c r="N132" s="5">
        <v>-1.193992501881989</v>
      </c>
    </row>
    <row r="133" spans="2:14" x14ac:dyDescent="0.3">
      <c r="B133" s="8">
        <v>2005.1666666666499</v>
      </c>
      <c r="C133" s="5">
        <v>-0.17908156051504251</v>
      </c>
      <c r="D133" s="5">
        <v>-0.19508181213848166</v>
      </c>
      <c r="E133" s="5">
        <v>-0.48652542832368328</v>
      </c>
      <c r="F133" s="5">
        <v>0.27605167601430936</v>
      </c>
      <c r="G133" s="5">
        <v>-0.31711622403258705</v>
      </c>
      <c r="I133" s="6">
        <v>38412</v>
      </c>
      <c r="J133" s="5">
        <v>-1.2990461444009251</v>
      </c>
      <c r="K133" s="5">
        <v>-1.0163026359912419</v>
      </c>
      <c r="L133" s="5">
        <v>-0.84478841173624386</v>
      </c>
      <c r="M133" s="5">
        <v>-1.0315021292134252</v>
      </c>
      <c r="N133" s="5">
        <v>-0.9990924075734301</v>
      </c>
    </row>
    <row r="134" spans="2:14" x14ac:dyDescent="0.3">
      <c r="B134" s="8">
        <v>2005.0833333333201</v>
      </c>
      <c r="C134" s="5">
        <v>6.6992084411342578E-2</v>
      </c>
      <c r="D134" s="5">
        <v>4.9423104004746483E-2</v>
      </c>
      <c r="E134" s="5">
        <v>-0.20194260119196092</v>
      </c>
      <c r="F134" s="5">
        <v>0.55029010028435654</v>
      </c>
      <c r="G134" s="5">
        <v>-0.48327786063702272</v>
      </c>
      <c r="I134" s="6">
        <v>38384</v>
      </c>
      <c r="J134" s="5">
        <v>-1.0157577729796534</v>
      </c>
      <c r="K134" s="5">
        <v>-0.9218308516492556</v>
      </c>
      <c r="L134" s="5">
        <v>-0.84478841173624386</v>
      </c>
      <c r="M134" s="5">
        <v>-0.66617822739646271</v>
      </c>
      <c r="N134" s="5">
        <v>-0.53098703833644678</v>
      </c>
    </row>
    <row r="135" spans="2:14" x14ac:dyDescent="0.3">
      <c r="B135" s="8">
        <v>2005</v>
      </c>
      <c r="C135" s="5">
        <v>0.11374262082385687</v>
      </c>
      <c r="D135" s="5">
        <v>-9.0788075226453838E-2</v>
      </c>
      <c r="E135" s="5">
        <v>-0.26933051458315721</v>
      </c>
      <c r="F135" s="5">
        <v>0.40855221720928797</v>
      </c>
      <c r="G135" s="5">
        <v>-0.71344140047264215</v>
      </c>
      <c r="I135" s="6">
        <v>38353</v>
      </c>
      <c r="J135" s="5">
        <v>-4.1323388542922695E-2</v>
      </c>
      <c r="K135" s="5">
        <v>-0.18827758808596362</v>
      </c>
      <c r="L135" s="5">
        <v>-0.84478841173624386</v>
      </c>
      <c r="M135" s="5">
        <v>0.26210381820401568</v>
      </c>
      <c r="N135" s="5">
        <v>0.11176045991024761</v>
      </c>
    </row>
    <row r="136" spans="2:14" x14ac:dyDescent="0.3">
      <c r="B136" s="8">
        <v>2004.9166666666499</v>
      </c>
      <c r="C136" s="5">
        <v>0.47787397604944187</v>
      </c>
      <c r="D136" s="5">
        <v>3.0073359852847564E-2</v>
      </c>
      <c r="E136" s="5">
        <v>-0.68643202947158821</v>
      </c>
      <c r="F136" s="5">
        <v>0.63545691596769693</v>
      </c>
      <c r="G136" s="5">
        <v>-0.58569722448478945</v>
      </c>
      <c r="I136" s="6">
        <v>38322</v>
      </c>
      <c r="J136" s="5">
        <v>1.5214194494207229</v>
      </c>
      <c r="K136" s="5">
        <v>1.1097673277216047</v>
      </c>
      <c r="L136" s="5">
        <v>-0.84478841173624386</v>
      </c>
      <c r="M136" s="5">
        <v>1.3940090221942765</v>
      </c>
      <c r="N136" s="5">
        <v>0.45395783682454371</v>
      </c>
    </row>
    <row r="137" spans="2:14" x14ac:dyDescent="0.3">
      <c r="B137" s="8">
        <v>2004.8333333333101</v>
      </c>
      <c r="C137" s="5">
        <v>0.13220676213586569</v>
      </c>
      <c r="D137" s="5">
        <v>-0.20616840814213713</v>
      </c>
      <c r="E137" s="5">
        <v>2.5753045214714327</v>
      </c>
      <c r="F137" s="5">
        <v>0.31546134395973319</v>
      </c>
      <c r="G137" s="5">
        <v>-0.12762218120550714</v>
      </c>
      <c r="I137" s="6">
        <v>38292</v>
      </c>
      <c r="J137" s="5">
        <v>1.1546968316219532</v>
      </c>
      <c r="K137" s="5">
        <v>0.70225217545686014</v>
      </c>
      <c r="L137" s="5">
        <v>3.8948722142701646</v>
      </c>
      <c r="M137" s="5">
        <v>1.1604412816883496</v>
      </c>
      <c r="N137" s="5">
        <v>0.64918901854611555</v>
      </c>
    </row>
    <row r="138" spans="2:14" x14ac:dyDescent="0.3">
      <c r="B138" s="8">
        <v>2004.74999999998</v>
      </c>
      <c r="C138" s="5">
        <v>-0.21701909489207219</v>
      </c>
      <c r="D138" s="5">
        <v>-0.41689692244726845</v>
      </c>
      <c r="E138" s="5">
        <v>0.37795615072670485</v>
      </c>
      <c r="F138" s="5">
        <v>8.5126460202161691E-2</v>
      </c>
      <c r="G138" s="5">
        <v>-5.9842360426767723E-2</v>
      </c>
      <c r="I138" s="6">
        <v>38261</v>
      </c>
      <c r="J138" s="5">
        <v>0.33432475328692807</v>
      </c>
      <c r="K138" s="5">
        <v>6.9278225622175379E-2</v>
      </c>
      <c r="L138" s="5">
        <v>1.8171025026754097</v>
      </c>
      <c r="M138" s="5">
        <v>0.58550530505837595</v>
      </c>
      <c r="N138" s="5">
        <v>0.51633068813265603</v>
      </c>
    </row>
    <row r="139" spans="2:14" x14ac:dyDescent="0.3">
      <c r="B139" s="8">
        <v>2004.6666666666499</v>
      </c>
      <c r="C139" s="5">
        <v>-0.60888495832568845</v>
      </c>
      <c r="D139" s="5">
        <v>-0.53601832936212224</v>
      </c>
      <c r="E139" s="5">
        <v>0.99724475720371941</v>
      </c>
      <c r="F139" s="5">
        <v>-0.1663665646826071</v>
      </c>
      <c r="G139" s="5">
        <v>-0.13772409511338168</v>
      </c>
      <c r="I139" s="6">
        <v>38231</v>
      </c>
      <c r="J139" s="5">
        <v>-0.35488092841742619</v>
      </c>
      <c r="K139" s="5">
        <v>-0.45765861826607068</v>
      </c>
      <c r="L139" s="5">
        <v>1.3962592738742585</v>
      </c>
      <c r="M139" s="5">
        <v>4.5804120051732792E-3</v>
      </c>
      <c r="N139" s="5">
        <v>0.19320762415257303</v>
      </c>
    </row>
    <row r="140" spans="2:14" x14ac:dyDescent="0.3">
      <c r="B140" s="8">
        <v>2004.5833333333101</v>
      </c>
      <c r="C140" s="5">
        <v>-0.70121677059034282</v>
      </c>
      <c r="D140" s="5">
        <v>-0.58388437501911683</v>
      </c>
      <c r="E140" s="5">
        <v>0.10035488784863528</v>
      </c>
      <c r="F140" s="5">
        <v>-0.20563320890925521</v>
      </c>
      <c r="G140" s="5">
        <v>5.8283665804811813E-2</v>
      </c>
      <c r="I140" s="6">
        <v>38200</v>
      </c>
      <c r="J140" s="5">
        <v>-0.48294279495032988</v>
      </c>
      <c r="K140" s="5">
        <v>-0.51106701354056372</v>
      </c>
      <c r="L140" s="5">
        <v>0.42464034399181905</v>
      </c>
      <c r="M140" s="5">
        <v>-0.10920900003617569</v>
      </c>
      <c r="N140" s="5">
        <v>2.9057633475632942E-2</v>
      </c>
    </row>
    <row r="141" spans="2:14" x14ac:dyDescent="0.3">
      <c r="B141" s="8">
        <v>2004.49999999998</v>
      </c>
      <c r="C141" s="5">
        <v>-0.84435908286256833</v>
      </c>
      <c r="D141" s="5">
        <v>-0.73831702219351047</v>
      </c>
      <c r="E141" s="5">
        <v>0.38253703974235842</v>
      </c>
      <c r="F141" s="5">
        <v>-0.39318936516072095</v>
      </c>
      <c r="G141" s="5">
        <v>-0.16246868572779846</v>
      </c>
      <c r="I141" s="6">
        <v>38169</v>
      </c>
      <c r="J141" s="5">
        <v>-0.38437396434621612</v>
      </c>
      <c r="K141" s="5">
        <v>-0.4460932966616184</v>
      </c>
      <c r="L141" s="5">
        <v>0.60631583620652363</v>
      </c>
      <c r="M141" s="5">
        <v>-7.3974208412845065E-3</v>
      </c>
      <c r="N141" s="5">
        <v>-0.40633750951516978</v>
      </c>
    </row>
    <row r="142" spans="2:14" x14ac:dyDescent="0.3">
      <c r="B142" s="8">
        <v>2004.4166666666499</v>
      </c>
      <c r="C142" s="5">
        <v>-0.35294464699866068</v>
      </c>
      <c r="D142" s="5">
        <v>-0.44706901500360946</v>
      </c>
      <c r="E142" s="5">
        <v>-0.26843147913903087</v>
      </c>
      <c r="F142" s="5">
        <v>2.5913115284765125E-2</v>
      </c>
      <c r="G142" s="5">
        <v>-0.33664443468570615</v>
      </c>
      <c r="I142" s="6">
        <v>38139</v>
      </c>
      <c r="J142" s="5">
        <v>0.14456035106089807</v>
      </c>
      <c r="K142" s="5">
        <v>-0.13486919281147061</v>
      </c>
      <c r="L142" s="5">
        <v>3.3693082263973578E-2</v>
      </c>
      <c r="M142" s="5">
        <v>0.44177131090088245</v>
      </c>
      <c r="N142" s="5">
        <v>-0.73626110463874284</v>
      </c>
    </row>
    <row r="143" spans="2:14" x14ac:dyDescent="0.3">
      <c r="B143" s="8">
        <v>2004.3333333333101</v>
      </c>
      <c r="C143" s="5">
        <v>-0.58258161259012542</v>
      </c>
      <c r="D143" s="5">
        <v>-0.54010200296480038</v>
      </c>
      <c r="E143" s="5">
        <v>1.0523055465904767</v>
      </c>
      <c r="F143" s="5">
        <v>-9.7252635724646361E-2</v>
      </c>
      <c r="G143" s="5">
        <v>-0.20562298373592219</v>
      </c>
      <c r="I143" s="6">
        <v>38108</v>
      </c>
      <c r="J143" s="5">
        <v>-0.45577815659486548</v>
      </c>
      <c r="K143" s="5">
        <v>-0.49209468821191166</v>
      </c>
      <c r="L143" s="5">
        <v>0.94322038822493159</v>
      </c>
      <c r="M143" s="5">
        <v>-8.5253334343260115E-2</v>
      </c>
      <c r="N143" s="5">
        <v>-0.79755554692089448</v>
      </c>
    </row>
    <row r="144" spans="2:14" x14ac:dyDescent="0.3">
      <c r="B144" s="8">
        <v>2004.24999999998</v>
      </c>
      <c r="C144" s="5">
        <v>-0.95072247024894618</v>
      </c>
      <c r="D144" s="5">
        <v>-0.82483584915885133</v>
      </c>
      <c r="E144" s="5"/>
      <c r="F144" s="5">
        <v>-0.61086506799992413</v>
      </c>
      <c r="G144" s="5">
        <v>-4.9757245015436984E-2</v>
      </c>
      <c r="I144" s="6">
        <v>38078</v>
      </c>
      <c r="J144" s="5">
        <v>-1.3879133184495158</v>
      </c>
      <c r="K144" s="5">
        <v>-1.0737394017122297</v>
      </c>
      <c r="L144" s="5"/>
      <c r="M144" s="5">
        <v>-1.2111696219102921</v>
      </c>
      <c r="N144" s="5">
        <v>-0.92174120009362359</v>
      </c>
    </row>
    <row r="145" spans="2:14" x14ac:dyDescent="0.3">
      <c r="B145" s="8">
        <v>2004.1666666666499</v>
      </c>
      <c r="C145" s="5">
        <v>-0.7653111730812735</v>
      </c>
      <c r="D145" s="5">
        <v>-0.77014820266196171</v>
      </c>
      <c r="E145" s="5"/>
      <c r="F145" s="5">
        <v>-0.60526195180164388</v>
      </c>
      <c r="G145" s="5">
        <v>-0.19597012777308662</v>
      </c>
      <c r="I145" s="6">
        <v>38047</v>
      </c>
      <c r="J145" s="5">
        <v>-1.6568432381686136</v>
      </c>
      <c r="K145" s="5">
        <v>-1.1996584650236255</v>
      </c>
      <c r="L145" s="5"/>
      <c r="M145" s="5">
        <v>-1.660338353652459</v>
      </c>
      <c r="N145" s="5">
        <v>-0.91753523986651031</v>
      </c>
    </row>
    <row r="146" spans="2:14" x14ac:dyDescent="0.3">
      <c r="B146" s="8">
        <v>2004.0833333333101</v>
      </c>
      <c r="C146" s="5">
        <v>-0.42508186703735246</v>
      </c>
      <c r="D146" s="5">
        <v>-0.36102714306384165</v>
      </c>
      <c r="E146" s="5"/>
      <c r="F146" s="5">
        <v>-5.3873366828332436E-2</v>
      </c>
      <c r="G146" s="5">
        <v>-0.70466915773914385</v>
      </c>
      <c r="I146" s="6">
        <v>38018</v>
      </c>
      <c r="J146" s="5">
        <v>-1.3432856982941099</v>
      </c>
      <c r="K146" s="5">
        <v>-1.0680217146268824</v>
      </c>
      <c r="L146" s="5"/>
      <c r="M146" s="5">
        <v>-1.1393026248315452</v>
      </c>
      <c r="N146" s="5">
        <v>-0.68953884998915083</v>
      </c>
    </row>
    <row r="147" spans="2:14" x14ac:dyDescent="0.3">
      <c r="B147" s="8">
        <v>2004</v>
      </c>
      <c r="C147" s="5">
        <v>0.67024409387309491</v>
      </c>
      <c r="D147" s="5">
        <v>0.3483005774684298</v>
      </c>
      <c r="E147" s="5"/>
      <c r="F147" s="5">
        <v>0.8134491152005987</v>
      </c>
      <c r="G147" s="5">
        <v>-0.27729622348009453</v>
      </c>
      <c r="I147" s="6">
        <v>37987</v>
      </c>
      <c r="J147" s="5">
        <v>0.45384916205097148</v>
      </c>
      <c r="K147" s="5">
        <v>0.19909571194630801</v>
      </c>
      <c r="L147" s="5"/>
      <c r="M147" s="5">
        <v>0.6453944692906648</v>
      </c>
      <c r="N147" s="5">
        <v>0.45679050160997819</v>
      </c>
    </row>
    <row r="148" spans="2:14" x14ac:dyDescent="0.3">
      <c r="B148" s="8">
        <v>2003.9166666666499</v>
      </c>
      <c r="C148" s="5">
        <v>0.49215726888282335</v>
      </c>
      <c r="D148" s="5">
        <v>3.8467060290478042E-2</v>
      </c>
      <c r="E148" s="5">
        <v>1.2922693132162453</v>
      </c>
      <c r="F148" s="5">
        <v>0.65084328197175734</v>
      </c>
      <c r="G148" s="5">
        <v>-8.7636519681765536E-3</v>
      </c>
      <c r="I148" s="6">
        <v>37956</v>
      </c>
      <c r="J148" s="5">
        <v>1.5369420999095598</v>
      </c>
      <c r="K148" s="5">
        <v>1.1209428070247833</v>
      </c>
      <c r="L148" s="5">
        <v>0.37404716894468604</v>
      </c>
      <c r="M148" s="5">
        <v>1.4059868550407342</v>
      </c>
      <c r="N148" s="5">
        <v>0.97520294482976266</v>
      </c>
    </row>
    <row r="149" spans="2:14" x14ac:dyDescent="0.3">
      <c r="B149" s="8">
        <v>2003.8333333333101</v>
      </c>
      <c r="C149" s="5">
        <v>7.5236864024477559E-2</v>
      </c>
      <c r="D149" s="5">
        <v>-0.24723010361153044</v>
      </c>
      <c r="E149" s="5">
        <v>6.9095629142748013E-2</v>
      </c>
      <c r="F149" s="5">
        <v>0.25767670157904943</v>
      </c>
      <c r="G149" s="5">
        <v>6.4826178320960243E-2</v>
      </c>
      <c r="I149" s="6">
        <v>37926</v>
      </c>
      <c r="J149" s="5">
        <v>1.09842722359992</v>
      </c>
      <c r="K149" s="5">
        <v>0.65261225576134596</v>
      </c>
      <c r="L149" s="5">
        <v>0.67990590900235326</v>
      </c>
      <c r="M149" s="5">
        <v>1.1245077831489763</v>
      </c>
      <c r="N149" s="5">
        <v>0.8188681191349253</v>
      </c>
    </row>
    <row r="150" spans="2:14" x14ac:dyDescent="0.3">
      <c r="B150" s="8">
        <v>2003.74999999998</v>
      </c>
      <c r="C150" s="5">
        <v>-0.29430265089016699</v>
      </c>
      <c r="D150" s="5">
        <v>-0.45172682325284769</v>
      </c>
      <c r="E150" s="5">
        <v>-0.51649433371460196</v>
      </c>
      <c r="F150" s="5">
        <v>1.43515741218428E-2</v>
      </c>
      <c r="G150" s="5">
        <v>-0.1641690656781922</v>
      </c>
      <c r="I150" s="6">
        <v>37895</v>
      </c>
      <c r="J150" s="5">
        <v>0.27611481395379001</v>
      </c>
      <c r="K150" s="5">
        <v>3.2373154434934472E-2</v>
      </c>
      <c r="L150" s="5">
        <v>0.55227312649708615</v>
      </c>
      <c r="M150" s="5">
        <v>0.5375939736725448</v>
      </c>
      <c r="N150" s="5">
        <v>0.42140506828159063</v>
      </c>
    </row>
    <row r="151" spans="2:14" x14ac:dyDescent="0.3">
      <c r="B151" s="8">
        <v>2003.6666666666499</v>
      </c>
      <c r="C151" s="5">
        <v>-0.67361719858224456</v>
      </c>
      <c r="D151" s="5">
        <v>-0.57787027672529867</v>
      </c>
      <c r="E151" s="5">
        <v>0.4351195928094852</v>
      </c>
      <c r="F151" s="5">
        <v>-0.21253200400871589</v>
      </c>
      <c r="G151" s="5">
        <v>-0.91946563840415907</v>
      </c>
      <c r="I151" s="6">
        <v>37865</v>
      </c>
      <c r="J151" s="5">
        <v>-0.40571760876836677</v>
      </c>
      <c r="K151" s="5">
        <v>-0.49651290095967993</v>
      </c>
      <c r="L151" s="5">
        <v>0.91217457626419107</v>
      </c>
      <c r="M151" s="5">
        <v>-3.1353086534200082E-2</v>
      </c>
      <c r="N151" s="5">
        <v>-0.51026529673189991</v>
      </c>
    </row>
    <row r="152" spans="2:14" x14ac:dyDescent="0.3">
      <c r="B152" s="8">
        <v>2003.5833333333101</v>
      </c>
      <c r="C152" s="5">
        <v>-0.21265473505468729</v>
      </c>
      <c r="D152" s="5">
        <v>-0.28809992885020069</v>
      </c>
      <c r="E152" s="5">
        <v>-0.90649096698856968</v>
      </c>
      <c r="F152" s="5">
        <v>0.24440875427524897</v>
      </c>
      <c r="G152" s="5">
        <v>-1.3051126414542493</v>
      </c>
      <c r="I152" s="6">
        <v>37834</v>
      </c>
      <c r="J152" s="5">
        <v>-0.10690658685825821</v>
      </c>
      <c r="K152" s="5">
        <v>-0.24792346018083536</v>
      </c>
      <c r="L152" s="5">
        <v>-0.48833649663144363</v>
      </c>
      <c r="M152" s="5">
        <v>0.23215923608787123</v>
      </c>
      <c r="N152" s="5">
        <v>-1.0487285926656262</v>
      </c>
    </row>
    <row r="153" spans="2:14" x14ac:dyDescent="0.3">
      <c r="B153" s="8">
        <v>2003.49999999998</v>
      </c>
      <c r="C153" s="5">
        <v>-9.6808680535192537E-2</v>
      </c>
      <c r="D153" s="5">
        <v>-0.31302224059735201</v>
      </c>
      <c r="E153" s="5">
        <v>-4.3521269610405061E-2</v>
      </c>
      <c r="F153" s="5">
        <v>0.25596891557442958</v>
      </c>
      <c r="G153" s="5">
        <v>-1.6004416892372713</v>
      </c>
      <c r="I153" s="6">
        <v>37803</v>
      </c>
      <c r="J153" s="5">
        <v>0.2043225554429198</v>
      </c>
      <c r="K153" s="5">
        <v>-6.9375686197493805E-2</v>
      </c>
      <c r="L153" s="5">
        <v>0.20272028071689485</v>
      </c>
      <c r="M153" s="5">
        <v>0.48369372586348475</v>
      </c>
      <c r="N153" s="5">
        <v>-1.5132563880442296</v>
      </c>
    </row>
    <row r="154" spans="2:14" x14ac:dyDescent="0.3">
      <c r="B154" s="8">
        <v>2003.4166666666499</v>
      </c>
      <c r="C154" s="5">
        <v>-0.59379905414124412</v>
      </c>
      <c r="D154" s="5">
        <v>-0.58240996557512992</v>
      </c>
      <c r="E154" s="5">
        <v>2.613868739367665</v>
      </c>
      <c r="F154" s="5">
        <v>-0.1809738535210185</v>
      </c>
      <c r="G154" s="5">
        <v>-1.9718670332214308</v>
      </c>
      <c r="I154" s="6">
        <v>37773</v>
      </c>
      <c r="J154" s="5">
        <v>-1.2994551400795518E-2</v>
      </c>
      <c r="K154" s="5">
        <v>-0.23986671928784617</v>
      </c>
      <c r="L154" s="5">
        <v>2.145958140481774</v>
      </c>
      <c r="M154" s="5">
        <v>0.31001514958984683</v>
      </c>
      <c r="N154" s="5">
        <v>-1.9088915360709064</v>
      </c>
    </row>
    <row r="155" spans="2:14" x14ac:dyDescent="0.3">
      <c r="B155" s="8">
        <v>2003.3333333333101</v>
      </c>
      <c r="C155" s="5">
        <v>-0.61848774567115661</v>
      </c>
      <c r="D155" s="5">
        <v>-0.56806101421935185</v>
      </c>
      <c r="E155" s="5">
        <v>-0.22342122251525931</v>
      </c>
      <c r="F155" s="5">
        <v>-0.11683370332021285</v>
      </c>
      <c r="G155" s="5">
        <v>-2.1745904236916482</v>
      </c>
      <c r="I155" s="6">
        <v>37742</v>
      </c>
      <c r="J155" s="5">
        <v>-0.47595760223035333</v>
      </c>
      <c r="K155" s="5">
        <v>-0.50898785460043738</v>
      </c>
      <c r="L155" s="5">
        <v>-2.1499472332898849E-2</v>
      </c>
      <c r="M155" s="5">
        <v>-9.7231167189717901E-2</v>
      </c>
      <c r="N155" s="5">
        <v>-2.1558273609075544</v>
      </c>
    </row>
    <row r="156" spans="2:14" x14ac:dyDescent="0.3">
      <c r="B156" s="8">
        <v>2003.24999999998</v>
      </c>
      <c r="C156" s="5">
        <v>-0.80325644661749962</v>
      </c>
      <c r="D156" s="5">
        <v>-0.6963469820786351</v>
      </c>
      <c r="E156" s="5">
        <v>0.76933425137810585</v>
      </c>
      <c r="F156" s="5">
        <v>-0.47351199641433156</v>
      </c>
      <c r="G156" s="5">
        <v>-1.8175126314325911</v>
      </c>
      <c r="I156" s="6">
        <v>37712</v>
      </c>
      <c r="J156" s="5">
        <v>-1.3079716684320062</v>
      </c>
      <c r="K156" s="5">
        <v>-1.026958325559389</v>
      </c>
      <c r="L156" s="5">
        <v>-0.40554766473613518</v>
      </c>
      <c r="M156" s="5">
        <v>-1.1213358755618585</v>
      </c>
      <c r="N156" s="5">
        <v>-2.0738323706872244</v>
      </c>
    </row>
    <row r="157" spans="2:14" x14ac:dyDescent="0.3">
      <c r="B157" s="8">
        <v>2003.1666666666499</v>
      </c>
      <c r="C157" s="5">
        <v>-0.91282231203503228</v>
      </c>
      <c r="D157" s="5">
        <v>-0.90342014433536921</v>
      </c>
      <c r="E157" s="5">
        <v>-0.48652542832368328</v>
      </c>
      <c r="F157" s="5">
        <v>-0.8990331610736283</v>
      </c>
      <c r="G157" s="5">
        <v>-1.7669018340722766</v>
      </c>
      <c r="I157" s="6">
        <v>37681</v>
      </c>
      <c r="J157" s="5">
        <v>-1.7468746110038669</v>
      </c>
      <c r="K157" s="5">
        <v>-1.2421512758624558</v>
      </c>
      <c r="L157" s="5">
        <v>-0.84478841173624386</v>
      </c>
      <c r="M157" s="5">
        <v>-1.8699504284654702</v>
      </c>
      <c r="N157" s="5">
        <v>-1.9751074157979591</v>
      </c>
    </row>
    <row r="158" spans="2:14" x14ac:dyDescent="0.3">
      <c r="B158" s="8">
        <v>2003.0833333333101</v>
      </c>
      <c r="C158" s="5">
        <v>-1.1002259852572445</v>
      </c>
      <c r="D158" s="5">
        <v>-1.0735687719749107</v>
      </c>
      <c r="E158" s="5">
        <v>-0.20194260119196092</v>
      </c>
      <c r="F158" s="5">
        <v>-1.1245428022179078</v>
      </c>
      <c r="G158" s="5">
        <v>-1.5508198922680276</v>
      </c>
      <c r="I158" s="6">
        <v>37653</v>
      </c>
      <c r="J158" s="5">
        <v>-1.7926664299459356</v>
      </c>
      <c r="K158" s="5">
        <v>-1.3218090527560427</v>
      </c>
      <c r="L158" s="5">
        <v>-0.84478841173624386</v>
      </c>
      <c r="M158" s="5">
        <v>-1.9777509240835904</v>
      </c>
      <c r="N158" s="5">
        <v>-1.2955190020858132</v>
      </c>
    </row>
    <row r="159" spans="2:14" x14ac:dyDescent="0.3">
      <c r="B159" s="8">
        <v>2003</v>
      </c>
      <c r="C159" s="5">
        <v>-1.4353900063476897</v>
      </c>
      <c r="D159" s="5">
        <v>-1.0922519295278674</v>
      </c>
      <c r="E159" s="5">
        <v>-0.26933051458315721</v>
      </c>
      <c r="F159" s="5">
        <v>-1.2236884028181838</v>
      </c>
      <c r="G159" s="5">
        <v>-1.0535147970573182</v>
      </c>
      <c r="I159" s="6">
        <v>37622</v>
      </c>
      <c r="J159" s="5">
        <v>-1.4197347519516312</v>
      </c>
      <c r="K159" s="5">
        <v>-1.0717901902058613</v>
      </c>
      <c r="L159" s="5">
        <v>-0.84478841173624386</v>
      </c>
      <c r="M159" s="5">
        <v>-1.2830366189890388</v>
      </c>
      <c r="N159" s="5">
        <v>-0.15726816724016721</v>
      </c>
    </row>
    <row r="160" spans="2:14" x14ac:dyDescent="0.3">
      <c r="B160" s="8">
        <v>2002.9166666666399</v>
      </c>
      <c r="C160" s="5">
        <v>-1.2650448319439336</v>
      </c>
      <c r="D160" s="5">
        <v>-1.1297213180583496</v>
      </c>
      <c r="E160" s="5">
        <v>-0.68643202947158821</v>
      </c>
      <c r="F160" s="5">
        <v>-1.164747906507376</v>
      </c>
      <c r="G160" s="5">
        <v>-0.95590961715182154</v>
      </c>
      <c r="I160" s="6">
        <v>37591</v>
      </c>
      <c r="J160" s="5">
        <v>-0.37273197647958856</v>
      </c>
      <c r="K160" s="5">
        <v>-0.43439802762340823</v>
      </c>
      <c r="L160" s="5">
        <v>-0.84478841173624386</v>
      </c>
      <c r="M160" s="5">
        <v>-7.3974208412845065E-3</v>
      </c>
      <c r="N160" s="5">
        <v>0.11948016418911911</v>
      </c>
    </row>
    <row r="161" spans="2:14" x14ac:dyDescent="0.3">
      <c r="B161" s="8">
        <v>2002.8333333333101</v>
      </c>
      <c r="C161" s="5">
        <v>-0.87714267405831425</v>
      </c>
      <c r="D161" s="5">
        <v>-0.901314964688123</v>
      </c>
      <c r="E161" s="5">
        <v>-0.65336659089191584</v>
      </c>
      <c r="F161" s="5">
        <v>-0.83060072992382816</v>
      </c>
      <c r="G161" s="5">
        <v>-0.98556582755726285</v>
      </c>
      <c r="I161" s="6">
        <v>37561</v>
      </c>
      <c r="J161" s="5">
        <v>0.15775460397640936</v>
      </c>
      <c r="K161" s="5">
        <v>-0.13811787865541789</v>
      </c>
      <c r="L161" s="5">
        <v>-0.24686907027012733</v>
      </c>
      <c r="M161" s="5">
        <v>0.44776022732411136</v>
      </c>
      <c r="N161" s="5">
        <v>-0.10724822325239883</v>
      </c>
    </row>
    <row r="162" spans="2:14" x14ac:dyDescent="0.3">
      <c r="B162" s="8">
        <v>2002.74999999998</v>
      </c>
      <c r="C162" s="5">
        <v>-1.7384747006412322</v>
      </c>
      <c r="D162" s="5">
        <v>-1.1699095666242278</v>
      </c>
      <c r="E162" s="5">
        <v>-0.6384648543202347</v>
      </c>
      <c r="F162" s="5">
        <v>-1.4276867297646547</v>
      </c>
      <c r="G162" s="5">
        <v>-1.1847676818895061</v>
      </c>
      <c r="I162" s="6">
        <v>37530</v>
      </c>
      <c r="J162" s="5">
        <v>-0.81163491905144924</v>
      </c>
      <c r="K162" s="5">
        <v>-0.72859901765127244</v>
      </c>
      <c r="L162" s="5">
        <v>0.37979639338186022</v>
      </c>
      <c r="M162" s="5">
        <v>-0.43859940331376479</v>
      </c>
      <c r="N162" s="5">
        <v>-0.50722539147958101</v>
      </c>
    </row>
    <row r="163" spans="2:14" x14ac:dyDescent="0.3">
      <c r="B163" s="8">
        <v>2002.6666666666399</v>
      </c>
      <c r="C163" s="5">
        <v>-1.4420037146047238</v>
      </c>
      <c r="D163" s="5">
        <v>-0.98379217422767973</v>
      </c>
      <c r="E163" s="5">
        <v>-0.91745235857141594</v>
      </c>
      <c r="F163" s="5">
        <v>-1.0204271922156194</v>
      </c>
      <c r="G163" s="5">
        <v>-1.0925165254358569</v>
      </c>
      <c r="I163" s="6">
        <v>37500</v>
      </c>
      <c r="J163" s="5">
        <v>-1.0091606465218976</v>
      </c>
      <c r="K163" s="5">
        <v>-0.87336045885756242</v>
      </c>
      <c r="L163" s="5">
        <v>-0.25261829470730152</v>
      </c>
      <c r="M163" s="5">
        <v>-0.66018931097323386</v>
      </c>
      <c r="N163" s="5">
        <v>-0.66599018305351132</v>
      </c>
    </row>
    <row r="164" spans="2:14" x14ac:dyDescent="0.3">
      <c r="B164" s="8">
        <v>2002.5833333333101</v>
      </c>
      <c r="C164" s="5">
        <v>-1.4580089432828287</v>
      </c>
      <c r="D164" s="5">
        <v>-1.0006117947326567</v>
      </c>
      <c r="E164" s="5">
        <v>-0.46647143093251159</v>
      </c>
      <c r="F164" s="5">
        <v>-1.0267624048950172</v>
      </c>
      <c r="G164" s="5">
        <v>-1.0558820971509142</v>
      </c>
      <c r="I164" s="6">
        <v>37469</v>
      </c>
      <c r="J164" s="5">
        <v>-1.0654302545439311</v>
      </c>
      <c r="K164" s="5">
        <v>-0.88180704205182536</v>
      </c>
      <c r="L164" s="5">
        <v>-8.9340320691554287E-2</v>
      </c>
      <c r="M164" s="5">
        <v>-0.73205630805198052</v>
      </c>
      <c r="N164" s="5">
        <v>-0.85170792717486732</v>
      </c>
    </row>
    <row r="165" spans="2:14" x14ac:dyDescent="0.3">
      <c r="B165" s="8">
        <v>2002.49999999998</v>
      </c>
      <c r="C165" s="5">
        <v>-0.57037225115919266</v>
      </c>
      <c r="D165" s="5">
        <v>-0.57254154678693614</v>
      </c>
      <c r="E165" s="5">
        <v>1.0173760590913477</v>
      </c>
      <c r="F165" s="5">
        <v>-0.16360899758365552</v>
      </c>
      <c r="G165" s="5">
        <v>-1.1553188945389516</v>
      </c>
      <c r="I165" s="6">
        <v>37438</v>
      </c>
      <c r="J165" s="5">
        <v>-0.16860912255138452</v>
      </c>
      <c r="K165" s="5">
        <v>-0.29925269651520214</v>
      </c>
      <c r="L165" s="5">
        <v>1.2076847123349448</v>
      </c>
      <c r="M165" s="5">
        <v>0.16628115543235339</v>
      </c>
      <c r="N165" s="5">
        <v>-1.1706109951803301</v>
      </c>
    </row>
    <row r="166" spans="2:14" x14ac:dyDescent="0.3">
      <c r="B166" s="8">
        <v>2002.4166666666399</v>
      </c>
      <c r="C166" s="5">
        <v>-0.33811371059825529</v>
      </c>
      <c r="D166" s="5">
        <v>-0.4278063797118708</v>
      </c>
      <c r="E166" s="5">
        <v>-9.5422379557947024E-3</v>
      </c>
      <c r="F166" s="5">
        <v>2.5913115284765125E-2</v>
      </c>
      <c r="G166" s="5">
        <v>-1.2295269845147265</v>
      </c>
      <c r="I166" s="6">
        <v>37408</v>
      </c>
      <c r="J166" s="5">
        <v>0.15426200761642109</v>
      </c>
      <c r="K166" s="5">
        <v>-0.11992523792931321</v>
      </c>
      <c r="L166" s="5">
        <v>0.22341748869072212</v>
      </c>
      <c r="M166" s="5">
        <v>0.44177131090088245</v>
      </c>
      <c r="N166" s="5">
        <v>-1.3765539005931404</v>
      </c>
    </row>
    <row r="167" spans="2:14" x14ac:dyDescent="0.3">
      <c r="B167" s="8">
        <v>2002.3333333333101</v>
      </c>
      <c r="C167" s="5">
        <v>-0.62124975590815901</v>
      </c>
      <c r="D167" s="5">
        <v>-0.56935143012340805</v>
      </c>
      <c r="E167" s="5">
        <v>0.12478072042301674</v>
      </c>
      <c r="F167" s="5">
        <v>-0.11683370332021285</v>
      </c>
      <c r="G167" s="5">
        <v>-1.181705923491194</v>
      </c>
      <c r="I167" s="6">
        <v>37377</v>
      </c>
      <c r="J167" s="5">
        <v>-0.477509867279237</v>
      </c>
      <c r="K167" s="5">
        <v>-0.50976753920298479</v>
      </c>
      <c r="L167" s="5">
        <v>0.24181500688967947</v>
      </c>
      <c r="M167" s="5">
        <v>-9.7231167189717901E-2</v>
      </c>
      <c r="N167" s="5">
        <v>-1.4708962626072017</v>
      </c>
    </row>
    <row r="168" spans="2:14" x14ac:dyDescent="0.3">
      <c r="B168" s="8">
        <v>2002.24999999998</v>
      </c>
      <c r="C168" s="5">
        <v>-0.30001074461309729</v>
      </c>
      <c r="D168" s="5">
        <v>-0.3044559374839757</v>
      </c>
      <c r="E168" s="5">
        <v>-5.5108413735692032E-3</v>
      </c>
      <c r="F168" s="5">
        <v>0.16746900431843359</v>
      </c>
      <c r="G168" s="5">
        <v>-0.99664913582537673</v>
      </c>
      <c r="I168" s="6">
        <v>37347</v>
      </c>
      <c r="J168" s="5">
        <v>-1.0351610860906992</v>
      </c>
      <c r="K168" s="5">
        <v>-0.88427604329322518</v>
      </c>
      <c r="L168" s="5">
        <v>-0.59182253650057914</v>
      </c>
      <c r="M168" s="5">
        <v>-0.70211172593583615</v>
      </c>
      <c r="N168" s="5">
        <v>-1.5388547415320881</v>
      </c>
    </row>
    <row r="169" spans="2:14" x14ac:dyDescent="0.3">
      <c r="B169" s="8">
        <v>2002.1666666666399</v>
      </c>
      <c r="C169" s="5">
        <v>-0.77993512220168926</v>
      </c>
      <c r="D169" s="5">
        <v>-0.7782993917551364</v>
      </c>
      <c r="E169" s="5">
        <v>-0.48652542832368328</v>
      </c>
      <c r="F169" s="5">
        <v>-0.6640161936560407</v>
      </c>
      <c r="G169" s="5">
        <v>-0.91295860010462149</v>
      </c>
      <c r="I169" s="6">
        <v>37316</v>
      </c>
      <c r="J169" s="5">
        <v>-1.6657687621996946</v>
      </c>
      <c r="K169" s="5">
        <v>-1.2022574136987834</v>
      </c>
      <c r="L169" s="5">
        <v>-0.84478841173624386</v>
      </c>
      <c r="M169" s="5">
        <v>-1.7022607686150613</v>
      </c>
      <c r="N169" s="5">
        <v>-1.4002214417942547</v>
      </c>
    </row>
    <row r="170" spans="2:14" x14ac:dyDescent="0.3">
      <c r="B170" s="8">
        <v>2002.0833333333101</v>
      </c>
      <c r="C170" s="5">
        <v>-0.65712621854988873</v>
      </c>
      <c r="D170" s="5">
        <v>-0.6259043691721039</v>
      </c>
      <c r="E170" s="5">
        <v>-0.20194260119196092</v>
      </c>
      <c r="F170" s="5">
        <v>-0.34448364214836003</v>
      </c>
      <c r="G170" s="5">
        <v>-1.2895780243617976</v>
      </c>
      <c r="I170" s="6">
        <v>37288</v>
      </c>
      <c r="J170" s="5">
        <v>-1.4977360706580363</v>
      </c>
      <c r="K170" s="5">
        <v>-1.162363551535111</v>
      </c>
      <c r="L170" s="5">
        <v>-0.84478841173624386</v>
      </c>
      <c r="M170" s="5">
        <v>-1.3668814489142433</v>
      </c>
      <c r="N170" s="5">
        <v>-1.1084277659882931</v>
      </c>
    </row>
    <row r="171" spans="2:14" x14ac:dyDescent="0.3">
      <c r="B171" s="8">
        <v>2002</v>
      </c>
      <c r="C171" s="5">
        <v>-4.413632372459466E-2</v>
      </c>
      <c r="D171" s="5">
        <v>-0.20715172354210565</v>
      </c>
      <c r="E171" s="5">
        <v>-0.26933051458315721</v>
      </c>
      <c r="F171" s="5">
        <v>0.26936890852477485</v>
      </c>
      <c r="G171" s="5">
        <v>-1.4528538143974399</v>
      </c>
      <c r="I171" s="6">
        <v>37257</v>
      </c>
      <c r="J171" s="5">
        <v>-0.18180337546689582</v>
      </c>
      <c r="K171" s="5">
        <v>-0.29093606075469713</v>
      </c>
      <c r="L171" s="5">
        <v>-0.84478841173624386</v>
      </c>
      <c r="M171" s="5">
        <v>0.13034765689298003</v>
      </c>
      <c r="N171" s="5">
        <v>-0.47318122801338297</v>
      </c>
    </row>
    <row r="172" spans="2:14" x14ac:dyDescent="0.3">
      <c r="B172" s="8">
        <v>2001.9166666666399</v>
      </c>
      <c r="C172" s="5">
        <v>-0.43947050617448391</v>
      </c>
      <c r="D172" s="5">
        <v>-0.62375686377141482</v>
      </c>
      <c r="E172" s="5">
        <v>0.20958367287761948</v>
      </c>
      <c r="F172" s="5">
        <v>-0.21848639725765825</v>
      </c>
      <c r="G172" s="5">
        <v>-1.2961328320268188</v>
      </c>
      <c r="I172" s="6">
        <v>37226</v>
      </c>
      <c r="J172" s="5">
        <v>0.52447722177517897</v>
      </c>
      <c r="K172" s="5">
        <v>0.23924946897749619</v>
      </c>
      <c r="L172" s="5">
        <v>-0.29286286576752091</v>
      </c>
      <c r="M172" s="5">
        <v>0.72923929921586939</v>
      </c>
      <c r="N172" s="5">
        <v>-0.1879030335156639</v>
      </c>
    </row>
    <row r="173" spans="2:14" x14ac:dyDescent="0.3">
      <c r="B173" s="8">
        <v>2001.8333333333101</v>
      </c>
      <c r="C173" s="5">
        <v>-0.8213514634940583</v>
      </c>
      <c r="D173" s="5">
        <v>-0.83434785401421707</v>
      </c>
      <c r="E173" s="5">
        <v>6.9095629142748013E-2</v>
      </c>
      <c r="F173" s="5">
        <v>-0.70540067143234664</v>
      </c>
      <c r="G173" s="5">
        <v>-0.95398139273095062</v>
      </c>
      <c r="I173" s="6">
        <v>37196</v>
      </c>
      <c r="J173" s="5">
        <v>0.21286001321178002</v>
      </c>
      <c r="K173" s="5">
        <v>-5.716062742425209E-2</v>
      </c>
      <c r="L173" s="5">
        <v>0.67990590900235326</v>
      </c>
      <c r="M173" s="5">
        <v>0.52561614082608699</v>
      </c>
      <c r="N173" s="5">
        <v>-7.9400656730547081E-2</v>
      </c>
    </row>
    <row r="174" spans="2:14" x14ac:dyDescent="0.3">
      <c r="B174" s="8">
        <v>2001.74999999998</v>
      </c>
      <c r="C174" s="5">
        <v>-1.1536957935889813</v>
      </c>
      <c r="D174" s="5">
        <v>-0.89335524860809701</v>
      </c>
      <c r="E174" s="5">
        <v>0.25354621970895935</v>
      </c>
      <c r="F174" s="5">
        <v>-0.7818658942817448</v>
      </c>
      <c r="G174" s="5">
        <v>-0.91213683949899638</v>
      </c>
      <c r="I174" s="6">
        <v>37165</v>
      </c>
      <c r="J174" s="5">
        <v>-0.37117971143070488</v>
      </c>
      <c r="K174" s="5">
        <v>-0.43556755452722928</v>
      </c>
      <c r="L174" s="5">
        <v>1.6411762348978793</v>
      </c>
      <c r="M174" s="5">
        <v>-1.4085044180556134E-3</v>
      </c>
      <c r="N174" s="5">
        <v>-0.2591618525988314</v>
      </c>
    </row>
    <row r="175" spans="2:14" x14ac:dyDescent="0.3">
      <c r="B175" s="8">
        <v>2001.6666666666399</v>
      </c>
      <c r="C175" s="5">
        <v>-1.440027157650325</v>
      </c>
      <c r="D175" s="5">
        <v>-0.9783332245716132</v>
      </c>
      <c r="E175" s="5">
        <v>-0.67310816597249701</v>
      </c>
      <c r="F175" s="5">
        <v>-1.035815671990989</v>
      </c>
      <c r="G175" s="5">
        <v>-1.0146178571018738</v>
      </c>
      <c r="I175" s="6">
        <v>37135</v>
      </c>
      <c r="J175" s="5">
        <v>-1.0076083814730139</v>
      </c>
      <c r="K175" s="5">
        <v>-0.86829250894100474</v>
      </c>
      <c r="L175" s="5">
        <v>-4.219668030672593E-2</v>
      </c>
      <c r="M175" s="5">
        <v>-0.67216714381969167</v>
      </c>
      <c r="N175" s="5">
        <v>-0.5958907950700657</v>
      </c>
    </row>
    <row r="176" spans="2:14" x14ac:dyDescent="0.3">
      <c r="B176" s="8">
        <v>2001.5833333333101</v>
      </c>
      <c r="C176" s="5">
        <v>-1.532125165391953</v>
      </c>
      <c r="D176" s="5">
        <v>-1.0359598618797567</v>
      </c>
      <c r="E176" s="5">
        <v>-0.52860675446780514</v>
      </c>
      <c r="F176" s="5">
        <v>-1.1294035543932375</v>
      </c>
      <c r="G176" s="5">
        <v>-0.74521361709549483</v>
      </c>
      <c r="I176" s="6">
        <v>37104</v>
      </c>
      <c r="J176" s="5">
        <v>-1.1224759950904064</v>
      </c>
      <c r="K176" s="5">
        <v>-0.91325432102123483</v>
      </c>
      <c r="L176" s="5">
        <v>-0.14568272017586148</v>
      </c>
      <c r="M176" s="5">
        <v>-0.80991222155395615</v>
      </c>
      <c r="N176" s="5">
        <v>-0.60611960709710944</v>
      </c>
    </row>
    <row r="177" spans="2:14" x14ac:dyDescent="0.3">
      <c r="B177" s="8">
        <v>2001.49999999998</v>
      </c>
      <c r="C177" s="5">
        <v>-1.4874396860512469</v>
      </c>
      <c r="D177" s="5">
        <v>-1.1138791611676966</v>
      </c>
      <c r="E177" s="5">
        <v>-0.21467289815382276</v>
      </c>
      <c r="F177" s="5">
        <v>-1.0740139034927081</v>
      </c>
      <c r="G177" s="5">
        <v>-0.64585170509825951</v>
      </c>
      <c r="I177" s="6">
        <v>37073</v>
      </c>
      <c r="J177" s="5">
        <v>-0.89080043654451702</v>
      </c>
      <c r="K177" s="5">
        <v>-0.77875872708181815</v>
      </c>
      <c r="L177" s="5">
        <v>4.0592151588582551E-2</v>
      </c>
      <c r="M177" s="5">
        <v>-0.52244423323896927</v>
      </c>
      <c r="N177" s="5">
        <v>-0.77843475222812508</v>
      </c>
    </row>
    <row r="178" spans="2:14" x14ac:dyDescent="0.3">
      <c r="B178" s="8">
        <v>2001.4166666666399</v>
      </c>
      <c r="C178" s="5">
        <v>-1.3531429978419998</v>
      </c>
      <c r="D178" s="5">
        <v>-1.0014979090527834</v>
      </c>
      <c r="E178" s="5">
        <v>-0.8725063752332487</v>
      </c>
      <c r="F178" s="5">
        <v>-0.86746243183111871</v>
      </c>
      <c r="G178" s="5">
        <v>-0.92529994493793044</v>
      </c>
      <c r="I178" s="6">
        <v>37043</v>
      </c>
      <c r="J178" s="5">
        <v>-0.50971936704357335</v>
      </c>
      <c r="K178" s="5">
        <v>-0.56499519855008817</v>
      </c>
      <c r="L178" s="5">
        <v>-0.4089971993984397</v>
      </c>
      <c r="M178" s="5">
        <v>-0.12717574930586237</v>
      </c>
      <c r="N178" s="5">
        <v>-1.1583904010232839</v>
      </c>
    </row>
    <row r="179" spans="2:14" x14ac:dyDescent="0.3">
      <c r="B179" s="8">
        <v>2001.3333333333101</v>
      </c>
      <c r="C179" s="5">
        <v>-1.5872628362997467</v>
      </c>
      <c r="D179" s="5">
        <v>-1.1347686654173765</v>
      </c>
      <c r="E179" s="5">
        <v>-0.83771635328846228</v>
      </c>
      <c r="F179" s="5">
        <v>-1.0958870830985372</v>
      </c>
      <c r="G179" s="5">
        <v>-1.1922672431389316</v>
      </c>
      <c r="I179" s="6">
        <v>37012</v>
      </c>
      <c r="J179" s="5">
        <v>-1.0204145681263044</v>
      </c>
      <c r="K179" s="5">
        <v>-0.85139934255247895</v>
      </c>
      <c r="L179" s="5">
        <v>-0.48603680685657391</v>
      </c>
      <c r="M179" s="5">
        <v>-0.69612280951260719</v>
      </c>
      <c r="N179" s="5">
        <v>-1.4781818796798478</v>
      </c>
    </row>
    <row r="180" spans="2:14" x14ac:dyDescent="0.3">
      <c r="B180" s="8">
        <v>2001.24999999997</v>
      </c>
      <c r="C180" s="5">
        <v>-0.84191258873448083</v>
      </c>
      <c r="D180" s="5">
        <v>-0.75916376154007414</v>
      </c>
      <c r="E180" s="5">
        <v>-0.76122395652643737</v>
      </c>
      <c r="F180" s="5">
        <v>-0.40941389634105502</v>
      </c>
      <c r="G180" s="5">
        <v>-1.154161091720036</v>
      </c>
      <c r="I180" s="6">
        <v>36982</v>
      </c>
      <c r="J180" s="5">
        <v>-1.328927246591936</v>
      </c>
      <c r="K180" s="5">
        <v>-1.0498290739007778</v>
      </c>
      <c r="L180" s="5">
        <v>-0.77349802871528384</v>
      </c>
      <c r="M180" s="5">
        <v>-1.0794134605992565</v>
      </c>
      <c r="N180" s="5">
        <v>-1.6415092915017879</v>
      </c>
    </row>
    <row r="181" spans="2:14" x14ac:dyDescent="0.3">
      <c r="B181" s="8">
        <v>2001.1666666666399</v>
      </c>
      <c r="C181" s="5">
        <v>-0.52878469165541897</v>
      </c>
      <c r="D181" s="5">
        <v>-0.54069222968909192</v>
      </c>
      <c r="E181" s="5">
        <v>-0.48652542832368328</v>
      </c>
      <c r="F181" s="5">
        <v>-0.23594957443114917</v>
      </c>
      <c r="G181" s="5">
        <v>-1.1042410746022469</v>
      </c>
      <c r="I181" s="6">
        <v>36951</v>
      </c>
      <c r="J181" s="5">
        <v>-1.5124825886224311</v>
      </c>
      <c r="K181" s="5">
        <v>-1.1264980598179331</v>
      </c>
      <c r="L181" s="5">
        <v>-0.84478841173624386</v>
      </c>
      <c r="M181" s="5">
        <v>-1.3968260310303877</v>
      </c>
      <c r="N181" s="5">
        <v>-1.5854318202210946</v>
      </c>
    </row>
    <row r="182" spans="2:14" x14ac:dyDescent="0.3">
      <c r="B182" s="8">
        <v>2001.0833333333101</v>
      </c>
      <c r="C182" s="5">
        <v>-0.87051373778001007</v>
      </c>
      <c r="D182" s="5">
        <v>-0.80540794389009973</v>
      </c>
      <c r="E182" s="5">
        <v>-0.20194260119196092</v>
      </c>
      <c r="F182" s="5">
        <v>-0.68862738923786637</v>
      </c>
      <c r="G182" s="5">
        <v>-0.75504177903251479</v>
      </c>
      <c r="I182" s="6">
        <v>36923</v>
      </c>
      <c r="J182" s="5">
        <v>-1.639768322630893</v>
      </c>
      <c r="K182" s="5">
        <v>-1.2262976889439932</v>
      </c>
      <c r="L182" s="5">
        <v>-0.84478841173624386</v>
      </c>
      <c r="M182" s="5">
        <v>-1.6363826879595433</v>
      </c>
      <c r="N182" s="5">
        <v>-1.0535822236422592</v>
      </c>
    </row>
    <row r="183" spans="2:14" x14ac:dyDescent="0.3">
      <c r="B183" s="8">
        <v>2001</v>
      </c>
      <c r="C183" s="5">
        <v>-0.68873599235059291</v>
      </c>
      <c r="D183" s="5">
        <v>-0.65065924895783678</v>
      </c>
      <c r="E183" s="5">
        <v>-3.7227631070732653E-2</v>
      </c>
      <c r="F183" s="5">
        <v>-0.29369084024439174</v>
      </c>
      <c r="G183" s="5">
        <v>-0.71282118349748225</v>
      </c>
      <c r="I183" s="6">
        <v>36892</v>
      </c>
      <c r="J183" s="5">
        <v>-0.75536531102941584</v>
      </c>
      <c r="K183" s="5">
        <v>-0.68220778379970548</v>
      </c>
      <c r="L183" s="5">
        <v>-0.81489244466293809</v>
      </c>
      <c r="M183" s="5">
        <v>-0.40266590477439146</v>
      </c>
      <c r="N183" s="5">
        <v>-5.1446878127607183E-2</v>
      </c>
    </row>
    <row r="184" spans="2:14" x14ac:dyDescent="0.3">
      <c r="B184" s="8">
        <v>2000.9166666666399</v>
      </c>
      <c r="C184" s="5">
        <v>-0.21629405565289822</v>
      </c>
      <c r="D184" s="5">
        <v>-0.46456935896007401</v>
      </c>
      <c r="E184" s="5">
        <v>-0.31682555225254</v>
      </c>
      <c r="F184" s="5">
        <v>-1.0770456202842142E-2</v>
      </c>
      <c r="G184" s="5">
        <v>-0.87735885030512739</v>
      </c>
      <c r="I184" s="6">
        <v>36861</v>
      </c>
      <c r="J184" s="5">
        <v>0.76701863566325412</v>
      </c>
      <c r="K184" s="5">
        <v>0.45119373343661562</v>
      </c>
      <c r="L184" s="5">
        <v>-0.6171191240241457</v>
      </c>
      <c r="M184" s="5">
        <v>0.89094004264304949</v>
      </c>
      <c r="N184" s="5">
        <v>0.21860358313266284</v>
      </c>
    </row>
    <row r="185" spans="2:14" x14ac:dyDescent="0.3">
      <c r="B185" s="8">
        <v>2000.8333333333101</v>
      </c>
      <c r="C185" s="5">
        <v>0.29290116439488456</v>
      </c>
      <c r="D185" s="5">
        <v>-9.5344826914533692E-2</v>
      </c>
      <c r="E185" s="5">
        <v>-0.80574695988185729</v>
      </c>
      <c r="F185" s="5">
        <v>0.48881527110178447</v>
      </c>
      <c r="G185" s="5">
        <v>-0.58783148348305347</v>
      </c>
      <c r="I185" s="6">
        <v>36831</v>
      </c>
      <c r="J185" s="5">
        <v>1.3134159328703097</v>
      </c>
      <c r="K185" s="5">
        <v>0.83622797966124518</v>
      </c>
      <c r="L185" s="5">
        <v>-0.44234270113405005</v>
      </c>
      <c r="M185" s="5">
        <v>1.2682417773064698</v>
      </c>
      <c r="N185" s="5">
        <v>0.17782636439034383</v>
      </c>
    </row>
    <row r="186" spans="2:14" x14ac:dyDescent="0.3">
      <c r="B186" s="8">
        <v>2000.74999999997</v>
      </c>
      <c r="C186" s="5">
        <v>0.90977515156015021</v>
      </c>
      <c r="D186" s="5">
        <v>0.27307850689142438</v>
      </c>
      <c r="E186" s="5">
        <v>-0.65716700081309842</v>
      </c>
      <c r="F186" s="5">
        <v>0.96981253620614793</v>
      </c>
      <c r="G186" s="5">
        <v>-0.82512872129504433</v>
      </c>
      <c r="I186" s="6">
        <v>36800</v>
      </c>
      <c r="J186" s="5">
        <v>1.1830256687640806</v>
      </c>
      <c r="K186" s="5">
        <v>0.80036248794406739</v>
      </c>
      <c r="L186" s="5">
        <v>0.35334996097085897</v>
      </c>
      <c r="M186" s="5">
        <v>1.1843969473812652</v>
      </c>
      <c r="N186" s="5">
        <v>0.13259366307316969</v>
      </c>
    </row>
    <row r="187" spans="2:14" x14ac:dyDescent="0.3">
      <c r="B187" s="8">
        <v>2000.6666666666399</v>
      </c>
      <c r="C187" s="5">
        <v>0.52812942969214072</v>
      </c>
      <c r="D187" s="5">
        <v>0.16622655331699696</v>
      </c>
      <c r="E187" s="5">
        <v>-0.28322562914799249</v>
      </c>
      <c r="F187" s="5">
        <v>0.77233070161493789</v>
      </c>
      <c r="G187" s="5">
        <v>-1.1518575329580278</v>
      </c>
      <c r="I187" s="6">
        <v>36770</v>
      </c>
      <c r="J187" s="5">
        <v>0.5380595409529112</v>
      </c>
      <c r="K187" s="5">
        <v>0.19428765689726607</v>
      </c>
      <c r="L187" s="5">
        <v>0.29355802682424725</v>
      </c>
      <c r="M187" s="5">
        <v>0.73522821563909824</v>
      </c>
      <c r="N187" s="5">
        <v>-0.5382654957510451</v>
      </c>
    </row>
    <row r="188" spans="2:14" x14ac:dyDescent="0.3">
      <c r="B188" s="8">
        <v>2000.5833333333101</v>
      </c>
      <c r="C188" s="5">
        <v>0.62027042769547047</v>
      </c>
      <c r="D188" s="5">
        <v>0.27075009141758866</v>
      </c>
      <c r="E188" s="5">
        <v>-0.46266722745075894</v>
      </c>
      <c r="F188" s="5">
        <v>0.90762848949451835</v>
      </c>
      <c r="G188" s="5">
        <v>-1.2671143106805243</v>
      </c>
      <c r="I188" s="6">
        <v>36739</v>
      </c>
      <c r="J188" s="5">
        <v>0.53417887833070199</v>
      </c>
      <c r="K188" s="5">
        <v>0.24925542137685375</v>
      </c>
      <c r="L188" s="5">
        <v>-8.5890786029249794E-2</v>
      </c>
      <c r="M188" s="5">
        <v>0.73522821563909824</v>
      </c>
      <c r="N188" s="5">
        <v>-0.88462062965545329</v>
      </c>
    </row>
    <row r="189" spans="2:14" x14ac:dyDescent="0.3">
      <c r="B189" s="8">
        <v>2000.49999999997</v>
      </c>
      <c r="C189" s="5">
        <v>0.82025875435686169</v>
      </c>
      <c r="D189" s="5">
        <v>0.41580303534942792</v>
      </c>
      <c r="E189" s="5">
        <v>1.7893791495425084</v>
      </c>
      <c r="F189" s="5">
        <v>0.95262658270483502</v>
      </c>
      <c r="G189" s="5">
        <v>-1.178089861728193</v>
      </c>
      <c r="I189" s="6">
        <v>36708</v>
      </c>
      <c r="J189" s="5">
        <v>0.9265138694360523</v>
      </c>
      <c r="K189" s="5">
        <v>0.57620316471170629</v>
      </c>
      <c r="L189" s="5">
        <v>1.9389860607435023</v>
      </c>
      <c r="M189" s="5">
        <v>1.0107183711076273</v>
      </c>
      <c r="N189" s="5">
        <v>-1.1076176044048522</v>
      </c>
    </row>
    <row r="190" spans="2:14" x14ac:dyDescent="0.3">
      <c r="B190" s="8">
        <v>2000.4166666666399</v>
      </c>
      <c r="C190" s="5">
        <v>0.48529987835225169</v>
      </c>
      <c r="D190" s="5">
        <v>0.13600258021849765</v>
      </c>
      <c r="E190" s="5">
        <v>1.0024793412150375</v>
      </c>
      <c r="F190" s="5">
        <v>0.6653819279571872</v>
      </c>
      <c r="G190" s="5">
        <v>-1.3233767894694921</v>
      </c>
      <c r="I190" s="6">
        <v>36678</v>
      </c>
      <c r="J190" s="5">
        <v>0.6928979795790583</v>
      </c>
      <c r="K190" s="5">
        <v>0.31747782409974629</v>
      </c>
      <c r="L190" s="5">
        <v>0.96506744108619358</v>
      </c>
      <c r="M190" s="5">
        <v>0.8490176276804472</v>
      </c>
      <c r="N190" s="5">
        <v>-1.4088899136146018</v>
      </c>
    </row>
    <row r="191" spans="2:14" x14ac:dyDescent="0.3">
      <c r="B191" s="8">
        <v>2000.3333333333101</v>
      </c>
      <c r="C191" s="5">
        <v>4.7156721446420712E-2</v>
      </c>
      <c r="D191" s="5">
        <v>-0.12652370571478086</v>
      </c>
      <c r="E191" s="5">
        <v>-0.43629577278320086</v>
      </c>
      <c r="F191" s="5">
        <v>0.42164565555786554</v>
      </c>
      <c r="G191" s="5">
        <v>-1.6620801514482328</v>
      </c>
      <c r="I191" s="6">
        <v>36647</v>
      </c>
      <c r="J191" s="5">
        <v>-0.10186172544938624</v>
      </c>
      <c r="K191" s="5">
        <v>-0.24220577309548819</v>
      </c>
      <c r="L191" s="5">
        <v>-0.1824777565737763</v>
      </c>
      <c r="M191" s="5">
        <v>0.23215923608787123</v>
      </c>
      <c r="N191" s="5">
        <v>-1.7402677013059482</v>
      </c>
    </row>
    <row r="192" spans="2:14" x14ac:dyDescent="0.3">
      <c r="B192" s="8">
        <v>2000.24999999997</v>
      </c>
      <c r="C192" s="5">
        <v>0.4960194412032547</v>
      </c>
      <c r="D192" s="5">
        <v>0.40544505313421886</v>
      </c>
      <c r="E192" s="5">
        <v>-0.78513892852494593</v>
      </c>
      <c r="F192" s="5">
        <v>0.90001871944159373</v>
      </c>
      <c r="G192" s="5">
        <v>-1.6415009491350732</v>
      </c>
      <c r="I192" s="6">
        <v>36617</v>
      </c>
      <c r="J192" s="5">
        <v>-0.60363140250103609</v>
      </c>
      <c r="K192" s="5">
        <v>-0.62581059754878099</v>
      </c>
      <c r="L192" s="5">
        <v>-0.77924725315245802</v>
      </c>
      <c r="M192" s="5">
        <v>-0.22299841207752466</v>
      </c>
      <c r="N192" s="5">
        <v>-1.9606020905718495</v>
      </c>
    </row>
    <row r="193" spans="2:14" x14ac:dyDescent="0.3">
      <c r="B193" s="8">
        <v>2000.1666666666399</v>
      </c>
      <c r="C193" s="5">
        <v>1.1803098838088208</v>
      </c>
      <c r="D193" s="5">
        <v>1.4115175581262656</v>
      </c>
      <c r="E193" s="5">
        <v>-0.48652542832368328</v>
      </c>
      <c r="F193" s="5">
        <v>1.5938253861772109</v>
      </c>
      <c r="G193" s="5">
        <v>-1.46584842639748</v>
      </c>
      <c r="I193" s="6">
        <v>36586</v>
      </c>
      <c r="J193" s="5">
        <v>-0.46936047577259765</v>
      </c>
      <c r="K193" s="5">
        <v>-0.50404985211763753</v>
      </c>
      <c r="L193" s="5">
        <v>-0.84478841173624386</v>
      </c>
      <c r="M193" s="5">
        <v>-9.1242250766489008E-2</v>
      </c>
      <c r="N193" s="5">
        <v>-1.7724342466528362</v>
      </c>
    </row>
    <row r="194" spans="2:14" x14ac:dyDescent="0.3">
      <c r="B194" s="8">
        <v>2000.0833333333101</v>
      </c>
      <c r="C194" s="5">
        <v>0.95610674787018135</v>
      </c>
      <c r="D194" s="5">
        <v>1.1333766009298802</v>
      </c>
      <c r="E194" s="5">
        <v>-0.20194260119196092</v>
      </c>
      <c r="F194" s="5">
        <v>1.3150539827054817</v>
      </c>
      <c r="G194" s="5">
        <v>-0.40241708301942941</v>
      </c>
      <c r="I194" s="6">
        <v>36557</v>
      </c>
      <c r="J194" s="5">
        <v>-0.42395672309275001</v>
      </c>
      <c r="K194" s="5">
        <v>-0.53575702595456287</v>
      </c>
      <c r="L194" s="5">
        <v>-0.84478841173624386</v>
      </c>
      <c r="M194" s="5">
        <v>-6.7286585073573435E-2</v>
      </c>
      <c r="N194" s="5">
        <v>-0.47307770336831534</v>
      </c>
    </row>
    <row r="195" spans="2:14" x14ac:dyDescent="0.3">
      <c r="B195" s="8">
        <v>2000</v>
      </c>
      <c r="C195" s="5">
        <v>1.7418147202696292</v>
      </c>
      <c r="D195" s="5">
        <v>1.2759692573316894</v>
      </c>
      <c r="E195" s="5">
        <v>-0.18006017477068625</v>
      </c>
      <c r="F195" s="5">
        <v>1.5156921726542785</v>
      </c>
      <c r="G195" s="5">
        <v>0.10998642994164913</v>
      </c>
      <c r="I195" s="6">
        <v>36526</v>
      </c>
      <c r="J195" s="5">
        <v>1.4073279683277724</v>
      </c>
      <c r="K195" s="5">
        <v>1.0175046497535025</v>
      </c>
      <c r="L195" s="5">
        <v>-0.83328996286189549</v>
      </c>
      <c r="M195" s="5">
        <v>1.3101641922690719</v>
      </c>
      <c r="N195" s="5">
        <v>0.76316589473273588</v>
      </c>
    </row>
    <row r="196" spans="2:14" x14ac:dyDescent="0.3">
      <c r="B196" s="8">
        <v>1999.9166666660001</v>
      </c>
      <c r="C196" s="5">
        <v>1.1624007850892495</v>
      </c>
      <c r="D196" s="5"/>
      <c r="E196" s="5">
        <v>2.8920306817855601</v>
      </c>
      <c r="F196" s="5">
        <v>1.1970592751159035</v>
      </c>
      <c r="G196" s="5">
        <v>-8.6793433693974499E-5</v>
      </c>
      <c r="I196" s="6">
        <v>36495</v>
      </c>
      <c r="J196" s="5">
        <v>2.2653424740982269</v>
      </c>
      <c r="K196" s="5"/>
      <c r="L196" s="5">
        <v>1.3594642374763435</v>
      </c>
      <c r="M196" s="5">
        <v>1.8311999210899856</v>
      </c>
      <c r="N196" s="5">
        <v>0.98304227032476521</v>
      </c>
    </row>
    <row r="197" spans="2:14" x14ac:dyDescent="0.3">
      <c r="B197" s="8">
        <v>1999.83333333264</v>
      </c>
      <c r="C197" s="5">
        <v>1.3961527085105938</v>
      </c>
      <c r="D197" s="5"/>
      <c r="E197" s="5">
        <v>0.62214673306506529</v>
      </c>
      <c r="F197" s="5">
        <v>1.5193080602239784</v>
      </c>
      <c r="G197" s="5">
        <v>-0.27712046389682815</v>
      </c>
      <c r="I197" s="6">
        <v>36465</v>
      </c>
      <c r="J197" s="5">
        <v>2.4031059971866537</v>
      </c>
      <c r="K197" s="5"/>
      <c r="L197" s="5">
        <v>1.3893602045496494</v>
      </c>
      <c r="M197" s="5">
        <v>1.9090558345919613</v>
      </c>
      <c r="N197" s="5">
        <v>0.51737841642380278</v>
      </c>
    </row>
    <row r="198" spans="2:14" x14ac:dyDescent="0.3">
      <c r="B198" s="8">
        <v>1999.7499999992799</v>
      </c>
      <c r="C198" s="5">
        <v>1.5280435995449086</v>
      </c>
      <c r="D198" s="5"/>
      <c r="E198" s="5">
        <v>0.93088917747223998</v>
      </c>
      <c r="F198" s="5">
        <v>1.3944618526880612</v>
      </c>
      <c r="G198" s="5">
        <v>-0.3667624328763246</v>
      </c>
      <c r="I198" s="6">
        <v>36434</v>
      </c>
      <c r="J198" s="5">
        <v>1.6487051834291848</v>
      </c>
      <c r="K198" s="5"/>
      <c r="L198" s="5">
        <v>2.5989970261311006</v>
      </c>
      <c r="M198" s="5">
        <v>1.4718649356962521</v>
      </c>
      <c r="N198" s="5">
        <v>0.23706778941660286</v>
      </c>
    </row>
    <row r="199" spans="2:14" x14ac:dyDescent="0.3">
      <c r="B199" s="8">
        <v>1999.66666666592</v>
      </c>
      <c r="C199" s="5">
        <v>1.0331397315409985</v>
      </c>
      <c r="D199" s="5"/>
      <c r="E199" s="5">
        <v>0.48051687449452996</v>
      </c>
      <c r="F199" s="5">
        <v>1.1339599763361232</v>
      </c>
      <c r="G199" s="5">
        <v>-0.16002674246835349</v>
      </c>
      <c r="I199" s="6">
        <v>36404</v>
      </c>
      <c r="J199" s="5">
        <v>0.93466326094269159</v>
      </c>
      <c r="K199" s="5"/>
      <c r="L199" s="5">
        <v>0.95126930243697538</v>
      </c>
      <c r="M199" s="5">
        <v>1.0167072875308563</v>
      </c>
      <c r="N199" s="5">
        <v>0.17313793665430663</v>
      </c>
    </row>
    <row r="200" spans="2:14" x14ac:dyDescent="0.3">
      <c r="B200" s="8">
        <v>1999.58333333256</v>
      </c>
      <c r="C200" s="5">
        <v>1.2106792446327796</v>
      </c>
      <c r="D200" s="5"/>
      <c r="E200" s="5">
        <v>2.0874171731507767</v>
      </c>
      <c r="F200" s="5">
        <v>1.326088560525724</v>
      </c>
      <c r="G200" s="5">
        <v>-0.22441883692896566</v>
      </c>
      <c r="I200" s="6">
        <v>36373</v>
      </c>
      <c r="J200" s="5">
        <v>0.98860447139139951</v>
      </c>
      <c r="K200" s="5"/>
      <c r="L200" s="5">
        <v>2.226447282602213</v>
      </c>
      <c r="M200" s="5">
        <v>1.0526407860702296</v>
      </c>
      <c r="N200" s="5">
        <v>-0.19442314164445976</v>
      </c>
    </row>
    <row r="201" spans="2:14" x14ac:dyDescent="0.3">
      <c r="B201" s="8">
        <v>1999.4999999992001</v>
      </c>
      <c r="C201" s="5">
        <v>1.5165598212577067</v>
      </c>
      <c r="D201" s="5"/>
      <c r="E201" s="5">
        <v>-0.11028254315570986</v>
      </c>
      <c r="F201" s="5">
        <v>1.4276204466573843</v>
      </c>
      <c r="G201" s="5">
        <v>-0.49300153692032317</v>
      </c>
      <c r="I201" s="6">
        <v>36342</v>
      </c>
      <c r="J201" s="5">
        <v>1.4748514979542124</v>
      </c>
      <c r="K201" s="5"/>
      <c r="L201" s="5">
        <v>0.1394788119079787</v>
      </c>
      <c r="M201" s="5">
        <v>1.3700533565013608</v>
      </c>
      <c r="N201" s="5">
        <v>-0.66077417283645856</v>
      </c>
    </row>
    <row r="202" spans="2:14" x14ac:dyDescent="0.3">
      <c r="B202" s="8">
        <v>1999.41666666584</v>
      </c>
      <c r="C202" s="5">
        <v>1.2903231061662561</v>
      </c>
      <c r="D202" s="5"/>
      <c r="E202" s="5">
        <v>7.2047098659528033E-2</v>
      </c>
      <c r="F202" s="5">
        <v>1.2296191156093244</v>
      </c>
      <c r="G202" s="5">
        <v>-0.51232076715561869</v>
      </c>
      <c r="I202" s="6">
        <v>36312</v>
      </c>
      <c r="J202" s="5">
        <v>1.2195038974128469</v>
      </c>
      <c r="K202" s="5"/>
      <c r="L202" s="5">
        <v>0.28320942283733364</v>
      </c>
      <c r="M202" s="5">
        <v>1.2083526130741808</v>
      </c>
      <c r="N202" s="5">
        <v>-0.86223992472175881</v>
      </c>
    </row>
    <row r="203" spans="2:14" x14ac:dyDescent="0.3">
      <c r="B203" s="8">
        <v>1999.3333333324799</v>
      </c>
      <c r="C203" s="5">
        <v>1.7119583917996146</v>
      </c>
      <c r="D203" s="5"/>
      <c r="E203" s="5">
        <v>1.1222500416785146</v>
      </c>
      <c r="F203" s="5">
        <v>1.5867191774940714</v>
      </c>
      <c r="G203" s="5">
        <v>-0.11407181497588897</v>
      </c>
      <c r="I203" s="6">
        <v>36281</v>
      </c>
      <c r="J203" s="5">
        <v>0.8337660327652523</v>
      </c>
      <c r="K203" s="5"/>
      <c r="L203" s="5">
        <v>0.9961132530469341</v>
      </c>
      <c r="M203" s="5">
        <v>0.94484029045210949</v>
      </c>
      <c r="N203" s="5">
        <v>-0.73439992050429648</v>
      </c>
    </row>
    <row r="204" spans="2:14" x14ac:dyDescent="0.3">
      <c r="B204" s="8">
        <v>1999.2499999991201</v>
      </c>
      <c r="C204" s="5">
        <v>2.5011278499007386</v>
      </c>
      <c r="D204" s="5"/>
      <c r="E204" s="5">
        <v>0.35799673300375984</v>
      </c>
      <c r="F204" s="5">
        <v>2.3101769210536771</v>
      </c>
      <c r="G204" s="5">
        <v>0.22234642845819699</v>
      </c>
      <c r="I204" s="6">
        <v>36251</v>
      </c>
      <c r="J204" s="5">
        <v>0.48334219797976141</v>
      </c>
      <c r="K204" s="5"/>
      <c r="L204" s="5">
        <v>-0.50443432505553143</v>
      </c>
      <c r="M204" s="5">
        <v>0.69929471709972491</v>
      </c>
      <c r="N204" s="5">
        <v>-0.74440431168485532</v>
      </c>
    </row>
    <row r="205" spans="2:14" x14ac:dyDescent="0.3">
      <c r="B205" s="8">
        <v>1999.16666666576</v>
      </c>
      <c r="C205" s="5">
        <v>2.5161758447650588</v>
      </c>
      <c r="D205" s="5"/>
      <c r="E205" s="5">
        <v>-0.14091751306626757</v>
      </c>
      <c r="F205" s="5">
        <v>2.559073645213731</v>
      </c>
      <c r="G205" s="5">
        <v>0.38619154791054572</v>
      </c>
      <c r="I205" s="6">
        <v>36220</v>
      </c>
      <c r="J205" s="5">
        <v>0.34596674115355569</v>
      </c>
      <c r="K205" s="5"/>
      <c r="L205" s="5">
        <v>-0.82869058331215606</v>
      </c>
      <c r="M205" s="5">
        <v>0.59748313790483365</v>
      </c>
      <c r="N205" s="5">
        <v>-0.52561623560434845</v>
      </c>
    </row>
    <row r="206" spans="2:14" x14ac:dyDescent="0.3">
      <c r="B206" s="8">
        <v>1999.0833333323999</v>
      </c>
      <c r="C206" s="5">
        <v>1.6685645306549033</v>
      </c>
      <c r="D206" s="5"/>
      <c r="E206" s="5">
        <v>1.2736555285703499</v>
      </c>
      <c r="F206" s="5">
        <v>1.8656839780486918</v>
      </c>
      <c r="G206" s="5">
        <v>0.81807129018232916</v>
      </c>
      <c r="I206" s="6">
        <v>36192</v>
      </c>
      <c r="J206" s="5">
        <v>5.0260249341214473E-2</v>
      </c>
      <c r="K206" s="5"/>
      <c r="L206" s="5">
        <v>-0.82524104864985159</v>
      </c>
      <c r="M206" s="5">
        <v>0.36391539739890688</v>
      </c>
      <c r="N206" s="5">
        <v>0.40098846456664078</v>
      </c>
    </row>
    <row r="207" spans="2:14" x14ac:dyDescent="0.3">
      <c r="B207" s="8">
        <v>1998.99999999904</v>
      </c>
      <c r="C207" s="5">
        <v>1.3218218373962622</v>
      </c>
      <c r="D207" s="5"/>
      <c r="E207" s="5">
        <v>-0.26933051458315721</v>
      </c>
      <c r="F207" s="5">
        <v>1.2689581254408233</v>
      </c>
      <c r="G207" s="5">
        <v>0.56988386178916073</v>
      </c>
      <c r="I207" s="6">
        <v>36161</v>
      </c>
      <c r="J207" s="5">
        <v>1.0336201578090263</v>
      </c>
      <c r="K207" s="5"/>
      <c r="L207" s="5">
        <v>-0.84478841173624386</v>
      </c>
      <c r="M207" s="5">
        <v>1.0765964517631452</v>
      </c>
      <c r="N207" s="5">
        <v>1.1269861052005392</v>
      </c>
    </row>
    <row r="208" spans="2:14" x14ac:dyDescent="0.3">
      <c r="B208" s="8">
        <v>1998.9166666656799</v>
      </c>
      <c r="C208" s="5">
        <v>0.44716489645767166</v>
      </c>
      <c r="D208" s="5">
        <v>1.1044670158695484</v>
      </c>
      <c r="E208" s="5"/>
      <c r="F208" s="5">
        <v>0.61237736696160616</v>
      </c>
      <c r="G208" s="5">
        <v>-1.4997584533976345E-2</v>
      </c>
      <c r="I208" s="6">
        <v>36130</v>
      </c>
      <c r="J208" s="5">
        <v>1.4880457508697238</v>
      </c>
      <c r="K208" s="5">
        <v>2.5402286785284636</v>
      </c>
      <c r="L208" s="5"/>
      <c r="M208" s="5">
        <v>1.3760422729245898</v>
      </c>
      <c r="N208" s="5">
        <v>0.9695707420800016</v>
      </c>
    </row>
    <row r="209" spans="2:14" x14ac:dyDescent="0.3">
      <c r="B209" s="8">
        <v>1998.8333333323201</v>
      </c>
      <c r="C209" s="5">
        <v>6.1485509307935601E-2</v>
      </c>
      <c r="D209" s="5">
        <v>0.61033588187229126</v>
      </c>
      <c r="E209" s="5"/>
      <c r="F209" s="5">
        <v>0.24804592784893545</v>
      </c>
      <c r="G209" s="5">
        <v>-0.71041587524814409</v>
      </c>
      <c r="I209" s="6">
        <v>36100</v>
      </c>
      <c r="J209" s="5">
        <v>1.0848449044221877</v>
      </c>
      <c r="K209" s="5">
        <v>1.6893328822817963</v>
      </c>
      <c r="L209" s="5"/>
      <c r="M209" s="5">
        <v>1.1185188667257473</v>
      </c>
      <c r="N209" s="5">
        <v>0.13534774664696686</v>
      </c>
    </row>
    <row r="210" spans="2:14" x14ac:dyDescent="0.3">
      <c r="B210" s="8">
        <v>1998.74999999896</v>
      </c>
      <c r="C210" s="5">
        <v>0.43216277549192428</v>
      </c>
      <c r="D210" s="5">
        <v>0.7955270189751128</v>
      </c>
      <c r="E210" s="5">
        <v>-0.42054419083817079</v>
      </c>
      <c r="F210" s="5">
        <v>0.60709124504451351</v>
      </c>
      <c r="G210" s="5">
        <v>-1.2107266669315566</v>
      </c>
      <c r="I210" s="6">
        <v>36069</v>
      </c>
      <c r="J210" s="5">
        <v>0.82328824368528752</v>
      </c>
      <c r="K210" s="5">
        <v>1.3539385557526811</v>
      </c>
      <c r="L210" s="5">
        <v>0.68795482321439738</v>
      </c>
      <c r="M210" s="5">
        <v>0.93885137402888064</v>
      </c>
      <c r="N210" s="5">
        <v>-0.53084516112420455</v>
      </c>
    </row>
    <row r="211" spans="2:14" x14ac:dyDescent="0.3">
      <c r="B211" s="8">
        <v>1998.6666666655999</v>
      </c>
      <c r="C211" s="5">
        <v>0.48316275897957123</v>
      </c>
      <c r="D211" s="5">
        <v>0.77636915718350685</v>
      </c>
      <c r="E211" s="5">
        <v>1.0065912563741697</v>
      </c>
      <c r="F211" s="5">
        <v>0.74155374206419877</v>
      </c>
      <c r="G211" s="5">
        <v>-1.2132028871350278</v>
      </c>
      <c r="I211" s="6">
        <v>36039</v>
      </c>
      <c r="J211" s="5">
        <v>0.50274551109080745</v>
      </c>
      <c r="K211" s="5">
        <v>0.76072852064791086</v>
      </c>
      <c r="L211" s="5">
        <v>1.4043081880863022</v>
      </c>
      <c r="M211" s="5">
        <v>0.71127254994618272</v>
      </c>
      <c r="N211" s="5">
        <v>-0.77459332446780416</v>
      </c>
    </row>
    <row r="212" spans="2:14" x14ac:dyDescent="0.3">
      <c r="B212" s="8">
        <v>1998.58333333224</v>
      </c>
      <c r="C212" s="5">
        <v>0.49170147097556116</v>
      </c>
      <c r="D212" s="5">
        <v>0.76576909787016001</v>
      </c>
      <c r="E212" s="5">
        <v>1.8046380476738286</v>
      </c>
      <c r="F212" s="5">
        <v>0.81288281303462273</v>
      </c>
      <c r="G212" s="5">
        <v>-1.5237554037339081</v>
      </c>
      <c r="I212" s="6">
        <v>36008</v>
      </c>
      <c r="J212" s="5">
        <v>0.4352219814643673</v>
      </c>
      <c r="K212" s="5">
        <v>0.68964727438234474</v>
      </c>
      <c r="L212" s="5">
        <v>1.9700318727042436</v>
      </c>
      <c r="M212" s="5">
        <v>0.66336121856035157</v>
      </c>
      <c r="N212" s="5">
        <v>-1.221569135342641</v>
      </c>
    </row>
    <row r="213" spans="2:14" x14ac:dyDescent="0.3">
      <c r="B213" s="8">
        <v>1998.49999999888</v>
      </c>
      <c r="C213" s="5">
        <v>0.3575363893038585</v>
      </c>
      <c r="D213" s="5">
        <v>0.82540049316814956</v>
      </c>
      <c r="E213" s="5">
        <v>-0.12970400455070755</v>
      </c>
      <c r="F213" s="5">
        <v>0.62013087793805066</v>
      </c>
      <c r="G213" s="5">
        <v>-1.4915605647681025</v>
      </c>
      <c r="I213" s="6">
        <v>35977</v>
      </c>
      <c r="J213" s="5">
        <v>0.5621196492106082</v>
      </c>
      <c r="K213" s="5">
        <v>0.93901639976373663</v>
      </c>
      <c r="L213" s="5">
        <v>0.12108129370902132</v>
      </c>
      <c r="M213" s="5">
        <v>0.75918388133201375</v>
      </c>
      <c r="N213" s="5">
        <v>-1.4294421774184032</v>
      </c>
    </row>
    <row r="214" spans="2:14" x14ac:dyDescent="0.3">
      <c r="B214" s="8">
        <v>1998.4166666655201</v>
      </c>
      <c r="C214" s="5">
        <v>-8.5987791791363732E-2</v>
      </c>
      <c r="D214" s="5">
        <v>0.31690385078439126</v>
      </c>
      <c r="E214" s="5">
        <v>-0.51163046328085893</v>
      </c>
      <c r="F214" s="5">
        <v>0.23280008409054873</v>
      </c>
      <c r="G214" s="5">
        <v>-1.2280119991583336</v>
      </c>
      <c r="I214" s="6">
        <v>35947</v>
      </c>
      <c r="J214" s="5">
        <v>0.31919016906031217</v>
      </c>
      <c r="K214" s="5">
        <v>0.45782105255826805</v>
      </c>
      <c r="L214" s="5">
        <v>-0.14453287528842662</v>
      </c>
      <c r="M214" s="5">
        <v>0.57352747221191813</v>
      </c>
      <c r="N214" s="5">
        <v>-1.3754674931929056</v>
      </c>
    </row>
    <row r="215" spans="2:14" x14ac:dyDescent="0.3">
      <c r="B215" s="8">
        <v>1998.33333333216</v>
      </c>
      <c r="C215" s="5">
        <v>-0.23525882528707423</v>
      </c>
      <c r="D215" s="5">
        <v>5.8650976517287179E-2</v>
      </c>
      <c r="E215" s="5">
        <v>0.50491384590148403</v>
      </c>
      <c r="F215" s="5">
        <v>0.19646337820885093</v>
      </c>
      <c r="G215" s="5">
        <v>-1.2055278805432865</v>
      </c>
      <c r="I215" s="6">
        <v>35916</v>
      </c>
      <c r="J215" s="5">
        <v>-0.26058082669774263</v>
      </c>
      <c r="K215" s="5">
        <v>-0.13032103262994446</v>
      </c>
      <c r="L215" s="5">
        <v>0.52927622874838931</v>
      </c>
      <c r="M215" s="5">
        <v>9.441415835360667E-2</v>
      </c>
      <c r="N215" s="5">
        <v>-1.4873295931749158</v>
      </c>
    </row>
    <row r="216" spans="2:14" x14ac:dyDescent="0.3">
      <c r="B216" s="8">
        <v>1998.2499999987999</v>
      </c>
      <c r="C216" s="5">
        <v>-0.57990984771938647</v>
      </c>
      <c r="D216" s="5">
        <v>-0.62460736462551447</v>
      </c>
      <c r="E216" s="5">
        <v>0.1379789906174817</v>
      </c>
      <c r="F216" s="5">
        <v>-0.15302149604794898</v>
      </c>
      <c r="G216" s="5">
        <v>-1.0831868019780695</v>
      </c>
      <c r="I216" s="6">
        <v>35886</v>
      </c>
      <c r="J216" s="5">
        <v>-1.1868949946190792</v>
      </c>
      <c r="K216" s="5">
        <v>-1.0008388913740531</v>
      </c>
      <c r="L216" s="5">
        <v>-0.55732718987753405</v>
      </c>
      <c r="M216" s="5">
        <v>-0.9117238007488474</v>
      </c>
      <c r="N216" s="5">
        <v>-1.59525354074625</v>
      </c>
    </row>
    <row r="217" spans="2:14" x14ac:dyDescent="0.3">
      <c r="B217" s="8">
        <v>1998.1666666654401</v>
      </c>
      <c r="C217" s="5">
        <v>-1.0088317171299357</v>
      </c>
      <c r="D217" s="5">
        <v>-1.2482154429766619</v>
      </c>
      <c r="E217" s="5">
        <v>-0.28903519103373143</v>
      </c>
      <c r="F217" s="5">
        <v>-1.1004762760029889</v>
      </c>
      <c r="G217" s="5">
        <v>-1.2098090865539979</v>
      </c>
      <c r="I217" s="6">
        <v>35855</v>
      </c>
      <c r="J217" s="5">
        <v>-1.8054726165992259</v>
      </c>
      <c r="K217" s="5">
        <v>-1.352086804821631</v>
      </c>
      <c r="L217" s="5">
        <v>-0.83558965263676521</v>
      </c>
      <c r="M217" s="5">
        <v>-2.0136844226229638</v>
      </c>
      <c r="N217" s="5">
        <v>-1.604219632405665</v>
      </c>
    </row>
    <row r="218" spans="2:14" x14ac:dyDescent="0.3">
      <c r="B218" s="8">
        <v>1998.08333333208</v>
      </c>
      <c r="C218" s="5">
        <v>-0.9952813036686603</v>
      </c>
      <c r="D218" s="5">
        <v>-1.1144313743497389</v>
      </c>
      <c r="E218" s="5">
        <v>-0.20194260119196092</v>
      </c>
      <c r="F218" s="5">
        <v>-0.93335183161262647</v>
      </c>
      <c r="G218" s="5">
        <v>-1.7440907688012499</v>
      </c>
      <c r="I218" s="6">
        <v>35827</v>
      </c>
      <c r="J218" s="5">
        <v>-1.7228145027461699</v>
      </c>
      <c r="K218" s="5">
        <v>-1.3363631653369263</v>
      </c>
      <c r="L218" s="5">
        <v>-0.84478841173624386</v>
      </c>
      <c r="M218" s="5">
        <v>-1.8280280135028679</v>
      </c>
      <c r="N218" s="5">
        <v>-1.5269112433588283</v>
      </c>
    </row>
    <row r="219" spans="2:14" x14ac:dyDescent="0.3">
      <c r="B219" s="8">
        <v>1997.9999999987201</v>
      </c>
      <c r="C219" s="5">
        <v>-1.8283428489945261</v>
      </c>
      <c r="D219" s="5">
        <v>-1.3917042042439687</v>
      </c>
      <c r="E219" s="5">
        <v>-0.26933051458315721</v>
      </c>
      <c r="F219" s="5">
        <v>-1.8942988901162923</v>
      </c>
      <c r="G219" s="5">
        <v>-2.061500375435362</v>
      </c>
      <c r="I219" s="6">
        <v>35796</v>
      </c>
      <c r="J219" s="5">
        <v>-1.7693824542126804</v>
      </c>
      <c r="K219" s="5">
        <v>-1.3359733230356527</v>
      </c>
      <c r="L219" s="5">
        <v>-0.84478841173624386</v>
      </c>
      <c r="M219" s="5">
        <v>-1.9178617598513015</v>
      </c>
      <c r="N219" s="5">
        <v>-1.2874423825625756</v>
      </c>
    </row>
    <row r="220" spans="2:14" x14ac:dyDescent="0.3">
      <c r="B220" s="8">
        <v>1997.91666666536</v>
      </c>
      <c r="C220" s="5">
        <v>-1.7671025750372926</v>
      </c>
      <c r="D220" s="5">
        <v>-1.3616216929398612</v>
      </c>
      <c r="E220" s="5">
        <v>-0.68643202947158821</v>
      </c>
      <c r="F220" s="5">
        <v>-1.9494525727144592</v>
      </c>
      <c r="G220" s="5">
        <v>-1.9373773679988244</v>
      </c>
      <c r="I220" s="6">
        <v>35765</v>
      </c>
      <c r="J220" s="5">
        <v>-0.91835314116220235</v>
      </c>
      <c r="K220" s="5">
        <v>-0.74315313023215612</v>
      </c>
      <c r="L220" s="5">
        <v>-0.84478841173624386</v>
      </c>
      <c r="M220" s="5">
        <v>-0.61826689601063156</v>
      </c>
      <c r="N220" s="5">
        <v>-0.93248342608559631</v>
      </c>
    </row>
    <row r="221" spans="2:14" x14ac:dyDescent="0.3">
      <c r="B221" s="8">
        <v>1997.8333333319999</v>
      </c>
      <c r="C221" s="5">
        <v>-1.6354316627133423</v>
      </c>
      <c r="D221" s="5">
        <v>-1.2084177499134023</v>
      </c>
      <c r="E221" s="5">
        <v>2.0778274344748593</v>
      </c>
      <c r="F221" s="5">
        <v>-1.9092473876965919</v>
      </c>
      <c r="G221" s="5">
        <v>-1.9894901686581077</v>
      </c>
      <c r="I221" s="6">
        <v>35735</v>
      </c>
      <c r="J221" s="5">
        <v>-0.5912132821099666</v>
      </c>
      <c r="K221" s="5">
        <v>-0.50937769690171109</v>
      </c>
      <c r="L221" s="5">
        <v>3.2567083017438287</v>
      </c>
      <c r="M221" s="5">
        <v>-0.22299841207752466</v>
      </c>
      <c r="N221" s="5">
        <v>-0.94471439281754721</v>
      </c>
    </row>
    <row r="222" spans="2:14" x14ac:dyDescent="0.3">
      <c r="B222" s="8">
        <v>1997.7499999986401</v>
      </c>
      <c r="C222" s="5">
        <v>-1.7668120045072002</v>
      </c>
      <c r="D222" s="5">
        <v>-1.1577681575405929</v>
      </c>
      <c r="E222" s="5">
        <v>-0.14163826705329072</v>
      </c>
      <c r="F222" s="5">
        <v>-1.4542273120447744</v>
      </c>
      <c r="G222" s="5">
        <v>-1.8519470784881773</v>
      </c>
      <c r="I222" s="6">
        <v>35704</v>
      </c>
      <c r="J222" s="5">
        <v>-0.83297856347359989</v>
      </c>
      <c r="K222" s="5">
        <v>-0.71573422170924128</v>
      </c>
      <c r="L222" s="5">
        <v>1.0823516196045471</v>
      </c>
      <c r="M222" s="5">
        <v>-0.45656615258345151</v>
      </c>
      <c r="N222" s="5">
        <v>-0.78638447206336304</v>
      </c>
    </row>
    <row r="223" spans="2:14" x14ac:dyDescent="0.3">
      <c r="B223" s="8">
        <v>1997.66666666528</v>
      </c>
      <c r="C223" s="5">
        <v>-1.8985883710708142</v>
      </c>
      <c r="D223" s="5">
        <v>-1.2584193338482561</v>
      </c>
      <c r="E223" s="5">
        <v>7.9952624332367953E-2</v>
      </c>
      <c r="F223" s="5">
        <v>-1.6436606231180879</v>
      </c>
      <c r="G223" s="5">
        <v>-1.4031493152284185</v>
      </c>
      <c r="I223" s="6">
        <v>35674</v>
      </c>
      <c r="J223" s="5">
        <v>-1.367733872814028</v>
      </c>
      <c r="K223" s="5">
        <v>-1.1283173238905435</v>
      </c>
      <c r="L223" s="5">
        <v>0.60631583620652363</v>
      </c>
      <c r="M223" s="5">
        <v>-1.1452915412547742</v>
      </c>
      <c r="N223" s="5">
        <v>-1.064991736307797</v>
      </c>
    </row>
    <row r="224" spans="2:14" x14ac:dyDescent="0.3">
      <c r="B224" s="8">
        <v>1997.5833333319199</v>
      </c>
      <c r="C224" s="5">
        <v>-1.816993638124301</v>
      </c>
      <c r="D224" s="5">
        <v>-1.2481943311555272</v>
      </c>
      <c r="E224" s="5">
        <v>-0.63258831630237788</v>
      </c>
      <c r="F224" s="5">
        <v>-1.50838626023282</v>
      </c>
      <c r="G224" s="5">
        <v>-1.2594644581776091</v>
      </c>
      <c r="I224" s="6">
        <v>35643</v>
      </c>
      <c r="J224" s="5">
        <v>-1.3417334332452262</v>
      </c>
      <c r="K224" s="5">
        <v>-1.1020679422714497</v>
      </c>
      <c r="L224" s="5">
        <v>-0.23997000094551829</v>
      </c>
      <c r="M224" s="5">
        <v>-1.0973802098689431</v>
      </c>
      <c r="N224" s="5">
        <v>-0.98153842020897863</v>
      </c>
    </row>
    <row r="225" spans="2:14" x14ac:dyDescent="0.3">
      <c r="B225" s="8">
        <v>1997.49999999856</v>
      </c>
      <c r="C225" s="5">
        <v>-1.4007100414832718</v>
      </c>
      <c r="D225" s="5">
        <v>-1.0240963373191803</v>
      </c>
      <c r="E225" s="5">
        <v>-0.90777630168780543</v>
      </c>
      <c r="F225" s="5">
        <v>-0.98693169510140744</v>
      </c>
      <c r="G225" s="5">
        <v>-1.0995881526699103</v>
      </c>
      <c r="I225" s="6">
        <v>35612</v>
      </c>
      <c r="J225" s="5">
        <v>-0.822500774393635</v>
      </c>
      <c r="K225" s="5">
        <v>-0.69923089762198909</v>
      </c>
      <c r="L225" s="5">
        <v>-0.61596927913671085</v>
      </c>
      <c r="M225" s="5">
        <v>-0.45656615258345151</v>
      </c>
      <c r="N225" s="5">
        <v>-1.0229744631553137</v>
      </c>
    </row>
    <row r="226" spans="2:14" x14ac:dyDescent="0.3">
      <c r="B226" s="8">
        <v>1997.4166666652</v>
      </c>
      <c r="C226" s="5">
        <v>-1.6106080537530374</v>
      </c>
      <c r="D226" s="5">
        <v>-1.0505757537526046</v>
      </c>
      <c r="E226" s="5">
        <v>1.7022648052618454</v>
      </c>
      <c r="F226" s="5">
        <v>-1.1401770725296516</v>
      </c>
      <c r="G226" s="5">
        <v>-0.83682860386298275</v>
      </c>
      <c r="I226" s="6">
        <v>35582</v>
      </c>
      <c r="J226" s="5">
        <v>-0.67814012484745279</v>
      </c>
      <c r="K226" s="5">
        <v>-0.60306979664115012</v>
      </c>
      <c r="L226" s="5">
        <v>1.4778982608821321</v>
      </c>
      <c r="M226" s="5">
        <v>-0.30085432557950026</v>
      </c>
      <c r="N226" s="5">
        <v>-1.138233060784217</v>
      </c>
    </row>
    <row r="227" spans="2:14" x14ac:dyDescent="0.3">
      <c r="B227" s="8">
        <v>1997.3333333318401</v>
      </c>
      <c r="C227" s="5">
        <v>-1.5693097697592313</v>
      </c>
      <c r="D227" s="5">
        <v>-1.1575660130557031</v>
      </c>
      <c r="E227" s="5">
        <v>-0.98216694097027979</v>
      </c>
      <c r="F227" s="5">
        <v>-1.0371438803118378</v>
      </c>
      <c r="G227" s="5">
        <v>-0.53615010001007057</v>
      </c>
      <c r="I227" s="6">
        <v>35551</v>
      </c>
      <c r="J227" s="5">
        <v>-1.0103248453085605</v>
      </c>
      <c r="K227" s="5">
        <v>-0.86517377053081534</v>
      </c>
      <c r="L227" s="5">
        <v>-0.59527207116288372</v>
      </c>
      <c r="M227" s="5">
        <v>-0.66018931097323386</v>
      </c>
      <c r="N227" s="5">
        <v>-1.04964467570185</v>
      </c>
    </row>
    <row r="228" spans="2:14" x14ac:dyDescent="0.3">
      <c r="B228" s="8">
        <v>1997.24999999848</v>
      </c>
      <c r="C228" s="5">
        <v>-0.88271629430240528</v>
      </c>
      <c r="D228" s="5">
        <v>-0.94083274305071318</v>
      </c>
      <c r="E228" s="5">
        <v>-0.40249937654881013</v>
      </c>
      <c r="F228" s="5">
        <v>-0.48266886785337104</v>
      </c>
      <c r="G228" s="5">
        <v>-0.39337462534688955</v>
      </c>
      <c r="I228" s="6">
        <v>35521</v>
      </c>
      <c r="J228" s="5">
        <v>-1.3510470235385283</v>
      </c>
      <c r="K228" s="5">
        <v>-1.1159723176835441</v>
      </c>
      <c r="L228" s="5">
        <v>-0.68725966215767087</v>
      </c>
      <c r="M228" s="5">
        <v>-1.1273247919850875</v>
      </c>
      <c r="N228" s="5">
        <v>-1.1128173668588435</v>
      </c>
    </row>
    <row r="229" spans="2:14" x14ac:dyDescent="0.3">
      <c r="B229" s="8">
        <v>1997.1666666651099</v>
      </c>
      <c r="C229" s="5">
        <v>-0.27381931786034447</v>
      </c>
      <c r="D229" s="5">
        <v>-0.48404146549152727</v>
      </c>
      <c r="E229" s="5">
        <v>-0.48652542832368328</v>
      </c>
      <c r="F229" s="5">
        <v>0.14175626606140221</v>
      </c>
      <c r="G229" s="5">
        <v>-0.47647743248376612</v>
      </c>
      <c r="I229" s="6">
        <v>35490</v>
      </c>
      <c r="J229" s="5">
        <v>-1.3568680174718422</v>
      </c>
      <c r="K229" s="5">
        <v>-1.1084353665255864</v>
      </c>
      <c r="L229" s="5">
        <v>-0.84478841173624386</v>
      </c>
      <c r="M229" s="5">
        <v>-1.1273247919850875</v>
      </c>
      <c r="N229" s="5">
        <v>-1.1063764984762845</v>
      </c>
    </row>
    <row r="230" spans="2:14" x14ac:dyDescent="0.3">
      <c r="B230" s="8">
        <v>1997.0833333317501</v>
      </c>
      <c r="C230" s="5">
        <v>0.28037960364146391</v>
      </c>
      <c r="D230" s="5">
        <v>0.30299014552711873</v>
      </c>
      <c r="E230" s="5">
        <v>7.8704471675077405</v>
      </c>
      <c r="F230" s="5">
        <v>0.76442398736227157</v>
      </c>
      <c r="G230" s="5">
        <v>-0.68350788213449809</v>
      </c>
      <c r="I230" s="6">
        <v>35462</v>
      </c>
      <c r="J230" s="5">
        <v>-0.87372552100679657</v>
      </c>
      <c r="K230" s="5">
        <v>-0.83151738518752172</v>
      </c>
      <c r="L230" s="5">
        <v>-0.73785283720480388</v>
      </c>
      <c r="M230" s="5">
        <v>-0.49848856754605375</v>
      </c>
      <c r="N230" s="5">
        <v>-0.67438396979324533</v>
      </c>
    </row>
    <row r="231" spans="2:14" x14ac:dyDescent="0.3">
      <c r="B231" s="8">
        <v>1996.99999999839</v>
      </c>
      <c r="C231" s="5">
        <v>-0.49116924682449198</v>
      </c>
      <c r="D231" s="5">
        <v>-0.40835772809803017</v>
      </c>
      <c r="E231" s="5">
        <v>-0.26933051458315721</v>
      </c>
      <c r="F231" s="5">
        <v>-8.4915877217622102E-2</v>
      </c>
      <c r="G231" s="5">
        <v>6.3615186061443202E-2</v>
      </c>
      <c r="I231" s="6">
        <v>35431</v>
      </c>
      <c r="J231" s="5">
        <v>-0.57957129424333897</v>
      </c>
      <c r="K231" s="5">
        <v>-0.46844425526797556</v>
      </c>
      <c r="L231" s="5">
        <v>-0.84478841173624386</v>
      </c>
      <c r="M231" s="5">
        <v>-0.20503166280783797</v>
      </c>
      <c r="N231" s="5">
        <v>0.72648207234134621</v>
      </c>
    </row>
    <row r="232" spans="2:14" x14ac:dyDescent="0.3">
      <c r="B232" s="8">
        <v>1996.9166666650301</v>
      </c>
      <c r="C232" s="5">
        <v>-0.13059429865260933</v>
      </c>
      <c r="D232" s="5">
        <v>0.26617058495317458</v>
      </c>
      <c r="E232" s="5">
        <v>-0.68643202947158821</v>
      </c>
      <c r="F232" s="5">
        <v>8.1547739821520582E-2</v>
      </c>
      <c r="G232" s="5">
        <v>0.31389703822039866</v>
      </c>
      <c r="I232" s="6">
        <v>35400</v>
      </c>
      <c r="J232" s="5">
        <v>0.86015453859627489</v>
      </c>
      <c r="K232" s="5">
        <v>1.4241101699819418</v>
      </c>
      <c r="L232" s="5">
        <v>-0.84478841173624386</v>
      </c>
      <c r="M232" s="5">
        <v>0.96280703972179615</v>
      </c>
      <c r="N232" s="5">
        <v>1.2667188390647779</v>
      </c>
    </row>
    <row r="233" spans="2:14" x14ac:dyDescent="0.3">
      <c r="B233" s="8">
        <v>1996.83333333167</v>
      </c>
      <c r="C233" s="5">
        <v>0.26972030930128527</v>
      </c>
      <c r="D233" s="5">
        <v>0.90464719651940884</v>
      </c>
      <c r="E233" s="5">
        <v>-5.1015955825794039E-2</v>
      </c>
      <c r="F233" s="5">
        <v>0.45992294991144256</v>
      </c>
      <c r="G233" s="5">
        <v>0.68716443695508322</v>
      </c>
      <c r="I233" s="6">
        <v>35370</v>
      </c>
      <c r="J233" s="5">
        <v>1.2905200233992755</v>
      </c>
      <c r="K233" s="5">
        <v>2.0451289559109007</v>
      </c>
      <c r="L233" s="5">
        <v>0.52582669408608484</v>
      </c>
      <c r="M233" s="5">
        <v>1.2502750280367831</v>
      </c>
      <c r="N233" s="5">
        <v>1.3675752956828306</v>
      </c>
    </row>
    <row r="234" spans="2:14" x14ac:dyDescent="0.3">
      <c r="B234" s="8">
        <v>1996.7499999983099</v>
      </c>
      <c r="C234" s="5">
        <v>0.73562953871110992</v>
      </c>
      <c r="D234" s="5">
        <v>1.1590334485093974</v>
      </c>
      <c r="E234" s="5">
        <v>-0.11155220530390116</v>
      </c>
      <c r="F234" s="5">
        <v>0.83710962480554996</v>
      </c>
      <c r="G234" s="5">
        <v>0.98365724222868101</v>
      </c>
      <c r="I234" s="6">
        <v>35339</v>
      </c>
      <c r="J234" s="5">
        <v>1.0518592721334095</v>
      </c>
      <c r="K234" s="5">
        <v>1.7391027494110685</v>
      </c>
      <c r="L234" s="5">
        <v>1.1248958804396363</v>
      </c>
      <c r="M234" s="5">
        <v>1.0945632010328319</v>
      </c>
      <c r="N234" s="5">
        <v>1.4657984812321261</v>
      </c>
    </row>
    <row r="235" spans="2:14" x14ac:dyDescent="0.3">
      <c r="B235" s="8">
        <v>1996.6666666649501</v>
      </c>
      <c r="C235" s="5">
        <v>1.3493888442447839</v>
      </c>
      <c r="D235" s="5">
        <v>1.9570419866430186</v>
      </c>
      <c r="E235" s="5">
        <v>-0.15103942659447889</v>
      </c>
      <c r="F235" s="5">
        <v>1.3493986931912976</v>
      </c>
      <c r="G235" s="5">
        <v>1.1492398481789736</v>
      </c>
      <c r="I235" s="6">
        <v>35309</v>
      </c>
      <c r="J235" s="5">
        <v>1.1830256687640806</v>
      </c>
      <c r="K235" s="5">
        <v>1.8568351243957173</v>
      </c>
      <c r="L235" s="5">
        <v>0.40739267068029644</v>
      </c>
      <c r="M235" s="5">
        <v>1.1843969473812652</v>
      </c>
      <c r="N235" s="5">
        <v>1.351319652393753</v>
      </c>
    </row>
    <row r="236" spans="2:14" x14ac:dyDescent="0.3">
      <c r="B236" s="8">
        <v>1996.58333333159</v>
      </c>
      <c r="C236" s="5">
        <v>1.911001914765933</v>
      </c>
      <c r="D236" s="5">
        <v>2.9366078331602501</v>
      </c>
      <c r="E236" s="5">
        <v>0.14093305832066352</v>
      </c>
      <c r="F236" s="5">
        <v>1.7840259967485528</v>
      </c>
      <c r="G236" s="5">
        <v>1.1814912506891679</v>
      </c>
      <c r="I236" s="6">
        <v>35278</v>
      </c>
      <c r="J236" s="5">
        <v>1.5276285096162576</v>
      </c>
      <c r="K236" s="5">
        <v>2.6209260348921135</v>
      </c>
      <c r="L236" s="5">
        <v>0.46143538038973375</v>
      </c>
      <c r="M236" s="5">
        <v>1.3999979386175054</v>
      </c>
      <c r="N236" s="5">
        <v>0.91697089658213515</v>
      </c>
    </row>
    <row r="237" spans="2:14" x14ac:dyDescent="0.3">
      <c r="B237" s="8">
        <v>1996.4999999982299</v>
      </c>
      <c r="C237" s="5">
        <v>1.5377494503282916</v>
      </c>
      <c r="D237" s="5">
        <v>2.6521582097722769</v>
      </c>
      <c r="E237" s="5">
        <v>0.25386985800049816</v>
      </c>
      <c r="F237" s="5">
        <v>1.4355370110565935</v>
      </c>
      <c r="G237" s="5">
        <v>0.91574661500218346</v>
      </c>
      <c r="I237" s="6">
        <v>35247</v>
      </c>
      <c r="J237" s="5">
        <v>1.4915383472297121</v>
      </c>
      <c r="K237" s="5">
        <v>2.5571218449169892</v>
      </c>
      <c r="L237" s="5">
        <v>0.48443227813843054</v>
      </c>
      <c r="M237" s="5">
        <v>1.3760422729245898</v>
      </c>
      <c r="N237" s="5">
        <v>0.42364808032837575</v>
      </c>
    </row>
    <row r="238" spans="2:14" x14ac:dyDescent="0.3">
      <c r="B238" s="8">
        <v>1996.41666666487</v>
      </c>
      <c r="C238" s="5">
        <v>0.63598219218037044</v>
      </c>
      <c r="D238" s="5">
        <v>1.2949432200753661</v>
      </c>
      <c r="E238" s="5">
        <v>-0.23077486223965119</v>
      </c>
      <c r="F238" s="5">
        <v>0.76882541236007906</v>
      </c>
      <c r="G238" s="5">
        <v>0.68561009431567299</v>
      </c>
      <c r="I238" s="6">
        <v>35217</v>
      </c>
      <c r="J238" s="5">
        <v>0.791466810183172</v>
      </c>
      <c r="K238" s="5">
        <v>1.2165841182705908</v>
      </c>
      <c r="L238" s="5">
        <v>6.1289359562409634E-2</v>
      </c>
      <c r="M238" s="5">
        <v>0.91489570833596501</v>
      </c>
      <c r="N238" s="5">
        <v>-3.1946888187917668E-3</v>
      </c>
    </row>
    <row r="239" spans="2:14" x14ac:dyDescent="0.3">
      <c r="B239" s="8">
        <v>1996.3333333315099</v>
      </c>
      <c r="C239" s="5">
        <v>0.24464045339209198</v>
      </c>
      <c r="D239" s="5">
        <v>0.54513777234648331</v>
      </c>
      <c r="E239" s="5">
        <v>1.5084652971646375</v>
      </c>
      <c r="F239" s="5">
        <v>0.57829419632239742</v>
      </c>
      <c r="G239" s="5">
        <v>0.93680330375821319</v>
      </c>
      <c r="I239" s="6">
        <v>35186</v>
      </c>
      <c r="J239" s="5">
        <v>9.1252255457969327E-3</v>
      </c>
      <c r="K239" s="5">
        <v>0.1636200625304039</v>
      </c>
      <c r="L239" s="5">
        <v>1.2881738544553833</v>
      </c>
      <c r="M239" s="5">
        <v>0.32798189885953349</v>
      </c>
      <c r="N239" s="5">
        <v>-9.4645940834027428E-3</v>
      </c>
    </row>
    <row r="240" spans="2:14" x14ac:dyDescent="0.3">
      <c r="B240" s="8">
        <v>1996.2499999981501</v>
      </c>
      <c r="C240" s="5">
        <v>1.2097263614001099</v>
      </c>
      <c r="D240" s="5">
        <v>1.7381601355717948</v>
      </c>
      <c r="E240" s="5">
        <v>-0.75644096212673562</v>
      </c>
      <c r="F240" s="5">
        <v>1.4585878772230034</v>
      </c>
      <c r="G240" s="5">
        <v>1.3733700721459015</v>
      </c>
      <c r="I240" s="6">
        <v>35156</v>
      </c>
      <c r="J240" s="5">
        <v>-0.21672933906677863</v>
      </c>
      <c r="K240" s="5">
        <v>-0.14058687989681781</v>
      </c>
      <c r="L240" s="5">
        <v>-0.77234818382784909</v>
      </c>
      <c r="M240" s="5">
        <v>0.14232548973943782</v>
      </c>
      <c r="N240" s="5">
        <v>5.7470877826671018E-3</v>
      </c>
    </row>
    <row r="241" spans="2:14" x14ac:dyDescent="0.3">
      <c r="B241" s="8">
        <v>1996.16666666479</v>
      </c>
      <c r="C241" s="5">
        <v>1.121178263452357</v>
      </c>
      <c r="D241" s="5">
        <v>1.7791361862284476</v>
      </c>
      <c r="E241" s="5">
        <v>0.69841599541602783</v>
      </c>
      <c r="F241" s="5">
        <v>1.5266776812007572</v>
      </c>
      <c r="G241" s="5">
        <v>1.3348926389923965</v>
      </c>
      <c r="I241" s="6">
        <v>35125</v>
      </c>
      <c r="J241" s="5">
        <v>-0.50545063815914326</v>
      </c>
      <c r="K241" s="5">
        <v>-0.38683726686802034</v>
      </c>
      <c r="L241" s="5">
        <v>-0.78959585713937164</v>
      </c>
      <c r="M241" s="5">
        <v>-0.13915358215232015</v>
      </c>
      <c r="N241" s="5">
        <v>0.11306199157816821</v>
      </c>
    </row>
    <row r="242" spans="2:14" x14ac:dyDescent="0.3">
      <c r="B242" s="8">
        <v>1996.0833333314299</v>
      </c>
      <c r="C242" s="5">
        <v>0.30836485206508635</v>
      </c>
      <c r="D242" s="5">
        <v>0.4201052826906892</v>
      </c>
      <c r="E242" s="5">
        <v>-0.20194260119196092</v>
      </c>
      <c r="F242" s="5">
        <v>0.78736690383490526</v>
      </c>
      <c r="G242" s="5">
        <v>1.233482634326929</v>
      </c>
      <c r="I242" s="6">
        <v>35096</v>
      </c>
      <c r="J242" s="5">
        <v>-0.85509834042019239</v>
      </c>
      <c r="K242" s="5">
        <v>-0.78980425895123885</v>
      </c>
      <c r="L242" s="5">
        <v>-0.84478841173624386</v>
      </c>
      <c r="M242" s="5">
        <v>-0.48052181827636709</v>
      </c>
      <c r="N242" s="5">
        <v>0.69848986619052678</v>
      </c>
    </row>
    <row r="243" spans="2:14" x14ac:dyDescent="0.3">
      <c r="B243" s="8">
        <v>1995.9999999980701</v>
      </c>
      <c r="C243" s="5">
        <v>1.6572927880777473E-3</v>
      </c>
      <c r="D243" s="5">
        <v>0.15416476926586131</v>
      </c>
      <c r="E243" s="5">
        <v>-0.26933051458315721</v>
      </c>
      <c r="F243" s="5">
        <v>0.32630753480480296</v>
      </c>
      <c r="G243" s="5">
        <v>0.85340752525167851</v>
      </c>
      <c r="I243" s="6">
        <v>35065</v>
      </c>
      <c r="J243" s="5">
        <v>-0.14105641793369919</v>
      </c>
      <c r="K243" s="5">
        <v>2.7824994253408307E-2</v>
      </c>
      <c r="L243" s="5">
        <v>-0.84478841173624386</v>
      </c>
      <c r="M243" s="5">
        <v>0.18424790470204008</v>
      </c>
      <c r="N243" s="5">
        <v>1.3512788099872399</v>
      </c>
    </row>
    <row r="244" spans="2:14" x14ac:dyDescent="0.3">
      <c r="B244" s="8">
        <v>1995.91666666471</v>
      </c>
      <c r="C244" s="5">
        <v>-0.14951966165683978</v>
      </c>
      <c r="D244" s="5">
        <v>0.23786624626814157</v>
      </c>
      <c r="E244" s="5">
        <v>-0.66029823815306965</v>
      </c>
      <c r="F244" s="5">
        <v>0.35850232789460873</v>
      </c>
      <c r="G244" s="5">
        <v>0.64872539291338427</v>
      </c>
      <c r="I244" s="6">
        <v>35034</v>
      </c>
      <c r="J244" s="5">
        <v>0.83958702669856611</v>
      </c>
      <c r="K244" s="5">
        <v>1.3864254141921537</v>
      </c>
      <c r="L244" s="5">
        <v>-0.82869058331215606</v>
      </c>
      <c r="M244" s="5">
        <v>1.1784080309580363</v>
      </c>
      <c r="N244" s="5">
        <v>1.5692279150123898</v>
      </c>
    </row>
    <row r="245" spans="2:14" x14ac:dyDescent="0.3">
      <c r="B245" s="8">
        <v>1995.8333333313501</v>
      </c>
      <c r="C245" s="5">
        <v>7.9951614213006228E-2</v>
      </c>
      <c r="D245" s="5">
        <v>-0.72320179873842472</v>
      </c>
      <c r="E245" s="5">
        <v>-0.40149080450265962</v>
      </c>
      <c r="F245" s="5">
        <v>0.74884616181486141</v>
      </c>
      <c r="G245" s="5">
        <v>0.79759983752010688</v>
      </c>
      <c r="I245" s="6">
        <v>35004</v>
      </c>
      <c r="J245" s="5">
        <v>1.1030840187465709</v>
      </c>
      <c r="K245" s="5">
        <v>7.7205019081406701E-2</v>
      </c>
      <c r="L245" s="5">
        <v>7.6237343099062507E-2</v>
      </c>
      <c r="M245" s="5">
        <v>1.4299425207336498</v>
      </c>
      <c r="N245" s="5">
        <v>1.46494468603329</v>
      </c>
    </row>
    <row r="246" spans="2:14" x14ac:dyDescent="0.3">
      <c r="B246" s="8">
        <v>1995.74999999799</v>
      </c>
      <c r="C246" s="5">
        <v>0.35797056173375325</v>
      </c>
      <c r="D246" s="5">
        <v>0.71016923390228481</v>
      </c>
      <c r="E246" s="5">
        <v>0.61376582389759482</v>
      </c>
      <c r="F246" s="5">
        <v>0.85480334632562971</v>
      </c>
      <c r="G246" s="5">
        <v>0.71706835754147091</v>
      </c>
      <c r="I246" s="6">
        <v>34973</v>
      </c>
      <c r="J246" s="5">
        <v>0.767406701925475</v>
      </c>
      <c r="K246" s="5">
        <v>1.2634951418571891</v>
      </c>
      <c r="L246" s="5">
        <v>2.1505575200315135</v>
      </c>
      <c r="M246" s="5">
        <v>1.1065410338792896</v>
      </c>
      <c r="N246" s="5">
        <v>1.2232324473163558</v>
      </c>
    </row>
    <row r="247" spans="2:14" x14ac:dyDescent="0.3">
      <c r="B247" s="8">
        <v>1995.6666666646299</v>
      </c>
      <c r="C247" s="5">
        <v>0.98323166844243226</v>
      </c>
      <c r="D247" s="5">
        <v>1.438021850112388</v>
      </c>
      <c r="E247" s="5">
        <v>-1.0135877786103349</v>
      </c>
      <c r="F247" s="5">
        <v>1.410952612292776</v>
      </c>
      <c r="G247" s="5">
        <v>0.78766361668424922</v>
      </c>
      <c r="I247" s="6">
        <v>34943</v>
      </c>
      <c r="J247" s="5">
        <v>0.89546856845837863</v>
      </c>
      <c r="K247" s="5">
        <v>1.3749900400214592</v>
      </c>
      <c r="L247" s="5">
        <v>-0.33540712660261002</v>
      </c>
      <c r="M247" s="5">
        <v>1.2323082787670963</v>
      </c>
      <c r="N247" s="5">
        <v>1.0259447380438547</v>
      </c>
    </row>
    <row r="248" spans="2:14" x14ac:dyDescent="0.3">
      <c r="B248" s="8">
        <v>1995.5833333312701</v>
      </c>
      <c r="C248" s="5">
        <v>0.76547771999089753</v>
      </c>
      <c r="D248" s="5">
        <v>1.2030918790206464</v>
      </c>
      <c r="E248" s="5">
        <v>1.876917913827129</v>
      </c>
      <c r="F248" s="5">
        <v>1.2471338301424777</v>
      </c>
      <c r="G248" s="5">
        <v>0.8549728568551066</v>
      </c>
      <c r="I248" s="6">
        <v>34912</v>
      </c>
      <c r="J248" s="5">
        <v>0.64594196185032693</v>
      </c>
      <c r="K248" s="5">
        <v>1.0787098910534689</v>
      </c>
      <c r="L248" s="5">
        <v>2.0355730312880294</v>
      </c>
      <c r="M248" s="5">
        <v>0.99275162183794063</v>
      </c>
      <c r="N248" s="5">
        <v>0.65885297035450452</v>
      </c>
    </row>
    <row r="249" spans="2:14" x14ac:dyDescent="0.3">
      <c r="B249" s="8">
        <v>1995.49999999791</v>
      </c>
      <c r="C249" s="5">
        <v>-8.2025218392924065E-2</v>
      </c>
      <c r="D249" s="5">
        <v>0.27100622629961474</v>
      </c>
      <c r="E249" s="5">
        <v>3.4996815936394992</v>
      </c>
      <c r="F249" s="5">
        <v>0.38263394596177602</v>
      </c>
      <c r="G249" s="5">
        <v>1.0392780481850223</v>
      </c>
      <c r="I249" s="6">
        <v>34881</v>
      </c>
      <c r="J249" s="5">
        <v>0.2159645433095474</v>
      </c>
      <c r="K249" s="5">
        <v>0.44794504759266834</v>
      </c>
      <c r="L249" s="5">
        <v>3.5591175071391916</v>
      </c>
      <c r="M249" s="5">
        <v>0.57951638863514698</v>
      </c>
      <c r="N249" s="5">
        <v>0.5187397650457618</v>
      </c>
    </row>
    <row r="250" spans="2:14" x14ac:dyDescent="0.3">
      <c r="B250" s="8">
        <v>1995.4166666645499</v>
      </c>
      <c r="C250" s="5">
        <v>-0.54515358274791448</v>
      </c>
      <c r="D250" s="5">
        <v>-9.3474031517867415E-2</v>
      </c>
      <c r="E250" s="5">
        <v>-0.29981199322184737</v>
      </c>
      <c r="F250" s="5">
        <v>-6.8126415990591063E-2</v>
      </c>
      <c r="G250" s="5">
        <v>1.3179803949389075</v>
      </c>
      <c r="I250" s="6">
        <v>34851</v>
      </c>
      <c r="J250" s="5">
        <v>1.8826882101319938E-2</v>
      </c>
      <c r="K250" s="5">
        <v>0.13944983985143625</v>
      </c>
      <c r="L250" s="5">
        <v>1.0696184515276791E-2</v>
      </c>
      <c r="M250" s="5">
        <v>0.38188214666859355</v>
      </c>
      <c r="N250" s="5">
        <v>0.45028281272058673</v>
      </c>
    </row>
    <row r="251" spans="2:14" x14ac:dyDescent="0.3">
      <c r="B251" s="8">
        <v>1995.33333333119</v>
      </c>
      <c r="C251" s="5">
        <v>-0.71308659628848858</v>
      </c>
      <c r="D251" s="5">
        <v>-0.43235227497610573</v>
      </c>
      <c r="E251" s="5">
        <v>0.57029674348378034</v>
      </c>
      <c r="F251" s="5">
        <v>-0.24411064269139501</v>
      </c>
      <c r="G251" s="5">
        <v>1.6910336532031587</v>
      </c>
      <c r="I251" s="6">
        <v>34820</v>
      </c>
      <c r="J251" s="5">
        <v>-0.52912268015461938</v>
      </c>
      <c r="K251" s="5">
        <v>-0.42699102389920851</v>
      </c>
      <c r="L251" s="5">
        <v>0.57871955890808746</v>
      </c>
      <c r="M251" s="5">
        <v>-0.17508708069169351</v>
      </c>
      <c r="N251" s="5">
        <v>0.51083340786192877</v>
      </c>
    </row>
    <row r="252" spans="2:14" x14ac:dyDescent="0.3">
      <c r="B252" s="8">
        <v>1995.2499999978299</v>
      </c>
      <c r="C252" s="5">
        <v>-0.89345411155712229</v>
      </c>
      <c r="D252" s="5">
        <v>-0.94797101344405854</v>
      </c>
      <c r="E252" s="5">
        <v>1.6733201929217265</v>
      </c>
      <c r="F252" s="5">
        <v>-0.55592383936568712</v>
      </c>
      <c r="G252" s="5">
        <v>1.9656249294817962</v>
      </c>
      <c r="I252" s="6">
        <v>34790</v>
      </c>
      <c r="J252" s="5">
        <v>-1.3568680174718422</v>
      </c>
      <c r="K252" s="5">
        <v>-1.1185712663587017</v>
      </c>
      <c r="L252" s="5">
        <v>-0.18822698101095051</v>
      </c>
      <c r="M252" s="5">
        <v>-1.1752361233709188</v>
      </c>
      <c r="N252" s="5">
        <v>0.3917346498179276</v>
      </c>
    </row>
    <row r="253" spans="2:14" x14ac:dyDescent="0.3">
      <c r="B253" s="8">
        <v>1995.1666666644701</v>
      </c>
      <c r="C253" s="5">
        <v>-0.95160756839787408</v>
      </c>
      <c r="D253" s="5">
        <v>-1.1907495598697799</v>
      </c>
      <c r="E253" s="5">
        <v>-0.48652542832368328</v>
      </c>
      <c r="F253" s="5">
        <v>-0.76473775112072107</v>
      </c>
      <c r="G253" s="5">
        <v>2.0486969439554876</v>
      </c>
      <c r="I253" s="6">
        <v>34759</v>
      </c>
      <c r="J253" s="5">
        <v>-1.770546652999343</v>
      </c>
      <c r="K253" s="5">
        <v>-1.3337642166617685</v>
      </c>
      <c r="L253" s="5">
        <v>-0.84478841173624386</v>
      </c>
      <c r="M253" s="5">
        <v>-1.7741277656938079</v>
      </c>
      <c r="N253" s="5">
        <v>0.59360456956677365</v>
      </c>
    </row>
    <row r="254" spans="2:14" x14ac:dyDescent="0.3">
      <c r="B254" s="8">
        <v>1995.08333333111</v>
      </c>
      <c r="C254" s="5">
        <v>-1.1188828175396595</v>
      </c>
      <c r="D254" s="5">
        <v>-1.2056425403649809</v>
      </c>
      <c r="E254" s="5">
        <v>-0.20194260119196092</v>
      </c>
      <c r="F254" s="5">
        <v>-0.94099947043683774</v>
      </c>
      <c r="G254" s="5">
        <v>1.2716075999301233</v>
      </c>
      <c r="I254" s="6">
        <v>34731</v>
      </c>
      <c r="J254" s="5">
        <v>-1.805084550337005</v>
      </c>
      <c r="K254" s="5">
        <v>-1.368850023776399</v>
      </c>
      <c r="L254" s="5">
        <v>-0.84478841173624386</v>
      </c>
      <c r="M254" s="5">
        <v>-1.8340169299260969</v>
      </c>
      <c r="N254" s="5">
        <v>0.72579347949740036</v>
      </c>
    </row>
    <row r="255" spans="2:14" x14ac:dyDescent="0.3">
      <c r="B255" s="8">
        <v>1994.9999999977499</v>
      </c>
      <c r="C255" s="5">
        <v>-0.68524695490200838</v>
      </c>
      <c r="D255" s="5">
        <v>-0.53488478367163128</v>
      </c>
      <c r="E255" s="5">
        <v>-0.26933051458315721</v>
      </c>
      <c r="F255" s="5">
        <v>-0.35062946652441979</v>
      </c>
      <c r="G255" s="5">
        <v>1.1118117961839191</v>
      </c>
      <c r="I255" s="6">
        <v>34700</v>
      </c>
      <c r="J255" s="5">
        <v>-0.7522607809316485</v>
      </c>
      <c r="K255" s="5">
        <v>-0.5800691008660035</v>
      </c>
      <c r="L255" s="5">
        <v>-0.84478841173624386</v>
      </c>
      <c r="M255" s="5">
        <v>-0.45656615258345151</v>
      </c>
      <c r="N255" s="5">
        <v>1.5556998172076473</v>
      </c>
    </row>
    <row r="256" spans="2:14" x14ac:dyDescent="0.3">
      <c r="B256" s="8">
        <v>1994.91666666439</v>
      </c>
      <c r="C256" s="5">
        <v>6.3658483881378861E-2</v>
      </c>
      <c r="D256" s="5">
        <v>0.54247949121982431</v>
      </c>
      <c r="E256" s="5">
        <v>-0.64349794373402203</v>
      </c>
      <c r="F256" s="5">
        <v>0.17386593584588328</v>
      </c>
      <c r="G256" s="5">
        <v>1.6252401181514977</v>
      </c>
      <c r="I256" s="6">
        <v>34669</v>
      </c>
      <c r="J256" s="5">
        <v>1.0712625852444555</v>
      </c>
      <c r="K256" s="5">
        <v>1.79199135495053</v>
      </c>
      <c r="L256" s="5">
        <v>-0.81834197932524266</v>
      </c>
      <c r="M256" s="5">
        <v>1.0346740368005429</v>
      </c>
      <c r="N256" s="5">
        <v>2.4514846386159901</v>
      </c>
    </row>
    <row r="257" spans="2:14" x14ac:dyDescent="0.3">
      <c r="B257" s="8">
        <v>1994.83333333103</v>
      </c>
      <c r="C257" s="5">
        <v>-0.11138866427144904</v>
      </c>
      <c r="D257" s="5">
        <v>0.38868871941708438</v>
      </c>
      <c r="E257" s="5">
        <v>0.90091317280548766</v>
      </c>
      <c r="F257" s="5">
        <v>-0.12755424762550904</v>
      </c>
      <c r="G257" s="5">
        <v>1.8010818120414884</v>
      </c>
      <c r="I257" s="6">
        <v>34639</v>
      </c>
      <c r="J257" s="5">
        <v>0.91409574904498281</v>
      </c>
      <c r="K257" s="5">
        <v>1.4213812738730263</v>
      </c>
      <c r="L257" s="5">
        <v>1.7469619645418843</v>
      </c>
      <c r="M257" s="5">
        <v>0.88495112621982053</v>
      </c>
      <c r="N257" s="5">
        <v>2.349701091922288</v>
      </c>
    </row>
    <row r="258" spans="2:14" x14ac:dyDescent="0.3">
      <c r="B258" s="8">
        <v>1994.7499999976701</v>
      </c>
      <c r="C258" s="5">
        <v>-0.28193728193047185</v>
      </c>
      <c r="D258" s="5">
        <v>5.2448254957491128E-2</v>
      </c>
      <c r="E258" s="5">
        <v>0.24460171486454635</v>
      </c>
      <c r="F258" s="5">
        <v>-0.33952285627975171</v>
      </c>
      <c r="G258" s="5">
        <v>1.7598259694954923</v>
      </c>
      <c r="I258" s="6">
        <v>34608</v>
      </c>
      <c r="J258" s="5">
        <v>0.28542840424709209</v>
      </c>
      <c r="K258" s="5">
        <v>0.56658705461362235</v>
      </c>
      <c r="L258" s="5">
        <v>1.6285279411360958</v>
      </c>
      <c r="M258" s="5">
        <v>0.29803731674338901</v>
      </c>
      <c r="N258" s="5">
        <v>2.1720251119615441</v>
      </c>
    </row>
    <row r="259" spans="2:14" x14ac:dyDescent="0.3">
      <c r="B259" s="8">
        <v>1994.66666666431</v>
      </c>
      <c r="C259" s="5">
        <v>-0.45866662979139028</v>
      </c>
      <c r="D259" s="5">
        <v>-0.21016102681538323</v>
      </c>
      <c r="E259" s="5">
        <v>0.34031938693777319</v>
      </c>
      <c r="F259" s="5">
        <v>-0.44335920063925977</v>
      </c>
      <c r="G259" s="5">
        <v>1.4045786613380351</v>
      </c>
      <c r="I259" s="6">
        <v>34578</v>
      </c>
      <c r="J259" s="5">
        <v>-0.23690878470226648</v>
      </c>
      <c r="K259" s="5">
        <v>-0.15514099247770155</v>
      </c>
      <c r="L259" s="5">
        <v>0.83053558925631721</v>
      </c>
      <c r="M259" s="5">
        <v>-0.21102057923106687</v>
      </c>
      <c r="N259" s="5">
        <v>1.581093728301302</v>
      </c>
    </row>
    <row r="260" spans="2:14" x14ac:dyDescent="0.3">
      <c r="B260" s="8">
        <v>1994.5833333309499</v>
      </c>
      <c r="C260" s="5">
        <v>-0.23483918248871086</v>
      </c>
      <c r="D260" s="5">
        <v>1.6448500908905636E-2</v>
      </c>
      <c r="E260" s="5">
        <v>-0.67950682591066081</v>
      </c>
      <c r="F260" s="5">
        <v>-0.18984226283260594</v>
      </c>
      <c r="G260" s="5">
        <v>1.833561222136572</v>
      </c>
      <c r="I260" s="6">
        <v>34547</v>
      </c>
      <c r="J260" s="5">
        <v>-0.12398150239597869</v>
      </c>
      <c r="K260" s="5">
        <v>2.3016939204366357E-2</v>
      </c>
      <c r="L260" s="5">
        <v>-0.2825142617806074</v>
      </c>
      <c r="M260" s="5">
        <v>-9.7231167189717901E-2</v>
      </c>
      <c r="N260" s="5">
        <v>1.4324424656075878</v>
      </c>
    </row>
    <row r="261" spans="2:14" x14ac:dyDescent="0.3">
      <c r="B261" s="8">
        <v>1994.4999999975901</v>
      </c>
      <c r="C261" s="5">
        <v>0.23039861488034966</v>
      </c>
      <c r="D261" s="5">
        <v>0.68793888214517607</v>
      </c>
      <c r="E261" s="5">
        <v>-0.49021488169535354</v>
      </c>
      <c r="F261" s="5">
        <v>0.22430265797759297</v>
      </c>
      <c r="G261" s="5">
        <v>1.9612806940323659</v>
      </c>
      <c r="I261" s="6">
        <v>34516</v>
      </c>
      <c r="J261" s="5">
        <v>0.46199855355761082</v>
      </c>
      <c r="K261" s="5">
        <v>0.81725565433259317</v>
      </c>
      <c r="L261" s="5">
        <v>-0.22042263785912605</v>
      </c>
      <c r="M261" s="5">
        <v>0.45973806017056917</v>
      </c>
      <c r="N261" s="5">
        <v>1.2284764097889984</v>
      </c>
    </row>
    <row r="262" spans="2:14" x14ac:dyDescent="0.3">
      <c r="B262" s="8">
        <v>1994.41666666423</v>
      </c>
      <c r="C262" s="5">
        <v>0.55114923597005161</v>
      </c>
      <c r="D262" s="5">
        <v>1.1910924906764271</v>
      </c>
      <c r="E262" s="5">
        <v>-1.3416450607713555</v>
      </c>
      <c r="F262" s="5">
        <v>0.45849495915140359</v>
      </c>
      <c r="G262" s="5">
        <v>1.9171286830843666</v>
      </c>
      <c r="I262" s="6">
        <v>34486</v>
      </c>
      <c r="J262" s="5">
        <v>0.73597333468558046</v>
      </c>
      <c r="K262" s="5">
        <v>1.1360167093406985</v>
      </c>
      <c r="L262" s="5">
        <v>-0.75280082074145671</v>
      </c>
      <c r="M262" s="5">
        <v>0.71726146636941157</v>
      </c>
      <c r="N262" s="5">
        <v>0.87993655909675805</v>
      </c>
    </row>
    <row r="263" spans="2:14" x14ac:dyDescent="0.3">
      <c r="B263" s="8">
        <v>1994.3333333308699</v>
      </c>
      <c r="C263" s="5">
        <v>0.84192516714386001</v>
      </c>
      <c r="D263" s="5">
        <v>1.3368079294849762</v>
      </c>
      <c r="E263" s="5">
        <v>0.24338225557229848</v>
      </c>
      <c r="F263" s="5">
        <v>0.61745633151353041</v>
      </c>
      <c r="G263" s="5">
        <v>1.8938572118930317</v>
      </c>
      <c r="I263" s="6">
        <v>34455</v>
      </c>
      <c r="J263" s="5">
        <v>0.34480254236689289</v>
      </c>
      <c r="K263" s="5">
        <v>0.64195656619319885</v>
      </c>
      <c r="L263" s="5">
        <v>0.33150290810959693</v>
      </c>
      <c r="M263" s="5">
        <v>0.35193756455244907</v>
      </c>
      <c r="N263" s="5">
        <v>0.65074914104800829</v>
      </c>
    </row>
    <row r="264" spans="2:14" x14ac:dyDescent="0.3">
      <c r="B264" s="8">
        <v>1994.24999999751</v>
      </c>
      <c r="C264" s="5">
        <v>1.0837359722780973</v>
      </c>
      <c r="D264" s="5">
        <v>1.5686262137298428</v>
      </c>
      <c r="E264" s="5">
        <v>-0.63686610213419326</v>
      </c>
      <c r="F264" s="5">
        <v>0.83592061936831719</v>
      </c>
      <c r="G264" s="5">
        <v>2.2703815028591676</v>
      </c>
      <c r="I264" s="6">
        <v>34425</v>
      </c>
      <c r="J264" s="5">
        <v>-0.28502900121766056</v>
      </c>
      <c r="K264" s="5">
        <v>-0.2023119109318158</v>
      </c>
      <c r="L264" s="5">
        <v>-0.74360206164197806</v>
      </c>
      <c r="M264" s="5">
        <v>-0.26492082704012693</v>
      </c>
      <c r="N264" s="5">
        <v>0.59035226403436425</v>
      </c>
    </row>
    <row r="265" spans="2:14" x14ac:dyDescent="0.3">
      <c r="B265" s="8">
        <v>1994.1666666641499</v>
      </c>
      <c r="C265" s="5">
        <v>0.6525760677242527</v>
      </c>
      <c r="D265" s="5">
        <v>0.87272395906741318</v>
      </c>
      <c r="E265" s="5">
        <v>0.35280808015861209</v>
      </c>
      <c r="F265" s="5">
        <v>0.56982288528629377</v>
      </c>
      <c r="G265" s="5">
        <v>1.951954760828438</v>
      </c>
      <c r="I265" s="6">
        <v>34394</v>
      </c>
      <c r="J265" s="5">
        <v>-0.79145547341596145</v>
      </c>
      <c r="K265" s="5">
        <v>-0.67584035954556887</v>
      </c>
      <c r="L265" s="5">
        <v>-0.80569368556345933</v>
      </c>
      <c r="M265" s="5">
        <v>-0.82189005440041396</v>
      </c>
      <c r="N265" s="5">
        <v>0.52847644165148744</v>
      </c>
    </row>
    <row r="266" spans="2:14" x14ac:dyDescent="0.3">
      <c r="B266" s="8">
        <v>1994.0833333307901</v>
      </c>
      <c r="C266" s="5">
        <v>0.40864532558306688</v>
      </c>
      <c r="D266" s="5">
        <v>0.52372116728400386</v>
      </c>
      <c r="E266" s="5">
        <v>-0.20194260119196092</v>
      </c>
      <c r="F266" s="5">
        <v>0.35145149085486393</v>
      </c>
      <c r="G266" s="5">
        <v>1.7396649730851381</v>
      </c>
      <c r="I266" s="6">
        <v>34366</v>
      </c>
      <c r="J266" s="5">
        <v>-0.78835094331819411</v>
      </c>
      <c r="K266" s="5">
        <v>-0.75289918776399789</v>
      </c>
      <c r="L266" s="5">
        <v>-0.84478841173624386</v>
      </c>
      <c r="M266" s="5">
        <v>-0.82189005440041396</v>
      </c>
      <c r="N266" s="5">
        <v>1.0609979136486754</v>
      </c>
    </row>
    <row r="267" spans="2:14" x14ac:dyDescent="0.3">
      <c r="B267" s="8">
        <v>1993.99999999743</v>
      </c>
      <c r="C267" s="5">
        <v>0.53504389274044306</v>
      </c>
      <c r="D267" s="5">
        <v>0.86840189671218493</v>
      </c>
      <c r="E267" s="5">
        <v>-0.26933051458315721</v>
      </c>
      <c r="F267" s="5">
        <v>0.49079689961377293</v>
      </c>
      <c r="G267" s="5">
        <v>1.0301045760079954</v>
      </c>
      <c r="I267" s="6">
        <v>34335</v>
      </c>
      <c r="J267" s="5">
        <v>0.3335486207624862</v>
      </c>
      <c r="K267" s="5">
        <v>0.6579401005454194</v>
      </c>
      <c r="L267" s="5">
        <v>-0.84478841173624386</v>
      </c>
      <c r="M267" s="5">
        <v>0.33995973170599131</v>
      </c>
      <c r="N267" s="5">
        <v>1.4910620610851035</v>
      </c>
    </row>
    <row r="268" spans="2:14" x14ac:dyDescent="0.3">
      <c r="B268" s="8">
        <v>1993.9166666640699</v>
      </c>
      <c r="C268" s="5">
        <v>8.7225917056458296E-2</v>
      </c>
      <c r="D268" s="5">
        <v>0.57439507311639604</v>
      </c>
      <c r="E268" s="5">
        <v>-0.43816101194566187</v>
      </c>
      <c r="F268" s="5">
        <v>8.1547739821520582E-2</v>
      </c>
      <c r="G268" s="5">
        <v>0.56906866169751913</v>
      </c>
      <c r="I268" s="6">
        <v>34304</v>
      </c>
      <c r="J268" s="5">
        <v>1.0968749585510362</v>
      </c>
      <c r="K268" s="5">
        <v>1.8344841657893602</v>
      </c>
      <c r="L268" s="5">
        <v>-0.6918590417074103</v>
      </c>
      <c r="M268" s="5">
        <v>0.96280703972179615</v>
      </c>
      <c r="N268" s="5">
        <v>1.49726004307032</v>
      </c>
    </row>
    <row r="269" spans="2:14" x14ac:dyDescent="0.3">
      <c r="B269" s="8">
        <v>1993.83333333071</v>
      </c>
      <c r="C269" s="5">
        <v>-0.33101744388707638</v>
      </c>
      <c r="D269" s="5">
        <v>0.10512653970959859</v>
      </c>
      <c r="E269" s="5">
        <v>0.1936889896698179</v>
      </c>
      <c r="F269" s="5">
        <v>-0.58020061294086522</v>
      </c>
      <c r="G269" s="5">
        <v>0.69193015958882642</v>
      </c>
      <c r="I269" s="6">
        <v>34274</v>
      </c>
      <c r="J269" s="5">
        <v>0.69716670846348849</v>
      </c>
      <c r="K269" s="5">
        <v>1.078579943619711</v>
      </c>
      <c r="L269" s="5">
        <v>0.83973434835579608</v>
      </c>
      <c r="M269" s="5">
        <v>0.60347205432806261</v>
      </c>
      <c r="N269" s="5">
        <v>1.3717771684976419</v>
      </c>
    </row>
    <row r="270" spans="2:14" x14ac:dyDescent="0.3">
      <c r="B270" s="8">
        <v>1993.74999999735</v>
      </c>
      <c r="C270" s="5">
        <v>-0.10315465572154583</v>
      </c>
      <c r="D270" s="5">
        <v>0.21985253171670116</v>
      </c>
      <c r="E270" s="5">
        <v>-0.90354745243647649</v>
      </c>
      <c r="F270" s="5">
        <v>-0.25105424867935305</v>
      </c>
      <c r="G270" s="5">
        <v>0.40041464893605372</v>
      </c>
      <c r="I270" s="6">
        <v>34243</v>
      </c>
      <c r="J270" s="5">
        <v>0.4200873972377514</v>
      </c>
      <c r="K270" s="5">
        <v>0.7439653016931429</v>
      </c>
      <c r="L270" s="5">
        <v>4.9469600781025923E-3</v>
      </c>
      <c r="M270" s="5">
        <v>0.35792648097567797</v>
      </c>
      <c r="N270" s="5">
        <v>0.93511302961723852</v>
      </c>
    </row>
    <row r="271" spans="2:14" x14ac:dyDescent="0.3">
      <c r="B271" s="8">
        <v>1993.6666666639901</v>
      </c>
      <c r="C271" s="5">
        <v>-0.13154645383841207</v>
      </c>
      <c r="D271" s="5">
        <v>0.1277339595883229</v>
      </c>
      <c r="E271" s="5">
        <v>0.91980233550570123</v>
      </c>
      <c r="F271" s="5">
        <v>-0.1971435242333463</v>
      </c>
      <c r="G271" s="5">
        <v>2.0013998132819837E-2</v>
      </c>
      <c r="I271" s="6">
        <v>34213</v>
      </c>
      <c r="J271" s="5">
        <v>1.9991080887982699E-2</v>
      </c>
      <c r="K271" s="5">
        <v>0.15855211261384616</v>
      </c>
      <c r="L271" s="5">
        <v>1.3295682704030376</v>
      </c>
      <c r="M271" s="5">
        <v>-1.9375253687742292E-2</v>
      </c>
      <c r="N271" s="5">
        <v>0.3351528465128209</v>
      </c>
    </row>
    <row r="272" spans="2:14" x14ac:dyDescent="0.3">
      <c r="B272" s="8">
        <v>1993.58333333063</v>
      </c>
      <c r="C272" s="5">
        <v>-0.53281664688661834</v>
      </c>
      <c r="D272" s="5">
        <v>-0.27656068378978371</v>
      </c>
      <c r="E272" s="5">
        <v>-0.96482208704211059</v>
      </c>
      <c r="F272" s="5">
        <v>-0.56882496867218846</v>
      </c>
      <c r="G272" s="5">
        <v>0.11782171791585917</v>
      </c>
      <c r="I272" s="6">
        <v>34182</v>
      </c>
      <c r="J272" s="5">
        <v>-0.35332866336854252</v>
      </c>
      <c r="K272" s="5">
        <v>-0.23765761291396201</v>
      </c>
      <c r="L272" s="5">
        <v>-0.54122936145344624</v>
      </c>
      <c r="M272" s="5">
        <v>-0.38469915550470479</v>
      </c>
      <c r="N272" s="5">
        <v>7.6123400160575602E-2</v>
      </c>
    </row>
    <row r="273" spans="2:14" x14ac:dyDescent="0.3">
      <c r="B273" s="8">
        <v>1993.4999999972699</v>
      </c>
      <c r="C273" s="5">
        <v>-6.8227320393473498E-2</v>
      </c>
      <c r="D273" s="5">
        <v>0.30401461742039282</v>
      </c>
      <c r="E273" s="5">
        <v>-0.69899559169157943</v>
      </c>
      <c r="F273" s="5">
        <v>-0.14777586878523721</v>
      </c>
      <c r="G273" s="5">
        <v>0.30932526370818331</v>
      </c>
      <c r="I273" s="6">
        <v>34151</v>
      </c>
      <c r="J273" s="5">
        <v>0.22683039865173316</v>
      </c>
      <c r="K273" s="5">
        <v>0.4771832201881937</v>
      </c>
      <c r="L273" s="5">
        <v>-0.41819595849791841</v>
      </c>
      <c r="M273" s="5">
        <v>0.17825898827881118</v>
      </c>
      <c r="N273" s="5">
        <v>-4.3161268979418604E-2</v>
      </c>
    </row>
    <row r="274" spans="2:14" x14ac:dyDescent="0.3">
      <c r="B274" s="8">
        <v>1993.4166666639101</v>
      </c>
      <c r="C274" s="5">
        <v>0.24563194612170069</v>
      </c>
      <c r="D274" s="5">
        <v>0.80500227895940424</v>
      </c>
      <c r="E274" s="5">
        <v>-0.38140132983717034</v>
      </c>
      <c r="F274" s="5">
        <v>5.4124974667371983E-2</v>
      </c>
      <c r="G274" s="5">
        <v>0.568842501425465</v>
      </c>
      <c r="I274" s="6">
        <v>34121</v>
      </c>
      <c r="J274" s="5">
        <v>0.53611920964180659</v>
      </c>
      <c r="K274" s="5">
        <v>0.83648787452876094</v>
      </c>
      <c r="L274" s="5">
        <v>-4.9095749631334902E-2</v>
      </c>
      <c r="M274" s="5">
        <v>0.45973806017056917</v>
      </c>
      <c r="N274" s="5">
        <v>-8.6929608425914892E-2</v>
      </c>
    </row>
    <row r="275" spans="2:14" x14ac:dyDescent="0.3">
      <c r="B275" s="8">
        <v>1993.33333333055</v>
      </c>
      <c r="C275" s="5">
        <v>0.38895548827546716</v>
      </c>
      <c r="D275" s="5">
        <v>0.78106881347142942</v>
      </c>
      <c r="E275" s="5">
        <v>1.2606184993526766</v>
      </c>
      <c r="F275" s="5">
        <v>0.11813910782658499</v>
      </c>
      <c r="G275" s="5">
        <v>0.53306410040392016</v>
      </c>
      <c r="I275" s="6">
        <v>34090</v>
      </c>
      <c r="J275" s="5">
        <v>9.0231074349969256E-2</v>
      </c>
      <c r="K275" s="5">
        <v>0.30617239736280977</v>
      </c>
      <c r="L275" s="5">
        <v>1.1007491378035046</v>
      </c>
      <c r="M275" s="5">
        <v>4.650282696777553E-2</v>
      </c>
      <c r="N275" s="5">
        <v>-0.28797990570780196</v>
      </c>
    </row>
    <row r="276" spans="2:14" x14ac:dyDescent="0.3">
      <c r="B276" s="8">
        <v>1993.2499999971899</v>
      </c>
      <c r="C276" s="5">
        <v>0.23544840915545601</v>
      </c>
      <c r="D276" s="5">
        <v>0.31800124081573838</v>
      </c>
      <c r="E276" s="5">
        <v>-0.63686610213419326</v>
      </c>
      <c r="F276" s="5">
        <v>2.645318415722546E-3</v>
      </c>
      <c r="G276" s="5">
        <v>0.76600155708386974</v>
      </c>
      <c r="I276" s="6">
        <v>34060</v>
      </c>
      <c r="J276" s="5">
        <v>-0.74488752194945096</v>
      </c>
      <c r="K276" s="5">
        <v>-0.65764771881946416</v>
      </c>
      <c r="L276" s="5">
        <v>-0.74360206164197806</v>
      </c>
      <c r="M276" s="5">
        <v>-0.80991222155395615</v>
      </c>
      <c r="N276" s="5">
        <v>-0.39009042960017509</v>
      </c>
    </row>
    <row r="277" spans="2:14" x14ac:dyDescent="0.3">
      <c r="B277" s="8">
        <v>1993.16666666383</v>
      </c>
      <c r="C277" s="5">
        <v>-0.33867335309001428</v>
      </c>
      <c r="D277" s="5">
        <v>-0.54639806205431429</v>
      </c>
      <c r="E277" s="5">
        <v>-0.48652542832368328</v>
      </c>
      <c r="F277" s="5">
        <v>-0.59686848867958719</v>
      </c>
      <c r="G277" s="5">
        <v>0.74490229753141124</v>
      </c>
      <c r="I277" s="6">
        <v>34029</v>
      </c>
      <c r="J277" s="5">
        <v>-1.396450776218376</v>
      </c>
      <c r="K277" s="5">
        <v>-1.1283173238905435</v>
      </c>
      <c r="L277" s="5">
        <v>-0.84478841173624386</v>
      </c>
      <c r="M277" s="5">
        <v>-1.65434943722923</v>
      </c>
      <c r="N277" s="5">
        <v>-0.28412737489490086</v>
      </c>
    </row>
    <row r="278" spans="2:14" x14ac:dyDescent="0.3">
      <c r="B278" s="8">
        <v>1993.0833333304699</v>
      </c>
      <c r="C278" s="5">
        <v>-0.35162058992534351</v>
      </c>
      <c r="D278" s="5">
        <v>-0.48616886283675342</v>
      </c>
      <c r="E278" s="5">
        <v>-0.20194260119196092</v>
      </c>
      <c r="F278" s="5">
        <v>-0.52037933510521883</v>
      </c>
      <c r="G278" s="5">
        <v>0.45017314862635088</v>
      </c>
      <c r="I278" s="6">
        <v>34001</v>
      </c>
      <c r="J278" s="5">
        <v>-1.294389349254274</v>
      </c>
      <c r="K278" s="5">
        <v>-1.1125936844058388</v>
      </c>
      <c r="L278" s="5">
        <v>-0.84478841173624386</v>
      </c>
      <c r="M278" s="5">
        <v>-1.5046265266485077</v>
      </c>
      <c r="N278" s="5">
        <v>0.13751416539192199</v>
      </c>
    </row>
    <row r="279" spans="2:14" x14ac:dyDescent="0.3">
      <c r="B279" s="8">
        <v>1992.9999999971101</v>
      </c>
      <c r="C279" s="5">
        <v>-0.74456059152794596</v>
      </c>
      <c r="D279" s="5">
        <v>-0.65227950228881426</v>
      </c>
      <c r="E279" s="5">
        <v>1.2750463641725909</v>
      </c>
      <c r="F279" s="5">
        <v>-0.793485448702416</v>
      </c>
      <c r="G279" s="5">
        <v>-0.12201827549700027</v>
      </c>
      <c r="I279" s="6">
        <v>33970</v>
      </c>
      <c r="J279" s="5">
        <v>-0.80503779259369368</v>
      </c>
      <c r="K279" s="5">
        <v>-0.68363720557104224</v>
      </c>
      <c r="L279" s="5">
        <v>-0.64586524621001673</v>
      </c>
      <c r="M279" s="5">
        <v>-0.87579030220947396</v>
      </c>
      <c r="N279" s="5">
        <v>0.57962931697207276</v>
      </c>
    </row>
    <row r="280" spans="2:14" x14ac:dyDescent="0.3">
      <c r="B280" s="8">
        <v>1992.91666666375</v>
      </c>
      <c r="C280" s="5">
        <v>-0.95402613049705176</v>
      </c>
      <c r="D280" s="5">
        <v>-0.70008097705312444</v>
      </c>
      <c r="E280" s="5">
        <v>-0.58189686419751396</v>
      </c>
      <c r="F280" s="5">
        <v>-1.2416797365276784</v>
      </c>
      <c r="G280" s="5">
        <v>-0.27844264454085643</v>
      </c>
      <c r="I280" s="6">
        <v>33939</v>
      </c>
      <c r="J280" s="5">
        <v>-3.4726262085167048E-2</v>
      </c>
      <c r="K280" s="5">
        <v>0.13763057577882579</v>
      </c>
      <c r="L280" s="5">
        <v>-0.78039709803989299</v>
      </c>
      <c r="M280" s="5">
        <v>-6.7286585073573435E-2</v>
      </c>
      <c r="N280" s="5">
        <v>0.73155469430914066</v>
      </c>
    </row>
    <row r="281" spans="2:14" x14ac:dyDescent="0.3">
      <c r="B281" s="8">
        <v>1992.8333333303899</v>
      </c>
      <c r="C281" s="5">
        <v>-1.1435260597101842</v>
      </c>
      <c r="D281" s="5">
        <v>-0.79285619314723854</v>
      </c>
      <c r="E281" s="5">
        <v>-0.86759546258953935</v>
      </c>
      <c r="F281" s="5">
        <v>-1.7647857817448824</v>
      </c>
      <c r="G281" s="5">
        <v>-7.3266151011574188E-2</v>
      </c>
      <c r="I281" s="6">
        <v>33909</v>
      </c>
      <c r="J281" s="5">
        <v>-0.10535432180937453</v>
      </c>
      <c r="K281" s="5">
        <v>-7.0009179937063513E-3</v>
      </c>
      <c r="L281" s="5">
        <v>-0.52168199836705398</v>
      </c>
      <c r="M281" s="5">
        <v>-0.13316466572909127</v>
      </c>
      <c r="N281" s="5">
        <v>0.69711399092612836</v>
      </c>
    </row>
    <row r="282" spans="2:14" x14ac:dyDescent="0.3">
      <c r="B282" s="8">
        <v>1992.74999999703</v>
      </c>
      <c r="C282" s="5">
        <v>-0.8038588967709388</v>
      </c>
      <c r="D282" s="5">
        <v>-0.44240614557248142</v>
      </c>
      <c r="E282" s="5">
        <v>-1.4239550070205096</v>
      </c>
      <c r="F282" s="5">
        <v>-0.97649683100262175</v>
      </c>
      <c r="G282" s="5">
        <v>-6.995041388037132E-2</v>
      </c>
      <c r="I282" s="6">
        <v>33878</v>
      </c>
      <c r="J282" s="5">
        <v>-0.10768271938270005</v>
      </c>
      <c r="K282" s="5">
        <v>4.2249159400534156E-2</v>
      </c>
      <c r="L282" s="5">
        <v>-0.73095376788019484</v>
      </c>
      <c r="M282" s="5">
        <v>-0.13316466572909127</v>
      </c>
      <c r="N282" s="5">
        <v>0.50713349133382468</v>
      </c>
    </row>
    <row r="283" spans="2:14" x14ac:dyDescent="0.3">
      <c r="B283" s="8">
        <v>1992.66666666367</v>
      </c>
      <c r="C283" s="5">
        <v>-0.70573624909122279</v>
      </c>
      <c r="D283" s="5">
        <v>-0.43341807044169278</v>
      </c>
      <c r="E283" s="5">
        <v>-1.4702310237951999</v>
      </c>
      <c r="F283" s="5">
        <v>-0.76651727592202112</v>
      </c>
      <c r="G283" s="5">
        <v>1.6905666827060736E-2</v>
      </c>
      <c r="I283" s="6">
        <v>33848</v>
      </c>
      <c r="J283" s="5">
        <v>-0.43094191581272656</v>
      </c>
      <c r="K283" s="5">
        <v>-0.36240714932153689</v>
      </c>
      <c r="L283" s="5">
        <v>-0.72865407810532512</v>
      </c>
      <c r="M283" s="5">
        <v>-0.46255506900668036</v>
      </c>
      <c r="N283" s="5">
        <v>0.33235572395805135</v>
      </c>
    </row>
    <row r="284" spans="2:14" x14ac:dyDescent="0.3">
      <c r="B284" s="8">
        <v>1992.5833333303101</v>
      </c>
      <c r="C284" s="5">
        <v>-0.8136515837218713</v>
      </c>
      <c r="D284" s="5">
        <v>-0.53334540298235389</v>
      </c>
      <c r="E284" s="5">
        <v>-1.1372793115482311</v>
      </c>
      <c r="F284" s="5">
        <v>-0.86885294412852454</v>
      </c>
      <c r="G284" s="5">
        <v>0.28298462712883826</v>
      </c>
      <c r="I284" s="6">
        <v>33817</v>
      </c>
      <c r="J284" s="5">
        <v>-0.56948157142559508</v>
      </c>
      <c r="K284" s="5">
        <v>-0.46610520146033357</v>
      </c>
      <c r="L284" s="5">
        <v>-0.69760826614458449</v>
      </c>
      <c r="M284" s="5">
        <v>-0.61227797958740271</v>
      </c>
      <c r="N284" s="5">
        <v>0.20668727778837687</v>
      </c>
    </row>
    <row r="285" spans="2:14" x14ac:dyDescent="0.3">
      <c r="B285" s="8">
        <v>1992.49999999695</v>
      </c>
      <c r="C285" s="5">
        <v>-1.4830046474085663</v>
      </c>
      <c r="D285" s="5">
        <v>-1.0909933433239571</v>
      </c>
      <c r="E285" s="5">
        <v>-1.0158081806974804</v>
      </c>
      <c r="F285" s="5">
        <v>-1.6677562334333946</v>
      </c>
      <c r="G285" s="5">
        <v>0.45603832529310967</v>
      </c>
      <c r="I285" s="6">
        <v>33786</v>
      </c>
      <c r="J285" s="5">
        <v>-0.88730784018452868</v>
      </c>
      <c r="K285" s="5">
        <v>-0.75848692741558721</v>
      </c>
      <c r="L285" s="5">
        <v>-0.7183054741184115</v>
      </c>
      <c r="M285" s="5">
        <v>-0.97161296498113625</v>
      </c>
      <c r="N285" s="5">
        <v>6.9775105485751762E-2</v>
      </c>
    </row>
    <row r="286" spans="2:14" x14ac:dyDescent="0.3">
      <c r="B286" s="8">
        <v>1992.4166666635899</v>
      </c>
      <c r="C286" s="5">
        <v>-1.5696746692879184</v>
      </c>
      <c r="D286" s="5">
        <v>-1.0174105208155242</v>
      </c>
      <c r="E286" s="5">
        <v>0.15363643527485099</v>
      </c>
      <c r="F286" s="5">
        <v>-1.7702419320745382</v>
      </c>
      <c r="G286" s="5">
        <v>0.45317304681141468</v>
      </c>
      <c r="I286" s="6">
        <v>33756</v>
      </c>
      <c r="J286" s="5">
        <v>-0.65136355275420921</v>
      </c>
      <c r="K286" s="5">
        <v>-0.5773402047570878</v>
      </c>
      <c r="L286" s="5">
        <v>0.34300135698394529</v>
      </c>
      <c r="M286" s="5">
        <v>-0.70211172593583615</v>
      </c>
      <c r="N286" s="5">
        <v>-0.16987704481106194</v>
      </c>
    </row>
    <row r="287" spans="2:14" x14ac:dyDescent="0.3">
      <c r="B287" s="8">
        <v>1992.3333333302301</v>
      </c>
      <c r="C287" s="5">
        <v>-1.5451421801854603</v>
      </c>
      <c r="D287" s="5">
        <v>-1.1205740904727581</v>
      </c>
      <c r="E287" s="5">
        <v>-0.37091287520090455</v>
      </c>
      <c r="F287" s="5">
        <v>-1.7812244489433642</v>
      </c>
      <c r="G287" s="5">
        <v>0.41562456833914596</v>
      </c>
      <c r="I287" s="6">
        <v>33725</v>
      </c>
      <c r="J287" s="5">
        <v>-0.99674252613082825</v>
      </c>
      <c r="K287" s="5">
        <v>-0.84282281192445818</v>
      </c>
      <c r="L287" s="5">
        <v>-0.13303442641407823</v>
      </c>
      <c r="M287" s="5">
        <v>-1.1153469591386298</v>
      </c>
      <c r="N287" s="5">
        <v>-0.36899435166276007</v>
      </c>
    </row>
    <row r="288" spans="2:14" x14ac:dyDescent="0.3">
      <c r="B288" s="8">
        <v>1992.24999999687</v>
      </c>
      <c r="C288" s="5">
        <v>-1.4983511502395122</v>
      </c>
      <c r="D288" s="5">
        <v>-1.4462222868995636</v>
      </c>
      <c r="E288" s="5">
        <v>-0.9238457661162951</v>
      </c>
      <c r="F288" s="5">
        <v>-1.9752389124168099</v>
      </c>
      <c r="G288" s="5">
        <v>0.74218089596528158</v>
      </c>
      <c r="I288" s="6">
        <v>33695</v>
      </c>
      <c r="J288" s="5">
        <v>-1.6847840090485198</v>
      </c>
      <c r="K288" s="5">
        <v>-1.2999778838847169</v>
      </c>
      <c r="L288" s="5">
        <v>-0.81259275488806837</v>
      </c>
      <c r="M288" s="5">
        <v>-2.1035181689713971</v>
      </c>
      <c r="N288" s="5">
        <v>-0.40561496063161473</v>
      </c>
    </row>
    <row r="289" spans="2:14" x14ac:dyDescent="0.3">
      <c r="B289" s="8">
        <v>1992.1666666635101</v>
      </c>
      <c r="C289" s="5">
        <v>-0.7856575370748955</v>
      </c>
      <c r="D289" s="5">
        <v>-1.0460659534659276</v>
      </c>
      <c r="E289" s="5">
        <v>-0.48652542832368328</v>
      </c>
      <c r="F289" s="5">
        <v>-1.1676239809794426</v>
      </c>
      <c r="G289" s="5">
        <v>0.7025208541787854</v>
      </c>
      <c r="I289" s="6">
        <v>33664</v>
      </c>
      <c r="J289" s="5">
        <v>-1.6692613585596829</v>
      </c>
      <c r="K289" s="5">
        <v>-1.2876328776777173</v>
      </c>
      <c r="L289" s="5">
        <v>-0.84478841173624386</v>
      </c>
      <c r="M289" s="5">
        <v>-2.061595754008795</v>
      </c>
      <c r="N289" s="5">
        <v>-0.31265912779404031</v>
      </c>
    </row>
    <row r="290" spans="2:14" x14ac:dyDescent="0.3">
      <c r="B290" s="8">
        <v>1992.08333333015</v>
      </c>
      <c r="C290" s="5">
        <v>-0.80754692882685952</v>
      </c>
      <c r="D290" s="5">
        <v>-0.93200904231925541</v>
      </c>
      <c r="E290" s="5">
        <v>-0.20194260119196092</v>
      </c>
      <c r="F290" s="5">
        <v>-1.0710093304484289</v>
      </c>
      <c r="G290" s="5">
        <v>6.9067512150322696E-2</v>
      </c>
      <c r="I290" s="6">
        <v>33635</v>
      </c>
      <c r="J290" s="5">
        <v>-1.5978571663110337</v>
      </c>
      <c r="K290" s="5">
        <v>-1.2713894484579811</v>
      </c>
      <c r="L290" s="5">
        <v>-0.84478841173624386</v>
      </c>
      <c r="M290" s="5">
        <v>-1.9358285091209881</v>
      </c>
      <c r="N290" s="5">
        <v>-0.1354188264883274</v>
      </c>
    </row>
    <row r="291" spans="2:14" x14ac:dyDescent="0.3">
      <c r="B291" s="8">
        <v>1991.9999999967899</v>
      </c>
      <c r="C291" s="5">
        <v>-0.98835708324779237</v>
      </c>
      <c r="D291" s="5">
        <v>-0.82991818566688524</v>
      </c>
      <c r="E291" s="5"/>
      <c r="F291" s="5">
        <v>-1.1034846362270134</v>
      </c>
      <c r="G291" s="5">
        <v>-0.7200762593857537</v>
      </c>
      <c r="I291" s="6">
        <v>33604</v>
      </c>
      <c r="J291" s="5">
        <v>-1.0219668331751881</v>
      </c>
      <c r="K291" s="5">
        <v>-0.84035381068305826</v>
      </c>
      <c r="L291" s="5"/>
      <c r="M291" s="5">
        <v>-1.1692472069476898</v>
      </c>
      <c r="N291" s="5">
        <v>0.10651169007803687</v>
      </c>
    </row>
    <row r="292" spans="2:14" x14ac:dyDescent="0.3">
      <c r="B292" s="8">
        <v>1991.9166666634301</v>
      </c>
      <c r="C292" s="5">
        <v>-0.47482165593710307</v>
      </c>
      <c r="D292" s="5">
        <v>-0.16268894670901513</v>
      </c>
      <c r="E292" s="5"/>
      <c r="F292" s="5">
        <v>-1.0031910634647414</v>
      </c>
      <c r="G292" s="5">
        <v>-0.67098713291158651</v>
      </c>
      <c r="I292" s="6">
        <v>33573</v>
      </c>
      <c r="J292" s="5">
        <v>0.48605866181530788</v>
      </c>
      <c r="K292" s="5">
        <v>0.85312114604977096</v>
      </c>
      <c r="L292" s="5"/>
      <c r="M292" s="5">
        <v>0.11836982404652224</v>
      </c>
      <c r="N292" s="5">
        <v>0.37690052962753373</v>
      </c>
    </row>
    <row r="293" spans="2:14" x14ac:dyDescent="0.3">
      <c r="B293" s="8">
        <v>1991.83333333007</v>
      </c>
      <c r="C293" s="5">
        <v>-0.62254616387776596</v>
      </c>
      <c r="D293" s="5">
        <v>-0.23970570915378822</v>
      </c>
      <c r="E293" s="5">
        <v>-6.9839413171610423E-2</v>
      </c>
      <c r="F293" s="5">
        <v>-1.4758625698414636</v>
      </c>
      <c r="G293" s="5">
        <v>-0.45327034562015428</v>
      </c>
      <c r="I293" s="6">
        <v>33543</v>
      </c>
      <c r="J293" s="5">
        <v>0.40922154189556564</v>
      </c>
      <c r="K293" s="5">
        <v>0.66170857612439826</v>
      </c>
      <c r="L293" s="5">
        <v>0.50167995144995314</v>
      </c>
      <c r="M293" s="5">
        <v>4.650282696777553E-2</v>
      </c>
      <c r="N293" s="5">
        <v>0.36206946199476497</v>
      </c>
    </row>
    <row r="294" spans="2:14" x14ac:dyDescent="0.3">
      <c r="B294" s="8">
        <v>1991.7499999967099</v>
      </c>
      <c r="C294" s="5">
        <v>-0.36076650904852853</v>
      </c>
      <c r="D294" s="5">
        <v>-3.352273259430831E-2</v>
      </c>
      <c r="E294" s="5">
        <v>-1.1474884936477421</v>
      </c>
      <c r="F294" s="5">
        <v>-0.94995624872250217</v>
      </c>
      <c r="G294" s="5">
        <v>-0.19726269002791241</v>
      </c>
      <c r="I294" s="6">
        <v>33512</v>
      </c>
      <c r="J294" s="5">
        <v>0.22605426612729132</v>
      </c>
      <c r="K294" s="5">
        <v>0.47549390354934112</v>
      </c>
      <c r="L294" s="5">
        <v>-0.34000650615234934</v>
      </c>
      <c r="M294" s="5">
        <v>-0.11519791645940458</v>
      </c>
      <c r="N294" s="5">
        <v>0.39129357576445672</v>
      </c>
    </row>
    <row r="295" spans="2:14" x14ac:dyDescent="0.3">
      <c r="B295" s="8">
        <v>1991.66666666335</v>
      </c>
      <c r="C295" s="5">
        <v>-1.0412567921003955</v>
      </c>
      <c r="D295" s="5">
        <v>-0.69502773472857216</v>
      </c>
      <c r="E295" s="5">
        <v>0.57398186619903446</v>
      </c>
      <c r="F295" s="5">
        <v>-1.489775825364392</v>
      </c>
      <c r="G295" s="5">
        <v>-0.13783418040780956</v>
      </c>
      <c r="I295" s="6">
        <v>33482</v>
      </c>
      <c r="J295" s="5">
        <v>-0.69443890786073137</v>
      </c>
      <c r="K295" s="5">
        <v>-0.60527890301503429</v>
      </c>
      <c r="L295" s="5">
        <v>1.0317584445574142</v>
      </c>
      <c r="M295" s="5">
        <v>-1.0255132127901962</v>
      </c>
      <c r="N295" s="5">
        <v>0.19310856069063698</v>
      </c>
    </row>
    <row r="296" spans="2:14" x14ac:dyDescent="0.3">
      <c r="B296" s="8">
        <v>1991.58333332999</v>
      </c>
      <c r="C296" s="5">
        <v>-0.49651482381276163</v>
      </c>
      <c r="D296" s="5">
        <v>-0.24062835107000424</v>
      </c>
      <c r="E296" s="5">
        <v>-1.061195241913178</v>
      </c>
      <c r="F296" s="5">
        <v>-0.91622578235847241</v>
      </c>
      <c r="G296" s="5">
        <v>0.44543905816018647</v>
      </c>
      <c r="I296" s="6">
        <v>33451</v>
      </c>
      <c r="J296" s="5">
        <v>-0.32538789248863625</v>
      </c>
      <c r="K296" s="5">
        <v>-0.20569054420952096</v>
      </c>
      <c r="L296" s="5">
        <v>-0.62861757289849407</v>
      </c>
      <c r="M296" s="5">
        <v>-0.64821147812677604</v>
      </c>
      <c r="N296" s="5">
        <v>0.3351100608111659</v>
      </c>
    </row>
    <row r="297" spans="2:14" x14ac:dyDescent="0.3">
      <c r="B297" s="8">
        <v>1991.4999999966301</v>
      </c>
      <c r="C297" s="5">
        <v>-0.57579285394469104</v>
      </c>
      <c r="D297" s="5">
        <v>-0.27135831580490327</v>
      </c>
      <c r="E297" s="5">
        <v>-0.95026074848936304</v>
      </c>
      <c r="F297" s="5">
        <v>-1.0423476458958716</v>
      </c>
      <c r="G297" s="5">
        <v>1.2470677211556127</v>
      </c>
      <c r="I297" s="6">
        <v>33420</v>
      </c>
      <c r="J297" s="5">
        <v>-0.17287785143581463</v>
      </c>
      <c r="K297" s="5">
        <v>-3.247061501025289E-2</v>
      </c>
      <c r="L297" s="5">
        <v>-0.65621385019693024</v>
      </c>
      <c r="M297" s="5">
        <v>-0.49848856754605375</v>
      </c>
      <c r="N297" s="5">
        <v>0.67869152437168778</v>
      </c>
    </row>
    <row r="298" spans="2:14" x14ac:dyDescent="0.3">
      <c r="B298" s="8">
        <v>1991.41666666327</v>
      </c>
      <c r="C298" s="5">
        <v>-0.60685027817360082</v>
      </c>
      <c r="D298" s="5">
        <v>-0.14941942445213452</v>
      </c>
      <c r="E298" s="5"/>
      <c r="F298" s="5">
        <v>-1.2248126506774721</v>
      </c>
      <c r="G298" s="5">
        <v>2.1858895189983882</v>
      </c>
      <c r="I298" s="6">
        <v>33390</v>
      </c>
      <c r="J298" s="5">
        <v>-2.1532009169655763E-2</v>
      </c>
      <c r="K298" s="5">
        <v>9.6047396976300825E-2</v>
      </c>
      <c r="L298" s="5"/>
      <c r="M298" s="5">
        <v>-0.35475457338856031</v>
      </c>
      <c r="N298" s="5">
        <v>1.0726669771157715</v>
      </c>
    </row>
    <row r="299" spans="2:14" x14ac:dyDescent="0.3">
      <c r="B299" s="8">
        <v>1991.3333333299099</v>
      </c>
      <c r="C299" s="5">
        <v>-0.30154707097513173</v>
      </c>
      <c r="D299" s="5">
        <v>1.0260380115178807E-2</v>
      </c>
      <c r="E299" s="5"/>
      <c r="F299" s="5">
        <v>-0.98819121132292154</v>
      </c>
      <c r="G299" s="5">
        <v>1.7446174568252155</v>
      </c>
      <c r="I299" s="6">
        <v>33359</v>
      </c>
      <c r="J299" s="5">
        <v>-0.29783518787095092</v>
      </c>
      <c r="K299" s="5">
        <v>-0.15955920522546982</v>
      </c>
      <c r="L299" s="5"/>
      <c r="M299" s="5">
        <v>-0.63024472885708938</v>
      </c>
      <c r="N299" s="5">
        <v>0.54779764031651557</v>
      </c>
    </row>
    <row r="300" spans="2:14" x14ac:dyDescent="0.3">
      <c r="B300" s="8">
        <v>1991.2499999965501</v>
      </c>
      <c r="C300" s="5">
        <v>-6.7358037427562772E-2</v>
      </c>
      <c r="D300" s="5">
        <v>-6.1397830590566721E-2</v>
      </c>
      <c r="E300" s="5"/>
      <c r="F300" s="5">
        <v>-0.70243378239031906</v>
      </c>
      <c r="G300" s="5">
        <v>1.1503396816995859</v>
      </c>
      <c r="I300" s="6">
        <v>33329</v>
      </c>
      <c r="J300" s="5">
        <v>-0.9090395508689002</v>
      </c>
      <c r="K300" s="5">
        <v>-0.79578184090410176</v>
      </c>
      <c r="L300" s="5"/>
      <c r="M300" s="5">
        <v>-1.2710587861425811</v>
      </c>
      <c r="N300" s="5">
        <v>-0.13960749327621272</v>
      </c>
    </row>
    <row r="301" spans="2:14" x14ac:dyDescent="0.3">
      <c r="B301" s="8">
        <v>1991.16666666319</v>
      </c>
      <c r="C301" s="5">
        <v>2.2474607796774449E-2</v>
      </c>
      <c r="D301" s="5">
        <v>-7.7704689196764973E-2</v>
      </c>
      <c r="E301" s="5"/>
      <c r="F301" s="5">
        <v>-0.49614693121490677</v>
      </c>
      <c r="G301" s="5">
        <v>0.97612452809728301</v>
      </c>
      <c r="I301" s="6">
        <v>33298</v>
      </c>
      <c r="J301" s="5">
        <v>-1.1760291392768933</v>
      </c>
      <c r="K301" s="5">
        <v>-0.97887777506896956</v>
      </c>
      <c r="L301" s="5"/>
      <c r="M301" s="5">
        <v>-1.5824824401504833</v>
      </c>
      <c r="N301" s="5">
        <v>-0.12846548550612075</v>
      </c>
    </row>
    <row r="302" spans="2:14" x14ac:dyDescent="0.3">
      <c r="B302" s="8">
        <v>1991.0833333298301</v>
      </c>
      <c r="C302" s="5">
        <v>-0.44140659528446557</v>
      </c>
      <c r="D302" s="5">
        <v>-0.5959871067191046</v>
      </c>
      <c r="E302" s="5"/>
      <c r="F302" s="5">
        <v>-0.91805655396420394</v>
      </c>
      <c r="G302" s="5">
        <v>0.4405593344855997</v>
      </c>
      <c r="I302" s="6">
        <v>33270</v>
      </c>
      <c r="J302" s="5">
        <v>-1.3541515536362958</v>
      </c>
      <c r="K302" s="5">
        <v>-1.1517078619669638</v>
      </c>
      <c r="L302" s="5"/>
      <c r="M302" s="5">
        <v>-1.8160501806564102</v>
      </c>
      <c r="N302" s="5">
        <v>0.13062912668958596</v>
      </c>
    </row>
    <row r="303" spans="2:14" x14ac:dyDescent="0.3">
      <c r="B303" s="8">
        <v>1990.99999999647</v>
      </c>
      <c r="C303" s="5">
        <v>0.10109486007273782</v>
      </c>
      <c r="D303" s="5">
        <v>0.3318034526439323</v>
      </c>
      <c r="E303" s="5"/>
      <c r="F303" s="5">
        <v>-0.29369084024439174</v>
      </c>
      <c r="G303" s="5">
        <v>0.80838127571865115</v>
      </c>
      <c r="I303" s="6">
        <v>33239</v>
      </c>
      <c r="J303" s="5">
        <v>-5.257731014732938E-2</v>
      </c>
      <c r="K303" s="5">
        <v>0.18454159936542427</v>
      </c>
      <c r="L303" s="5"/>
      <c r="M303" s="5">
        <v>-0.40266590477439146</v>
      </c>
      <c r="N303" s="5">
        <v>1.3156589990309713</v>
      </c>
    </row>
    <row r="304" spans="2:14" x14ac:dyDescent="0.3">
      <c r="B304" s="8">
        <v>1990.9166666631099</v>
      </c>
      <c r="C304" s="5">
        <v>0.15221489944834404</v>
      </c>
      <c r="D304" s="5">
        <v>0.6727770503388556</v>
      </c>
      <c r="E304" s="5"/>
      <c r="F304" s="5">
        <v>-1.846363920487237E-2</v>
      </c>
      <c r="G304" s="5">
        <v>1.0378699045805735</v>
      </c>
      <c r="I304" s="6">
        <v>33208</v>
      </c>
      <c r="J304" s="5">
        <v>1.1675030182752437</v>
      </c>
      <c r="K304" s="5">
        <v>1.9654711790173138</v>
      </c>
      <c r="L304" s="5"/>
      <c r="M304" s="5">
        <v>0.88495112621982053</v>
      </c>
      <c r="N304" s="5">
        <v>1.9208102854554989</v>
      </c>
    </row>
    <row r="305" spans="2:14" x14ac:dyDescent="0.3">
      <c r="B305" s="8">
        <v>1990.8333333297501</v>
      </c>
      <c r="C305" s="5">
        <v>2.6124882893970559E-2</v>
      </c>
      <c r="D305" s="5">
        <v>0.57529370196909169</v>
      </c>
      <c r="E305" s="5"/>
      <c r="F305" s="5">
        <v>-0.25275430611699051</v>
      </c>
      <c r="G305" s="5">
        <v>1.3860382685466743</v>
      </c>
      <c r="I305" s="6">
        <v>33178</v>
      </c>
      <c r="J305" s="5">
        <v>1.0499189408223049</v>
      </c>
      <c r="K305" s="5">
        <v>1.6469700188767242</v>
      </c>
      <c r="L305" s="5"/>
      <c r="M305" s="5">
        <v>0.8070952127178449</v>
      </c>
      <c r="N305" s="5">
        <v>1.9837628457419811</v>
      </c>
    </row>
    <row r="306" spans="2:14" x14ac:dyDescent="0.3">
      <c r="B306" s="8">
        <v>1990.74999999639</v>
      </c>
      <c r="C306" s="5">
        <v>-0.2422650565181165</v>
      </c>
      <c r="D306" s="5">
        <v>9.7089395426613809E-2</v>
      </c>
      <c r="E306" s="5"/>
      <c r="F306" s="5">
        <v>-0.62262240060102725</v>
      </c>
      <c r="G306" s="5">
        <v>1.9671028008552911</v>
      </c>
      <c r="I306" s="6">
        <v>33147</v>
      </c>
      <c r="J306" s="5">
        <v>0.31530950643810296</v>
      </c>
      <c r="K306" s="5">
        <v>0.61388792050149454</v>
      </c>
      <c r="L306" s="5"/>
      <c r="M306" s="5">
        <v>0.10639199120006446</v>
      </c>
      <c r="N306" s="5">
        <v>2.3606238187852218</v>
      </c>
    </row>
    <row r="307" spans="2:14" x14ac:dyDescent="0.3">
      <c r="B307" s="8">
        <v>1990.6666666630299</v>
      </c>
      <c r="C307" s="5">
        <v>-0.44334831339480069</v>
      </c>
      <c r="D307" s="5">
        <v>-0.19700355841358191</v>
      </c>
      <c r="E307" s="5"/>
      <c r="F307" s="5">
        <v>-0.83576543491118427</v>
      </c>
      <c r="G307" s="5">
        <v>1.8486628666140592</v>
      </c>
      <c r="I307" s="6">
        <v>33117</v>
      </c>
      <c r="J307" s="5">
        <v>-0.22487873057341795</v>
      </c>
      <c r="K307" s="5">
        <v>-0.14292593370445983</v>
      </c>
      <c r="L307" s="5"/>
      <c r="M307" s="5">
        <v>-0.51645531681574042</v>
      </c>
      <c r="N307" s="5">
        <v>1.9807158485344383</v>
      </c>
    </row>
    <row r="308" spans="2:14" x14ac:dyDescent="0.3">
      <c r="B308" s="8">
        <v>1990.58333332967</v>
      </c>
      <c r="C308" s="5">
        <v>-0.50256512765840444</v>
      </c>
      <c r="D308" s="5">
        <v>-0.24866200269434519</v>
      </c>
      <c r="E308" s="5"/>
      <c r="F308" s="5">
        <v>-0.92412125539679701</v>
      </c>
      <c r="G308" s="5">
        <v>1.371558675092438</v>
      </c>
      <c r="I308" s="6">
        <v>33086</v>
      </c>
      <c r="J308" s="5">
        <v>-0.33004468763528733</v>
      </c>
      <c r="K308" s="5">
        <v>-0.21283765306620492</v>
      </c>
      <c r="L308" s="5"/>
      <c r="M308" s="5">
        <v>-0.654200394550005</v>
      </c>
      <c r="N308" s="5">
        <v>1.0672221851981496</v>
      </c>
    </row>
    <row r="309" spans="2:14" x14ac:dyDescent="0.3">
      <c r="B309" s="8">
        <v>1990.49999999631</v>
      </c>
      <c r="C309" s="5">
        <v>-0.40331912895155886</v>
      </c>
      <c r="D309" s="5">
        <v>-8.9151996818208276E-2</v>
      </c>
      <c r="E309" s="5"/>
      <c r="F309" s="5">
        <v>-0.73360163432671455</v>
      </c>
      <c r="G309" s="5">
        <v>0.91547326763845283</v>
      </c>
      <c r="I309" s="6">
        <v>33055</v>
      </c>
      <c r="J309" s="5">
        <v>-3.705465965849257E-2</v>
      </c>
      <c r="K309" s="5">
        <v>0.12892409771704713</v>
      </c>
      <c r="L309" s="5"/>
      <c r="M309" s="5">
        <v>-0.26492082704012693</v>
      </c>
      <c r="N309" s="5">
        <v>0.4234376637513112</v>
      </c>
    </row>
    <row r="310" spans="2:14" x14ac:dyDescent="0.3">
      <c r="B310" s="8">
        <v>1990.4166666629501</v>
      </c>
      <c r="C310" s="5">
        <v>-0.26455226605224458</v>
      </c>
      <c r="D310" s="5">
        <v>0.21020560138580402</v>
      </c>
      <c r="E310" s="5"/>
      <c r="F310" s="5">
        <v>-0.68878732240794194</v>
      </c>
      <c r="G310" s="5">
        <v>1.0320573506628481</v>
      </c>
      <c r="I310" s="6">
        <v>33025</v>
      </c>
      <c r="J310" s="5">
        <v>0.2023822241318152</v>
      </c>
      <c r="K310" s="5">
        <v>0.37504453725449177</v>
      </c>
      <c r="L310" s="5"/>
      <c r="M310" s="5">
        <v>-1.3386337264513399E-2</v>
      </c>
      <c r="N310" s="5">
        <v>0.24524524592933469</v>
      </c>
    </row>
    <row r="311" spans="2:14" x14ac:dyDescent="0.3">
      <c r="B311" s="8">
        <v>1990.33333332959</v>
      </c>
      <c r="C311" s="5">
        <v>0.377216944768207</v>
      </c>
      <c r="D311" s="5">
        <v>0.75267966358219252</v>
      </c>
      <c r="E311" s="5"/>
      <c r="F311" s="5">
        <v>-0.19515797370247881</v>
      </c>
      <c r="G311" s="5">
        <v>1.2614663011405876</v>
      </c>
      <c r="I311" s="6">
        <v>32994</v>
      </c>
      <c r="J311" s="5">
        <v>8.3633947892213609E-2</v>
      </c>
      <c r="K311" s="5">
        <v>0.28901933610676822</v>
      </c>
      <c r="L311" s="5"/>
      <c r="M311" s="5">
        <v>-0.14514249857554906</v>
      </c>
      <c r="N311" s="5">
        <v>0.21450081511545113</v>
      </c>
    </row>
    <row r="312" spans="2:14" x14ac:dyDescent="0.3">
      <c r="B312" s="8">
        <v>1990.2499999962299</v>
      </c>
      <c r="C312" s="5">
        <v>0.24260695399193399</v>
      </c>
      <c r="D312" s="5">
        <v>0.31621667321740204</v>
      </c>
      <c r="E312" s="5"/>
      <c r="F312" s="5">
        <v>-0.61086506799992413</v>
      </c>
      <c r="G312" s="5">
        <v>1.4736727805448928</v>
      </c>
      <c r="I312" s="6">
        <v>32964</v>
      </c>
      <c r="J312" s="5">
        <v>-0.74100685932724186</v>
      </c>
      <c r="K312" s="5">
        <v>-0.65829745598825362</v>
      </c>
      <c r="L312" s="5"/>
      <c r="M312" s="5">
        <v>-1.2111696219102921</v>
      </c>
      <c r="N312" s="5">
        <v>7.1116915317070789E-2</v>
      </c>
    </row>
    <row r="313" spans="2:14" x14ac:dyDescent="0.3">
      <c r="B313" s="8">
        <v>1990.1666666628701</v>
      </c>
      <c r="C313" s="5">
        <v>0.3588254375663365</v>
      </c>
      <c r="D313" s="5">
        <v>0.39058112420612556</v>
      </c>
      <c r="E313" s="5"/>
      <c r="F313" s="5">
        <v>-0.61365541492370057</v>
      </c>
      <c r="G313" s="5">
        <v>1.1828110925935271</v>
      </c>
      <c r="I313" s="6">
        <v>32933</v>
      </c>
      <c r="J313" s="5">
        <v>-0.97074208656202654</v>
      </c>
      <c r="K313" s="5">
        <v>-0.82956817368115332</v>
      </c>
      <c r="L313" s="5"/>
      <c r="M313" s="5">
        <v>-1.6663272700756879</v>
      </c>
      <c r="N313" s="5">
        <v>1.0678666256551837E-2</v>
      </c>
    </row>
    <row r="314" spans="2:14" x14ac:dyDescent="0.3">
      <c r="B314" s="8">
        <v>1990.08333332951</v>
      </c>
      <c r="C314" s="5">
        <v>0.35209180272699647</v>
      </c>
      <c r="D314" s="5">
        <v>0.4201052826906892</v>
      </c>
      <c r="E314" s="5"/>
      <c r="F314" s="5">
        <v>-0.32918836449993749</v>
      </c>
      <c r="G314" s="5">
        <v>1.0743412236267196</v>
      </c>
      <c r="I314" s="6">
        <v>32905</v>
      </c>
      <c r="J314" s="5">
        <v>-0.82599337075362333</v>
      </c>
      <c r="K314" s="5">
        <v>-0.78980425895123885</v>
      </c>
      <c r="L314" s="5"/>
      <c r="M314" s="5">
        <v>-1.3549036160677854</v>
      </c>
      <c r="N314" s="5">
        <v>0.58451899513209316</v>
      </c>
    </row>
    <row r="315" spans="2:14" x14ac:dyDescent="0.3">
      <c r="B315" s="8">
        <v>1989.9999999961501</v>
      </c>
      <c r="C315" s="5">
        <v>-6.3326029691809768E-2</v>
      </c>
      <c r="D315" s="5">
        <v>7.2710215444905038E-2</v>
      </c>
      <c r="E315" s="5"/>
      <c r="F315" s="5">
        <v>-0.39491506474221943</v>
      </c>
      <c r="G315" s="5">
        <v>1.0962341606630943</v>
      </c>
      <c r="I315" s="6">
        <v>32874</v>
      </c>
      <c r="J315" s="5">
        <v>-0.19887829100461629</v>
      </c>
      <c r="K315" s="5">
        <v>-4.4035936614705146E-2</v>
      </c>
      <c r="L315" s="5"/>
      <c r="M315" s="5">
        <v>-0.49848856754605375</v>
      </c>
      <c r="N315" s="5">
        <v>1.543376507179562</v>
      </c>
    </row>
    <row r="316" spans="2:14" x14ac:dyDescent="0.3">
      <c r="B316" s="8">
        <v>1989.91666666279</v>
      </c>
      <c r="C316" s="5">
        <v>0.33611229467813064</v>
      </c>
      <c r="D316" s="5">
        <v>1.0036450094501035</v>
      </c>
      <c r="E316" s="5"/>
      <c r="F316" s="5">
        <v>-1.0770456202842142E-2</v>
      </c>
      <c r="G316" s="5">
        <v>0.87925484478308824</v>
      </c>
      <c r="I316" s="6">
        <v>32843</v>
      </c>
      <c r="J316" s="5">
        <v>1.3673571433190177</v>
      </c>
      <c r="K316" s="5">
        <v>2.4059929794565624</v>
      </c>
      <c r="L316" s="5"/>
      <c r="M316" s="5">
        <v>0.89094004264304949</v>
      </c>
      <c r="N316" s="5">
        <v>1.7775055309501373</v>
      </c>
    </row>
    <row r="317" spans="2:14" x14ac:dyDescent="0.3">
      <c r="B317" s="8">
        <v>1989.8333333294299</v>
      </c>
      <c r="C317" s="5">
        <v>0.87281543758391122</v>
      </c>
      <c r="D317" s="5">
        <v>1.9073265036882592</v>
      </c>
      <c r="E317" s="5"/>
      <c r="F317" s="5">
        <v>0.39250753380064485</v>
      </c>
      <c r="G317" s="5">
        <v>0.86586068402818395</v>
      </c>
      <c r="I317" s="6">
        <v>32813</v>
      </c>
      <c r="J317" s="5">
        <v>1.886201735908388</v>
      </c>
      <c r="K317" s="5">
        <v>3.2572786180045035</v>
      </c>
      <c r="L317" s="5"/>
      <c r="M317" s="5">
        <v>1.2083526130741808</v>
      </c>
      <c r="N317" s="5">
        <v>1.5251293458008284</v>
      </c>
    </row>
    <row r="318" spans="2:14" x14ac:dyDescent="0.3">
      <c r="B318" s="8">
        <v>1989.7499999960701</v>
      </c>
      <c r="C318" s="5">
        <v>1.062796592436378</v>
      </c>
      <c r="D318" s="5">
        <v>1.6326710432669573</v>
      </c>
      <c r="E318" s="5"/>
      <c r="F318" s="5">
        <v>0.48323519440395551</v>
      </c>
      <c r="G318" s="5">
        <v>0.86651481491872995</v>
      </c>
      <c r="I318" s="6">
        <v>32782</v>
      </c>
      <c r="J318" s="5">
        <v>1.2982813486436939</v>
      </c>
      <c r="K318" s="5">
        <v>2.2409597385840416</v>
      </c>
      <c r="L318" s="5"/>
      <c r="M318" s="5">
        <v>0.85500654410367605</v>
      </c>
      <c r="N318" s="5">
        <v>1.3592119893415118</v>
      </c>
    </row>
    <row r="319" spans="2:14" x14ac:dyDescent="0.3">
      <c r="B319" s="8">
        <v>1989.66666666271</v>
      </c>
      <c r="C319" s="5">
        <v>0.39273527831583249</v>
      </c>
      <c r="D319" s="5">
        <v>0.73857642879535423</v>
      </c>
      <c r="E319" s="5"/>
      <c r="F319" s="5">
        <v>0.11832031116173032</v>
      </c>
      <c r="G319" s="5">
        <v>0.82271815788190517</v>
      </c>
      <c r="I319" s="6">
        <v>32752</v>
      </c>
      <c r="J319" s="5">
        <v>0.43172938510437903</v>
      </c>
      <c r="K319" s="5">
        <v>0.72564271353328036</v>
      </c>
      <c r="L319" s="5"/>
      <c r="M319" s="5">
        <v>0.22617031966464232</v>
      </c>
      <c r="N319" s="5">
        <v>1.0574895890220601</v>
      </c>
    </row>
    <row r="320" spans="2:14" x14ac:dyDescent="0.3">
      <c r="B320" s="8">
        <v>1989.5833333293499</v>
      </c>
      <c r="C320" s="5">
        <v>-0.22324276678456217</v>
      </c>
      <c r="D320" s="5">
        <v>4.5077513970193328E-2</v>
      </c>
      <c r="E320" s="5"/>
      <c r="F320" s="5">
        <v>-0.38722908879072182</v>
      </c>
      <c r="G320" s="5">
        <v>0.92438405478026919</v>
      </c>
      <c r="I320" s="6">
        <v>32721</v>
      </c>
      <c r="J320" s="5">
        <v>-0.11505597836489753</v>
      </c>
      <c r="K320" s="5">
        <v>4.8486636220912899E-2</v>
      </c>
      <c r="L320" s="5"/>
      <c r="M320" s="5">
        <v>-0.24695407777044023</v>
      </c>
      <c r="N320" s="5">
        <v>0.71372361410305774</v>
      </c>
    </row>
    <row r="321" spans="2:14" x14ac:dyDescent="0.3">
      <c r="B321" s="8">
        <v>1989.49999999599</v>
      </c>
      <c r="C321" s="5">
        <v>-0.34024302381121341</v>
      </c>
      <c r="D321" s="5">
        <v>1.2176428724552622E-3</v>
      </c>
      <c r="E321" s="5"/>
      <c r="F321" s="5">
        <v>-0.55152065314490406</v>
      </c>
      <c r="G321" s="5">
        <v>1.1835106176046886</v>
      </c>
      <c r="I321" s="6">
        <v>32690</v>
      </c>
      <c r="J321" s="5">
        <v>1.2617821905785215E-2</v>
      </c>
      <c r="K321" s="5">
        <v>0.20897171691190769</v>
      </c>
      <c r="L321" s="5"/>
      <c r="M321" s="5">
        <v>-0.12717574930586237</v>
      </c>
      <c r="N321" s="5">
        <v>0.629766713117621</v>
      </c>
    </row>
    <row r="322" spans="2:14" x14ac:dyDescent="0.3">
      <c r="B322" s="8">
        <v>1989.41666666263</v>
      </c>
      <c r="C322" s="5">
        <v>-0.36006349647085523</v>
      </c>
      <c r="D322" s="5">
        <v>0.12628751198440336</v>
      </c>
      <c r="E322" s="5"/>
      <c r="F322" s="5">
        <v>-0.67938336928040632</v>
      </c>
      <c r="G322" s="5">
        <v>1.6706850836798763</v>
      </c>
      <c r="I322" s="6">
        <v>32660</v>
      </c>
      <c r="J322" s="5">
        <v>0.13990355591424705</v>
      </c>
      <c r="K322" s="5">
        <v>0.30994087294178863</v>
      </c>
      <c r="L322" s="5"/>
      <c r="M322" s="5">
        <v>-7.3974208412845065E-3</v>
      </c>
      <c r="N322" s="5">
        <v>0.70320999932920158</v>
      </c>
    </row>
    <row r="323" spans="2:14" x14ac:dyDescent="0.3">
      <c r="B323" s="8">
        <v>1989.3333333292701</v>
      </c>
      <c r="C323" s="5">
        <v>-0.26978395324960419</v>
      </c>
      <c r="D323" s="5">
        <v>5.2198896997006063E-2</v>
      </c>
      <c r="E323" s="5"/>
      <c r="F323" s="5">
        <v>-0.65531306219829122</v>
      </c>
      <c r="G323" s="5">
        <v>1.7126959403333342</v>
      </c>
      <c r="I323" s="6">
        <v>32629</v>
      </c>
      <c r="J323" s="5">
        <v>-0.27998413980878861</v>
      </c>
      <c r="K323" s="5">
        <v>-0.13421945564268117</v>
      </c>
      <c r="L323" s="5"/>
      <c r="M323" s="5">
        <v>-0.42662157046730703</v>
      </c>
      <c r="N323" s="5">
        <v>0.52577691248182479</v>
      </c>
    </row>
    <row r="324" spans="2:14" x14ac:dyDescent="0.3">
      <c r="B324" s="8">
        <v>1989.24999999591</v>
      </c>
      <c r="C324" s="5">
        <v>0.66209768140954395</v>
      </c>
      <c r="D324" s="5">
        <v>0.93831693799744886</v>
      </c>
      <c r="E324" s="5"/>
      <c r="F324" s="5">
        <v>0.19493961863555209</v>
      </c>
      <c r="G324" s="5">
        <v>2.0794446022556667</v>
      </c>
      <c r="I324" s="6">
        <v>32599</v>
      </c>
      <c r="J324" s="5">
        <v>-0.51360002966578255</v>
      </c>
      <c r="K324" s="5">
        <v>-0.43179907894825043</v>
      </c>
      <c r="L324" s="5"/>
      <c r="M324" s="5">
        <v>-0.68414497666614937</v>
      </c>
      <c r="N324" s="5">
        <v>0.46591382701076389</v>
      </c>
    </row>
    <row r="325" spans="2:14" x14ac:dyDescent="0.3">
      <c r="B325" s="8">
        <v>1989.1666666625499</v>
      </c>
      <c r="C325" s="5">
        <v>1.2718685217801193</v>
      </c>
      <c r="D325" s="5">
        <v>2.0770621475839857</v>
      </c>
      <c r="E325" s="5"/>
      <c r="F325" s="5">
        <v>0.93913526265678848</v>
      </c>
      <c r="G325" s="5">
        <v>2.8340202850931391</v>
      </c>
      <c r="I325" s="6">
        <v>32568</v>
      </c>
      <c r="J325" s="5">
        <v>-0.41347893401278518</v>
      </c>
      <c r="K325" s="5">
        <v>-0.29184569279100236</v>
      </c>
      <c r="L325" s="5"/>
      <c r="M325" s="5">
        <v>-0.55837773177834271</v>
      </c>
      <c r="N325" s="5">
        <v>1.1222947165453991</v>
      </c>
    </row>
    <row r="326" spans="2:14" x14ac:dyDescent="0.3">
      <c r="B326" s="8">
        <v>1989.0833333291901</v>
      </c>
      <c r="C326" s="5">
        <v>1.6155091638517858</v>
      </c>
      <c r="D326" s="5">
        <v>2.8145808129228174</v>
      </c>
      <c r="E326" s="5"/>
      <c r="F326" s="5">
        <v>1.2232823168149467</v>
      </c>
      <c r="G326" s="5">
        <v>3.478284821734289</v>
      </c>
      <c r="I326" s="6">
        <v>32540</v>
      </c>
      <c r="J326" s="5">
        <v>1.4946219479110736E-2</v>
      </c>
      <c r="K326" s="5">
        <v>6.3040748801796637E-2</v>
      </c>
      <c r="L326" s="5"/>
      <c r="M326" s="5">
        <v>-0.13915358215232015</v>
      </c>
      <c r="N326" s="5">
        <v>2.3061296346644236</v>
      </c>
    </row>
    <row r="327" spans="2:14" x14ac:dyDescent="0.3">
      <c r="B327" s="8">
        <v>1988.99999999583</v>
      </c>
      <c r="C327" s="5">
        <v>2.069784240436578</v>
      </c>
      <c r="D327" s="5">
        <v>3.6197393484692233</v>
      </c>
      <c r="E327" s="5"/>
      <c r="F327" s="5">
        <v>1.2816111535030519</v>
      </c>
      <c r="G327" s="5">
        <v>2.9328153137394239</v>
      </c>
      <c r="I327" s="6">
        <v>32509</v>
      </c>
      <c r="J327" s="5">
        <v>1.6991537975179043</v>
      </c>
      <c r="K327" s="5">
        <v>3.0852282157090563</v>
      </c>
      <c r="L327" s="5"/>
      <c r="M327" s="5">
        <v>1.0885742846096029</v>
      </c>
      <c r="N327" s="5">
        <v>2.9962772963167827</v>
      </c>
    </row>
    <row r="328" spans="2:14" x14ac:dyDescent="0.3">
      <c r="B328" s="8">
        <v>1988.9166666624701</v>
      </c>
      <c r="C328" s="5">
        <v>1.3437986040731942</v>
      </c>
      <c r="D328" s="5">
        <v>2.7534387471924195</v>
      </c>
      <c r="E328" s="5"/>
      <c r="F328" s="5">
        <v>1.1355138110996617</v>
      </c>
      <c r="G328">
        <v>2.4253514553446043</v>
      </c>
      <c r="I328" s="6">
        <v>32478</v>
      </c>
      <c r="J328" s="5">
        <v>2.4624801353064543</v>
      </c>
      <c r="K328" s="5">
        <v>4.735690571868024</v>
      </c>
      <c r="L328" s="5"/>
      <c r="M328" s="5">
        <v>1.7832885897041546</v>
      </c>
      <c r="N328" s="5">
        <v>3.1743652963530851</v>
      </c>
    </row>
    <row r="329" spans="2:14" x14ac:dyDescent="0.3">
      <c r="B329" s="8">
        <v>1988.83333332911</v>
      </c>
      <c r="C329" s="5">
        <v>1.3105014134189896</v>
      </c>
      <c r="D329" s="5">
        <v>2.6858863473657877</v>
      </c>
      <c r="E329" s="5"/>
      <c r="F329" s="5">
        <v>1.1629694322097617</v>
      </c>
      <c r="G329">
        <v>1.886117618180098</v>
      </c>
      <c r="I329" s="6">
        <v>32448</v>
      </c>
      <c r="J329" s="5">
        <v>2.3185075520224929</v>
      </c>
      <c r="K329" s="5">
        <v>4.1984878807129045</v>
      </c>
      <c r="L329" s="5"/>
      <c r="M329" s="5">
        <v>1.6874659269324923</v>
      </c>
      <c r="N329" s="5">
        <v>2.4246760053949035</v>
      </c>
    </row>
    <row r="330" spans="2:14" x14ac:dyDescent="0.3">
      <c r="B330" s="8">
        <v>1988.7499999957499</v>
      </c>
      <c r="C330" s="5">
        <v>2.2797549875530443</v>
      </c>
      <c r="D330" s="5">
        <v>3.4332788025187684</v>
      </c>
      <c r="E330" s="5"/>
      <c r="F330" s="5">
        <v>1.6156333716890579</v>
      </c>
      <c r="G330">
        <v>0.9680944964344983</v>
      </c>
      <c r="I330" s="6">
        <v>32417</v>
      </c>
      <c r="J330" s="5">
        <v>2.2148938600095072</v>
      </c>
      <c r="K330" s="5">
        <v>4.1488479610173901</v>
      </c>
      <c r="L330" s="5"/>
      <c r="M330" s="5">
        <v>1.6215878462769744</v>
      </c>
      <c r="N330" s="5">
        <v>1.4516381251896624</v>
      </c>
    </row>
    <row r="331" spans="2:14" x14ac:dyDescent="0.3">
      <c r="B331" s="8">
        <v>1988.6666666623901</v>
      </c>
      <c r="C331" s="5">
        <v>1.9843577658453535</v>
      </c>
      <c r="D331" s="5">
        <v>3.0285358229811998</v>
      </c>
      <c r="E331" s="5"/>
      <c r="F331" s="5">
        <v>1.4648122915065696</v>
      </c>
      <c r="G331">
        <v>0.46700147521619884</v>
      </c>
      <c r="I331" s="6">
        <v>32387</v>
      </c>
      <c r="J331" s="5">
        <v>1.6816908157179631</v>
      </c>
      <c r="K331" s="5">
        <v>2.8515827298123693</v>
      </c>
      <c r="L331" s="5"/>
      <c r="M331" s="5">
        <v>1.2742306937296985</v>
      </c>
      <c r="N331" s="5">
        <v>0.7373875605321899</v>
      </c>
    </row>
    <row r="332" spans="2:14" x14ac:dyDescent="0.3">
      <c r="B332" s="8">
        <v>1988.58333332903</v>
      </c>
      <c r="C332" s="5">
        <v>1.1784109574560182</v>
      </c>
      <c r="D332" s="5">
        <v>1.8332222991553153</v>
      </c>
      <c r="E332" s="5"/>
      <c r="F332" s="5">
        <v>0.92341943557116757</v>
      </c>
      <c r="G332">
        <v>0.39232724608970226</v>
      </c>
      <c r="I332" s="6">
        <v>32356</v>
      </c>
      <c r="J332" s="5">
        <v>0.96376823060926065</v>
      </c>
      <c r="K332" s="5">
        <v>1.6393031202850086</v>
      </c>
      <c r="L332" s="5"/>
      <c r="M332" s="5">
        <v>0.74720604848555605</v>
      </c>
      <c r="N332" s="5">
        <v>0.29312433795846782</v>
      </c>
    </row>
    <row r="333" spans="2:14" x14ac:dyDescent="0.3">
      <c r="B333" s="8">
        <v>1988.4999999956699</v>
      </c>
      <c r="C333" s="5">
        <v>0.35852195344667642</v>
      </c>
      <c r="D333" s="5">
        <v>0.87865403084300486</v>
      </c>
      <c r="E333" s="5"/>
      <c r="F333" s="5">
        <v>0.1847198359815472</v>
      </c>
      <c r="G333">
        <v>0.40576804025855606</v>
      </c>
      <c r="I333" s="6">
        <v>32325</v>
      </c>
      <c r="J333" s="5">
        <v>0.56289578173505006</v>
      </c>
      <c r="K333" s="5">
        <v>0.98618731821785088</v>
      </c>
      <c r="L333" s="5"/>
      <c r="M333" s="5">
        <v>0.42979347805442469</v>
      </c>
      <c r="N333" s="5">
        <v>3.1078184613121687E-2</v>
      </c>
    </row>
    <row r="334" spans="2:14" x14ac:dyDescent="0.3">
      <c r="B334" s="8">
        <v>1988.41666666231</v>
      </c>
      <c r="C334" s="5">
        <v>-1.0304218217691787</v>
      </c>
      <c r="D334" s="5">
        <v>-0.53885965969815552</v>
      </c>
      <c r="E334" s="5"/>
      <c r="F334" s="5">
        <v>-1.3094482288252927</v>
      </c>
      <c r="G334">
        <v>0.42250171800918163</v>
      </c>
      <c r="I334" s="6">
        <v>32295</v>
      </c>
      <c r="J334" s="5">
        <v>-0.29861132039539279</v>
      </c>
      <c r="K334" s="5">
        <v>-0.20608038651079463</v>
      </c>
      <c r="L334" s="5"/>
      <c r="M334" s="5">
        <v>-0.40865482119762037</v>
      </c>
      <c r="N334" s="5">
        <v>-0.19187168551512662</v>
      </c>
    </row>
    <row r="335" spans="2:14" x14ac:dyDescent="0.3">
      <c r="B335" s="8">
        <v>1988.3333333289499</v>
      </c>
      <c r="C335" s="5">
        <v>-0.78006534453579668</v>
      </c>
      <c r="D335" s="5">
        <v>-0.47343051458856217</v>
      </c>
      <c r="E335" s="5"/>
      <c r="F335" s="5">
        <v>-1.1154681506941038</v>
      </c>
      <c r="G335">
        <v>0.51100777424701704</v>
      </c>
      <c r="I335" s="6">
        <v>32264</v>
      </c>
      <c r="J335" s="5">
        <v>-0.56676510759004861</v>
      </c>
      <c r="K335" s="5">
        <v>-0.4518109837469656</v>
      </c>
      <c r="L335" s="5"/>
      <c r="M335" s="5">
        <v>-0.708100642359065</v>
      </c>
      <c r="N335" s="5">
        <v>-0.30319523407285193</v>
      </c>
    </row>
    <row r="336" spans="2:14" x14ac:dyDescent="0.3">
      <c r="B336" s="8">
        <v>1988.2499999955901</v>
      </c>
      <c r="C336" s="5">
        <v>-0.17330450100743694</v>
      </c>
      <c r="D336" s="5">
        <v>-0.17668089744309404</v>
      </c>
      <c r="E336" s="5"/>
      <c r="F336" s="5">
        <v>-0.9771399255615042</v>
      </c>
      <c r="G336">
        <v>0.7940109256271769</v>
      </c>
      <c r="I336" s="6">
        <v>32234</v>
      </c>
      <c r="J336" s="5">
        <v>-0.96647335767759646</v>
      </c>
      <c r="K336" s="5">
        <v>-0.83775486200790039</v>
      </c>
      <c r="L336" s="5"/>
      <c r="M336" s="5">
        <v>-1.4507262788394477</v>
      </c>
      <c r="N336" s="5">
        <v>-0.37183601134717853</v>
      </c>
    </row>
    <row r="337" spans="2:14" x14ac:dyDescent="0.3">
      <c r="B337" s="8">
        <v>1988.16666666223</v>
      </c>
      <c r="C337" s="5">
        <v>2.0567136172372397E-2</v>
      </c>
      <c r="D337" s="5">
        <v>-9.2376829564479568E-2</v>
      </c>
      <c r="E337" s="5"/>
      <c r="F337" s="5">
        <v>-1.0836893497588755</v>
      </c>
      <c r="G337">
        <v>0.89387589870250239</v>
      </c>
      <c r="I337" s="6">
        <v>32203</v>
      </c>
      <c r="J337" s="5">
        <v>-1.1771933380635562</v>
      </c>
      <c r="K337" s="5">
        <v>-0.98355588268425354</v>
      </c>
      <c r="L337" s="5"/>
      <c r="M337" s="5">
        <v>-2.0017065897765058</v>
      </c>
      <c r="N337" s="5">
        <v>-0.18383635975076537</v>
      </c>
    </row>
    <row r="338" spans="2:14" x14ac:dyDescent="0.3">
      <c r="B338" s="8">
        <v>1988.0833333288699</v>
      </c>
      <c r="C338" s="5">
        <v>-3.4454441124288866E-2</v>
      </c>
      <c r="D338" s="5">
        <v>-4.4341974658922097E-2</v>
      </c>
      <c r="E338" s="5"/>
      <c r="F338" s="5">
        <v>-0.6809797504136551</v>
      </c>
      <c r="G338">
        <v>0.7946415606734174</v>
      </c>
      <c r="I338" s="6">
        <v>32174</v>
      </c>
      <c r="J338" s="5">
        <v>-1.0832813026060935</v>
      </c>
      <c r="K338" s="5">
        <v>-0.95522734212503346</v>
      </c>
      <c r="L338" s="5"/>
      <c r="M338" s="5">
        <v>-1.6303937715363146</v>
      </c>
      <c r="N338" s="5">
        <v>0.38420900616517867</v>
      </c>
    </row>
    <row r="339" spans="2:14" x14ac:dyDescent="0.3">
      <c r="B339" s="8">
        <v>1987.9999999955101</v>
      </c>
      <c r="C339" s="5">
        <v>-0.13136225993920878</v>
      </c>
      <c r="D339" s="5">
        <v>6.1221146370701446E-2</v>
      </c>
      <c r="E339" s="5"/>
      <c r="F339" s="5">
        <v>-0.30634386830662019</v>
      </c>
      <c r="G339">
        <v>0.14280409160448992</v>
      </c>
      <c r="I339" s="6">
        <v>32143</v>
      </c>
      <c r="J339" s="5">
        <v>-0.25941662791107983</v>
      </c>
      <c r="K339" s="5">
        <v>-5.4171836447820608E-2</v>
      </c>
      <c r="L339" s="5"/>
      <c r="M339" s="5">
        <v>-0.41464373762084922</v>
      </c>
      <c r="N339" s="5">
        <v>0.78912761520869357</v>
      </c>
    </row>
    <row r="340" spans="2:14" x14ac:dyDescent="0.3">
      <c r="B340" s="8">
        <v>1987.91666666215</v>
      </c>
      <c r="C340" s="5">
        <v>0.48715811639113982</v>
      </c>
      <c r="D340" s="5">
        <v>1.2214908161569782</v>
      </c>
      <c r="E340" s="5"/>
      <c r="F340" s="5">
        <v>0.32772959588648781</v>
      </c>
      <c r="G340">
        <v>-0.2186836068470881</v>
      </c>
      <c r="I340" s="6">
        <v>32112</v>
      </c>
      <c r="J340" s="5">
        <v>1.5315091722384668</v>
      </c>
      <c r="K340" s="5">
        <v>2.6960356516041744</v>
      </c>
      <c r="L340" s="5"/>
      <c r="M340" s="5">
        <v>1.1544523652651209</v>
      </c>
      <c r="N340" s="5">
        <v>0.78554549592101819</v>
      </c>
    </row>
    <row r="341" spans="2:14" x14ac:dyDescent="0.3">
      <c r="B341" s="8">
        <v>1987.8333333287901</v>
      </c>
      <c r="C341" s="5">
        <v>0.49563542250161746</v>
      </c>
      <c r="D341" s="5">
        <v>1.2976355699123459</v>
      </c>
      <c r="E341" s="5"/>
      <c r="F341" s="5">
        <v>0.28656902276939128</v>
      </c>
      <c r="G341">
        <v>-4.3400045606767024E-2</v>
      </c>
      <c r="I341" s="6">
        <v>32082</v>
      </c>
      <c r="J341" s="5">
        <v>1.5136581241763045</v>
      </c>
      <c r="K341" s="5">
        <v>2.5202167737297483</v>
      </c>
      <c r="L341" s="5"/>
      <c r="M341" s="5">
        <v>1.1424745324186629</v>
      </c>
      <c r="N341" s="5">
        <v>0.72344652977264068</v>
      </c>
    </row>
    <row r="342" spans="2:14" x14ac:dyDescent="0.3">
      <c r="B342" s="8">
        <v>1987.74999999543</v>
      </c>
      <c r="C342" s="5">
        <v>0.23380164843014756</v>
      </c>
      <c r="D342" s="5">
        <v>0.61929262651871364</v>
      </c>
      <c r="E342" s="5"/>
      <c r="F342" s="5">
        <v>-2.1035868918316648E-2</v>
      </c>
      <c r="G342">
        <v>0.287267078388943</v>
      </c>
      <c r="I342" s="6">
        <v>32051</v>
      </c>
      <c r="J342" s="5">
        <v>0.67388273273023325</v>
      </c>
      <c r="K342" s="5">
        <v>1.1672040934425925</v>
      </c>
      <c r="L342" s="5"/>
      <c r="M342" s="5">
        <v>0.51363830797962917</v>
      </c>
      <c r="N342" s="5">
        <v>0.83216141005883226</v>
      </c>
    </row>
    <row r="343" spans="2:14" x14ac:dyDescent="0.3">
      <c r="B343" s="8">
        <v>1987.6666666620599</v>
      </c>
      <c r="C343" s="5">
        <v>7.4015469419048588E-2</v>
      </c>
      <c r="D343" s="5">
        <v>0.34973124560169405</v>
      </c>
      <c r="E343" s="5"/>
      <c r="F343" s="5">
        <v>-5.8647206255019971E-2</v>
      </c>
      <c r="G343">
        <v>-1.054768633976272E-2</v>
      </c>
      <c r="I343" s="6">
        <v>32021</v>
      </c>
      <c r="J343" s="5">
        <v>0.18142664597188551</v>
      </c>
      <c r="K343" s="5">
        <v>0.36464874255386054</v>
      </c>
      <c r="L343" s="5"/>
      <c r="M343" s="5">
        <v>8.8425241930377776E-2</v>
      </c>
      <c r="N343" s="5">
        <v>0.30765102365641378</v>
      </c>
    </row>
    <row r="344" spans="2:14" x14ac:dyDescent="0.3">
      <c r="B344" s="8">
        <v>1987.5833333287001</v>
      </c>
      <c r="C344" s="5">
        <v>0.11708682453284491</v>
      </c>
      <c r="D344" s="5">
        <v>0.42631080014346312</v>
      </c>
      <c r="E344" s="5"/>
      <c r="F344" s="5">
        <v>7.5445631255099278E-3</v>
      </c>
      <c r="G344">
        <v>-0.16028658627116871</v>
      </c>
      <c r="I344" s="6">
        <v>31990</v>
      </c>
      <c r="J344" s="5">
        <v>0.1468887486342236</v>
      </c>
      <c r="K344" s="5">
        <v>0.38764943832900717</v>
      </c>
      <c r="L344" s="5"/>
      <c r="M344" s="5">
        <v>5.2491743391004424E-2</v>
      </c>
      <c r="N344" s="5">
        <v>-0.14372558874484015</v>
      </c>
    </row>
    <row r="345" spans="2:14" x14ac:dyDescent="0.3">
      <c r="B345" s="8">
        <v>1987.49999999534</v>
      </c>
      <c r="C345" s="5">
        <v>-0.96755460071480559</v>
      </c>
      <c r="D345" s="5">
        <v>-0.64853419834499404</v>
      </c>
      <c r="E345" s="5">
        <v>-0.6395173661693988</v>
      </c>
      <c r="F345" s="5">
        <v>-1.2165120626784729</v>
      </c>
      <c r="G345">
        <v>-0.54482409720771086</v>
      </c>
      <c r="I345" s="6">
        <v>31959</v>
      </c>
      <c r="J345" s="5">
        <v>-0.48139052990144621</v>
      </c>
      <c r="K345" s="5">
        <v>-0.3665654672017894</v>
      </c>
      <c r="L345" s="5">
        <v>-0.36185355901361127</v>
      </c>
      <c r="M345" s="5">
        <v>-0.63024472885708938</v>
      </c>
      <c r="N345" s="5">
        <v>-0.70066599985672973</v>
      </c>
    </row>
    <row r="346" spans="2:14" x14ac:dyDescent="0.3">
      <c r="B346" s="8">
        <v>1987.4166666619799</v>
      </c>
      <c r="C346" s="5">
        <v>-0.69464942166400079</v>
      </c>
      <c r="D346" s="5">
        <v>-0.21859741032594382</v>
      </c>
      <c r="E346" s="5">
        <v>-0.19468727104441225</v>
      </c>
      <c r="F346" s="5">
        <v>-0.95209800997893923</v>
      </c>
      <c r="G346">
        <v>-0.39782271034980221</v>
      </c>
      <c r="I346" s="6">
        <v>31929</v>
      </c>
      <c r="J346" s="5">
        <v>-7.896581597835195E-2</v>
      </c>
      <c r="K346" s="5">
        <v>4.2379106834292045E-2</v>
      </c>
      <c r="L346" s="5">
        <v>8.7735791973410915E-2</v>
      </c>
      <c r="M346" s="5">
        <v>-0.18107599711492239</v>
      </c>
      <c r="N346" s="5">
        <v>-0.78013250652036104</v>
      </c>
    </row>
    <row r="347" spans="2:14" x14ac:dyDescent="0.3">
      <c r="B347" s="8">
        <v>1987.33333332862</v>
      </c>
      <c r="C347" s="5">
        <v>-0.48729225941354282</v>
      </c>
      <c r="D347" s="5">
        <v>-0.17512937143423193</v>
      </c>
      <c r="E347" s="5">
        <v>1.2545363693450216</v>
      </c>
      <c r="F347" s="5">
        <v>-0.85112373815395614</v>
      </c>
      <c r="G347">
        <v>-0.13518434604490001</v>
      </c>
      <c r="I347" s="6">
        <v>31898</v>
      </c>
      <c r="J347" s="5">
        <v>-0.40222501240837849</v>
      </c>
      <c r="K347" s="5">
        <v>-0.27157389312477143</v>
      </c>
      <c r="L347" s="5">
        <v>1.0961497582537654</v>
      </c>
      <c r="M347" s="5">
        <v>-0.5463998989318849</v>
      </c>
      <c r="N347" s="5">
        <v>-0.74896418159416001</v>
      </c>
    </row>
    <row r="348" spans="2:14" x14ac:dyDescent="0.3">
      <c r="B348" s="8">
        <v>1987.2499999952599</v>
      </c>
      <c r="C348" s="5">
        <v>-0.34797299501749979</v>
      </c>
      <c r="D348" s="5">
        <v>-0.39225666332212344</v>
      </c>
      <c r="E348" s="5">
        <v>0.92239007216855995</v>
      </c>
      <c r="F348" s="5">
        <v>-1.1785910972203733</v>
      </c>
      <c r="G348">
        <v>0.34017293261093506</v>
      </c>
      <c r="I348" s="6">
        <v>31868</v>
      </c>
      <c r="J348" s="5">
        <v>-1.0611615256595011</v>
      </c>
      <c r="K348" s="5">
        <v>-0.91624311199766628</v>
      </c>
      <c r="L348" s="5">
        <v>-0.36875262833822037</v>
      </c>
      <c r="M348" s="5">
        <v>-1.5824824401504833</v>
      </c>
      <c r="N348" s="5">
        <v>-0.66761378051786602</v>
      </c>
    </row>
    <row r="349" spans="2:14" x14ac:dyDescent="0.3">
      <c r="B349" s="8">
        <v>1987.1666666619001</v>
      </c>
      <c r="C349" s="5">
        <v>-3.594171070053612E-3</v>
      </c>
      <c r="D349" s="5">
        <v>-0.12824206157444856</v>
      </c>
      <c r="E349" s="5">
        <v>-0.48652542832368328</v>
      </c>
      <c r="F349" s="5">
        <v>-1.1592305178573858</v>
      </c>
      <c r="G349">
        <v>0.27677679918102904</v>
      </c>
      <c r="I349" s="6">
        <v>31837</v>
      </c>
      <c r="J349" s="5">
        <v>-1.1919398560279511</v>
      </c>
      <c r="K349" s="5">
        <v>-0.99499125685494794</v>
      </c>
      <c r="L349" s="5">
        <v>-0.84478841173624386</v>
      </c>
      <c r="M349" s="5">
        <v>-2.0556068375855658</v>
      </c>
      <c r="N349" s="5">
        <v>-0.59927570369508254</v>
      </c>
    </row>
    <row r="350" spans="2:14" x14ac:dyDescent="0.3">
      <c r="B350" s="8">
        <v>1987.08333332854</v>
      </c>
      <c r="C350" s="5">
        <v>-0.13473491464226939</v>
      </c>
      <c r="D350" s="5">
        <v>-0.23296666597844218</v>
      </c>
      <c r="E350" s="5">
        <v>-0.20194260119196092</v>
      </c>
      <c r="F350" s="5">
        <v>-0.9257041927884152</v>
      </c>
      <c r="G350">
        <v>1.0786412133850878</v>
      </c>
      <c r="I350" s="6">
        <v>31809</v>
      </c>
      <c r="J350" s="5">
        <v>-1.1500286997080917</v>
      </c>
      <c r="K350" s="5">
        <v>-1.0224101653778628</v>
      </c>
      <c r="L350" s="5">
        <v>-0.84478841173624386</v>
      </c>
      <c r="M350" s="5">
        <v>-1.8220390970796392</v>
      </c>
      <c r="N350" s="5">
        <v>0.58759848007662951</v>
      </c>
    </row>
    <row r="351" spans="2:14" x14ac:dyDescent="0.3">
      <c r="B351" s="8">
        <v>1986.9999999951799</v>
      </c>
      <c r="C351" s="5">
        <v>-0.76026126004657646</v>
      </c>
      <c r="D351" s="5">
        <v>-0.64594578472226605</v>
      </c>
      <c r="E351" s="5">
        <v>-1.9373563108238481E-2</v>
      </c>
      <c r="F351" s="5">
        <v>-1.0718520660714421</v>
      </c>
      <c r="G351">
        <v>0.75637716533448118</v>
      </c>
      <c r="I351" s="6">
        <v>31778</v>
      </c>
      <c r="J351" s="5">
        <v>-0.81900817803364678</v>
      </c>
      <c r="K351" s="5">
        <v>-0.67804946591945303</v>
      </c>
      <c r="L351" s="5">
        <v>-0.81259275488806837</v>
      </c>
      <c r="M351" s="5">
        <v>-1.1393026248315452</v>
      </c>
      <c r="N351" s="5">
        <v>1.2745190728758</v>
      </c>
    </row>
    <row r="352" spans="2:14" x14ac:dyDescent="0.3">
      <c r="B352" s="8">
        <v>1986.91666666182</v>
      </c>
      <c r="C352" s="5">
        <v>-6.2034493052378195E-2</v>
      </c>
      <c r="D352" s="5">
        <v>0.20702427721824354</v>
      </c>
      <c r="E352" s="5">
        <v>0.22451726791677287</v>
      </c>
      <c r="F352" s="5">
        <v>-0.54160008334292775</v>
      </c>
      <c r="G352">
        <v>0.79392414536087108</v>
      </c>
      <c r="I352" s="6">
        <v>31747</v>
      </c>
      <c r="J352" s="5">
        <v>0.93466326094269159</v>
      </c>
      <c r="K352" s="5">
        <v>1.3453620251246603</v>
      </c>
      <c r="L352" s="5">
        <v>-0.2836641066680422</v>
      </c>
      <c r="M352" s="5">
        <v>0.47770480944025584</v>
      </c>
      <c r="N352" s="5">
        <v>1.7004113701051056</v>
      </c>
    </row>
    <row r="353" spans="2:14" x14ac:dyDescent="0.3">
      <c r="B353" s="8">
        <v>1986.83333332846</v>
      </c>
      <c r="C353" s="5">
        <v>0.31568912363943985</v>
      </c>
      <c r="D353" s="5">
        <v>0.74244275028036555</v>
      </c>
      <c r="E353" s="5">
        <v>-0.90972415283969987</v>
      </c>
      <c r="F353" s="5">
        <v>-0.16607734254596487</v>
      </c>
      <c r="G353">
        <v>1.0177903188368309</v>
      </c>
      <c r="I353" s="6">
        <v>31717</v>
      </c>
      <c r="J353" s="5">
        <v>1.3359237760791232</v>
      </c>
      <c r="K353" s="5">
        <v>1.8490382783702439</v>
      </c>
      <c r="L353" s="5">
        <v>-0.57572470807649145</v>
      </c>
      <c r="M353" s="5">
        <v>0.86099546052690501</v>
      </c>
      <c r="N353" s="5">
        <v>1.6590836380096539</v>
      </c>
    </row>
    <row r="354" spans="2:14" x14ac:dyDescent="0.3">
      <c r="B354" s="8">
        <v>1986.7499999951001</v>
      </c>
      <c r="C354" s="5">
        <v>-3.9782139803108088E-2</v>
      </c>
      <c r="D354" s="5">
        <v>0.14798520118124542</v>
      </c>
      <c r="E354" s="5">
        <v>-0.24978546199028495</v>
      </c>
      <c r="F354" s="5">
        <v>-0.72878472972150565</v>
      </c>
      <c r="G354">
        <v>0.62768624863703237</v>
      </c>
      <c r="I354" s="6">
        <v>31686</v>
      </c>
      <c r="J354" s="5">
        <v>0.46781954749092458</v>
      </c>
      <c r="K354" s="5">
        <v>0.66781610551101911</v>
      </c>
      <c r="L354" s="5">
        <v>0.92942224957571362</v>
      </c>
      <c r="M354" s="5">
        <v>3.4524994121317744E-2</v>
      </c>
      <c r="N354" s="5">
        <v>1.141904736727763</v>
      </c>
    </row>
    <row r="355" spans="2:14" x14ac:dyDescent="0.3">
      <c r="B355" s="8">
        <v>1986.66666666174</v>
      </c>
      <c r="C355" s="5">
        <v>-0.64891023665226133</v>
      </c>
      <c r="D355" s="5">
        <v>-0.48534807870837671</v>
      </c>
      <c r="E355" s="5">
        <v>-1.3660843187530378</v>
      </c>
      <c r="F355" s="5">
        <v>-1.2127831894077392</v>
      </c>
      <c r="G355">
        <v>0.73173463060743038</v>
      </c>
      <c r="I355" s="6">
        <v>31656</v>
      </c>
      <c r="J355" s="5">
        <v>-0.38631429565732073</v>
      </c>
      <c r="K355" s="5">
        <v>-0.41061764724571431</v>
      </c>
      <c r="L355" s="5">
        <v>-0.63896617688540769</v>
      </c>
      <c r="M355" s="5">
        <v>-0.80991222155395615</v>
      </c>
      <c r="N355" s="5">
        <v>0.97561540920718537</v>
      </c>
    </row>
    <row r="356" spans="2:14" x14ac:dyDescent="0.3">
      <c r="B356" s="8">
        <v>1986.5833333283799</v>
      </c>
      <c r="C356" s="5">
        <v>-0.56811008598620139</v>
      </c>
      <c r="D356" s="5">
        <v>-0.41663835483965561</v>
      </c>
      <c r="E356" s="5">
        <v>-0.71881692855543833</v>
      </c>
      <c r="F356" s="5">
        <v>-1.1215080813549128</v>
      </c>
      <c r="G356">
        <v>1.1061422135693371</v>
      </c>
      <c r="I356" s="6">
        <v>31625</v>
      </c>
      <c r="J356" s="5">
        <v>-0.38049330172400697</v>
      </c>
      <c r="K356" s="5">
        <v>-0.36227720188777901</v>
      </c>
      <c r="L356" s="5">
        <v>-0.31815945329108741</v>
      </c>
      <c r="M356" s="5">
        <v>-0.80392330513072729</v>
      </c>
      <c r="N356" s="5">
        <v>0.85740629755221465</v>
      </c>
    </row>
    <row r="357" spans="2:14" x14ac:dyDescent="0.3">
      <c r="B357" s="8">
        <v>1986.4999999950201</v>
      </c>
      <c r="C357" s="5">
        <v>0.39843730123080129</v>
      </c>
      <c r="D357" s="5">
        <v>0.68207072372370436</v>
      </c>
      <c r="E357" s="5">
        <v>-0.76090149988813482</v>
      </c>
      <c r="F357" s="5">
        <v>-0.17944212638207382</v>
      </c>
      <c r="G357">
        <v>1.359130374084808</v>
      </c>
      <c r="I357" s="6">
        <v>31594</v>
      </c>
      <c r="J357" s="5">
        <v>0.5943291489749446</v>
      </c>
      <c r="K357" s="5">
        <v>0.81205775698227756</v>
      </c>
      <c r="L357" s="5">
        <v>-0.47683804775709526</v>
      </c>
      <c r="M357" s="5">
        <v>0.1543033225858956</v>
      </c>
      <c r="N357" s="5">
        <v>0.76495480316943809</v>
      </c>
    </row>
    <row r="358" spans="2:14" x14ac:dyDescent="0.3">
      <c r="B358" s="8">
        <v>1986.41666666166</v>
      </c>
      <c r="C358" s="5">
        <v>0.63835514200443533</v>
      </c>
      <c r="D358" s="5">
        <v>1.0229213095207261</v>
      </c>
      <c r="E358" s="5">
        <v>-0.53830390025125285</v>
      </c>
      <c r="F358" s="5">
        <v>-0.12455013475580477</v>
      </c>
      <c r="G358">
        <v>1.0793503967917832</v>
      </c>
      <c r="I358" s="6">
        <v>31564</v>
      </c>
      <c r="J358" s="5">
        <v>0.79301907523205573</v>
      </c>
      <c r="K358" s="5">
        <v>1.0055494858477765</v>
      </c>
      <c r="L358" s="5">
        <v>-0.16408023837481886</v>
      </c>
      <c r="M358" s="5">
        <v>0.34594864812922016</v>
      </c>
      <c r="N358" s="5">
        <v>0.27915944521668207</v>
      </c>
    </row>
    <row r="359" spans="2:14" x14ac:dyDescent="0.3">
      <c r="B359" s="8">
        <v>1986.3333333282999</v>
      </c>
      <c r="C359" s="5">
        <v>1.0304323658192736</v>
      </c>
      <c r="D359" s="5">
        <v>1.2772337285810473</v>
      </c>
      <c r="E359" s="5">
        <v>-0.96240001844539957</v>
      </c>
      <c r="F359" s="5">
        <v>7.8976972635452017E-2</v>
      </c>
      <c r="G359">
        <v>0.46907169680376326</v>
      </c>
      <c r="I359" s="6">
        <v>31533</v>
      </c>
      <c r="J359" s="5">
        <v>0.45074463195320413</v>
      </c>
      <c r="K359" s="5">
        <v>0.60596112704226324</v>
      </c>
      <c r="L359" s="5">
        <v>-0.58032408762623078</v>
      </c>
      <c r="M359" s="5">
        <v>2.2547161274859957E-2</v>
      </c>
      <c r="N359" s="5">
        <v>-0.33212440315124675</v>
      </c>
    </row>
    <row r="360" spans="2:14" x14ac:dyDescent="0.3">
      <c r="B360" s="8">
        <v>1986.24999999494</v>
      </c>
      <c r="C360" s="5">
        <v>1.1560372751265249</v>
      </c>
      <c r="D360" s="5">
        <v>1.4390666060906248</v>
      </c>
      <c r="E360" s="5">
        <v>-0.71817700692912212</v>
      </c>
      <c r="F360" s="5">
        <v>0.21325336151363108</v>
      </c>
      <c r="G360">
        <v>0.40053943401810893</v>
      </c>
      <c r="I360" s="6">
        <v>31503</v>
      </c>
      <c r="J360" s="5">
        <v>-0.24583430873334763</v>
      </c>
      <c r="K360" s="5">
        <v>-0.24948282938593005</v>
      </c>
      <c r="L360" s="5">
        <v>-0.76314942472837033</v>
      </c>
      <c r="M360" s="5">
        <v>-0.67216714381969167</v>
      </c>
      <c r="N360" s="5">
        <v>-0.62827139536366827</v>
      </c>
    </row>
    <row r="361" spans="2:14" x14ac:dyDescent="0.3">
      <c r="B361" s="8">
        <v>1986.1666666615799</v>
      </c>
      <c r="C361" s="5">
        <v>0.98384030649540932</v>
      </c>
      <c r="D361" s="5">
        <v>1.2175192577087059</v>
      </c>
      <c r="E361" s="5">
        <v>-0.48652542832368328</v>
      </c>
      <c r="F361" s="5">
        <v>0.29283860225842279</v>
      </c>
      <c r="G361">
        <v>0.63879511524261978</v>
      </c>
      <c r="I361" s="6">
        <v>31472</v>
      </c>
      <c r="J361" s="5">
        <v>-0.58927295079886199</v>
      </c>
      <c r="K361" s="5">
        <v>-0.56590483058639351</v>
      </c>
      <c r="L361" s="5">
        <v>-0.84478841173624386</v>
      </c>
      <c r="M361" s="5">
        <v>-1.0195242963669675</v>
      </c>
      <c r="N361" s="5">
        <v>-0.35556014514528383</v>
      </c>
    </row>
    <row r="362" spans="2:14" x14ac:dyDescent="0.3">
      <c r="B362" s="8">
        <v>1986.0833333282201</v>
      </c>
      <c r="C362" s="5">
        <v>0.37541284308001521</v>
      </c>
      <c r="D362" s="5">
        <v>0.30408467951930163</v>
      </c>
      <c r="E362" s="5">
        <v>-0.20194260119196092</v>
      </c>
      <c r="F362" s="5">
        <v>-0.20682614331255747</v>
      </c>
      <c r="G362">
        <v>1.1520221486255353</v>
      </c>
      <c r="I362" s="6">
        <v>31444</v>
      </c>
      <c r="J362" s="5">
        <v>-0.8104707202647865</v>
      </c>
      <c r="K362" s="5">
        <v>-0.83112754288624802</v>
      </c>
      <c r="L362" s="5">
        <v>-0.84478841173624386</v>
      </c>
      <c r="M362" s="5">
        <v>-1.2590809532961231</v>
      </c>
      <c r="N362" s="5">
        <v>0.64015104368429465</v>
      </c>
    </row>
    <row r="363" spans="2:14" x14ac:dyDescent="0.3">
      <c r="B363" s="8">
        <v>1985.99999999486</v>
      </c>
      <c r="C363" s="5">
        <v>-0.12787322249062419</v>
      </c>
      <c r="D363" s="5">
        <v>-0.11597564973528479</v>
      </c>
      <c r="E363" s="5">
        <v>-0.26933051458315721</v>
      </c>
      <c r="F363" s="5">
        <v>-0.58471048567564632</v>
      </c>
      <c r="G363">
        <v>0.85715890276788487</v>
      </c>
      <c r="I363" s="6">
        <v>31413</v>
      </c>
      <c r="J363" s="5">
        <v>-0.25631209781331249</v>
      </c>
      <c r="K363" s="5">
        <v>-0.2104985992585629</v>
      </c>
      <c r="L363" s="5">
        <v>-0.84478841173624386</v>
      </c>
      <c r="M363" s="5">
        <v>-0.67815606024292052</v>
      </c>
      <c r="N363" s="5">
        <v>1.3542464868277206</v>
      </c>
    </row>
    <row r="364" spans="2:14" x14ac:dyDescent="0.3">
      <c r="B364" s="8">
        <v>1985.9166666614999</v>
      </c>
      <c r="C364" s="5">
        <v>-5.2584040396868002E-3</v>
      </c>
      <c r="D364" s="5">
        <v>-0.54606633413939321</v>
      </c>
      <c r="E364" s="5">
        <v>2.5074906095273577</v>
      </c>
      <c r="F364" s="5">
        <v>-0.23387276326171871</v>
      </c>
      <c r="G364">
        <v>0.47113588885501123</v>
      </c>
      <c r="I364" s="6">
        <v>31382</v>
      </c>
      <c r="J364" s="5">
        <v>0.99636579663581792</v>
      </c>
      <c r="K364" s="5">
        <v>0.34268762624877702</v>
      </c>
      <c r="L364" s="5">
        <v>1.1225961906647666</v>
      </c>
      <c r="M364" s="5">
        <v>0.71726146636941157</v>
      </c>
      <c r="N364" s="5">
        <v>1.4087802228808413</v>
      </c>
    </row>
    <row r="365" spans="2:14" x14ac:dyDescent="0.3">
      <c r="B365" s="8">
        <v>1985.83333332814</v>
      </c>
      <c r="C365" s="5">
        <v>3.2411216478675453E-2</v>
      </c>
      <c r="D365" s="5">
        <v>-0.5221929753673108</v>
      </c>
      <c r="E365" s="5">
        <v>-0.97157265554738192</v>
      </c>
      <c r="F365" s="5">
        <v>-0.32016972222778822</v>
      </c>
      <c r="G365">
        <v>0.56397324729914278</v>
      </c>
      <c r="I365" s="6">
        <v>31352</v>
      </c>
      <c r="J365" s="5">
        <v>1.0561280010178395</v>
      </c>
      <c r="K365" s="5">
        <v>0.32020672020866198</v>
      </c>
      <c r="L365" s="5">
        <v>-0.65506400530949538</v>
      </c>
      <c r="M365" s="5">
        <v>0.76517279775524272</v>
      </c>
      <c r="N365" s="5">
        <v>1.2589592996165682</v>
      </c>
    </row>
    <row r="366" spans="2:14" x14ac:dyDescent="0.3">
      <c r="B366" s="8">
        <v>1985.74999999478</v>
      </c>
      <c r="C366" s="5">
        <v>0.31881356002805183</v>
      </c>
      <c r="D366" s="5">
        <v>-0.33509571175247499</v>
      </c>
      <c r="E366" s="5">
        <v>-0.15627472952596649</v>
      </c>
      <c r="F366" s="5">
        <v>-2.1035868918316648E-2</v>
      </c>
      <c r="G366">
        <v>1.0220243312409305</v>
      </c>
      <c r="I366" s="6">
        <v>31321</v>
      </c>
      <c r="J366" s="5">
        <v>0.73791366599668506</v>
      </c>
      <c r="K366" s="5">
        <v>0.15595316393868836</v>
      </c>
      <c r="L366" s="5">
        <v>1.0616544116307203</v>
      </c>
      <c r="M366" s="5">
        <v>0.51363830797962917</v>
      </c>
      <c r="N366" s="5">
        <v>1.5007082360987407</v>
      </c>
    </row>
    <row r="367" spans="2:14" x14ac:dyDescent="0.3">
      <c r="B367" s="8">
        <v>1985.6666666614201</v>
      </c>
      <c r="C367" s="5">
        <v>0.16740778551438526</v>
      </c>
      <c r="D367" s="5">
        <v>-0.27678820723301545</v>
      </c>
      <c r="E367" s="5">
        <v>-8.294350406691138E-2</v>
      </c>
      <c r="F367" s="5">
        <v>-1.2481766928911201E-2</v>
      </c>
      <c r="G367">
        <v>0.93464263722810748</v>
      </c>
      <c r="I367" s="6">
        <v>31291</v>
      </c>
      <c r="J367" s="5">
        <v>0.25477116953163942</v>
      </c>
      <c r="K367" s="5">
        <v>-0.21699597094645742</v>
      </c>
      <c r="L367" s="5">
        <v>0.46603475993947319</v>
      </c>
      <c r="M367" s="5">
        <v>0.12435874046975114</v>
      </c>
      <c r="N367" s="5">
        <v>1.1582080951317708</v>
      </c>
    </row>
    <row r="368" spans="2:14" x14ac:dyDescent="0.3">
      <c r="B368" s="8">
        <v>1985.58333332806</v>
      </c>
      <c r="C368" s="5">
        <v>-0.64222630809532555</v>
      </c>
      <c r="D368" s="5">
        <v>-0.68496231909264282</v>
      </c>
      <c r="E368" s="5">
        <v>0.81300900676363397</v>
      </c>
      <c r="F368" s="5">
        <v>-0.6872570642470579</v>
      </c>
      <c r="G368">
        <v>0.56343565395479334</v>
      </c>
      <c r="I368" s="6">
        <v>31260</v>
      </c>
      <c r="J368" s="5">
        <v>-0.43753904227048224</v>
      </c>
      <c r="K368" s="5">
        <v>-0.6009906377010239</v>
      </c>
      <c r="L368" s="5">
        <v>1.0708531707301987</v>
      </c>
      <c r="M368" s="5">
        <v>-0.47453290185313818</v>
      </c>
      <c r="N368" s="5">
        <v>0.42838822578922331</v>
      </c>
    </row>
    <row r="369" spans="2:14" x14ac:dyDescent="0.3">
      <c r="B369" s="8">
        <v>1985.4999999946999</v>
      </c>
      <c r="C369" s="5">
        <v>-1.5662848174766788</v>
      </c>
      <c r="D369" s="5">
        <v>-1.2401912711898739</v>
      </c>
      <c r="E369" s="5">
        <v>0.48692739474047148</v>
      </c>
      <c r="F369" s="5">
        <v>-1.7469218774254862</v>
      </c>
      <c r="G369">
        <v>0.43468116169368298</v>
      </c>
      <c r="I369" s="6">
        <v>31229</v>
      </c>
      <c r="J369" s="5">
        <v>-0.95289103849986423</v>
      </c>
      <c r="K369" s="5">
        <v>-0.8906434675473619</v>
      </c>
      <c r="L369" s="5">
        <v>0.70520249652591993</v>
      </c>
      <c r="M369" s="5">
        <v>-1.0315021292134252</v>
      </c>
      <c r="N369" s="5">
        <v>5.3334847203890839E-2</v>
      </c>
    </row>
    <row r="370" spans="2:14" x14ac:dyDescent="0.3">
      <c r="B370" s="8">
        <v>1985.4166666613401</v>
      </c>
      <c r="C370" s="5">
        <v>-1.1550016875325839</v>
      </c>
      <c r="D370" s="5">
        <v>-1.0475607325765064</v>
      </c>
      <c r="E370" s="5">
        <v>-0.51790656609742214</v>
      </c>
      <c r="F370" s="5">
        <v>-1.3094482288252927</v>
      </c>
      <c r="G370">
        <v>0.10166743473688425</v>
      </c>
      <c r="I370" s="6">
        <v>31199</v>
      </c>
      <c r="J370" s="5">
        <v>-0.38010523546178604</v>
      </c>
      <c r="K370" s="5">
        <v>-0.60073074283350814</v>
      </c>
      <c r="L370" s="5">
        <v>-0.14913225483816597</v>
      </c>
      <c r="M370" s="5">
        <v>-0.40865482119762037</v>
      </c>
      <c r="N370" s="5">
        <v>-0.421944364518409</v>
      </c>
    </row>
    <row r="371" spans="2:14" x14ac:dyDescent="0.3">
      <c r="B371" s="8">
        <v>1985.33333332798</v>
      </c>
      <c r="C371" s="5">
        <v>-0.92092786662291892</v>
      </c>
      <c r="D371" s="5">
        <v>-0.92206511056544238</v>
      </c>
      <c r="E371" s="5">
        <v>-0.66741671307410899</v>
      </c>
      <c r="F371" s="5">
        <v>-1.0665154817051874</v>
      </c>
      <c r="G371">
        <v>0.26541645168687106</v>
      </c>
      <c r="I371" s="6">
        <v>31168</v>
      </c>
      <c r="J371" s="5">
        <v>-0.64593062508311638</v>
      </c>
      <c r="K371" s="5">
        <v>-0.72288133056592518</v>
      </c>
      <c r="L371" s="5">
        <v>-0.35725417946387195</v>
      </c>
      <c r="M371" s="5">
        <v>-0.67815606024292052</v>
      </c>
      <c r="N371" s="5">
        <v>-0.4726138666128869</v>
      </c>
    </row>
    <row r="372" spans="2:14" x14ac:dyDescent="0.3">
      <c r="B372" s="8">
        <v>1985.2499999946201</v>
      </c>
      <c r="C372" s="5">
        <v>-0.68943558371749969</v>
      </c>
      <c r="D372" s="5">
        <v>-0.77486795640543393</v>
      </c>
      <c r="E372" s="5">
        <v>-1.0577696093079425</v>
      </c>
      <c r="F372" s="5">
        <v>-0.85810059685399065</v>
      </c>
      <c r="G372">
        <v>0.41255063183128038</v>
      </c>
      <c r="I372" s="6">
        <v>31138</v>
      </c>
      <c r="J372" s="5">
        <v>-1.24626913273888</v>
      </c>
      <c r="K372" s="5">
        <v>-1.0555467609861249</v>
      </c>
      <c r="L372" s="5">
        <v>-0.84478841173624386</v>
      </c>
      <c r="M372" s="5">
        <v>-1.3728703653374721</v>
      </c>
      <c r="N372" s="5">
        <v>-0.62044339209175947</v>
      </c>
    </row>
    <row r="373" spans="2:14" x14ac:dyDescent="0.3">
      <c r="B373" s="8">
        <v>1985.16666666126</v>
      </c>
      <c r="C373" s="5">
        <v>-0.71126614372321539</v>
      </c>
      <c r="D373" s="5">
        <v>-0.81660998049305789</v>
      </c>
      <c r="E373" s="5">
        <v>-0.48652542832368328</v>
      </c>
      <c r="F373" s="5">
        <v>-0.85706584546334474</v>
      </c>
      <c r="G373">
        <v>0.21600663776512488</v>
      </c>
      <c r="I373" s="6">
        <v>31107</v>
      </c>
      <c r="J373" s="5">
        <v>-1.6238576058798353</v>
      </c>
      <c r="K373" s="5">
        <v>-1.2144724724720251</v>
      </c>
      <c r="L373" s="5">
        <v>-0.84478841173624386</v>
      </c>
      <c r="M373" s="5">
        <v>-1.8400058463493258</v>
      </c>
      <c r="N373" s="5">
        <v>-0.64018698684164788</v>
      </c>
    </row>
    <row r="374" spans="2:14" x14ac:dyDescent="0.3">
      <c r="B374" s="8">
        <v>1985.0833333278999</v>
      </c>
      <c r="C374" s="5">
        <v>-0.31255784733403713</v>
      </c>
      <c r="D374" s="5">
        <v>-0.44019843516507157</v>
      </c>
      <c r="E374" s="5">
        <v>-0.20194260119196092</v>
      </c>
      <c r="F374" s="5">
        <v>-0.39036947509362752</v>
      </c>
      <c r="G374">
        <v>0.28456576785454402</v>
      </c>
      <c r="I374" s="6">
        <v>31079</v>
      </c>
      <c r="J374" s="5">
        <v>-1.2683889096854724</v>
      </c>
      <c r="K374" s="5">
        <v>-1.0962203077523447</v>
      </c>
      <c r="L374" s="5">
        <v>-0.84478841173624386</v>
      </c>
      <c r="M374" s="5">
        <v>-1.4028149474536167</v>
      </c>
      <c r="N374" s="5">
        <v>1.8912618772330022E-2</v>
      </c>
    </row>
    <row r="375" spans="2:14" x14ac:dyDescent="0.3">
      <c r="B375" s="8">
        <v>1984.9999999945401</v>
      </c>
      <c r="C375" s="5">
        <v>0.4953560917627936</v>
      </c>
      <c r="D375" s="5">
        <v>-1.6698309273576795E-2</v>
      </c>
      <c r="E375" s="5">
        <v>-0.26933051458315721</v>
      </c>
      <c r="F375" s="5">
        <v>0.28834845061811754</v>
      </c>
      <c r="G375">
        <v>0.45171697056968096</v>
      </c>
      <c r="I375" s="6">
        <v>31048</v>
      </c>
      <c r="J375" s="5">
        <v>0.29823459090038246</v>
      </c>
      <c r="K375" s="5">
        <v>-0.1229140289057447</v>
      </c>
      <c r="L375" s="5">
        <v>-0.84478841173624386</v>
      </c>
      <c r="M375" s="5">
        <v>0.14831440616266672</v>
      </c>
      <c r="N375" s="5">
        <v>1.0335054717882355</v>
      </c>
    </row>
    <row r="376" spans="2:14" x14ac:dyDescent="0.3">
      <c r="B376" s="8">
        <v>1984.91666666118</v>
      </c>
      <c r="C376" s="5">
        <v>0.97850338985946284</v>
      </c>
      <c r="D376" s="5">
        <v>7.0577844522808589E-2</v>
      </c>
      <c r="E376" s="5">
        <v>-0.68643202947158821</v>
      </c>
      <c r="F376" s="5">
        <v>0.85855922302657339</v>
      </c>
      <c r="G376">
        <v>0.24200823377028929</v>
      </c>
      <c r="I376" s="6">
        <v>31017</v>
      </c>
      <c r="J376" s="5">
        <v>2.0654883490544531</v>
      </c>
      <c r="K376" s="5">
        <v>1.1636955127311293</v>
      </c>
      <c r="L376" s="5">
        <v>-0.84478841173624386</v>
      </c>
      <c r="M376" s="5">
        <v>1.5676875984679144</v>
      </c>
      <c r="N376" s="5">
        <v>1.2017690954114315</v>
      </c>
    </row>
    <row r="377" spans="2:14" x14ac:dyDescent="0.3">
      <c r="B377" s="8">
        <v>1984.8333333278199</v>
      </c>
      <c r="C377" s="5">
        <v>1.1541288654994553</v>
      </c>
      <c r="D377" s="5">
        <v>0.16489172997395118</v>
      </c>
      <c r="E377" s="5">
        <v>-0.37639286137490441</v>
      </c>
      <c r="F377" s="5">
        <v>1.0955540160989641</v>
      </c>
      <c r="G377">
        <v>0.23617516342369979</v>
      </c>
      <c r="I377" s="6">
        <v>30987</v>
      </c>
      <c r="J377" s="5">
        <v>2.1640571796585668</v>
      </c>
      <c r="K377" s="5">
        <v>1.1508307167890981</v>
      </c>
      <c r="L377" s="5">
        <v>0.10843299994723815</v>
      </c>
      <c r="M377" s="5">
        <v>1.64554351196989</v>
      </c>
      <c r="N377" s="5">
        <v>0.96994418832344764</v>
      </c>
    </row>
    <row r="378" spans="2:14" x14ac:dyDescent="0.3">
      <c r="B378" s="8">
        <v>1984.74999999446</v>
      </c>
      <c r="C378" s="5">
        <v>1.4579731754399694</v>
      </c>
      <c r="D378" s="5">
        <v>0.26240878375732085</v>
      </c>
      <c r="E378" s="5">
        <v>-0.29288171260427526</v>
      </c>
      <c r="F378" s="5">
        <v>1.0140468400063471</v>
      </c>
      <c r="G378">
        <v>4.281108763375864E-2</v>
      </c>
      <c r="I378" s="6">
        <v>30956</v>
      </c>
      <c r="J378" s="5">
        <v>1.5959281717671396</v>
      </c>
      <c r="K378" s="5">
        <v>0.78905706120713093</v>
      </c>
      <c r="L378" s="5">
        <v>0.86848047054166699</v>
      </c>
      <c r="M378" s="5">
        <v>1.2143415294974096</v>
      </c>
      <c r="N378" s="5">
        <v>0.60973383130209446</v>
      </c>
    </row>
    <row r="379" spans="2:14" x14ac:dyDescent="0.3">
      <c r="B379" s="8">
        <v>1984.6666666611</v>
      </c>
      <c r="C379" s="5">
        <v>1.2891038571356248</v>
      </c>
      <c r="D379" s="5">
        <v>0.36302868707159963</v>
      </c>
      <c r="E379" s="5">
        <v>3.8454168015570928E-3</v>
      </c>
      <c r="F379" s="5">
        <v>0.93390973925631859</v>
      </c>
      <c r="G379">
        <v>1.1039390086766238E-2</v>
      </c>
      <c r="I379" s="6">
        <v>30926</v>
      </c>
      <c r="J379" s="5">
        <v>1.1356815847731283</v>
      </c>
      <c r="K379" s="5">
        <v>0.37699374876086011</v>
      </c>
      <c r="L379" s="5">
        <v>0.54077467762273779</v>
      </c>
      <c r="M379" s="5">
        <v>0.86099546052690501</v>
      </c>
      <c r="N379" s="5">
        <v>0.32707678379089611</v>
      </c>
    </row>
    <row r="380" spans="2:14" x14ac:dyDescent="0.3">
      <c r="B380" s="8">
        <v>1984.5833333277401</v>
      </c>
      <c r="C380" s="5">
        <v>1.554538179860145</v>
      </c>
      <c r="D380" s="5">
        <v>0.5847928367327343</v>
      </c>
      <c r="E380" s="5">
        <v>-1.5039284431195617E-2</v>
      </c>
      <c r="F380" s="5">
        <v>1.1918655188742051</v>
      </c>
      <c r="G380">
        <v>-5.5859764902462854E-2</v>
      </c>
      <c r="I380" s="6">
        <v>30895</v>
      </c>
      <c r="J380" s="5">
        <v>1.2532656622260672</v>
      </c>
      <c r="K380" s="5">
        <v>0.52864240395631834</v>
      </c>
      <c r="L380" s="5">
        <v>0.32000445923524851</v>
      </c>
      <c r="M380" s="5">
        <v>0.95082920687533834</v>
      </c>
      <c r="N380" s="5">
        <v>-6.1174543893345541E-2</v>
      </c>
    </row>
    <row r="381" spans="2:14" x14ac:dyDescent="0.3">
      <c r="B381" s="8">
        <v>1984.49999999438</v>
      </c>
      <c r="C381" s="5">
        <v>1.2292678736262894</v>
      </c>
      <c r="D381" s="5">
        <v>0.3585884907400792</v>
      </c>
      <c r="E381" s="5">
        <v>0.56461324032046223</v>
      </c>
      <c r="F381" s="5">
        <v>0.86554437431353437</v>
      </c>
      <c r="G381">
        <v>0.39609689880558496</v>
      </c>
      <c r="I381" s="6">
        <v>30864</v>
      </c>
      <c r="J381" s="5">
        <v>1.248608867079416</v>
      </c>
      <c r="K381" s="5">
        <v>0.52552366554612895</v>
      </c>
      <c r="L381" s="5">
        <v>0.77879256932174945</v>
      </c>
      <c r="M381" s="5">
        <v>0.94484029045210949</v>
      </c>
      <c r="N381" s="5">
        <v>2.3633560113849483E-2</v>
      </c>
    </row>
    <row r="382" spans="2:14" x14ac:dyDescent="0.3">
      <c r="B382" s="8">
        <v>1984.4166666610199</v>
      </c>
      <c r="C382" s="5">
        <v>0.59979470736338125</v>
      </c>
      <c r="D382" s="5">
        <v>-0.11575168798570432</v>
      </c>
      <c r="E382" s="5">
        <v>-0.1130979344290893</v>
      </c>
      <c r="F382" s="5">
        <v>0.19518427158040627</v>
      </c>
      <c r="G382">
        <v>0.62978910384545661</v>
      </c>
      <c r="I382" s="6">
        <v>30834</v>
      </c>
      <c r="J382" s="5">
        <v>0.76779476818769588</v>
      </c>
      <c r="K382" s="5">
        <v>0.12216683116163682</v>
      </c>
      <c r="L382" s="5">
        <v>0.1475277261200226</v>
      </c>
      <c r="M382" s="5">
        <v>0.5495718065190025</v>
      </c>
      <c r="N382" s="5">
        <v>-4.3224341171122858E-2</v>
      </c>
    </row>
    <row r="383" spans="2:14" x14ac:dyDescent="0.3">
      <c r="B383" s="8">
        <v>1984.3333333276601</v>
      </c>
      <c r="C383" s="5">
        <v>-4.8823134289412526E-2</v>
      </c>
      <c r="D383" s="5">
        <v>-0.43923449313107227</v>
      </c>
      <c r="E383" s="5">
        <v>-2.7272529768370142E-2</v>
      </c>
      <c r="F383" s="5">
        <v>-0.46929292004040962</v>
      </c>
      <c r="G383">
        <v>0.49389675647993758</v>
      </c>
      <c r="I383" s="6">
        <v>30803</v>
      </c>
      <c r="J383" s="5">
        <v>-0.15580293589809416</v>
      </c>
      <c r="K383" s="5">
        <v>-0.43114934177946102</v>
      </c>
      <c r="L383" s="5">
        <v>0.12683051814619553</v>
      </c>
      <c r="M383" s="5">
        <v>-0.31283215842595807</v>
      </c>
      <c r="N383" s="5">
        <v>-0.31499909261820785</v>
      </c>
    </row>
    <row r="384" spans="2:14" x14ac:dyDescent="0.3">
      <c r="B384" s="8">
        <v>1984.2499999943</v>
      </c>
      <c r="C384" s="5">
        <v>-0.23200456866655644</v>
      </c>
      <c r="D384" s="5">
        <v>-0.44686443183121533</v>
      </c>
      <c r="E384" s="5">
        <v>-0.75165796772703397</v>
      </c>
      <c r="F384" s="5">
        <v>-0.62002193943896355</v>
      </c>
      <c r="G384">
        <v>-0.11059700877698531</v>
      </c>
      <c r="I384" s="6">
        <v>30773</v>
      </c>
      <c r="J384" s="5">
        <v>-0.99829479117971187</v>
      </c>
      <c r="K384" s="5">
        <v>-0.93612506936262352</v>
      </c>
      <c r="L384" s="5">
        <v>-0.77119833894041412</v>
      </c>
      <c r="M384" s="5">
        <v>-1.2171585383335208</v>
      </c>
      <c r="N384" s="5">
        <v>-0.96139202236759391</v>
      </c>
    </row>
    <row r="385" spans="2:14" x14ac:dyDescent="0.3">
      <c r="B385" s="8">
        <v>1984.1666666609401</v>
      </c>
      <c r="C385" s="5">
        <v>0.56991896400016373</v>
      </c>
      <c r="D385" s="5">
        <v>0.40117767002725274</v>
      </c>
      <c r="E385" s="5">
        <v>-0.48652542832368328</v>
      </c>
      <c r="F385" s="5">
        <v>0.25926474977019598</v>
      </c>
      <c r="G385">
        <v>-0.43790417201298354</v>
      </c>
      <c r="I385" s="6">
        <v>30742</v>
      </c>
      <c r="J385" s="5">
        <v>-0.84190408750468104</v>
      </c>
      <c r="K385" s="5">
        <v>-0.82618954040344816</v>
      </c>
      <c r="L385" s="5">
        <v>-0.84478841173624386</v>
      </c>
      <c r="M385" s="5">
        <v>-1.0434799620598829</v>
      </c>
      <c r="N385" s="5">
        <v>-1.0804084650822938</v>
      </c>
    </row>
    <row r="386" spans="2:14" x14ac:dyDescent="0.3">
      <c r="B386" s="8">
        <v>1984.08333332758</v>
      </c>
      <c r="C386" s="5">
        <v>0.76720632101072972</v>
      </c>
      <c r="D386" s="5">
        <v>0.59632525543213644</v>
      </c>
      <c r="E386" s="5">
        <v>-0.20194260119196092</v>
      </c>
      <c r="F386" s="5">
        <v>0.49675662851487773</v>
      </c>
      <c r="G386">
        <v>-7.8292860356793767E-2</v>
      </c>
      <c r="I386" s="6">
        <v>30713</v>
      </c>
      <c r="J386" s="5">
        <v>-0.54969019205232816</v>
      </c>
      <c r="K386" s="5">
        <v>-0.72703964844617774</v>
      </c>
      <c r="L386" s="5">
        <v>-0.84478841173624386</v>
      </c>
      <c r="M386" s="5">
        <v>-0.708100642359065</v>
      </c>
      <c r="N386" s="5">
        <v>-0.24095257751036242</v>
      </c>
    </row>
    <row r="387" spans="2:14" x14ac:dyDescent="0.3">
      <c r="B387" s="8">
        <v>1983.9999999942199</v>
      </c>
      <c r="C387" s="5">
        <v>9.9350341348445545E-2</v>
      </c>
      <c r="D387" s="5">
        <v>-0.29611836098850275</v>
      </c>
      <c r="E387" s="5">
        <v>-0.26933051458315721</v>
      </c>
      <c r="F387" s="5">
        <v>-8.4915877217622102E-2</v>
      </c>
      <c r="G387">
        <v>0.12641514659225156</v>
      </c>
      <c r="I387" s="6">
        <v>30682</v>
      </c>
      <c r="J387" s="5">
        <v>-5.4129575196213059E-2</v>
      </c>
      <c r="K387" s="5">
        <v>-0.36942431074446302</v>
      </c>
      <c r="L387" s="5">
        <v>-0.84478841173624386</v>
      </c>
      <c r="M387" s="5">
        <v>-0.20503166280783797</v>
      </c>
      <c r="N387" s="5">
        <v>0.77616248644129737</v>
      </c>
    </row>
    <row r="388" spans="2:14" x14ac:dyDescent="0.3">
      <c r="B388" s="8">
        <v>1983.9166666608601</v>
      </c>
      <c r="C388" s="5">
        <v>-0.81333569608824419</v>
      </c>
      <c r="D388" s="5">
        <v>-1.0003021694502332</v>
      </c>
      <c r="E388" s="5">
        <v>-0.60989735489592667</v>
      </c>
      <c r="F388" s="5">
        <v>-0.92625923344443906</v>
      </c>
      <c r="G388">
        <v>-0.28991084180553395</v>
      </c>
      <c r="I388" s="6">
        <v>30651</v>
      </c>
      <c r="J388" s="5">
        <v>0.11817184522987551</v>
      </c>
      <c r="K388" s="5">
        <v>-0.26208773046044542</v>
      </c>
      <c r="L388" s="5">
        <v>-0.79764477135141554</v>
      </c>
      <c r="M388" s="5">
        <v>0.17825898827881118</v>
      </c>
      <c r="N388" s="5">
        <v>0.72119346381985439</v>
      </c>
    </row>
    <row r="389" spans="2:14" x14ac:dyDescent="0.3">
      <c r="B389" s="8">
        <v>1983.8333333275</v>
      </c>
      <c r="C389" s="5">
        <v>-0.71409089670503101</v>
      </c>
      <c r="D389" s="5">
        <v>-0.9333473868082256</v>
      </c>
      <c r="E389" s="5">
        <v>-0.89986424661093878</v>
      </c>
      <c r="F389" s="5">
        <v>-0.96543156214542358</v>
      </c>
      <c r="G389">
        <v>-0.89150687092368452</v>
      </c>
      <c r="I389" s="6">
        <v>30621</v>
      </c>
      <c r="J389" s="5">
        <v>0.31880210279809124</v>
      </c>
      <c r="K389" s="5">
        <v>-0.17684221391526925</v>
      </c>
      <c r="L389" s="5">
        <v>-0.56307641431470823</v>
      </c>
      <c r="M389" s="5">
        <v>0.36391539739890688</v>
      </c>
      <c r="N389" s="5">
        <v>-2.4317720736411034E-2</v>
      </c>
    </row>
    <row r="390" spans="2:14" x14ac:dyDescent="0.3">
      <c r="B390" s="8">
        <v>1983.7499999941399</v>
      </c>
      <c r="C390" s="5">
        <v>-0.63795686322836198</v>
      </c>
      <c r="D390" s="5">
        <v>-0.7900919511493022</v>
      </c>
      <c r="E390" s="5">
        <v>-1.4914453617556265</v>
      </c>
      <c r="F390" s="5">
        <v>-0.65800984364118675</v>
      </c>
      <c r="G390">
        <v>-0.88041613851717315</v>
      </c>
      <c r="I390" s="6">
        <v>30590</v>
      </c>
      <c r="J390" s="5">
        <v>1.7274617052436256E-2</v>
      </c>
      <c r="K390" s="5">
        <v>-0.32615181530308546</v>
      </c>
      <c r="L390" s="5">
        <v>-0.82639089353728656</v>
      </c>
      <c r="M390" s="5">
        <v>8.2436325507148883E-2</v>
      </c>
      <c r="N390" s="5">
        <v>-0.23029956661411458</v>
      </c>
    </row>
    <row r="391" spans="2:14" x14ac:dyDescent="0.3">
      <c r="B391" s="8">
        <v>1983.66666666078</v>
      </c>
      <c r="C391" s="5">
        <v>-0.50808055365135685</v>
      </c>
      <c r="D391" s="5">
        <v>-0.62630095828937593</v>
      </c>
      <c r="E391" s="5">
        <v>0.28156996358065639</v>
      </c>
      <c r="F391" s="5">
        <v>-0.43566496075157496</v>
      </c>
      <c r="G391">
        <v>-1.1709851032490863</v>
      </c>
      <c r="I391" s="6">
        <v>30560</v>
      </c>
      <c r="J391" s="5">
        <v>-0.27571541092435847</v>
      </c>
      <c r="K391" s="5">
        <v>-0.54147471303991002</v>
      </c>
      <c r="L391" s="5">
        <v>0.77994241420918453</v>
      </c>
      <c r="M391" s="5">
        <v>-0.20503166280783797</v>
      </c>
      <c r="N391" s="5">
        <v>-0.73660242069864645</v>
      </c>
    </row>
    <row r="392" spans="2:14" x14ac:dyDescent="0.3">
      <c r="B392" s="8">
        <v>1983.58333332742</v>
      </c>
      <c r="C392" s="5">
        <v>-0.7571820811625386</v>
      </c>
      <c r="D392" s="5">
        <v>-0.74616413783080371</v>
      </c>
      <c r="E392" s="5">
        <v>-0.98257503662362289</v>
      </c>
      <c r="F392" s="5">
        <v>-0.66357064513208408</v>
      </c>
      <c r="G392">
        <v>-0.4071671018859403</v>
      </c>
      <c r="I392" s="6">
        <v>30529</v>
      </c>
      <c r="J392" s="5">
        <v>-0.52601815005685204</v>
      </c>
      <c r="K392" s="5">
        <v>-0.65543861244557999</v>
      </c>
      <c r="L392" s="5">
        <v>-0.55732718987753405</v>
      </c>
      <c r="M392" s="5">
        <v>-0.45656615258345151</v>
      </c>
      <c r="N392" s="5">
        <v>-0.33888851959301197</v>
      </c>
    </row>
    <row r="393" spans="2:14" x14ac:dyDescent="0.3">
      <c r="B393" s="8">
        <v>1983.4999999940601</v>
      </c>
      <c r="C393" s="5">
        <v>-0.76255725900868276</v>
      </c>
      <c r="D393" s="5">
        <v>-0.83631526783208709</v>
      </c>
      <c r="E393" s="5">
        <v>-0.63830352483221142</v>
      </c>
      <c r="F393" s="5">
        <v>-0.70985194112908712</v>
      </c>
      <c r="G393">
        <v>-0.62456910086175488</v>
      </c>
      <c r="I393" s="6">
        <v>30498</v>
      </c>
      <c r="J393" s="5">
        <v>-0.31995496481754337</v>
      </c>
      <c r="K393" s="5">
        <v>-0.53289818241188924</v>
      </c>
      <c r="L393" s="5">
        <v>-0.36070371412617641</v>
      </c>
      <c r="M393" s="5">
        <v>-0.24695407777044023</v>
      </c>
      <c r="N393" s="5">
        <v>-0.7620518880462841</v>
      </c>
    </row>
    <row r="394" spans="2:14" x14ac:dyDescent="0.3">
      <c r="B394" s="8">
        <v>1983.4166666607</v>
      </c>
      <c r="C394" s="5">
        <v>3.028674958781449E-2</v>
      </c>
      <c r="D394" s="5">
        <v>-0.43735394676951517</v>
      </c>
      <c r="E394" s="5">
        <v>-0.61204810834587164</v>
      </c>
      <c r="F394" s="5">
        <v>7.1052090296938875E-3</v>
      </c>
      <c r="G394">
        <v>-0.80211544344945107</v>
      </c>
      <c r="I394" s="6">
        <v>30468</v>
      </c>
      <c r="J394" s="5">
        <v>0.39525115645561254</v>
      </c>
      <c r="K394" s="5">
        <v>-0.12733224165351298</v>
      </c>
      <c r="L394" s="5">
        <v>-0.21812294808425634</v>
      </c>
      <c r="M394" s="5">
        <v>0.42979347805442469</v>
      </c>
      <c r="N394" s="5">
        <v>-1.0700538679692884</v>
      </c>
    </row>
    <row r="395" spans="2:14" x14ac:dyDescent="0.3">
      <c r="B395" s="8">
        <v>1983.3333333273399</v>
      </c>
      <c r="C395" s="5">
        <v>0.32128623746890844</v>
      </c>
      <c r="D395" s="5">
        <v>-0.22825149281787976</v>
      </c>
      <c r="E395" s="5">
        <v>-0.95783842093965799</v>
      </c>
      <c r="F395" s="5">
        <v>0.23562551339998392</v>
      </c>
      <c r="G395">
        <v>-0.82745180185306655</v>
      </c>
      <c r="I395" s="6">
        <v>30437</v>
      </c>
      <c r="J395" s="5">
        <v>5.2200580652319077E-2</v>
      </c>
      <c r="K395" s="5">
        <v>-0.30367090926297041</v>
      </c>
      <c r="L395" s="5">
        <v>-0.57687455296392631</v>
      </c>
      <c r="M395" s="5">
        <v>0.11836982404652224</v>
      </c>
      <c r="N395" s="5">
        <v>-1.2265177225433346</v>
      </c>
    </row>
    <row r="396" spans="2:14" x14ac:dyDescent="0.3">
      <c r="B396" s="8">
        <v>1983.2499999939801</v>
      </c>
      <c r="C396" s="5">
        <v>-0.3322241963772482</v>
      </c>
      <c r="D396" s="5">
        <v>-0.47934356212093665</v>
      </c>
      <c r="E396" s="5">
        <v>-0.23031157815954895</v>
      </c>
      <c r="F396" s="5">
        <v>-0.35447266770681801</v>
      </c>
      <c r="G396">
        <v>-0.95727657189552295</v>
      </c>
      <c r="I396" s="6">
        <v>30407</v>
      </c>
      <c r="J396" s="5">
        <v>-1.0526240678906407</v>
      </c>
      <c r="K396" s="5">
        <v>-0.94795028583459162</v>
      </c>
      <c r="L396" s="5">
        <v>-0.64586524621001673</v>
      </c>
      <c r="M396" s="5">
        <v>-1.0434799620598829</v>
      </c>
      <c r="N396" s="5">
        <v>-1.5131946396787697</v>
      </c>
    </row>
    <row r="397" spans="2:14" x14ac:dyDescent="0.3">
      <c r="B397" s="8">
        <v>1983.16666666062</v>
      </c>
      <c r="C397" s="5">
        <v>-0.89374759579101182</v>
      </c>
      <c r="D397" s="5">
        <v>-0.9633313841702037</v>
      </c>
      <c r="E397" s="5">
        <v>-0.48652542832368328</v>
      </c>
      <c r="F397" s="5">
        <v>-0.8906396979515715</v>
      </c>
      <c r="G397">
        <v>-0.44700386137478754</v>
      </c>
      <c r="I397" s="6">
        <v>30376</v>
      </c>
      <c r="J397" s="5">
        <v>-1.7352326231372392</v>
      </c>
      <c r="K397" s="5">
        <v>-1.2612535486248657</v>
      </c>
      <c r="L397" s="5">
        <v>-0.84478841173624386</v>
      </c>
      <c r="M397" s="5">
        <v>-1.8639615120422415</v>
      </c>
      <c r="N397" s="5">
        <v>-1.0865344973216804</v>
      </c>
    </row>
    <row r="398" spans="2:14" x14ac:dyDescent="0.3">
      <c r="B398" s="8">
        <v>1983.0833333272601</v>
      </c>
      <c r="C398" s="5">
        <v>-1.14453596192798</v>
      </c>
      <c r="D398" s="5">
        <v>-1.0753929952952155</v>
      </c>
      <c r="E398" s="5">
        <v>-0.20194260119196092</v>
      </c>
      <c r="F398" s="5">
        <v>-1.1627809963389639</v>
      </c>
      <c r="G398">
        <v>-8.5379463483841747E-2</v>
      </c>
      <c r="I398" s="6">
        <v>30348</v>
      </c>
      <c r="J398" s="5">
        <v>-1.8221594658747255</v>
      </c>
      <c r="K398" s="5">
        <v>-1.3224587899248321</v>
      </c>
      <c r="L398" s="5">
        <v>-0.84478841173624386</v>
      </c>
      <c r="M398" s="5">
        <v>-2.0076955061997346</v>
      </c>
      <c r="N398" s="5">
        <v>-0.2460277262581422</v>
      </c>
    </row>
    <row r="399" spans="2:14" x14ac:dyDescent="0.3">
      <c r="B399" s="8">
        <v>1982.9999999939</v>
      </c>
      <c r="C399" s="5">
        <v>-1.0376397372090493</v>
      </c>
      <c r="D399" s="5">
        <v>-0.94112648247488162</v>
      </c>
      <c r="E399" s="5">
        <v>-0.26933051458315721</v>
      </c>
      <c r="F399" s="5">
        <v>-0.97695435560472865</v>
      </c>
      <c r="G399">
        <v>-0.38704794622168515</v>
      </c>
      <c r="I399" s="6">
        <v>30317</v>
      </c>
      <c r="J399" s="5">
        <v>-1.065818320806152</v>
      </c>
      <c r="K399" s="5">
        <v>-0.93846412317026562</v>
      </c>
      <c r="L399" s="5">
        <v>-0.84478841173624386</v>
      </c>
      <c r="M399" s="5">
        <v>-1.0494688784831119</v>
      </c>
      <c r="N399" s="5">
        <v>0.36996702293421763</v>
      </c>
    </row>
    <row r="400" spans="2:14" x14ac:dyDescent="0.3">
      <c r="B400" s="8">
        <v>1982.9166666605399</v>
      </c>
      <c r="C400" s="5">
        <v>-0.78262661649647403</v>
      </c>
      <c r="D400" s="5">
        <v>-0.98000112653131288</v>
      </c>
      <c r="E400" s="5"/>
      <c r="F400" s="5">
        <v>-0.89548650143631814</v>
      </c>
      <c r="G400">
        <v>-0.14164441455604618</v>
      </c>
      <c r="I400" s="6">
        <v>30286</v>
      </c>
      <c r="J400" s="5">
        <v>0.15154554378087465</v>
      </c>
      <c r="K400" s="5">
        <v>-0.2350586642388042</v>
      </c>
      <c r="L400" s="5"/>
      <c r="M400" s="5">
        <v>0.20221465397172675</v>
      </c>
      <c r="N400" s="5">
        <v>0.85514848666259557</v>
      </c>
    </row>
    <row r="401" spans="2:14" x14ac:dyDescent="0.3">
      <c r="B401" s="8">
        <v>1982.8333333271801</v>
      </c>
      <c r="C401" s="5">
        <v>-0.16717987483570501</v>
      </c>
      <c r="D401" s="5">
        <v>-0.63581133167921855</v>
      </c>
      <c r="E401" s="5"/>
      <c r="F401" s="5">
        <v>-0.2046004374664207</v>
      </c>
      <c r="G401">
        <v>-0.1400174288762728</v>
      </c>
      <c r="I401" s="6">
        <v>30256</v>
      </c>
      <c r="J401" s="5">
        <v>0.85899033980961215</v>
      </c>
      <c r="K401" s="5">
        <v>0.1828522827265717</v>
      </c>
      <c r="L401" s="5"/>
      <c r="M401" s="5">
        <v>0.83703979483398938</v>
      </c>
      <c r="N401" s="5">
        <v>0.63826029729576983</v>
      </c>
    </row>
    <row r="402" spans="2:14" x14ac:dyDescent="0.3">
      <c r="B402" s="8">
        <v>1982.74999999382</v>
      </c>
      <c r="C402" s="5">
        <v>-0.38807336550118871</v>
      </c>
      <c r="D402" s="5">
        <v>-0.67321555865734095</v>
      </c>
      <c r="E402" s="5"/>
      <c r="F402" s="5">
        <v>-0.40145088160003073</v>
      </c>
      <c r="G402">
        <v>-0.18335110170888333</v>
      </c>
      <c r="I402" s="6">
        <v>30225</v>
      </c>
      <c r="J402" s="5">
        <v>0.20548675422958254</v>
      </c>
      <c r="K402" s="5">
        <v>-0.2023119109318158</v>
      </c>
      <c r="L402" s="5"/>
      <c r="M402" s="5">
        <v>0.25611490178078677</v>
      </c>
      <c r="N402" s="5">
        <v>0.40395156339201715</v>
      </c>
    </row>
    <row r="403" spans="2:14" x14ac:dyDescent="0.3">
      <c r="B403" s="8">
        <v>1982.6666666604599</v>
      </c>
      <c r="C403" s="5">
        <v>-0.73143148949840542</v>
      </c>
      <c r="D403" s="5">
        <v>-0.73394024766155896</v>
      </c>
      <c r="E403" s="5"/>
      <c r="F403" s="5">
        <v>-0.65879791749443406</v>
      </c>
      <c r="G403">
        <v>0.23744404248432335</v>
      </c>
      <c r="I403" s="6">
        <v>30195</v>
      </c>
      <c r="J403" s="5">
        <v>-0.45112136144821441</v>
      </c>
      <c r="K403" s="5">
        <v>-0.64140428959972784</v>
      </c>
      <c r="L403" s="5"/>
      <c r="M403" s="5">
        <v>-0.37871023908147589</v>
      </c>
      <c r="N403" s="5">
        <v>0.53081361150698592</v>
      </c>
    </row>
    <row r="404" spans="2:14" x14ac:dyDescent="0.3">
      <c r="B404" s="8">
        <v>1982.5833333271</v>
      </c>
      <c r="C404" s="5">
        <v>-0.22122599883601457</v>
      </c>
      <c r="D404" s="5">
        <v>-0.46396386622668223</v>
      </c>
      <c r="E404" s="5"/>
      <c r="F404" s="5">
        <v>-0.12667847852600886</v>
      </c>
      <c r="G404">
        <v>-1.1796007177257263E-2</v>
      </c>
      <c r="I404" s="6">
        <v>30164</v>
      </c>
      <c r="J404" s="5">
        <v>-0.11350371331601385</v>
      </c>
      <c r="K404" s="5">
        <v>-0.40438017042533553</v>
      </c>
      <c r="L404" s="5"/>
      <c r="M404" s="5">
        <v>-4.9319835803886755E-2</v>
      </c>
      <c r="N404" s="5">
        <v>-2.6341450320041482E-2</v>
      </c>
    </row>
    <row r="405" spans="2:14" x14ac:dyDescent="0.3">
      <c r="B405" s="8">
        <v>1982.4999999937399</v>
      </c>
      <c r="C405" s="5">
        <v>0.81828762607122596</v>
      </c>
      <c r="D405" s="5">
        <v>9.877577662942158E-2</v>
      </c>
      <c r="E405" s="5"/>
      <c r="F405" s="5">
        <v>0.78637873032144279</v>
      </c>
      <c r="G405">
        <v>-0.39455875398268564</v>
      </c>
      <c r="I405" s="6">
        <v>30133</v>
      </c>
      <c r="J405" s="5">
        <v>0.92496160438716857</v>
      </c>
      <c r="K405" s="5">
        <v>0.29538676036090489</v>
      </c>
      <c r="L405" s="5"/>
      <c r="M405" s="5">
        <v>0.88495112621982053</v>
      </c>
      <c r="N405" s="5">
        <v>-0.58499515986287343</v>
      </c>
    </row>
    <row r="406" spans="2:14" x14ac:dyDescent="0.3">
      <c r="B406" s="8">
        <v>1982.4166666603801</v>
      </c>
      <c r="C406" s="5">
        <v>1.7435565225626446</v>
      </c>
      <c r="D406" s="5">
        <v>0.56966312604729263</v>
      </c>
      <c r="E406" s="5"/>
      <c r="F406" s="5">
        <v>1.4835258500527861</v>
      </c>
      <c r="G406">
        <v>-0.35606192620704419</v>
      </c>
      <c r="I406" s="6">
        <v>30103</v>
      </c>
      <c r="J406" s="5">
        <v>1.51598652174963</v>
      </c>
      <c r="K406" s="5">
        <v>0.65391173009892478</v>
      </c>
      <c r="L406" s="5"/>
      <c r="M406" s="5">
        <v>1.3700533565013608</v>
      </c>
      <c r="N406" s="5">
        <v>-0.75018553393686183</v>
      </c>
    </row>
    <row r="407" spans="2:14" x14ac:dyDescent="0.3">
      <c r="B407" s="8">
        <v>1982.33333332702</v>
      </c>
      <c r="C407" s="5">
        <v>1.4999741061096807</v>
      </c>
      <c r="D407" s="5">
        <v>0.51008147361962253</v>
      </c>
      <c r="E407" s="5"/>
      <c r="F407" s="5">
        <v>1.2048883593805251</v>
      </c>
      <c r="G407">
        <v>-0.39349230895537318</v>
      </c>
      <c r="I407" s="6">
        <v>30072</v>
      </c>
      <c r="J407" s="5">
        <v>0.71462969026342982</v>
      </c>
      <c r="K407" s="5">
        <v>0.14243863082786773</v>
      </c>
      <c r="L407" s="5"/>
      <c r="M407" s="5">
        <v>0.71127254994618272</v>
      </c>
      <c r="N407" s="5">
        <v>-0.92715525689071054</v>
      </c>
    </row>
    <row r="408" spans="2:14" x14ac:dyDescent="0.3">
      <c r="B408" s="8">
        <v>1982.2499999936599</v>
      </c>
      <c r="C408" s="5">
        <v>1.0257517591026255</v>
      </c>
      <c r="D408" s="5">
        <v>0.5881847752038597</v>
      </c>
      <c r="E408" s="5">
        <v>0.15232797381658683</v>
      </c>
      <c r="F408" s="5">
        <v>0.86339123368543569</v>
      </c>
      <c r="G408">
        <v>-0.3116035562858368</v>
      </c>
      <c r="I408" s="6">
        <v>30042</v>
      </c>
      <c r="J408" s="5">
        <v>-0.3164623684575551</v>
      </c>
      <c r="K408" s="5">
        <v>-0.55927751146474103</v>
      </c>
      <c r="L408" s="5">
        <v>-0.55387765521522947</v>
      </c>
      <c r="M408" s="5">
        <v>-0.24695407777044023</v>
      </c>
      <c r="N408" s="5">
        <v>-1.0923931045285187</v>
      </c>
    </row>
    <row r="409" spans="2:14" x14ac:dyDescent="0.3">
      <c r="B409" s="8">
        <v>1982.1666666603001</v>
      </c>
      <c r="C409" s="5">
        <v>0.64876112447544865</v>
      </c>
      <c r="D409" s="5">
        <v>0.46475694495401598</v>
      </c>
      <c r="E409" s="5">
        <v>-0.48652542832368328</v>
      </c>
      <c r="F409" s="5">
        <v>0.6957248321171442</v>
      </c>
      <c r="G409">
        <v>-0.19676313504603962</v>
      </c>
      <c r="I409" s="6">
        <v>30011</v>
      </c>
      <c r="J409" s="5">
        <v>-0.79378387098928693</v>
      </c>
      <c r="K409" s="5">
        <v>-0.80591774073721723</v>
      </c>
      <c r="L409" s="5">
        <v>-0.84478841173624386</v>
      </c>
      <c r="M409" s="5">
        <v>-0.73205630805198052</v>
      </c>
      <c r="N409" s="5">
        <v>-0.91806910293886634</v>
      </c>
    </row>
    <row r="410" spans="2:14" x14ac:dyDescent="0.3">
      <c r="B410" s="8">
        <v>1982.08333332694</v>
      </c>
      <c r="C410" s="5">
        <v>0.79985577750495596</v>
      </c>
      <c r="D410" s="5">
        <v>0.54634153645578387</v>
      </c>
      <c r="E410" s="5">
        <v>-0.20194260119196092</v>
      </c>
      <c r="F410" s="5">
        <v>0.81795745913175033</v>
      </c>
      <c r="G410">
        <v>1.0712684069446141</v>
      </c>
      <c r="I410" s="6">
        <v>29983</v>
      </c>
      <c r="J410" s="5">
        <v>-0.52795848136795664</v>
      </c>
      <c r="K410" s="5">
        <v>-0.74484244687100876</v>
      </c>
      <c r="L410" s="5">
        <v>-0.84478841173624386</v>
      </c>
      <c r="M410" s="5">
        <v>-0.45656615258345151</v>
      </c>
      <c r="N410" s="5">
        <v>0.58231836367908818</v>
      </c>
    </row>
    <row r="411" spans="2:14" x14ac:dyDescent="0.3">
      <c r="B411" s="8">
        <v>1981.9999999935801</v>
      </c>
      <c r="C411" s="5">
        <v>0.65716020344090276</v>
      </c>
      <c r="D411" s="5">
        <v>7.1384553628650774E-2</v>
      </c>
      <c r="E411" s="5">
        <v>7.6400215928017721</v>
      </c>
      <c r="F411" s="5">
        <v>0.62998020829828605</v>
      </c>
      <c r="G411">
        <v>1.9815226759260725</v>
      </c>
      <c r="I411" s="6">
        <v>29952</v>
      </c>
      <c r="J411" s="5">
        <v>0.44220717418434385</v>
      </c>
      <c r="K411" s="5">
        <v>-4.5205463518526161E-2</v>
      </c>
      <c r="L411" s="5">
        <v>0.17397415853102388</v>
      </c>
      <c r="M411" s="5">
        <v>0.47171589301702693</v>
      </c>
      <c r="N411" s="5">
        <v>2.2437193046024877</v>
      </c>
    </row>
    <row r="412" spans="2:14" x14ac:dyDescent="0.3">
      <c r="B412" s="8">
        <v>1981.91666666022</v>
      </c>
      <c r="C412" s="5">
        <v>0.64677391380417792</v>
      </c>
      <c r="D412" s="5">
        <v>-0.14707275984830726</v>
      </c>
      <c r="E412" s="5">
        <v>0.67999191661095348</v>
      </c>
      <c r="F412" s="5">
        <v>0.17386593584588328</v>
      </c>
      <c r="G412">
        <v>2.2023920250345679</v>
      </c>
      <c r="I412" s="6">
        <v>29921</v>
      </c>
      <c r="J412" s="5">
        <v>1.7049747914512181</v>
      </c>
      <c r="K412" s="5">
        <v>0.87391273545103343</v>
      </c>
      <c r="L412" s="5">
        <v>-3.1019541339413169E-3</v>
      </c>
      <c r="M412" s="5">
        <v>1.0346740368005429</v>
      </c>
      <c r="N412" s="5">
        <v>2.9729270062813269</v>
      </c>
    </row>
    <row r="413" spans="2:14" x14ac:dyDescent="0.3">
      <c r="B413" s="8">
        <v>1981.8333333268599</v>
      </c>
      <c r="C413" s="5">
        <v>0.519994965142349</v>
      </c>
      <c r="D413" s="5">
        <v>-0.23282626279242388</v>
      </c>
      <c r="E413" s="5">
        <v>-0.73583126116882536</v>
      </c>
      <c r="F413" s="5">
        <v>-6.976960524482527E-2</v>
      </c>
      <c r="G413">
        <v>2.2637270080180305</v>
      </c>
      <c r="I413" s="6">
        <v>29891</v>
      </c>
      <c r="J413" s="5">
        <v>1.5377182324340015</v>
      </c>
      <c r="K413" s="5">
        <v>0.67002521188490327</v>
      </c>
      <c r="L413" s="5">
        <v>-0.35265479991413262</v>
      </c>
      <c r="M413" s="5">
        <v>0.92088462475919397</v>
      </c>
      <c r="N413" s="5">
        <v>2.7576090675381417</v>
      </c>
    </row>
    <row r="414" spans="2:14" x14ac:dyDescent="0.3">
      <c r="B414" s="8">
        <v>1981.7499999935001</v>
      </c>
      <c r="C414" s="5">
        <v>0.75108624991072881</v>
      </c>
      <c r="D414" s="5">
        <v>-0.11544658378489608</v>
      </c>
      <c r="E414" s="5">
        <v>1.1130318215766515</v>
      </c>
      <c r="F414" s="5">
        <v>5.8585877922042111E-2</v>
      </c>
      <c r="G414">
        <v>1.7374829247134917</v>
      </c>
      <c r="I414" s="6">
        <v>29860</v>
      </c>
      <c r="J414" s="5">
        <v>1.0635012600000371</v>
      </c>
      <c r="K414" s="5">
        <v>0.38868901779907028</v>
      </c>
      <c r="L414" s="5">
        <v>2.8565622809165045</v>
      </c>
      <c r="M414" s="5">
        <v>0.56753855578868928</v>
      </c>
      <c r="N414" s="5">
        <v>2.1516954430605648</v>
      </c>
    </row>
    <row r="415" spans="2:14" x14ac:dyDescent="0.3">
      <c r="B415" s="8">
        <v>1981.66666666014</v>
      </c>
      <c r="C415" s="5">
        <v>1.4032500212521475</v>
      </c>
      <c r="D415" s="5">
        <v>0.43189543657890012</v>
      </c>
      <c r="E415" s="5">
        <v>0.65943557290029586</v>
      </c>
      <c r="F415" s="5">
        <v>0.71847102240114435</v>
      </c>
      <c r="G415">
        <v>1.6520209056655264</v>
      </c>
      <c r="I415" s="6">
        <v>29830</v>
      </c>
      <c r="J415" s="5">
        <v>1.2253248913461607</v>
      </c>
      <c r="K415" s="5">
        <v>0.44092788616974227</v>
      </c>
      <c r="L415" s="5">
        <v>1.1053485173532438</v>
      </c>
      <c r="M415" s="5">
        <v>0.69330580067649594</v>
      </c>
      <c r="N415" s="5">
        <v>1.803761846506353</v>
      </c>
    </row>
    <row r="416" spans="2:14" x14ac:dyDescent="0.3">
      <c r="B416" s="8">
        <v>1981.5833333267799</v>
      </c>
      <c r="C416" s="5">
        <v>1.7743658862518332</v>
      </c>
      <c r="D416" s="5">
        <v>0.73217382744109794</v>
      </c>
      <c r="E416" s="5">
        <v>0.56446771262246009</v>
      </c>
      <c r="F416" s="5">
        <v>1.0339560581077125</v>
      </c>
      <c r="G416">
        <v>1.5571808121911286</v>
      </c>
      <c r="I416" s="6">
        <v>29799</v>
      </c>
      <c r="J416" s="5">
        <v>1.4224625525543884</v>
      </c>
      <c r="K416" s="5">
        <v>0.65975936461802986</v>
      </c>
      <c r="L416" s="5">
        <v>0.84548357279297026</v>
      </c>
      <c r="M416" s="5">
        <v>0.83105087841076053</v>
      </c>
      <c r="N416" s="5">
        <v>1.2139594042786905</v>
      </c>
    </row>
    <row r="417" spans="2:14" x14ac:dyDescent="0.3">
      <c r="B417" s="8">
        <v>1981.49999999342</v>
      </c>
      <c r="C417" s="5">
        <v>2.7884303475642045</v>
      </c>
      <c r="D417" s="5">
        <v>1.4575478591211839</v>
      </c>
      <c r="E417" s="5">
        <v>0.66293438863263865</v>
      </c>
      <c r="F417" s="5">
        <v>1.6492842498352405</v>
      </c>
      <c r="G417">
        <v>0.95256524216007177</v>
      </c>
      <c r="I417" s="6">
        <v>29768</v>
      </c>
      <c r="J417" s="5">
        <v>2.4764505207464076</v>
      </c>
      <c r="K417" s="5">
        <v>1.4989598918264868</v>
      </c>
      <c r="L417" s="5">
        <v>0.87193000520397168</v>
      </c>
      <c r="M417" s="5">
        <v>1.53774301635177</v>
      </c>
      <c r="N417" s="5">
        <v>0.45199022123305427</v>
      </c>
    </row>
    <row r="418" spans="2:14" x14ac:dyDescent="0.3">
      <c r="B418" s="8">
        <v>1981.4166666600599</v>
      </c>
      <c r="C418" s="5">
        <v>3.190462677786194</v>
      </c>
      <c r="D418" s="5">
        <v>1.5217398129885327</v>
      </c>
      <c r="E418" s="5">
        <v>0.19443110358251256</v>
      </c>
      <c r="F418" s="5">
        <v>1.7280286313687121</v>
      </c>
      <c r="G418">
        <v>0.98995309304561119</v>
      </c>
      <c r="I418" s="6">
        <v>29738</v>
      </c>
      <c r="J418" s="5">
        <v>2.4624801353064543</v>
      </c>
      <c r="K418" s="5">
        <v>1.3925329435787746</v>
      </c>
      <c r="L418" s="5">
        <v>0.37289732405725123</v>
      </c>
      <c r="M418" s="5">
        <v>1.5257651835053121</v>
      </c>
      <c r="N418" s="5">
        <v>0.21505196593244461</v>
      </c>
    </row>
    <row r="419" spans="2:14" x14ac:dyDescent="0.3">
      <c r="B419" s="8">
        <v>1981.3333333267001</v>
      </c>
      <c r="C419" s="5">
        <v>1.9412052414708134</v>
      </c>
      <c r="D419" s="5">
        <v>0.80924289404332361</v>
      </c>
      <c r="E419" s="5">
        <v>0.16735563047660504</v>
      </c>
      <c r="F419" s="5">
        <v>0.83284807506476177</v>
      </c>
      <c r="G419">
        <v>1.8821177622905017</v>
      </c>
      <c r="I419" s="6">
        <v>29707</v>
      </c>
      <c r="J419" s="5">
        <v>0.96260403182259791</v>
      </c>
      <c r="K419" s="5">
        <v>0.32319551118509343</v>
      </c>
      <c r="L419" s="5">
        <v>0.27401066373785493</v>
      </c>
      <c r="M419" s="5">
        <v>0.48369372586348475</v>
      </c>
      <c r="N419" s="5">
        <v>0.64265080321709322</v>
      </c>
    </row>
    <row r="420" spans="2:14" x14ac:dyDescent="0.3">
      <c r="B420" s="8">
        <v>1981.24999999334</v>
      </c>
      <c r="C420" s="5">
        <v>4.64628254724372E-2</v>
      </c>
      <c r="D420" s="5">
        <v>-0.18703138951344478</v>
      </c>
      <c r="E420" s="5">
        <v>1.1615397921536448</v>
      </c>
      <c r="F420" s="5">
        <v>-0.47351199641433156</v>
      </c>
      <c r="G420">
        <v>1.6827289159850822</v>
      </c>
      <c r="I420" s="6">
        <v>29677</v>
      </c>
      <c r="J420" s="5">
        <v>-0.84733701517577398</v>
      </c>
      <c r="K420" s="5">
        <v>-0.84152333758687925</v>
      </c>
      <c r="L420" s="5">
        <v>-0.31126038396647837</v>
      </c>
      <c r="M420" s="5">
        <v>-1.1213358755618585</v>
      </c>
      <c r="N420" s="5">
        <v>0.20736411877615055</v>
      </c>
    </row>
    <row r="421" spans="2:14" x14ac:dyDescent="0.3">
      <c r="B421" s="8">
        <v>1981.1666666599799</v>
      </c>
      <c r="C421" s="5">
        <v>0.54003524188453156</v>
      </c>
      <c r="D421" s="5">
        <v>0.35593857056013278</v>
      </c>
      <c r="E421" s="5">
        <v>1.2415141479633955</v>
      </c>
      <c r="F421" s="5">
        <v>0.15854319230551561</v>
      </c>
      <c r="G421">
        <v>1.5155462792717818</v>
      </c>
      <c r="I421" s="6">
        <v>29646</v>
      </c>
      <c r="J421" s="5">
        <v>-0.86014320182906434</v>
      </c>
      <c r="K421" s="5">
        <v>-0.84061370555057402</v>
      </c>
      <c r="L421" s="5">
        <v>-0.76429926961580508</v>
      </c>
      <c r="M421" s="5">
        <v>-1.1153469591386298</v>
      </c>
      <c r="N421" s="5">
        <v>0.23468043156133805</v>
      </c>
    </row>
    <row r="422" spans="2:14" x14ac:dyDescent="0.3">
      <c r="B422" s="8">
        <v>1981.08333332662</v>
      </c>
      <c r="C422" s="5">
        <v>-0.38427004641956969</v>
      </c>
      <c r="D422" s="5">
        <v>-0.50842438734447248</v>
      </c>
      <c r="E422" s="5">
        <v>-0.20194260119196092</v>
      </c>
      <c r="F422" s="5">
        <v>-0.62744627864417635</v>
      </c>
      <c r="G422">
        <v>1.2864358862400085</v>
      </c>
      <c r="I422" s="6">
        <v>29618</v>
      </c>
      <c r="J422" s="5">
        <v>-1.3161210599386455</v>
      </c>
      <c r="K422" s="5">
        <v>-1.1205204778650701</v>
      </c>
      <c r="L422" s="5">
        <v>-0.84478841173624386</v>
      </c>
      <c r="M422" s="5">
        <v>-1.5884713565737123</v>
      </c>
      <c r="N422" s="5">
        <v>0.73641291977762435</v>
      </c>
    </row>
    <row r="423" spans="2:14" x14ac:dyDescent="0.3">
      <c r="B423" s="8">
        <v>1980.99999999326</v>
      </c>
      <c r="C423" s="5">
        <v>-5.6784084475713703E-2</v>
      </c>
      <c r="D423" s="5">
        <v>-0.37595266147848155</v>
      </c>
      <c r="E423" s="5">
        <v>1.4089518738912974</v>
      </c>
      <c r="F423" s="5">
        <v>-0.38858855071110521</v>
      </c>
      <c r="G423">
        <v>0.71529009369521512</v>
      </c>
      <c r="I423" s="6">
        <v>29587</v>
      </c>
      <c r="J423" s="5">
        <v>-0.19305729707130248</v>
      </c>
      <c r="K423" s="5">
        <v>-0.43985581984123967</v>
      </c>
      <c r="L423" s="5">
        <v>-0.62861757289849407</v>
      </c>
      <c r="M423" s="5">
        <v>-0.49249965112282484</v>
      </c>
      <c r="N423" s="5">
        <v>1.2420155057407263</v>
      </c>
    </row>
    <row r="424" spans="2:14" x14ac:dyDescent="0.3">
      <c r="B424" s="8">
        <v>1980.9166666599001</v>
      </c>
      <c r="C424" s="5">
        <v>-0.37662401770760534</v>
      </c>
      <c r="D424" s="5">
        <v>-0.76156971281716168</v>
      </c>
      <c r="E424" s="5"/>
      <c r="F424" s="5">
        <v>-0.54929326634495801</v>
      </c>
      <c r="G424">
        <v>0.7443801031513867</v>
      </c>
      <c r="I424" s="6">
        <v>29556</v>
      </c>
      <c r="J424" s="5">
        <v>0.59277688392606087</v>
      </c>
      <c r="K424" s="5">
        <v>5.5763692511354768E-2</v>
      </c>
      <c r="L424" s="5"/>
      <c r="M424" s="5">
        <v>0.47171589301702693</v>
      </c>
      <c r="N424" s="5">
        <v>1.6556495623984582</v>
      </c>
    </row>
    <row r="425" spans="2:14" x14ac:dyDescent="0.3">
      <c r="B425" s="8">
        <v>1980.83333332654</v>
      </c>
      <c r="C425" s="5">
        <v>-0.30862238049156515</v>
      </c>
      <c r="D425" s="5">
        <v>-0.71481747348551194</v>
      </c>
      <c r="E425" s="5"/>
      <c r="F425" s="5">
        <v>-0.58983138667097912</v>
      </c>
      <c r="G425">
        <v>0.44263215972705727</v>
      </c>
      <c r="I425" s="6">
        <v>29526</v>
      </c>
      <c r="J425" s="5">
        <v>0.71928648541008089</v>
      </c>
      <c r="K425" s="5">
        <v>8.734091891452217E-2</v>
      </c>
      <c r="L425" s="5"/>
      <c r="M425" s="5">
        <v>0.59748313790483365</v>
      </c>
      <c r="N425" s="5">
        <v>1.1519745133894459</v>
      </c>
    </row>
    <row r="426" spans="2:14" x14ac:dyDescent="0.3">
      <c r="B426" s="8">
        <v>1980.7499999931799</v>
      </c>
      <c r="C426" s="5">
        <v>-0.235051924624961</v>
      </c>
      <c r="D426" s="5">
        <v>-0.60159350911347376</v>
      </c>
      <c r="E426" s="5"/>
      <c r="F426" s="5">
        <v>-0.47222576768034963</v>
      </c>
      <c r="G426">
        <v>0.1661368963897018</v>
      </c>
      <c r="I426" s="6">
        <v>29495</v>
      </c>
      <c r="J426" s="5">
        <v>0.32074243410919584</v>
      </c>
      <c r="K426" s="5">
        <v>-0.12642260961720775</v>
      </c>
      <c r="L426" s="5"/>
      <c r="M426" s="5">
        <v>0.20820357039495566</v>
      </c>
      <c r="N426" s="5">
        <v>0.72194650792768944</v>
      </c>
    </row>
    <row r="427" spans="2:14" x14ac:dyDescent="0.3">
      <c r="B427" s="8">
        <v>1980.6666666598201</v>
      </c>
      <c r="C427" s="5">
        <v>-0.67559375553664325</v>
      </c>
      <c r="D427" s="5">
        <v>-0.70818520313037348</v>
      </c>
      <c r="E427" s="5"/>
      <c r="F427" s="5">
        <v>-0.84345967479886907</v>
      </c>
      <c r="G427">
        <v>0.15519218129720203</v>
      </c>
      <c r="I427" s="6">
        <v>29465</v>
      </c>
      <c r="J427" s="5">
        <v>-0.40726987381725044</v>
      </c>
      <c r="K427" s="5">
        <v>-0.61749396178827598</v>
      </c>
      <c r="L427" s="5"/>
      <c r="M427" s="5">
        <v>-0.52244423323896927</v>
      </c>
      <c r="N427" s="5">
        <v>0.45679687600906693</v>
      </c>
    </row>
    <row r="428" spans="2:14" x14ac:dyDescent="0.3">
      <c r="B428" s="8">
        <v>1980.58333332646</v>
      </c>
      <c r="C428" s="5">
        <v>-0.54037952669367184</v>
      </c>
      <c r="D428" s="5">
        <v>-0.63705254213293683</v>
      </c>
      <c r="E428" s="5"/>
      <c r="F428" s="5">
        <v>-0.6872570642470579</v>
      </c>
      <c r="G428">
        <v>0.3005767713978974</v>
      </c>
      <c r="I428" s="6">
        <v>29434</v>
      </c>
      <c r="J428" s="5">
        <v>-0.35914965730185633</v>
      </c>
      <c r="K428" s="5">
        <v>-0.5583678794284358</v>
      </c>
      <c r="L428" s="5"/>
      <c r="M428" s="5">
        <v>-0.47453290185313818</v>
      </c>
      <c r="N428" s="5">
        <v>0.22059414454496923</v>
      </c>
    </row>
    <row r="429" spans="2:14" x14ac:dyDescent="0.3">
      <c r="B429" s="8">
        <v>1980.4999999930999</v>
      </c>
      <c r="C429" s="5">
        <v>-0.99170092221384409</v>
      </c>
      <c r="D429" s="5">
        <v>-0.95719933131440327</v>
      </c>
      <c r="E429" s="5"/>
      <c r="F429" s="5">
        <v>-1.2165120626784729</v>
      </c>
      <c r="G429">
        <v>0.50959235783274126</v>
      </c>
      <c r="I429" s="6">
        <v>29403</v>
      </c>
      <c r="J429" s="5">
        <v>-0.50040577675027131</v>
      </c>
      <c r="K429" s="5">
        <v>-0.63997486782839108</v>
      </c>
      <c r="L429" s="5"/>
      <c r="M429" s="5">
        <v>-0.63024472885708938</v>
      </c>
      <c r="N429" s="5">
        <v>0.11099978042387711</v>
      </c>
    </row>
    <row r="430" spans="2:14" x14ac:dyDescent="0.3">
      <c r="B430" s="8">
        <v>1980.41666665974</v>
      </c>
      <c r="C430" s="5">
        <v>-0.89990958144561128</v>
      </c>
      <c r="D430" s="5">
        <v>-0.92377736318002912</v>
      </c>
      <c r="E430" s="5"/>
      <c r="F430" s="5">
        <v>-1.1777928850397941</v>
      </c>
      <c r="G430">
        <v>0.88448442278215611</v>
      </c>
      <c r="I430" s="6">
        <v>29373</v>
      </c>
      <c r="J430" s="5">
        <v>-0.21323674270679033</v>
      </c>
      <c r="K430" s="5">
        <v>-0.504699589286427</v>
      </c>
      <c r="L430" s="5"/>
      <c r="M430" s="5">
        <v>-0.32480999127241583</v>
      </c>
      <c r="N430" s="5">
        <v>0.13941958877207597</v>
      </c>
    </row>
    <row r="431" spans="2:14" x14ac:dyDescent="0.3">
      <c r="B431" s="8">
        <v>1980.3333333263799</v>
      </c>
      <c r="C431" s="5">
        <v>-1.1846998442566476</v>
      </c>
      <c r="D431" s="5">
        <v>-1.0586341270780595</v>
      </c>
      <c r="E431" s="5"/>
      <c r="F431" s="5">
        <v>-1.5070895026054334</v>
      </c>
      <c r="G431">
        <v>1.1280927628830288</v>
      </c>
      <c r="I431" s="6">
        <v>29342</v>
      </c>
      <c r="J431" s="5">
        <v>-0.79417193725150792</v>
      </c>
      <c r="K431" s="5">
        <v>-0.8053979510021857</v>
      </c>
      <c r="L431" s="5"/>
      <c r="M431" s="5">
        <v>-0.94765729928822073</v>
      </c>
      <c r="N431" s="5">
        <v>0.12249445987019282</v>
      </c>
    </row>
    <row r="432" spans="2:14" x14ac:dyDescent="0.3">
      <c r="B432" s="8">
        <v>1980.2499999930201</v>
      </c>
      <c r="C432" s="5">
        <v>-1.1346970725464305</v>
      </c>
      <c r="D432" s="5">
        <v>-1.0789582751619455</v>
      </c>
      <c r="E432" s="5"/>
      <c r="F432" s="5">
        <v>-1.3800422688792422</v>
      </c>
      <c r="G432">
        <v>1.2859529252594002</v>
      </c>
      <c r="I432" s="6">
        <v>29312</v>
      </c>
      <c r="J432" s="5">
        <v>-1.4876463478402924</v>
      </c>
      <c r="K432" s="5">
        <v>-1.1662619745478477</v>
      </c>
      <c r="L432" s="5"/>
      <c r="M432" s="5">
        <v>-1.714238601461519</v>
      </c>
      <c r="N432" s="5">
        <v>-5.1224891406458063E-2</v>
      </c>
    </row>
    <row r="433" spans="2:14" x14ac:dyDescent="0.3">
      <c r="B433" s="8">
        <v>1980.16666665966</v>
      </c>
      <c r="C433" s="5">
        <v>-0.61080597150470728</v>
      </c>
      <c r="D433" s="5">
        <v>-0.72898469774142904</v>
      </c>
      <c r="E433" s="5"/>
      <c r="F433" s="5">
        <v>-0.80670506673100462</v>
      </c>
      <c r="G433">
        <v>1.142795291252614</v>
      </c>
      <c r="I433" s="6">
        <v>29281</v>
      </c>
      <c r="J433" s="5">
        <v>-1.5625431364489299</v>
      </c>
      <c r="K433" s="5">
        <v>-1.1865337742140785</v>
      </c>
      <c r="L433" s="5"/>
      <c r="M433" s="5">
        <v>-1.8040723478099525</v>
      </c>
      <c r="N433" s="5">
        <v>-1.6260504890134735E-2</v>
      </c>
    </row>
    <row r="434" spans="2:14" x14ac:dyDescent="0.3">
      <c r="B434" s="8">
        <v>1980.0833333262999</v>
      </c>
      <c r="C434" s="5">
        <v>0.11829837318798377</v>
      </c>
      <c r="D434" s="5">
        <v>-2.2086450151203099E-2</v>
      </c>
      <c r="E434" s="5"/>
      <c r="F434" s="5">
        <v>-6.1521005652543689E-2</v>
      </c>
      <c r="G434">
        <v>1.1508701525739002</v>
      </c>
      <c r="I434" s="6">
        <v>29252</v>
      </c>
      <c r="J434" s="5">
        <v>-0.9816079419042123</v>
      </c>
      <c r="K434" s="5">
        <v>-0.94730054866580216</v>
      </c>
      <c r="L434" s="5"/>
      <c r="M434" s="5">
        <v>-1.1452915412547742</v>
      </c>
      <c r="N434" s="5">
        <v>0.63932602904553382</v>
      </c>
    </row>
    <row r="435" spans="2:14" x14ac:dyDescent="0.3">
      <c r="B435" s="8">
        <v>1979.99999999294</v>
      </c>
      <c r="C435" s="5">
        <v>0.29866160559883875</v>
      </c>
      <c r="D435" s="5">
        <v>-0.15206311028887301</v>
      </c>
      <c r="E435" s="5"/>
      <c r="F435" s="5">
        <v>0.13651211387137599</v>
      </c>
      <c r="G435">
        <v>0.82108849153594676</v>
      </c>
      <c r="I435" s="6">
        <v>29221</v>
      </c>
      <c r="J435" s="5">
        <v>0.12321670663874747</v>
      </c>
      <c r="K435" s="5">
        <v>-0.24233572052924607</v>
      </c>
      <c r="L435" s="5"/>
      <c r="M435" s="5">
        <v>4.5804120051732792E-3</v>
      </c>
      <c r="N435" s="5">
        <v>1.3257115490409508</v>
      </c>
    </row>
    <row r="436" spans="2:14" x14ac:dyDescent="0.3">
      <c r="B436" s="8">
        <v>1979.91666665958</v>
      </c>
      <c r="C436" s="5">
        <v>0.91887064228009518</v>
      </c>
      <c r="D436" s="5">
        <v>3.280619255347144E-2</v>
      </c>
      <c r="E436" s="5"/>
      <c r="F436" s="5">
        <v>0.68930919698190851</v>
      </c>
      <c r="G436">
        <v>0.68595446219351708</v>
      </c>
      <c r="I436" s="6">
        <v>29190</v>
      </c>
      <c r="J436" s="5">
        <v>2.0006812832635594</v>
      </c>
      <c r="K436" s="5">
        <v>1.1134058558668256</v>
      </c>
      <c r="L436" s="5"/>
      <c r="M436" s="5">
        <v>1.4359314371568788</v>
      </c>
      <c r="N436" s="5">
        <v>1.6028634515148139</v>
      </c>
    </row>
    <row r="437" spans="2:14" x14ac:dyDescent="0.3">
      <c r="B437" s="8">
        <v>1979.8333333262201</v>
      </c>
      <c r="C437" s="5">
        <v>0.40801964816479303</v>
      </c>
      <c r="D437" s="5">
        <v>-0.29796602052659232</v>
      </c>
      <c r="E437" s="5"/>
      <c r="F437" s="5">
        <v>0.28656902276939128</v>
      </c>
      <c r="G437">
        <v>0.60103652072529701</v>
      </c>
      <c r="I437" s="6">
        <v>29160</v>
      </c>
      <c r="J437" s="5">
        <v>1.4271193477010393</v>
      </c>
      <c r="K437" s="5">
        <v>0.59127706702762162</v>
      </c>
      <c r="L437" s="5"/>
      <c r="M437" s="5">
        <v>1.1424745324186629</v>
      </c>
      <c r="N437" s="5">
        <v>1.2916374835995397</v>
      </c>
    </row>
    <row r="438" spans="2:14" x14ac:dyDescent="0.3">
      <c r="B438" s="8">
        <v>1979.74999999286</v>
      </c>
      <c r="C438" s="5">
        <v>0.34508996906740408</v>
      </c>
      <c r="D438" s="5">
        <v>-0.3220958191982799</v>
      </c>
      <c r="E438" s="5"/>
      <c r="F438" s="5">
        <v>0.14705448552244074</v>
      </c>
      <c r="G438">
        <v>0.81275305660248254</v>
      </c>
      <c r="I438" s="6">
        <v>29129</v>
      </c>
      <c r="J438" s="5">
        <v>0.75770504536995198</v>
      </c>
      <c r="K438" s="5">
        <v>0.16972759191702474</v>
      </c>
      <c r="L438" s="5"/>
      <c r="M438" s="5">
        <v>0.62742772002097813</v>
      </c>
      <c r="N438" s="5">
        <v>1.3102948092182252</v>
      </c>
    </row>
    <row r="439" spans="2:14" x14ac:dyDescent="0.3">
      <c r="B439" s="8">
        <v>1979.6666666594999</v>
      </c>
      <c r="C439" s="5">
        <v>0.33788582283126972</v>
      </c>
      <c r="D439" s="5">
        <v>-0.18356614387557207</v>
      </c>
      <c r="E439" s="5"/>
      <c r="F439" s="5">
        <v>0.17987423026320867</v>
      </c>
      <c r="G439">
        <v>0.69030258756962981</v>
      </c>
      <c r="I439" s="6">
        <v>29099</v>
      </c>
      <c r="J439" s="5">
        <v>0.38865402999785686</v>
      </c>
      <c r="K439" s="5">
        <v>-0.13045098006370234</v>
      </c>
      <c r="L439" s="5"/>
      <c r="M439" s="5">
        <v>0.2740816510504735</v>
      </c>
      <c r="N439" s="5">
        <v>0.93833157724998884</v>
      </c>
    </row>
    <row r="440" spans="2:14" x14ac:dyDescent="0.3">
      <c r="B440" s="8">
        <v>1979.5833333261401</v>
      </c>
      <c r="C440" s="5">
        <v>-0.20509185524763379</v>
      </c>
      <c r="D440" s="5">
        <v>-0.45841334328622846</v>
      </c>
      <c r="E440" s="5"/>
      <c r="F440" s="5">
        <v>-0.33196077752244935</v>
      </c>
      <c r="G440">
        <v>0.46069087134915643</v>
      </c>
      <c r="I440" s="6">
        <v>29068</v>
      </c>
      <c r="J440" s="5">
        <v>-0.1010855929249444</v>
      </c>
      <c r="K440" s="5">
        <v>-0.39944216794253573</v>
      </c>
      <c r="L440" s="5"/>
      <c r="M440" s="5">
        <v>-0.20503166280783797</v>
      </c>
      <c r="N440" s="5">
        <v>0.34716685903720657</v>
      </c>
    </row>
    <row r="441" spans="2:14" x14ac:dyDescent="0.3">
      <c r="B441" s="8">
        <v>1979.49999999278</v>
      </c>
      <c r="C441" s="5">
        <v>0.43391761037224563</v>
      </c>
      <c r="D441" s="5">
        <v>-0.1487138047961456</v>
      </c>
      <c r="E441" s="5"/>
      <c r="F441" s="5">
        <v>0.27180204437284788</v>
      </c>
      <c r="G441">
        <v>-0.14663504808238806</v>
      </c>
      <c r="I441" s="6">
        <v>29037</v>
      </c>
      <c r="J441" s="5">
        <v>0.62226991985485081</v>
      </c>
      <c r="K441" s="5">
        <v>7.6165439611343574E-2</v>
      </c>
      <c r="L441" s="5"/>
      <c r="M441" s="5">
        <v>0.49567155870994251</v>
      </c>
      <c r="N441" s="5">
        <v>-0.39414913575382771</v>
      </c>
    </row>
    <row r="442" spans="2:14" x14ac:dyDescent="0.3">
      <c r="B442" s="8">
        <v>1979.4166666594199</v>
      </c>
      <c r="C442" s="5">
        <v>0.39868720977388428</v>
      </c>
      <c r="D442" s="5">
        <v>-0.23082499620678665</v>
      </c>
      <c r="E442" s="5"/>
      <c r="F442" s="5">
        <v>0.13876055281519256</v>
      </c>
      <c r="G442">
        <v>-0.15565034656023022</v>
      </c>
      <c r="I442" s="6">
        <v>29007</v>
      </c>
      <c r="J442" s="5">
        <v>0.63624030529480402</v>
      </c>
      <c r="K442" s="5">
        <v>3.2892944169966035E-2</v>
      </c>
      <c r="L442" s="5"/>
      <c r="M442" s="5">
        <v>0.51363830797962917</v>
      </c>
      <c r="N442" s="5">
        <v>-0.6064688819558498</v>
      </c>
    </row>
    <row r="443" spans="2:14" x14ac:dyDescent="0.3">
      <c r="B443" s="8">
        <v>1979.33333332606</v>
      </c>
      <c r="C443" s="5">
        <v>7.4086321257194068E-2</v>
      </c>
      <c r="D443" s="5">
        <v>-0.37213286612014868</v>
      </c>
      <c r="E443" s="5"/>
      <c r="F443" s="5">
        <v>-0.27348224408474475</v>
      </c>
      <c r="G443">
        <v>0.11086185794765874</v>
      </c>
      <c r="I443" s="6">
        <v>28976</v>
      </c>
      <c r="J443" s="5">
        <v>-8.6727141222770351E-2</v>
      </c>
      <c r="K443" s="5">
        <v>-0.39060574244699914</v>
      </c>
      <c r="L443" s="5"/>
      <c r="M443" s="5">
        <v>-0.19305382996138018</v>
      </c>
      <c r="N443" s="5">
        <v>-0.57923175380499381</v>
      </c>
    </row>
    <row r="444" spans="2:14" x14ac:dyDescent="0.3">
      <c r="B444" s="8">
        <v>1979.2499999926999</v>
      </c>
      <c r="C444" s="5">
        <v>-0.4868487648451727</v>
      </c>
      <c r="D444" s="5">
        <v>-0.62960415390085622</v>
      </c>
      <c r="E444" s="5"/>
      <c r="F444" s="5">
        <v>-0.78484562534167468</v>
      </c>
      <c r="G444">
        <v>-3.4114589634691113E-2</v>
      </c>
      <c r="I444" s="6">
        <v>28946</v>
      </c>
      <c r="J444" s="5">
        <v>-1.1364463805303595</v>
      </c>
      <c r="K444" s="5">
        <v>-1.0026581554466636</v>
      </c>
      <c r="L444" s="5"/>
      <c r="M444" s="5">
        <v>-1.3249590339516411</v>
      </c>
      <c r="N444" s="5">
        <v>-0.91154648351277245</v>
      </c>
    </row>
    <row r="445" spans="2:14" x14ac:dyDescent="0.3">
      <c r="B445" s="8">
        <v>1979.1666666593401</v>
      </c>
      <c r="C445" s="5">
        <v>-0.49762932179018543</v>
      </c>
      <c r="D445" s="5">
        <v>-0.62994775025935568</v>
      </c>
      <c r="E445" s="5"/>
      <c r="F445" s="5">
        <v>-0.68919658302221076</v>
      </c>
      <c r="G445">
        <v>-0.11413319736737199</v>
      </c>
      <c r="I445" s="6">
        <v>28915</v>
      </c>
      <c r="J445" s="5">
        <v>-1.493467341773606</v>
      </c>
      <c r="K445" s="5">
        <v>-1.1549565478109112</v>
      </c>
      <c r="L445" s="5"/>
      <c r="M445" s="5">
        <v>-1.7202275178847479</v>
      </c>
      <c r="N445" s="5">
        <v>-0.86244152687206477</v>
      </c>
    </row>
    <row r="446" spans="2:14" x14ac:dyDescent="0.3">
      <c r="B446" s="8">
        <v>1979.08333332598</v>
      </c>
      <c r="C446" s="5">
        <v>-0.94863922296262282</v>
      </c>
      <c r="D446" s="5">
        <v>-0.93748171228016997</v>
      </c>
      <c r="E446" s="5"/>
      <c r="F446" s="5">
        <v>-1.0939522469210627</v>
      </c>
      <c r="G446">
        <v>-0.21280562117869337</v>
      </c>
      <c r="I446" s="6">
        <v>28887</v>
      </c>
      <c r="J446" s="5">
        <v>-1.6917692017684962</v>
      </c>
      <c r="K446" s="5">
        <v>-1.2733386599643495</v>
      </c>
      <c r="L446" s="5"/>
      <c r="M446" s="5">
        <v>-1.9537952583906748</v>
      </c>
      <c r="N446" s="5">
        <v>-0.33728537016246668</v>
      </c>
    </row>
    <row r="447" spans="2:14" x14ac:dyDescent="0.3">
      <c r="B447" s="8">
        <v>1978.9999999926199</v>
      </c>
      <c r="C447" s="5">
        <v>-0.58755390634164051</v>
      </c>
      <c r="D447" s="5">
        <v>-0.69057639920282621</v>
      </c>
      <c r="E447" s="5"/>
      <c r="F447" s="5">
        <v>-0.73022030839127372</v>
      </c>
      <c r="G447">
        <v>0.64127932864773485</v>
      </c>
      <c r="I447" s="6">
        <v>28856</v>
      </c>
      <c r="J447" s="5">
        <v>-0.66533393819416242</v>
      </c>
      <c r="K447" s="5">
        <v>-0.7174235383480938</v>
      </c>
      <c r="L447" s="5"/>
      <c r="M447" s="5">
        <v>-0.81590113797718511</v>
      </c>
      <c r="N447" s="5">
        <v>1.1834663374875201</v>
      </c>
    </row>
    <row r="448" spans="2:14" x14ac:dyDescent="0.3">
      <c r="B448" s="8">
        <v>1978.91666665926</v>
      </c>
      <c r="C448" s="5">
        <v>-0.21950779654040906</v>
      </c>
      <c r="D448" s="5">
        <v>-0.6725574477111268</v>
      </c>
      <c r="E448" s="5"/>
      <c r="F448" s="5">
        <v>-0.3415773252901419</v>
      </c>
      <c r="G448">
        <v>1.0239215558532224</v>
      </c>
      <c r="I448" s="6">
        <v>28825</v>
      </c>
      <c r="J448" s="5">
        <v>0.76352603930326579</v>
      </c>
      <c r="K448" s="5">
        <v>0.17427575209855092</v>
      </c>
      <c r="L448" s="5"/>
      <c r="M448" s="5">
        <v>0.63341663644420709</v>
      </c>
      <c r="N448" s="5">
        <v>1.9082082999146537</v>
      </c>
    </row>
    <row r="449" spans="2:14" x14ac:dyDescent="0.3">
      <c r="B449" s="8">
        <v>1978.8333333259</v>
      </c>
      <c r="C449" s="5">
        <v>-0.11963947710137422</v>
      </c>
      <c r="D449" s="5">
        <v>-0.6085085289325538</v>
      </c>
      <c r="E449" s="5"/>
      <c r="F449" s="5">
        <v>-0.33943126968801618</v>
      </c>
      <c r="G449">
        <v>1.4435104515715562</v>
      </c>
      <c r="I449" s="6">
        <v>28795</v>
      </c>
      <c r="J449" s="5">
        <v>0.90594635753834352</v>
      </c>
      <c r="K449" s="5">
        <v>0.21585893090107588</v>
      </c>
      <c r="L449" s="5"/>
      <c r="M449" s="5">
        <v>0.7531949649087849</v>
      </c>
      <c r="N449" s="5">
        <v>2.0344352876818994</v>
      </c>
    </row>
    <row r="450" spans="2:14" x14ac:dyDescent="0.3">
      <c r="B450" s="8">
        <v>1978.7499999925401</v>
      </c>
      <c r="C450" s="5">
        <v>-0.27730026857058615</v>
      </c>
      <c r="D450" s="5">
        <v>-0.62305559587747505</v>
      </c>
      <c r="E450" s="5"/>
      <c r="F450" s="5">
        <v>-0.50761321072050902</v>
      </c>
      <c r="G450">
        <v>1.5700547020114644</v>
      </c>
      <c r="I450" s="6">
        <v>28764</v>
      </c>
      <c r="J450" s="5">
        <v>0.28892100060708037</v>
      </c>
      <c r="K450" s="5">
        <v>-0.14916341052483859</v>
      </c>
      <c r="L450" s="5"/>
      <c r="M450" s="5">
        <v>0.18424790470204008</v>
      </c>
      <c r="N450" s="5">
        <v>1.9993545080885464</v>
      </c>
    </row>
    <row r="451" spans="2:14" x14ac:dyDescent="0.3">
      <c r="B451" s="8">
        <v>1978.66666665918</v>
      </c>
      <c r="C451" s="5">
        <v>-0.4695376930405829</v>
      </c>
      <c r="D451" s="5">
        <v>-0.60740459409529957</v>
      </c>
      <c r="E451" s="5"/>
      <c r="F451" s="5">
        <v>-0.62802095794369484</v>
      </c>
      <c r="G451">
        <v>1.401399167135432</v>
      </c>
      <c r="I451" s="6">
        <v>28734</v>
      </c>
      <c r="J451" s="5">
        <v>-0.24544624247112673</v>
      </c>
      <c r="K451" s="5">
        <v>-0.52393180948259488</v>
      </c>
      <c r="L451" s="5"/>
      <c r="M451" s="5">
        <v>-0.35475457338856031</v>
      </c>
      <c r="N451" s="5">
        <v>1.5782325677389186</v>
      </c>
    </row>
    <row r="452" spans="2:14" x14ac:dyDescent="0.3">
      <c r="B452" s="8">
        <v>1978.5833333258199</v>
      </c>
      <c r="C452" s="5">
        <v>-0.16475649627668185</v>
      </c>
      <c r="D452" s="5">
        <v>-0.43548091955856438</v>
      </c>
      <c r="E452" s="5"/>
      <c r="F452" s="5">
        <v>-0.2924834123308262</v>
      </c>
      <c r="G452">
        <v>0.93299581824293598</v>
      </c>
      <c r="I452" s="6">
        <v>28703</v>
      </c>
      <c r="J452" s="5">
        <v>-7.0040291947270794E-2</v>
      </c>
      <c r="K452" s="5">
        <v>-0.37904042084254691</v>
      </c>
      <c r="L452" s="5"/>
      <c r="M452" s="5">
        <v>-0.17508708069169351</v>
      </c>
      <c r="N452" s="5">
        <v>0.72053134857720225</v>
      </c>
    </row>
    <row r="453" spans="2:14" x14ac:dyDescent="0.3">
      <c r="B453" s="8">
        <v>1978.4999999924601</v>
      </c>
      <c r="C453" s="5">
        <v>0.39153835223107603</v>
      </c>
      <c r="D453" s="5">
        <v>-0.17614744541652561</v>
      </c>
      <c r="E453" s="5"/>
      <c r="F453" s="5">
        <v>0.23221922237680212</v>
      </c>
      <c r="G453">
        <v>0.82954972066914245</v>
      </c>
      <c r="I453" s="6">
        <v>28672</v>
      </c>
      <c r="J453" s="5">
        <v>0.58889622130385166</v>
      </c>
      <c r="K453" s="5">
        <v>5.1865269498618055E-2</v>
      </c>
      <c r="L453" s="5"/>
      <c r="M453" s="5">
        <v>0.46572697659379803</v>
      </c>
      <c r="N453" s="5">
        <v>0.35729567358989339</v>
      </c>
    </row>
    <row r="454" spans="2:14" x14ac:dyDescent="0.3">
      <c r="B454" s="8">
        <v>1978.4166666591</v>
      </c>
      <c r="C454" s="5">
        <v>0.52267383808127332</v>
      </c>
      <c r="D454" s="5">
        <v>-0.16214951386232701</v>
      </c>
      <c r="E454" s="5"/>
      <c r="F454" s="5">
        <v>0.27041589660069121</v>
      </c>
      <c r="G454">
        <v>0.5490728449661908</v>
      </c>
      <c r="I454" s="6">
        <v>28642</v>
      </c>
      <c r="J454" s="5">
        <v>0.71734615409897629</v>
      </c>
      <c r="K454" s="5">
        <v>8.6171392010701148E-2</v>
      </c>
      <c r="L454" s="5"/>
      <c r="M454" s="5">
        <v>0.59748313790483365</v>
      </c>
      <c r="N454" s="5">
        <v>-0.10110657785127834</v>
      </c>
    </row>
    <row r="455" spans="2:14" x14ac:dyDescent="0.3">
      <c r="B455" s="8">
        <v>1978.3333333257401</v>
      </c>
      <c r="C455" s="5">
        <v>1.0497664374782902</v>
      </c>
      <c r="D455" s="5">
        <v>0.21694199408151721</v>
      </c>
      <c r="E455" s="5"/>
      <c r="F455" s="5">
        <v>0.60766579771574714</v>
      </c>
      <c r="G455">
        <v>0.55938270720932481</v>
      </c>
      <c r="I455" s="6">
        <v>28611</v>
      </c>
      <c r="J455" s="5">
        <v>0.46161048729538989</v>
      </c>
      <c r="K455" s="5">
        <v>-3.4679721384137031E-2</v>
      </c>
      <c r="L455" s="5"/>
      <c r="M455" s="5">
        <v>0.34594864812922016</v>
      </c>
      <c r="N455" s="5">
        <v>-0.2698242871425795</v>
      </c>
    </row>
    <row r="456" spans="2:14" x14ac:dyDescent="0.3">
      <c r="B456" s="8">
        <v>1978.24999999238</v>
      </c>
      <c r="C456" s="5">
        <v>0.70075382352652504</v>
      </c>
      <c r="D456" s="5">
        <v>0.32264111657141281</v>
      </c>
      <c r="E456" s="5"/>
      <c r="F456" s="5">
        <v>0.28650833302594708</v>
      </c>
      <c r="G456">
        <v>0.49034617996440227</v>
      </c>
      <c r="I456" s="6">
        <v>28581</v>
      </c>
      <c r="J456" s="5">
        <v>-0.4926444515058529</v>
      </c>
      <c r="K456" s="5">
        <v>-0.65595840218061163</v>
      </c>
      <c r="L456" s="5"/>
      <c r="M456" s="5">
        <v>-0.62425581243386052</v>
      </c>
      <c r="N456" s="5">
        <v>-0.56974205365753505</v>
      </c>
    </row>
    <row r="457" spans="2:14" x14ac:dyDescent="0.3">
      <c r="B457" s="8">
        <v>1978.1666666590099</v>
      </c>
      <c r="C457" s="5">
        <v>-0.90455660166262342</v>
      </c>
      <c r="D457" s="5">
        <v>-0.9669994192621324</v>
      </c>
      <c r="E457" s="5"/>
      <c r="F457" s="5">
        <v>-1.1088697391250457</v>
      </c>
      <c r="G457">
        <v>0.32078356602544145</v>
      </c>
      <c r="I457" s="6">
        <v>28550</v>
      </c>
      <c r="J457" s="5">
        <v>-1.741829749594995</v>
      </c>
      <c r="K457" s="5">
        <v>-1.2624230755286867</v>
      </c>
      <c r="L457" s="5"/>
      <c r="M457" s="5">
        <v>-2.0196733390461925</v>
      </c>
      <c r="N457" s="5">
        <v>-0.56964976134460754</v>
      </c>
    </row>
    <row r="458" spans="2:14" x14ac:dyDescent="0.3">
      <c r="B458" s="8">
        <v>1978.0833333256501</v>
      </c>
      <c r="C458" s="5">
        <v>-0.97779052340389627</v>
      </c>
      <c r="D458" s="5">
        <v>-0.95718332413946217</v>
      </c>
      <c r="E458" s="5"/>
      <c r="F458" s="5">
        <v>-1.1321904410421191</v>
      </c>
      <c r="G458">
        <v>0.3318459175032421</v>
      </c>
      <c r="I458" s="6">
        <v>28522</v>
      </c>
      <c r="J458" s="5">
        <v>-1.7111725148795423</v>
      </c>
      <c r="K458" s="5">
        <v>-1.2803558213872754</v>
      </c>
      <c r="L458" s="5"/>
      <c r="M458" s="5">
        <v>-1.9837398405068192</v>
      </c>
      <c r="N458" s="5">
        <v>5.2772817796116381E-2</v>
      </c>
    </row>
    <row r="459" spans="2:14" x14ac:dyDescent="0.3">
      <c r="B459" s="8">
        <v>1977.99999999229</v>
      </c>
      <c r="C459" s="5">
        <v>-0.72885992300931535</v>
      </c>
      <c r="D459" s="5">
        <v>-0.77586064271518373</v>
      </c>
      <c r="E459" s="5"/>
      <c r="F459" s="5">
        <v>-0.86940361707578673</v>
      </c>
      <c r="G459">
        <v>0.86733026274839786</v>
      </c>
      <c r="I459" s="6">
        <v>28491</v>
      </c>
      <c r="J459" s="5">
        <v>-0.79106740715374047</v>
      </c>
      <c r="K459" s="5">
        <v>-0.79266310249391236</v>
      </c>
      <c r="L459" s="5"/>
      <c r="M459" s="5">
        <v>-0.94765729928822073</v>
      </c>
      <c r="N459" s="5">
        <v>1.3622929469133709</v>
      </c>
    </row>
    <row r="460" spans="2:14" x14ac:dyDescent="0.3">
      <c r="B460" s="8">
        <v>1977.9166666589299</v>
      </c>
      <c r="C460" s="5">
        <v>5.0446438010500985E-2</v>
      </c>
      <c r="D460" s="5">
        <v>-0.50868508684157376</v>
      </c>
      <c r="E460" s="5"/>
      <c r="F460" s="5">
        <v>-8.770228622314441E-2</v>
      </c>
      <c r="G460">
        <v>0.82946744741418832</v>
      </c>
      <c r="I460" s="6">
        <v>28460</v>
      </c>
      <c r="J460" s="5">
        <v>1.0569041335422815</v>
      </c>
      <c r="K460" s="5">
        <v>0.39245749337804908</v>
      </c>
      <c r="L460" s="5"/>
      <c r="M460" s="5">
        <v>0.83105087841076053</v>
      </c>
      <c r="N460" s="5">
        <v>1.7325238579203472</v>
      </c>
    </row>
    <row r="461" spans="2:14" x14ac:dyDescent="0.3">
      <c r="B461" s="8">
        <v>1977.83333332557</v>
      </c>
      <c r="C461" s="5">
        <v>0.19782036892622304</v>
      </c>
      <c r="D461" s="5">
        <v>-0.42502079551303973</v>
      </c>
      <c r="E461" s="5">
        <v>-0.22132342704984631</v>
      </c>
      <c r="F461" s="5">
        <v>5.5430453246656221E-2</v>
      </c>
      <c r="G461">
        <v>0.59844407101900565</v>
      </c>
      <c r="I461" s="6">
        <v>28430</v>
      </c>
      <c r="J461" s="5">
        <v>1.2195038974128469</v>
      </c>
      <c r="K461" s="5">
        <v>0.43767920032579499</v>
      </c>
      <c r="L461" s="5">
        <v>0.30735616547346534</v>
      </c>
      <c r="M461" s="5">
        <v>0.99874053826116949</v>
      </c>
      <c r="N461" s="5">
        <v>1.2893517559603558</v>
      </c>
    </row>
    <row r="462" spans="2:14" x14ac:dyDescent="0.3">
      <c r="B462" s="8">
        <v>1977.74999999221</v>
      </c>
      <c r="C462" s="5">
        <v>-9.9548089774968082E-2</v>
      </c>
      <c r="D462" s="5">
        <v>-0.53585820336773271</v>
      </c>
      <c r="E462" s="5"/>
      <c r="F462" s="5">
        <v>-0.32182913475967195</v>
      </c>
      <c r="G462">
        <v>0.25158056475232543</v>
      </c>
      <c r="I462" s="6">
        <v>28399</v>
      </c>
      <c r="J462" s="5">
        <v>0.42280386107329787</v>
      </c>
      <c r="K462" s="5">
        <v>-5.6770785122978416E-2</v>
      </c>
      <c r="L462" s="5"/>
      <c r="M462" s="5">
        <v>0.31001514958984683</v>
      </c>
      <c r="N462" s="5">
        <v>0.79969067862803045</v>
      </c>
    </row>
    <row r="463" spans="2:14" x14ac:dyDescent="0.3">
      <c r="B463" s="8">
        <v>1977.6666666588501</v>
      </c>
      <c r="C463" s="5">
        <v>-0.87621428640810728</v>
      </c>
      <c r="D463" s="5">
        <v>-0.80308694330506802</v>
      </c>
      <c r="E463" s="5">
        <v>-1.1043823419804251</v>
      </c>
      <c r="F463" s="5">
        <v>-1.0665926315417282</v>
      </c>
      <c r="G463">
        <v>0.22317925653938245</v>
      </c>
      <c r="I463" s="6">
        <v>28369</v>
      </c>
      <c r="J463" s="5">
        <v>-0.56482477627894401</v>
      </c>
      <c r="K463" s="5">
        <v>-0.70559832187612581</v>
      </c>
      <c r="L463" s="5">
        <v>-0.41359657894817908</v>
      </c>
      <c r="M463" s="5">
        <v>-0.69612280951260719</v>
      </c>
      <c r="N463" s="5">
        <v>0.51797702795759815</v>
      </c>
    </row>
    <row r="464" spans="2:14" x14ac:dyDescent="0.3">
      <c r="B464" s="8">
        <v>1977.58333332549</v>
      </c>
      <c r="C464" s="5">
        <v>-0.47836391227583325</v>
      </c>
      <c r="D464" s="5">
        <v>-0.6027269397380256</v>
      </c>
      <c r="E464" s="5">
        <v>-7.7174607966489006E-2</v>
      </c>
      <c r="F464" s="5">
        <v>-0.62409327994046082</v>
      </c>
      <c r="G464">
        <v>0.17298755834869312</v>
      </c>
      <c r="I464" s="6">
        <v>28338</v>
      </c>
      <c r="J464" s="5">
        <v>-0.31141750704868315</v>
      </c>
      <c r="K464" s="5">
        <v>-0.52783023249533156</v>
      </c>
      <c r="L464" s="5">
        <v>0.26366205975094148</v>
      </c>
      <c r="M464" s="5">
        <v>-0.42662157046730703</v>
      </c>
      <c r="N464" s="5">
        <v>0.11973286474211453</v>
      </c>
    </row>
    <row r="465" spans="2:14" x14ac:dyDescent="0.3">
      <c r="B465" s="8">
        <v>1977.4999999921299</v>
      </c>
      <c r="C465" s="5">
        <v>-0.79803756815012716</v>
      </c>
      <c r="D465" s="5">
        <v>-0.85465326289918608</v>
      </c>
      <c r="E465" s="5">
        <v>-0.88835484029280753</v>
      </c>
      <c r="F465" s="5">
        <v>-1.0027648238998257</v>
      </c>
      <c r="G465">
        <v>0.17272167262409382</v>
      </c>
      <c r="I465" s="6">
        <v>28307</v>
      </c>
      <c r="J465" s="5">
        <v>-0.34789573569744964</v>
      </c>
      <c r="K465" s="5">
        <v>-0.54914161163162556</v>
      </c>
      <c r="L465" s="5">
        <v>-0.59757176093775344</v>
      </c>
      <c r="M465" s="5">
        <v>-0.46854398542990927</v>
      </c>
      <c r="N465" s="5">
        <v>-0.14831560322408546</v>
      </c>
    </row>
    <row r="466" spans="2:14" x14ac:dyDescent="0.3">
      <c r="B466" s="8">
        <v>1977.4166666587701</v>
      </c>
      <c r="C466" s="5">
        <v>-0.81685633760334109</v>
      </c>
      <c r="D466" s="5">
        <v>-0.8822370714204536</v>
      </c>
      <c r="E466" s="5">
        <v>-0.32962348160052313</v>
      </c>
      <c r="F466" s="5">
        <v>-1.0837533537644379</v>
      </c>
      <c r="G466">
        <v>0.40092278000928522</v>
      </c>
      <c r="I466" s="6">
        <v>28277</v>
      </c>
      <c r="J466" s="5">
        <v>-0.1589074659958615</v>
      </c>
      <c r="K466" s="5">
        <v>-0.47247262571447018</v>
      </c>
      <c r="L466" s="5">
        <v>-1.1150868345985226E-2</v>
      </c>
      <c r="M466" s="5">
        <v>-0.26492082704012693</v>
      </c>
      <c r="N466" s="5">
        <v>-0.20734610434918949</v>
      </c>
    </row>
    <row r="467" spans="2:14" x14ac:dyDescent="0.3">
      <c r="B467" s="8">
        <v>1977.33333332541</v>
      </c>
      <c r="C467" s="5">
        <v>-1.4408762937386199</v>
      </c>
      <c r="D467" s="5">
        <v>-1.1825140538674568</v>
      </c>
      <c r="E467" s="5">
        <v>-0.19757216998272351</v>
      </c>
      <c r="F467" s="5">
        <v>-1.732271779954448</v>
      </c>
      <c r="G467">
        <v>0.5062800954956117</v>
      </c>
      <c r="I467" s="6">
        <v>28246</v>
      </c>
      <c r="J467" s="5">
        <v>-0.93814452053546926</v>
      </c>
      <c r="K467" s="5">
        <v>-0.88024767284673067</v>
      </c>
      <c r="L467" s="5">
        <v>-1.9521092465065429E-3</v>
      </c>
      <c r="M467" s="5">
        <v>-1.0854023770224852</v>
      </c>
      <c r="N467" s="5">
        <v>-0.30645657433846951</v>
      </c>
    </row>
    <row r="468" spans="2:14" x14ac:dyDescent="0.3">
      <c r="B468" s="8">
        <v>1977.2499999920501</v>
      </c>
      <c r="C468" s="5">
        <v>-1.4203230115219021</v>
      </c>
      <c r="D468" s="5">
        <v>-1.2627687377905883</v>
      </c>
      <c r="E468" s="5">
        <v>-0.43598033734672198</v>
      </c>
      <c r="F468" s="5">
        <v>-1.6364346691723484</v>
      </c>
      <c r="G468">
        <v>0.52620006915561957</v>
      </c>
      <c r="I468" s="6">
        <v>28216</v>
      </c>
      <c r="J468" s="5">
        <v>-1.6424847864664394</v>
      </c>
      <c r="K468" s="5">
        <v>-1.2331849029331612</v>
      </c>
      <c r="L468" s="5">
        <v>-0.69530857636971477</v>
      </c>
      <c r="M468" s="5">
        <v>-1.8819282613119281</v>
      </c>
      <c r="N468" s="5">
        <v>-0.5463751616734791</v>
      </c>
    </row>
    <row r="469" spans="2:14" x14ac:dyDescent="0.3">
      <c r="B469" s="8">
        <v>1977.16666665869</v>
      </c>
      <c r="C469" s="5">
        <v>-1.3776095645143327</v>
      </c>
      <c r="D469" s="5">
        <v>-1.3191307880872825</v>
      </c>
      <c r="E469" s="5">
        <v>3.4632793174753536</v>
      </c>
      <c r="F469" s="5">
        <v>-1.6208709895705042</v>
      </c>
      <c r="G469">
        <v>0.18066402379885591</v>
      </c>
      <c r="I469" s="6">
        <v>28185</v>
      </c>
      <c r="J469" s="5">
        <v>-2.0305510486873595</v>
      </c>
      <c r="K469" s="5">
        <v>-1.3746976582955039</v>
      </c>
      <c r="L469" s="5">
        <v>-0.66081322974666956</v>
      </c>
      <c r="M469" s="5">
        <v>-2.384997240863155</v>
      </c>
      <c r="N469" s="5">
        <v>-0.66398010592221324</v>
      </c>
    </row>
    <row r="470" spans="2:14" x14ac:dyDescent="0.3">
      <c r="B470" s="8">
        <v>1977.0833333253299</v>
      </c>
      <c r="C470" s="5">
        <v>-1.3602555851934033</v>
      </c>
      <c r="D470" s="5">
        <v>-1.215128501630566</v>
      </c>
      <c r="E470" s="5">
        <v>-0.20194260119196092</v>
      </c>
      <c r="F470" s="5">
        <v>-1.5375152987253153</v>
      </c>
      <c r="G470">
        <v>-0.13248943617261849</v>
      </c>
      <c r="I470" s="6">
        <v>28157</v>
      </c>
      <c r="J470" s="5">
        <v>-1.965743982896466</v>
      </c>
      <c r="K470" s="5">
        <v>-1.372228657054104</v>
      </c>
      <c r="L470" s="5">
        <v>-0.84478841173624386</v>
      </c>
      <c r="M470" s="5">
        <v>-2.3011524109379504</v>
      </c>
      <c r="N470" s="5">
        <v>-0.27976605118095776</v>
      </c>
    </row>
    <row r="471" spans="2:14" x14ac:dyDescent="0.3">
      <c r="B471" s="8">
        <v>1976.9999999919701</v>
      </c>
      <c r="C471" s="5">
        <v>-1.6076612303715525</v>
      </c>
      <c r="D471" s="5">
        <v>-1.2211357172192538</v>
      </c>
      <c r="E471" s="5">
        <v>-0.26933051458315721</v>
      </c>
      <c r="F471" s="5">
        <v>-1.7994011796495788</v>
      </c>
      <c r="G471">
        <v>-0.63490792682068575</v>
      </c>
      <c r="I471" s="6">
        <v>28126</v>
      </c>
      <c r="J471" s="5">
        <v>-1.5730209255288947</v>
      </c>
      <c r="K471" s="5">
        <v>-1.1854941947440154</v>
      </c>
      <c r="L471" s="5">
        <v>-0.84478841173624386</v>
      </c>
      <c r="M471" s="5">
        <v>-1.8280280135028679</v>
      </c>
      <c r="N471" s="5">
        <v>0.17388749723255231</v>
      </c>
    </row>
    <row r="472" spans="2:14" x14ac:dyDescent="0.3">
      <c r="B472" s="8">
        <v>1976.91666665861</v>
      </c>
      <c r="C472" s="5">
        <v>-1.0075884786222324</v>
      </c>
      <c r="D472" s="5">
        <v>-1.0941944929502392</v>
      </c>
      <c r="E472" s="5">
        <v>-0.68643202947158821</v>
      </c>
      <c r="F472" s="5">
        <v>-1.4263161285764039</v>
      </c>
      <c r="G472">
        <v>-0.90679053916817376</v>
      </c>
      <c r="I472" s="6">
        <v>28095</v>
      </c>
      <c r="J472" s="5">
        <v>-9.2936201418305081E-2</v>
      </c>
      <c r="K472" s="5">
        <v>-0.3870971617355361</v>
      </c>
      <c r="L472" s="5">
        <v>-0.84478841173624386</v>
      </c>
      <c r="M472" s="5">
        <v>-0.21102057923106687</v>
      </c>
      <c r="N472" s="5">
        <v>0.16385802730604837</v>
      </c>
    </row>
    <row r="473" spans="2:14" x14ac:dyDescent="0.3">
      <c r="B473" s="8">
        <v>1976.8333333252499</v>
      </c>
      <c r="C473" s="5">
        <v>-0.30744369294443297</v>
      </c>
      <c r="D473" s="5">
        <v>-0.71385005134094504</v>
      </c>
      <c r="E473" s="5">
        <v>-0.77706359630728006</v>
      </c>
      <c r="F473" s="5">
        <v>-0.58983138667097912</v>
      </c>
      <c r="G473">
        <v>-1.0308693448355648</v>
      </c>
      <c r="I473" s="6">
        <v>28065</v>
      </c>
      <c r="J473" s="5">
        <v>0.72045068419674363</v>
      </c>
      <c r="K473" s="5">
        <v>8.8510445818343178E-2</v>
      </c>
      <c r="L473" s="5">
        <v>-0.40554766473613518</v>
      </c>
      <c r="M473" s="5">
        <v>0.59748313790483365</v>
      </c>
      <c r="N473" s="5">
        <v>-0.14719171814217819</v>
      </c>
    </row>
    <row r="474" spans="2:14" x14ac:dyDescent="0.3">
      <c r="B474" s="8">
        <v>1976.74999999189</v>
      </c>
      <c r="C474" s="5">
        <v>-0.64826133736144131</v>
      </c>
      <c r="D474" s="5">
        <v>-0.78849762470397644</v>
      </c>
      <c r="E474" s="5">
        <v>0.18524272816980519</v>
      </c>
      <c r="F474" s="5">
        <v>-0.93226252720242242</v>
      </c>
      <c r="G474">
        <v>-0.40922244845713329</v>
      </c>
      <c r="I474" s="6">
        <v>28034</v>
      </c>
      <c r="J474" s="5">
        <v>9.5132918080178524E-3</v>
      </c>
      <c r="K474" s="5">
        <v>-0.32446249866423288</v>
      </c>
      <c r="L474" s="5">
        <v>1.544589264353353</v>
      </c>
      <c r="M474" s="5">
        <v>-0.10322008361294679</v>
      </c>
      <c r="N474" s="5">
        <v>0.19843392967589066</v>
      </c>
    </row>
    <row r="475" spans="2:14" x14ac:dyDescent="0.3">
      <c r="B475" s="8">
        <v>1976.6666666585299</v>
      </c>
      <c r="C475" s="5">
        <v>-1.44743924622932</v>
      </c>
      <c r="D475" s="5">
        <v>-1.0581178733910468</v>
      </c>
      <c r="E475" s="5">
        <v>0.59133965037272829</v>
      </c>
      <c r="F475" s="5">
        <v>-1.6975203023318814</v>
      </c>
      <c r="G475">
        <v>0.6762979201542606</v>
      </c>
      <c r="I475" s="6">
        <v>28004</v>
      </c>
      <c r="J475" s="5">
        <v>-1.0134293754063277</v>
      </c>
      <c r="K475" s="5">
        <v>-0.9423625461830023</v>
      </c>
      <c r="L475" s="5">
        <v>1.0467064280940672</v>
      </c>
      <c r="M475" s="5">
        <v>-1.1872139562173765</v>
      </c>
      <c r="N475" s="5">
        <v>0.92572906894368434</v>
      </c>
    </row>
    <row r="476" spans="2:14" x14ac:dyDescent="0.3">
      <c r="B476" s="8">
        <v>1976.5833333251701</v>
      </c>
      <c r="C476" s="5">
        <v>-0.87667558211398378</v>
      </c>
      <c r="D476" s="5">
        <v>-0.80371429673971884</v>
      </c>
      <c r="E476" s="5">
        <v>-0.44618234569649745</v>
      </c>
      <c r="F476" s="5">
        <v>-1.0504488240099912</v>
      </c>
      <c r="G476">
        <v>1.3218044440159371</v>
      </c>
      <c r="I476" s="6">
        <v>27973</v>
      </c>
      <c r="J476" s="5">
        <v>-0.61798985420321007</v>
      </c>
      <c r="K476" s="5">
        <v>-0.70663790134618887</v>
      </c>
      <c r="L476" s="5">
        <v>-7.0942802492596921E-2</v>
      </c>
      <c r="M476" s="5">
        <v>-0.7500230573216673</v>
      </c>
      <c r="N476" s="5">
        <v>1.0278906829335532</v>
      </c>
    </row>
    <row r="477" spans="2:14" x14ac:dyDescent="0.3">
      <c r="B477" s="8">
        <v>1976.49999999181</v>
      </c>
      <c r="C477" s="5">
        <v>-0.23823713502956093</v>
      </c>
      <c r="D477" s="5">
        <v>-0.54716176161407115</v>
      </c>
      <c r="E477" s="5">
        <v>-1.1092739636609072</v>
      </c>
      <c r="F477" s="5">
        <v>-0.40110592955993013</v>
      </c>
      <c r="G477">
        <v>2.0021221855770301</v>
      </c>
      <c r="I477" s="6">
        <v>27942</v>
      </c>
      <c r="J477" s="5">
        <v>9.2947538185515696E-2</v>
      </c>
      <c r="K477" s="5">
        <v>-0.27677179047508704</v>
      </c>
      <c r="L477" s="5">
        <v>-0.80684353045089419</v>
      </c>
      <c r="M477" s="5">
        <v>-1.3386337264513399E-2</v>
      </c>
      <c r="N477" s="5">
        <v>1.2599152601065911</v>
      </c>
    </row>
    <row r="478" spans="2:14" x14ac:dyDescent="0.3">
      <c r="B478" s="8">
        <v>1976.4166666584499</v>
      </c>
      <c r="C478" s="5">
        <v>9.1390207557484671E-2</v>
      </c>
      <c r="D478" s="5">
        <v>-0.40418871383243471</v>
      </c>
      <c r="E478" s="5">
        <v>-0.41905794673655022</v>
      </c>
      <c r="F478" s="5">
        <v>-0.16216594726594724</v>
      </c>
      <c r="G478">
        <v>1.8957199927188637</v>
      </c>
      <c r="I478" s="6">
        <v>27912</v>
      </c>
      <c r="J478" s="5">
        <v>0.4352219814643673</v>
      </c>
      <c r="K478" s="5">
        <v>-0.10160264976945065</v>
      </c>
      <c r="L478" s="5">
        <v>-7.6692026929771118E-2</v>
      </c>
      <c r="M478" s="5">
        <v>0.32199298243630459</v>
      </c>
      <c r="N478" s="5">
        <v>0.86458422612253327</v>
      </c>
    </row>
    <row r="479" spans="2:14" x14ac:dyDescent="0.3">
      <c r="B479" s="8">
        <v>1976.3333333250901</v>
      </c>
      <c r="C479" s="5">
        <v>0.71970621415650404</v>
      </c>
      <c r="D479" s="5">
        <v>1.1765865336577735E-2</v>
      </c>
      <c r="E479" s="5">
        <v>-0.40284405774109583</v>
      </c>
      <c r="F479" s="5">
        <v>0.31394978378224986</v>
      </c>
      <c r="G479">
        <v>1.6714877828966415</v>
      </c>
      <c r="I479" s="6">
        <v>27881</v>
      </c>
      <c r="J479" s="5">
        <v>0.27611481395379001</v>
      </c>
      <c r="K479" s="5">
        <v>-0.15864957318916459</v>
      </c>
      <c r="L479" s="5">
        <v>-0.15718116905020987</v>
      </c>
      <c r="M479" s="5">
        <v>0.16628115543235339</v>
      </c>
      <c r="N479" s="5">
        <v>0.4973498914875909</v>
      </c>
    </row>
    <row r="480" spans="2:14" x14ac:dyDescent="0.3">
      <c r="B480" s="8">
        <v>1976.24999999173</v>
      </c>
      <c r="C480" s="5">
        <v>0.75086363738187101</v>
      </c>
      <c r="D480" s="5">
        <v>0.33870222495643987</v>
      </c>
      <c r="E480" s="5">
        <v>-0.29727349975537271</v>
      </c>
      <c r="F480" s="5">
        <v>0.3322926902211446</v>
      </c>
      <c r="G480">
        <v>1.1165049536220342</v>
      </c>
      <c r="I480" s="6">
        <v>27851</v>
      </c>
      <c r="J480" s="5">
        <v>-0.46547981315038844</v>
      </c>
      <c r="K480" s="5">
        <v>-0.65011076766150655</v>
      </c>
      <c r="L480" s="5">
        <v>-0.66196307463410442</v>
      </c>
      <c r="M480" s="5">
        <v>-0.59431123031771604</v>
      </c>
      <c r="N480" s="5">
        <v>-0.1616584465795359</v>
      </c>
    </row>
    <row r="481" spans="2:14" x14ac:dyDescent="0.3">
      <c r="B481" s="8">
        <v>1976.1666666583701</v>
      </c>
      <c r="C481" s="5">
        <v>0.82552016167003883</v>
      </c>
      <c r="D481" s="5">
        <v>0.64938137791442452</v>
      </c>
      <c r="E481" s="5">
        <v>-0.48652542832368328</v>
      </c>
      <c r="F481" s="5">
        <v>0.56142942216423708</v>
      </c>
      <c r="G481">
        <v>0.9822809658942282</v>
      </c>
      <c r="I481" s="6">
        <v>27820</v>
      </c>
      <c r="J481" s="5">
        <v>-0.68590145009187109</v>
      </c>
      <c r="K481" s="5">
        <v>-0.74705155324489281</v>
      </c>
      <c r="L481" s="5">
        <v>-0.84478841173624386</v>
      </c>
      <c r="M481" s="5">
        <v>-0.82787897082364281</v>
      </c>
      <c r="N481" s="5">
        <v>-0.12432088947384619</v>
      </c>
    </row>
    <row r="482" spans="2:14" x14ac:dyDescent="0.3">
      <c r="B482" s="8">
        <v>1976.08333332501</v>
      </c>
      <c r="C482" s="5">
        <v>0.93278570751716272</v>
      </c>
      <c r="D482" s="5">
        <v>0.77473429615794942</v>
      </c>
      <c r="E482" s="5">
        <v>-0.20194260119196092</v>
      </c>
      <c r="F482" s="5">
        <v>0.68029996029594775</v>
      </c>
      <c r="G482">
        <v>1.0620977700098873</v>
      </c>
      <c r="I482" s="6">
        <v>27791</v>
      </c>
      <c r="J482" s="5">
        <v>-0.43947937358158684</v>
      </c>
      <c r="K482" s="5">
        <v>-0.66349535333856924</v>
      </c>
      <c r="L482" s="5">
        <v>-0.84478841173624386</v>
      </c>
      <c r="M482" s="5">
        <v>-0.56436664820157156</v>
      </c>
      <c r="N482" s="5">
        <v>0.57575071120565147</v>
      </c>
    </row>
    <row r="483" spans="2:14" x14ac:dyDescent="0.3">
      <c r="B483" s="8">
        <v>1975.9999999916499</v>
      </c>
      <c r="C483" s="5">
        <v>1.5773938305050816</v>
      </c>
      <c r="D483" s="5">
        <v>0.74673560113151605</v>
      </c>
      <c r="E483" s="5">
        <v>-0.26933051458315721</v>
      </c>
      <c r="F483" s="5">
        <v>1.1550808728807673</v>
      </c>
      <c r="G483">
        <v>1.4836407232161761</v>
      </c>
      <c r="I483" s="6">
        <v>27760</v>
      </c>
      <c r="J483" s="5">
        <v>1.2610269874704856</v>
      </c>
      <c r="K483" s="5">
        <v>0.5506035202614018</v>
      </c>
      <c r="L483" s="5">
        <v>-0.84478841173624386</v>
      </c>
      <c r="M483" s="5">
        <v>0.96879595614502512</v>
      </c>
      <c r="N483" s="5">
        <v>1.849849923563857</v>
      </c>
    </row>
    <row r="484" spans="2:14" x14ac:dyDescent="0.3">
      <c r="B484" s="8">
        <v>1975.9166666582901</v>
      </c>
      <c r="C484" s="5">
        <v>2.0015442390504115</v>
      </c>
      <c r="D484" s="5">
        <v>0.77955272799894559</v>
      </c>
      <c r="E484" s="5">
        <v>0.1461158939612173</v>
      </c>
      <c r="F484" s="5">
        <v>1.2355251901260544</v>
      </c>
      <c r="G484">
        <v>1.3725793780339823</v>
      </c>
      <c r="I484" s="6">
        <v>27729</v>
      </c>
      <c r="J484" s="5">
        <v>3.1772981903173894</v>
      </c>
      <c r="K484" s="5">
        <v>2.1076336715484461</v>
      </c>
      <c r="L484" s="5">
        <v>-0.33195759194030544</v>
      </c>
      <c r="M484" s="5">
        <v>1.8611445032061302</v>
      </c>
      <c r="N484" s="5">
        <v>2.2232119551651746</v>
      </c>
    </row>
    <row r="485" spans="2:14" x14ac:dyDescent="0.3">
      <c r="B485" s="8">
        <v>1975.83333332493</v>
      </c>
      <c r="C485" s="5">
        <v>2.1835159899948819</v>
      </c>
      <c r="D485" s="5">
        <v>0.85960832112235175</v>
      </c>
      <c r="E485" s="5">
        <v>0.49038253164435103</v>
      </c>
      <c r="F485" s="5">
        <v>1.4518926441131805</v>
      </c>
      <c r="G485">
        <v>1.3858030458098316</v>
      </c>
      <c r="I485" s="6">
        <v>27699</v>
      </c>
      <c r="J485" s="5">
        <v>3.1807907866773779</v>
      </c>
      <c r="K485" s="5">
        <v>1.9906809811663446</v>
      </c>
      <c r="L485" s="5">
        <v>1.2203330060967279</v>
      </c>
      <c r="M485" s="5">
        <v>1.867133419629359</v>
      </c>
      <c r="N485" s="5">
        <v>1.9835554530548014</v>
      </c>
    </row>
    <row r="486" spans="2:14" x14ac:dyDescent="0.3">
      <c r="B486" s="8">
        <v>1975.7499999915699</v>
      </c>
      <c r="C486" s="5">
        <v>2.1798015884621749</v>
      </c>
      <c r="D486" s="5">
        <v>0.6712921967354939</v>
      </c>
      <c r="E486" s="5">
        <v>0.77639318470510521</v>
      </c>
      <c r="F486" s="5">
        <v>1.3856149919280214</v>
      </c>
      <c r="G486">
        <v>0.83485316203410409</v>
      </c>
      <c r="I486" s="6">
        <v>27668</v>
      </c>
      <c r="J486" s="5">
        <v>2.1396090051386487</v>
      </c>
      <c r="K486" s="5">
        <v>1.222301805355938</v>
      </c>
      <c r="L486" s="5">
        <v>2.3805264975184812</v>
      </c>
      <c r="M486" s="5">
        <v>1.4658760192730231</v>
      </c>
      <c r="N486" s="5">
        <v>1.3304034305133652</v>
      </c>
    </row>
    <row r="487" spans="2:14" x14ac:dyDescent="0.3">
      <c r="B487" s="8">
        <v>1975.66666665821</v>
      </c>
      <c r="C487" s="5">
        <v>1.5781753117164288</v>
      </c>
      <c r="D487" s="5">
        <v>0.5406545104959174</v>
      </c>
      <c r="E487" s="5">
        <v>0.32162638859687259</v>
      </c>
      <c r="F487" s="5">
        <v>1.1185714965607538</v>
      </c>
      <c r="G487">
        <v>3.5704690242726482E-2</v>
      </c>
      <c r="I487" s="6">
        <v>27638</v>
      </c>
      <c r="J487" s="5">
        <v>1.3627003481723665</v>
      </c>
      <c r="K487" s="5">
        <v>0.5418970421996232</v>
      </c>
      <c r="L487" s="5">
        <v>0.81443776083222974</v>
      </c>
      <c r="M487" s="5">
        <v>1.0047294546843983</v>
      </c>
      <c r="N487" s="5">
        <v>0.34927257329974604</v>
      </c>
    </row>
    <row r="488" spans="2:14" x14ac:dyDescent="0.3">
      <c r="B488" s="8">
        <v>1975.5833333248499</v>
      </c>
      <c r="C488" s="5">
        <v>0.93791137959171711</v>
      </c>
      <c r="D488" s="5">
        <v>0.19757082843950124</v>
      </c>
      <c r="E488" s="5">
        <v>0.75214175105559167</v>
      </c>
      <c r="F488" s="5">
        <v>0.71024166353640239</v>
      </c>
      <c r="G488">
        <v>-0.39770765740151609</v>
      </c>
      <c r="I488" s="6">
        <v>27607</v>
      </c>
      <c r="J488" s="5">
        <v>0.77866062352988163</v>
      </c>
      <c r="K488" s="5">
        <v>0.1841517570641506</v>
      </c>
      <c r="L488" s="5">
        <v>1.0156606161333266</v>
      </c>
      <c r="M488" s="5">
        <v>0.58550530505837595</v>
      </c>
      <c r="N488" s="5">
        <v>-0.33141067993774936</v>
      </c>
    </row>
    <row r="489" spans="2:14" x14ac:dyDescent="0.3">
      <c r="B489" s="8">
        <v>1975.4999999914901</v>
      </c>
      <c r="C489" s="5">
        <v>0.39400226258812077</v>
      </c>
      <c r="D489" s="5">
        <v>-0.17233314244256903</v>
      </c>
      <c r="E489" s="5"/>
      <c r="F489" s="5">
        <v>0.13722044958629229</v>
      </c>
      <c r="G489">
        <v>-0.57523513420065941</v>
      </c>
      <c r="I489" s="6">
        <v>27576</v>
      </c>
      <c r="J489" s="5">
        <v>0.59083655261495627</v>
      </c>
      <c r="K489" s="5">
        <v>5.5243902776323205E-2</v>
      </c>
      <c r="L489" s="5"/>
      <c r="M489" s="5">
        <v>0.39385997951505131</v>
      </c>
      <c r="N489" s="5">
        <v>-0.72407572373957352</v>
      </c>
    </row>
    <row r="490" spans="2:14" x14ac:dyDescent="0.3">
      <c r="B490" s="8">
        <v>1975.41666665813</v>
      </c>
      <c r="C490" s="5">
        <v>-0.21768650702696354</v>
      </c>
      <c r="D490" s="5">
        <v>-0.57185739145878611</v>
      </c>
      <c r="E490" s="5">
        <v>-0.97135499459412067</v>
      </c>
      <c r="F490" s="5">
        <v>-0.45368849421955143</v>
      </c>
      <c r="G490">
        <v>-0.90990123673447509</v>
      </c>
      <c r="I490" s="6">
        <v>27546</v>
      </c>
      <c r="J490" s="5">
        <v>0.2330394588472679</v>
      </c>
      <c r="K490" s="5">
        <v>-0.23168003096109904</v>
      </c>
      <c r="L490" s="5">
        <v>-0.48143742730683459</v>
      </c>
      <c r="M490" s="5">
        <v>0.13633657331620894</v>
      </c>
      <c r="N490" s="5">
        <v>-1.1473478714861522</v>
      </c>
    </row>
    <row r="491" spans="2:14" x14ac:dyDescent="0.3">
      <c r="B491" s="8">
        <v>1975.3333333247699</v>
      </c>
      <c r="C491" s="5">
        <v>-0.43688557258824912</v>
      </c>
      <c r="D491" s="5">
        <v>-0.65279832525237724</v>
      </c>
      <c r="E491" s="5"/>
      <c r="F491" s="5">
        <v>-0.68468466359164093</v>
      </c>
      <c r="G491">
        <v>-0.63183536267077312</v>
      </c>
      <c r="I491" s="6">
        <v>27515</v>
      </c>
      <c r="J491" s="5">
        <v>-0.3738961752662513</v>
      </c>
      <c r="K491" s="5">
        <v>-0.56018714350104626</v>
      </c>
      <c r="L491" s="5"/>
      <c r="M491" s="5">
        <v>-0.4445883197369937</v>
      </c>
      <c r="N491" s="5">
        <v>-1.0915737461717805</v>
      </c>
    </row>
    <row r="492" spans="2:14" x14ac:dyDescent="0.3">
      <c r="B492" s="8">
        <v>1975.24999999141</v>
      </c>
      <c r="C492" s="5">
        <v>-0.49758658209988971</v>
      </c>
      <c r="D492" s="5">
        <v>-0.64031155949087415</v>
      </c>
      <c r="E492" s="5"/>
      <c r="F492" s="5">
        <v>-0.72990439670743756</v>
      </c>
      <c r="G492">
        <v>-0.66423441118322901</v>
      </c>
      <c r="I492" s="6">
        <v>27485</v>
      </c>
      <c r="J492" s="5">
        <v>-1.1422673744636733</v>
      </c>
      <c r="K492" s="5">
        <v>-1.0065565784594002</v>
      </c>
      <c r="L492" s="5"/>
      <c r="M492" s="5">
        <v>-1.2890255354122677</v>
      </c>
      <c r="N492" s="5">
        <v>-1.3222116063007368</v>
      </c>
    </row>
    <row r="493" spans="2:14" x14ac:dyDescent="0.3">
      <c r="B493" s="8">
        <v>1975.16666665805</v>
      </c>
      <c r="C493" s="5">
        <v>0.4936200990240816</v>
      </c>
      <c r="D493" s="5">
        <v>0.30580875763710796</v>
      </c>
      <c r="E493" s="5">
        <v>-0.36309403001746338</v>
      </c>
      <c r="F493" s="5">
        <v>0.34319938099076297</v>
      </c>
      <c r="G493">
        <v>-0.34690367857244497</v>
      </c>
      <c r="I493" s="6">
        <v>27454</v>
      </c>
      <c r="J493" s="5">
        <v>-0.88847203897119154</v>
      </c>
      <c r="K493" s="5">
        <v>-0.85659723990279457</v>
      </c>
      <c r="L493" s="5">
        <v>-0.83903918729906968</v>
      </c>
      <c r="M493" s="5">
        <v>-0.98359079782759407</v>
      </c>
      <c r="N493" s="5">
        <v>-1.0191457192399125</v>
      </c>
    </row>
    <row r="494" spans="2:14" x14ac:dyDescent="0.3">
      <c r="B494" s="8">
        <v>1975.0833333246901</v>
      </c>
      <c r="C494" s="5">
        <v>-0.33412980966057948</v>
      </c>
      <c r="D494" s="5">
        <v>-0.47121023161025377</v>
      </c>
      <c r="E494" s="5">
        <v>-0.20194260119196092</v>
      </c>
      <c r="F494" s="5">
        <v>-0.45919822451152881</v>
      </c>
      <c r="G494">
        <v>-0.44652710618355879</v>
      </c>
      <c r="I494" s="6">
        <v>27426</v>
      </c>
      <c r="J494" s="5">
        <v>-1.2827473613876463</v>
      </c>
      <c r="K494" s="5">
        <v>-1.1072658396217654</v>
      </c>
      <c r="L494" s="5">
        <v>-0.84478841173624386</v>
      </c>
      <c r="M494" s="5">
        <v>-1.4567151952626767</v>
      </c>
      <c r="N494" s="5">
        <v>-0.50466758145412582</v>
      </c>
    </row>
    <row r="495" spans="2:14" x14ac:dyDescent="0.3">
      <c r="B495" s="8">
        <v>1974.99999999133</v>
      </c>
      <c r="C495" s="5">
        <v>8.5830321235180362E-2</v>
      </c>
      <c r="D495" s="5">
        <v>-0.27770639131830466</v>
      </c>
      <c r="E495" s="5"/>
      <c r="F495" s="5">
        <v>-6.5936335124279405E-2</v>
      </c>
      <c r="G495">
        <v>-0.9704375634205632</v>
      </c>
      <c r="I495" s="6">
        <v>27395</v>
      </c>
      <c r="J495" s="5">
        <v>-6.6159629325061586E-2</v>
      </c>
      <c r="K495" s="5">
        <v>-0.35318088152472671</v>
      </c>
      <c r="L495" s="5"/>
      <c r="M495" s="5">
        <v>-0.1870649135381513</v>
      </c>
      <c r="N495" s="5">
        <v>-9.1546607314542686E-2</v>
      </c>
    </row>
    <row r="496" spans="2:14" x14ac:dyDescent="0.3">
      <c r="B496" s="8">
        <v>1974.9166666579699</v>
      </c>
      <c r="C496" s="5">
        <v>1.5680463015572836</v>
      </c>
      <c r="D496" s="5">
        <v>0.47347546552907144</v>
      </c>
      <c r="E496" s="5"/>
      <c r="F496" s="5">
        <v>1.0201160660692081</v>
      </c>
      <c r="G496">
        <v>-1.3124674425470215</v>
      </c>
      <c r="I496" s="6">
        <v>27364</v>
      </c>
      <c r="J496" s="5">
        <v>2.7061857479811922</v>
      </c>
      <c r="K496" s="5">
        <v>1.7001185192837014</v>
      </c>
      <c r="L496" s="5"/>
      <c r="M496" s="5">
        <v>1.6934548433557211</v>
      </c>
      <c r="N496" s="5">
        <v>-0.20266094713072072</v>
      </c>
    </row>
    <row r="497" spans="2:14" x14ac:dyDescent="0.3">
      <c r="B497" s="8">
        <v>1974.8333333246101</v>
      </c>
      <c r="C497" s="5">
        <v>1.8271594549119232</v>
      </c>
      <c r="D497" s="5">
        <v>0.611948252113236</v>
      </c>
      <c r="E497" s="5">
        <v>-0.74569116739758623</v>
      </c>
      <c r="F497" s="5">
        <v>1.2785387169711293</v>
      </c>
      <c r="G497">
        <v>-0.99897489193289357</v>
      </c>
      <c r="I497" s="6">
        <v>27334</v>
      </c>
      <c r="J497" s="5">
        <v>2.8288146868430033</v>
      </c>
      <c r="K497" s="5">
        <v>1.6912820937881647</v>
      </c>
      <c r="L497" s="5">
        <v>-0.36530309367591579</v>
      </c>
      <c r="M497" s="5">
        <v>1.759332924011239</v>
      </c>
      <c r="N497" s="5">
        <v>-0.11907081289978717</v>
      </c>
    </row>
    <row r="498" spans="2:14" x14ac:dyDescent="0.3">
      <c r="B498" s="8">
        <v>1974.74999999125</v>
      </c>
      <c r="C498" s="5">
        <v>1.0947404622489239</v>
      </c>
      <c r="D498" s="5">
        <v>7.2438655771960903E-2</v>
      </c>
      <c r="E498" s="5">
        <v>1.3000532865052883</v>
      </c>
      <c r="F498" s="5">
        <v>0.65132554884471283</v>
      </c>
      <c r="G498">
        <v>-0.85039138986277596</v>
      </c>
      <c r="I498" s="6">
        <v>27303</v>
      </c>
      <c r="J498" s="5">
        <v>1.3223414569013909</v>
      </c>
      <c r="K498" s="5">
        <v>0.58776848631615852</v>
      </c>
      <c r="L498" s="5">
        <v>3.1210266050265174</v>
      </c>
      <c r="M498" s="5">
        <v>0.96879595614502512</v>
      </c>
      <c r="N498" s="5">
        <v>-0.20298040734398917</v>
      </c>
    </row>
    <row r="499" spans="2:14" x14ac:dyDescent="0.3">
      <c r="B499" s="8">
        <v>1974.6666666578899</v>
      </c>
      <c r="C499" s="5">
        <v>-9.2509453989038523E-2</v>
      </c>
      <c r="D499" s="5">
        <v>-0.41298200249846945</v>
      </c>
      <c r="E499" s="5">
        <v>-0.4995303242355601</v>
      </c>
      <c r="F499" s="5">
        <v>-0.20483776412103108</v>
      </c>
      <c r="G499">
        <v>-0.66810990352308863</v>
      </c>
      <c r="I499" s="6">
        <v>27273</v>
      </c>
      <c r="J499" s="5">
        <v>5.0648315603435391E-2</v>
      </c>
      <c r="K499" s="5">
        <v>-0.34343482399288489</v>
      </c>
      <c r="L499" s="5">
        <v>0.10728315505980321</v>
      </c>
      <c r="M499" s="5">
        <v>-2.5364170110971185E-2</v>
      </c>
      <c r="N499" s="5">
        <v>-0.28407550994698688</v>
      </c>
    </row>
    <row r="500" spans="2:14" x14ac:dyDescent="0.3">
      <c r="B500" s="8">
        <v>1974.58333332453</v>
      </c>
      <c r="C500" s="5">
        <v>-0.15517684852108074</v>
      </c>
      <c r="D500" s="5">
        <v>-0.43255959169516767</v>
      </c>
      <c r="E500" s="5">
        <v>-0.80504554080849866</v>
      </c>
      <c r="F500" s="5">
        <v>-0.22931962802422912</v>
      </c>
      <c r="G500">
        <v>-0.71934097770381233</v>
      </c>
      <c r="I500" s="6">
        <v>27242</v>
      </c>
      <c r="J500" s="5">
        <v>-6.2667032965073297E-2</v>
      </c>
      <c r="K500" s="5">
        <v>-0.3764414721673891</v>
      </c>
      <c r="L500" s="5">
        <v>-0.39634890563665648</v>
      </c>
      <c r="M500" s="5">
        <v>-0.12717574930586237</v>
      </c>
      <c r="N500" s="5">
        <v>-0.58566687869979195</v>
      </c>
    </row>
    <row r="501" spans="2:14" x14ac:dyDescent="0.3">
      <c r="B501" s="8">
        <v>1974.4999999911699</v>
      </c>
      <c r="C501" s="5">
        <v>-0.32299565131190017</v>
      </c>
      <c r="D501" s="5">
        <v>-0.59616088443335946</v>
      </c>
      <c r="E501" s="5">
        <v>-0.15519467263164205</v>
      </c>
      <c r="F501" s="5">
        <v>-0.36943967196309352</v>
      </c>
      <c r="G501">
        <v>-0.92611215699869953</v>
      </c>
      <c r="I501" s="6">
        <v>27211</v>
      </c>
      <c r="J501" s="5">
        <v>2.6200141083517422E-2</v>
      </c>
      <c r="K501" s="5">
        <v>-0.32017423335022249</v>
      </c>
      <c r="L501" s="5">
        <v>9.6934551072889757E-2</v>
      </c>
      <c r="M501" s="5">
        <v>1.0569328428402172E-2</v>
      </c>
      <c r="N501" s="5">
        <v>-0.9941728671694734</v>
      </c>
    </row>
    <row r="502" spans="2:14" x14ac:dyDescent="0.3">
      <c r="B502" s="8">
        <v>1974.4166666578101</v>
      </c>
      <c r="C502" s="5">
        <v>-0.11624290204819072</v>
      </c>
      <c r="D502" s="5">
        <v>-0.51725200793611825</v>
      </c>
      <c r="E502" s="5">
        <v>-0.97135499459412067</v>
      </c>
      <c r="F502" s="5">
        <v>-0.24680152541376782</v>
      </c>
      <c r="G502">
        <v>-1.3152823174264934</v>
      </c>
      <c r="I502" s="6">
        <v>27181</v>
      </c>
      <c r="J502" s="5">
        <v>0.29939878968704525</v>
      </c>
      <c r="K502" s="5">
        <v>-0.18931716755602673</v>
      </c>
      <c r="L502" s="5">
        <v>-0.48143742730683459</v>
      </c>
      <c r="M502" s="5">
        <v>0.26809273462724459</v>
      </c>
      <c r="N502" s="5">
        <v>-1.4380496951840303</v>
      </c>
    </row>
    <row r="503" spans="2:14" x14ac:dyDescent="0.3">
      <c r="B503" s="8">
        <v>1974.33333332445</v>
      </c>
      <c r="C503" s="5">
        <v>0.55467610249561083</v>
      </c>
      <c r="D503" s="5">
        <v>-8.6520812689037926E-2</v>
      </c>
      <c r="E503" s="5"/>
      <c r="F503" s="5">
        <v>0.30415924998446664</v>
      </c>
      <c r="G503">
        <v>-1.2791483051441381</v>
      </c>
      <c r="I503" s="6">
        <v>27150</v>
      </c>
      <c r="J503" s="5">
        <v>0.18336697728299009</v>
      </c>
      <c r="K503" s="5">
        <v>-0.21803555041652056</v>
      </c>
      <c r="L503" s="5"/>
      <c r="M503" s="5">
        <v>0.16029223900912451</v>
      </c>
      <c r="N503" s="5">
        <v>-1.5381158812769249</v>
      </c>
    </row>
    <row r="504" spans="2:14" x14ac:dyDescent="0.3">
      <c r="B504" s="8">
        <v>1974.2499999910899</v>
      </c>
      <c r="C504" s="5">
        <v>0.90978333275168222</v>
      </c>
      <c r="D504" s="5">
        <v>0.46968948667432692</v>
      </c>
      <c r="E504" s="5"/>
      <c r="F504" s="5">
        <v>0.6253125762704087</v>
      </c>
      <c r="G504">
        <v>-1.2527602492394587</v>
      </c>
      <c r="I504" s="6">
        <v>27120</v>
      </c>
      <c r="J504" s="5">
        <v>-0.37932910293734418</v>
      </c>
      <c r="K504" s="5">
        <v>-0.60242005947236066</v>
      </c>
      <c r="L504" s="5"/>
      <c r="M504" s="5">
        <v>-0.40266590477439146</v>
      </c>
      <c r="N504" s="5">
        <v>-1.7057688715765666</v>
      </c>
    </row>
    <row r="505" spans="2:14" x14ac:dyDescent="0.3">
      <c r="B505" s="8">
        <v>1974.16666665773</v>
      </c>
      <c r="C505" s="5">
        <v>1.4810545765895444</v>
      </c>
      <c r="D505" s="5">
        <v>1.3801354801175427</v>
      </c>
      <c r="E505" s="5"/>
      <c r="F505" s="5">
        <v>1.2916607137831697</v>
      </c>
      <c r="G505">
        <v>-1.4621887087840726</v>
      </c>
      <c r="I505" s="6">
        <v>27089</v>
      </c>
      <c r="J505" s="5">
        <v>-0.28580513374210242</v>
      </c>
      <c r="K505" s="5">
        <v>-0.51405580451699517</v>
      </c>
      <c r="L505" s="5"/>
      <c r="M505" s="5">
        <v>-0.30684324200272917</v>
      </c>
      <c r="N505" s="5">
        <v>-1.7699704759464547</v>
      </c>
    </row>
    <row r="506" spans="2:14" x14ac:dyDescent="0.3">
      <c r="B506" s="8">
        <v>1974.08333332437</v>
      </c>
      <c r="C506" s="5">
        <v>1.6551549324519177</v>
      </c>
      <c r="D506" s="5">
        <v>1.4252523321786539</v>
      </c>
      <c r="E506" s="5"/>
      <c r="F506" s="5">
        <v>1.4297685650686505</v>
      </c>
      <c r="G506">
        <v>-1.3332981913454744</v>
      </c>
      <c r="I506" s="6">
        <v>27061</v>
      </c>
      <c r="J506" s="5">
        <v>4.1334725310133311E-2</v>
      </c>
      <c r="K506" s="5">
        <v>-0.43179907894825043</v>
      </c>
      <c r="L506" s="5"/>
      <c r="M506" s="5">
        <v>2.2547161274859957E-2</v>
      </c>
      <c r="N506" s="5">
        <v>-1.1397384442839409</v>
      </c>
    </row>
    <row r="507" spans="2:14" x14ac:dyDescent="0.3">
      <c r="B507" s="8">
        <v>1973.9999999910101</v>
      </c>
      <c r="C507" s="5">
        <v>1.6035616113694657</v>
      </c>
      <c r="D507" s="5">
        <v>0.75616252960265751</v>
      </c>
      <c r="E507" s="5"/>
      <c r="F507" s="5">
        <v>1.3195702376897374</v>
      </c>
      <c r="G507">
        <v>-1.0859104087265423</v>
      </c>
      <c r="I507" s="6">
        <v>27030</v>
      </c>
      <c r="J507" s="5">
        <v>1.2843109632037406</v>
      </c>
      <c r="K507" s="5">
        <v>0.55892015602190681</v>
      </c>
      <c r="L507" s="5"/>
      <c r="M507" s="5">
        <v>1.1245077831489763</v>
      </c>
      <c r="N507" s="5">
        <v>-0.18289600823154351</v>
      </c>
    </row>
    <row r="508" spans="2:14" x14ac:dyDescent="0.3">
      <c r="B508" s="8">
        <v>1973.91666665765</v>
      </c>
      <c r="C508" s="5">
        <v>1.0581327474055646</v>
      </c>
      <c r="D508" s="5">
        <v>0.1203544401413149</v>
      </c>
      <c r="E508" s="5"/>
      <c r="F508" s="5">
        <v>1.0970478960895105</v>
      </c>
      <c r="G508">
        <v>-0.72814778661588597</v>
      </c>
      <c r="I508" s="6">
        <v>26999</v>
      </c>
      <c r="J508" s="5">
        <v>2.1520271255297181</v>
      </c>
      <c r="K508" s="5">
        <v>1.2299687039476535</v>
      </c>
      <c r="L508" s="5"/>
      <c r="M508" s="5">
        <v>1.75334400758801</v>
      </c>
      <c r="N508" s="5">
        <v>0.32525730320931628</v>
      </c>
    </row>
    <row r="509" spans="2:14" x14ac:dyDescent="0.3">
      <c r="B509" s="8">
        <v>1973.8333333242899</v>
      </c>
      <c r="C509" s="5">
        <v>1.0103289847493309</v>
      </c>
      <c r="D509" s="5">
        <v>7.1266764649758563E-2</v>
      </c>
      <c r="E509" s="5"/>
      <c r="F509" s="5">
        <v>1.1437078847495339</v>
      </c>
      <c r="G509">
        <v>-1.4023665311959284</v>
      </c>
      <c r="I509" s="6">
        <v>26969</v>
      </c>
      <c r="J509" s="5">
        <v>2.0220249276857101</v>
      </c>
      <c r="K509" s="5">
        <v>1.0376465019859755</v>
      </c>
      <c r="L509" s="5"/>
      <c r="M509" s="5">
        <v>1.6754880940860344</v>
      </c>
      <c r="N509" s="5">
        <v>-0.47473573362769728</v>
      </c>
    </row>
    <row r="510" spans="2:14" x14ac:dyDescent="0.3">
      <c r="B510" s="8">
        <v>1973.7499999909301</v>
      </c>
      <c r="C510" s="5">
        <v>1.4971301771456709</v>
      </c>
      <c r="D510" s="5">
        <v>0.28632368043720802</v>
      </c>
      <c r="E510" s="5"/>
      <c r="F510" s="5">
        <v>1.2882995235675829</v>
      </c>
      <c r="G510">
        <v>-1.3529998099273992</v>
      </c>
      <c r="I510" s="6">
        <v>26938</v>
      </c>
      <c r="J510" s="5">
        <v>1.6254212076959296</v>
      </c>
      <c r="K510" s="5">
        <v>0.81439681078991966</v>
      </c>
      <c r="L510" s="5"/>
      <c r="M510" s="5">
        <v>1.3999979386175054</v>
      </c>
      <c r="N510" s="5">
        <v>-0.66029779029036162</v>
      </c>
    </row>
    <row r="511" spans="2:14" x14ac:dyDescent="0.3">
      <c r="B511" s="8">
        <v>1973.66666665757</v>
      </c>
      <c r="C511" s="5">
        <v>0.80336498559215419</v>
      </c>
      <c r="D511" s="5">
        <v>7.8603412683724366E-2</v>
      </c>
      <c r="E511" s="5"/>
      <c r="F511" s="5">
        <v>0.70308254262577474</v>
      </c>
      <c r="G511">
        <v>-1.0092185368269977</v>
      </c>
      <c r="I511" s="6">
        <v>26908</v>
      </c>
      <c r="J511" s="5">
        <v>0.75421244900996376</v>
      </c>
      <c r="K511" s="5">
        <v>0.11294056336482659</v>
      </c>
      <c r="L511" s="5"/>
      <c r="M511" s="5">
        <v>0.68132796783003824</v>
      </c>
      <c r="N511" s="5">
        <v>-0.59103205929331659</v>
      </c>
    </row>
    <row r="512" spans="2:14" x14ac:dyDescent="0.3">
      <c r="B512" s="8">
        <v>1973.5833333242099</v>
      </c>
      <c r="C512" s="5">
        <v>4.2970602423720708E-2</v>
      </c>
      <c r="D512" s="5">
        <v>-0.32374012878364045</v>
      </c>
      <c r="E512" s="5"/>
      <c r="F512" s="5">
        <v>3.1230982240483832E-2</v>
      </c>
      <c r="G512">
        <v>-0.53702163074931464</v>
      </c>
      <c r="I512" s="6">
        <v>26877</v>
      </c>
      <c r="J512" s="5">
        <v>8.9843008087748338E-2</v>
      </c>
      <c r="K512" s="5">
        <v>-0.27963063401776067</v>
      </c>
      <c r="L512" s="5"/>
      <c r="M512" s="5">
        <v>7.045849266069111E-2</v>
      </c>
      <c r="N512" s="5">
        <v>-0.4415405671787726</v>
      </c>
    </row>
    <row r="513" spans="2:14" x14ac:dyDescent="0.3">
      <c r="B513" s="8">
        <v>1973.49999999085</v>
      </c>
      <c r="C513" s="5">
        <v>-0.67139257579802725</v>
      </c>
      <c r="D513" s="5">
        <v>-0.7893700004603138</v>
      </c>
      <c r="E513" s="5"/>
      <c r="F513" s="5">
        <v>-0.73360163432671455</v>
      </c>
      <c r="G513">
        <v>-5.8165151496706397E-2</v>
      </c>
      <c r="I513" s="6">
        <v>26846</v>
      </c>
      <c r="J513" s="5">
        <v>-0.24816270630667317</v>
      </c>
      <c r="K513" s="5">
        <v>-0.49131500360936431</v>
      </c>
      <c r="L513" s="5"/>
      <c r="M513" s="5">
        <v>-0.26492082704012693</v>
      </c>
      <c r="N513" s="5">
        <v>-0.32604702363266674</v>
      </c>
    </row>
    <row r="514" spans="2:14" x14ac:dyDescent="0.3">
      <c r="B514" s="8">
        <v>1973.4166666574899</v>
      </c>
      <c r="C514" s="5">
        <v>-1.6076418664729564</v>
      </c>
      <c r="D514" s="5">
        <v>-1.2597847231385315</v>
      </c>
      <c r="E514" s="5"/>
      <c r="F514" s="5">
        <v>-1.8266656508397519</v>
      </c>
      <c r="G514">
        <v>0.44410902153927168</v>
      </c>
      <c r="I514" s="6">
        <v>26816</v>
      </c>
      <c r="J514" s="5">
        <v>-0.67619979353634818</v>
      </c>
      <c r="K514" s="5">
        <v>-0.76537414140475546</v>
      </c>
      <c r="L514" s="5"/>
      <c r="M514" s="5">
        <v>-0.73804522447520948</v>
      </c>
      <c r="N514" s="5">
        <v>-0.17637692554589443</v>
      </c>
    </row>
    <row r="515" spans="2:14" x14ac:dyDescent="0.3">
      <c r="B515" s="8">
        <v>1973.3333333241301</v>
      </c>
      <c r="C515" s="5">
        <v>-1.6059064053995129</v>
      </c>
      <c r="D515" s="5">
        <v>-1.2655308103617404</v>
      </c>
      <c r="E515" s="5">
        <v>0.19320468300914084</v>
      </c>
      <c r="F515" s="5">
        <v>-1.8399676517300636</v>
      </c>
      <c r="G515">
        <v>9.5923781903411789E-2</v>
      </c>
      <c r="I515" s="6">
        <v>26785</v>
      </c>
      <c r="J515" s="5">
        <v>-1.0308923572062691</v>
      </c>
      <c r="K515" s="5">
        <v>-0.93040738227727637</v>
      </c>
      <c r="L515" s="5">
        <v>0.29355802682424725</v>
      </c>
      <c r="M515" s="5">
        <v>-1.1512804576780031</v>
      </c>
      <c r="N515" s="5">
        <v>-0.58953663098800413</v>
      </c>
    </row>
    <row r="516" spans="2:14" x14ac:dyDescent="0.3">
      <c r="B516" s="8">
        <v>1973.24999999077</v>
      </c>
      <c r="C516" s="5">
        <v>-1.4153120301363675</v>
      </c>
      <c r="D516" s="5">
        <v>-1.2534889862792393</v>
      </c>
      <c r="E516" s="5">
        <v>1.3528595681417128</v>
      </c>
      <c r="F516" s="5">
        <v>-1.6730621549285063</v>
      </c>
      <c r="G516">
        <v>-0.10789228556341453</v>
      </c>
      <c r="I516" s="6">
        <v>26755</v>
      </c>
      <c r="J516" s="5">
        <v>-1.639768322630893</v>
      </c>
      <c r="K516" s="5">
        <v>-1.2298062696554561</v>
      </c>
      <c r="L516" s="5">
        <v>-0.2652665884690848</v>
      </c>
      <c r="M516" s="5">
        <v>-1.9058839270048435</v>
      </c>
      <c r="N516" s="5">
        <v>-0.95962928542039105</v>
      </c>
    </row>
    <row r="517" spans="2:14" x14ac:dyDescent="0.3">
      <c r="B517" s="8">
        <v>1973.1666666574099</v>
      </c>
      <c r="C517" s="5">
        <v>-1.1544353844592925</v>
      </c>
      <c r="D517" s="5">
        <v>-1.1585523629517396</v>
      </c>
      <c r="E517" s="5">
        <v>-0.33840775035621945</v>
      </c>
      <c r="F517" s="5">
        <v>-1.4697886533734836</v>
      </c>
      <c r="G517">
        <v>-0.23009392131058426</v>
      </c>
      <c r="I517" s="6">
        <v>26724</v>
      </c>
      <c r="J517" s="5">
        <v>-1.8943397906478165</v>
      </c>
      <c r="K517" s="5">
        <v>-1.3234983693948952</v>
      </c>
      <c r="L517" s="5">
        <v>-0.83788934241163493</v>
      </c>
      <c r="M517" s="5">
        <v>-2.277196745245035</v>
      </c>
      <c r="N517" s="5">
        <v>-0.94050783277922456</v>
      </c>
    </row>
    <row r="518" spans="2:14" x14ac:dyDescent="0.3">
      <c r="B518" s="8">
        <v>1973.08333332405</v>
      </c>
      <c r="C518" s="5">
        <v>-1.1760193664045553</v>
      </c>
      <c r="D518" s="5">
        <v>-1.0943649178263859</v>
      </c>
      <c r="E518" s="5">
        <v>0.14525695875211225</v>
      </c>
      <c r="F518" s="5">
        <v>-1.4304483551863578</v>
      </c>
      <c r="G518">
        <v>-0.70639196007486293</v>
      </c>
      <c r="I518" s="6">
        <v>26696</v>
      </c>
      <c r="J518" s="5">
        <v>-1.8431150440346551</v>
      </c>
      <c r="K518" s="5">
        <v>-1.3292160564802424</v>
      </c>
      <c r="L518" s="5">
        <v>-0.84018903218650443</v>
      </c>
      <c r="M518" s="5">
        <v>-2.2173075810127463</v>
      </c>
      <c r="N518" s="5">
        <v>-0.69077265382436548</v>
      </c>
    </row>
    <row r="519" spans="2:14" x14ac:dyDescent="0.3">
      <c r="B519" s="8">
        <v>1972.99999999069</v>
      </c>
      <c r="C519" s="5">
        <v>-1.1593199182284359</v>
      </c>
      <c r="D519" s="5">
        <v>-1.0078514605596793</v>
      </c>
      <c r="E519" s="5">
        <v>-0.24254941263941596</v>
      </c>
      <c r="F519" s="5">
        <v>-1.2743005150670976</v>
      </c>
      <c r="G519">
        <v>-1.3788088295490555</v>
      </c>
      <c r="I519" s="6">
        <v>26665</v>
      </c>
      <c r="J519" s="5">
        <v>-1.1740888079657887</v>
      </c>
      <c r="K519" s="5">
        <v>-0.99733031066258993</v>
      </c>
      <c r="L519" s="5">
        <v>-0.8413388770739394</v>
      </c>
      <c r="M519" s="5">
        <v>-1.3309479503748698</v>
      </c>
      <c r="N519" s="5">
        <v>-0.41460498882151753</v>
      </c>
    </row>
    <row r="520" spans="2:14" x14ac:dyDescent="0.3">
      <c r="B520" s="8">
        <v>1972.9166666573301</v>
      </c>
      <c r="C520" s="5">
        <v>-0.79083950987566831</v>
      </c>
      <c r="D520" s="5">
        <v>-0.98644280361135495</v>
      </c>
      <c r="E520" s="5">
        <v>-0.68083193133190567</v>
      </c>
      <c r="F520" s="5">
        <v>-1.0031910634647414</v>
      </c>
      <c r="G520">
        <v>-1.7505900744724086</v>
      </c>
      <c r="I520" s="6">
        <v>26634</v>
      </c>
      <c r="J520" s="5">
        <v>0.14262001974979349</v>
      </c>
      <c r="K520" s="5">
        <v>-0.24363519486682497</v>
      </c>
      <c r="L520" s="5">
        <v>-0.8413388770739394</v>
      </c>
      <c r="M520" s="5">
        <v>0.11836982404652224</v>
      </c>
      <c r="N520" s="5">
        <v>-0.59849382889789027</v>
      </c>
    </row>
    <row r="521" spans="2:14" x14ac:dyDescent="0.3">
      <c r="B521" s="8">
        <v>1972.83333332397</v>
      </c>
      <c r="C521" s="5">
        <v>-0.70269691708275339</v>
      </c>
      <c r="D521" s="5">
        <v>-0.92700539719384289</v>
      </c>
      <c r="E521" s="5">
        <v>-0.39163089827389858</v>
      </c>
      <c r="F521" s="5">
        <v>-1.0713700731766771</v>
      </c>
      <c r="G521">
        <v>-1.6702134889743734</v>
      </c>
      <c r="I521" s="6">
        <v>26604</v>
      </c>
      <c r="J521" s="5">
        <v>0.33005602440249793</v>
      </c>
      <c r="K521" s="5">
        <v>-0.1691753153235537</v>
      </c>
      <c r="L521" s="5">
        <v>8.8885636860845843E-2</v>
      </c>
      <c r="M521" s="5">
        <v>0.29803731674338901</v>
      </c>
      <c r="N521" s="5">
        <v>-0.71089275259696005</v>
      </c>
    </row>
    <row r="522" spans="2:14" x14ac:dyDescent="0.3">
      <c r="B522" s="8">
        <v>1972.7499999906099</v>
      </c>
      <c r="C522" s="5">
        <v>-0.73018190671942174</v>
      </c>
      <c r="D522" s="5">
        <v>-0.83142179823197904</v>
      </c>
      <c r="E522" s="5">
        <v>-0.19530529611976907</v>
      </c>
      <c r="F522" s="5">
        <v>-0.87918136264218327</v>
      </c>
      <c r="G522">
        <v>-1.4439778124905627</v>
      </c>
      <c r="I522" s="6">
        <v>26573</v>
      </c>
      <c r="J522" s="5">
        <v>-5.2189243885108455E-2</v>
      </c>
      <c r="K522" s="5">
        <v>-0.36994410047949455</v>
      </c>
      <c r="L522" s="5">
        <v>1.0064618570338477</v>
      </c>
      <c r="M522" s="5">
        <v>-6.7286585073573435E-2</v>
      </c>
      <c r="N522" s="5">
        <v>-0.74307758540904412</v>
      </c>
    </row>
    <row r="523" spans="2:14" x14ac:dyDescent="0.3">
      <c r="B523" s="8">
        <v>1972.6666666572501</v>
      </c>
      <c r="C523" s="5">
        <v>-0.45125454121239533</v>
      </c>
      <c r="D523" s="5">
        <v>-0.5987262638728349</v>
      </c>
      <c r="E523" s="5">
        <v>0.47250558949128679</v>
      </c>
      <c r="F523" s="5">
        <v>-0.48952463996536849</v>
      </c>
      <c r="G523">
        <v>-1.1530025361521199</v>
      </c>
      <c r="I523" s="6">
        <v>26543</v>
      </c>
      <c r="J523" s="5">
        <v>-0.23108779076895267</v>
      </c>
      <c r="K523" s="5">
        <v>-0.51587506858960563</v>
      </c>
      <c r="L523" s="5">
        <v>0.94437023311236634</v>
      </c>
      <c r="M523" s="5">
        <v>-0.24695407777044023</v>
      </c>
      <c r="N523" s="5">
        <v>-0.72042028338066266</v>
      </c>
    </row>
    <row r="524" spans="2:14" x14ac:dyDescent="0.3">
      <c r="B524" s="8">
        <v>1972.58333332389</v>
      </c>
      <c r="C524" s="5">
        <v>-0.39113869850114968</v>
      </c>
      <c r="D524" s="5">
        <v>-0.557154225069037</v>
      </c>
      <c r="E524" s="5">
        <v>-0.97750276531461944</v>
      </c>
      <c r="F524" s="5">
        <v>-0.4109155079056957</v>
      </c>
      <c r="G524">
        <v>-0.97704036341540712</v>
      </c>
      <c r="I524" s="6">
        <v>26512</v>
      </c>
      <c r="J524" s="5">
        <v>-0.24428204368446396</v>
      </c>
      <c r="K524" s="5">
        <v>-0.48728663316286969</v>
      </c>
      <c r="L524" s="5">
        <v>-0.55272781032779472</v>
      </c>
      <c r="M524" s="5">
        <v>-0.26492082704012693</v>
      </c>
      <c r="N524" s="5">
        <v>-0.78938229653262448</v>
      </c>
    </row>
    <row r="525" spans="2:14" x14ac:dyDescent="0.3">
      <c r="B525" s="8">
        <v>1972.4999999905299</v>
      </c>
      <c r="C525" s="5">
        <v>0.79956190735768584</v>
      </c>
      <c r="D525" s="5">
        <v>8.4398788496816007E-2</v>
      </c>
      <c r="E525" s="5">
        <v>-1.0133804980231056</v>
      </c>
      <c r="F525" s="5">
        <v>0.69929652193014213</v>
      </c>
      <c r="G525">
        <v>-0.49146038172076595</v>
      </c>
      <c r="I525" s="6">
        <v>26481</v>
      </c>
      <c r="J525" s="5">
        <v>0.9102150864227736</v>
      </c>
      <c r="K525" s="5">
        <v>0.28265191185263161</v>
      </c>
      <c r="L525" s="5">
        <v>-0.71600578434354178</v>
      </c>
      <c r="M525" s="5">
        <v>0.81907304556430272</v>
      </c>
      <c r="N525" s="5">
        <v>-0.65958782665265003</v>
      </c>
    </row>
    <row r="526" spans="2:14" x14ac:dyDescent="0.3">
      <c r="B526" s="8">
        <v>1972.41666665717</v>
      </c>
      <c r="C526" s="5">
        <v>1.028705388063105</v>
      </c>
      <c r="D526" s="5">
        <v>0.13416006727754873</v>
      </c>
      <c r="E526" s="5">
        <v>-0.38297035554131126</v>
      </c>
      <c r="F526" s="5">
        <v>0.81584517799775713</v>
      </c>
      <c r="G526">
        <v>-4.9311166910928086E-2</v>
      </c>
      <c r="I526" s="6">
        <v>26451</v>
      </c>
      <c r="J526" s="5">
        <v>1.0483666757734211</v>
      </c>
      <c r="K526" s="5">
        <v>0.31604840232840947</v>
      </c>
      <c r="L526" s="5">
        <v>-5.0245594518769837E-2</v>
      </c>
      <c r="M526" s="5">
        <v>0.94484029045210949</v>
      </c>
      <c r="N526" s="5">
        <v>-0.53021225596378962</v>
      </c>
    </row>
    <row r="527" spans="2:14" x14ac:dyDescent="0.3">
      <c r="B527" s="8">
        <v>1972.3333333238099</v>
      </c>
      <c r="C527" s="5">
        <v>0.76804139330404597</v>
      </c>
      <c r="D527" s="5">
        <v>4.6392025428753057E-2</v>
      </c>
      <c r="E527" s="5">
        <v>0.88808803638377876</v>
      </c>
      <c r="F527" s="5">
        <v>0.48038885834456502</v>
      </c>
      <c r="G527">
        <v>-0.43494524278277563</v>
      </c>
      <c r="I527" s="6">
        <v>26420</v>
      </c>
      <c r="J527" s="5">
        <v>0.30327945230925446</v>
      </c>
      <c r="K527" s="5">
        <v>-0.13772803635414421</v>
      </c>
      <c r="L527" s="5">
        <v>0.81903714038196884</v>
      </c>
      <c r="M527" s="5">
        <v>0.26809273462724459</v>
      </c>
      <c r="N527" s="5">
        <v>-0.95575113434518033</v>
      </c>
    </row>
    <row r="528" spans="2:14" x14ac:dyDescent="0.3">
      <c r="B528" s="8">
        <v>1972.2499999904501</v>
      </c>
      <c r="C528" s="5">
        <v>0.3499851265391038</v>
      </c>
      <c r="D528" s="5">
        <v>1.1769440941223064E-2</v>
      </c>
      <c r="E528" s="5">
        <v>1.7354991201178485</v>
      </c>
      <c r="F528" s="5">
        <v>0.10337090424515707</v>
      </c>
      <c r="G528">
        <v>-0.64370649732472174</v>
      </c>
      <c r="I528" s="6">
        <v>26390</v>
      </c>
      <c r="J528" s="5">
        <v>-0.68279691999410375</v>
      </c>
      <c r="K528" s="5">
        <v>-0.76914261698373421</v>
      </c>
      <c r="L528" s="5">
        <v>-0.17327899747429762</v>
      </c>
      <c r="M528" s="5">
        <v>-0.74403414089843833</v>
      </c>
      <c r="N528" s="5">
        <v>-1.3088330424514558</v>
      </c>
    </row>
    <row r="529" spans="2:14" x14ac:dyDescent="0.3">
      <c r="B529" s="8">
        <v>1972.16666665709</v>
      </c>
      <c r="C529" s="5">
        <v>0.14455279175850586</v>
      </c>
      <c r="D529" s="5">
        <v>-4.1839457186795992E-2</v>
      </c>
      <c r="E529" s="5">
        <v>1.2662004276246395</v>
      </c>
      <c r="F529" s="5">
        <v>-9.32607013561834E-3</v>
      </c>
      <c r="G529">
        <v>-0.72903604605191574</v>
      </c>
      <c r="I529" s="6">
        <v>26359</v>
      </c>
      <c r="J529" s="5">
        <v>-1.1015204169304766</v>
      </c>
      <c r="K529" s="5">
        <v>-0.96744240089827516</v>
      </c>
      <c r="L529" s="5">
        <v>-0.76314942472837033</v>
      </c>
      <c r="M529" s="5">
        <v>-1.2351252876032075</v>
      </c>
      <c r="N529" s="5">
        <v>-1.2764023254619346</v>
      </c>
    </row>
    <row r="530" spans="2:14" x14ac:dyDescent="0.3">
      <c r="B530" s="8">
        <v>1972.0833333237299</v>
      </c>
      <c r="C530" s="5">
        <v>0.85407719632572443</v>
      </c>
      <c r="D530" s="5">
        <v>0.6864418874551953</v>
      </c>
      <c r="E530" s="5">
        <v>-0.20194260119196092</v>
      </c>
      <c r="F530" s="5">
        <v>0.72618579324121535</v>
      </c>
      <c r="G530">
        <v>-1.0086842282417945</v>
      </c>
      <c r="I530" s="6">
        <v>26330</v>
      </c>
      <c r="J530" s="5">
        <v>-0.49186831898141103</v>
      </c>
      <c r="K530" s="5">
        <v>-0.6949426323079787</v>
      </c>
      <c r="L530" s="5">
        <v>-0.84478841173624386</v>
      </c>
      <c r="M530" s="5">
        <v>-0.52843314966219823</v>
      </c>
      <c r="N530" s="5">
        <v>-0.907262585424359</v>
      </c>
    </row>
    <row r="531" spans="2:14" x14ac:dyDescent="0.3">
      <c r="B531" s="8">
        <v>1971.99999999037</v>
      </c>
      <c r="C531" s="5">
        <v>0.17654529489837903</v>
      </c>
      <c r="D531" s="5">
        <v>-0.24795264833126457</v>
      </c>
      <c r="E531" s="5">
        <v>-0.26933051458315721</v>
      </c>
      <c r="F531" s="5">
        <v>0.13018559984026176</v>
      </c>
      <c r="G531">
        <v>-1.329504344113664</v>
      </c>
      <c r="I531" s="6">
        <v>26299</v>
      </c>
      <c r="J531" s="5">
        <v>1.4558153216889816E-2</v>
      </c>
      <c r="K531" s="5">
        <v>-0.32693149990563281</v>
      </c>
      <c r="L531" s="5">
        <v>-0.84478841173624386</v>
      </c>
      <c r="M531" s="5">
        <v>-1.4085044180556134E-3</v>
      </c>
      <c r="N531" s="5">
        <v>-0.37560070868007378</v>
      </c>
    </row>
    <row r="532" spans="2:14" x14ac:dyDescent="0.3">
      <c r="B532" s="8">
        <v>1971.91666665701</v>
      </c>
      <c r="C532" s="5">
        <v>0.34039728252814511</v>
      </c>
      <c r="E532" s="5"/>
      <c r="F532" s="5">
        <v>0.31234322988242735</v>
      </c>
      <c r="G532">
        <v>-1.2204956401727347</v>
      </c>
      <c r="I532" s="6">
        <v>26268</v>
      </c>
      <c r="J532" s="5">
        <v>1.3720139384656687</v>
      </c>
      <c r="L532" s="5"/>
      <c r="M532" s="5">
        <v>1.1424745324186629</v>
      </c>
      <c r="N532" s="5">
        <v>-0.11956671523691045</v>
      </c>
    </row>
    <row r="533" spans="2:14" x14ac:dyDescent="0.3">
      <c r="B533" s="8">
        <v>1971.8333333236501</v>
      </c>
      <c r="C533" s="5">
        <v>0.86535041645207422</v>
      </c>
      <c r="E533" s="5"/>
      <c r="F533" s="5">
        <v>1.0570309211785081</v>
      </c>
      <c r="G533">
        <v>-1.1929021133670894</v>
      </c>
      <c r="I533" s="6">
        <v>26238</v>
      </c>
      <c r="J533" s="5">
        <v>1.8788284769261905</v>
      </c>
      <c r="L533" s="5"/>
      <c r="M533" s="5">
        <v>1.6215878462769744</v>
      </c>
      <c r="N533" s="5">
        <v>-0.29005380591467861</v>
      </c>
    </row>
    <row r="534" spans="2:14" x14ac:dyDescent="0.3">
      <c r="B534" s="8">
        <v>1971.74999999029</v>
      </c>
      <c r="C534" s="5">
        <v>1.4667319784530868</v>
      </c>
      <c r="E534" s="5"/>
      <c r="F534" s="5">
        <v>1.2352183590073438</v>
      </c>
      <c r="G534">
        <v>-1.2796414848167796</v>
      </c>
      <c r="I534" s="6">
        <v>26207</v>
      </c>
      <c r="J534" s="5">
        <v>1.6025252982248952</v>
      </c>
      <c r="L534" s="5"/>
      <c r="M534" s="5">
        <v>1.3640644400781321</v>
      </c>
      <c r="N534" s="5">
        <v>-0.59354992869941525</v>
      </c>
    </row>
    <row r="535" spans="2:14" x14ac:dyDescent="0.3">
      <c r="B535" s="8">
        <v>1971.6666666569299</v>
      </c>
      <c r="C535" s="5">
        <v>1.5257965524248644</v>
      </c>
      <c r="E535" s="5"/>
      <c r="F535" s="5">
        <v>1.2262908549883409</v>
      </c>
      <c r="G535">
        <v>-1.2995356119921924</v>
      </c>
      <c r="I535" s="6">
        <v>26177</v>
      </c>
      <c r="J535" s="5">
        <v>1.321565324376949</v>
      </c>
      <c r="L535" s="5"/>
      <c r="M535" s="5">
        <v>1.0885742846096029</v>
      </c>
      <c r="N535" s="5">
        <v>-0.85228234412451542</v>
      </c>
    </row>
    <row r="536" spans="2:14" x14ac:dyDescent="0.3">
      <c r="B536" s="8">
        <v>1971.5833333235701</v>
      </c>
      <c r="C536" s="5">
        <v>1.2278217721954343</v>
      </c>
      <c r="E536" s="5"/>
      <c r="F536" s="5">
        <v>0.97079227380111544</v>
      </c>
      <c r="G536">
        <v>-1.5712163349448609</v>
      </c>
      <c r="I536" s="6">
        <v>26146</v>
      </c>
      <c r="J536" s="5">
        <v>1.0017987243069109</v>
      </c>
      <c r="L536" s="5"/>
      <c r="M536" s="5">
        <v>0.78313954702492938</v>
      </c>
      <c r="N536" s="5">
        <v>-1.2590877479915479</v>
      </c>
    </row>
    <row r="537" spans="2:14" x14ac:dyDescent="0.3">
      <c r="B537" s="8">
        <v>1971.49999999021</v>
      </c>
      <c r="C537" s="5">
        <v>1.4894568073302146</v>
      </c>
      <c r="E537" s="5"/>
      <c r="F537" s="5">
        <v>1.2297063366771555</v>
      </c>
      <c r="G537">
        <v>-1.6152371542801156</v>
      </c>
      <c r="I537" s="6">
        <v>26115</v>
      </c>
      <c r="J537" s="5">
        <v>1.4535078535320618</v>
      </c>
      <c r="L537" s="5"/>
      <c r="M537" s="5">
        <v>1.2203304459206386</v>
      </c>
      <c r="N537" s="5">
        <v>-1.5246456001730879</v>
      </c>
    </row>
    <row r="538" spans="2:14" x14ac:dyDescent="0.3">
      <c r="B538" s="8">
        <v>1971.4166666568501</v>
      </c>
      <c r="C538" s="5">
        <v>1.9660205685687253</v>
      </c>
      <c r="E538" s="5">
        <v>-0.23548193935207362</v>
      </c>
      <c r="F538" s="5">
        <v>1.5681614282006067</v>
      </c>
      <c r="G538">
        <v>-1.7864846926603077</v>
      </c>
      <c r="I538" s="6">
        <v>26085</v>
      </c>
      <c r="J538" s="5">
        <v>1.6615113700824751</v>
      </c>
      <c r="L538" s="5">
        <v>5.7839824900105148E-2</v>
      </c>
      <c r="M538" s="5">
        <v>1.4239536043104208</v>
      </c>
      <c r="N538" s="5">
        <v>-1.7759524645422025</v>
      </c>
    </row>
    <row r="539" spans="2:14" x14ac:dyDescent="0.3">
      <c r="B539" s="8">
        <v>1971.33333332349</v>
      </c>
      <c r="C539" s="5">
        <v>2.1511180194829955</v>
      </c>
      <c r="E539" s="5"/>
      <c r="F539" s="5">
        <v>1.449651704325106</v>
      </c>
      <c r="G539">
        <v>-1.8308533165404541</v>
      </c>
      <c r="I539" s="6">
        <v>26054</v>
      </c>
      <c r="J539" s="5">
        <v>1.0805761755377576</v>
      </c>
      <c r="L539" s="5"/>
      <c r="M539" s="5">
        <v>0.86099546052690501</v>
      </c>
      <c r="N539" s="5">
        <v>-1.9187038744596132</v>
      </c>
    </row>
    <row r="540" spans="2:14" x14ac:dyDescent="0.3">
      <c r="B540" s="8">
        <v>1971.2499999901299</v>
      </c>
      <c r="C540" s="5">
        <v>2.9349356669913043</v>
      </c>
      <c r="E540" s="5"/>
      <c r="F540" s="5">
        <v>2.0537845207605709</v>
      </c>
      <c r="G540">
        <v>-1.724825649029246</v>
      </c>
      <c r="I540" s="6">
        <v>26024</v>
      </c>
      <c r="J540" s="5">
        <v>0.71851035288563903</v>
      </c>
      <c r="L540" s="5"/>
      <c r="M540" s="5">
        <v>0.53160505724931584</v>
      </c>
      <c r="N540" s="5">
        <v>-2.0134259055867076</v>
      </c>
    </row>
    <row r="541" spans="2:14" x14ac:dyDescent="0.3">
      <c r="B541" s="8">
        <v>1971.1666666567701</v>
      </c>
      <c r="C541" s="5">
        <v>2.5149041970154573</v>
      </c>
      <c r="E541" s="5">
        <v>-0.48652542832368328</v>
      </c>
      <c r="F541" s="5">
        <v>1.9799246897918188</v>
      </c>
      <c r="G541">
        <v>-1.4823207560812377</v>
      </c>
      <c r="I541" s="6">
        <v>25993</v>
      </c>
      <c r="J541" s="5">
        <v>0.34519060862911383</v>
      </c>
      <c r="L541" s="5">
        <v>-0.84478841173624386</v>
      </c>
      <c r="M541" s="5">
        <v>0.18424790470204008</v>
      </c>
      <c r="N541" s="5">
        <v>-1.7835236386846207</v>
      </c>
    </row>
    <row r="542" spans="2:14" x14ac:dyDescent="0.3">
      <c r="B542" s="8">
        <v>1971.08333332341</v>
      </c>
      <c r="C542" s="5">
        <v>2.6964393842142038</v>
      </c>
      <c r="E542" s="5"/>
      <c r="F542" s="5">
        <v>2.0951131427750296</v>
      </c>
      <c r="G542">
        <v>-1.2616286354449928</v>
      </c>
      <c r="I542" s="6">
        <v>25965</v>
      </c>
      <c r="J542" s="5">
        <v>0.73442106963669673</v>
      </c>
      <c r="L542" s="5"/>
      <c r="M542" s="5">
        <v>0.54358289009577365</v>
      </c>
      <c r="N542" s="5">
        <v>-1.0884115038074842</v>
      </c>
    </row>
    <row r="543" spans="2:14" x14ac:dyDescent="0.3">
      <c r="B543" s="8">
        <v>1970.9999999900499</v>
      </c>
      <c r="C543" s="5">
        <v>1.7688547604961595</v>
      </c>
      <c r="E543" s="5">
        <v>-0.15327907282694495</v>
      </c>
      <c r="F543" s="5">
        <v>1.3954884060631081</v>
      </c>
      <c r="G543">
        <v>-0.48835027208992304</v>
      </c>
      <c r="I543" s="6">
        <v>25934</v>
      </c>
      <c r="J543" s="5">
        <v>1.4313880765854694</v>
      </c>
      <c r="L543" s="5">
        <v>-0.82984042819959103</v>
      </c>
      <c r="M543" s="5">
        <v>1.1963747802277229</v>
      </c>
      <c r="N543" s="5">
        <v>0.28982777673272853</v>
      </c>
    </row>
    <row r="544" spans="2:14" x14ac:dyDescent="0.3">
      <c r="B544" s="8">
        <v>1970.91666665669</v>
      </c>
      <c r="C544" s="5">
        <v>0.25541169016952525</v>
      </c>
      <c r="E544" s="5">
        <v>2.4309559349516969</v>
      </c>
      <c r="G544">
        <v>-0.42684992498568808</v>
      </c>
      <c r="I544" s="6">
        <v>25903</v>
      </c>
      <c r="J544" s="5">
        <v>1.2796541680570896</v>
      </c>
      <c r="L544" s="5">
        <v>1.0754525502799381</v>
      </c>
      <c r="N544" s="5">
        <v>0.59747241411387675</v>
      </c>
    </row>
    <row r="545" spans="2:14" x14ac:dyDescent="0.3">
      <c r="B545" s="8">
        <v>1970.83333332333</v>
      </c>
      <c r="C545" s="5">
        <v>0.30036618552672167</v>
      </c>
      <c r="E545" s="5">
        <v>-0.51353519346585186</v>
      </c>
      <c r="G545">
        <v>-0.41970548098634741</v>
      </c>
      <c r="I545" s="6">
        <v>25873</v>
      </c>
      <c r="J545" s="5">
        <v>1.3207891918525072</v>
      </c>
      <c r="L545" s="5">
        <v>-6.7493267830292428E-2</v>
      </c>
      <c r="N545" s="5">
        <v>0.39166314653675366</v>
      </c>
    </row>
    <row r="546" spans="2:14" x14ac:dyDescent="0.3">
      <c r="B546" s="8">
        <v>1970.7499999899701</v>
      </c>
      <c r="C546" s="5">
        <v>1.3363803806696335</v>
      </c>
      <c r="E546" s="5">
        <v>1.0618042029222861</v>
      </c>
      <c r="G546">
        <v>-0.77515293024079812</v>
      </c>
      <c r="I546" s="6">
        <v>25842</v>
      </c>
      <c r="J546" s="5">
        <v>1.5043445338830024</v>
      </c>
      <c r="L546" s="5">
        <v>2.7841220530081103</v>
      </c>
      <c r="N546" s="5">
        <v>-0.13452183387477593</v>
      </c>
    </row>
    <row r="547" spans="2:14" x14ac:dyDescent="0.3">
      <c r="B547" s="8">
        <v>1970.66666665661</v>
      </c>
      <c r="C547" s="5">
        <v>1.2826800470338291</v>
      </c>
      <c r="E547" s="5">
        <v>1.6020967749485842</v>
      </c>
      <c r="G547">
        <v>-0.79461377658539312</v>
      </c>
      <c r="I547" s="6">
        <v>25812</v>
      </c>
      <c r="J547" s="5">
        <v>1.1306367233642562</v>
      </c>
      <c r="L547" s="5">
        <v>1.9171390078822408</v>
      </c>
      <c r="N547" s="5">
        <v>-0.39791370858194969</v>
      </c>
    </row>
    <row r="548" spans="2:14" x14ac:dyDescent="0.3">
      <c r="B548" s="8">
        <v>1970.5833333232499</v>
      </c>
      <c r="C548" s="5">
        <v>0.89202990876225929</v>
      </c>
      <c r="E548" s="5">
        <v>0.31212221499953335</v>
      </c>
      <c r="G548">
        <v>-0.30355621846490199</v>
      </c>
      <c r="I548" s="6">
        <v>25781</v>
      </c>
      <c r="J548" s="5">
        <v>0.743346593667778</v>
      </c>
      <c r="L548" s="5">
        <v>0.61666444019343714</v>
      </c>
      <c r="N548" s="5">
        <v>-0.25698248652327138</v>
      </c>
    </row>
    <row r="549" spans="2:14" x14ac:dyDescent="0.3">
      <c r="B549" s="8">
        <v>1970.4999999898901</v>
      </c>
      <c r="C549" s="5">
        <v>0.42554031515829349</v>
      </c>
      <c r="E549" s="5">
        <v>0.39467545311423202</v>
      </c>
      <c r="G549">
        <v>0.18096901343852392</v>
      </c>
      <c r="I549" s="6">
        <v>25750</v>
      </c>
      <c r="J549" s="5">
        <v>0.61567279339709524</v>
      </c>
      <c r="L549" s="5">
        <v>0.61781428508087199</v>
      </c>
      <c r="N549" s="5">
        <v>-0.14196698803946406</v>
      </c>
    </row>
    <row r="550" spans="2:14" x14ac:dyDescent="0.3">
      <c r="B550" s="8">
        <v>1970.41666665653</v>
      </c>
      <c r="C550" s="5">
        <v>0.50546995185680299</v>
      </c>
      <c r="E550" s="5">
        <v>0.83459359087196894</v>
      </c>
      <c r="G550">
        <v>-0.78857681505150889</v>
      </c>
      <c r="I550" s="6">
        <v>25720</v>
      </c>
      <c r="J550" s="5">
        <v>0.70609223249456965</v>
      </c>
      <c r="L550" s="5">
        <v>0.84203403813066557</v>
      </c>
      <c r="N550" s="5">
        <v>-1.0603452156588966</v>
      </c>
    </row>
    <row r="551" spans="2:14" x14ac:dyDescent="0.3">
      <c r="B551" s="8">
        <v>1970.3333333231701</v>
      </c>
      <c r="C551" s="5">
        <v>0.21494884334431624</v>
      </c>
      <c r="E551" s="5">
        <v>3.1381202699072371E-3</v>
      </c>
      <c r="G551">
        <v>-1.453890995651663</v>
      </c>
      <c r="I551" s="6">
        <v>25689</v>
      </c>
      <c r="J551" s="5">
        <v>-7.5616237297026351E-3</v>
      </c>
      <c r="L551" s="5">
        <v>0.14982741589489232</v>
      </c>
      <c r="N551" s="5">
        <v>-1.6586603181224129</v>
      </c>
    </row>
    <row r="552" spans="2:14" x14ac:dyDescent="0.3">
      <c r="B552" s="8">
        <v>1970.24999998981</v>
      </c>
      <c r="C552" s="5">
        <v>2.4271336479355449E-2</v>
      </c>
      <c r="E552" s="5">
        <v>-0.55077220293956275</v>
      </c>
      <c r="G552">
        <v>-1.3465831402432455</v>
      </c>
      <c r="I552" s="6">
        <v>25659</v>
      </c>
      <c r="J552" s="5">
        <v>-0.85936706930462248</v>
      </c>
      <c r="L552" s="5">
        <v>-0.72290485366815094</v>
      </c>
      <c r="N552" s="5">
        <v>-1.7669156372182249</v>
      </c>
    </row>
    <row r="553" spans="2:14" x14ac:dyDescent="0.3">
      <c r="B553" s="8">
        <v>1970.1666666564499</v>
      </c>
      <c r="C553" s="5">
        <v>0.27108174284384207</v>
      </c>
      <c r="E553" s="5">
        <v>0.84653367338349195</v>
      </c>
      <c r="G553">
        <v>-1.3120130729282267</v>
      </c>
      <c r="I553" s="6">
        <v>25628</v>
      </c>
      <c r="J553" s="5">
        <v>-1.0242952307485136</v>
      </c>
      <c r="L553" s="5">
        <v>-0.78269678781476248</v>
      </c>
      <c r="N553" s="5">
        <v>-1.6688702350212088</v>
      </c>
    </row>
    <row r="554" spans="2:14" x14ac:dyDescent="0.3">
      <c r="B554" s="8">
        <v>1970.0833333230901</v>
      </c>
      <c r="C554" s="5">
        <v>0.74505133267536194</v>
      </c>
      <c r="E554" s="5">
        <v>-0.20194260119196092</v>
      </c>
      <c r="G554">
        <v>-1.5102931938365862</v>
      </c>
      <c r="I554" s="6">
        <v>25600</v>
      </c>
      <c r="J554" s="5">
        <v>-0.56443671001672313</v>
      </c>
      <c r="L554" s="5">
        <v>-0.84478841173624386</v>
      </c>
      <c r="N554" s="5">
        <v>-1.2664953614065506</v>
      </c>
    </row>
    <row r="555" spans="2:14" x14ac:dyDescent="0.3">
      <c r="B555" s="8">
        <v>1969.99999998973</v>
      </c>
      <c r="C555" s="5">
        <v>1.0130420231965283</v>
      </c>
      <c r="E555" s="5">
        <v>0.42697813595411643</v>
      </c>
      <c r="G555">
        <v>-2.0207494959595036</v>
      </c>
      <c r="I555" s="6">
        <v>25569</v>
      </c>
      <c r="J555" s="5">
        <v>0.75886924415661472</v>
      </c>
      <c r="L555" s="5">
        <v>-0.75510051051632643</v>
      </c>
      <c r="N555" s="5">
        <v>-0.9224377623664014</v>
      </c>
    </row>
    <row r="556" spans="2:14" x14ac:dyDescent="0.3">
      <c r="B556" s="8">
        <v>1969.9166666563699</v>
      </c>
      <c r="C556" s="5">
        <v>0.67855424035845169</v>
      </c>
      <c r="E556" s="5"/>
      <c r="G556">
        <v>-2.2321873351096881</v>
      </c>
      <c r="I556" s="6">
        <v>25538</v>
      </c>
      <c r="J556" s="5">
        <v>1.7395126887888801</v>
      </c>
      <c r="L556" s="5"/>
      <c r="N556" s="5">
        <v>-1.0336049545009471</v>
      </c>
    </row>
    <row r="557" spans="2:14" x14ac:dyDescent="0.3">
      <c r="B557" s="8">
        <v>1969.83333332301</v>
      </c>
      <c r="C557" s="5">
        <v>0.52470971533087762</v>
      </c>
      <c r="E557" s="5">
        <v>1.3903230637967114</v>
      </c>
      <c r="G557">
        <v>-2.0135029512552545</v>
      </c>
      <c r="I557" s="6">
        <v>25508</v>
      </c>
      <c r="J557" s="5">
        <v>1.5423750275806527</v>
      </c>
      <c r="L557" s="5">
        <v>2.3747772730813068</v>
      </c>
      <c r="N557" s="5">
        <v>-1.0135664014904184</v>
      </c>
    </row>
    <row r="558" spans="2:14" x14ac:dyDescent="0.3">
      <c r="B558" s="8">
        <v>1969.74999998965</v>
      </c>
      <c r="C558" s="5">
        <v>0.37960995741321979</v>
      </c>
      <c r="E558" s="5"/>
      <c r="G558">
        <v>-1.3591122567696161</v>
      </c>
      <c r="I558" s="6">
        <v>25477</v>
      </c>
      <c r="J558" s="5">
        <v>0.78370548493875369</v>
      </c>
      <c r="L558" s="5"/>
      <c r="N558" s="5">
        <v>-0.66585943247877144</v>
      </c>
    </row>
    <row r="559" spans="2:14" x14ac:dyDescent="0.3">
      <c r="B559" s="8">
        <v>1969.6666666562901</v>
      </c>
      <c r="C559" s="5">
        <v>-5.0013479469467333E-2</v>
      </c>
      <c r="E559" s="5"/>
      <c r="G559">
        <v>-0.65564733883319981</v>
      </c>
      <c r="I559" s="6">
        <v>25447</v>
      </c>
      <c r="J559" s="5">
        <v>8.4022014154434527E-2</v>
      </c>
      <c r="L559" s="5"/>
      <c r="N559" s="5">
        <v>-0.27286070774112947</v>
      </c>
    </row>
    <row r="560" spans="2:14" x14ac:dyDescent="0.3">
      <c r="B560" s="8">
        <v>1969.58333332293</v>
      </c>
      <c r="C560" s="5">
        <v>-0.35181172350447149</v>
      </c>
      <c r="E560" s="5">
        <v>-0.2103217298278322</v>
      </c>
      <c r="G560">
        <v>-2.1087610213371581E-2</v>
      </c>
      <c r="I560" s="6">
        <v>25416</v>
      </c>
      <c r="J560" s="5">
        <v>-0.21401287523123219</v>
      </c>
      <c r="L560" s="5">
        <v>0.14292834657028333</v>
      </c>
      <c r="N560" s="5">
        <v>-3.3686608670388599E-2</v>
      </c>
    </row>
    <row r="561" spans="2:14" x14ac:dyDescent="0.3">
      <c r="B561" s="8">
        <v>1969.4999999895699</v>
      </c>
      <c r="C561" s="5">
        <v>-0.1978290051740271</v>
      </c>
      <c r="E561" s="5">
        <v>0.21259925253612802</v>
      </c>
      <c r="G561">
        <v>0.80292141699017128</v>
      </c>
      <c r="I561" s="6">
        <v>25385</v>
      </c>
      <c r="J561" s="5">
        <v>0.12476897168763115</v>
      </c>
      <c r="L561" s="5">
        <v>0.44533755196564612</v>
      </c>
      <c r="N561" s="5">
        <v>0.33679781168739498</v>
      </c>
    </row>
    <row r="562" spans="2:14" x14ac:dyDescent="0.3">
      <c r="B562" s="8">
        <v>1969.4166666562101</v>
      </c>
      <c r="C562" s="5">
        <v>0.26402230725820336</v>
      </c>
      <c r="E562" s="5">
        <v>0.42664690779535464</v>
      </c>
      <c r="G562">
        <v>1.1843474423568301</v>
      </c>
      <c r="I562" s="6">
        <v>25355</v>
      </c>
      <c r="J562" s="5">
        <v>0.54814926377065509</v>
      </c>
      <c r="L562" s="5">
        <v>0.5430743673976075</v>
      </c>
      <c r="N562" s="5">
        <v>0.35445361675656584</v>
      </c>
    </row>
    <row r="563" spans="2:14" x14ac:dyDescent="0.3">
      <c r="B563" s="8">
        <v>1969.33333332285</v>
      </c>
      <c r="C563" s="5">
        <v>0.57401017415462763</v>
      </c>
      <c r="E563" s="5">
        <v>-0.63244446553008993</v>
      </c>
      <c r="G563">
        <v>1.1001729533768634</v>
      </c>
      <c r="I563" s="6">
        <v>25324</v>
      </c>
      <c r="J563" s="5">
        <v>0.19423283262517588</v>
      </c>
      <c r="L563" s="5">
        <v>-0.33080774705287058</v>
      </c>
      <c r="N563" s="5">
        <v>0.10323426819076398</v>
      </c>
    </row>
    <row r="564" spans="2:14" x14ac:dyDescent="0.3">
      <c r="B564" s="8">
        <v>1969.2499999894901</v>
      </c>
      <c r="C564" s="5">
        <v>0.18104346839822333</v>
      </c>
      <c r="E564" s="5">
        <v>1.6733201929217265</v>
      </c>
      <c r="G564">
        <v>0.43978695585596239</v>
      </c>
      <c r="I564" s="6">
        <v>25294</v>
      </c>
      <c r="J564" s="5">
        <v>-0.77438055787824089</v>
      </c>
      <c r="L564" s="5">
        <v>-0.18822698101095051</v>
      </c>
      <c r="N564" s="5">
        <v>-0.60269278662373704</v>
      </c>
    </row>
    <row r="565" spans="2:14" x14ac:dyDescent="0.3">
      <c r="B565" s="8">
        <v>1969.16666665613</v>
      </c>
      <c r="C565" s="5">
        <v>-0.29861644897757117</v>
      </c>
      <c r="E565" s="5"/>
      <c r="G565">
        <v>-5.1511787935297884E-2</v>
      </c>
      <c r="I565" s="6">
        <v>25263</v>
      </c>
      <c r="J565" s="5">
        <v>-1.3720026016984581</v>
      </c>
      <c r="L565" s="5"/>
      <c r="N565" s="5">
        <v>-0.82028395887123173</v>
      </c>
    </row>
    <row r="566" spans="2:14" x14ac:dyDescent="0.3">
      <c r="B566" s="8">
        <v>1969.0833333227699</v>
      </c>
      <c r="C566" s="5">
        <v>-0.19770172359541993</v>
      </c>
      <c r="E566" s="5">
        <v>-0.20194260119196092</v>
      </c>
      <c r="G566">
        <v>-0.10811339542534694</v>
      </c>
      <c r="I566" s="6">
        <v>25235</v>
      </c>
      <c r="J566" s="5">
        <v>-1.1919398560279511</v>
      </c>
      <c r="L566" s="5">
        <v>-0.84478841173624386</v>
      </c>
      <c r="N566" s="5">
        <v>-0.26230888158129961</v>
      </c>
    </row>
    <row r="567" spans="2:14" x14ac:dyDescent="0.3">
      <c r="B567" s="8">
        <v>1968.9999999894101</v>
      </c>
      <c r="C567" s="5">
        <v>-0.22861917881850349</v>
      </c>
      <c r="E567" s="5">
        <v>-0.26933051458315721</v>
      </c>
      <c r="G567">
        <v>-0.1754524685783799</v>
      </c>
      <c r="I567" s="6">
        <v>25204</v>
      </c>
      <c r="J567" s="5">
        <v>-0.34595540438634503</v>
      </c>
      <c r="L567" s="5">
        <v>-0.84478841173624386</v>
      </c>
      <c r="N567" s="5">
        <v>0.53735806684800025</v>
      </c>
    </row>
    <row r="568" spans="2:14" x14ac:dyDescent="0.3">
      <c r="B568" s="8">
        <v>1968.91666665605</v>
      </c>
      <c r="C568" s="5">
        <v>0.23505799788195664</v>
      </c>
      <c r="E568" s="5">
        <v>-0.46989490140386297</v>
      </c>
      <c r="G568">
        <v>-0.49144028560651842</v>
      </c>
      <c r="I568" s="6">
        <v>25173</v>
      </c>
      <c r="J568" s="5">
        <v>1.2575343911104973</v>
      </c>
      <c r="L568" s="5">
        <v>-0.71140640479380246</v>
      </c>
      <c r="N568" s="5">
        <v>0.53911663261369147</v>
      </c>
    </row>
    <row r="569" spans="2:14" x14ac:dyDescent="0.3">
      <c r="B569" s="8">
        <v>1968.8333333226899</v>
      </c>
      <c r="C569" s="5">
        <v>0.23121651609496779</v>
      </c>
      <c r="E569" s="5">
        <v>-0.66501920734408781</v>
      </c>
      <c r="G569">
        <v>-0.74589529391297427</v>
      </c>
      <c r="I569" s="6">
        <v>25143</v>
      </c>
      <c r="J569" s="5">
        <v>1.2524895297016252</v>
      </c>
      <c r="L569" s="5">
        <v>-0.26181705380678022</v>
      </c>
      <c r="N569" s="5">
        <v>0.10406602586080306</v>
      </c>
    </row>
    <row r="570" spans="2:14" x14ac:dyDescent="0.3">
      <c r="B570" s="8">
        <v>1968.74999998933</v>
      </c>
      <c r="C570" s="5">
        <v>0.44864993410485116</v>
      </c>
      <c r="E570" s="5">
        <v>6.6067365328083434E-4</v>
      </c>
      <c r="G570">
        <v>-0.76011791389192562</v>
      </c>
      <c r="I570" s="6">
        <v>25112</v>
      </c>
      <c r="J570" s="5">
        <v>0.8357063640763569</v>
      </c>
      <c r="L570" s="5">
        <v>1.2835744749056441</v>
      </c>
      <c r="N570" s="5">
        <v>-0.12084165253531837</v>
      </c>
    </row>
    <row r="571" spans="2:14" x14ac:dyDescent="0.3">
      <c r="B571" s="8">
        <v>1968.6666666559599</v>
      </c>
      <c r="C571" s="5">
        <v>0.51577594872714916</v>
      </c>
      <c r="E571" s="5">
        <v>-0.15905071159772224</v>
      </c>
      <c r="G571">
        <v>-0.67962582406368421</v>
      </c>
      <c r="I571" s="6">
        <v>25082</v>
      </c>
      <c r="J571" s="5">
        <v>0.52835788439738818</v>
      </c>
      <c r="L571" s="5">
        <v>0.40049360135568729</v>
      </c>
      <c r="N571" s="5">
        <v>-0.29443844681390091</v>
      </c>
    </row>
    <row r="572" spans="2:14" x14ac:dyDescent="0.3">
      <c r="B572" s="8">
        <v>1968.5833333226001</v>
      </c>
      <c r="C572" s="5">
        <v>0.4594331837987996</v>
      </c>
      <c r="E572" s="5">
        <v>0.39835082725259385</v>
      </c>
      <c r="G572">
        <v>-0.75222074426822605</v>
      </c>
      <c r="I572" s="6">
        <v>25051</v>
      </c>
      <c r="J572" s="5">
        <v>0.41038574068222844</v>
      </c>
      <c r="L572" s="5">
        <v>0.69485389253900631</v>
      </c>
      <c r="N572" s="5">
        <v>-0.61165885134427378</v>
      </c>
    </row>
    <row r="573" spans="2:14" x14ac:dyDescent="0.3">
      <c r="B573" s="8">
        <v>1968.49999998924</v>
      </c>
      <c r="C573" s="5">
        <v>0.34176736301877214</v>
      </c>
      <c r="E573" s="5">
        <v>-1.0837832955799724</v>
      </c>
      <c r="G573">
        <v>-0.7344149092313792</v>
      </c>
      <c r="I573" s="6">
        <v>25020</v>
      </c>
      <c r="J573" s="5">
        <v>0.54970152881953882</v>
      </c>
      <c r="L573" s="5">
        <v>-0.78269678781476248</v>
      </c>
      <c r="N573" s="5">
        <v>-0.84660869037489028</v>
      </c>
    </row>
    <row r="574" spans="2:14" x14ac:dyDescent="0.3">
      <c r="B574" s="8">
        <v>1968.4166666558799</v>
      </c>
      <c r="C574" s="5">
        <v>-0.20641499536265545</v>
      </c>
      <c r="E574" s="5">
        <v>-0.37512522702060713</v>
      </c>
      <c r="G574">
        <v>-0.62739953781339619</v>
      </c>
      <c r="I574" s="6">
        <v>24990</v>
      </c>
      <c r="J574" s="5">
        <v>0.24041271782946538</v>
      </c>
      <c r="L574" s="5">
        <v>-4.449637008159564E-2</v>
      </c>
      <c r="N574" s="5">
        <v>-0.94476377719661464</v>
      </c>
    </row>
    <row r="575" spans="2:14" x14ac:dyDescent="0.3">
      <c r="B575" s="8">
        <v>1968.33333332252</v>
      </c>
      <c r="C575" s="5">
        <v>-0.36300179874843502</v>
      </c>
      <c r="E575" s="5">
        <v>-0.57618476295927679</v>
      </c>
      <c r="G575">
        <v>-0.45423124482144284</v>
      </c>
      <c r="I575" s="6">
        <v>24959</v>
      </c>
      <c r="J575" s="5">
        <v>-0.33237308520861286</v>
      </c>
      <c r="L575" s="5">
        <v>-0.28826348621778158</v>
      </c>
      <c r="N575" s="5">
        <v>-0.96905538328400476</v>
      </c>
    </row>
    <row r="576" spans="2:14" x14ac:dyDescent="0.3">
      <c r="B576" s="8">
        <v>1968.24999998916</v>
      </c>
      <c r="C576" s="5">
        <v>-0.18475817274580172</v>
      </c>
      <c r="E576" s="5">
        <v>-1.0577696093079425</v>
      </c>
      <c r="G576">
        <v>-0.8528814505195802</v>
      </c>
      <c r="I576" s="6">
        <v>24929</v>
      </c>
      <c r="J576" s="5">
        <v>-0.97268241787313114</v>
      </c>
      <c r="L576" s="5">
        <v>-0.84478841173624386</v>
      </c>
      <c r="N576" s="5">
        <v>-1.4451576824648891</v>
      </c>
    </row>
    <row r="577" spans="2:14" x14ac:dyDescent="0.3">
      <c r="B577" s="8">
        <v>1968.1666666558001</v>
      </c>
      <c r="C577" s="5">
        <v>-0.37682278557805537</v>
      </c>
      <c r="E577" s="5"/>
      <c r="G577">
        <v>-1.0995423261139563</v>
      </c>
      <c r="I577" s="6">
        <v>24898</v>
      </c>
      <c r="J577" s="5">
        <v>-1.4197347519516312</v>
      </c>
      <c r="L577" s="5"/>
      <c r="N577" s="5">
        <v>-1.5258320945793782</v>
      </c>
    </row>
    <row r="578" spans="2:14" x14ac:dyDescent="0.3">
      <c r="B578" s="8">
        <v>1968.08333332244</v>
      </c>
      <c r="C578" s="5">
        <v>-0.46297855761100792</v>
      </c>
      <c r="E578" s="5">
        <v>-0.20194260119196092</v>
      </c>
      <c r="G578">
        <v>-0.9953371976711024</v>
      </c>
      <c r="I578" s="6">
        <v>24869</v>
      </c>
      <c r="J578" s="5">
        <v>-1.3685100053384698</v>
      </c>
      <c r="L578" s="5">
        <v>-0.84478841173624386</v>
      </c>
      <c r="N578" s="5">
        <v>-0.89770396272840403</v>
      </c>
    </row>
    <row r="579" spans="2:14" x14ac:dyDescent="0.3">
      <c r="B579" s="8">
        <v>1967.9999999890799</v>
      </c>
      <c r="C579" s="5">
        <v>-0.91072600001678583</v>
      </c>
      <c r="E579" s="5">
        <v>-0.26933051458315721</v>
      </c>
      <c r="G579">
        <v>-0.60360435006937907</v>
      </c>
      <c r="I579" s="6">
        <v>24838</v>
      </c>
      <c r="J579" s="5">
        <v>-0.95289103849986423</v>
      </c>
      <c r="L579" s="5">
        <v>-0.84478841173624386</v>
      </c>
      <c r="N579" s="5">
        <v>0.19865144043680932</v>
      </c>
    </row>
    <row r="580" spans="2:14" x14ac:dyDescent="0.3">
      <c r="B580" s="8">
        <v>1967.9166666557201</v>
      </c>
      <c r="C580" s="5">
        <v>-0.54838061402901772</v>
      </c>
      <c r="E580" s="5">
        <v>-0.57443006667793728</v>
      </c>
      <c r="G580">
        <v>-0.46271031358518633</v>
      </c>
      <c r="I580" s="6">
        <v>24807</v>
      </c>
      <c r="J580" s="5">
        <v>0.4061170117977983</v>
      </c>
      <c r="L580" s="5">
        <v>-0.77579771849015355</v>
      </c>
      <c r="N580" s="5">
        <v>0.56507344650462676</v>
      </c>
    </row>
    <row r="581" spans="2:14" x14ac:dyDescent="0.3">
      <c r="B581" s="8">
        <v>1967.83333332236</v>
      </c>
      <c r="C581" s="5">
        <v>-0.48935447105183094</v>
      </c>
      <c r="E581" s="5">
        <v>-0.67219004823773221</v>
      </c>
      <c r="G581">
        <v>-0.64006906939436969</v>
      </c>
      <c r="I581" s="6">
        <v>24777</v>
      </c>
      <c r="J581" s="5">
        <v>0.54077600478845755</v>
      </c>
      <c r="L581" s="5">
        <v>-0.27101581290625898</v>
      </c>
      <c r="N581" s="5">
        <v>0.19737156839288536</v>
      </c>
    </row>
    <row r="582" spans="2:14" x14ac:dyDescent="0.3">
      <c r="B582" s="8">
        <v>1967.7499999889999</v>
      </c>
      <c r="C582" s="5">
        <v>-0.68896401018710451</v>
      </c>
      <c r="E582" s="5">
        <v>0.21939447393938227</v>
      </c>
      <c r="G582">
        <v>-1.0204554696358032</v>
      </c>
      <c r="I582" s="6">
        <v>24746</v>
      </c>
      <c r="J582" s="5">
        <v>-2.1143942907434841E-2</v>
      </c>
      <c r="L582" s="5">
        <v>1.5928827496256162</v>
      </c>
      <c r="N582" s="5">
        <v>-0.35771967710191371</v>
      </c>
    </row>
    <row r="583" spans="2:14" x14ac:dyDescent="0.3">
      <c r="B583" s="8">
        <v>1967.66666665564</v>
      </c>
      <c r="C583" s="5">
        <v>-0.22592704841094807</v>
      </c>
      <c r="E583" s="5">
        <v>1.1321013880916473</v>
      </c>
      <c r="G583">
        <v>-0.87344093946928658</v>
      </c>
      <c r="I583" s="6">
        <v>24716</v>
      </c>
      <c r="J583" s="5">
        <v>-5.4129575196213059E-2</v>
      </c>
      <c r="L583" s="5">
        <v>1.5123936075051774</v>
      </c>
      <c r="N583" s="5">
        <v>-0.46884862945814826</v>
      </c>
    </row>
    <row r="584" spans="2:14" x14ac:dyDescent="0.3">
      <c r="B584" s="8">
        <v>1967.5833333222799</v>
      </c>
      <c r="C584" s="5">
        <v>7.5743081587619165E-2</v>
      </c>
      <c r="E584" s="5">
        <v>1.0082914521602708</v>
      </c>
      <c r="G584">
        <v>-1.0612477359924521</v>
      </c>
      <c r="I584" s="6">
        <v>24685</v>
      </c>
      <c r="J584" s="5">
        <v>0.11506731513210815</v>
      </c>
      <c r="L584" s="5">
        <v>1.2479292833951641</v>
      </c>
      <c r="N584" s="5">
        <v>-0.855949549076781</v>
      </c>
    </row>
    <row r="585" spans="2:14" x14ac:dyDescent="0.3">
      <c r="B585" s="8">
        <v>1967.4999999889201</v>
      </c>
      <c r="C585" s="5">
        <v>0.35852195344667642</v>
      </c>
      <c r="E585" s="5"/>
      <c r="G585">
        <v>-0.68906307022499402</v>
      </c>
      <c r="I585" s="6">
        <v>24654</v>
      </c>
      <c r="J585" s="5">
        <v>0.56289578173505006</v>
      </c>
      <c r="L585" s="5"/>
      <c r="N585" s="5">
        <v>-0.81169787727223819</v>
      </c>
    </row>
    <row r="586" spans="2:14" x14ac:dyDescent="0.3">
      <c r="B586" s="8">
        <v>1967.41666665556</v>
      </c>
      <c r="C586" s="5">
        <v>2.4947612483668551E-2</v>
      </c>
      <c r="E586" s="5"/>
      <c r="G586">
        <v>-0.35587233006274882</v>
      </c>
      <c r="I586" s="6">
        <v>24624</v>
      </c>
      <c r="J586" s="5">
        <v>0.39175856009562426</v>
      </c>
      <c r="L586" s="5"/>
      <c r="N586" s="5">
        <v>-0.7500495731149639</v>
      </c>
    </row>
    <row r="587" spans="2:14" x14ac:dyDescent="0.3">
      <c r="B587" s="8">
        <v>1967.3333333221999</v>
      </c>
      <c r="C587" s="5">
        <v>-0.1261594209254796</v>
      </c>
      <c r="E587" s="5"/>
      <c r="G587">
        <v>7.7869877604561016E-2</v>
      </c>
      <c r="I587" s="6">
        <v>24593</v>
      </c>
      <c r="J587" s="5">
        <v>-0.19926635726683722</v>
      </c>
      <c r="L587" s="5"/>
      <c r="N587" s="5">
        <v>-0.60199093005050819</v>
      </c>
    </row>
    <row r="588" spans="2:14" x14ac:dyDescent="0.3">
      <c r="B588" s="8">
        <v>1967.24999998884</v>
      </c>
      <c r="C588" s="5">
        <v>-0.17974719136026715</v>
      </c>
      <c r="E588" s="5"/>
      <c r="G588">
        <v>0.30339465206841348</v>
      </c>
      <c r="I588" s="6">
        <v>24563</v>
      </c>
      <c r="J588" s="5">
        <v>-0.96996595403758468</v>
      </c>
      <c r="L588" s="5"/>
      <c r="N588" s="5">
        <v>-0.69158312186917814</v>
      </c>
    </row>
    <row r="589" spans="2:14" x14ac:dyDescent="0.3">
      <c r="B589" s="8">
        <v>1967.16666665548</v>
      </c>
      <c r="C589" s="5">
        <v>0.30859535145708245</v>
      </c>
      <c r="E589" s="5"/>
      <c r="G589">
        <v>0.28229580413082223</v>
      </c>
      <c r="I589" s="6">
        <v>24532</v>
      </c>
      <c r="J589" s="5">
        <v>-1.0013993212774792</v>
      </c>
      <c r="L589" s="5"/>
      <c r="N589" s="5">
        <v>-0.59556023595684493</v>
      </c>
    </row>
    <row r="590" spans="2:14" x14ac:dyDescent="0.3">
      <c r="B590" s="8">
        <v>1967.0833333221201</v>
      </c>
      <c r="C590" s="5">
        <v>0.95960490392313424</v>
      </c>
      <c r="E590" s="5">
        <v>-0.20194260119196092</v>
      </c>
      <c r="G590">
        <v>0.55698276369532163</v>
      </c>
      <c r="I590" s="6">
        <v>24504</v>
      </c>
      <c r="J590" s="5">
        <v>-0.42162832551942447</v>
      </c>
      <c r="L590" s="5">
        <v>-0.84478841173624386</v>
      </c>
      <c r="N590" s="5">
        <v>0.21400704561251052</v>
      </c>
    </row>
    <row r="591" spans="2:14" x14ac:dyDescent="0.3">
      <c r="B591" s="8">
        <v>1966.99999998876</v>
      </c>
      <c r="C591" s="5">
        <v>1.3623818977360578</v>
      </c>
      <c r="E591" s="5">
        <v>-0.26933051458315721</v>
      </c>
      <c r="G591">
        <v>0.26141317699598438</v>
      </c>
      <c r="I591" s="6">
        <v>24473</v>
      </c>
      <c r="J591" s="5">
        <v>1.0697103201955718</v>
      </c>
      <c r="L591" s="5">
        <v>-0.84478841173624386</v>
      </c>
      <c r="N591" s="5">
        <v>0.88295806396152599</v>
      </c>
    </row>
    <row r="592" spans="2:14" x14ac:dyDescent="0.3">
      <c r="B592" s="8">
        <v>1966.9166666553999</v>
      </c>
      <c r="C592" s="5">
        <v>0.32861356594060537</v>
      </c>
      <c r="E592" s="5">
        <v>-0.51096228776153507</v>
      </c>
      <c r="G592">
        <v>0.18727363229333024</v>
      </c>
      <c r="I592" s="6">
        <v>24442</v>
      </c>
      <c r="J592" s="5">
        <v>1.3592077518123784</v>
      </c>
      <c r="L592" s="5">
        <v>-0.73670299231736891</v>
      </c>
      <c r="N592" s="5">
        <v>1.1523177467335755</v>
      </c>
    </row>
    <row r="593" spans="2:14" x14ac:dyDescent="0.3">
      <c r="B593" s="8">
        <v>1966.8333333220401</v>
      </c>
      <c r="C593" s="5">
        <v>-6.2276683140942042E-2</v>
      </c>
      <c r="E593" s="5">
        <v>-0.35577669380567706</v>
      </c>
      <c r="G593">
        <v>0.31903013800654234</v>
      </c>
      <c r="I593" s="6">
        <v>24412</v>
      </c>
      <c r="J593" s="5">
        <v>0.96260403182259791</v>
      </c>
      <c r="L593" s="5">
        <v>0.13487943235823943</v>
      </c>
      <c r="N593" s="5">
        <v>1.0429962922806753</v>
      </c>
    </row>
    <row r="594" spans="2:14" x14ac:dyDescent="0.3">
      <c r="B594" s="8">
        <v>1966.74999998868</v>
      </c>
      <c r="C594" s="5">
        <v>7.2021404540802414E-2</v>
      </c>
      <c r="E594" s="5">
        <v>-0.57178763638915553</v>
      </c>
      <c r="G594">
        <v>-0.30209878240876298</v>
      </c>
      <c r="I594" s="6">
        <v>24381</v>
      </c>
      <c r="J594" s="5">
        <v>0.5520299263928643</v>
      </c>
      <c r="L594" s="5">
        <v>0.47408367415151709</v>
      </c>
      <c r="N594" s="5">
        <v>0.29590447066396847</v>
      </c>
    </row>
    <row r="595" spans="2:14" x14ac:dyDescent="0.3">
      <c r="B595" s="8">
        <v>1966.6666666553199</v>
      </c>
      <c r="C595" s="5">
        <v>0.39915908841762815</v>
      </c>
      <c r="E595" s="5">
        <v>3.8454168015570928E-3</v>
      </c>
      <c r="G595">
        <v>-0.6008520393948481</v>
      </c>
      <c r="I595" s="6">
        <v>24351</v>
      </c>
      <c r="J595" s="5">
        <v>0.43677424651325097</v>
      </c>
      <c r="L595" s="5">
        <v>0.54077467762273779</v>
      </c>
      <c r="N595" s="5">
        <v>-0.22355155988086461</v>
      </c>
    </row>
    <row r="596" spans="2:14" x14ac:dyDescent="0.3">
      <c r="B596" s="8">
        <v>1966.58333332196</v>
      </c>
      <c r="C596" s="5">
        <v>0.47506313540004347</v>
      </c>
      <c r="E596" s="5">
        <v>0.92586704338896308</v>
      </c>
      <c r="G596">
        <v>-0.79951164451894308</v>
      </c>
      <c r="I596" s="6">
        <v>24320</v>
      </c>
      <c r="J596" s="5">
        <v>0.42241579481107694</v>
      </c>
      <c r="L596" s="5">
        <v>1.1731893657118995</v>
      </c>
      <c r="N596" s="5">
        <v>-0.64904305184464828</v>
      </c>
    </row>
    <row r="597" spans="2:14" x14ac:dyDescent="0.3">
      <c r="B597" s="8">
        <v>1966.4999999885999</v>
      </c>
      <c r="C597" s="5">
        <v>0.36837759487485539</v>
      </c>
      <c r="E597" s="5">
        <v>-0.32027709448912312</v>
      </c>
      <c r="G597">
        <v>-0.59717269016854391</v>
      </c>
      <c r="I597" s="6">
        <v>24289</v>
      </c>
      <c r="J597" s="5">
        <v>0.57065710697946848</v>
      </c>
      <c r="L597" s="5">
        <v>-5.944435361824852E-2</v>
      </c>
      <c r="N597" s="5">
        <v>-0.74096275485237928</v>
      </c>
    </row>
    <row r="598" spans="2:14" x14ac:dyDescent="0.3">
      <c r="B598" s="8">
        <v>1966.4166666552401</v>
      </c>
      <c r="C598" s="5">
        <v>-0.41582781733637952</v>
      </c>
      <c r="E598" s="5">
        <v>-0.16958285977815893</v>
      </c>
      <c r="G598">
        <v>-0.42110796404324935</v>
      </c>
      <c r="I598" s="6">
        <v>24259</v>
      </c>
      <c r="J598" s="5">
        <v>0.10342532726548054</v>
      </c>
      <c r="L598" s="5">
        <v>0.10613331017236843</v>
      </c>
      <c r="N598" s="5">
        <v>-0.79683053717930918</v>
      </c>
    </row>
    <row r="599" spans="2:14" x14ac:dyDescent="0.3">
      <c r="B599" s="8">
        <v>1966.33333332188</v>
      </c>
      <c r="C599" s="5">
        <v>-1.0735289322173012</v>
      </c>
      <c r="E599" s="5">
        <v>-0.78449771572147686</v>
      </c>
      <c r="G599">
        <v>-0.47602457675846593</v>
      </c>
      <c r="I599" s="6">
        <v>24228</v>
      </c>
      <c r="J599" s="5">
        <v>-0.73169326903393972</v>
      </c>
      <c r="L599" s="5">
        <v>-0.44579223579635452</v>
      </c>
      <c r="N599" s="5">
        <v>-0.98408928780788019</v>
      </c>
    </row>
    <row r="600" spans="2:14" x14ac:dyDescent="0.3">
      <c r="B600" s="8">
        <v>1966.2499999885199</v>
      </c>
      <c r="C600" s="5">
        <v>-0.97935664959485813</v>
      </c>
      <c r="E600" s="5">
        <v>-0.40728237094851177</v>
      </c>
      <c r="G600">
        <v>-0.86693382671780483</v>
      </c>
      <c r="I600" s="6">
        <v>24198</v>
      </c>
      <c r="J600" s="5">
        <v>-1.4034359689383527</v>
      </c>
      <c r="L600" s="5">
        <v>-0.68840950704510573</v>
      </c>
      <c r="N600" s="5">
        <v>-1.4543159736335824</v>
      </c>
    </row>
    <row r="601" spans="2:14" x14ac:dyDescent="0.3">
      <c r="B601" s="8">
        <v>1966.16666665516</v>
      </c>
      <c r="C601" s="5">
        <v>-0.63878222199593737</v>
      </c>
      <c r="E601" s="5">
        <v>-0.48652542832368328</v>
      </c>
      <c r="G601">
        <v>-0.72001768153038781</v>
      </c>
      <c r="I601" s="6">
        <v>24167</v>
      </c>
      <c r="J601" s="5">
        <v>-1.5796180519866503</v>
      </c>
      <c r="L601" s="5">
        <v>-0.84478841173624386</v>
      </c>
      <c r="N601" s="5">
        <v>-1.2703310421896374</v>
      </c>
    </row>
    <row r="602" spans="2:14" x14ac:dyDescent="0.3">
      <c r="B602" s="8">
        <v>1966.0833333218</v>
      </c>
      <c r="C602" s="5">
        <v>-0.18895633346303792</v>
      </c>
      <c r="E602" s="5">
        <v>-0.20194260119196092</v>
      </c>
      <c r="G602">
        <v>-0.70700524742180282</v>
      </c>
      <c r="I602" s="6">
        <v>24139</v>
      </c>
      <c r="J602" s="5">
        <v>-1.1861188620946372</v>
      </c>
      <c r="L602" s="5">
        <v>-0.84478841173624386</v>
      </c>
      <c r="N602" s="5">
        <v>-0.6912118663010699</v>
      </c>
    </row>
    <row r="603" spans="2:14" x14ac:dyDescent="0.3">
      <c r="B603" s="8">
        <v>1965.9999999884401</v>
      </c>
      <c r="C603" s="5">
        <v>0.42557534279110232</v>
      </c>
      <c r="E603" s="5">
        <v>-0.26933051458315721</v>
      </c>
      <c r="G603">
        <v>-0.41903087382208482</v>
      </c>
      <c r="I603" s="6">
        <v>24108</v>
      </c>
      <c r="J603" s="5">
        <v>0.23614398894503524</v>
      </c>
      <c r="L603" s="5">
        <v>-0.84478841173624386</v>
      </c>
      <c r="N603" s="5">
        <v>0.34466565213897454</v>
      </c>
    </row>
    <row r="604" spans="2:14" x14ac:dyDescent="0.3">
      <c r="B604" s="8">
        <v>1965.91666665508</v>
      </c>
      <c r="C604" s="5">
        <v>5.0089355689666444E-2</v>
      </c>
      <c r="E604" s="5">
        <v>-0.68643202947158821</v>
      </c>
      <c r="G604">
        <v>-0.68397170671436713</v>
      </c>
      <c r="I604" s="6">
        <v>24077</v>
      </c>
      <c r="J604" s="5">
        <v>1.0565160672800606</v>
      </c>
      <c r="L604" s="5">
        <v>-0.84478841173624386</v>
      </c>
      <c r="N604" s="5">
        <v>0.36516929071781118</v>
      </c>
    </row>
    <row r="605" spans="2:14" x14ac:dyDescent="0.3">
      <c r="B605" s="8">
        <v>1965.8333333217199</v>
      </c>
      <c r="C605" s="5">
        <v>-0.49524790878749175</v>
      </c>
      <c r="E605" s="5">
        <v>0.89912046258207645</v>
      </c>
      <c r="G605">
        <v>-1.3743357885899095</v>
      </c>
      <c r="I605" s="6">
        <v>24047</v>
      </c>
      <c r="J605" s="5">
        <v>0.53495501085514385</v>
      </c>
      <c r="L605" s="5">
        <v>1.7446622747670149</v>
      </c>
      <c r="N605" s="5">
        <v>-0.45002140919319039</v>
      </c>
    </row>
    <row r="606" spans="2:14" x14ac:dyDescent="0.3">
      <c r="B606" s="8">
        <v>1965.7499999883601</v>
      </c>
      <c r="C606" s="5">
        <v>-0.64568521882817143</v>
      </c>
      <c r="E606" s="5">
        <v>0.80973179367064496</v>
      </c>
      <c r="G606">
        <v>-1.5351465689952246</v>
      </c>
      <c r="I606" s="6">
        <v>24016</v>
      </c>
      <c r="J606" s="5">
        <v>1.1453623119122455E-2</v>
      </c>
      <c r="L606" s="5">
        <v>2.4276701379033097</v>
      </c>
      <c r="N606" s="5">
        <v>-0.82603094525491871</v>
      </c>
    </row>
    <row r="607" spans="2:14" x14ac:dyDescent="0.3">
      <c r="B607" s="8">
        <v>1965.666666655</v>
      </c>
      <c r="C607" s="5">
        <v>-0.78973991965316581</v>
      </c>
      <c r="E607" s="5">
        <v>-8.6949146568532962E-2</v>
      </c>
      <c r="G607">
        <v>-1.5967704229113051</v>
      </c>
      <c r="I607" s="6">
        <v>23986</v>
      </c>
      <c r="J607" s="5">
        <v>-0.49691318039028298</v>
      </c>
      <c r="L607" s="5">
        <v>0.46258522527716872</v>
      </c>
      <c r="N607" s="5">
        <v>-1.1197577551735565</v>
      </c>
    </row>
    <row r="608" spans="2:14" x14ac:dyDescent="0.3">
      <c r="B608" s="8">
        <v>1965.5833333216401</v>
      </c>
      <c r="C608" s="5">
        <v>-1.0551595455604461</v>
      </c>
      <c r="E608" s="5">
        <v>-0.40306803956996717</v>
      </c>
      <c r="G608">
        <v>-1.6907399303123034</v>
      </c>
      <c r="I608" s="6">
        <v>23955</v>
      </c>
      <c r="J608" s="5">
        <v>-0.75536531102941584</v>
      </c>
      <c r="L608" s="5">
        <v>-3.1848076319812305E-2</v>
      </c>
      <c r="N608" s="5">
        <v>-1.3535730301505478</v>
      </c>
    </row>
    <row r="609" spans="2:14" x14ac:dyDescent="0.3">
      <c r="B609" s="8">
        <v>1965.49999998828</v>
      </c>
      <c r="C609" s="5">
        <v>-1.4997592378364706</v>
      </c>
      <c r="E609" s="5">
        <v>-1.0898525022659094</v>
      </c>
      <c r="G609">
        <v>-1.5377026025607801</v>
      </c>
      <c r="I609" s="6">
        <v>23924</v>
      </c>
      <c r="J609" s="5">
        <v>-0.90050209310004004</v>
      </c>
      <c r="L609" s="5">
        <v>-0.78844601225193667</v>
      </c>
      <c r="N609" s="5">
        <v>-1.4649612675556052</v>
      </c>
    </row>
    <row r="610" spans="2:14" x14ac:dyDescent="0.3">
      <c r="B610" s="8">
        <v>1965.4166666549199</v>
      </c>
      <c r="C610" s="5">
        <v>-1.0547445574658436</v>
      </c>
      <c r="E610" s="5">
        <v>-0.59478882560032253</v>
      </c>
      <c r="G610">
        <v>-1.3426484354783113</v>
      </c>
      <c r="I610" s="6">
        <v>23894</v>
      </c>
      <c r="J610" s="5">
        <v>-0.31452203714645049</v>
      </c>
      <c r="L610" s="5">
        <v>-0.20547465432247308</v>
      </c>
      <c r="N610" s="5">
        <v>-1.4576741443852963</v>
      </c>
    </row>
    <row r="611" spans="2:14" x14ac:dyDescent="0.3">
      <c r="B611" s="8">
        <v>1965.3333333215601</v>
      </c>
      <c r="C611" s="5">
        <v>-0.67856146832595865</v>
      </c>
      <c r="E611" s="5">
        <v>-3.4875192277939483E-2</v>
      </c>
      <c r="G611">
        <v>-1.317248119026063</v>
      </c>
      <c r="I611" s="6">
        <v>23863</v>
      </c>
      <c r="J611" s="5">
        <v>-0.50971936704357335</v>
      </c>
      <c r="L611" s="5">
        <v>0.12108129370902132</v>
      </c>
      <c r="N611" s="5">
        <v>-1.5643986436343968</v>
      </c>
    </row>
    <row r="612" spans="2:14" x14ac:dyDescent="0.3">
      <c r="B612" s="8">
        <v>1965.2499999882</v>
      </c>
      <c r="C612" s="5">
        <v>-0.68227703888102176</v>
      </c>
      <c r="E612" s="5">
        <v>-1.0577696093079425</v>
      </c>
      <c r="G612">
        <v>-1.1737547306734162</v>
      </c>
      <c r="I612" s="6">
        <v>23833</v>
      </c>
      <c r="J612" s="5">
        <v>-1.2423884701166708</v>
      </c>
      <c r="L612" s="5">
        <v>-0.84478841173624386</v>
      </c>
      <c r="N612" s="5">
        <v>-1.6542789646202729</v>
      </c>
    </row>
    <row r="613" spans="2:14" x14ac:dyDescent="0.3">
      <c r="B613" s="8">
        <v>1965.1666666548399</v>
      </c>
      <c r="C613" s="5">
        <v>-0.7792992983268886</v>
      </c>
      <c r="E613" s="5">
        <v>-0.41246658933995134</v>
      </c>
      <c r="G613">
        <v>-1.3195152044046705</v>
      </c>
      <c r="I613" s="6">
        <v>23802</v>
      </c>
      <c r="J613" s="5">
        <v>-1.6653806959374737</v>
      </c>
      <c r="L613" s="5">
        <v>-0.8413388770739394</v>
      </c>
      <c r="N613" s="5">
        <v>-1.673920769985811</v>
      </c>
    </row>
    <row r="614" spans="2:14" x14ac:dyDescent="0.3">
      <c r="B614" s="8">
        <v>1965.08333332148</v>
      </c>
      <c r="C614" s="5">
        <v>-0.6903587010529405</v>
      </c>
      <c r="E614" s="5">
        <v>-0.20194260119196092</v>
      </c>
      <c r="G614">
        <v>-1.2261450314598012</v>
      </c>
      <c r="I614" s="6">
        <v>23774</v>
      </c>
      <c r="J614" s="5">
        <v>-1.5198558476046287</v>
      </c>
      <c r="L614" s="5">
        <v>-0.84478841173624386</v>
      </c>
      <c r="N614" s="5">
        <v>-1.0629995306655404</v>
      </c>
    </row>
    <row r="615" spans="2:14" x14ac:dyDescent="0.3">
      <c r="B615" s="8">
        <v>1964.99999998812</v>
      </c>
      <c r="C615" s="5">
        <v>-0.52518736194819149</v>
      </c>
      <c r="E615" s="5">
        <v>-0.24254941263941596</v>
      </c>
      <c r="G615">
        <v>-0.17571457621206332</v>
      </c>
      <c r="I615" s="6">
        <v>23743</v>
      </c>
      <c r="J615" s="5">
        <v>-0.60984046269657077</v>
      </c>
      <c r="L615" s="5">
        <v>-0.8413388770739394</v>
      </c>
      <c r="N615" s="5">
        <v>0.53715071614793475</v>
      </c>
    </row>
    <row r="616" spans="2:14" x14ac:dyDescent="0.3">
      <c r="B616" s="8">
        <v>1964.9166666547601</v>
      </c>
      <c r="C616" s="5">
        <v>-0.2220073727862508</v>
      </c>
      <c r="E616" s="5">
        <v>-0.68643202947158821</v>
      </c>
      <c r="G616">
        <v>0.15703449440242584</v>
      </c>
      <c r="I616" s="6">
        <v>23712</v>
      </c>
      <c r="J616" s="5">
        <v>0.76080957546771932</v>
      </c>
      <c r="L616" s="5">
        <v>-0.84478841173624386</v>
      </c>
      <c r="N616" s="5">
        <v>1.1249974390815618</v>
      </c>
    </row>
    <row r="617" spans="2:14" x14ac:dyDescent="0.3">
      <c r="B617" s="8">
        <v>1964.8333333214</v>
      </c>
      <c r="C617" s="5">
        <v>0.31058147760186711</v>
      </c>
      <c r="E617" s="5">
        <v>-0.89448611594070548</v>
      </c>
      <c r="G617">
        <v>-0.44789634324957089</v>
      </c>
      <c r="I617" s="6">
        <v>23682</v>
      </c>
      <c r="J617" s="5">
        <v>1.3308789146702511</v>
      </c>
      <c r="L617" s="5">
        <v>-0.55617734499009919</v>
      </c>
      <c r="N617" s="5">
        <v>0.36680764677870603</v>
      </c>
    </row>
    <row r="618" spans="2:14" x14ac:dyDescent="0.3">
      <c r="B618" s="8">
        <v>1964.7499999880399</v>
      </c>
      <c r="C618" s="5">
        <v>0.79230414644304614</v>
      </c>
      <c r="E618" s="5">
        <v>0.6031950454451066</v>
      </c>
      <c r="G618">
        <v>-0.76299093634196891</v>
      </c>
      <c r="I618" s="6">
        <v>23651</v>
      </c>
      <c r="J618" s="5">
        <v>1.0945465609777107</v>
      </c>
      <c r="L618" s="5">
        <v>2.1356095364948602</v>
      </c>
      <c r="N618" s="5">
        <v>-0.12345578125968604</v>
      </c>
    </row>
    <row r="619" spans="2:14" x14ac:dyDescent="0.3">
      <c r="B619" s="8">
        <v>1964.6666666546801</v>
      </c>
      <c r="C619" s="5">
        <v>1.3078811482024122</v>
      </c>
      <c r="E619" s="5">
        <v>-0.91745235857141594</v>
      </c>
      <c r="G619">
        <v>-0.71565332974285001</v>
      </c>
      <c r="I619" s="6">
        <v>23621</v>
      </c>
      <c r="J619" s="5">
        <v>1.1504281027375232</v>
      </c>
      <c r="L619" s="5">
        <v>-0.25261829470730152</v>
      </c>
      <c r="N619" s="5">
        <v>-0.32685884824941419</v>
      </c>
    </row>
    <row r="620" spans="2:14" x14ac:dyDescent="0.3">
      <c r="B620" s="8">
        <v>1964.58333332132</v>
      </c>
      <c r="C620" s="5">
        <v>1.3130302180215703</v>
      </c>
      <c r="E620" s="5">
        <v>0.19799611054695349</v>
      </c>
      <c r="G620">
        <v>-0.76868981644844814</v>
      </c>
      <c r="I620" s="6">
        <v>23590</v>
      </c>
      <c r="J620" s="5">
        <v>1.0673819226222463</v>
      </c>
      <c r="L620" s="5">
        <v>0.51317840032430151</v>
      </c>
      <c r="N620" s="5">
        <v>-0.62467791194951627</v>
      </c>
    </row>
    <row r="621" spans="2:14" x14ac:dyDescent="0.3">
      <c r="B621" s="8">
        <v>1964.4999999879601</v>
      </c>
      <c r="C621" s="5">
        <v>0.68572924886221864</v>
      </c>
      <c r="E621" s="5">
        <v>1.5526800887909733</v>
      </c>
      <c r="G621">
        <v>-0.87888154130526486</v>
      </c>
      <c r="I621" s="6">
        <v>23559</v>
      </c>
      <c r="J621" s="5">
        <v>0.82057177984974106</v>
      </c>
      <c r="L621" s="5">
        <v>1.7147663076937087</v>
      </c>
      <c r="N621" s="5">
        <v>-0.95781581454886111</v>
      </c>
    </row>
    <row r="622" spans="2:14" x14ac:dyDescent="0.3">
      <c r="B622" s="8">
        <v>1964.4166666546</v>
      </c>
      <c r="C622" s="5">
        <v>-0.26633197842029321</v>
      </c>
      <c r="E622" s="5">
        <v>1.1499677574042753</v>
      </c>
      <c r="G622">
        <v>-1.2587158530051217</v>
      </c>
      <c r="I622" s="6">
        <v>23529</v>
      </c>
      <c r="J622" s="5">
        <v>0.20121802534515243</v>
      </c>
      <c r="L622" s="5">
        <v>1.0731528605050686</v>
      </c>
      <c r="N622" s="5">
        <v>-1.397485457851191</v>
      </c>
    </row>
    <row r="623" spans="2:14" x14ac:dyDescent="0.3">
      <c r="B623" s="8">
        <v>1964.3333333212399</v>
      </c>
      <c r="C623" s="5">
        <v>-0.84911560046085666</v>
      </c>
      <c r="E623" s="5">
        <v>0.3087651531545948</v>
      </c>
      <c r="G623">
        <v>-0.79102678266834148</v>
      </c>
      <c r="I623" s="6">
        <v>23498</v>
      </c>
      <c r="J623" s="5">
        <v>-0.60557173381214069</v>
      </c>
      <c r="L623" s="5">
        <v>0.38094623826929497</v>
      </c>
      <c r="N623" s="5">
        <v>-1.2013902999772978</v>
      </c>
    </row>
    <row r="624" spans="2:14" x14ac:dyDescent="0.3">
      <c r="B624" s="8">
        <v>1964.2499999878801</v>
      </c>
      <c r="C624" s="5">
        <v>-0.58134155668668208</v>
      </c>
      <c r="E624" s="5">
        <v>1.0419649321611024</v>
      </c>
      <c r="G624">
        <v>-0.61673995458402808</v>
      </c>
      <c r="I624" s="6">
        <v>23468</v>
      </c>
      <c r="J624" s="5">
        <v>-1.187671127143521</v>
      </c>
      <c r="L624" s="5">
        <v>-0.34000650615234934</v>
      </c>
      <c r="N624" s="5">
        <v>-1.2912582603115152</v>
      </c>
    </row>
    <row r="625" spans="2:14" x14ac:dyDescent="0.3">
      <c r="B625" s="8">
        <v>1964.16666665452</v>
      </c>
      <c r="C625" s="5">
        <v>-0.85241904392896728</v>
      </c>
      <c r="E625" s="5">
        <v>-0.48652542832368328</v>
      </c>
      <c r="G625">
        <v>-0.98253575193752718</v>
      </c>
      <c r="I625" s="6">
        <v>23437</v>
      </c>
      <c r="J625" s="5">
        <v>-1.7100083160928796</v>
      </c>
      <c r="L625" s="5">
        <v>-0.84478841173624386</v>
      </c>
      <c r="N625" s="5">
        <v>-1.4470617083468891</v>
      </c>
    </row>
    <row r="626" spans="2:14" x14ac:dyDescent="0.3">
      <c r="B626" s="8">
        <v>1964.0833333211599</v>
      </c>
      <c r="C626" s="5">
        <v>-0.96438092520091045</v>
      </c>
      <c r="E626" s="5">
        <v>-0.20194260119196092</v>
      </c>
      <c r="G626">
        <v>-0.75042316496400974</v>
      </c>
      <c r="I626" s="6">
        <v>23408</v>
      </c>
      <c r="J626" s="5">
        <v>-1.7022469908484612</v>
      </c>
      <c r="L626" s="5">
        <v>-0.84478841173624386</v>
      </c>
      <c r="N626" s="5">
        <v>-0.72230608533592766</v>
      </c>
    </row>
    <row r="627" spans="2:14" x14ac:dyDescent="0.3">
      <c r="B627" s="8">
        <v>1963.9999999878</v>
      </c>
      <c r="C627" s="5">
        <v>-0.65907917403762406</v>
      </c>
      <c r="E627" s="5">
        <v>-0.26933051458315721</v>
      </c>
      <c r="G627">
        <v>-0.94568612199313395</v>
      </c>
      <c r="I627" s="6">
        <v>23377</v>
      </c>
      <c r="J627" s="5">
        <v>-0.72897680519839325</v>
      </c>
      <c r="L627" s="5">
        <v>-0.84478841173624386</v>
      </c>
      <c r="N627" s="5">
        <v>-7.1965992147083713E-2</v>
      </c>
    </row>
    <row r="628" spans="2:14" x14ac:dyDescent="0.3">
      <c r="B628" s="8">
        <v>1963.91666665444</v>
      </c>
      <c r="C628" s="5">
        <v>-0.19522619872366054</v>
      </c>
      <c r="E628" s="5"/>
      <c r="G628">
        <v>-0.78330807507316691</v>
      </c>
      <c r="I628" s="6">
        <v>23346</v>
      </c>
      <c r="J628" s="5">
        <v>0.78991454513428838</v>
      </c>
      <c r="L628" s="5"/>
      <c r="N628" s="5">
        <v>0.27542135695107267</v>
      </c>
    </row>
    <row r="629" spans="2:14" x14ac:dyDescent="0.3">
      <c r="B629" s="8">
        <v>1963.8333333210801</v>
      </c>
      <c r="C629" s="5">
        <v>-0.30862238049156515</v>
      </c>
      <c r="E629" s="5">
        <v>1.9729538864053113</v>
      </c>
      <c r="G629">
        <v>-0.49479967758759985</v>
      </c>
      <c r="I629" s="6">
        <v>23316</v>
      </c>
      <c r="J629" s="5">
        <v>0.71928648541008089</v>
      </c>
      <c r="L629" s="5">
        <v>3.1221764499139528</v>
      </c>
      <c r="N629" s="5">
        <v>0.32545361495076275</v>
      </c>
    </row>
    <row r="630" spans="2:14" x14ac:dyDescent="0.3">
      <c r="B630" s="8">
        <v>1963.74999998772</v>
      </c>
      <c r="C630" s="5">
        <v>-0.34891636379548735</v>
      </c>
      <c r="E630" s="5">
        <v>-1.106018516641827</v>
      </c>
      <c r="G630">
        <v>7.4091062480871541E-4</v>
      </c>
      <c r="I630" s="6">
        <v>23285</v>
      </c>
      <c r="J630" s="5">
        <v>0.23497979015837248</v>
      </c>
      <c r="L630" s="5">
        <v>-0.28136441689317254</v>
      </c>
      <c r="N630" s="5">
        <v>0.57145468100980557</v>
      </c>
    </row>
    <row r="631" spans="2:14" x14ac:dyDescent="0.3">
      <c r="B631" s="8">
        <v>1963.6666666543599</v>
      </c>
      <c r="C631" s="5">
        <v>-2.2835821346485756E-2</v>
      </c>
      <c r="E631" s="5">
        <v>0.49119858783218778</v>
      </c>
      <c r="G631">
        <v>0.24395696784462023</v>
      </c>
      <c r="I631" s="6">
        <v>23255</v>
      </c>
      <c r="J631" s="5">
        <v>0.10536565857658514</v>
      </c>
      <c r="L631" s="5">
        <v>0.96046806153645414</v>
      </c>
      <c r="N631" s="5">
        <v>0.53667445728911467</v>
      </c>
    </row>
    <row r="632" spans="2:14" x14ac:dyDescent="0.3">
      <c r="B632" s="8">
        <v>1963.5833333210001</v>
      </c>
      <c r="C632" s="5">
        <v>0.46951702354153757</v>
      </c>
      <c r="E632" s="5">
        <v>-1.0586591062586761</v>
      </c>
      <c r="G632">
        <v>-0.1126588821673211</v>
      </c>
      <c r="I632" s="6">
        <v>23224</v>
      </c>
      <c r="J632" s="5">
        <v>0.4181470659266468</v>
      </c>
      <c r="L632" s="5">
        <v>-0.62631788312362435</v>
      </c>
      <c r="N632" s="5">
        <v>-0.10607513950088111</v>
      </c>
    </row>
    <row r="633" spans="2:14" x14ac:dyDescent="0.3">
      <c r="B633" s="8">
        <v>1963.49999998764</v>
      </c>
      <c r="C633" s="5">
        <v>0.50142875415527166</v>
      </c>
      <c r="E633" s="5">
        <v>0.76853858496793892</v>
      </c>
      <c r="G633">
        <v>-1.3049228420718501E-2</v>
      </c>
      <c r="I633" s="6">
        <v>23193</v>
      </c>
      <c r="J633" s="5">
        <v>0.67543499777911686</v>
      </c>
      <c r="L633" s="5">
        <v>0.97196651041080262</v>
      </c>
      <c r="N633" s="5">
        <v>-0.29131781324193295</v>
      </c>
    </row>
    <row r="634" spans="2:14" x14ac:dyDescent="0.3">
      <c r="B634" s="8">
        <v>1963.4166666542801</v>
      </c>
      <c r="C634" s="5">
        <v>0.73623932224711086</v>
      </c>
      <c r="E634" s="5">
        <v>-0.67480913651150465</v>
      </c>
      <c r="G634">
        <v>-7.2100103461234855E-2</v>
      </c>
      <c r="I634" s="6">
        <v>23163</v>
      </c>
      <c r="J634" s="5">
        <v>0.85705000849850754</v>
      </c>
      <c r="L634" s="5">
        <v>-0.26411674358164994</v>
      </c>
      <c r="N634" s="5">
        <v>-0.54655437386431016</v>
      </c>
    </row>
    <row r="635" spans="2:14" x14ac:dyDescent="0.3">
      <c r="B635" s="8">
        <v>1963.33333332092</v>
      </c>
      <c r="C635" s="5">
        <v>0.98485919690873402</v>
      </c>
      <c r="E635" s="5">
        <v>-0.92742777090138062</v>
      </c>
      <c r="G635">
        <v>-0.56319166420147926</v>
      </c>
      <c r="I635" s="6">
        <v>23132</v>
      </c>
      <c r="J635" s="5">
        <v>0.42513225864662341</v>
      </c>
      <c r="L635" s="5">
        <v>-0.55387765521522947</v>
      </c>
      <c r="N635" s="5">
        <v>-1.0442206010934965</v>
      </c>
    </row>
    <row r="636" spans="2:14" x14ac:dyDescent="0.3">
      <c r="B636" s="8">
        <v>1963.2499999875599</v>
      </c>
      <c r="C636" s="5">
        <v>1.0278993225535691</v>
      </c>
      <c r="E636" s="5">
        <v>1.0945778705578211</v>
      </c>
      <c r="G636">
        <v>-0.86650982730000481</v>
      </c>
      <c r="I636" s="6">
        <v>23102</v>
      </c>
      <c r="J636" s="5">
        <v>-0.31529816967089236</v>
      </c>
      <c r="L636" s="5">
        <v>-0.32735821239056612</v>
      </c>
      <c r="N636" s="5">
        <v>-1.4540396424232025</v>
      </c>
    </row>
    <row r="637" spans="2:14" x14ac:dyDescent="0.3">
      <c r="B637" s="8">
        <v>1963.1666666542001</v>
      </c>
      <c r="C637" s="5">
        <v>0.32576259607670094</v>
      </c>
      <c r="E637" s="5">
        <v>-0.48652542832368328</v>
      </c>
      <c r="G637">
        <v>-0.85554701617251105</v>
      </c>
      <c r="I637" s="6">
        <v>23071</v>
      </c>
      <c r="J637" s="5">
        <v>-0.99092153219751444</v>
      </c>
      <c r="L637" s="5">
        <v>-0.84478841173624386</v>
      </c>
      <c r="N637" s="5">
        <v>-1.3615711978025598</v>
      </c>
    </row>
    <row r="638" spans="2:14" x14ac:dyDescent="0.3">
      <c r="B638" s="8">
        <v>1963.08333332084</v>
      </c>
      <c r="C638" s="5">
        <v>2.3265133749432471E-2</v>
      </c>
      <c r="E638" s="5">
        <v>-0.20194260119196092</v>
      </c>
      <c r="G638">
        <v>-0.82578074301961346</v>
      </c>
      <c r="I638" s="6">
        <v>23043</v>
      </c>
      <c r="J638" s="5">
        <v>-1.0448627426462223</v>
      </c>
      <c r="L638" s="5">
        <v>-0.84478841173624386</v>
      </c>
      <c r="N638" s="5">
        <v>-0.77627424342917339</v>
      </c>
    </row>
    <row r="639" spans="2:14" x14ac:dyDescent="0.3">
      <c r="B639" s="8">
        <v>1962.9999999874799</v>
      </c>
      <c r="C639" s="5">
        <v>-0.33590708036247885</v>
      </c>
      <c r="E639" s="5">
        <v>-0.26933051458315721</v>
      </c>
      <c r="G639">
        <v>-0.41432707483461334</v>
      </c>
      <c r="I639" s="6">
        <v>23012</v>
      </c>
      <c r="J639" s="5">
        <v>-0.44141970489269139</v>
      </c>
      <c r="L639" s="5">
        <v>-0.84478841173624386</v>
      </c>
      <c r="N639" s="5">
        <v>0.34838677997990486</v>
      </c>
    </row>
    <row r="640" spans="2:14" x14ac:dyDescent="0.3">
      <c r="B640" s="8">
        <v>1962.91666665412</v>
      </c>
      <c r="C640" s="5">
        <v>-0.11416851189422061</v>
      </c>
      <c r="E640" s="5"/>
      <c r="G640">
        <v>5.7364414787103711E-2</v>
      </c>
      <c r="I640" s="6">
        <v>22981</v>
      </c>
      <c r="J640" s="5">
        <v>0.87800558665843731</v>
      </c>
      <c r="L640" s="5"/>
      <c r="N640" s="5">
        <v>1.0349480055092395</v>
      </c>
    </row>
    <row r="641" spans="2:14" x14ac:dyDescent="0.3">
      <c r="B641" s="8">
        <v>1962.8333333207599</v>
      </c>
      <c r="C641" s="5">
        <v>6.109261345889154E-2</v>
      </c>
      <c r="E641" s="5"/>
      <c r="G641">
        <v>0.19716958410274224</v>
      </c>
      <c r="I641" s="6">
        <v>22951</v>
      </c>
      <c r="J641" s="5">
        <v>1.0844568381599669</v>
      </c>
      <c r="L641" s="5"/>
      <c r="N641" s="5">
        <v>0.93555349965553347</v>
      </c>
    </row>
    <row r="642" spans="2:14" x14ac:dyDescent="0.3">
      <c r="B642" s="8">
        <v>1962.7499999874001</v>
      </c>
      <c r="C642" s="5">
        <v>0.36672936474687062</v>
      </c>
      <c r="E642" s="5"/>
      <c r="G642">
        <v>0.11761641694494449</v>
      </c>
      <c r="I642" s="6">
        <v>22920</v>
      </c>
      <c r="J642" s="5">
        <v>0.77400382838323067</v>
      </c>
      <c r="L642" s="5"/>
      <c r="N642" s="5">
        <v>0.67779830468802493</v>
      </c>
    </row>
    <row r="643" spans="2:14" x14ac:dyDescent="0.3">
      <c r="B643" s="8">
        <v>1962.66666665404</v>
      </c>
      <c r="C643" s="5">
        <v>0.85426132716791969</v>
      </c>
      <c r="E643" s="5"/>
      <c r="G643">
        <v>-0.57453491656370215</v>
      </c>
      <c r="I643" s="6">
        <v>22890</v>
      </c>
      <c r="J643" s="5">
        <v>0.79418327401871847</v>
      </c>
      <c r="L643" s="5"/>
      <c r="N643" s="5">
        <v>-0.19986932957573236</v>
      </c>
    </row>
    <row r="644" spans="2:14" x14ac:dyDescent="0.3">
      <c r="B644" s="8">
        <v>1962.5833333206799</v>
      </c>
      <c r="C644" s="5">
        <v>1.2021079808514523</v>
      </c>
      <c r="E644" s="5"/>
      <c r="G644">
        <v>-1.0054288461782248</v>
      </c>
      <c r="I644" s="6">
        <v>22859</v>
      </c>
      <c r="J644" s="5">
        <v>0.98200734493364383</v>
      </c>
      <c r="L644" s="5"/>
      <c r="N644" s="5">
        <v>-0.81182383868724883</v>
      </c>
    </row>
    <row r="645" spans="2:14" x14ac:dyDescent="0.3">
      <c r="B645" s="8">
        <v>1962.4999999873201</v>
      </c>
      <c r="C645" s="5">
        <v>1.0572869307045663</v>
      </c>
      <c r="E645" s="5"/>
      <c r="G645">
        <v>-1.3993466152512575</v>
      </c>
      <c r="I645" s="6">
        <v>22828</v>
      </c>
      <c r="J645" s="5">
        <v>1.1131737415643148</v>
      </c>
      <c r="L645" s="5"/>
      <c r="N645" s="5">
        <v>-1.3584579785949173</v>
      </c>
    </row>
    <row r="646" spans="2:14" x14ac:dyDescent="0.3">
      <c r="B646" s="8">
        <v>1962.41666665396</v>
      </c>
      <c r="C646" s="5">
        <v>0.6276768677961434</v>
      </c>
      <c r="E646" s="5"/>
      <c r="G646">
        <v>-0.82622208079092807</v>
      </c>
      <c r="I646" s="6">
        <v>22798</v>
      </c>
      <c r="J646" s="5">
        <v>0.78603388251207917</v>
      </c>
      <c r="L646" s="5"/>
      <c r="N646" s="5">
        <v>-1.0873409190236387</v>
      </c>
    </row>
    <row r="647" spans="2:14" x14ac:dyDescent="0.3">
      <c r="B647" s="8">
        <v>1962.3333333206001</v>
      </c>
      <c r="C647" s="5">
        <v>0.27295105832136657</v>
      </c>
      <c r="E647" s="5"/>
      <c r="G647">
        <v>-0.40859462009860686</v>
      </c>
      <c r="I647" s="6">
        <v>22767</v>
      </c>
      <c r="J647" s="5">
        <v>2.5035942296854661E-2</v>
      </c>
      <c r="L647" s="5"/>
      <c r="N647" s="5">
        <v>-0.9375734299572861</v>
      </c>
    </row>
    <row r="648" spans="2:14" x14ac:dyDescent="0.3">
      <c r="B648" s="8">
        <v>1962.24999998724</v>
      </c>
      <c r="C648" s="5">
        <v>-7.8095854682279739E-2</v>
      </c>
      <c r="E648" s="5"/>
      <c r="G648">
        <v>-0.50602586407421912</v>
      </c>
      <c r="I648" s="6">
        <v>22737</v>
      </c>
      <c r="J648" s="5">
        <v>-0.91486054480221402</v>
      </c>
      <c r="L648" s="5"/>
      <c r="N648" s="5">
        <v>-1.2191030701100176</v>
      </c>
    </row>
    <row r="649" spans="2:14" x14ac:dyDescent="0.3">
      <c r="B649" s="8">
        <v>1962.1666666538799</v>
      </c>
      <c r="C649" s="5">
        <v>-5.6367552678510416E-2</v>
      </c>
      <c r="E649" s="5"/>
      <c r="G649">
        <v>-0.69738478539071547</v>
      </c>
      <c r="I649" s="6">
        <v>22706</v>
      </c>
      <c r="J649" s="5">
        <v>-1.2241493557922876</v>
      </c>
      <c r="L649" s="5"/>
      <c r="N649" s="5">
        <v>-1.2550942746572968</v>
      </c>
    </row>
    <row r="650" spans="2:14" x14ac:dyDescent="0.3">
      <c r="B650" s="8">
        <v>1962.0833333205201</v>
      </c>
      <c r="C650" s="5">
        <v>-0.20469803570132555</v>
      </c>
      <c r="E650" s="5"/>
      <c r="G650">
        <v>-0.50165083132986477</v>
      </c>
      <c r="I650" s="6">
        <v>22678</v>
      </c>
      <c r="J650" s="5">
        <v>-1.196596651174602</v>
      </c>
      <c r="L650" s="5"/>
      <c r="N650" s="5">
        <v>-0.54414504331190172</v>
      </c>
    </row>
    <row r="651" spans="2:14" x14ac:dyDescent="0.3">
      <c r="B651" s="8">
        <v>1961.99999998716</v>
      </c>
      <c r="C651" s="5">
        <v>0.14078266105038725</v>
      </c>
      <c r="E651" s="5"/>
      <c r="G651">
        <v>-1.0333382033989039E-2</v>
      </c>
      <c r="I651" s="6">
        <v>22647</v>
      </c>
      <c r="J651" s="5">
        <v>-1.7263280285225641E-2</v>
      </c>
      <c r="L651" s="5"/>
      <c r="N651" s="5">
        <v>0.66798210746832343</v>
      </c>
    </row>
    <row r="652" spans="2:14" x14ac:dyDescent="0.3">
      <c r="B652" s="8">
        <v>1961.9166666537999</v>
      </c>
      <c r="C652" s="5">
        <v>0.3761055146115988</v>
      </c>
      <c r="E652" s="5"/>
      <c r="G652">
        <v>0.67639327917031566</v>
      </c>
      <c r="I652" s="6">
        <v>22616</v>
      </c>
      <c r="J652" s="5">
        <v>1.4108205646877607</v>
      </c>
      <c r="L652" s="5"/>
      <c r="N652" s="5">
        <v>1.5942251608779092</v>
      </c>
    </row>
    <row r="653" spans="2:14" x14ac:dyDescent="0.3">
      <c r="B653" s="8">
        <v>1961.83333332044</v>
      </c>
      <c r="C653" s="5">
        <v>-4.9704015971532255E-2</v>
      </c>
      <c r="E653" s="5">
        <v>-0.15140772833681435</v>
      </c>
      <c r="G653">
        <v>0.61368782508386666</v>
      </c>
      <c r="I653" s="6">
        <v>22586</v>
      </c>
      <c r="J653" s="5">
        <v>0.97502215221366728</v>
      </c>
      <c r="L653" s="5">
        <v>0.39704406669338282</v>
      </c>
      <c r="N653" s="5">
        <v>1.3027919665482093</v>
      </c>
    </row>
    <row r="654" spans="2:14" x14ac:dyDescent="0.3">
      <c r="B654" s="8">
        <v>1961.7499999870799</v>
      </c>
      <c r="C654" s="5">
        <v>-0.50399869949833098</v>
      </c>
      <c r="E654" s="5">
        <v>-0.36199834094746719</v>
      </c>
      <c r="G654">
        <v>0.28177503557677053</v>
      </c>
      <c r="I654" s="6">
        <v>22555</v>
      </c>
      <c r="J654" s="5">
        <v>0.11817184522987551</v>
      </c>
      <c r="L654" s="5">
        <v>0.77074365510970566</v>
      </c>
      <c r="N654" s="5">
        <v>0.82716426606834914</v>
      </c>
    </row>
    <row r="655" spans="2:14" x14ac:dyDescent="0.3">
      <c r="B655" s="8">
        <v>1961.6666666537201</v>
      </c>
      <c r="C655" s="5">
        <v>-0.34896771882226468</v>
      </c>
      <c r="E655" s="5">
        <v>0.51790287117633194</v>
      </c>
      <c r="G655">
        <v>1.8787591794124082E-2</v>
      </c>
      <c r="I655" s="6">
        <v>22525</v>
      </c>
      <c r="J655" s="5">
        <v>-0.15075807448922218</v>
      </c>
      <c r="L655" s="5">
        <v>0.98346495928515099</v>
      </c>
      <c r="N655" s="5">
        <v>0.33404922901074757</v>
      </c>
    </row>
    <row r="656" spans="2:14" x14ac:dyDescent="0.3">
      <c r="B656" s="8">
        <v>1961.58333332036</v>
      </c>
      <c r="C656" s="5">
        <v>-0.73600601770278884</v>
      </c>
      <c r="E656" s="5">
        <v>-8.9855286238997883E-2</v>
      </c>
      <c r="G656">
        <v>8.6047463362930218E-2</v>
      </c>
      <c r="I656" s="6">
        <v>22494</v>
      </c>
      <c r="J656" s="5">
        <v>-0.50971936704357335</v>
      </c>
      <c r="L656" s="5">
        <v>0.25216361087659311</v>
      </c>
      <c r="N656" s="5">
        <v>5.1005352150089167E-2</v>
      </c>
    </row>
    <row r="657" spans="2:14" x14ac:dyDescent="0.3">
      <c r="B657" s="8">
        <v>1961.4999999869999</v>
      </c>
      <c r="C657" s="5">
        <v>-0.88082495614683054</v>
      </c>
      <c r="E657" s="5">
        <v>-0.65651114489002182</v>
      </c>
      <c r="G657">
        <v>0.22835947605696033</v>
      </c>
      <c r="I657" s="6">
        <v>22463</v>
      </c>
      <c r="J657" s="5">
        <v>-0.41309086775056425</v>
      </c>
      <c r="L657" s="5">
        <v>-0.37795138743769902</v>
      </c>
      <c r="N657" s="5">
        <v>-0.10548688889535839</v>
      </c>
    </row>
    <row r="658" spans="2:14" x14ac:dyDescent="0.3">
      <c r="B658" s="8">
        <v>1961.41666665364</v>
      </c>
      <c r="C658" s="5">
        <v>-1.4124667434436213</v>
      </c>
      <c r="E658" s="5">
        <v>-0.58537467137547761</v>
      </c>
      <c r="G658">
        <v>9.5931274393364449E-2</v>
      </c>
      <c r="I658" s="6">
        <v>22433</v>
      </c>
      <c r="J658" s="5">
        <v>-0.54852599326566542</v>
      </c>
      <c r="L658" s="5">
        <v>-0.19857558499786404</v>
      </c>
      <c r="N658" s="5">
        <v>-0.42605780826876383</v>
      </c>
    </row>
    <row r="659" spans="2:14" x14ac:dyDescent="0.3">
      <c r="B659" s="8">
        <v>1961.33333332028</v>
      </c>
      <c r="C659" s="5">
        <v>-0.79594690339856045</v>
      </c>
      <c r="E659" s="5">
        <v>-1.3121224938855893</v>
      </c>
      <c r="G659">
        <v>0.24921484197011948</v>
      </c>
      <c r="I659" s="6">
        <v>22402</v>
      </c>
      <c r="J659" s="5">
        <v>-0.57569063162112977</v>
      </c>
      <c r="L659" s="5">
        <v>-0.84478841173624386</v>
      </c>
      <c r="N659" s="5">
        <v>-0.48379037942509007</v>
      </c>
    </row>
    <row r="660" spans="2:14" x14ac:dyDescent="0.3">
      <c r="B660" s="8">
        <v>1961.2499999869201</v>
      </c>
      <c r="C660" s="5">
        <v>-0.37947059229800295</v>
      </c>
      <c r="E660" s="5"/>
      <c r="G660">
        <v>0.29634512357161619</v>
      </c>
      <c r="I660" s="6">
        <v>22372</v>
      </c>
      <c r="J660" s="5">
        <v>-1.0782364411972214</v>
      </c>
      <c r="L660" s="5"/>
      <c r="N660" s="5">
        <v>-0.69617747898465498</v>
      </c>
    </row>
    <row r="661" spans="2:14" x14ac:dyDescent="0.3">
      <c r="B661" s="8">
        <v>1961.16666665356</v>
      </c>
      <c r="C661" s="5">
        <v>-0.64959122786754897</v>
      </c>
      <c r="E661" s="5">
        <v>-0.48652542832368328</v>
      </c>
      <c r="G661">
        <v>0.41309507804905865</v>
      </c>
      <c r="I661" s="6">
        <v>22341</v>
      </c>
      <c r="J661" s="5">
        <v>-1.5862151784444061</v>
      </c>
      <c r="L661" s="5">
        <v>-0.84478841173624386</v>
      </c>
      <c r="N661" s="5">
        <v>-0.50750442030726417</v>
      </c>
    </row>
    <row r="662" spans="2:14" x14ac:dyDescent="0.3">
      <c r="B662" s="8">
        <v>1961.0833333201999</v>
      </c>
      <c r="C662" s="5">
        <v>-7.8764417795024438E-2</v>
      </c>
      <c r="E662" s="5">
        <v>-0.20194260119196092</v>
      </c>
      <c r="G662">
        <v>-3.8900252164523592E-2</v>
      </c>
      <c r="I662" s="6">
        <v>22313</v>
      </c>
      <c r="J662" s="5">
        <v>-1.1127743385348834</v>
      </c>
      <c r="L662" s="5">
        <v>-0.84478841173624386</v>
      </c>
      <c r="N662" s="5">
        <v>-0.21274112802538739</v>
      </c>
    </row>
    <row r="663" spans="2:14" x14ac:dyDescent="0.3">
      <c r="B663" s="8">
        <v>1960.9999999868401</v>
      </c>
      <c r="C663" s="5">
        <v>0.29560869783132726</v>
      </c>
      <c r="E663" s="5">
        <v>-0.26933051458315721</v>
      </c>
      <c r="G663">
        <v>1.7560367800194442E-2</v>
      </c>
      <c r="I663" s="6">
        <v>22282</v>
      </c>
      <c r="J663" s="5">
        <v>0.12050024280320103</v>
      </c>
      <c r="L663" s="5">
        <v>-0.84478841173624386</v>
      </c>
      <c r="N663" s="5">
        <v>0.69004857105921769</v>
      </c>
    </row>
    <row r="664" spans="2:14" x14ac:dyDescent="0.3">
      <c r="B664" s="8">
        <v>1960.91666665348</v>
      </c>
      <c r="C664" s="5">
        <v>0.20434891829018645</v>
      </c>
      <c r="E664" s="5">
        <v>0.32158563567127041</v>
      </c>
      <c r="G664">
        <v>-0.16923002591836903</v>
      </c>
      <c r="I664" s="6">
        <v>22251</v>
      </c>
      <c r="J664" s="5">
        <v>1.2241606925594981</v>
      </c>
      <c r="L664" s="5">
        <v>-0.22387217252143055</v>
      </c>
      <c r="N664" s="5">
        <v>0.83022557411440978</v>
      </c>
    </row>
    <row r="665" spans="2:14" x14ac:dyDescent="0.3">
      <c r="B665" s="8">
        <v>1960.8333333201199</v>
      </c>
      <c r="C665" s="5">
        <v>-0.17503779181658613</v>
      </c>
      <c r="E665" s="5">
        <v>0.63379934951723715</v>
      </c>
      <c r="G665">
        <v>-0.1126851308933392</v>
      </c>
      <c r="I665" s="6">
        <v>22221</v>
      </c>
      <c r="J665" s="5">
        <v>0.85122901456519373</v>
      </c>
      <c r="L665" s="5">
        <v>1.4043081880863022</v>
      </c>
      <c r="N665" s="5">
        <v>0.66235881260751872</v>
      </c>
    </row>
    <row r="666" spans="2:14" x14ac:dyDescent="0.3">
      <c r="B666" s="8">
        <v>1960.74999998676</v>
      </c>
      <c r="C666" s="5">
        <v>-0.4550524473662042</v>
      </c>
      <c r="E666" s="5">
        <v>-0.65554072720502332</v>
      </c>
      <c r="G666">
        <v>0.93014540846649962</v>
      </c>
      <c r="I666" s="6">
        <v>22190</v>
      </c>
      <c r="J666" s="5">
        <v>0.15503814014086292</v>
      </c>
      <c r="L666" s="5">
        <v>0.35564965074572863</v>
      </c>
      <c r="N666" s="5">
        <v>1.4171087044678696</v>
      </c>
    </row>
    <row r="667" spans="2:14" x14ac:dyDescent="0.3">
      <c r="B667" s="8">
        <v>1960.6666666533999</v>
      </c>
      <c r="C667" s="5">
        <v>0.15307774759499498</v>
      </c>
      <c r="E667" s="5">
        <v>0.13603161935507069</v>
      </c>
      <c r="G667">
        <v>1.5299326264170527</v>
      </c>
      <c r="I667" s="6">
        <v>22160</v>
      </c>
      <c r="J667" s="5">
        <v>0.24351724792723273</v>
      </c>
      <c r="L667" s="5">
        <v>0.65460932147878692</v>
      </c>
      <c r="N667" s="5">
        <v>1.6938971487097605</v>
      </c>
    </row>
    <row r="668" spans="2:14" x14ac:dyDescent="0.3">
      <c r="B668" s="8">
        <v>1960.5833333200401</v>
      </c>
      <c r="C668" s="5">
        <v>-8.8119314231873136E-2</v>
      </c>
      <c r="E668" s="5">
        <v>0.23984234884623293</v>
      </c>
      <c r="G668">
        <v>1.8281345325272211</v>
      </c>
      <c r="I668" s="6">
        <v>22129</v>
      </c>
      <c r="J668" s="5">
        <v>-1.1054220089690918E-2</v>
      </c>
      <c r="L668" s="5">
        <v>0.55112328160965141</v>
      </c>
      <c r="N668" s="5">
        <v>1.4281525821134331</v>
      </c>
    </row>
    <row r="669" spans="2:14" x14ac:dyDescent="0.3">
      <c r="B669" s="8">
        <v>1960.49999998668</v>
      </c>
      <c r="C669" s="5">
        <v>-1.5499638752715943E-2</v>
      </c>
      <c r="E669" s="5">
        <v>0.23444839660550046</v>
      </c>
      <c r="G669">
        <v>1.7022727606920427</v>
      </c>
      <c r="I669" s="6">
        <v>22098</v>
      </c>
      <c r="J669" s="5">
        <v>0.26835348870937165</v>
      </c>
      <c r="L669" s="5">
        <v>0.46603475993947319</v>
      </c>
      <c r="N669" s="5">
        <v>1.0290979997607941</v>
      </c>
    </row>
    <row r="670" spans="2:14" x14ac:dyDescent="0.3">
      <c r="B670" s="8">
        <v>1960.4166666533199</v>
      </c>
      <c r="C670" s="5">
        <v>-0.16370189852948794</v>
      </c>
      <c r="E670" s="5">
        <v>0.10656566415062622</v>
      </c>
      <c r="G670">
        <v>0.84812342855451206</v>
      </c>
      <c r="I670" s="6">
        <v>22068</v>
      </c>
      <c r="J670" s="5">
        <v>0.26835348870937165</v>
      </c>
      <c r="L670" s="5">
        <v>0.30850601036090014</v>
      </c>
      <c r="N670" s="5">
        <v>0.11334484617333419</v>
      </c>
    </row>
    <row r="671" spans="2:14" x14ac:dyDescent="0.3">
      <c r="B671" s="8">
        <v>1960.33333331996</v>
      </c>
      <c r="C671" s="5">
        <v>4.9228229124172511E-2</v>
      </c>
      <c r="E671" s="5">
        <v>0.18408148799765772</v>
      </c>
      <c r="G671">
        <v>0.96148284514414439</v>
      </c>
      <c r="I671" s="6">
        <v>22037</v>
      </c>
      <c r="J671" s="5">
        <v>-0.10069752666272348</v>
      </c>
      <c r="L671" s="5">
        <v>0.28665895749963827</v>
      </c>
      <c r="N671" s="5">
        <v>7.5603321629050691E-3</v>
      </c>
    </row>
    <row r="672" spans="2:14" x14ac:dyDescent="0.3">
      <c r="B672" s="8">
        <v>1960.2499999866</v>
      </c>
      <c r="C672" s="5">
        <v>-0.15182886649800301</v>
      </c>
      <c r="E672" s="5">
        <v>1.663754204122323</v>
      </c>
      <c r="G672">
        <v>-6.9755464537037806E-2</v>
      </c>
      <c r="I672" s="6">
        <v>22007</v>
      </c>
      <c r="J672" s="5">
        <v>-0.95483136981096883</v>
      </c>
      <c r="L672" s="5">
        <v>-0.19052667078582022</v>
      </c>
      <c r="N672" s="5">
        <v>-0.93477454866405296</v>
      </c>
    </row>
    <row r="673" spans="2:14" x14ac:dyDescent="0.3">
      <c r="B673" s="8">
        <v>1960.1666666532401</v>
      </c>
      <c r="C673" s="5">
        <v>-0.25283712999192193</v>
      </c>
      <c r="E673" s="5">
        <v>-0.48652542832368328</v>
      </c>
      <c r="G673">
        <v>-0.2408060469202378</v>
      </c>
      <c r="I673" s="6">
        <v>21976</v>
      </c>
      <c r="J673" s="5">
        <v>-1.3440618308185517</v>
      </c>
      <c r="L673" s="5">
        <v>-0.84478841173624386</v>
      </c>
      <c r="N673" s="5">
        <v>-0.9477193786054533</v>
      </c>
    </row>
    <row r="674" spans="2:14" x14ac:dyDescent="0.3">
      <c r="B674" s="8">
        <v>1960.08333331988</v>
      </c>
      <c r="C674" s="5">
        <v>0.20691832652945491</v>
      </c>
      <c r="E674" s="5">
        <v>-0.20194260119196092</v>
      </c>
      <c r="G674">
        <v>-8.6122671009909987E-2</v>
      </c>
      <c r="I674" s="6">
        <v>21947</v>
      </c>
      <c r="J674" s="5">
        <v>-0.92262187004663243</v>
      </c>
      <c r="L674" s="5">
        <v>-0.84478841173624386</v>
      </c>
      <c r="N674" s="5">
        <v>-0.2465599824996226</v>
      </c>
    </row>
    <row r="675" spans="2:14" x14ac:dyDescent="0.3">
      <c r="B675" s="8">
        <v>1959.9999999865199</v>
      </c>
      <c r="C675" s="5">
        <v>-2.4946617757379556E-2</v>
      </c>
      <c r="E675" s="5">
        <v>-0.18006017477068625</v>
      </c>
      <c r="G675">
        <v>-1.6512070962397613E-2</v>
      </c>
      <c r="I675" s="6">
        <v>21916</v>
      </c>
      <c r="J675" s="5">
        <v>-0.16472845992917531</v>
      </c>
      <c r="L675" s="5">
        <v>-0.83328996286189549</v>
      </c>
      <c r="N675" s="5">
        <v>0.66309420910081518</v>
      </c>
    </row>
    <row r="676" spans="2:14" x14ac:dyDescent="0.3">
      <c r="B676" s="8">
        <v>1959.9166666531601</v>
      </c>
      <c r="C676" s="5">
        <v>-0.30056548336984895</v>
      </c>
      <c r="E676" s="5"/>
      <c r="G676">
        <v>-0.3674611190413189</v>
      </c>
      <c r="I676" s="6">
        <v>21885</v>
      </c>
      <c r="J676" s="5">
        <v>0.67543499777911686</v>
      </c>
      <c r="L676" s="5"/>
      <c r="N676" s="5">
        <v>0.65112872056479365</v>
      </c>
    </row>
    <row r="677" spans="2:14" x14ac:dyDescent="0.3">
      <c r="B677" s="8">
        <v>1959.8333333198</v>
      </c>
      <c r="C677" s="5">
        <v>-0.27326175407760012</v>
      </c>
      <c r="E677" s="5"/>
      <c r="G677">
        <v>0.13289284415368741</v>
      </c>
      <c r="I677" s="6">
        <v>21855</v>
      </c>
      <c r="J677" s="5">
        <v>0.75421244900996376</v>
      </c>
      <c r="L677" s="5"/>
      <c r="N677" s="5">
        <v>0.87888157244257903</v>
      </c>
    </row>
    <row r="678" spans="2:14" x14ac:dyDescent="0.3">
      <c r="B678" s="8">
        <v>1959.7499999864399</v>
      </c>
      <c r="C678" s="5">
        <v>-0.607558664535778</v>
      </c>
      <c r="E678" s="5"/>
      <c r="G678">
        <v>0.47424241575113751</v>
      </c>
      <c r="I678" s="6">
        <v>21824</v>
      </c>
      <c r="J678" s="5">
        <v>4.017052652347055E-2</v>
      </c>
      <c r="L678" s="5"/>
      <c r="N678" s="5">
        <v>1.0022880305937603</v>
      </c>
    </row>
    <row r="679" spans="2:14" x14ac:dyDescent="0.3">
      <c r="B679" s="8">
        <v>1959.66666665308</v>
      </c>
      <c r="C679" s="5">
        <v>-0.63507433797147073</v>
      </c>
      <c r="E679" s="5"/>
      <c r="G679">
        <v>0.49200303421608682</v>
      </c>
      <c r="I679" s="6">
        <v>21794</v>
      </c>
      <c r="J679" s="5">
        <v>-0.37544844031513497</v>
      </c>
      <c r="L679" s="5"/>
      <c r="N679" s="5">
        <v>0.75988594236601126</v>
      </c>
    </row>
    <row r="680" spans="2:14" x14ac:dyDescent="0.3">
      <c r="B680" s="8">
        <v>1959.5833333197199</v>
      </c>
      <c r="C680" s="5">
        <v>-0.62306701258412334</v>
      </c>
      <c r="E680" s="5"/>
      <c r="G680">
        <v>0.54031031767721782</v>
      </c>
      <c r="I680" s="6">
        <v>21763</v>
      </c>
      <c r="J680" s="5">
        <v>-0.42279252430608727</v>
      </c>
      <c r="L680" s="5"/>
      <c r="N680" s="5">
        <v>0.41010728371672894</v>
      </c>
    </row>
    <row r="681" spans="2:14" x14ac:dyDescent="0.3">
      <c r="B681" s="8">
        <v>1959.4999999863601</v>
      </c>
      <c r="C681" s="5">
        <v>-0.48512095280544443</v>
      </c>
      <c r="E681" s="5"/>
      <c r="G681">
        <v>0.66125354515517165</v>
      </c>
      <c r="I681" s="6">
        <v>21732</v>
      </c>
      <c r="J681" s="5">
        <v>-0.10147365918716532</v>
      </c>
      <c r="L681" s="5"/>
      <c r="N681" s="5">
        <v>0.22774510942352846</v>
      </c>
    </row>
    <row r="682" spans="2:14" x14ac:dyDescent="0.3">
      <c r="B682" s="8">
        <v>1959.416666653</v>
      </c>
      <c r="C682" s="5">
        <v>-0.8014321637469195</v>
      </c>
      <c r="E682" s="5"/>
      <c r="G682">
        <v>1.4303278687038383</v>
      </c>
      <c r="I682" s="6">
        <v>21702</v>
      </c>
      <c r="J682" s="5">
        <v>-0.14881774317811758</v>
      </c>
      <c r="L682" s="5"/>
      <c r="N682" s="5">
        <v>0.53084803163894934</v>
      </c>
    </row>
    <row r="683" spans="2:14" x14ac:dyDescent="0.3">
      <c r="B683" s="8">
        <v>1959.3333333196399</v>
      </c>
      <c r="C683" s="5">
        <v>-0.70894358093298504</v>
      </c>
      <c r="E683" s="5">
        <v>-0.43781630528511473</v>
      </c>
      <c r="G683">
        <v>0.82637965900776811</v>
      </c>
      <c r="I683" s="6">
        <v>21671</v>
      </c>
      <c r="J683" s="5">
        <v>-0.5267942825812939</v>
      </c>
      <c r="L683" s="5">
        <v>-0.18362760146121115</v>
      </c>
      <c r="N683" s="5">
        <v>-8.5639202773518025E-2</v>
      </c>
    </row>
    <row r="684" spans="2:14" x14ac:dyDescent="0.3">
      <c r="B684" s="8">
        <v>1959.24999998628</v>
      </c>
      <c r="C684" s="5">
        <v>-1.3165241113929713</v>
      </c>
      <c r="E684" s="5">
        <v>1.0945778705578211</v>
      </c>
      <c r="G684">
        <v>0.32121589215784757</v>
      </c>
      <c r="I684" s="6">
        <v>21641</v>
      </c>
      <c r="J684" s="5">
        <v>-1.5862151784444061</v>
      </c>
      <c r="L684" s="5">
        <v>-0.32735821239056612</v>
      </c>
      <c r="N684" s="5">
        <v>-0.67996856619375812</v>
      </c>
    </row>
    <row r="685" spans="2:14" x14ac:dyDescent="0.3">
      <c r="B685" s="8">
        <v>1959.16666665291</v>
      </c>
      <c r="C685" s="5">
        <v>-1.1576145038332959</v>
      </c>
      <c r="E685" s="5">
        <v>-0.48652542832368328</v>
      </c>
      <c r="G685">
        <v>0.60641091245209411</v>
      </c>
      <c r="I685" s="6">
        <v>21610</v>
      </c>
      <c r="J685" s="5">
        <v>-1.8962801219589211</v>
      </c>
      <c r="L685" s="5">
        <v>-0.84478841173624386</v>
      </c>
      <c r="N685" s="5">
        <v>-0.37736162236650855</v>
      </c>
    </row>
    <row r="686" spans="2:14" x14ac:dyDescent="0.3">
      <c r="B686" s="8">
        <v>1959.0833333195501</v>
      </c>
      <c r="C686" s="5">
        <v>-1.3497611170345449</v>
      </c>
      <c r="E686" s="5">
        <v>-0.20194260119196092</v>
      </c>
      <c r="G686">
        <v>0.14845277432128007</v>
      </c>
      <c r="I686" s="6">
        <v>21582</v>
      </c>
      <c r="J686" s="5">
        <v>-1.9587587901764894</v>
      </c>
      <c r="L686" s="5">
        <v>-0.84478841173624386</v>
      </c>
      <c r="N686" s="5">
        <v>-7.8566198130834611E-2</v>
      </c>
    </row>
    <row r="687" spans="2:14" x14ac:dyDescent="0.3">
      <c r="B687" s="8">
        <v>1958.99999998619</v>
      </c>
      <c r="C687" s="5">
        <v>-1.4672274730660237</v>
      </c>
      <c r="E687" s="5">
        <v>-0.26933051458315721</v>
      </c>
      <c r="G687">
        <v>1.003425733124268</v>
      </c>
      <c r="I687" s="6">
        <v>21551</v>
      </c>
      <c r="J687" s="5">
        <v>-1.4480635890937583</v>
      </c>
      <c r="L687" s="5">
        <v>-0.84478841173624386</v>
      </c>
      <c r="N687" s="5">
        <v>1.4699566981044869</v>
      </c>
    </row>
    <row r="688" spans="2:14" x14ac:dyDescent="0.3">
      <c r="B688" s="8">
        <v>1958.9166666528299</v>
      </c>
      <c r="C688" s="5">
        <v>-1.5017904106572317</v>
      </c>
      <c r="E688" s="5">
        <v>-0.68643202947158821</v>
      </c>
      <c r="G688">
        <v>0.53092189545529989</v>
      </c>
      <c r="I688" s="6">
        <v>21520</v>
      </c>
      <c r="J688" s="5">
        <v>-0.63001990833205868</v>
      </c>
      <c r="L688" s="5">
        <v>-0.84478841173624386</v>
      </c>
      <c r="N688" s="5">
        <v>1.4627953902278079</v>
      </c>
    </row>
    <row r="689" spans="2:14" x14ac:dyDescent="0.3">
      <c r="B689" s="8">
        <v>1958.8333333194701</v>
      </c>
      <c r="C689" s="5">
        <v>-1.0280146800912318</v>
      </c>
      <c r="E689" s="5">
        <v>-0.9841216271112595</v>
      </c>
      <c r="G689">
        <v>-4.8334910963709302E-2</v>
      </c>
      <c r="I689" s="6">
        <v>21490</v>
      </c>
      <c r="J689" s="5">
        <v>8.7371592835760129E-3</v>
      </c>
      <c r="L689" s="5">
        <v>-0.67116183373358307</v>
      </c>
      <c r="N689" s="5">
        <v>0.71909552611974814</v>
      </c>
    </row>
    <row r="690" spans="2:14" x14ac:dyDescent="0.3">
      <c r="B690" s="8">
        <v>1958.74999998611</v>
      </c>
      <c r="C690" s="5">
        <v>-1.4453124115551259</v>
      </c>
      <c r="E690" s="5">
        <v>-0.155461592721929</v>
      </c>
      <c r="G690">
        <v>-1.1999916602036806</v>
      </c>
      <c r="I690" s="6">
        <v>21459</v>
      </c>
      <c r="J690" s="5">
        <v>-0.59082521584774572</v>
      </c>
      <c r="L690" s="5">
        <v>1.062804256518155</v>
      </c>
      <c r="N690" s="5">
        <v>-0.52107750704854716</v>
      </c>
    </row>
    <row r="691" spans="2:14" x14ac:dyDescent="0.3">
      <c r="B691" s="8">
        <v>1958.6666666527501</v>
      </c>
      <c r="C691" s="5">
        <v>-1.2275472850524691</v>
      </c>
      <c r="E691" s="5">
        <v>-0.36333847918042494</v>
      </c>
      <c r="G691">
        <v>-1.1338195549035712</v>
      </c>
      <c r="I691" s="6">
        <v>21429</v>
      </c>
      <c r="J691" s="5">
        <v>-0.8407398887180183</v>
      </c>
      <c r="L691" s="5">
        <v>0.22456733357815689</v>
      </c>
      <c r="N691" s="5">
        <v>-0.70315791838803088</v>
      </c>
    </row>
    <row r="692" spans="2:14" x14ac:dyDescent="0.3">
      <c r="B692" s="8">
        <v>1958.58333331939</v>
      </c>
      <c r="C692" s="5">
        <v>-0.86961689429406719</v>
      </c>
      <c r="E692" s="5">
        <v>0.31719448630853697</v>
      </c>
      <c r="G692">
        <v>-0.70417266462340122</v>
      </c>
      <c r="I692" s="6">
        <v>21398</v>
      </c>
      <c r="J692" s="5">
        <v>-0.61255692653211724</v>
      </c>
      <c r="L692" s="5">
        <v>0.62126381974317657</v>
      </c>
      <c r="N692" s="5">
        <v>-0.57367608862296438</v>
      </c>
    </row>
    <row r="693" spans="2:14" x14ac:dyDescent="0.3">
      <c r="B693" s="8">
        <v>1958.4999999860299</v>
      </c>
      <c r="C693" s="5">
        <v>-1.5574147401913176</v>
      </c>
      <c r="E693" s="5">
        <v>-1.4389077517908348E-2</v>
      </c>
      <c r="G693">
        <v>6.6527729674274685E-2</v>
      </c>
      <c r="I693" s="6">
        <v>21367</v>
      </c>
      <c r="J693" s="5">
        <v>-0.94590584577988768</v>
      </c>
      <c r="L693" s="5">
        <v>0.23031655801533107</v>
      </c>
      <c r="N693" s="5">
        <v>-0.23006128269769763</v>
      </c>
    </row>
    <row r="694" spans="2:14" x14ac:dyDescent="0.3">
      <c r="B694" s="8">
        <v>1958.4166666526701</v>
      </c>
      <c r="C694" s="5">
        <v>-1.0149976479127572</v>
      </c>
      <c r="E694" s="5"/>
      <c r="G694">
        <v>4.8616439054270127E-2</v>
      </c>
      <c r="I694" s="6">
        <v>21337</v>
      </c>
      <c r="J694" s="5">
        <v>-0.28852159757764884</v>
      </c>
      <c r="L694" s="5"/>
      <c r="N694" s="5">
        <v>-0.459987632762693</v>
      </c>
    </row>
    <row r="695" spans="2:14" x14ac:dyDescent="0.3">
      <c r="B695" s="8">
        <v>1958.33333331931</v>
      </c>
      <c r="C695" s="5">
        <v>-0.81942399041308089</v>
      </c>
      <c r="E695" s="5"/>
      <c r="G695">
        <v>0.44649504274517937</v>
      </c>
      <c r="I695" s="6">
        <v>21306</v>
      </c>
      <c r="J695" s="5">
        <v>-0.58888488453664112</v>
      </c>
      <c r="L695" s="5"/>
      <c r="N695" s="5">
        <v>-0.34769867433502599</v>
      </c>
    </row>
    <row r="696" spans="2:14" x14ac:dyDescent="0.3">
      <c r="B696" s="8">
        <v>1958.2499999859499</v>
      </c>
      <c r="C696" s="5">
        <v>-1.0709860235017763</v>
      </c>
      <c r="E696" s="5"/>
      <c r="G696">
        <v>2.7127962056397368E-2</v>
      </c>
      <c r="I696" s="6">
        <v>21276</v>
      </c>
      <c r="J696" s="5">
        <v>-1.4531084505026304</v>
      </c>
      <c r="L696" s="5"/>
      <c r="N696" s="5">
        <v>-0.87163315409510433</v>
      </c>
    </row>
    <row r="697" spans="2:14" x14ac:dyDescent="0.3">
      <c r="B697" s="8">
        <v>1958.16666665259</v>
      </c>
      <c r="C697" s="5">
        <v>-1.0126466603787398</v>
      </c>
      <c r="E697" s="5"/>
      <c r="G697">
        <v>0.28092181759350993</v>
      </c>
      <c r="I697" s="6">
        <v>21245</v>
      </c>
      <c r="J697" s="5">
        <v>-1.8078010141725513</v>
      </c>
      <c r="L697" s="5"/>
      <c r="N697" s="5">
        <v>-0.59648522201838994</v>
      </c>
    </row>
    <row r="698" spans="2:14" x14ac:dyDescent="0.3">
      <c r="B698" s="8">
        <v>1958.08333331923</v>
      </c>
      <c r="C698" s="5">
        <v>-1.0506687745070797</v>
      </c>
      <c r="E698" s="5"/>
      <c r="G698">
        <v>0.6287044536860521</v>
      </c>
      <c r="I698" s="6">
        <v>21217</v>
      </c>
      <c r="J698" s="5">
        <v>-1.7596807976571573</v>
      </c>
      <c r="L698" s="5"/>
      <c r="N698" s="5">
        <v>0.26537132249092166</v>
      </c>
    </row>
    <row r="699" spans="2:14" x14ac:dyDescent="0.3">
      <c r="B699" s="8">
        <v>1957.9999999858701</v>
      </c>
      <c r="C699" s="5">
        <v>-1.3791292774892636</v>
      </c>
      <c r="E699" s="5"/>
      <c r="G699">
        <v>0.56168264652310129</v>
      </c>
      <c r="I699" s="6">
        <v>21186</v>
      </c>
      <c r="J699" s="5">
        <v>-1.3696742041251326</v>
      </c>
      <c r="L699" s="5"/>
      <c r="N699" s="5">
        <v>1.1204982066875966</v>
      </c>
    </row>
    <row r="700" spans="2:14" x14ac:dyDescent="0.3">
      <c r="B700" s="8">
        <v>1957.91666665251</v>
      </c>
      <c r="C700" s="5">
        <v>-1.2000558495520479</v>
      </c>
      <c r="E700" s="5">
        <v>-0.68643202947158821</v>
      </c>
      <c r="G700">
        <v>-0.10121975709275653</v>
      </c>
      <c r="I700" s="6">
        <v>21155</v>
      </c>
      <c r="J700" s="5">
        <v>-0.30210391675538106</v>
      </c>
      <c r="L700" s="5">
        <v>-0.84478841173624386</v>
      </c>
      <c r="N700" s="5">
        <v>0.89167115746785486</v>
      </c>
    </row>
    <row r="701" spans="2:14" x14ac:dyDescent="0.3">
      <c r="B701" s="8">
        <v>1957.8333333191499</v>
      </c>
      <c r="C701" s="5">
        <v>-1.044123409902038</v>
      </c>
      <c r="E701" s="5">
        <v>-0.82098499678085146</v>
      </c>
      <c r="G701">
        <v>-0.29443963860331812</v>
      </c>
      <c r="I701" s="6">
        <v>21125</v>
      </c>
      <c r="J701" s="5">
        <v>-7.1735574674817153E-3</v>
      </c>
      <c r="L701" s="5">
        <v>-0.46189006422044238</v>
      </c>
      <c r="N701" s="5">
        <v>0.50210833568958102</v>
      </c>
    </row>
    <row r="702" spans="2:14" x14ac:dyDescent="0.3">
      <c r="B702" s="8">
        <v>1957.7499999857901</v>
      </c>
      <c r="C702" s="5">
        <v>-1.1253584897230133</v>
      </c>
      <c r="E702" s="5">
        <v>-1.11496302148624</v>
      </c>
      <c r="G702">
        <v>-0.28046541223276777</v>
      </c>
      <c r="I702" s="6">
        <v>21094</v>
      </c>
      <c r="J702" s="5">
        <v>-0.34983606700855424</v>
      </c>
      <c r="L702" s="5">
        <v>-0.29401271065495577</v>
      </c>
      <c r="N702" s="5">
        <v>0.31558841513892211</v>
      </c>
    </row>
    <row r="703" spans="2:14" x14ac:dyDescent="0.3">
      <c r="B703" s="8">
        <v>1957.66666665243</v>
      </c>
      <c r="C703" s="5">
        <v>-1.1697329941363082</v>
      </c>
      <c r="E703" s="5">
        <v>-1.3687547470874519</v>
      </c>
      <c r="G703">
        <v>-0.23123024929842581</v>
      </c>
      <c r="I703" s="6">
        <v>21064</v>
      </c>
      <c r="J703" s="5">
        <v>-0.79533613603817066</v>
      </c>
      <c r="L703" s="5">
        <v>-0.64126586666027729</v>
      </c>
      <c r="N703" s="5">
        <v>0.10906338496026029</v>
      </c>
    </row>
    <row r="704" spans="2:14" x14ac:dyDescent="0.3">
      <c r="B704" s="8">
        <v>1957.5833333190701</v>
      </c>
      <c r="C704" s="5">
        <v>-1.0158325705637681</v>
      </c>
      <c r="E704" s="5">
        <v>-0.71628079290093649</v>
      </c>
      <c r="G704">
        <v>-0.39608530792934393</v>
      </c>
      <c r="I704" s="6">
        <v>21033</v>
      </c>
      <c r="J704" s="5">
        <v>-0.72509614257618404</v>
      </c>
      <c r="L704" s="5">
        <v>-0.3158597635162177</v>
      </c>
      <c r="N704" s="5">
        <v>-0.33012818716159548</v>
      </c>
    </row>
    <row r="705" spans="2:14" x14ac:dyDescent="0.3">
      <c r="B705" s="8">
        <v>1957.49999998571</v>
      </c>
      <c r="C705" s="5">
        <v>-0.75467274586613964</v>
      </c>
      <c r="E705" s="5">
        <v>-0.56790072727534457</v>
      </c>
      <c r="G705">
        <v>-0.39354023427994661</v>
      </c>
      <c r="I705" s="6">
        <v>21002</v>
      </c>
      <c r="J705" s="5">
        <v>-0.31374590462200869</v>
      </c>
      <c r="L705" s="5">
        <v>-0.29401271065495577</v>
      </c>
      <c r="N705" s="5">
        <v>-0.58421112658522212</v>
      </c>
    </row>
    <row r="706" spans="2:14" x14ac:dyDescent="0.3">
      <c r="B706" s="8">
        <v>1957.4166666523499</v>
      </c>
      <c r="C706" s="5">
        <v>-0.15243038686517985</v>
      </c>
      <c r="E706" s="5">
        <v>-1.2161230044400895</v>
      </c>
      <c r="G706">
        <v>-0.67724941392567373</v>
      </c>
      <c r="I706" s="6">
        <v>20972</v>
      </c>
      <c r="J706" s="5">
        <v>0.27572674769156913</v>
      </c>
      <c r="L706" s="5">
        <v>-0.66081322974666956</v>
      </c>
      <c r="N706" s="5">
        <v>-0.9805114985066824</v>
      </c>
    </row>
    <row r="707" spans="2:14" x14ac:dyDescent="0.3">
      <c r="B707" s="8">
        <v>1957.3333333189901</v>
      </c>
      <c r="C707" s="5">
        <v>-0.71377709884773921</v>
      </c>
      <c r="E707" s="5">
        <v>-1.0551525010621456</v>
      </c>
      <c r="G707">
        <v>-0.92323765459830154</v>
      </c>
      <c r="I707" s="6">
        <v>20941</v>
      </c>
      <c r="J707" s="5">
        <v>-0.52951074641684026</v>
      </c>
      <c r="L707" s="5">
        <v>-0.65046462575975605</v>
      </c>
      <c r="N707" s="5">
        <v>-1.2925946018874923</v>
      </c>
    </row>
    <row r="708" spans="2:14" x14ac:dyDescent="0.3">
      <c r="B708" s="8">
        <v>1957.24999998563</v>
      </c>
      <c r="C708" s="5">
        <v>-0.4295804061533488</v>
      </c>
      <c r="E708" s="5">
        <v>-1.0147226597106274</v>
      </c>
      <c r="G708">
        <v>-0.79931155614185956</v>
      </c>
      <c r="I708" s="6">
        <v>20911</v>
      </c>
      <c r="J708" s="5">
        <v>-1.1054010795526859</v>
      </c>
      <c r="L708" s="5">
        <v>-0.83443980774933024</v>
      </c>
      <c r="N708" s="5">
        <v>-1.4102448190696366</v>
      </c>
    </row>
    <row r="709" spans="2:14" x14ac:dyDescent="0.3">
      <c r="B709" s="8">
        <v>1957.1666666522699</v>
      </c>
      <c r="C709" s="5">
        <v>-0.17908156051504251</v>
      </c>
      <c r="E709" s="5">
        <v>-0.48652542832368328</v>
      </c>
      <c r="G709">
        <v>-0.34276803557528557</v>
      </c>
      <c r="I709" s="6">
        <v>20880</v>
      </c>
      <c r="J709" s="5">
        <v>-1.2990461444009251</v>
      </c>
      <c r="L709" s="5">
        <v>-0.84478841173624386</v>
      </c>
      <c r="N709" s="5">
        <v>-1.0163615492178526</v>
      </c>
    </row>
    <row r="710" spans="2:14" x14ac:dyDescent="0.3">
      <c r="B710" s="8">
        <v>1957.08333331891</v>
      </c>
      <c r="C710" s="5">
        <v>-0.13998214872169859</v>
      </c>
      <c r="E710" s="5">
        <v>-0.20194260119196092</v>
      </c>
      <c r="G710">
        <v>0.56607090564226215</v>
      </c>
      <c r="I710" s="6">
        <v>20852</v>
      </c>
      <c r="J710" s="5">
        <v>-1.1535212960680801</v>
      </c>
      <c r="L710" s="5">
        <v>-0.84478841173624386</v>
      </c>
      <c r="N710" s="5">
        <v>0.22051561839339848</v>
      </c>
    </row>
    <row r="711" spans="2:14" x14ac:dyDescent="0.3">
      <c r="B711" s="8">
        <v>1956.9999999855499</v>
      </c>
      <c r="C711" s="5">
        <v>0.59784656681496517</v>
      </c>
      <c r="E711" s="5">
        <v>-0.26933051458315721</v>
      </c>
      <c r="G711">
        <v>0.70652786225659425</v>
      </c>
      <c r="I711" s="6">
        <v>20821</v>
      </c>
      <c r="J711" s="5">
        <v>0.38943016252229873</v>
      </c>
      <c r="L711" s="5">
        <v>-0.84478841173624386</v>
      </c>
      <c r="N711" s="5">
        <v>1.2350837930034748</v>
      </c>
    </row>
    <row r="712" spans="2:14" x14ac:dyDescent="0.3">
      <c r="B712" s="8">
        <v>1956.9166666521901</v>
      </c>
      <c r="C712" s="5"/>
      <c r="E712" s="5">
        <v>-0.68643202947158821</v>
      </c>
      <c r="G712">
        <v>0.46626352884548855</v>
      </c>
      <c r="I712" s="6">
        <v>20790</v>
      </c>
      <c r="J712" s="5">
        <v>-2.7884444588048169</v>
      </c>
      <c r="L712" s="5">
        <v>-0.84478841173624386</v>
      </c>
      <c r="N712" s="5">
        <v>1.404378167011002</v>
      </c>
    </row>
    <row r="713" spans="2:14" x14ac:dyDescent="0.3">
      <c r="B713" s="8">
        <v>1956.83333331883</v>
      </c>
      <c r="C713" s="5"/>
      <c r="E713" s="5">
        <v>-0.59241444329593917</v>
      </c>
      <c r="G713">
        <v>0.30754493781623449</v>
      </c>
      <c r="I713" s="6">
        <v>20760</v>
      </c>
      <c r="J713" s="5">
        <v>-2.7884444588048169</v>
      </c>
      <c r="L713" s="5">
        <v>-0.16867961792455827</v>
      </c>
      <c r="N713" s="5">
        <v>1.0328699475138559</v>
      </c>
    </row>
    <row r="714" spans="2:14" x14ac:dyDescent="0.3">
      <c r="B714" s="8">
        <v>1956.7499999854699</v>
      </c>
      <c r="C714" s="5">
        <v>0.67431791761928805</v>
      </c>
      <c r="E714" s="5">
        <v>-1.290600571158351</v>
      </c>
      <c r="G714">
        <v>0.21389208166246831</v>
      </c>
      <c r="I714" s="6">
        <v>20729</v>
      </c>
      <c r="J714" s="5">
        <v>1.0056793869291201</v>
      </c>
      <c r="L714" s="5">
        <v>-0.5423792063408811</v>
      </c>
      <c r="N714" s="5">
        <v>0.76539837916425313</v>
      </c>
    </row>
    <row r="715" spans="2:14" x14ac:dyDescent="0.3">
      <c r="B715" s="8">
        <v>1956.6666666521101</v>
      </c>
      <c r="C715" s="5">
        <v>0.48266861974097153</v>
      </c>
      <c r="E715" s="5">
        <v>-0.40873576086547003</v>
      </c>
      <c r="G715">
        <v>0.78026136371044497</v>
      </c>
      <c r="I715" s="6">
        <v>20699</v>
      </c>
      <c r="J715" s="5">
        <v>0.50235744482858646</v>
      </c>
      <c r="L715" s="5">
        <v>0.18547260740537228</v>
      </c>
      <c r="N715" s="5">
        <v>1.0192836048786813</v>
      </c>
    </row>
    <row r="716" spans="2:14" x14ac:dyDescent="0.3">
      <c r="B716" s="8">
        <v>1956.58333331875</v>
      </c>
      <c r="C716" s="5">
        <v>0.48464278315564457</v>
      </c>
      <c r="E716" s="5">
        <v>-0.94453300180609623</v>
      </c>
      <c r="G716">
        <v>1.3559432263513858</v>
      </c>
      <c r="I716" s="6">
        <v>20668</v>
      </c>
      <c r="J716" s="5">
        <v>0.42978905379327442</v>
      </c>
      <c r="L716" s="5">
        <v>-0.52283184325448884</v>
      </c>
      <c r="N716" s="5">
        <v>1.0548779273484596</v>
      </c>
    </row>
    <row r="717" spans="2:14" x14ac:dyDescent="0.3">
      <c r="B717" s="8">
        <v>1956.4999999853901</v>
      </c>
      <c r="C717" s="5">
        <v>0.9759778889220897</v>
      </c>
      <c r="E717" s="5">
        <v>-0.41738440146411193</v>
      </c>
      <c r="G717">
        <v>1.6083539189973086</v>
      </c>
      <c r="I717" s="6">
        <v>20637</v>
      </c>
      <c r="J717" s="5">
        <v>1.0491428082978631</v>
      </c>
      <c r="L717" s="5">
        <v>-0.15143194461303569</v>
      </c>
      <c r="N717" s="5">
        <v>0.95680141375552097</v>
      </c>
    </row>
    <row r="718" spans="2:14" x14ac:dyDescent="0.3">
      <c r="B718" s="8">
        <v>1956.41666665203</v>
      </c>
      <c r="C718" s="5">
        <v>0.79674954276076482</v>
      </c>
      <c r="E718" s="5">
        <v>0.89264754192517981</v>
      </c>
      <c r="G718">
        <v>0.97043622370248028</v>
      </c>
      <c r="I718" s="6">
        <v>20607</v>
      </c>
      <c r="J718" s="5">
        <v>0.89663276724504137</v>
      </c>
      <c r="L718" s="5">
        <v>0.88457829896575479</v>
      </c>
      <c r="N718" s="5">
        <v>0.20105627205044077</v>
      </c>
    </row>
    <row r="719" spans="2:14" x14ac:dyDescent="0.3">
      <c r="B719" s="8">
        <v>1956.3333333186699</v>
      </c>
      <c r="C719" s="5">
        <v>0.28261809415087491</v>
      </c>
      <c r="E719" s="5">
        <v>-0.90918138087841416</v>
      </c>
      <c r="G719">
        <v>9.1078340472876301E-2</v>
      </c>
      <c r="I719" s="6">
        <v>20576</v>
      </c>
      <c r="J719" s="5">
        <v>3.0468869967947544E-2</v>
      </c>
      <c r="L719" s="5">
        <v>-0.54007951656601139</v>
      </c>
      <c r="N719" s="5">
        <v>-0.59287920861923582</v>
      </c>
    </row>
    <row r="720" spans="2:14" x14ac:dyDescent="0.3">
      <c r="B720" s="8">
        <v>1956.2499999853101</v>
      </c>
      <c r="C720" s="5">
        <v>1.1338457861334432</v>
      </c>
      <c r="E720" s="5">
        <v>-0.68469604613121016</v>
      </c>
      <c r="G720">
        <v>0.43238882605904155</v>
      </c>
      <c r="I720" s="6">
        <v>20546</v>
      </c>
      <c r="J720" s="5">
        <v>-0.25786436286219616</v>
      </c>
      <c r="L720" s="5">
        <v>-0.75510051051632643</v>
      </c>
      <c r="N720" s="5">
        <v>-0.60751433607759708</v>
      </c>
    </row>
    <row r="721" spans="2:14" x14ac:dyDescent="0.3">
      <c r="B721" s="8">
        <v>1956.16666665195</v>
      </c>
      <c r="C721" s="5">
        <v>1.8797161460895737</v>
      </c>
      <c r="E721" s="5">
        <v>-0.16560379272751152</v>
      </c>
      <c r="G721">
        <v>0.30941399444649292</v>
      </c>
      <c r="I721" s="6">
        <v>20515</v>
      </c>
      <c r="J721" s="5">
        <v>-4.2487587329585456E-2</v>
      </c>
      <c r="L721" s="5">
        <v>-0.82984042819959103</v>
      </c>
      <c r="N721" s="5">
        <v>-0.57730390856561153</v>
      </c>
    </row>
    <row r="722" spans="2:14" x14ac:dyDescent="0.3">
      <c r="B722" s="8">
        <v>1956.0833333185899</v>
      </c>
      <c r="C722" s="5">
        <v>2.1752141323242351</v>
      </c>
      <c r="E722" s="5">
        <v>-0.20194260119196092</v>
      </c>
      <c r="G722">
        <v>0.7858848659387192</v>
      </c>
      <c r="I722" s="6">
        <v>20486</v>
      </c>
      <c r="J722" s="5">
        <v>0.38748983121119412</v>
      </c>
      <c r="L722" s="5">
        <v>-0.84478841173624386</v>
      </c>
      <c r="N722" s="5">
        <v>0.37793780294965357</v>
      </c>
    </row>
    <row r="723" spans="2:14" x14ac:dyDescent="0.3">
      <c r="B723" s="8">
        <v>1955.99999998523</v>
      </c>
      <c r="C723" s="5">
        <v>1.6859901210922761</v>
      </c>
      <c r="E723" s="5">
        <v>-0.26933051458315721</v>
      </c>
      <c r="G723">
        <v>1.0828653502604253</v>
      </c>
      <c r="I723" s="6">
        <v>20455</v>
      </c>
      <c r="J723" s="5">
        <v>1.3576554867634947</v>
      </c>
      <c r="L723" s="5">
        <v>-0.84478841173624386</v>
      </c>
      <c r="N723" s="5">
        <v>1.5328005763793744</v>
      </c>
    </row>
    <row r="724" spans="2:14" x14ac:dyDescent="0.3">
      <c r="B724" s="8">
        <v>1955.9166666518699</v>
      </c>
      <c r="C724" s="5"/>
      <c r="E724" s="5">
        <v>-0.68643202947158821</v>
      </c>
      <c r="G724">
        <v>1.1339126217164459</v>
      </c>
      <c r="I724" s="6">
        <v>20424</v>
      </c>
      <c r="J724" s="5">
        <v>-2.7884444588048169</v>
      </c>
      <c r="L724" s="5">
        <v>-0.84478841173624386</v>
      </c>
      <c r="N724" s="5">
        <v>2.0075824874062893</v>
      </c>
    </row>
    <row r="725" spans="2:14" x14ac:dyDescent="0.3">
      <c r="B725" s="8">
        <v>1955.8333333185101</v>
      </c>
      <c r="C725" s="5"/>
      <c r="E725" s="5">
        <v>-0.76003284918487479</v>
      </c>
      <c r="G725">
        <v>1.3224351973270885</v>
      </c>
      <c r="I725" s="6">
        <v>20394</v>
      </c>
      <c r="J725" s="5">
        <v>-2.7884444588048169</v>
      </c>
      <c r="L725" s="5">
        <v>-0.3837006118748732</v>
      </c>
      <c r="N725" s="5">
        <v>1.9276848830834263</v>
      </c>
    </row>
    <row r="726" spans="2:14" x14ac:dyDescent="0.3">
      <c r="B726" s="8">
        <v>1955.74999998515</v>
      </c>
      <c r="C726" s="5">
        <v>1.1096819497418888</v>
      </c>
      <c r="E726" s="5">
        <v>0.70402400914576324</v>
      </c>
      <c r="G726">
        <v>1.4498646095540466</v>
      </c>
      <c r="I726" s="6">
        <v>20363</v>
      </c>
      <c r="J726" s="5">
        <v>1.3335953785057975</v>
      </c>
      <c r="L726" s="5">
        <v>2.2781903025367809</v>
      </c>
      <c r="N726" s="5">
        <v>1.8899949821744331</v>
      </c>
    </row>
    <row r="727" spans="2:14" x14ac:dyDescent="0.3">
      <c r="B727" s="8">
        <v>1955.6666666517899</v>
      </c>
      <c r="C727" s="5">
        <v>1.3138108190656081</v>
      </c>
      <c r="E727" s="5">
        <v>0.31762074609525082</v>
      </c>
      <c r="G727">
        <v>1.1187496883122672</v>
      </c>
      <c r="I727" s="6">
        <v>20333</v>
      </c>
      <c r="J727" s="5">
        <v>1.1550848978841743</v>
      </c>
      <c r="L727" s="5">
        <v>0.81098822616992505</v>
      </c>
      <c r="N727" s="5">
        <v>1.3238821930393787</v>
      </c>
    </row>
    <row r="728" spans="2:14" x14ac:dyDescent="0.3">
      <c r="B728" s="8">
        <v>1955.58333331843</v>
      </c>
      <c r="C728" s="5">
        <v>1.4723548859568305</v>
      </c>
      <c r="E728" s="5">
        <v>-1.0409061566771638</v>
      </c>
      <c r="G728">
        <v>1.0785039802021537</v>
      </c>
      <c r="I728" s="6">
        <v>20302</v>
      </c>
      <c r="J728" s="5">
        <v>1.190010861484057</v>
      </c>
      <c r="L728" s="5">
        <v>-0.61022005469953666</v>
      </c>
      <c r="N728" s="5">
        <v>0.83555783934572792</v>
      </c>
    </row>
    <row r="729" spans="2:14" x14ac:dyDescent="0.3">
      <c r="B729" s="8">
        <v>1955.49999998507</v>
      </c>
      <c r="C729" s="5">
        <v>1.1006517529885538</v>
      </c>
      <c r="E729" s="5">
        <v>-0.48414567500941674</v>
      </c>
      <c r="G729">
        <v>0.42607326115007582</v>
      </c>
      <c r="I729" s="6">
        <v>20271</v>
      </c>
      <c r="J729" s="5">
        <v>1.1473235726397559</v>
      </c>
      <c r="L729" s="5">
        <v>-0.21467341342195187</v>
      </c>
      <c r="N729" s="5">
        <v>4.6708681348923468E-2</v>
      </c>
    </row>
    <row r="730" spans="2:14" x14ac:dyDescent="0.3">
      <c r="B730" s="8">
        <v>1955.4166666517101</v>
      </c>
      <c r="C730" s="5">
        <v>0.76471472013588915</v>
      </c>
      <c r="E730" s="5">
        <v>-0.339037635825368</v>
      </c>
      <c r="G730">
        <v>-2.2681851608320723E-2</v>
      </c>
      <c r="I730" s="6">
        <v>20241</v>
      </c>
      <c r="J730" s="5">
        <v>0.87567718908511172</v>
      </c>
      <c r="L730" s="5">
        <v>-1.80499376705942E-2</v>
      </c>
      <c r="N730" s="5">
        <v>-0.51111617355886108</v>
      </c>
    </row>
    <row r="731" spans="2:14" x14ac:dyDescent="0.3">
      <c r="B731" s="8">
        <v>1955.33333331835</v>
      </c>
      <c r="C731" s="5">
        <v>1.0325038734970253</v>
      </c>
      <c r="E731" s="5">
        <v>-0.80274410574444333</v>
      </c>
      <c r="G731">
        <v>-0.40611929220027021</v>
      </c>
      <c r="I731" s="6">
        <v>20210</v>
      </c>
      <c r="J731" s="5">
        <v>0.45190883073986687</v>
      </c>
      <c r="L731" s="5">
        <v>-0.45959037444557266</v>
      </c>
      <c r="N731" s="5">
        <v>-0.93586585062079841</v>
      </c>
    </row>
    <row r="732" spans="2:14" x14ac:dyDescent="0.3">
      <c r="B732" s="8">
        <v>1955.2499999849899</v>
      </c>
      <c r="C732" s="5">
        <v>1.1044957523038834</v>
      </c>
      <c r="E732" s="5">
        <v>-1.0577696093079425</v>
      </c>
      <c r="G732">
        <v>-1.1790645105538553</v>
      </c>
      <c r="I732" s="6">
        <v>20180</v>
      </c>
      <c r="J732" s="5">
        <v>-0.27377507961325387</v>
      </c>
      <c r="L732" s="5">
        <v>-0.84478841173624386</v>
      </c>
      <c r="N732" s="5">
        <v>-1.6577394832899108</v>
      </c>
    </row>
    <row r="733" spans="2:14" x14ac:dyDescent="0.3">
      <c r="B733" s="8">
        <v>1955.1666666516301</v>
      </c>
      <c r="C733" s="5">
        <v>0.26408768022103452</v>
      </c>
      <c r="E733" s="5">
        <v>-0.33840775035621945</v>
      </c>
      <c r="G733">
        <v>-1.635592470230979</v>
      </c>
      <c r="I733" s="6">
        <v>20149</v>
      </c>
      <c r="J733" s="5">
        <v>-1.0285639596329437</v>
      </c>
      <c r="L733" s="5">
        <v>-0.83788934241163493</v>
      </c>
      <c r="N733" s="5">
        <v>-1.8867082008091902</v>
      </c>
    </row>
    <row r="734" spans="2:14" x14ac:dyDescent="0.3">
      <c r="B734" s="8">
        <v>1955.08333331827</v>
      </c>
      <c r="C734" s="5">
        <v>0.30311761798565717</v>
      </c>
      <c r="E734" s="5">
        <v>-0.20194260119196092</v>
      </c>
      <c r="G734">
        <v>-0.62872577851989442</v>
      </c>
      <c r="I734" s="6">
        <v>20121</v>
      </c>
      <c r="J734" s="5">
        <v>-0.85859093678018061</v>
      </c>
      <c r="L734" s="5">
        <v>-0.84478841173624386</v>
      </c>
      <c r="N734" s="5">
        <v>-0.63515116395158189</v>
      </c>
    </row>
    <row r="735" spans="2:14" x14ac:dyDescent="0.3">
      <c r="B735" s="8">
        <v>1954.9999999849099</v>
      </c>
      <c r="C735" s="5">
        <v>1.1512951320966918</v>
      </c>
      <c r="E735" s="5">
        <v>-0.26933051458315721</v>
      </c>
      <c r="G735">
        <v>0.20544878535859601</v>
      </c>
      <c r="I735" s="6">
        <v>20090</v>
      </c>
      <c r="J735" s="5">
        <v>0.88188624928064641</v>
      </c>
      <c r="L735" s="5">
        <v>-0.84478841173624386</v>
      </c>
      <c r="N735" s="5">
        <v>0.83868519933077001</v>
      </c>
    </row>
    <row r="736" spans="2:14" x14ac:dyDescent="0.3">
      <c r="B736" s="8">
        <v>1954.91666665155</v>
      </c>
      <c r="C736" s="5">
        <v>0.60356695298319896</v>
      </c>
      <c r="E736" s="5"/>
      <c r="G736">
        <v>0.63117674521891798</v>
      </c>
      <c r="I736" s="6">
        <v>20059</v>
      </c>
      <c r="J736" s="5">
        <v>1.658018773722487</v>
      </c>
      <c r="L736" s="5"/>
      <c r="N736" s="5">
        <v>1.5533731490590974</v>
      </c>
    </row>
    <row r="737" spans="2:14" x14ac:dyDescent="0.3">
      <c r="B737" s="8">
        <v>1954.8333333181899</v>
      </c>
      <c r="C737" s="5">
        <v>0.45752452514434405</v>
      </c>
      <c r="E737" s="5">
        <v>0.38640533868650861</v>
      </c>
      <c r="G737">
        <v>0.16148568283366188</v>
      </c>
      <c r="I737" s="6">
        <v>20029</v>
      </c>
      <c r="J737" s="5">
        <v>1.4760156967408753</v>
      </c>
      <c r="L737" s="5">
        <v>1.0869509991542865</v>
      </c>
      <c r="N737" s="5">
        <v>0.90409148933891803</v>
      </c>
    </row>
    <row r="738" spans="2:14" x14ac:dyDescent="0.3">
      <c r="B738" s="8">
        <v>1954.7499999848301</v>
      </c>
      <c r="C738" s="5">
        <v>0.55014900431568237</v>
      </c>
      <c r="E738" s="5">
        <v>1.4342208591714842</v>
      </c>
      <c r="G738">
        <v>0.17399128498111552</v>
      </c>
      <c r="I738" s="6">
        <v>19998</v>
      </c>
      <c r="J738" s="5">
        <v>0.9121554177338782</v>
      </c>
      <c r="L738" s="5">
        <v>3.3107510114532661</v>
      </c>
      <c r="N738" s="5">
        <v>0.72909312205486088</v>
      </c>
    </row>
    <row r="739" spans="2:14" x14ac:dyDescent="0.3">
      <c r="B739" s="8">
        <v>1954.66666665147</v>
      </c>
      <c r="C739" s="5">
        <v>0.83004850447653611</v>
      </c>
      <c r="E739" s="5">
        <v>-0.50487118090438887</v>
      </c>
      <c r="G739">
        <v>0.38996391894127064</v>
      </c>
      <c r="I739" s="6">
        <v>19968</v>
      </c>
      <c r="J739" s="5">
        <v>0.77516802716989341</v>
      </c>
      <c r="L739" s="5">
        <v>0.10268377551006395</v>
      </c>
      <c r="N739" s="5">
        <v>0.66806306934243653</v>
      </c>
    </row>
    <row r="740" spans="2:14" x14ac:dyDescent="0.3">
      <c r="B740" s="8">
        <v>1954.5833333181099</v>
      </c>
      <c r="C740" s="5">
        <v>1.5535297958858714</v>
      </c>
      <c r="E740" s="5">
        <v>-0.51465800836804532</v>
      </c>
      <c r="G740">
        <v>1.0458904114527228E-2</v>
      </c>
      <c r="I740" s="6">
        <v>19937</v>
      </c>
      <c r="J740" s="5">
        <v>1.2524895297016252</v>
      </c>
      <c r="L740" s="5">
        <v>-0.13303442641407823</v>
      </c>
      <c r="N740" s="5">
        <v>-8.7485928899800405E-3</v>
      </c>
    </row>
    <row r="741" spans="2:14" x14ac:dyDescent="0.3">
      <c r="B741" s="8">
        <v>1954.49999998475</v>
      </c>
      <c r="C741" s="5">
        <v>0.88333485949720725</v>
      </c>
      <c r="E741" s="5"/>
      <c r="G741">
        <v>-0.74076126630558703</v>
      </c>
      <c r="I741" s="6">
        <v>19906</v>
      </c>
      <c r="J741" s="5">
        <v>0.97618635100033002</v>
      </c>
      <c r="L741" s="5"/>
      <c r="N741" s="5">
        <v>-0.85149397155762618</v>
      </c>
    </row>
    <row r="742" spans="2:14" x14ac:dyDescent="0.3">
      <c r="B742" s="8">
        <v>1954.41666665139</v>
      </c>
      <c r="C742" s="5">
        <v>-0.15480333668924473</v>
      </c>
      <c r="E742" s="5">
        <v>1.2001765799367814</v>
      </c>
      <c r="G742">
        <v>-0.28058584671588588</v>
      </c>
      <c r="I742" s="6">
        <v>19876</v>
      </c>
      <c r="J742" s="5">
        <v>0.2741744826426854</v>
      </c>
      <c r="L742" s="5">
        <v>1.1099478969029832</v>
      </c>
      <c r="N742" s="5">
        <v>-0.69606106933138334</v>
      </c>
    </row>
    <row r="743" spans="2:14" x14ac:dyDescent="0.3">
      <c r="B743" s="8">
        <v>1954.3333333180301</v>
      </c>
      <c r="C743" s="5">
        <v>-0.11787339021447242</v>
      </c>
      <c r="E743" s="5">
        <v>2.6747137261325751</v>
      </c>
      <c r="G743">
        <v>-0.10292048253077539</v>
      </c>
      <c r="I743" s="6">
        <v>19845</v>
      </c>
      <c r="J743" s="5">
        <v>-0.19460956212018618</v>
      </c>
      <c r="L743" s="5">
        <v>2.1701048831179053</v>
      </c>
      <c r="N743" s="5">
        <v>-0.72670728920871075</v>
      </c>
    </row>
    <row r="744" spans="2:14" x14ac:dyDescent="0.3">
      <c r="B744" s="8">
        <v>1954.24999998467</v>
      </c>
      <c r="C744" s="5">
        <v>-0.35226812191938661</v>
      </c>
      <c r="E744" s="5">
        <v>-0.98602469331241716</v>
      </c>
      <c r="G744">
        <v>-0.76052355916231262</v>
      </c>
      <c r="I744" s="6">
        <v>19815</v>
      </c>
      <c r="J744" s="5">
        <v>-1.0634899232328265</v>
      </c>
      <c r="L744" s="5">
        <v>-0.82754073842472131</v>
      </c>
      <c r="N744" s="5">
        <v>-1.3849656943737032</v>
      </c>
    </row>
    <row r="745" spans="2:14" x14ac:dyDescent="0.3">
      <c r="B745" s="8">
        <v>1954.1666666513099</v>
      </c>
      <c r="C745" s="5">
        <v>-0.37237201845445056</v>
      </c>
      <c r="E745" s="5">
        <v>-0.48652542832368328</v>
      </c>
      <c r="G745">
        <v>-0.64964364258578788</v>
      </c>
      <c r="I745" s="6">
        <v>19784</v>
      </c>
      <c r="J745" s="5">
        <v>-1.4170182881160849</v>
      </c>
      <c r="L745" s="5">
        <v>-0.84478841173624386</v>
      </c>
      <c r="N745" s="5">
        <v>-1.2229543006054617</v>
      </c>
    </row>
    <row r="746" spans="2:14" x14ac:dyDescent="0.3">
      <c r="B746" s="8">
        <v>1954.0833333179501</v>
      </c>
      <c r="C746" s="5">
        <v>-0.34987151189886712</v>
      </c>
      <c r="E746" s="5">
        <v>-0.20194260119196092</v>
      </c>
      <c r="G746">
        <v>-0.82383338589088428</v>
      </c>
      <c r="I746" s="6">
        <v>19756</v>
      </c>
      <c r="J746" s="5">
        <v>-1.2932251504676113</v>
      </c>
      <c r="L746" s="5">
        <v>-0.84478841173624386</v>
      </c>
      <c r="N746" s="5">
        <v>-0.77487962220992834</v>
      </c>
    </row>
    <row r="747" spans="2:14" x14ac:dyDescent="0.3">
      <c r="B747" s="8">
        <v>1953.99999998459</v>
      </c>
      <c r="C747" s="5">
        <v>6.6640615267965261E-2</v>
      </c>
      <c r="E747" s="5">
        <v>-0.26933051458315721</v>
      </c>
      <c r="G747">
        <v>-8.5367467340421471E-2</v>
      </c>
      <c r="I747" s="6">
        <v>19725</v>
      </c>
      <c r="J747" s="5">
        <v>-8.3234544862782076E-2</v>
      </c>
      <c r="L747" s="5">
        <v>-0.84478841173624386</v>
      </c>
      <c r="N747" s="5">
        <v>0.60862340090025357</v>
      </c>
    </row>
    <row r="748" spans="2:14" x14ac:dyDescent="0.3">
      <c r="B748" s="8">
        <v>1953.9166666512299</v>
      </c>
      <c r="C748" s="5">
        <v>-0.42161639013275704</v>
      </c>
      <c r="E748" s="5">
        <v>-0.68083193133190567</v>
      </c>
      <c r="G748">
        <v>0.41983072598235371</v>
      </c>
      <c r="I748" s="6">
        <v>19694</v>
      </c>
      <c r="J748" s="5">
        <v>0.54388053488622501</v>
      </c>
      <c r="L748" s="5">
        <v>-0.8413388770739394</v>
      </c>
      <c r="N748" s="5">
        <v>1.3624272865347531</v>
      </c>
    </row>
    <row r="749" spans="2:14" x14ac:dyDescent="0.3">
      <c r="B749" s="8">
        <v>1953.83333331787</v>
      </c>
      <c r="C749" s="5">
        <v>-0.58718553746380087</v>
      </c>
      <c r="E749" s="5">
        <v>-0.57538369617353391</v>
      </c>
      <c r="G749">
        <v>0.60626872953427868</v>
      </c>
      <c r="I749" s="6">
        <v>19664</v>
      </c>
      <c r="J749" s="5">
        <v>0.44414750549544846</v>
      </c>
      <c r="L749" s="5">
        <v>-0.14683256506329626</v>
      </c>
      <c r="N749" s="5">
        <v>1.2962506509291305</v>
      </c>
    </row>
    <row r="750" spans="2:14" x14ac:dyDescent="0.3">
      <c r="B750" s="8">
        <v>1953.7499999845099</v>
      </c>
      <c r="C750" s="5">
        <v>-0.74048638085250107</v>
      </c>
      <c r="E750" s="5">
        <v>-0.65554072720502332</v>
      </c>
      <c r="G750">
        <v>0.15225861043896557</v>
      </c>
      <c r="I750" s="6">
        <v>19633</v>
      </c>
      <c r="J750" s="5">
        <v>-5.9950569129526864E-2</v>
      </c>
      <c r="L750" s="5">
        <v>0.35564965074572863</v>
      </c>
      <c r="N750" s="5">
        <v>0.70931882172626037</v>
      </c>
    </row>
    <row r="751" spans="2:14" x14ac:dyDescent="0.3">
      <c r="B751" s="8">
        <v>1953.6666666511501</v>
      </c>
      <c r="C751" s="5">
        <v>-1.1321784120027336</v>
      </c>
      <c r="E751" s="5">
        <v>-0.89875936023051517</v>
      </c>
      <c r="G751">
        <v>-0.67269126227344156</v>
      </c>
      <c r="I751" s="6">
        <v>19603</v>
      </c>
      <c r="J751" s="5">
        <v>-0.76584310010938073</v>
      </c>
      <c r="L751" s="5">
        <v>-0.2365204662832138</v>
      </c>
      <c r="N751" s="5">
        <v>-0.28819817919667723</v>
      </c>
    </row>
    <row r="752" spans="2:14" x14ac:dyDescent="0.3">
      <c r="B752" s="8">
        <v>1953.58333331779</v>
      </c>
      <c r="C752" s="5">
        <v>-1.0990242484413564</v>
      </c>
      <c r="E752" s="5">
        <v>-1.1943423637745212</v>
      </c>
      <c r="G752">
        <v>-0.87029046887119632</v>
      </c>
      <c r="I752" s="6">
        <v>19572</v>
      </c>
      <c r="J752" s="5">
        <v>-0.78912707584263586</v>
      </c>
      <c r="L752" s="5">
        <v>-0.74935128607915225</v>
      </c>
      <c r="N752" s="5">
        <v>-0.70499482579560657</v>
      </c>
    </row>
    <row r="753" spans="2:14" x14ac:dyDescent="0.3">
      <c r="B753" s="8">
        <v>1953.4999999844299</v>
      </c>
      <c r="C753" s="5">
        <v>-0.67533483236929881</v>
      </c>
      <c r="E753" s="5"/>
      <c r="G753">
        <v>-0.52649667332102035</v>
      </c>
      <c r="I753" s="6">
        <v>19541</v>
      </c>
      <c r="J753" s="5">
        <v>-0.25126723640444054</v>
      </c>
      <c r="L753" s="5"/>
      <c r="N753" s="5">
        <v>-0.68655796622503407</v>
      </c>
    </row>
    <row r="754" spans="2:14" x14ac:dyDescent="0.3">
      <c r="B754" s="8">
        <v>1953.41666665107</v>
      </c>
      <c r="C754" s="5">
        <v>-0.44311674031312542</v>
      </c>
      <c r="E754" s="5"/>
      <c r="G754">
        <v>0.30470014797533285</v>
      </c>
      <c r="I754" s="6">
        <v>19511</v>
      </c>
      <c r="J754" s="5">
        <v>8.5574279203318213E-2</v>
      </c>
      <c r="L754" s="5"/>
      <c r="N754" s="5">
        <v>-0.27634807791324728</v>
      </c>
    </row>
    <row r="755" spans="2:14" x14ac:dyDescent="0.3">
      <c r="B755" s="8">
        <v>1953.33333331771</v>
      </c>
      <c r="C755" s="5">
        <v>-0.59155814586038324</v>
      </c>
      <c r="E755" s="5"/>
      <c r="G755">
        <v>0.84573236839732879</v>
      </c>
      <c r="I755" s="6">
        <v>19480</v>
      </c>
      <c r="J755" s="5">
        <v>-0.46082301800373743</v>
      </c>
      <c r="L755" s="5"/>
      <c r="N755" s="5">
        <v>-7.2288936458953498E-2</v>
      </c>
    </row>
    <row r="756" spans="2:14" x14ac:dyDescent="0.3">
      <c r="B756" s="8">
        <v>1953.2499999843501</v>
      </c>
      <c r="C756" s="5">
        <v>-0.29571561771121052</v>
      </c>
      <c r="E756" s="5"/>
      <c r="G756">
        <v>0.67037714978478236</v>
      </c>
      <c r="I756" s="6">
        <v>19450</v>
      </c>
      <c r="J756" s="5">
        <v>-1.0328326885173738</v>
      </c>
      <c r="L756" s="5"/>
      <c r="N756" s="5">
        <v>-0.45241128925588281</v>
      </c>
    </row>
    <row r="757" spans="2:14" x14ac:dyDescent="0.3">
      <c r="B757" s="8">
        <v>1953.16666665099</v>
      </c>
      <c r="C757" s="5">
        <v>-0.57074906739226416</v>
      </c>
      <c r="E757" s="5"/>
      <c r="G757">
        <v>0.795615077056683</v>
      </c>
      <c r="I757" s="6">
        <v>19419</v>
      </c>
      <c r="J757" s="5">
        <v>-1.5380949619290119</v>
      </c>
      <c r="L757" s="5"/>
      <c r="N757" s="5">
        <v>-0.24998685537071291</v>
      </c>
    </row>
    <row r="758" spans="2:14" x14ac:dyDescent="0.3">
      <c r="B758" s="8">
        <v>1953.0833333176299</v>
      </c>
      <c r="C758" s="5">
        <v>3.6674731952418237E-2</v>
      </c>
      <c r="E758" s="5"/>
      <c r="G758">
        <v>-0.22369919672616409</v>
      </c>
      <c r="I758" s="6">
        <v>19391</v>
      </c>
      <c r="J758" s="5">
        <v>-1.0359372186151412</v>
      </c>
      <c r="L758" s="5"/>
      <c r="N758" s="5">
        <v>-0.34508692406740804</v>
      </c>
    </row>
    <row r="759" spans="2:14" x14ac:dyDescent="0.3">
      <c r="B759" s="8">
        <v>1952.9999999842701</v>
      </c>
      <c r="C759" s="5">
        <v>-0.16625263442505442</v>
      </c>
      <c r="E759" s="5"/>
      <c r="G759">
        <v>0.61783521835826971</v>
      </c>
      <c r="I759" s="6">
        <v>19360</v>
      </c>
      <c r="J759" s="5">
        <v>-0.29046192888875344</v>
      </c>
      <c r="L759" s="5"/>
      <c r="N759" s="5">
        <v>1.1649199387710087</v>
      </c>
    </row>
    <row r="760" spans="2:14" x14ac:dyDescent="0.3">
      <c r="B760" s="8">
        <v>1952.91666665091</v>
      </c>
      <c r="C760" s="5">
        <v>-0.50588781784970782</v>
      </c>
      <c r="E760" s="5"/>
      <c r="G760">
        <v>0.72401790651604403</v>
      </c>
      <c r="I760" s="6">
        <v>19329</v>
      </c>
      <c r="J760" s="5">
        <v>0.45229689700208781</v>
      </c>
      <c r="L760" s="5"/>
      <c r="N760" s="5">
        <v>1.6372528250789169</v>
      </c>
    </row>
    <row r="761" spans="2:14" x14ac:dyDescent="0.3">
      <c r="B761" s="8">
        <v>1952.8333333175499</v>
      </c>
      <c r="C761" s="5">
        <v>-0.76477446123171422</v>
      </c>
      <c r="E761" s="5"/>
      <c r="G761">
        <v>0.76145652621667281</v>
      </c>
      <c r="I761" s="6">
        <v>19299</v>
      </c>
      <c r="J761" s="5">
        <v>0.26874155497159252</v>
      </c>
      <c r="L761" s="5"/>
      <c r="N761" s="5">
        <v>1.4330776201390514</v>
      </c>
    </row>
    <row r="762" spans="2:14" x14ac:dyDescent="0.3">
      <c r="B762" s="8">
        <v>1952.74999998419</v>
      </c>
      <c r="C762" s="5">
        <v>-0.70235982656010765</v>
      </c>
      <c r="E762" s="5"/>
      <c r="G762">
        <v>0.81970205289227427</v>
      </c>
      <c r="I762" s="6">
        <v>19268</v>
      </c>
      <c r="J762" s="5">
        <v>-3.1233665725178768E-2</v>
      </c>
      <c r="L762" s="5"/>
      <c r="N762" s="5">
        <v>1.3166176177317455</v>
      </c>
    </row>
    <row r="763" spans="2:14" x14ac:dyDescent="0.3">
      <c r="B763" s="8">
        <v>1952.6666666508299</v>
      </c>
      <c r="C763" s="5">
        <v>-0.53179923710414068</v>
      </c>
      <c r="E763" s="5"/>
      <c r="G763">
        <v>0.43357112109013946</v>
      </c>
      <c r="I763" s="6">
        <v>19238</v>
      </c>
      <c r="J763" s="5">
        <v>-0.29434259151096265</v>
      </c>
      <c r="L763" s="5"/>
      <c r="N763" s="5">
        <v>0.70730428164660852</v>
      </c>
    </row>
    <row r="764" spans="2:14" x14ac:dyDescent="0.3">
      <c r="B764" s="8">
        <v>1952.5833333174701</v>
      </c>
      <c r="C764" s="5">
        <v>-0.19853735941485409</v>
      </c>
      <c r="E764" s="5"/>
      <c r="G764">
        <v>0.23908285604690854</v>
      </c>
      <c r="I764" s="6">
        <v>19207</v>
      </c>
      <c r="J764" s="5">
        <v>-9.6040731516072439E-2</v>
      </c>
      <c r="L764" s="5"/>
      <c r="N764" s="5">
        <v>0.17198223720451689</v>
      </c>
    </row>
    <row r="765" spans="2:14" x14ac:dyDescent="0.3">
      <c r="B765" s="8">
        <v>1952.49999998411</v>
      </c>
      <c r="C765" s="5">
        <v>-0.4264798863077795</v>
      </c>
      <c r="E765" s="5"/>
      <c r="G765">
        <v>0.12157929865290719</v>
      </c>
      <c r="I765" s="6">
        <v>19176</v>
      </c>
      <c r="J765" s="5">
        <v>-5.529377398287582E-2</v>
      </c>
      <c r="L765" s="5"/>
      <c r="N765" s="5">
        <v>-0.18768383830453408</v>
      </c>
    </row>
    <row r="766" spans="2:14" x14ac:dyDescent="0.3">
      <c r="B766" s="8">
        <v>1952.4166666507499</v>
      </c>
      <c r="C766" s="5">
        <v>-0.66795373614327103</v>
      </c>
      <c r="E766" s="5"/>
      <c r="G766">
        <v>8.3869520624995433E-3</v>
      </c>
      <c r="I766" s="6">
        <v>19146</v>
      </c>
      <c r="J766" s="5">
        <v>-6.1502834178410543E-2</v>
      </c>
      <c r="L766" s="5"/>
      <c r="N766" s="5">
        <v>-0.48883650063529777</v>
      </c>
    </row>
    <row r="767" spans="2:14" x14ac:dyDescent="0.3">
      <c r="B767" s="8">
        <v>1952.33333331739</v>
      </c>
      <c r="C767" s="5">
        <v>-0.2421638508795802</v>
      </c>
      <c r="E767" s="5"/>
      <c r="G767">
        <v>-0.37013312534134757</v>
      </c>
      <c r="I767" s="6">
        <v>19115</v>
      </c>
      <c r="J767" s="5">
        <v>-0.26446148931995178</v>
      </c>
      <c r="L767" s="5"/>
      <c r="N767" s="5">
        <v>-0.91104116579056349</v>
      </c>
    </row>
    <row r="768" spans="2:14" x14ac:dyDescent="0.3">
      <c r="B768" s="8">
        <v>1952.24999998403</v>
      </c>
      <c r="C768" s="5">
        <v>-0.78464423004265693</v>
      </c>
      <c r="E768" s="5"/>
      <c r="G768">
        <v>-0.62847874950147153</v>
      </c>
      <c r="I768" s="6">
        <v>19085</v>
      </c>
      <c r="J768" s="5">
        <v>-1.2978819456142623</v>
      </c>
      <c r="L768" s="5"/>
      <c r="N768" s="5">
        <v>-1.2989087316842576</v>
      </c>
    </row>
    <row r="769" spans="2:14" x14ac:dyDescent="0.3">
      <c r="B769" s="8">
        <v>1952.1666666506701</v>
      </c>
      <c r="C769" s="5">
        <v>-0.67311671123517436</v>
      </c>
      <c r="E769" s="5"/>
      <c r="G769">
        <v>-0.45835443820103894</v>
      </c>
      <c r="I769" s="6">
        <v>19054</v>
      </c>
      <c r="J769" s="5">
        <v>-1.6005736301465801</v>
      </c>
      <c r="L769" s="5"/>
      <c r="N769" s="5">
        <v>-1.0941758570218389</v>
      </c>
    </row>
    <row r="770" spans="2:14" x14ac:dyDescent="0.3">
      <c r="B770" s="8">
        <v>1952.08333331731</v>
      </c>
      <c r="C770" s="5">
        <v>-0.51311879436999819</v>
      </c>
      <c r="E770" s="5"/>
      <c r="G770">
        <v>0.77331719695744594</v>
      </c>
      <c r="I770" s="6">
        <v>19025</v>
      </c>
      <c r="J770" s="5">
        <v>-1.4018837038894689</v>
      </c>
      <c r="L770" s="5"/>
      <c r="N770" s="5">
        <v>0.3689373286251672</v>
      </c>
    </row>
    <row r="771" spans="2:14" x14ac:dyDescent="0.3">
      <c r="B771" s="8">
        <v>1951.9999999839499</v>
      </c>
      <c r="C771" s="5">
        <v>-0.18326169198690415</v>
      </c>
      <c r="E771" s="5"/>
      <c r="G771">
        <v>0.93635414451902454</v>
      </c>
      <c r="I771" s="6">
        <v>18994</v>
      </c>
      <c r="J771" s="5">
        <v>-0.30559651311536934</v>
      </c>
      <c r="L771" s="5"/>
      <c r="N771" s="5">
        <v>1.4168970422052545</v>
      </c>
    </row>
    <row r="772" spans="2:14" x14ac:dyDescent="0.3">
      <c r="B772" s="8">
        <v>1951.9166666505901</v>
      </c>
      <c r="C772" s="5">
        <v>-0.28128303804478394</v>
      </c>
      <c r="E772" s="5"/>
      <c r="G772">
        <v>0.60346465648955394</v>
      </c>
      <c r="I772" s="6">
        <v>18963</v>
      </c>
      <c r="J772" s="5">
        <v>0.69639057593904663</v>
      </c>
      <c r="L772" s="5"/>
      <c r="N772" s="5">
        <v>1.5283359673610752</v>
      </c>
    </row>
    <row r="773" spans="2:14" x14ac:dyDescent="0.3">
      <c r="B773" s="8">
        <v>1951.83333331723</v>
      </c>
      <c r="C773" s="5">
        <v>-0.58168499557718412</v>
      </c>
      <c r="E773" s="5"/>
      <c r="G773">
        <v>0.77820120097776024</v>
      </c>
      <c r="I773" s="6">
        <v>18933</v>
      </c>
      <c r="J773" s="5">
        <v>0.44958043316654134</v>
      </c>
      <c r="L773" s="5"/>
      <c r="N773" s="5">
        <v>1.4478411720867244</v>
      </c>
    </row>
    <row r="774" spans="2:14" x14ac:dyDescent="0.3">
      <c r="B774" s="8">
        <v>1951.7499999838701</v>
      </c>
      <c r="C774" s="5">
        <v>-0.57097778136334643</v>
      </c>
      <c r="E774" s="5"/>
      <c r="G774">
        <v>0.85658358803980839</v>
      </c>
      <c r="I774" s="6">
        <v>18902</v>
      </c>
      <c r="J774" s="5">
        <v>6.7723231141155887E-2</v>
      </c>
      <c r="L774" s="5"/>
      <c r="N774" s="5">
        <v>1.3501756849255788</v>
      </c>
    </row>
    <row r="775" spans="2:14" x14ac:dyDescent="0.3">
      <c r="B775" s="8">
        <v>1951.66666665051</v>
      </c>
      <c r="C775" s="5">
        <v>-0.13154645383841207</v>
      </c>
      <c r="E775" s="5"/>
      <c r="G775">
        <v>0.9808109462405421</v>
      </c>
      <c r="I775" s="6">
        <v>18872</v>
      </c>
      <c r="J775" s="5">
        <v>1.9991080887982699E-2</v>
      </c>
      <c r="L775" s="5"/>
      <c r="N775" s="5">
        <v>1.1997539941210404</v>
      </c>
    </row>
    <row r="776" spans="2:14" x14ac:dyDescent="0.3">
      <c r="B776" s="8">
        <v>1951.5833333171499</v>
      </c>
      <c r="C776" s="5">
        <v>-0.25551105396132373</v>
      </c>
      <c r="E776" s="5"/>
      <c r="G776">
        <v>0.79671932184825667</v>
      </c>
      <c r="I776" s="6">
        <v>18841</v>
      </c>
      <c r="J776" s="5">
        <v>-0.13989221914703642</v>
      </c>
      <c r="L776" s="5"/>
      <c r="N776" s="5">
        <v>0.6128026346449692</v>
      </c>
    </row>
    <row r="777" spans="2:14" x14ac:dyDescent="0.3">
      <c r="B777" s="8">
        <v>1951.4999999837901</v>
      </c>
      <c r="C777" s="5">
        <v>-0.37375220466702191</v>
      </c>
      <c r="E777" s="5"/>
      <c r="G777">
        <v>0.99247925272040849</v>
      </c>
      <c r="I777" s="6">
        <v>18810</v>
      </c>
      <c r="J777" s="5">
        <v>-1.3770683925237358E-2</v>
      </c>
      <c r="L777" s="5"/>
      <c r="N777" s="5">
        <v>0.48271511780567194</v>
      </c>
    </row>
    <row r="778" spans="2:14" x14ac:dyDescent="0.3">
      <c r="B778" s="8">
        <v>1951.41666665043</v>
      </c>
      <c r="C778" s="5">
        <v>-0.66320783649514137</v>
      </c>
      <c r="E778" s="5"/>
      <c r="G778">
        <v>1.5006027014203698</v>
      </c>
      <c r="I778" s="6">
        <v>18780</v>
      </c>
      <c r="J778" s="5">
        <v>-5.8398304080643185E-2</v>
      </c>
      <c r="L778" s="5"/>
      <c r="N778" s="5">
        <v>0.58124264303986872</v>
      </c>
    </row>
    <row r="779" spans="2:14" x14ac:dyDescent="0.3">
      <c r="B779" s="8">
        <v>1951.3333333170699</v>
      </c>
      <c r="C779" s="5">
        <v>-0.54046095647583892</v>
      </c>
      <c r="E779" s="5"/>
      <c r="G779">
        <v>1.7161419301986915</v>
      </c>
      <c r="I779" s="6">
        <v>18749</v>
      </c>
      <c r="J779" s="5">
        <v>-0.43210611459938936</v>
      </c>
      <c r="L779" s="5"/>
      <c r="N779" s="5">
        <v>0.52815409293205307</v>
      </c>
    </row>
    <row r="780" spans="2:14" x14ac:dyDescent="0.3">
      <c r="B780" s="8">
        <v>1951.24999998371</v>
      </c>
      <c r="C780" s="5">
        <v>-0.28139852803825455</v>
      </c>
      <c r="E780" s="5"/>
      <c r="G780">
        <v>1.5558650670774472</v>
      </c>
      <c r="I780" s="6">
        <v>18719</v>
      </c>
      <c r="J780" s="5">
        <v>-1.0250713632729553</v>
      </c>
      <c r="L780" s="5"/>
      <c r="N780" s="5">
        <v>0.12468372005297761</v>
      </c>
    </row>
    <row r="781" spans="2:14" x14ac:dyDescent="0.3">
      <c r="B781" s="8">
        <v>1951.16666665035</v>
      </c>
      <c r="C781" s="5">
        <v>0.77274678006158204</v>
      </c>
      <c r="E781" s="5"/>
      <c r="G781">
        <v>1.6705856621579738</v>
      </c>
      <c r="I781" s="6">
        <v>18688</v>
      </c>
      <c r="J781" s="5">
        <v>-0.71811094985620749</v>
      </c>
      <c r="L781" s="5"/>
      <c r="N781" s="5">
        <v>0.33905501185438564</v>
      </c>
    </row>
    <row r="782" spans="2:14" x14ac:dyDescent="0.3">
      <c r="B782" s="8">
        <v>1951.0833333169901</v>
      </c>
      <c r="C782" s="5">
        <v>1.3811327083039475</v>
      </c>
      <c r="E782" s="5"/>
      <c r="G782">
        <v>1.1693105945186066</v>
      </c>
      <c r="I782" s="6">
        <v>18660</v>
      </c>
      <c r="J782" s="5">
        <v>-0.14105641793369919</v>
      </c>
      <c r="L782" s="5"/>
      <c r="N782" s="5">
        <v>0.65253235429986867</v>
      </c>
    </row>
    <row r="783" spans="2:14" x14ac:dyDescent="0.3">
      <c r="B783" s="8">
        <v>1950.99999998363</v>
      </c>
      <c r="C783" s="5">
        <v>0.87827795174494949</v>
      </c>
      <c r="E783" s="5"/>
      <c r="G783">
        <v>1.0884423619457109</v>
      </c>
      <c r="I783" s="6">
        <v>18629</v>
      </c>
      <c r="J783" s="5">
        <v>0.63895676913035038</v>
      </c>
      <c r="L783" s="5"/>
      <c r="N783" s="5">
        <v>1.537212493960586</v>
      </c>
    </row>
    <row r="784" spans="2:14" x14ac:dyDescent="0.3">
      <c r="B784" s="8">
        <v>1950.9166666502699</v>
      </c>
      <c r="C784" s="5">
        <v>0.65641513646671035</v>
      </c>
      <c r="E784" s="5"/>
      <c r="G784">
        <v>0.95312541549526963</v>
      </c>
      <c r="I784" s="6">
        <v>18598</v>
      </c>
      <c r="J784" s="5">
        <v>1.7154525805311831</v>
      </c>
      <c r="L784" s="5"/>
      <c r="N784" s="5">
        <v>1.8442457510439669</v>
      </c>
    </row>
    <row r="785" spans="2:14" x14ac:dyDescent="0.3">
      <c r="B785" s="8">
        <v>1950.8333333169101</v>
      </c>
      <c r="C785" s="5">
        <v>0.36873006326038738</v>
      </c>
      <c r="E785" s="5"/>
      <c r="G785">
        <v>0.7229729170958038</v>
      </c>
      <c r="I785" s="6">
        <v>18568</v>
      </c>
      <c r="J785" s="5">
        <v>1.3883127214789472</v>
      </c>
      <c r="L785" s="5"/>
      <c r="N785" s="5">
        <v>1.3991471454958402</v>
      </c>
    </row>
    <row r="786" spans="2:14" x14ac:dyDescent="0.3">
      <c r="B786" s="8">
        <v>1950.74999998355</v>
      </c>
      <c r="C786" s="5">
        <v>0.6665895620194785</v>
      </c>
      <c r="E786" s="5"/>
      <c r="G786">
        <v>2.1183649799230517</v>
      </c>
      <c r="I786" s="6">
        <v>18537</v>
      </c>
      <c r="J786" s="5">
        <v>0.99985839299580614</v>
      </c>
      <c r="L786" s="5"/>
      <c r="N786" s="5">
        <v>2.4982554642342567</v>
      </c>
    </row>
    <row r="787" spans="2:14" x14ac:dyDescent="0.3">
      <c r="B787" s="8">
        <v>1950.6666666501901</v>
      </c>
      <c r="C787" s="5">
        <v>1.6023881344078124</v>
      </c>
      <c r="E787" s="5"/>
      <c r="G787">
        <v>2.9948453856989246</v>
      </c>
      <c r="I787" s="6">
        <v>18507</v>
      </c>
      <c r="J787" s="5">
        <v>1.3817155950211917</v>
      </c>
      <c r="L787" s="5"/>
      <c r="N787" s="5">
        <v>3.0121416074536338</v>
      </c>
    </row>
    <row r="788" spans="2:14" x14ac:dyDescent="0.3">
      <c r="B788" s="8">
        <v>1950.58333331683</v>
      </c>
      <c r="C788" s="5">
        <v>1.8570533721422846</v>
      </c>
      <c r="E788" s="5"/>
      <c r="G788">
        <v>2.2300320683152002</v>
      </c>
      <c r="I788" s="6">
        <v>18476</v>
      </c>
      <c r="J788" s="5">
        <v>1.4861054195586192</v>
      </c>
      <c r="L788" s="5"/>
      <c r="N788" s="5">
        <v>1.7458589057158573</v>
      </c>
    </row>
    <row r="789" spans="2:14" x14ac:dyDescent="0.3">
      <c r="B789" s="8">
        <v>1950.4999999834699</v>
      </c>
      <c r="C789" s="5">
        <v>1.7599941645337276</v>
      </c>
      <c r="E789" s="5"/>
      <c r="G789">
        <v>1.7871478759706474</v>
      </c>
      <c r="I789" s="6">
        <v>18445</v>
      </c>
      <c r="J789" s="5">
        <v>1.6665562314913471</v>
      </c>
      <c r="L789" s="5"/>
      <c r="N789" s="5">
        <v>1.0944329310772558</v>
      </c>
    </row>
    <row r="790" spans="2:14" x14ac:dyDescent="0.3">
      <c r="B790" s="8">
        <v>1950.4166666501101</v>
      </c>
      <c r="C790" s="5">
        <v>0.88988782335531058</v>
      </c>
      <c r="E790" s="5"/>
      <c r="G790">
        <v>1.3388119289424718</v>
      </c>
      <c r="I790" s="6">
        <v>18415</v>
      </c>
      <c r="J790" s="5">
        <v>0.95755917041372585</v>
      </c>
      <c r="L790" s="5"/>
      <c r="N790" s="5">
        <v>0.46522126252422041</v>
      </c>
    </row>
    <row r="791" spans="2:14" x14ac:dyDescent="0.3">
      <c r="B791" s="8">
        <v>1950.33333331675</v>
      </c>
      <c r="C791" s="5">
        <v>0.482173333774298</v>
      </c>
      <c r="E791" s="5"/>
      <c r="G791">
        <v>0.78332912710091185</v>
      </c>
      <c r="I791" s="6">
        <v>18384</v>
      </c>
      <c r="J791" s="5">
        <v>0.14262001974979349</v>
      </c>
      <c r="L791" s="5"/>
      <c r="N791" s="5">
        <v>-0.11533716673148528</v>
      </c>
    </row>
    <row r="792" spans="2:14" x14ac:dyDescent="0.3">
      <c r="B792" s="8">
        <v>1950.2499999833899</v>
      </c>
      <c r="C792" s="5">
        <v>0.78379294362966967</v>
      </c>
      <c r="E792" s="5"/>
      <c r="G792">
        <v>0.83130781598672432</v>
      </c>
      <c r="I792" s="6">
        <v>18354</v>
      </c>
      <c r="J792" s="5">
        <v>-0.44762876508822613</v>
      </c>
      <c r="L792" s="5"/>
      <c r="N792" s="5">
        <v>-0.34752867878069627</v>
      </c>
    </row>
    <row r="793" spans="2:14" x14ac:dyDescent="0.3">
      <c r="B793" s="8">
        <v>1950.16666665003</v>
      </c>
      <c r="C793" s="5">
        <v>1.5039442360823692</v>
      </c>
      <c r="E793" s="5"/>
      <c r="G793">
        <v>0.74816387677498508</v>
      </c>
      <c r="I793" s="6">
        <v>18323</v>
      </c>
      <c r="J793" s="5">
        <v>-0.27183474830214926</v>
      </c>
      <c r="L793" s="5"/>
      <c r="N793" s="5">
        <v>-0.28193163624899548</v>
      </c>
    </row>
    <row r="794" spans="2:14" x14ac:dyDescent="0.3">
      <c r="B794" s="8">
        <v>1950.08333331667</v>
      </c>
      <c r="C794" s="5">
        <v>1.006830010637997</v>
      </c>
      <c r="E794" s="5"/>
      <c r="G794">
        <v>0.28227484537116565</v>
      </c>
      <c r="I794" s="6">
        <v>18295</v>
      </c>
      <c r="J794" s="5">
        <v>-0.39019495827952994</v>
      </c>
      <c r="L794" s="5"/>
      <c r="N794" s="5">
        <v>1.7271949446796386E-2</v>
      </c>
    </row>
    <row r="795" spans="2:14" x14ac:dyDescent="0.3">
      <c r="B795" s="8">
        <v>1949.9999999833101</v>
      </c>
      <c r="C795" s="5">
        <v>-0.16886941251149282</v>
      </c>
      <c r="E795" s="5"/>
      <c r="G795">
        <v>0.68724358857979273</v>
      </c>
      <c r="I795" s="6">
        <v>18264</v>
      </c>
      <c r="J795" s="5">
        <v>-0.29279032646207898</v>
      </c>
      <c r="L795" s="5"/>
      <c r="N795" s="5">
        <v>1.2198281989906365</v>
      </c>
    </row>
    <row r="796" spans="2:14" x14ac:dyDescent="0.3">
      <c r="B796" s="8">
        <v>1949.91666664995</v>
      </c>
      <c r="C796" s="5">
        <v>0.43109619202011751</v>
      </c>
      <c r="E796" s="5"/>
      <c r="G796">
        <v>0.6638535452183022</v>
      </c>
      <c r="I796" s="6">
        <v>18233</v>
      </c>
      <c r="J796" s="5">
        <v>1.4705827690697824</v>
      </c>
      <c r="L796" s="5"/>
      <c r="N796" s="5">
        <v>1.5828958236898125</v>
      </c>
    </row>
    <row r="797" spans="2:14" x14ac:dyDescent="0.3">
      <c r="B797" s="8">
        <v>1949.8333333165899</v>
      </c>
      <c r="C797" s="5">
        <v>0.3498710625062727</v>
      </c>
      <c r="E797" s="5"/>
      <c r="G797">
        <v>1.0038833703830647</v>
      </c>
      <c r="I797" s="6">
        <v>18203</v>
      </c>
      <c r="J797" s="5">
        <v>1.3696855408923432</v>
      </c>
      <c r="L797" s="5"/>
      <c r="N797" s="5">
        <v>1.6468220707436287</v>
      </c>
    </row>
    <row r="798" spans="2:14" x14ac:dyDescent="0.3">
      <c r="B798" s="8">
        <v>1949.7499999832301</v>
      </c>
      <c r="C798" s="5">
        <v>0.31726788890808999</v>
      </c>
      <c r="E798" s="5"/>
      <c r="G798">
        <v>1.2203249101198257</v>
      </c>
      <c r="I798" s="6">
        <v>18172</v>
      </c>
      <c r="J798" s="5">
        <v>0.73674946721002232</v>
      </c>
      <c r="L798" s="5"/>
      <c r="N798" s="5">
        <v>1.6811395582759281</v>
      </c>
    </row>
    <row r="799" spans="2:14" x14ac:dyDescent="0.3">
      <c r="B799" s="8">
        <v>1949.66666664986</v>
      </c>
      <c r="C799" s="5">
        <v>0.26178838008692129</v>
      </c>
      <c r="E799" s="5"/>
      <c r="G799">
        <v>1.1719625146385186</v>
      </c>
      <c r="I799" s="6">
        <v>18142</v>
      </c>
      <c r="J799" s="5">
        <v>0.32889182561583519</v>
      </c>
      <c r="L799" s="5"/>
      <c r="N799" s="5">
        <v>1.3717673063297215</v>
      </c>
    </row>
    <row r="800" spans="2:14" x14ac:dyDescent="0.3">
      <c r="B800" s="8">
        <v>1949.5833333165001</v>
      </c>
      <c r="C800" s="5">
        <v>-0.12694209724141439</v>
      </c>
      <c r="E800" s="5"/>
      <c r="G800">
        <v>1.0445224257113386</v>
      </c>
      <c r="I800" s="6">
        <v>18111</v>
      </c>
      <c r="J800" s="5">
        <v>-4.0935322280701771E-2</v>
      </c>
      <c r="L800" s="5"/>
      <c r="N800" s="5">
        <v>0.80869488601508643</v>
      </c>
    </row>
    <row r="801" spans="2:14" x14ac:dyDescent="0.3">
      <c r="B801" s="8">
        <v>1949.49999998314</v>
      </c>
      <c r="C801" s="5">
        <v>-8.1039654250106175E-2</v>
      </c>
      <c r="E801" s="5"/>
      <c r="G801">
        <v>1.3050285803481803</v>
      </c>
      <c r="I801" s="6">
        <v>18080</v>
      </c>
      <c r="J801" s="5">
        <v>0.21674067583398923</v>
      </c>
      <c r="L801" s="5"/>
      <c r="N801" s="5">
        <v>0.72330847413321697</v>
      </c>
    </row>
    <row r="802" spans="2:14" x14ac:dyDescent="0.3">
      <c r="B802" s="8">
        <v>1949.4166666497799</v>
      </c>
      <c r="C802" s="5">
        <v>-1.1087291659633192</v>
      </c>
      <c r="E802" s="5"/>
      <c r="G802">
        <v>0.89033737452758099</v>
      </c>
      <c r="I802" s="6">
        <v>18050</v>
      </c>
      <c r="J802" s="5">
        <v>-0.34983606700855424</v>
      </c>
      <c r="L802" s="5"/>
      <c r="N802" s="5">
        <v>0.14361678451566162</v>
      </c>
    </row>
    <row r="803" spans="2:14" x14ac:dyDescent="0.3">
      <c r="B803" s="8">
        <v>1949.3333333164201</v>
      </c>
      <c r="C803" s="5">
        <v>-0.970644050888962</v>
      </c>
      <c r="E803" s="5"/>
      <c r="G803">
        <v>0.26076221966408286</v>
      </c>
      <c r="I803" s="6">
        <v>18019</v>
      </c>
      <c r="J803" s="5">
        <v>-0.67387139596302259</v>
      </c>
      <c r="L803" s="5"/>
      <c r="N803" s="5">
        <v>-0.47582454041277938</v>
      </c>
    </row>
    <row r="804" spans="2:14" x14ac:dyDescent="0.3">
      <c r="B804" s="8">
        <v>1949.24999998306</v>
      </c>
      <c r="C804" s="5">
        <v>-1.0258871910319651</v>
      </c>
      <c r="E804" s="5"/>
      <c r="G804">
        <v>0.33125157268688427</v>
      </c>
      <c r="I804" s="6">
        <v>17989</v>
      </c>
      <c r="J804" s="5">
        <v>-1.4286602759827125</v>
      </c>
      <c r="L804" s="5"/>
      <c r="N804" s="5">
        <v>-0.67342805780824277</v>
      </c>
    </row>
    <row r="805" spans="2:14" x14ac:dyDescent="0.3">
      <c r="B805" s="8">
        <v>1949.1666666496999</v>
      </c>
      <c r="C805" s="5">
        <v>-0.63623892649673464</v>
      </c>
      <c r="E805" s="5"/>
      <c r="G805">
        <v>0.5149116458765749</v>
      </c>
      <c r="I805" s="6">
        <v>17958</v>
      </c>
      <c r="J805" s="5">
        <v>-1.5780657869377668</v>
      </c>
      <c r="L805" s="5"/>
      <c r="N805" s="5">
        <v>-0.43896014893541202</v>
      </c>
    </row>
    <row r="806" spans="2:14" x14ac:dyDescent="0.3">
      <c r="B806" s="8">
        <v>1949.08333331634</v>
      </c>
      <c r="C806" s="5">
        <v>-0.93639567677728797</v>
      </c>
      <c r="E806" s="5"/>
      <c r="G806">
        <v>0.36001458490667287</v>
      </c>
      <c r="I806" s="6">
        <v>17930</v>
      </c>
      <c r="J806" s="5">
        <v>-1.6836198102618569</v>
      </c>
      <c r="L806" s="5"/>
      <c r="N806" s="5">
        <v>7.2946118676124758E-2</v>
      </c>
    </row>
    <row r="807" spans="2:14" x14ac:dyDescent="0.3">
      <c r="B807" s="8">
        <v>1948.9999999829799</v>
      </c>
      <c r="C807" s="5">
        <v>-1.1645534744013128</v>
      </c>
      <c r="E807" s="5"/>
      <c r="G807">
        <v>0.54139362463110607</v>
      </c>
      <c r="I807" s="6">
        <v>17899</v>
      </c>
      <c r="J807" s="5">
        <v>-1.1787456031124397</v>
      </c>
      <c r="L807" s="5"/>
      <c r="N807" s="5">
        <v>1.1044477665160171</v>
      </c>
    </row>
    <row r="808" spans="2:14" x14ac:dyDescent="0.3">
      <c r="B808" s="8">
        <v>1948.9166666496201</v>
      </c>
      <c r="C808" s="5">
        <v>-0.52731275709977998</v>
      </c>
      <c r="E808" s="5"/>
      <c r="G808">
        <v>0.83305633201496765</v>
      </c>
      <c r="I808" s="6">
        <v>17868</v>
      </c>
      <c r="J808" s="5">
        <v>0.42901292126883256</v>
      </c>
      <c r="L808" s="5"/>
      <c r="N808" s="5">
        <v>1.7357663257372076</v>
      </c>
    </row>
    <row r="809" spans="2:14" x14ac:dyDescent="0.3">
      <c r="B809" s="8">
        <v>1948.83333331626</v>
      </c>
      <c r="C809" s="5">
        <v>-0.3875944461494204</v>
      </c>
      <c r="E809" s="5"/>
      <c r="G809">
        <v>0.52973229519472165</v>
      </c>
      <c r="I809" s="6">
        <v>17838</v>
      </c>
      <c r="J809" s="5">
        <v>0.64128516670367597</v>
      </c>
      <c r="L809" s="5"/>
      <c r="N809" s="5">
        <v>1.2287695179490157</v>
      </c>
    </row>
    <row r="810" spans="2:14" x14ac:dyDescent="0.3">
      <c r="B810" s="8">
        <v>1948.7499999828999</v>
      </c>
      <c r="C810" s="5">
        <v>-0.81725471314394194</v>
      </c>
      <c r="E810" s="5"/>
      <c r="G810">
        <v>-0.22678929872508768</v>
      </c>
      <c r="I810" s="6">
        <v>17807</v>
      </c>
      <c r="J810" s="5">
        <v>-0.11777244220044397</v>
      </c>
      <c r="L810" s="5"/>
      <c r="N810" s="5">
        <v>0.36442766807644461</v>
      </c>
    </row>
    <row r="811" spans="2:14" x14ac:dyDescent="0.3">
      <c r="B811" s="8">
        <v>1948.66666664954</v>
      </c>
      <c r="C811" s="5">
        <v>-1.441509575366124</v>
      </c>
      <c r="E811" s="5">
        <v>-0.82799300936853304</v>
      </c>
      <c r="G811">
        <v>0.54498782167879478</v>
      </c>
      <c r="I811" s="6">
        <v>17777</v>
      </c>
      <c r="J811" s="5">
        <v>-1.0087725802596768</v>
      </c>
      <c r="L811" s="5">
        <v>-0.17557868724916725</v>
      </c>
      <c r="N811" s="5">
        <v>0.80756584823608979</v>
      </c>
    </row>
    <row r="812" spans="2:14" x14ac:dyDescent="0.3">
      <c r="B812" s="8">
        <v>1948.58333331618</v>
      </c>
      <c r="C812" s="5">
        <v>-1.1096122801712314</v>
      </c>
      <c r="E812" s="5">
        <v>-1.2907155186455885</v>
      </c>
      <c r="G812">
        <v>1.1333844619024385</v>
      </c>
      <c r="I812" s="6">
        <v>17746</v>
      </c>
      <c r="J812" s="5">
        <v>-0.79727646734927526</v>
      </c>
      <c r="L812" s="5">
        <v>-0.83673949752419996</v>
      </c>
      <c r="N812" s="5">
        <v>0.8789417233606972</v>
      </c>
    </row>
    <row r="813" spans="2:14" x14ac:dyDescent="0.3">
      <c r="B813" s="8">
        <v>1948.4999999828201</v>
      </c>
      <c r="C813" s="5">
        <v>-1.0158472437128827</v>
      </c>
      <c r="E813" s="5">
        <v>-0.99153135395373315</v>
      </c>
      <c r="G813">
        <v>1.2428610931544701</v>
      </c>
      <c r="I813" s="6">
        <v>17715</v>
      </c>
      <c r="J813" s="5">
        <v>-0.51942102359909637</v>
      </c>
      <c r="L813" s="5">
        <v>-0.69530857636971477</v>
      </c>
      <c r="N813" s="5">
        <v>0.67545335791233874</v>
      </c>
    </row>
    <row r="814" spans="2:14" x14ac:dyDescent="0.3">
      <c r="B814" s="8">
        <v>1948.41666664946</v>
      </c>
      <c r="C814" s="5">
        <v>-0.58549372975701708</v>
      </c>
      <c r="E814" s="5">
        <v>-1.1706212590200056</v>
      </c>
      <c r="G814">
        <v>0.75485032052562084</v>
      </c>
      <c r="I814" s="6">
        <v>17685</v>
      </c>
      <c r="J814" s="5">
        <v>-7.5616237297026351E-3</v>
      </c>
      <c r="L814" s="5">
        <v>-0.62746772801105921</v>
      </c>
      <c r="N814" s="5">
        <v>4.6457998470227434E-2</v>
      </c>
    </row>
    <row r="815" spans="2:14" x14ac:dyDescent="0.3">
      <c r="B815" s="8">
        <v>1948.3333333160999</v>
      </c>
      <c r="C815" s="5">
        <v>-0.92230887174142007</v>
      </c>
      <c r="E815" s="5">
        <v>-1.1707129712075997</v>
      </c>
      <c r="G815">
        <v>0.6965201923039257</v>
      </c>
      <c r="I815" s="6">
        <v>17654</v>
      </c>
      <c r="J815" s="5">
        <v>-0.64670675760755825</v>
      </c>
      <c r="L815" s="5">
        <v>-0.73785283720480388</v>
      </c>
      <c r="N815" s="5">
        <v>-0.17522141212032899</v>
      </c>
    </row>
    <row r="816" spans="2:14" x14ac:dyDescent="0.3">
      <c r="B816" s="8">
        <v>1948.2499999827401</v>
      </c>
      <c r="C816" s="5">
        <v>-0.54626468698793995</v>
      </c>
      <c r="E816" s="5"/>
      <c r="G816">
        <v>0.79579924208537312</v>
      </c>
      <c r="I816" s="6">
        <v>17624</v>
      </c>
      <c r="J816" s="5">
        <v>-1.1686558802946958</v>
      </c>
      <c r="L816" s="5"/>
      <c r="N816" s="5">
        <v>-0.37067052000287504</v>
      </c>
    </row>
    <row r="817" spans="2:14" x14ac:dyDescent="0.3">
      <c r="B817" s="8">
        <v>1948.16666664938</v>
      </c>
      <c r="C817" s="5"/>
      <c r="E817" s="5">
        <v>-0.48652542832368328</v>
      </c>
      <c r="G817">
        <v>0.68293729026194583</v>
      </c>
      <c r="I817" s="6">
        <v>17593</v>
      </c>
      <c r="J817" s="5">
        <v>-2.7884444588048169</v>
      </c>
      <c r="L817" s="5">
        <v>-0.84478841173624386</v>
      </c>
      <c r="N817" s="5">
        <v>-0.32584304420554094</v>
      </c>
    </row>
    <row r="818" spans="2:14" x14ac:dyDescent="0.3">
      <c r="B818" s="8">
        <v>1948.0833333160199</v>
      </c>
      <c r="C818" s="5">
        <v>-1.275133787904885</v>
      </c>
      <c r="E818" s="5">
        <v>-0.20194260119196092</v>
      </c>
      <c r="G818">
        <v>0.19997704624300641</v>
      </c>
      <c r="I818" s="6">
        <v>17564</v>
      </c>
      <c r="J818" s="5">
        <v>-1.9090863086122116</v>
      </c>
      <c r="L818" s="5">
        <v>-0.84478841173624386</v>
      </c>
      <c r="N818" s="5">
        <v>-4.166652427641012E-2</v>
      </c>
    </row>
    <row r="819" spans="2:14" x14ac:dyDescent="0.3">
      <c r="B819" s="8">
        <v>1947.99999998266</v>
      </c>
      <c r="C819" s="5">
        <v>-1.3856712227053596</v>
      </c>
      <c r="E819" s="5"/>
      <c r="G819">
        <v>0.2928010735590556</v>
      </c>
      <c r="I819" s="6">
        <v>17533</v>
      </c>
      <c r="J819" s="5">
        <v>-1.3754951980584462</v>
      </c>
      <c r="L819" s="5"/>
      <c r="N819" s="5">
        <v>0.90778871171670761</v>
      </c>
    </row>
    <row r="820" spans="2:14" x14ac:dyDescent="0.3">
      <c r="B820" s="8">
        <v>1947.9166666492999</v>
      </c>
      <c r="C820" s="5">
        <v>-0.76798624134225801</v>
      </c>
      <c r="E820" s="5"/>
      <c r="G820">
        <v>0.32312156452425866</v>
      </c>
      <c r="I820" s="6">
        <v>17502</v>
      </c>
      <c r="J820" s="5">
        <v>0.16745626053193238</v>
      </c>
      <c r="L820" s="5"/>
      <c r="N820" s="5">
        <v>1.2750529687438303</v>
      </c>
    </row>
    <row r="821" spans="2:14" x14ac:dyDescent="0.3">
      <c r="B821" s="8">
        <v>1947.8333333159401</v>
      </c>
      <c r="C821" s="5">
        <v>0.10902590704226638</v>
      </c>
      <c r="E821" s="5"/>
      <c r="G821">
        <v>0.10412608342962021</v>
      </c>
      <c r="I821" s="6">
        <v>17472</v>
      </c>
      <c r="J821" s="5">
        <v>1.1318009221509191</v>
      </c>
      <c r="L821" s="5"/>
      <c r="N821" s="5">
        <v>0.85351831084594321</v>
      </c>
    </row>
    <row r="822" spans="2:14" x14ac:dyDescent="0.3">
      <c r="B822" s="8">
        <v>1947.74999998258</v>
      </c>
      <c r="C822" s="5">
        <v>0.12199810408623707</v>
      </c>
      <c r="E822" s="5">
        <v>-0.75799596451375484</v>
      </c>
      <c r="G822">
        <v>0.4390973647606955</v>
      </c>
      <c r="I822" s="6">
        <v>17441</v>
      </c>
      <c r="J822" s="5">
        <v>0.58967235382829353</v>
      </c>
      <c r="L822" s="5">
        <v>0.21076919492893878</v>
      </c>
      <c r="N822" s="5">
        <v>0.97030996954098436</v>
      </c>
    </row>
    <row r="823" spans="2:14" x14ac:dyDescent="0.3">
      <c r="B823" s="8">
        <v>1947.6666666492199</v>
      </c>
      <c r="C823" s="5">
        <v>-3.3212745357078723E-2</v>
      </c>
      <c r="E823" s="5">
        <v>-1.0549794177937584</v>
      </c>
      <c r="G823">
        <v>0.28301085974455081</v>
      </c>
      <c r="I823" s="6">
        <v>17411</v>
      </c>
      <c r="J823" s="5">
        <v>9.7216267069945822E-2</v>
      </c>
      <c r="L823" s="5">
        <v>-0.37105231811308997</v>
      </c>
      <c r="N823" s="5">
        <v>0.57181824060540143</v>
      </c>
    </row>
    <row r="824" spans="2:14" x14ac:dyDescent="0.3">
      <c r="B824" s="8">
        <v>1947.58333331586</v>
      </c>
      <c r="C824" s="5">
        <v>0.41708105687930003</v>
      </c>
      <c r="E824" s="5"/>
      <c r="G824">
        <v>0.57592406139771202</v>
      </c>
      <c r="I824" s="6">
        <v>17380</v>
      </c>
      <c r="J824" s="5">
        <v>0.37778817465567111</v>
      </c>
      <c r="L824" s="5"/>
      <c r="N824" s="5">
        <v>0.43826050830660596</v>
      </c>
    </row>
    <row r="825" spans="2:14" x14ac:dyDescent="0.3">
      <c r="B825" s="8">
        <v>1947.4999999825</v>
      </c>
      <c r="C825" s="5">
        <v>-5.8864461036703467E-2</v>
      </c>
      <c r="E825" s="5">
        <v>-0.77910911994594523</v>
      </c>
      <c r="G825">
        <v>0.40226959661866424</v>
      </c>
      <c r="I825" s="6">
        <v>17349</v>
      </c>
      <c r="J825" s="5">
        <v>0.23420365763393064</v>
      </c>
      <c r="L825" s="5">
        <v>-0.49408572106861781</v>
      </c>
      <c r="N825" s="5">
        <v>2.8385162351218934E-2</v>
      </c>
    </row>
    <row r="826" spans="2:14" x14ac:dyDescent="0.3">
      <c r="B826" s="8">
        <v>1947.4166666491401</v>
      </c>
      <c r="C826" s="5">
        <v>-0.56651013116449822</v>
      </c>
      <c r="E826" s="5">
        <v>6.8909047251246552E-2</v>
      </c>
      <c r="G826">
        <v>0.31851359567967252</v>
      </c>
      <c r="I826" s="6">
        <v>17319</v>
      </c>
      <c r="J826" s="5">
        <v>4.8564966613668112E-3</v>
      </c>
      <c r="L826" s="5">
        <v>0.28090973306246408</v>
      </c>
      <c r="N826" s="5">
        <v>-0.26644235061005922</v>
      </c>
    </row>
    <row r="827" spans="2:14" x14ac:dyDescent="0.3">
      <c r="B827" s="8">
        <v>1947.33333331578</v>
      </c>
      <c r="C827" s="5">
        <v>-1.2192249722191777</v>
      </c>
      <c r="E827" s="5">
        <v>-1.3075608963798477</v>
      </c>
      <c r="G827">
        <v>0.30057478675085619</v>
      </c>
      <c r="I827" s="6">
        <v>17288</v>
      </c>
      <c r="J827" s="5">
        <v>-0.81357525036255385</v>
      </c>
      <c r="L827" s="5">
        <v>-0.8413388770739394</v>
      </c>
      <c r="N827" s="5">
        <v>-0.4483602529801578</v>
      </c>
    </row>
    <row r="828" spans="2:14" x14ac:dyDescent="0.3">
      <c r="B828" s="8">
        <v>1947.2499999824199</v>
      </c>
      <c r="C828" s="5">
        <v>-1.1060628932005185</v>
      </c>
      <c r="E828" s="5">
        <v>-1.0099396653109256</v>
      </c>
      <c r="G828">
        <v>0.13011990045283167</v>
      </c>
      <c r="I828" s="6">
        <v>17258</v>
      </c>
      <c r="J828" s="5">
        <v>-1.4721236973514555</v>
      </c>
      <c r="L828" s="5">
        <v>-0.83328996286189549</v>
      </c>
      <c r="N828" s="5">
        <v>-0.80451068693671457</v>
      </c>
    </row>
    <row r="829" spans="2:14" x14ac:dyDescent="0.3">
      <c r="B829" s="8">
        <v>1947.1666666490601</v>
      </c>
      <c r="C829" s="5">
        <v>-0.94079856252626248</v>
      </c>
      <c r="E829" s="5">
        <v>0.87121995304473576</v>
      </c>
      <c r="G829">
        <v>-5.4988063470025614E-3</v>
      </c>
      <c r="I829" s="6">
        <v>17227</v>
      </c>
      <c r="J829" s="5">
        <v>-1.7639495265415874</v>
      </c>
      <c r="L829" s="5">
        <v>-0.78154694292732774</v>
      </c>
      <c r="N829" s="5">
        <v>-0.78930740599862759</v>
      </c>
    </row>
    <row r="830" spans="2:14" x14ac:dyDescent="0.3">
      <c r="B830" s="8">
        <v>1947.0833333157</v>
      </c>
      <c r="C830" s="5">
        <v>-0.72067605351186481</v>
      </c>
      <c r="E830" s="5"/>
      <c r="G830">
        <v>0.10055174695101535</v>
      </c>
      <c r="I830" s="6">
        <v>17199</v>
      </c>
      <c r="J830" s="5">
        <v>-1.5400352932401165</v>
      </c>
      <c r="L830" s="5"/>
      <c r="N830" s="5">
        <v>-0.11287104556157161</v>
      </c>
    </row>
    <row r="831" spans="2:14" x14ac:dyDescent="0.3">
      <c r="B831" s="8">
        <v>1946.9999999823399</v>
      </c>
      <c r="C831" s="5">
        <v>-0.65340948818367417</v>
      </c>
      <c r="E831" s="5"/>
      <c r="G831">
        <v>0.40549716334381025</v>
      </c>
      <c r="I831" s="6">
        <v>17168</v>
      </c>
      <c r="J831" s="5">
        <v>-0.7239319437895213</v>
      </c>
      <c r="L831" s="5"/>
      <c r="N831" s="5">
        <v>0.99694144940362439</v>
      </c>
    </row>
    <row r="832" spans="2:14" x14ac:dyDescent="0.3">
      <c r="B832" s="8">
        <v>1946.91666664898</v>
      </c>
      <c r="C832" s="5">
        <v>-0.79512449772568283</v>
      </c>
      <c r="G832">
        <v>-0.10879138945731133</v>
      </c>
      <c r="I832" s="6">
        <v>17137</v>
      </c>
      <c r="J832" s="5">
        <v>0.13796322460314245</v>
      </c>
      <c r="N832" s="5">
        <v>0.88483037627978389</v>
      </c>
    </row>
    <row r="833" spans="2:14" x14ac:dyDescent="0.3">
      <c r="B833" s="8">
        <v>1946.8333333156199</v>
      </c>
      <c r="C833" s="5">
        <v>-1.1097370166923954</v>
      </c>
      <c r="G833">
        <v>-0.38795927535993391</v>
      </c>
      <c r="I833" s="6">
        <v>17107</v>
      </c>
      <c r="J833" s="5">
        <v>-7.1980623258375384E-2</v>
      </c>
      <c r="N833" s="5">
        <v>0.41965334417237671</v>
      </c>
    </row>
    <row r="834" spans="2:14" x14ac:dyDescent="0.3">
      <c r="B834" s="8">
        <v>1946.7499999822601</v>
      </c>
      <c r="C834" s="5">
        <v>-1.5256873097931445</v>
      </c>
      <c r="G834">
        <v>-0.47540102735952433</v>
      </c>
      <c r="I834" s="6">
        <v>17076</v>
      </c>
      <c r="J834" s="5">
        <v>-0.65136355275420921</v>
      </c>
      <c r="N834" s="5">
        <v>0.13821883318614189</v>
      </c>
    </row>
    <row r="835" spans="2:14" x14ac:dyDescent="0.3">
      <c r="B835" s="8">
        <v>1946.6666666489</v>
      </c>
      <c r="C835" s="5">
        <v>-1.2947502215020235</v>
      </c>
      <c r="G835">
        <v>-0.26133152247033337</v>
      </c>
      <c r="I835" s="6">
        <v>17046</v>
      </c>
      <c r="J835" s="5">
        <v>-0.89351690038006348</v>
      </c>
      <c r="N835" s="5">
        <v>8.1975876636928416E-2</v>
      </c>
    </row>
    <row r="836" spans="2:14" x14ac:dyDescent="0.3">
      <c r="B836" s="8">
        <v>1946.5833333155399</v>
      </c>
      <c r="C836" s="5">
        <v>-1.2049045657401052</v>
      </c>
      <c r="G836">
        <v>-6.614208273747442E-2</v>
      </c>
      <c r="I836" s="6">
        <v>17015</v>
      </c>
      <c r="J836" s="5">
        <v>-0.87062099090902911</v>
      </c>
      <c r="N836" s="5">
        <v>-6.9302877875459176E-2</v>
      </c>
    </row>
    <row r="837" spans="2:14" x14ac:dyDescent="0.3">
      <c r="B837" s="8">
        <v>1946.49999998218</v>
      </c>
      <c r="C837" s="5">
        <v>-1.5983156521182604</v>
      </c>
      <c r="G837">
        <v>-0.58179233482012105</v>
      </c>
      <c r="I837" s="6">
        <v>16984</v>
      </c>
      <c r="J837" s="5">
        <v>-0.97811534554422408</v>
      </c>
      <c r="N837" s="5">
        <v>-0.72912330748298881</v>
      </c>
    </row>
    <row r="838" spans="2:14" x14ac:dyDescent="0.3">
      <c r="B838" s="8">
        <v>1946.41666664882</v>
      </c>
      <c r="C838" s="5">
        <v>-0.98177635037584898</v>
      </c>
      <c r="G838">
        <v>0.11525235025388129</v>
      </c>
      <c r="I838" s="6">
        <v>16954</v>
      </c>
      <c r="J838" s="5">
        <v>-0.26678988689327732</v>
      </c>
      <c r="N838" s="5">
        <v>-0.41220251936660496</v>
      </c>
    </row>
    <row r="839" spans="2:14" x14ac:dyDescent="0.3">
      <c r="B839" s="8">
        <v>1946.3333333154601</v>
      </c>
      <c r="C839" s="5">
        <v>-0.44033808538450209</v>
      </c>
      <c r="G839">
        <v>7.064489990307983E-2</v>
      </c>
      <c r="I839" s="6">
        <v>16923</v>
      </c>
      <c r="J839" s="5">
        <v>-0.3758365065773559</v>
      </c>
      <c r="N839" s="5">
        <v>-0.60697500615530386</v>
      </c>
    </row>
    <row r="840" spans="2:14" x14ac:dyDescent="0.3">
      <c r="B840" s="8">
        <v>1946.2499999821</v>
      </c>
      <c r="C840" s="5">
        <v>-0.17616791894202816</v>
      </c>
      <c r="G840">
        <v>-0.12767841480068542</v>
      </c>
      <c r="I840" s="6">
        <v>16893</v>
      </c>
      <c r="J840" s="5">
        <v>-0.96802562272648007</v>
      </c>
      <c r="N840" s="5">
        <v>-0.97252440935531792</v>
      </c>
    </row>
    <row r="841" spans="2:14" x14ac:dyDescent="0.3">
      <c r="B841" s="8">
        <v>1946.1666666487399</v>
      </c>
      <c r="C841" s="5">
        <v>-0.40225574057008273</v>
      </c>
      <c r="G841">
        <v>0.5232151431737263</v>
      </c>
      <c r="I841" s="6">
        <v>16862</v>
      </c>
      <c r="J841" s="5">
        <v>-1.4352574024404681</v>
      </c>
      <c r="N841" s="5">
        <v>-0.43337012381262874</v>
      </c>
    </row>
    <row r="842" spans="2:14" x14ac:dyDescent="0.3">
      <c r="B842" s="8">
        <v>1946.0833333153801</v>
      </c>
      <c r="C842" s="5">
        <v>-0.48046933787577195</v>
      </c>
      <c r="G842">
        <v>0.58507978650156911</v>
      </c>
      <c r="I842" s="6">
        <v>16834</v>
      </c>
      <c r="J842" s="5">
        <v>-1.3801519932050974</v>
      </c>
      <c r="N842" s="5">
        <v>0.23412903742650215</v>
      </c>
    </row>
    <row r="843" spans="2:14" x14ac:dyDescent="0.3">
      <c r="B843" s="8">
        <v>1945.99999998202</v>
      </c>
      <c r="C843" s="5">
        <v>-0.18587847007334257</v>
      </c>
      <c r="G843">
        <v>0.51496466694769671</v>
      </c>
      <c r="I843" s="6">
        <v>16803</v>
      </c>
      <c r="J843" s="5">
        <v>-0.30792491068869488</v>
      </c>
      <c r="N843" s="5">
        <v>1.0835400851919543</v>
      </c>
    </row>
    <row r="844" spans="2:14" x14ac:dyDescent="0.3">
      <c r="B844" s="8">
        <v>1945.9166666486601</v>
      </c>
      <c r="C844" s="5">
        <v>-0.12488098151925672</v>
      </c>
      <c r="G844">
        <v>0.4280994834643605</v>
      </c>
      <c r="I844" s="6">
        <v>16772</v>
      </c>
      <c r="J844" s="5">
        <v>0.86636359879180969</v>
      </c>
      <c r="N844" s="5">
        <v>1.3698979028970095</v>
      </c>
    </row>
    <row r="845" spans="2:14" x14ac:dyDescent="0.3">
      <c r="B845" s="8">
        <v>1945.8333333153</v>
      </c>
      <c r="C845" s="5">
        <v>-0.13024766502556373</v>
      </c>
      <c r="G845">
        <v>0.24586282724692413</v>
      </c>
      <c r="I845" s="6">
        <v>16742</v>
      </c>
      <c r="J845" s="5">
        <v>0.89546856845837863</v>
      </c>
      <c r="N845" s="5">
        <v>0.97848566972851725</v>
      </c>
    </row>
    <row r="846" spans="2:14" x14ac:dyDescent="0.3">
      <c r="B846" s="8">
        <v>1945.7499999819399</v>
      </c>
      <c r="C846" s="5">
        <v>-0.17580119835975497</v>
      </c>
      <c r="G846">
        <v>0.15022790953132176</v>
      </c>
      <c r="I846" s="6">
        <v>16711</v>
      </c>
      <c r="J846" s="5">
        <v>0.36537005426460167</v>
      </c>
      <c r="N846" s="5">
        <v>0.70747111128696638</v>
      </c>
    </row>
    <row r="847" spans="2:14" x14ac:dyDescent="0.3">
      <c r="B847" s="8">
        <v>1945.6666666485801</v>
      </c>
      <c r="C847" s="5">
        <v>-1.740028972188944E-2</v>
      </c>
      <c r="G847">
        <v>-0.14199490037825127</v>
      </c>
      <c r="I847" s="6">
        <v>16681</v>
      </c>
      <c r="J847" s="5">
        <v>0.10963438746101527</v>
      </c>
      <c r="N847" s="5">
        <v>0.18936441551156943</v>
      </c>
    </row>
    <row r="848" spans="2:14" x14ac:dyDescent="0.3">
      <c r="B848" s="8">
        <v>1945.58333331522</v>
      </c>
      <c r="C848" s="5">
        <v>-0.12593371326714059</v>
      </c>
      <c r="G848">
        <v>-0.22947864933493023</v>
      </c>
      <c r="I848" s="6">
        <v>16650</v>
      </c>
      <c r="J848" s="5">
        <v>-4.0159189756259935E-2</v>
      </c>
      <c r="N848" s="5">
        <v>-0.19842300293862056</v>
      </c>
    </row>
    <row r="849" spans="2:14" x14ac:dyDescent="0.3">
      <c r="B849" s="8">
        <v>1945.4999999818599</v>
      </c>
      <c r="C849" s="5">
        <v>-0.20768464660220609</v>
      </c>
      <c r="G849">
        <v>-0.15324169636434642</v>
      </c>
      <c r="I849" s="6">
        <v>16619</v>
      </c>
      <c r="J849" s="5">
        <v>0.11700764644321275</v>
      </c>
      <c r="N849" s="5">
        <v>-0.39923478318201538</v>
      </c>
    </row>
    <row r="850" spans="2:14" x14ac:dyDescent="0.3">
      <c r="B850" s="8">
        <v>1945.4166666485</v>
      </c>
      <c r="C850" s="5">
        <v>0.24147928392958717</v>
      </c>
      <c r="G850">
        <v>-0.32401618678536775</v>
      </c>
      <c r="I850" s="6">
        <v>16589</v>
      </c>
      <c r="J850" s="5">
        <v>0.53340274580626013</v>
      </c>
      <c r="N850" s="5">
        <v>-0.72720529303433723</v>
      </c>
    </row>
    <row r="851" spans="2:14" x14ac:dyDescent="0.3">
      <c r="B851" s="8">
        <v>1945.33333331514</v>
      </c>
      <c r="C851" s="5">
        <v>8.2372351968201252E-2</v>
      </c>
      <c r="G851">
        <v>-0.23755837190147441</v>
      </c>
      <c r="I851" s="6">
        <v>16558</v>
      </c>
      <c r="J851" s="5">
        <v>-8.2070346076119308E-2</v>
      </c>
      <c r="N851" s="5">
        <v>-0.81958584398612577</v>
      </c>
    </row>
    <row r="852" spans="2:14" x14ac:dyDescent="0.3">
      <c r="B852" s="8">
        <v>1945.2499999817801</v>
      </c>
      <c r="C852" s="5"/>
      <c r="G852">
        <v>0.12919075041233244</v>
      </c>
      <c r="I852" s="6">
        <v>16528</v>
      </c>
      <c r="J852" s="5">
        <v>-2.7884444588048169</v>
      </c>
      <c r="N852" s="5">
        <v>-0.8051162376628167</v>
      </c>
    </row>
    <row r="853" spans="2:14" x14ac:dyDescent="0.3">
      <c r="B853" s="8">
        <v>1945.16666664842</v>
      </c>
      <c r="C853" s="5"/>
      <c r="G853">
        <v>7.6675984453341423E-2</v>
      </c>
      <c r="I853" s="6">
        <v>16497</v>
      </c>
      <c r="J853" s="5">
        <v>-2.7884444588048169</v>
      </c>
      <c r="N853" s="5">
        <v>-0.73398624088053055</v>
      </c>
    </row>
    <row r="854" spans="2:14" x14ac:dyDescent="0.3">
      <c r="B854" s="8">
        <v>1945.0833333150599</v>
      </c>
      <c r="C854" s="5"/>
      <c r="G854">
        <v>0.72395878706398764</v>
      </c>
      <c r="I854" s="6">
        <v>16469</v>
      </c>
      <c r="J854" s="5">
        <v>-2.7884444588048169</v>
      </c>
      <c r="N854" s="5">
        <v>0.33358876067628923</v>
      </c>
    </row>
    <row r="855" spans="2:14" x14ac:dyDescent="0.3">
      <c r="B855" s="8">
        <v>1944.9999999817001</v>
      </c>
      <c r="C855" s="5">
        <v>-0.33852385844891725</v>
      </c>
      <c r="G855">
        <v>0.86026664630568139</v>
      </c>
      <c r="I855" s="6">
        <v>16438</v>
      </c>
      <c r="J855" s="5">
        <v>-0.44374810246601692</v>
      </c>
      <c r="N855" s="5">
        <v>1.3567049913326468</v>
      </c>
    </row>
    <row r="856" spans="2:14" x14ac:dyDescent="0.3">
      <c r="B856" s="8">
        <v>1944.91666664834</v>
      </c>
      <c r="C856" s="5">
        <v>0.38717506655746942</v>
      </c>
      <c r="G856">
        <v>0.58459807275441011</v>
      </c>
      <c r="I856" s="6">
        <v>16407</v>
      </c>
      <c r="J856" s="5">
        <v>1.4228506188166092</v>
      </c>
      <c r="N856" s="5">
        <v>1.5112904790324662</v>
      </c>
    </row>
    <row r="857" spans="2:14" x14ac:dyDescent="0.3">
      <c r="B857" s="8">
        <v>1944.8333333149801</v>
      </c>
      <c r="C857" s="5">
        <v>0.52117365268948113</v>
      </c>
      <c r="G857">
        <v>0.60859744800665716</v>
      </c>
      <c r="I857" s="6">
        <v>16377</v>
      </c>
      <c r="J857" s="5">
        <v>1.5388824312206644</v>
      </c>
      <c r="N857" s="5">
        <v>1.2983038503270885</v>
      </c>
    </row>
    <row r="858" spans="2:14" x14ac:dyDescent="0.3">
      <c r="B858" s="8">
        <v>1944.74999998162</v>
      </c>
      <c r="C858" s="5">
        <v>0.38064040482652772</v>
      </c>
      <c r="G858">
        <v>1.3118429469407895</v>
      </c>
      <c r="I858" s="6">
        <v>16346</v>
      </c>
      <c r="J858" s="5">
        <v>0.78448161746319545</v>
      </c>
      <c r="N858" s="5">
        <v>1.764410724099158</v>
      </c>
    </row>
    <row r="859" spans="2:14" x14ac:dyDescent="0.3">
      <c r="B859" s="8">
        <v>1944.6666666482599</v>
      </c>
      <c r="C859" s="5">
        <v>0.28797775973270351</v>
      </c>
      <c r="G859">
        <v>1.6567290309765323</v>
      </c>
      <c r="I859" s="6">
        <v>16316</v>
      </c>
      <c r="J859" s="5">
        <v>0.34945933751354397</v>
      </c>
      <c r="N859" s="5">
        <v>1.8079985903417659</v>
      </c>
    </row>
    <row r="860" spans="2:14" x14ac:dyDescent="0.3">
      <c r="B860" s="8">
        <v>1944.5833333149001</v>
      </c>
      <c r="C860" s="5">
        <v>7.8264041523303671E-2</v>
      </c>
      <c r="G860">
        <v>2.0187474022319765</v>
      </c>
      <c r="I860" s="6">
        <v>16285</v>
      </c>
      <c r="J860" s="5">
        <v>0.11700764644321275</v>
      </c>
      <c r="N860" s="5">
        <v>1.5788350538197375</v>
      </c>
    </row>
    <row r="861" spans="2:14" x14ac:dyDescent="0.3">
      <c r="B861" s="8">
        <v>1944.49999998154</v>
      </c>
      <c r="C861" s="5">
        <v>0.79414130457218746</v>
      </c>
      <c r="G861">
        <v>1.3640064199696129</v>
      </c>
      <c r="I861" s="6">
        <v>16254</v>
      </c>
      <c r="J861" s="5">
        <v>0.90594635753834352</v>
      </c>
      <c r="N861" s="5">
        <v>0.76870827227441552</v>
      </c>
    </row>
    <row r="862" spans="2:14" x14ac:dyDescent="0.3">
      <c r="B862" s="8">
        <v>1944.4166666481799</v>
      </c>
      <c r="C862" s="5">
        <v>0.4918254903684301</v>
      </c>
      <c r="G862">
        <v>0.92822460794249717</v>
      </c>
      <c r="I862" s="6">
        <v>16224</v>
      </c>
      <c r="J862" s="5">
        <v>0.69716670846348849</v>
      </c>
      <c r="N862" s="5">
        <v>0.1707860047214535</v>
      </c>
    </row>
    <row r="863" spans="2:14" x14ac:dyDescent="0.3">
      <c r="B863" s="8">
        <v>1944.33333331482</v>
      </c>
      <c r="C863" s="5">
        <v>2.3679634431900354E-2</v>
      </c>
      <c r="G863">
        <v>0.95827454010975555</v>
      </c>
      <c r="I863" s="6">
        <v>16193</v>
      </c>
      <c r="J863" s="5">
        <v>-0.11505597836489753</v>
      </c>
      <c r="N863" s="5">
        <v>5.3471161338071102E-3</v>
      </c>
    </row>
    <row r="864" spans="2:14" x14ac:dyDescent="0.3">
      <c r="B864" s="8">
        <v>1944.24999998146</v>
      </c>
      <c r="C864" s="5">
        <v>-6.5210473976619374E-2</v>
      </c>
      <c r="G864">
        <v>1.0648064191797417</v>
      </c>
      <c r="I864" s="6">
        <v>16163</v>
      </c>
      <c r="J864" s="5">
        <v>-0.90787535208223746</v>
      </c>
      <c r="N864" s="5">
        <v>-0.19535169708310918</v>
      </c>
    </row>
    <row r="865" spans="2:14" x14ac:dyDescent="0.3">
      <c r="B865" s="8">
        <v>1944.1666666481001</v>
      </c>
      <c r="C865" s="5"/>
      <c r="G865">
        <v>1.3047731368155739</v>
      </c>
      <c r="I865" s="6">
        <v>16132</v>
      </c>
      <c r="J865" s="5">
        <v>-2.7884444588048169</v>
      </c>
      <c r="N865" s="5">
        <v>9.2785141014017969E-2</v>
      </c>
    </row>
    <row r="866" spans="2:14" x14ac:dyDescent="0.3">
      <c r="B866" s="8">
        <v>1944.08333331474</v>
      </c>
      <c r="C866" s="5"/>
      <c r="G866">
        <v>1.0371474025020553</v>
      </c>
      <c r="I866" s="6">
        <v>16103</v>
      </c>
      <c r="J866" s="5">
        <v>-2.7884444588048169</v>
      </c>
      <c r="N866" s="5">
        <v>0.55788223118160252</v>
      </c>
    </row>
    <row r="867" spans="2:14" x14ac:dyDescent="0.3">
      <c r="B867" s="8">
        <v>1943.9999999813799</v>
      </c>
      <c r="C867" s="5">
        <v>-0.57621453463374073</v>
      </c>
      <c r="G867">
        <v>0.25956622416664216</v>
      </c>
      <c r="I867" s="6">
        <v>16072</v>
      </c>
      <c r="J867" s="5">
        <v>-0.65524421537641842</v>
      </c>
      <c r="N867" s="5">
        <v>0.88149695824411423</v>
      </c>
    </row>
    <row r="868" spans="2:14" x14ac:dyDescent="0.3">
      <c r="B868" s="8">
        <v>1943.9166666480201</v>
      </c>
      <c r="C868" s="5">
        <v>-0.44625507027034006</v>
      </c>
      <c r="G868">
        <v>0.27510071742094527</v>
      </c>
      <c r="I868" s="6">
        <v>16041</v>
      </c>
      <c r="J868" s="5">
        <v>0.51710396279298143</v>
      </c>
      <c r="N868" s="5">
        <v>1.2316673298639784</v>
      </c>
    </row>
    <row r="869" spans="2:14" x14ac:dyDescent="0.3">
      <c r="B869" s="8">
        <v>1943.83333331466</v>
      </c>
      <c r="C869" s="5">
        <v>-8.8600705026893795E-2</v>
      </c>
      <c r="G869">
        <v>1.4313267236383317E-2</v>
      </c>
      <c r="I869" s="6">
        <v>16011</v>
      </c>
      <c r="J869" s="5">
        <v>0.93660359225379619</v>
      </c>
      <c r="N869" s="5">
        <v>0.7743315725930735</v>
      </c>
    </row>
    <row r="870" spans="2:14" x14ac:dyDescent="0.3">
      <c r="B870" s="8">
        <v>1943.7499999813001</v>
      </c>
      <c r="C870" s="5">
        <v>-0.76212577653196767</v>
      </c>
      <c r="G870">
        <v>0.24991909090905359</v>
      </c>
      <c r="I870" s="6">
        <v>15980</v>
      </c>
      <c r="J870" s="5">
        <v>-7.624935214280551E-2</v>
      </c>
      <c r="N870" s="5">
        <v>0.79817892347330932</v>
      </c>
    </row>
    <row r="871" spans="2:14" x14ac:dyDescent="0.3">
      <c r="B871" s="8">
        <v>1943.66666664794</v>
      </c>
      <c r="C871" s="5">
        <v>-0.72204284396501173</v>
      </c>
      <c r="G871">
        <v>0.26031687866185882</v>
      </c>
      <c r="I871" s="6">
        <v>15950</v>
      </c>
      <c r="J871" s="5">
        <v>-0.44374810246601692</v>
      </c>
      <c r="N871" s="5">
        <v>0.5513964000421705</v>
      </c>
    </row>
    <row r="872" spans="2:14" x14ac:dyDescent="0.3">
      <c r="B872" s="8">
        <v>1943.5833333145799</v>
      </c>
      <c r="C872" s="5">
        <v>-0.59331968534304635</v>
      </c>
      <c r="G872">
        <v>0.48524450244288553</v>
      </c>
      <c r="I872" s="6">
        <v>15919</v>
      </c>
      <c r="J872" s="5">
        <v>-0.39989661483505295</v>
      </c>
      <c r="N872" s="5">
        <v>0.36657689062793064</v>
      </c>
    </row>
    <row r="873" spans="2:14" x14ac:dyDescent="0.3">
      <c r="B873" s="8">
        <v>1943.4999999812201</v>
      </c>
      <c r="C873" s="5">
        <v>-0.26435458481423524</v>
      </c>
      <c r="G873">
        <v>0.62099771486853073</v>
      </c>
      <c r="I873" s="6">
        <v>15888</v>
      </c>
      <c r="J873" s="5">
        <v>7.2380026287806931E-2</v>
      </c>
      <c r="N873" s="5">
        <v>0.19675708780810655</v>
      </c>
    </row>
    <row r="874" spans="2:14" x14ac:dyDescent="0.3">
      <c r="B874" s="8">
        <v>1943.41666664786</v>
      </c>
      <c r="C874" s="5">
        <v>0.55352218579411649</v>
      </c>
      <c r="G874">
        <v>0.48150163184839845</v>
      </c>
      <c r="I874" s="6">
        <v>15858</v>
      </c>
      <c r="J874" s="5">
        <v>0.73752559973446419</v>
      </c>
      <c r="N874" s="5">
        <v>-0.14956240329159712</v>
      </c>
    </row>
    <row r="875" spans="2:14" x14ac:dyDescent="0.3">
      <c r="B875" s="8">
        <v>1943.3333333144999</v>
      </c>
      <c r="C875" s="5">
        <v>1.0842915654408203</v>
      </c>
      <c r="G875">
        <v>0.47499172073675405</v>
      </c>
      <c r="I875" s="6">
        <v>15827</v>
      </c>
      <c r="J875" s="5">
        <v>0.48101380040643588</v>
      </c>
      <c r="N875" s="5">
        <v>-0.32804053590025317</v>
      </c>
    </row>
    <row r="876" spans="2:14" x14ac:dyDescent="0.3">
      <c r="B876" s="8">
        <v>1943.24999998114</v>
      </c>
      <c r="C876" s="5">
        <v>1.0601127743177199</v>
      </c>
      <c r="G876">
        <v>0.58124051293071288</v>
      </c>
      <c r="I876" s="6">
        <v>15797</v>
      </c>
      <c r="J876" s="5">
        <v>-0.29783518787095092</v>
      </c>
      <c r="N876" s="5">
        <v>-0.51050390381389499</v>
      </c>
    </row>
    <row r="877" spans="2:14" x14ac:dyDescent="0.3">
      <c r="B877" s="8">
        <v>1943.1666666477799</v>
      </c>
      <c r="C877" s="5">
        <v>0.78037666655919025</v>
      </c>
      <c r="G877">
        <v>0.48861827425724219</v>
      </c>
      <c r="I877" s="6">
        <v>15766</v>
      </c>
      <c r="J877" s="5">
        <v>-0.71345415470955642</v>
      </c>
      <c r="N877" s="5">
        <v>-0.45666119737980315</v>
      </c>
    </row>
    <row r="878" spans="2:14" x14ac:dyDescent="0.3">
      <c r="B878" s="8">
        <v>1943.0833333144201</v>
      </c>
      <c r="C878" s="5">
        <v>1.2493688303093919</v>
      </c>
      <c r="G878">
        <v>0.43775327622539068</v>
      </c>
      <c r="I878" s="6">
        <v>15738</v>
      </c>
      <c r="J878" s="5">
        <v>-0.22875939319562716</v>
      </c>
      <c r="N878" s="5">
        <v>0.12861953721347413</v>
      </c>
    </row>
    <row r="879" spans="2:14" x14ac:dyDescent="0.3">
      <c r="B879" s="8">
        <v>1942.99999998106</v>
      </c>
      <c r="C879" s="5">
        <v>1.2468075322516941</v>
      </c>
      <c r="G879">
        <v>-0.19381072818092332</v>
      </c>
      <c r="I879" s="6">
        <v>15707</v>
      </c>
      <c r="J879" s="5">
        <v>0.96687276070702799</v>
      </c>
      <c r="N879" s="5">
        <v>0.52283503321072067</v>
      </c>
    </row>
    <row r="880" spans="2:14" x14ac:dyDescent="0.3">
      <c r="B880" s="8">
        <v>1942.9166666476999</v>
      </c>
      <c r="C880" s="5">
        <v>0.59071198943315562</v>
      </c>
      <c r="G880">
        <v>-0.17528309379241963</v>
      </c>
      <c r="I880" s="6">
        <v>15676</v>
      </c>
      <c r="J880" s="5">
        <v>1.6440483882825336</v>
      </c>
      <c r="N880" s="5">
        <v>0.8247567781072549</v>
      </c>
    </row>
    <row r="881" spans="2:14" x14ac:dyDescent="0.3">
      <c r="B881" s="8">
        <v>1942.8333333143401</v>
      </c>
      <c r="C881" s="5">
        <v>0.30704541496047061</v>
      </c>
      <c r="G881">
        <v>0.8075635848135484</v>
      </c>
      <c r="I881" s="6">
        <v>15646</v>
      </c>
      <c r="J881" s="5">
        <v>1.3273863183102628</v>
      </c>
      <c r="N881" s="5">
        <v>1.4737295864782991</v>
      </c>
    </row>
    <row r="882" spans="2:14" x14ac:dyDescent="0.3">
      <c r="B882" s="8">
        <v>1942.74999998098</v>
      </c>
      <c r="C882" s="5">
        <v>-0.1618901582800979</v>
      </c>
      <c r="G882">
        <v>1.2828303154364833</v>
      </c>
      <c r="I882" s="6">
        <v>15615</v>
      </c>
      <c r="J882" s="5">
        <v>0.3758478433445665</v>
      </c>
      <c r="N882" s="5">
        <v>1.7380124781043318</v>
      </c>
    </row>
    <row r="883" spans="2:14" x14ac:dyDescent="0.3">
      <c r="B883" s="8">
        <v>1942.6666666476201</v>
      </c>
      <c r="C883" s="5">
        <v>-3.4201023834278053E-2</v>
      </c>
      <c r="G883">
        <v>1.5036923783935046</v>
      </c>
      <c r="I883" s="6">
        <v>15585</v>
      </c>
      <c r="J883" s="5">
        <v>9.6440134545503972E-2</v>
      </c>
      <c r="N883" s="5">
        <v>1.6702840964416756</v>
      </c>
    </row>
    <row r="884" spans="2:14" x14ac:dyDescent="0.3">
      <c r="B884" s="8">
        <v>1942.58333331426</v>
      </c>
      <c r="C884" s="5">
        <v>1.2214891208369846E-2</v>
      </c>
      <c r="G884">
        <v>0.89724183611765229</v>
      </c>
      <c r="I884" s="6">
        <v>15554</v>
      </c>
      <c r="J884" s="5">
        <v>6.6170966092272201E-2</v>
      </c>
      <c r="N884" s="5">
        <v>0.69226726332248889</v>
      </c>
    </row>
    <row r="885" spans="2:14" x14ac:dyDescent="0.3">
      <c r="B885" s="8">
        <v>1942.4999999808999</v>
      </c>
      <c r="C885" s="5">
        <v>-0.42598710423637054</v>
      </c>
      <c r="G885">
        <v>0.96567314235113222</v>
      </c>
      <c r="I885" s="6">
        <v>15523</v>
      </c>
      <c r="J885" s="5">
        <v>-5.4905707720654902E-2</v>
      </c>
      <c r="N885" s="5">
        <v>0.46208038436125509</v>
      </c>
    </row>
    <row r="886" spans="2:14" x14ac:dyDescent="0.3">
      <c r="B886" s="8">
        <v>1942.4166666475401</v>
      </c>
      <c r="C886" s="5">
        <v>1.1556582036505751</v>
      </c>
      <c r="G886">
        <v>0.63294962577253189</v>
      </c>
      <c r="I886" s="6">
        <v>15493</v>
      </c>
      <c r="J886" s="5">
        <v>1.1314128558886982</v>
      </c>
      <c r="N886" s="5">
        <v>-4.0957907112410714E-2</v>
      </c>
    </row>
    <row r="887" spans="2:14" x14ac:dyDescent="0.3">
      <c r="B887" s="8">
        <v>1942.33333331418</v>
      </c>
      <c r="C887" s="5">
        <v>1.3245864560600287</v>
      </c>
      <c r="G887">
        <v>0.50770815383667345</v>
      </c>
      <c r="I887" s="6">
        <v>15462</v>
      </c>
      <c r="J887" s="5">
        <v>0.61606085965931612</v>
      </c>
      <c r="N887" s="5">
        <v>-0.30547144306913965</v>
      </c>
    </row>
    <row r="888" spans="2:14" x14ac:dyDescent="0.3">
      <c r="B888" s="8">
        <v>1942.2499999808199</v>
      </c>
      <c r="C888" s="5">
        <v>5.2905515825267389E-2</v>
      </c>
      <c r="G888">
        <v>0.68605364636360089</v>
      </c>
      <c r="I888" s="6">
        <v>15432</v>
      </c>
      <c r="J888" s="5">
        <v>-0.84384441881578565</v>
      </c>
      <c r="N888" s="5">
        <v>-0.44219451750506789</v>
      </c>
    </row>
    <row r="889" spans="2:14" x14ac:dyDescent="0.3">
      <c r="B889" s="8">
        <v>1942.16666664746</v>
      </c>
      <c r="C889" s="5">
        <v>-0.25601624936592532</v>
      </c>
      <c r="G889">
        <v>0.66654057790843679</v>
      </c>
      <c r="I889" s="6">
        <v>15401</v>
      </c>
      <c r="J889" s="5">
        <v>-1.3460021621296563</v>
      </c>
      <c r="N889" s="5">
        <v>-0.33688152964210649</v>
      </c>
    </row>
    <row r="890" spans="2:14" x14ac:dyDescent="0.3">
      <c r="B890" s="8">
        <v>1942.0833333140999</v>
      </c>
      <c r="C890" s="5">
        <v>-0.78247681044736439</v>
      </c>
      <c r="G890">
        <v>0.55930848313398651</v>
      </c>
      <c r="I890" s="6">
        <v>15373</v>
      </c>
      <c r="J890" s="5">
        <v>-1.581170317035534</v>
      </c>
      <c r="N890" s="5">
        <v>0.21567263516017071</v>
      </c>
    </row>
    <row r="891" spans="2:14" x14ac:dyDescent="0.3">
      <c r="B891" s="8">
        <v>1941.9999999807401</v>
      </c>
      <c r="C891" s="5">
        <v>-1.5230520722433769</v>
      </c>
      <c r="G891">
        <v>-1.5871103246323355E-2</v>
      </c>
      <c r="I891" s="6">
        <v>15342</v>
      </c>
      <c r="J891" s="5">
        <v>-1.4977360706580363</v>
      </c>
      <c r="N891" s="5">
        <v>0.6636012721831821</v>
      </c>
    </row>
    <row r="892" spans="2:14" x14ac:dyDescent="0.3">
      <c r="B892" s="8">
        <v>1941.91666664738</v>
      </c>
      <c r="C892" s="5">
        <v>-1.5957030610367149</v>
      </c>
      <c r="I892" s="6">
        <v>15311</v>
      </c>
      <c r="J892" s="5">
        <v>-0.7320813352961606</v>
      </c>
      <c r="N892" s="5"/>
    </row>
    <row r="893" spans="2:14" x14ac:dyDescent="0.3">
      <c r="B893" s="8">
        <v>1941.8333333140199</v>
      </c>
      <c r="C893" s="5">
        <v>-1.7556577925208234</v>
      </c>
      <c r="I893" s="6">
        <v>15281</v>
      </c>
      <c r="J893" s="5">
        <v>-0.7099615583495682</v>
      </c>
      <c r="N893" s="5"/>
    </row>
    <row r="894" spans="2:14" x14ac:dyDescent="0.3">
      <c r="B894" s="8">
        <v>1941.74999998066</v>
      </c>
      <c r="C894" s="5">
        <v>-1.6673738291229849</v>
      </c>
      <c r="I894" s="6">
        <v>15250</v>
      </c>
      <c r="J894" s="5">
        <v>-0.75808177486496231</v>
      </c>
      <c r="N894" s="5"/>
    </row>
    <row r="895" spans="2:14" x14ac:dyDescent="0.3">
      <c r="B895" s="8">
        <v>1941.6666666473</v>
      </c>
      <c r="C895" s="5">
        <v>-1.2389124875402613</v>
      </c>
      <c r="I895" s="6">
        <v>15220</v>
      </c>
      <c r="J895" s="5">
        <v>-0.84966541274909946</v>
      </c>
      <c r="N895" s="5"/>
    </row>
    <row r="896" spans="2:14" x14ac:dyDescent="0.3">
      <c r="B896" s="8">
        <v>1941.5833333139401</v>
      </c>
      <c r="C896" s="5">
        <v>-1.2401980048396883</v>
      </c>
      <c r="I896" s="6">
        <v>15189</v>
      </c>
      <c r="J896" s="5">
        <v>-0.89778562926449357</v>
      </c>
      <c r="N896" s="5"/>
    </row>
    <row r="897" spans="2:14" x14ac:dyDescent="0.3">
      <c r="B897" s="8">
        <v>1941.49999998058</v>
      </c>
      <c r="C897" s="5">
        <v>-1.4923675067653364</v>
      </c>
      <c r="I897" s="6">
        <v>15158</v>
      </c>
      <c r="J897" s="5">
        <v>-0.89468109916672622</v>
      </c>
      <c r="N897" s="5"/>
    </row>
    <row r="898" spans="2:14" x14ac:dyDescent="0.3">
      <c r="B898" s="8">
        <v>1941.4166666472199</v>
      </c>
      <c r="C898" s="5">
        <v>-1.9422277916661017</v>
      </c>
      <c r="I898" s="6">
        <v>15128</v>
      </c>
      <c r="J898" s="5">
        <v>-0.8950691654289471</v>
      </c>
      <c r="N898" s="5"/>
    </row>
    <row r="899" spans="2:14" x14ac:dyDescent="0.3">
      <c r="B899" s="8">
        <v>1941.3333333138601</v>
      </c>
      <c r="C899" s="5">
        <v>-1.3725165403728106</v>
      </c>
      <c r="I899" s="6">
        <v>15097</v>
      </c>
      <c r="J899" s="5">
        <v>-0.89972596057559817</v>
      </c>
      <c r="N899" s="5"/>
    </row>
    <row r="900" spans="2:14" x14ac:dyDescent="0.3">
      <c r="B900" s="8">
        <v>1941.2499999805</v>
      </c>
      <c r="C900" s="5">
        <v>-0.6815611843973739</v>
      </c>
      <c r="I900" s="6">
        <v>15067</v>
      </c>
      <c r="J900" s="5">
        <v>-1.2420004038544499</v>
      </c>
      <c r="N900" s="5"/>
    </row>
    <row r="901" spans="2:14" x14ac:dyDescent="0.3">
      <c r="B901" s="8">
        <v>1941.1666666471399</v>
      </c>
      <c r="C901" s="5">
        <v>-0.70999449597361397</v>
      </c>
      <c r="I901" s="6">
        <v>15036</v>
      </c>
      <c r="J901" s="5">
        <v>-1.6230814733553933</v>
      </c>
      <c r="N901" s="5"/>
    </row>
    <row r="902" spans="2:14" x14ac:dyDescent="0.3">
      <c r="B902" s="8">
        <v>1941.08333331378</v>
      </c>
      <c r="C902" s="5">
        <v>-0.43499330918738544</v>
      </c>
      <c r="I902" s="6">
        <v>15008</v>
      </c>
      <c r="J902" s="5">
        <v>-1.3498828247518655</v>
      </c>
      <c r="N902" s="5"/>
    </row>
    <row r="903" spans="2:14" x14ac:dyDescent="0.3">
      <c r="B903" s="8">
        <v>1940.9999999804199</v>
      </c>
      <c r="C903" s="5">
        <v>-0.79602389389456829</v>
      </c>
      <c r="I903" s="6">
        <v>14977</v>
      </c>
      <c r="J903" s="5">
        <v>-0.8508296115357622</v>
      </c>
      <c r="N903" s="5"/>
    </row>
    <row r="904" spans="2:14" x14ac:dyDescent="0.3">
      <c r="N904" s="5"/>
    </row>
    <row r="905" spans="2:14" x14ac:dyDescent="0.3">
      <c r="N905" s="5"/>
    </row>
    <row r="906" spans="2:14" x14ac:dyDescent="0.3">
      <c r="N906" s="5"/>
    </row>
    <row r="907" spans="2:14" x14ac:dyDescent="0.3">
      <c r="N907" s="5"/>
    </row>
    <row r="908" spans="2:14" x14ac:dyDescent="0.3">
      <c r="N908" s="5"/>
    </row>
    <row r="909" spans="2:14" x14ac:dyDescent="0.3">
      <c r="N909" s="5"/>
    </row>
    <row r="910" spans="2:14" x14ac:dyDescent="0.3">
      <c r="N910" s="5"/>
    </row>
    <row r="911" spans="2:14" x14ac:dyDescent="0.3">
      <c r="N911" s="5"/>
    </row>
    <row r="912" spans="2:14" x14ac:dyDescent="0.3">
      <c r="N912" s="5"/>
    </row>
    <row r="913" spans="14:14" x14ac:dyDescent="0.3">
      <c r="N913" s="5"/>
    </row>
    <row r="914" spans="14:14" x14ac:dyDescent="0.3">
      <c r="N914" s="5"/>
    </row>
    <row r="915" spans="14:14" x14ac:dyDescent="0.3">
      <c r="N915" s="5"/>
    </row>
    <row r="916" spans="14:14" x14ac:dyDescent="0.3">
      <c r="N916" s="5"/>
    </row>
    <row r="917" spans="14:14" x14ac:dyDescent="0.3">
      <c r="N917" s="5"/>
    </row>
    <row r="918" spans="14:14" x14ac:dyDescent="0.3">
      <c r="N918" s="5"/>
    </row>
    <row r="919" spans="14:14" x14ac:dyDescent="0.3">
      <c r="N919" s="5"/>
    </row>
    <row r="920" spans="14:14" x14ac:dyDescent="0.3">
      <c r="N920" s="5"/>
    </row>
    <row r="921" spans="14:14" x14ac:dyDescent="0.3">
      <c r="N921" s="5"/>
    </row>
    <row r="922" spans="14:14" x14ac:dyDescent="0.3">
      <c r="N922" s="5"/>
    </row>
    <row r="923" spans="14:14" x14ac:dyDescent="0.3">
      <c r="N923" s="5"/>
    </row>
    <row r="924" spans="14:14" x14ac:dyDescent="0.3">
      <c r="N924" s="5"/>
    </row>
    <row r="925" spans="14:14" x14ac:dyDescent="0.3">
      <c r="N925" s="5"/>
    </row>
    <row r="926" spans="14:14" x14ac:dyDescent="0.3">
      <c r="N926" s="5"/>
    </row>
    <row r="927" spans="14:14" x14ac:dyDescent="0.3">
      <c r="N927" s="5"/>
    </row>
    <row r="928" spans="14:14" x14ac:dyDescent="0.3">
      <c r="N928" s="5"/>
    </row>
    <row r="929" spans="14:14" x14ac:dyDescent="0.3">
      <c r="N929" s="5"/>
    </row>
    <row r="930" spans="14:14" x14ac:dyDescent="0.3">
      <c r="N930" s="5"/>
    </row>
    <row r="931" spans="14:14" x14ac:dyDescent="0.3">
      <c r="N931" s="5"/>
    </row>
    <row r="932" spans="14:14" x14ac:dyDescent="0.3">
      <c r="N932" s="5"/>
    </row>
    <row r="933" spans="14:14" x14ac:dyDescent="0.3">
      <c r="N933" s="5"/>
    </row>
    <row r="934" spans="14:14" x14ac:dyDescent="0.3">
      <c r="N934" s="5"/>
    </row>
    <row r="935" spans="14:14" x14ac:dyDescent="0.3">
      <c r="N935" s="5"/>
    </row>
    <row r="936" spans="14:14" x14ac:dyDescent="0.3">
      <c r="N936" s="5"/>
    </row>
    <row r="937" spans="14:14" x14ac:dyDescent="0.3">
      <c r="N937" s="5"/>
    </row>
    <row r="938" spans="14:14" x14ac:dyDescent="0.3">
      <c r="N938" s="5"/>
    </row>
    <row r="939" spans="14:14" x14ac:dyDescent="0.3">
      <c r="N939" s="5"/>
    </row>
    <row r="940" spans="14:14" x14ac:dyDescent="0.3">
      <c r="N940" s="5"/>
    </row>
    <row r="941" spans="14:14" x14ac:dyDescent="0.3">
      <c r="N941" s="5"/>
    </row>
    <row r="942" spans="14:14" x14ac:dyDescent="0.3">
      <c r="N942" s="5"/>
    </row>
    <row r="943" spans="14:14" x14ac:dyDescent="0.3">
      <c r="N943" s="5"/>
    </row>
    <row r="944" spans="14:14" x14ac:dyDescent="0.3">
      <c r="N944" s="5"/>
    </row>
    <row r="945" spans="14:14" x14ac:dyDescent="0.3">
      <c r="N945" s="5"/>
    </row>
    <row r="946" spans="14:14" x14ac:dyDescent="0.3">
      <c r="N946" s="5"/>
    </row>
    <row r="947" spans="14:14" x14ac:dyDescent="0.3">
      <c r="N947" s="5"/>
    </row>
    <row r="948" spans="14:14" x14ac:dyDescent="0.3">
      <c r="N948" s="5"/>
    </row>
    <row r="949" spans="14:14" x14ac:dyDescent="0.3">
      <c r="N949" s="5"/>
    </row>
    <row r="950" spans="14:14" x14ac:dyDescent="0.3">
      <c r="N950" s="5"/>
    </row>
    <row r="951" spans="14:14" x14ac:dyDescent="0.3">
      <c r="N951" s="5"/>
    </row>
    <row r="952" spans="14:14" x14ac:dyDescent="0.3">
      <c r="N952" s="5"/>
    </row>
    <row r="953" spans="14:14" x14ac:dyDescent="0.3">
      <c r="N953" s="5"/>
    </row>
    <row r="954" spans="14:14" x14ac:dyDescent="0.3">
      <c r="N954" s="5"/>
    </row>
    <row r="955" spans="14:14" x14ac:dyDescent="0.3">
      <c r="N955" s="5"/>
    </row>
    <row r="956" spans="14:14" x14ac:dyDescent="0.3">
      <c r="N956" s="5"/>
    </row>
    <row r="957" spans="14:14" x14ac:dyDescent="0.3">
      <c r="N957" s="5"/>
    </row>
    <row r="958" spans="14:14" x14ac:dyDescent="0.3">
      <c r="N958" s="5"/>
    </row>
    <row r="959" spans="14:14" x14ac:dyDescent="0.3">
      <c r="N959" s="5"/>
    </row>
    <row r="960" spans="14:14" x14ac:dyDescent="0.3">
      <c r="N960" s="5"/>
    </row>
    <row r="961" spans="14:14" x14ac:dyDescent="0.3">
      <c r="N961" s="5"/>
    </row>
    <row r="962" spans="14:14" x14ac:dyDescent="0.3">
      <c r="N962" s="5"/>
    </row>
    <row r="963" spans="14:14" x14ac:dyDescent="0.3">
      <c r="N963" s="5"/>
    </row>
    <row r="964" spans="14:14" x14ac:dyDescent="0.3">
      <c r="N964" s="5"/>
    </row>
    <row r="965" spans="14:14" x14ac:dyDescent="0.3">
      <c r="N965" s="5"/>
    </row>
    <row r="966" spans="14:14" x14ac:dyDescent="0.3">
      <c r="N966" s="5"/>
    </row>
    <row r="967" spans="14:14" x14ac:dyDescent="0.3">
      <c r="N967" s="5"/>
    </row>
    <row r="968" spans="14:14" x14ac:dyDescent="0.3">
      <c r="N968" s="5"/>
    </row>
    <row r="969" spans="14:14" x14ac:dyDescent="0.3">
      <c r="N969" s="5"/>
    </row>
    <row r="970" spans="14:14" x14ac:dyDescent="0.3">
      <c r="N970" s="5"/>
    </row>
    <row r="971" spans="14:14" x14ac:dyDescent="0.3">
      <c r="N971" s="5"/>
    </row>
    <row r="972" spans="14:14" x14ac:dyDescent="0.3">
      <c r="N972" s="5"/>
    </row>
    <row r="973" spans="14:14" x14ac:dyDescent="0.3">
      <c r="N973" s="5"/>
    </row>
    <row r="974" spans="14:14" x14ac:dyDescent="0.3">
      <c r="N974" s="5"/>
    </row>
    <row r="975" spans="14:14" x14ac:dyDescent="0.3">
      <c r="N975" s="5"/>
    </row>
    <row r="976" spans="14:14" x14ac:dyDescent="0.3">
      <c r="N976" s="5"/>
    </row>
    <row r="977" spans="14:14" x14ac:dyDescent="0.3">
      <c r="N977" s="5"/>
    </row>
    <row r="978" spans="14:14" x14ac:dyDescent="0.3">
      <c r="N978" s="5"/>
    </row>
    <row r="979" spans="14:14" x14ac:dyDescent="0.3">
      <c r="N979" s="5"/>
    </row>
    <row r="980" spans="14:14" x14ac:dyDescent="0.3">
      <c r="N980" s="5"/>
    </row>
    <row r="981" spans="14:14" x14ac:dyDescent="0.3">
      <c r="N981" s="5"/>
    </row>
    <row r="982" spans="14:14" x14ac:dyDescent="0.3">
      <c r="N982" s="5"/>
    </row>
    <row r="983" spans="14:14" x14ac:dyDescent="0.3">
      <c r="N983" s="5"/>
    </row>
    <row r="984" spans="14:14" x14ac:dyDescent="0.3">
      <c r="N984" s="5"/>
    </row>
    <row r="985" spans="14:14" x14ac:dyDescent="0.3">
      <c r="N985" s="5"/>
    </row>
    <row r="986" spans="14:14" x14ac:dyDescent="0.3">
      <c r="N986" s="5"/>
    </row>
    <row r="987" spans="14:14" x14ac:dyDescent="0.3">
      <c r="N987" s="5"/>
    </row>
    <row r="988" spans="14:14" x14ac:dyDescent="0.3">
      <c r="N988" s="5"/>
    </row>
    <row r="989" spans="14:14" x14ac:dyDescent="0.3">
      <c r="N989" s="5"/>
    </row>
    <row r="990" spans="14:14" x14ac:dyDescent="0.3">
      <c r="N990" s="5"/>
    </row>
    <row r="991" spans="14:14" x14ac:dyDescent="0.3">
      <c r="N991" s="5"/>
    </row>
    <row r="992" spans="14:14" x14ac:dyDescent="0.3">
      <c r="N992" s="5"/>
    </row>
    <row r="993" spans="14:14" x14ac:dyDescent="0.3">
      <c r="N993" s="5"/>
    </row>
    <row r="994" spans="14:14" x14ac:dyDescent="0.3">
      <c r="N994" s="5"/>
    </row>
    <row r="995" spans="14:14" x14ac:dyDescent="0.3">
      <c r="N995" s="5"/>
    </row>
    <row r="996" spans="14:14" x14ac:dyDescent="0.3">
      <c r="N996" s="5"/>
    </row>
    <row r="997" spans="14:14" x14ac:dyDescent="0.3">
      <c r="N997" s="5"/>
    </row>
    <row r="998" spans="14:14" x14ac:dyDescent="0.3">
      <c r="N998" s="5"/>
    </row>
    <row r="999" spans="14:14" x14ac:dyDescent="0.3">
      <c r="N999" s="5"/>
    </row>
    <row r="1000" spans="14:14" x14ac:dyDescent="0.3">
      <c r="N1000" s="5"/>
    </row>
    <row r="1001" spans="14:14" x14ac:dyDescent="0.3">
      <c r="N1001" s="5"/>
    </row>
    <row r="1002" spans="14:14" x14ac:dyDescent="0.3">
      <c r="N1002" s="5"/>
    </row>
    <row r="1003" spans="14:14" x14ac:dyDescent="0.3">
      <c r="N1003" s="5"/>
    </row>
    <row r="1004" spans="14:14" x14ac:dyDescent="0.3">
      <c r="N1004" s="5"/>
    </row>
    <row r="1005" spans="14:14" x14ac:dyDescent="0.3">
      <c r="N1005" s="5"/>
    </row>
    <row r="1006" spans="14:14" x14ac:dyDescent="0.3">
      <c r="N1006" s="5"/>
    </row>
    <row r="1007" spans="14:14" x14ac:dyDescent="0.3">
      <c r="N1007" s="5"/>
    </row>
    <row r="1008" spans="14:14" x14ac:dyDescent="0.3">
      <c r="N1008" s="5"/>
    </row>
    <row r="1009" spans="14:14" x14ac:dyDescent="0.3">
      <c r="N1009" s="5"/>
    </row>
    <row r="1010" spans="14:14" x14ac:dyDescent="0.3">
      <c r="N1010" s="5"/>
    </row>
    <row r="1011" spans="14:14" x14ac:dyDescent="0.3">
      <c r="N1011" s="5"/>
    </row>
    <row r="1012" spans="14:14" x14ac:dyDescent="0.3">
      <c r="N1012" s="5"/>
    </row>
    <row r="1013" spans="14:14" x14ac:dyDescent="0.3">
      <c r="N1013" s="5"/>
    </row>
    <row r="1014" spans="14:14" x14ac:dyDescent="0.3">
      <c r="N1014" s="5"/>
    </row>
    <row r="1015" spans="14:14" x14ac:dyDescent="0.3">
      <c r="N1015" s="5"/>
    </row>
    <row r="1016" spans="14:14" x14ac:dyDescent="0.3">
      <c r="N1016" s="5"/>
    </row>
    <row r="1017" spans="14:14" x14ac:dyDescent="0.3">
      <c r="N1017" s="5"/>
    </row>
    <row r="1018" spans="14:14" x14ac:dyDescent="0.3">
      <c r="N1018" s="5"/>
    </row>
    <row r="1019" spans="14:14" x14ac:dyDescent="0.3">
      <c r="N1019" s="5"/>
    </row>
    <row r="1020" spans="14:14" x14ac:dyDescent="0.3">
      <c r="N1020" s="5"/>
    </row>
    <row r="1021" spans="14:14" x14ac:dyDescent="0.3">
      <c r="N1021" s="5"/>
    </row>
    <row r="1022" spans="14:14" x14ac:dyDescent="0.3">
      <c r="N1022" s="5"/>
    </row>
    <row r="1023" spans="14:14" x14ac:dyDescent="0.3">
      <c r="N1023" s="5"/>
    </row>
    <row r="1024" spans="14:14" x14ac:dyDescent="0.3">
      <c r="N1024" s="5"/>
    </row>
    <row r="1025" spans="14:14" x14ac:dyDescent="0.3">
      <c r="N1025" s="5"/>
    </row>
    <row r="1026" spans="14:14" x14ac:dyDescent="0.3">
      <c r="N1026" s="5"/>
    </row>
    <row r="1027" spans="14:14" x14ac:dyDescent="0.3">
      <c r="N1027" s="5"/>
    </row>
    <row r="1028" spans="14:14" x14ac:dyDescent="0.3">
      <c r="N1028" s="5"/>
    </row>
    <row r="1029" spans="14:14" x14ac:dyDescent="0.3">
      <c r="N1029" s="5"/>
    </row>
    <row r="1030" spans="14:14" x14ac:dyDescent="0.3">
      <c r="N1030" s="5"/>
    </row>
    <row r="1031" spans="14:14" x14ac:dyDescent="0.3">
      <c r="N1031" s="5"/>
    </row>
    <row r="1032" spans="14:14" x14ac:dyDescent="0.3">
      <c r="N1032" s="5"/>
    </row>
    <row r="1033" spans="14:14" x14ac:dyDescent="0.3">
      <c r="N1033" s="5"/>
    </row>
    <row r="1034" spans="14:14" x14ac:dyDescent="0.3">
      <c r="N1034" s="5"/>
    </row>
    <row r="1035" spans="14:14" x14ac:dyDescent="0.3">
      <c r="N1035" s="5"/>
    </row>
    <row r="1036" spans="14:14" x14ac:dyDescent="0.3">
      <c r="N1036" s="5"/>
    </row>
    <row r="1037" spans="14:14" x14ac:dyDescent="0.3">
      <c r="N1037" s="5"/>
    </row>
    <row r="1038" spans="14:14" x14ac:dyDescent="0.3">
      <c r="N1038" s="5"/>
    </row>
    <row r="1039" spans="14:14" x14ac:dyDescent="0.3">
      <c r="N1039" s="5"/>
    </row>
    <row r="1040" spans="14:14" x14ac:dyDescent="0.3">
      <c r="N1040" s="5"/>
    </row>
    <row r="1041" spans="14:14" x14ac:dyDescent="0.3">
      <c r="N1041" s="5"/>
    </row>
    <row r="1042" spans="14:14" x14ac:dyDescent="0.3">
      <c r="N1042" s="5"/>
    </row>
    <row r="1043" spans="14:14" x14ac:dyDescent="0.3">
      <c r="N1043" s="5"/>
    </row>
    <row r="1044" spans="14:14" x14ac:dyDescent="0.3">
      <c r="N1044" s="5"/>
    </row>
    <row r="1045" spans="14:14" x14ac:dyDescent="0.3">
      <c r="N1045" s="5"/>
    </row>
    <row r="1046" spans="14:14" x14ac:dyDescent="0.3">
      <c r="N1046" s="5"/>
    </row>
    <row r="1047" spans="14:14" x14ac:dyDescent="0.3">
      <c r="N1047" s="5"/>
    </row>
    <row r="1048" spans="14:14" x14ac:dyDescent="0.3">
      <c r="N1048" s="5"/>
    </row>
    <row r="1049" spans="14:14" x14ac:dyDescent="0.3">
      <c r="N1049" s="5"/>
    </row>
    <row r="1050" spans="14:14" x14ac:dyDescent="0.3">
      <c r="N1050" s="5"/>
    </row>
    <row r="1051" spans="14:14" x14ac:dyDescent="0.3">
      <c r="N1051" s="5"/>
    </row>
    <row r="1052" spans="14:14" x14ac:dyDescent="0.3">
      <c r="N1052" s="5"/>
    </row>
    <row r="1053" spans="14:14" x14ac:dyDescent="0.3">
      <c r="N1053" s="5"/>
    </row>
    <row r="1054" spans="14:14" x14ac:dyDescent="0.3">
      <c r="N1054" s="5"/>
    </row>
    <row r="1055" spans="14:14" x14ac:dyDescent="0.3">
      <c r="N1055" s="5"/>
    </row>
    <row r="1056" spans="14:14" x14ac:dyDescent="0.3">
      <c r="N1056" s="5"/>
    </row>
    <row r="1057" spans="14:14" x14ac:dyDescent="0.3">
      <c r="N1057" s="5"/>
    </row>
    <row r="1058" spans="14:14" x14ac:dyDescent="0.3">
      <c r="N1058" s="5"/>
    </row>
    <row r="1059" spans="14:14" x14ac:dyDescent="0.3">
      <c r="N1059" s="5"/>
    </row>
    <row r="1060" spans="14:14" x14ac:dyDescent="0.3">
      <c r="N1060" s="5"/>
    </row>
    <row r="1061" spans="14:14" x14ac:dyDescent="0.3">
      <c r="N1061" s="5"/>
    </row>
    <row r="1062" spans="14:14" x14ac:dyDescent="0.3">
      <c r="N1062" s="5"/>
    </row>
    <row r="1063" spans="14:14" x14ac:dyDescent="0.3">
      <c r="N1063" s="5"/>
    </row>
    <row r="1064" spans="14:14" x14ac:dyDescent="0.3">
      <c r="N1064" s="5"/>
    </row>
    <row r="1065" spans="14:14" x14ac:dyDescent="0.3">
      <c r="N1065" s="5"/>
    </row>
    <row r="1066" spans="14:14" x14ac:dyDescent="0.3">
      <c r="N1066" s="5"/>
    </row>
    <row r="1067" spans="14:14" x14ac:dyDescent="0.3">
      <c r="N1067" s="5"/>
    </row>
    <row r="1068" spans="14:14" x14ac:dyDescent="0.3">
      <c r="N1068" s="5"/>
    </row>
    <row r="1069" spans="14:14" x14ac:dyDescent="0.3">
      <c r="N1069" s="5"/>
    </row>
    <row r="1070" spans="14:14" x14ac:dyDescent="0.3">
      <c r="N1070" s="5"/>
    </row>
    <row r="1071" spans="14:14" x14ac:dyDescent="0.3">
      <c r="N1071" s="5"/>
    </row>
    <row r="1072" spans="14:14" x14ac:dyDescent="0.3">
      <c r="N1072" s="5"/>
    </row>
    <row r="1073" spans="14:14" x14ac:dyDescent="0.3">
      <c r="N1073" s="5"/>
    </row>
    <row r="1074" spans="14:14" x14ac:dyDescent="0.3">
      <c r="N1074" s="5"/>
    </row>
    <row r="1075" spans="14:14" x14ac:dyDescent="0.3">
      <c r="N1075" s="5"/>
    </row>
    <row r="1076" spans="14:14" x14ac:dyDescent="0.3">
      <c r="N1076" s="5"/>
    </row>
    <row r="1077" spans="14:14" x14ac:dyDescent="0.3">
      <c r="N1077" s="5"/>
    </row>
    <row r="1078" spans="14:14" x14ac:dyDescent="0.3">
      <c r="N1078" s="5"/>
    </row>
    <row r="1079" spans="14:14" x14ac:dyDescent="0.3">
      <c r="N1079" s="5"/>
    </row>
    <row r="1080" spans="14:14" x14ac:dyDescent="0.3">
      <c r="N1080" s="5"/>
    </row>
    <row r="1081" spans="14:14" x14ac:dyDescent="0.3">
      <c r="N1081" s="5"/>
    </row>
    <row r="1082" spans="14:14" x14ac:dyDescent="0.3">
      <c r="N1082" s="5"/>
    </row>
    <row r="1083" spans="14:14" x14ac:dyDescent="0.3">
      <c r="N1083" s="5"/>
    </row>
    <row r="1084" spans="14:14" x14ac:dyDescent="0.3">
      <c r="N1084" s="5"/>
    </row>
    <row r="1085" spans="14:14" x14ac:dyDescent="0.3">
      <c r="N1085" s="5"/>
    </row>
    <row r="1086" spans="14:14" x14ac:dyDescent="0.3">
      <c r="N1086" s="5"/>
    </row>
    <row r="1087" spans="14:14" x14ac:dyDescent="0.3">
      <c r="N1087" s="5"/>
    </row>
    <row r="1088" spans="14:14" x14ac:dyDescent="0.3">
      <c r="N1088" s="5"/>
    </row>
    <row r="1089" spans="14:14" x14ac:dyDescent="0.3">
      <c r="N1089" s="5"/>
    </row>
    <row r="1090" spans="14:14" x14ac:dyDescent="0.3">
      <c r="N1090" s="5"/>
    </row>
    <row r="1091" spans="14:14" x14ac:dyDescent="0.3">
      <c r="N1091" s="5"/>
    </row>
    <row r="1092" spans="14:14" x14ac:dyDescent="0.3">
      <c r="N1092" s="5"/>
    </row>
    <row r="1093" spans="14:14" x14ac:dyDescent="0.3">
      <c r="N1093" s="5"/>
    </row>
    <row r="1094" spans="14:14" x14ac:dyDescent="0.3">
      <c r="N1094" s="5"/>
    </row>
    <row r="1095" spans="14:14" x14ac:dyDescent="0.3">
      <c r="N1095" s="5"/>
    </row>
    <row r="1096" spans="14:14" x14ac:dyDescent="0.3">
      <c r="N1096" s="5"/>
    </row>
    <row r="1097" spans="14:14" x14ac:dyDescent="0.3">
      <c r="N1097" s="5"/>
    </row>
    <row r="1098" spans="14:14" x14ac:dyDescent="0.3">
      <c r="N1098" s="5"/>
    </row>
    <row r="1099" spans="14:14" x14ac:dyDescent="0.3">
      <c r="N1099" s="5"/>
    </row>
    <row r="1100" spans="14:14" x14ac:dyDescent="0.3">
      <c r="N1100" s="5"/>
    </row>
    <row r="1101" spans="14:14" x14ac:dyDescent="0.3">
      <c r="N1101" s="5"/>
    </row>
    <row r="1102" spans="14:14" x14ac:dyDescent="0.3">
      <c r="N1102" s="5"/>
    </row>
    <row r="1103" spans="14:14" x14ac:dyDescent="0.3">
      <c r="N1103" s="5"/>
    </row>
    <row r="1104" spans="14:14" x14ac:dyDescent="0.3">
      <c r="N1104" s="5"/>
    </row>
    <row r="1105" spans="14:14" x14ac:dyDescent="0.3">
      <c r="N1105" s="5"/>
    </row>
    <row r="1106" spans="14:14" x14ac:dyDescent="0.3">
      <c r="N1106" s="5"/>
    </row>
    <row r="1107" spans="14:14" x14ac:dyDescent="0.3">
      <c r="N1107" s="5"/>
    </row>
    <row r="1108" spans="14:14" x14ac:dyDescent="0.3">
      <c r="N1108" s="5"/>
    </row>
    <row r="1109" spans="14:14" x14ac:dyDescent="0.3">
      <c r="N1109" s="5"/>
    </row>
    <row r="1110" spans="14:14" x14ac:dyDescent="0.3">
      <c r="N1110" s="5"/>
    </row>
    <row r="1111" spans="14:14" x14ac:dyDescent="0.3">
      <c r="N1111" s="5"/>
    </row>
    <row r="1112" spans="14:14" x14ac:dyDescent="0.3">
      <c r="N1112" s="5"/>
    </row>
    <row r="1113" spans="14:14" x14ac:dyDescent="0.3">
      <c r="N1113" s="5"/>
    </row>
    <row r="1114" spans="14:14" x14ac:dyDescent="0.3">
      <c r="N1114" s="5"/>
    </row>
    <row r="1115" spans="14:14" x14ac:dyDescent="0.3">
      <c r="N1115" s="5"/>
    </row>
    <row r="1116" spans="14:14" x14ac:dyDescent="0.3">
      <c r="N1116" s="5"/>
    </row>
    <row r="1117" spans="14:14" x14ac:dyDescent="0.3">
      <c r="N1117" s="5"/>
    </row>
    <row r="1118" spans="14:14" x14ac:dyDescent="0.3">
      <c r="N1118" s="5"/>
    </row>
    <row r="1119" spans="14:14" x14ac:dyDescent="0.3">
      <c r="N1119" s="5"/>
    </row>
    <row r="1120" spans="14:14" x14ac:dyDescent="0.3">
      <c r="N1120" s="5"/>
    </row>
    <row r="1121" spans="14:14" x14ac:dyDescent="0.3">
      <c r="N1121" s="5"/>
    </row>
    <row r="1122" spans="14:14" x14ac:dyDescent="0.3">
      <c r="N1122" s="5"/>
    </row>
    <row r="1123" spans="14:14" x14ac:dyDescent="0.3">
      <c r="N1123" s="5"/>
    </row>
    <row r="1124" spans="14:14" x14ac:dyDescent="0.3">
      <c r="N1124" s="5"/>
    </row>
    <row r="1125" spans="14:14" x14ac:dyDescent="0.3">
      <c r="N1125" s="5"/>
    </row>
    <row r="1126" spans="14:14" x14ac:dyDescent="0.3">
      <c r="N1126" s="5"/>
    </row>
    <row r="1127" spans="14:14" x14ac:dyDescent="0.3">
      <c r="N1127" s="5"/>
    </row>
    <row r="1128" spans="14:14" x14ac:dyDescent="0.3">
      <c r="N1128" s="5"/>
    </row>
    <row r="1129" spans="14:14" x14ac:dyDescent="0.3">
      <c r="N1129" s="5"/>
    </row>
    <row r="1130" spans="14:14" x14ac:dyDescent="0.3">
      <c r="N1130" s="5"/>
    </row>
    <row r="1131" spans="14:14" x14ac:dyDescent="0.3">
      <c r="N1131" s="5"/>
    </row>
    <row r="1132" spans="14:14" x14ac:dyDescent="0.3">
      <c r="N1132" s="5"/>
    </row>
    <row r="1133" spans="14:14" x14ac:dyDescent="0.3">
      <c r="N1133" s="5"/>
    </row>
    <row r="1134" spans="14:14" x14ac:dyDescent="0.3">
      <c r="N1134" s="5"/>
    </row>
    <row r="1135" spans="14:14" x14ac:dyDescent="0.3">
      <c r="N1135" s="5"/>
    </row>
    <row r="1136" spans="14:14" x14ac:dyDescent="0.3">
      <c r="N1136" s="5"/>
    </row>
    <row r="1137" spans="14:14" x14ac:dyDescent="0.3">
      <c r="N1137" s="5"/>
    </row>
    <row r="1138" spans="14:14" x14ac:dyDescent="0.3">
      <c r="N1138" s="5"/>
    </row>
    <row r="1139" spans="14:14" x14ac:dyDescent="0.3">
      <c r="N1139" s="5"/>
    </row>
    <row r="1140" spans="14:14" x14ac:dyDescent="0.3">
      <c r="N1140" s="5"/>
    </row>
    <row r="1141" spans="14:14" x14ac:dyDescent="0.3">
      <c r="N1141" s="5"/>
    </row>
    <row r="1142" spans="14:14" x14ac:dyDescent="0.3">
      <c r="N1142" s="5"/>
    </row>
    <row r="1143" spans="14:14" x14ac:dyDescent="0.3">
      <c r="N1143" s="5"/>
    </row>
    <row r="1144" spans="14:14" x14ac:dyDescent="0.3">
      <c r="N1144" s="5"/>
    </row>
    <row r="1145" spans="14:14" x14ac:dyDescent="0.3">
      <c r="N1145" s="5"/>
    </row>
    <row r="1146" spans="14:14" x14ac:dyDescent="0.3">
      <c r="N1146" s="5"/>
    </row>
    <row r="1147" spans="14:14" x14ac:dyDescent="0.3">
      <c r="N1147" s="5"/>
    </row>
    <row r="1148" spans="14:14" x14ac:dyDescent="0.3">
      <c r="N1148" s="5"/>
    </row>
    <row r="1149" spans="14:14" x14ac:dyDescent="0.3">
      <c r="N1149" s="5"/>
    </row>
    <row r="1150" spans="14:14" x14ac:dyDescent="0.3">
      <c r="N1150" s="5"/>
    </row>
    <row r="1151" spans="14:14" x14ac:dyDescent="0.3">
      <c r="N1151" s="5"/>
    </row>
    <row r="1152" spans="14:14" x14ac:dyDescent="0.3">
      <c r="N1152" s="5"/>
    </row>
    <row r="1153" spans="14:14" x14ac:dyDescent="0.3">
      <c r="N1153" s="5"/>
    </row>
    <row r="1154" spans="14:14" x14ac:dyDescent="0.3">
      <c r="N1154" s="5"/>
    </row>
    <row r="1155" spans="14:14" x14ac:dyDescent="0.3">
      <c r="N1155" s="5"/>
    </row>
    <row r="1156" spans="14:14" x14ac:dyDescent="0.3">
      <c r="N1156" s="5"/>
    </row>
    <row r="1157" spans="14:14" x14ac:dyDescent="0.3">
      <c r="N1157" s="5"/>
    </row>
    <row r="1158" spans="14:14" x14ac:dyDescent="0.3">
      <c r="N1158" s="5"/>
    </row>
    <row r="1159" spans="14:14" x14ac:dyDescent="0.3">
      <c r="N1159" s="5"/>
    </row>
    <row r="1160" spans="14:14" x14ac:dyDescent="0.3">
      <c r="N1160" s="5"/>
    </row>
    <row r="1161" spans="14:14" x14ac:dyDescent="0.3">
      <c r="N1161" s="5"/>
    </row>
    <row r="1162" spans="14:14" x14ac:dyDescent="0.3">
      <c r="N1162" s="5"/>
    </row>
    <row r="1163" spans="14:14" x14ac:dyDescent="0.3">
      <c r="N1163" s="5"/>
    </row>
    <row r="1164" spans="14:14" x14ac:dyDescent="0.3">
      <c r="N1164" s="5"/>
    </row>
    <row r="1165" spans="14:14" x14ac:dyDescent="0.3">
      <c r="N1165" s="5"/>
    </row>
    <row r="1166" spans="14:14" x14ac:dyDescent="0.3">
      <c r="N1166" s="5"/>
    </row>
    <row r="1167" spans="14:14" x14ac:dyDescent="0.3">
      <c r="N1167" s="5"/>
    </row>
    <row r="1168" spans="14:14" x14ac:dyDescent="0.3">
      <c r="N1168" s="5"/>
    </row>
    <row r="1169" spans="14:14" x14ac:dyDescent="0.3">
      <c r="N1169" s="5"/>
    </row>
    <row r="1170" spans="14:14" x14ac:dyDescent="0.3">
      <c r="N1170" s="5"/>
    </row>
    <row r="1171" spans="14:14" x14ac:dyDescent="0.3">
      <c r="N1171" s="5"/>
    </row>
    <row r="1172" spans="14:14" x14ac:dyDescent="0.3">
      <c r="N1172" s="5"/>
    </row>
    <row r="1173" spans="14:14" x14ac:dyDescent="0.3">
      <c r="N1173" s="5"/>
    </row>
    <row r="1174" spans="14:14" x14ac:dyDescent="0.3">
      <c r="N1174" s="5"/>
    </row>
    <row r="1175" spans="14:14" x14ac:dyDescent="0.3">
      <c r="N1175" s="5"/>
    </row>
    <row r="1176" spans="14:14" x14ac:dyDescent="0.3">
      <c r="N1176" s="5"/>
    </row>
    <row r="1177" spans="14:14" x14ac:dyDescent="0.3">
      <c r="N1177" s="5"/>
    </row>
    <row r="1178" spans="14:14" x14ac:dyDescent="0.3">
      <c r="N1178" s="5"/>
    </row>
    <row r="1179" spans="14:14" x14ac:dyDescent="0.3">
      <c r="N1179" s="5"/>
    </row>
    <row r="1180" spans="14:14" x14ac:dyDescent="0.3">
      <c r="N1180" s="5"/>
    </row>
    <row r="1181" spans="14:14" x14ac:dyDescent="0.3">
      <c r="N1181" s="5"/>
    </row>
    <row r="1182" spans="14:14" x14ac:dyDescent="0.3">
      <c r="N1182" s="5"/>
    </row>
    <row r="1183" spans="14:14" x14ac:dyDescent="0.3">
      <c r="N1183" s="5"/>
    </row>
    <row r="1184" spans="14:14" x14ac:dyDescent="0.3">
      <c r="N1184" s="5"/>
    </row>
    <row r="1185" spans="14:14" x14ac:dyDescent="0.3">
      <c r="N1185" s="5"/>
    </row>
    <row r="1186" spans="14:14" x14ac:dyDescent="0.3">
      <c r="N1186" s="5"/>
    </row>
    <row r="1187" spans="14:14" x14ac:dyDescent="0.3">
      <c r="N1187" s="5"/>
    </row>
    <row r="1188" spans="14:14" x14ac:dyDescent="0.3">
      <c r="N1188" s="5"/>
    </row>
    <row r="1189" spans="14:14" x14ac:dyDescent="0.3">
      <c r="N1189" s="5"/>
    </row>
    <row r="1190" spans="14:14" x14ac:dyDescent="0.3">
      <c r="N1190" s="5"/>
    </row>
    <row r="1191" spans="14:14" x14ac:dyDescent="0.3">
      <c r="N1191" s="5"/>
    </row>
    <row r="1192" spans="14:14" x14ac:dyDescent="0.3">
      <c r="N1192" s="5"/>
    </row>
    <row r="1193" spans="14:14" x14ac:dyDescent="0.3">
      <c r="N1193" s="5"/>
    </row>
    <row r="1194" spans="14:14" x14ac:dyDescent="0.3">
      <c r="N1194" s="5"/>
    </row>
    <row r="1195" spans="14:14" x14ac:dyDescent="0.3">
      <c r="N1195" s="5"/>
    </row>
    <row r="1196" spans="14:14" x14ac:dyDescent="0.3">
      <c r="N1196" s="5"/>
    </row>
    <row r="1197" spans="14:14" x14ac:dyDescent="0.3">
      <c r="N1197" s="5"/>
    </row>
    <row r="1198" spans="14:14" x14ac:dyDescent="0.3">
      <c r="N1198" s="5"/>
    </row>
    <row r="1199" spans="14:14" x14ac:dyDescent="0.3">
      <c r="N1199" s="5"/>
    </row>
    <row r="1200" spans="14:14" x14ac:dyDescent="0.3">
      <c r="N1200" s="5"/>
    </row>
    <row r="1201" spans="14:14" x14ac:dyDescent="0.3">
      <c r="N1201" s="5"/>
    </row>
    <row r="1202" spans="14:14" x14ac:dyDescent="0.3">
      <c r="N1202" s="5"/>
    </row>
    <row r="1203" spans="14:14" x14ac:dyDescent="0.3">
      <c r="N1203" s="5"/>
    </row>
    <row r="1204" spans="14:14" x14ac:dyDescent="0.3">
      <c r="N1204" s="5"/>
    </row>
    <row r="1205" spans="14:14" x14ac:dyDescent="0.3">
      <c r="N1205" s="5"/>
    </row>
    <row r="1206" spans="14:14" x14ac:dyDescent="0.3">
      <c r="N1206" s="5"/>
    </row>
    <row r="1207" spans="14:14" x14ac:dyDescent="0.3">
      <c r="N1207" s="5"/>
    </row>
    <row r="1208" spans="14:14" x14ac:dyDescent="0.3">
      <c r="N1208" s="5"/>
    </row>
    <row r="1209" spans="14:14" x14ac:dyDescent="0.3">
      <c r="N1209" s="5"/>
    </row>
    <row r="1210" spans="14:14" x14ac:dyDescent="0.3">
      <c r="N1210" s="5"/>
    </row>
    <row r="1211" spans="14:14" x14ac:dyDescent="0.3">
      <c r="N1211" s="5"/>
    </row>
    <row r="1212" spans="14:14" x14ac:dyDescent="0.3">
      <c r="N1212" s="5"/>
    </row>
    <row r="1213" spans="14:14" x14ac:dyDescent="0.3">
      <c r="N1213" s="5"/>
    </row>
    <row r="1214" spans="14:14" x14ac:dyDescent="0.3">
      <c r="N1214" s="5"/>
    </row>
    <row r="1215" spans="14:14" x14ac:dyDescent="0.3">
      <c r="N1215" s="5"/>
    </row>
    <row r="1216" spans="14:14" x14ac:dyDescent="0.3">
      <c r="N1216" s="5"/>
    </row>
    <row r="1217" spans="14:14" x14ac:dyDescent="0.3">
      <c r="N1217" s="5"/>
    </row>
    <row r="1218" spans="14:14" x14ac:dyDescent="0.3">
      <c r="N1218" s="5"/>
    </row>
    <row r="1219" spans="14:14" x14ac:dyDescent="0.3">
      <c r="N1219" s="5"/>
    </row>
    <row r="1220" spans="14:14" x14ac:dyDescent="0.3">
      <c r="N1220" s="5"/>
    </row>
    <row r="1221" spans="14:14" x14ac:dyDescent="0.3">
      <c r="N1221" s="5"/>
    </row>
    <row r="1222" spans="14:14" x14ac:dyDescent="0.3">
      <c r="N1222" s="5"/>
    </row>
    <row r="1223" spans="14:14" x14ac:dyDescent="0.3">
      <c r="N1223" s="5"/>
    </row>
    <row r="1224" spans="14:14" x14ac:dyDescent="0.3">
      <c r="N1224" s="5"/>
    </row>
    <row r="1225" spans="14:14" x14ac:dyDescent="0.3">
      <c r="N1225" s="5"/>
    </row>
    <row r="1226" spans="14:14" x14ac:dyDescent="0.3">
      <c r="N1226" s="5"/>
    </row>
    <row r="1227" spans="14:14" x14ac:dyDescent="0.3">
      <c r="N1227" s="5"/>
    </row>
    <row r="1228" spans="14:14" x14ac:dyDescent="0.3">
      <c r="N1228" s="5"/>
    </row>
    <row r="1229" spans="14:14" x14ac:dyDescent="0.3">
      <c r="N1229" s="5"/>
    </row>
    <row r="1230" spans="14:14" x14ac:dyDescent="0.3">
      <c r="N1230" s="5"/>
    </row>
    <row r="1231" spans="14:14" x14ac:dyDescent="0.3">
      <c r="N1231" s="5"/>
    </row>
    <row r="1232" spans="14:14" x14ac:dyDescent="0.3">
      <c r="N1232" s="5"/>
    </row>
    <row r="1233" spans="14:14" x14ac:dyDescent="0.3">
      <c r="N1233" s="5"/>
    </row>
    <row r="1234" spans="14:14" x14ac:dyDescent="0.3">
      <c r="N1234" s="5"/>
    </row>
    <row r="1235" spans="14:14" x14ac:dyDescent="0.3">
      <c r="N1235" s="5"/>
    </row>
    <row r="1236" spans="14:14" x14ac:dyDescent="0.3">
      <c r="N1236" s="5"/>
    </row>
    <row r="1237" spans="14:14" x14ac:dyDescent="0.3">
      <c r="N1237" s="5"/>
    </row>
    <row r="1238" spans="14:14" x14ac:dyDescent="0.3">
      <c r="N1238" s="5"/>
    </row>
    <row r="1239" spans="14:14" x14ac:dyDescent="0.3">
      <c r="N1239" s="5"/>
    </row>
    <row r="1240" spans="14:14" x14ac:dyDescent="0.3">
      <c r="N1240" s="5"/>
    </row>
    <row r="1241" spans="14:14" x14ac:dyDescent="0.3">
      <c r="N1241" s="5"/>
    </row>
    <row r="1242" spans="14:14" x14ac:dyDescent="0.3">
      <c r="N1242" s="5"/>
    </row>
    <row r="1243" spans="14:14" x14ac:dyDescent="0.3">
      <c r="N1243" s="5"/>
    </row>
    <row r="1244" spans="14:14" x14ac:dyDescent="0.3">
      <c r="N1244" s="5"/>
    </row>
    <row r="1245" spans="14:14" x14ac:dyDescent="0.3">
      <c r="N1245" s="5"/>
    </row>
    <row r="1246" spans="14:14" x14ac:dyDescent="0.3">
      <c r="N1246" s="5"/>
    </row>
    <row r="1247" spans="14:14" x14ac:dyDescent="0.3">
      <c r="N1247" s="5"/>
    </row>
    <row r="1248" spans="14:14" x14ac:dyDescent="0.3">
      <c r="N1248" s="5"/>
    </row>
    <row r="1249" spans="14:14" x14ac:dyDescent="0.3">
      <c r="N1249" s="5"/>
    </row>
    <row r="1250" spans="14:14" x14ac:dyDescent="0.3">
      <c r="N1250" s="5"/>
    </row>
    <row r="1251" spans="14:14" x14ac:dyDescent="0.3">
      <c r="N1251" s="5"/>
    </row>
    <row r="1252" spans="14:14" x14ac:dyDescent="0.3">
      <c r="N1252" s="5"/>
    </row>
    <row r="1253" spans="14:14" x14ac:dyDescent="0.3">
      <c r="N1253" s="5"/>
    </row>
    <row r="1254" spans="14:14" x14ac:dyDescent="0.3">
      <c r="N1254" s="5"/>
    </row>
    <row r="1255" spans="14:14" x14ac:dyDescent="0.3">
      <c r="N1255" s="5"/>
    </row>
    <row r="1256" spans="14:14" x14ac:dyDescent="0.3">
      <c r="N1256" s="5"/>
    </row>
    <row r="1257" spans="14:14" x14ac:dyDescent="0.3">
      <c r="N1257" s="5"/>
    </row>
    <row r="1258" spans="14:14" x14ac:dyDescent="0.3">
      <c r="N1258" s="5"/>
    </row>
    <row r="1259" spans="14:14" x14ac:dyDescent="0.3">
      <c r="N1259" s="5"/>
    </row>
    <row r="1260" spans="14:14" x14ac:dyDescent="0.3">
      <c r="N1260" s="5"/>
    </row>
    <row r="1261" spans="14:14" x14ac:dyDescent="0.3">
      <c r="N1261" s="5"/>
    </row>
    <row r="1262" spans="14:14" x14ac:dyDescent="0.3">
      <c r="N1262" s="5"/>
    </row>
    <row r="1263" spans="14:14" x14ac:dyDescent="0.3">
      <c r="N1263" s="5"/>
    </row>
    <row r="1264" spans="14:14" x14ac:dyDescent="0.3">
      <c r="N1264" s="5"/>
    </row>
    <row r="1265" spans="14:14" x14ac:dyDescent="0.3">
      <c r="N1265" s="5"/>
    </row>
    <row r="1266" spans="14:14" x14ac:dyDescent="0.3">
      <c r="N1266" s="5"/>
    </row>
    <row r="1267" spans="14:14" x14ac:dyDescent="0.3">
      <c r="N1267" s="5"/>
    </row>
    <row r="1268" spans="14:14" x14ac:dyDescent="0.3">
      <c r="N1268" s="5"/>
    </row>
    <row r="1269" spans="14:14" x14ac:dyDescent="0.3">
      <c r="N1269" s="5"/>
    </row>
    <row r="1270" spans="14:14" x14ac:dyDescent="0.3">
      <c r="N1270" s="5"/>
    </row>
    <row r="1271" spans="14:14" x14ac:dyDescent="0.3">
      <c r="N1271" s="5"/>
    </row>
    <row r="1272" spans="14:14" x14ac:dyDescent="0.3">
      <c r="N1272" s="5"/>
    </row>
    <row r="1273" spans="14:14" x14ac:dyDescent="0.3">
      <c r="N1273" s="5"/>
    </row>
    <row r="1274" spans="14:14" x14ac:dyDescent="0.3">
      <c r="N1274" s="5"/>
    </row>
    <row r="1275" spans="14:14" x14ac:dyDescent="0.3">
      <c r="N1275" s="5"/>
    </row>
    <row r="1276" spans="14:14" x14ac:dyDescent="0.3">
      <c r="N1276" s="5"/>
    </row>
    <row r="1277" spans="14:14" x14ac:dyDescent="0.3">
      <c r="N1277" s="5"/>
    </row>
    <row r="1278" spans="14:14" x14ac:dyDescent="0.3">
      <c r="N1278" s="5"/>
    </row>
    <row r="1279" spans="14:14" x14ac:dyDescent="0.3">
      <c r="N1279" s="5"/>
    </row>
    <row r="1280" spans="14:14" x14ac:dyDescent="0.3">
      <c r="N1280" s="5"/>
    </row>
    <row r="1281" spans="14:14" x14ac:dyDescent="0.3">
      <c r="N1281" s="5"/>
    </row>
    <row r="1282" spans="14:14" x14ac:dyDescent="0.3">
      <c r="N1282" s="5"/>
    </row>
    <row r="1283" spans="14:14" x14ac:dyDescent="0.3">
      <c r="N1283" s="5"/>
    </row>
    <row r="1284" spans="14:14" x14ac:dyDescent="0.3">
      <c r="N1284" s="5"/>
    </row>
    <row r="1285" spans="14:14" x14ac:dyDescent="0.3">
      <c r="N1285" s="5"/>
    </row>
    <row r="1286" spans="14:14" x14ac:dyDescent="0.3">
      <c r="N1286" s="5"/>
    </row>
    <row r="1287" spans="14:14" x14ac:dyDescent="0.3">
      <c r="N1287" s="5"/>
    </row>
    <row r="1288" spans="14:14" x14ac:dyDescent="0.3">
      <c r="N1288" s="5"/>
    </row>
    <row r="1289" spans="14:14" x14ac:dyDescent="0.3">
      <c r="N1289" s="5"/>
    </row>
    <row r="1290" spans="14:14" x14ac:dyDescent="0.3">
      <c r="N1290" s="5"/>
    </row>
    <row r="1291" spans="14:14" x14ac:dyDescent="0.3">
      <c r="N1291" s="5"/>
    </row>
    <row r="1292" spans="14:14" x14ac:dyDescent="0.3">
      <c r="N1292" s="5"/>
    </row>
    <row r="1293" spans="14:14" x14ac:dyDescent="0.3">
      <c r="N1293" s="5"/>
    </row>
    <row r="1294" spans="14:14" x14ac:dyDescent="0.3">
      <c r="N1294" s="5"/>
    </row>
    <row r="1295" spans="14:14" x14ac:dyDescent="0.3">
      <c r="N1295" s="5"/>
    </row>
    <row r="1296" spans="14:14" x14ac:dyDescent="0.3">
      <c r="N1296" s="5"/>
    </row>
    <row r="1297" spans="14:14" x14ac:dyDescent="0.3">
      <c r="N1297" s="5"/>
    </row>
    <row r="1298" spans="14:14" x14ac:dyDescent="0.3">
      <c r="N1298" s="5"/>
    </row>
    <row r="1299" spans="14:14" x14ac:dyDescent="0.3">
      <c r="N1299" s="5"/>
    </row>
    <row r="1300" spans="14:14" x14ac:dyDescent="0.3">
      <c r="N1300" s="5"/>
    </row>
    <row r="1301" spans="14:14" x14ac:dyDescent="0.3">
      <c r="N1301" s="5"/>
    </row>
    <row r="1302" spans="14:14" x14ac:dyDescent="0.3">
      <c r="N1302" s="5"/>
    </row>
    <row r="1303" spans="14:14" x14ac:dyDescent="0.3">
      <c r="N1303" s="5"/>
    </row>
    <row r="1304" spans="14:14" x14ac:dyDescent="0.3">
      <c r="N1304" s="5"/>
    </row>
    <row r="1305" spans="14:14" x14ac:dyDescent="0.3">
      <c r="N1305" s="5"/>
    </row>
    <row r="1306" spans="14:14" x14ac:dyDescent="0.3">
      <c r="N1306" s="5"/>
    </row>
    <row r="1307" spans="14:14" x14ac:dyDescent="0.3">
      <c r="N1307" s="5"/>
    </row>
    <row r="1308" spans="14:14" x14ac:dyDescent="0.3">
      <c r="N1308" s="5"/>
    </row>
    <row r="1309" spans="14:14" x14ac:dyDescent="0.3">
      <c r="N1309" s="5"/>
    </row>
    <row r="1310" spans="14:14" x14ac:dyDescent="0.3">
      <c r="N1310" s="5"/>
    </row>
    <row r="1311" spans="14:14" x14ac:dyDescent="0.3">
      <c r="N1311" s="5"/>
    </row>
    <row r="1312" spans="14:14" x14ac:dyDescent="0.3">
      <c r="N1312" s="5"/>
    </row>
    <row r="1313" spans="14:14" x14ac:dyDescent="0.3">
      <c r="N1313" s="5"/>
    </row>
    <row r="1314" spans="14:14" x14ac:dyDescent="0.3">
      <c r="N1314" s="5"/>
    </row>
    <row r="1315" spans="14:14" x14ac:dyDescent="0.3">
      <c r="N1315" s="5"/>
    </row>
    <row r="1316" spans="14:14" x14ac:dyDescent="0.3">
      <c r="N1316" s="5"/>
    </row>
    <row r="1317" spans="14:14" x14ac:dyDescent="0.3">
      <c r="N1317" s="5"/>
    </row>
    <row r="1318" spans="14:14" x14ac:dyDescent="0.3">
      <c r="N1318" s="5"/>
    </row>
    <row r="1319" spans="14:14" x14ac:dyDescent="0.3">
      <c r="N1319" s="5"/>
    </row>
    <row r="1320" spans="14:14" x14ac:dyDescent="0.3">
      <c r="N1320" s="5"/>
    </row>
    <row r="1321" spans="14:14" x14ac:dyDescent="0.3">
      <c r="N1321" s="5"/>
    </row>
    <row r="1322" spans="14:14" x14ac:dyDescent="0.3">
      <c r="N1322" s="5"/>
    </row>
    <row r="1323" spans="14:14" x14ac:dyDescent="0.3">
      <c r="N1323" s="5"/>
    </row>
    <row r="1324" spans="14:14" x14ac:dyDescent="0.3">
      <c r="N1324" s="5"/>
    </row>
    <row r="1325" spans="14:14" x14ac:dyDescent="0.3">
      <c r="N1325" s="5"/>
    </row>
    <row r="1326" spans="14:14" x14ac:dyDescent="0.3">
      <c r="N1326" s="5"/>
    </row>
    <row r="1327" spans="14:14" x14ac:dyDescent="0.3">
      <c r="N1327" s="5"/>
    </row>
    <row r="1328" spans="14:14" x14ac:dyDescent="0.3">
      <c r="N1328" s="5"/>
    </row>
    <row r="1329" spans="14:14" x14ac:dyDescent="0.3">
      <c r="N1329" s="5"/>
    </row>
    <row r="1330" spans="14:14" x14ac:dyDescent="0.3">
      <c r="N1330" s="5"/>
    </row>
    <row r="1331" spans="14:14" x14ac:dyDescent="0.3">
      <c r="N1331" s="5"/>
    </row>
    <row r="1332" spans="14:14" x14ac:dyDescent="0.3">
      <c r="N1332" s="5"/>
    </row>
    <row r="1333" spans="14:14" x14ac:dyDescent="0.3">
      <c r="N1333" s="5"/>
    </row>
    <row r="1334" spans="14:14" x14ac:dyDescent="0.3">
      <c r="N1334" s="5"/>
    </row>
    <row r="1335" spans="14:14" x14ac:dyDescent="0.3">
      <c r="N1335" s="5"/>
    </row>
    <row r="1336" spans="14:14" x14ac:dyDescent="0.3">
      <c r="N1336" s="5"/>
    </row>
    <row r="1337" spans="14:14" x14ac:dyDescent="0.3">
      <c r="N1337" s="5"/>
    </row>
    <row r="1338" spans="14:14" x14ac:dyDescent="0.3">
      <c r="N1338" s="5"/>
    </row>
    <row r="1339" spans="14:14" x14ac:dyDescent="0.3">
      <c r="N1339" s="5"/>
    </row>
    <row r="1340" spans="14:14" x14ac:dyDescent="0.3">
      <c r="N1340" s="5"/>
    </row>
    <row r="1341" spans="14:14" x14ac:dyDescent="0.3">
      <c r="N1341" s="5"/>
    </row>
    <row r="1342" spans="14:14" x14ac:dyDescent="0.3">
      <c r="N1342" s="5"/>
    </row>
    <row r="1343" spans="14:14" x14ac:dyDescent="0.3">
      <c r="N1343" s="5"/>
    </row>
    <row r="1344" spans="14:14" x14ac:dyDescent="0.3">
      <c r="N1344" s="5"/>
    </row>
    <row r="1345" spans="14:14" x14ac:dyDescent="0.3">
      <c r="N1345" s="5"/>
    </row>
    <row r="1346" spans="14:14" x14ac:dyDescent="0.3">
      <c r="N1346" s="5"/>
    </row>
    <row r="1347" spans="14:14" x14ac:dyDescent="0.3">
      <c r="N1347" s="5"/>
    </row>
    <row r="1348" spans="14:14" x14ac:dyDescent="0.3">
      <c r="N1348" s="5"/>
    </row>
    <row r="1349" spans="14:14" x14ac:dyDescent="0.3">
      <c r="N1349" s="5"/>
    </row>
    <row r="1350" spans="14:14" x14ac:dyDescent="0.3">
      <c r="N1350" s="5"/>
    </row>
    <row r="1351" spans="14:14" x14ac:dyDescent="0.3">
      <c r="N1351" s="5"/>
    </row>
    <row r="1352" spans="14:14" x14ac:dyDescent="0.3">
      <c r="N1352" s="5"/>
    </row>
    <row r="1353" spans="14:14" x14ac:dyDescent="0.3">
      <c r="N1353" s="5"/>
    </row>
    <row r="1354" spans="14:14" x14ac:dyDescent="0.3">
      <c r="N1354" s="5"/>
    </row>
    <row r="1355" spans="14:14" x14ac:dyDescent="0.3">
      <c r="N1355" s="5"/>
    </row>
    <row r="1356" spans="14:14" x14ac:dyDescent="0.3">
      <c r="N1356" s="5"/>
    </row>
    <row r="1357" spans="14:14" x14ac:dyDescent="0.3">
      <c r="N1357" s="5"/>
    </row>
    <row r="1358" spans="14:14" x14ac:dyDescent="0.3">
      <c r="N1358" s="5"/>
    </row>
    <row r="1359" spans="14:14" x14ac:dyDescent="0.3">
      <c r="N1359" s="5"/>
    </row>
    <row r="1360" spans="14:14" x14ac:dyDescent="0.3">
      <c r="N1360" s="5"/>
    </row>
    <row r="1361" spans="14:14" x14ac:dyDescent="0.3">
      <c r="N1361" s="5"/>
    </row>
    <row r="1362" spans="14:14" x14ac:dyDescent="0.3">
      <c r="N1362" s="5"/>
    </row>
    <row r="1363" spans="14:14" x14ac:dyDescent="0.3">
      <c r="N1363" s="5"/>
    </row>
    <row r="1364" spans="14:14" x14ac:dyDescent="0.3">
      <c r="N1364" s="5"/>
    </row>
    <row r="1365" spans="14:14" x14ac:dyDescent="0.3">
      <c r="N1365" s="5"/>
    </row>
    <row r="1366" spans="14:14" x14ac:dyDescent="0.3">
      <c r="N1366" s="5"/>
    </row>
    <row r="1367" spans="14:14" x14ac:dyDescent="0.3">
      <c r="N1367" s="5"/>
    </row>
    <row r="1368" spans="14:14" x14ac:dyDescent="0.3">
      <c r="N1368" s="5"/>
    </row>
    <row r="1369" spans="14:14" x14ac:dyDescent="0.3">
      <c r="N1369" s="5"/>
    </row>
    <row r="1370" spans="14:14" x14ac:dyDescent="0.3">
      <c r="N1370" s="5"/>
    </row>
    <row r="1371" spans="14:14" x14ac:dyDescent="0.3">
      <c r="N1371" s="5"/>
    </row>
    <row r="1372" spans="14:14" x14ac:dyDescent="0.3">
      <c r="N1372" s="5"/>
    </row>
    <row r="1373" spans="14:14" x14ac:dyDescent="0.3">
      <c r="N1373" s="5"/>
    </row>
    <row r="1374" spans="14:14" x14ac:dyDescent="0.3">
      <c r="N1374" s="5"/>
    </row>
    <row r="1375" spans="14:14" x14ac:dyDescent="0.3">
      <c r="N1375" s="5"/>
    </row>
    <row r="1376" spans="14:14" x14ac:dyDescent="0.3">
      <c r="N1376" s="5"/>
    </row>
    <row r="1377" spans="14:14" x14ac:dyDescent="0.3">
      <c r="N1377" s="5"/>
    </row>
    <row r="1378" spans="14:14" x14ac:dyDescent="0.3">
      <c r="N1378" s="5"/>
    </row>
    <row r="1379" spans="14:14" x14ac:dyDescent="0.3">
      <c r="N1379" s="5"/>
    </row>
    <row r="1380" spans="14:14" x14ac:dyDescent="0.3">
      <c r="N1380" s="5"/>
    </row>
    <row r="1381" spans="14:14" x14ac:dyDescent="0.3">
      <c r="N1381" s="5"/>
    </row>
    <row r="1382" spans="14:14" x14ac:dyDescent="0.3">
      <c r="N1382" s="5"/>
    </row>
    <row r="1383" spans="14:14" x14ac:dyDescent="0.3">
      <c r="N1383" s="5"/>
    </row>
    <row r="1384" spans="14:14" x14ac:dyDescent="0.3">
      <c r="N1384" s="5"/>
    </row>
    <row r="1385" spans="14:14" x14ac:dyDescent="0.3">
      <c r="N1385" s="5"/>
    </row>
    <row r="1386" spans="14:14" x14ac:dyDescent="0.3">
      <c r="N1386" s="5"/>
    </row>
    <row r="1387" spans="14:14" x14ac:dyDescent="0.3">
      <c r="N1387" s="5"/>
    </row>
    <row r="1388" spans="14:14" x14ac:dyDescent="0.3">
      <c r="N1388" s="5"/>
    </row>
    <row r="1389" spans="14:14" x14ac:dyDescent="0.3">
      <c r="N1389" s="5"/>
    </row>
    <row r="1390" spans="14:14" x14ac:dyDescent="0.3">
      <c r="N1390" s="5"/>
    </row>
    <row r="1391" spans="14:14" x14ac:dyDescent="0.3">
      <c r="N1391" s="5"/>
    </row>
    <row r="1392" spans="14:14" x14ac:dyDescent="0.3">
      <c r="N1392" s="5"/>
    </row>
    <row r="1393" spans="14:14" x14ac:dyDescent="0.3">
      <c r="N1393" s="5"/>
    </row>
    <row r="1394" spans="14:14" x14ac:dyDescent="0.3">
      <c r="N1394" s="5"/>
    </row>
    <row r="1395" spans="14:14" x14ac:dyDescent="0.3">
      <c r="N1395" s="5"/>
    </row>
    <row r="1396" spans="14:14" x14ac:dyDescent="0.3">
      <c r="N1396" s="5"/>
    </row>
    <row r="1397" spans="14:14" x14ac:dyDescent="0.3">
      <c r="N1397" s="5"/>
    </row>
    <row r="1398" spans="14:14" x14ac:dyDescent="0.3">
      <c r="N1398" s="5"/>
    </row>
    <row r="1399" spans="14:14" x14ac:dyDescent="0.3">
      <c r="N1399" s="5"/>
    </row>
    <row r="1400" spans="14:14" x14ac:dyDescent="0.3">
      <c r="N1400" s="5"/>
    </row>
    <row r="1401" spans="14:14" x14ac:dyDescent="0.3">
      <c r="N1401" s="5"/>
    </row>
    <row r="1402" spans="14:14" x14ac:dyDescent="0.3">
      <c r="N1402" s="5"/>
    </row>
    <row r="1403" spans="14:14" x14ac:dyDescent="0.3">
      <c r="N1403" s="5"/>
    </row>
    <row r="1404" spans="14:14" x14ac:dyDescent="0.3">
      <c r="N1404" s="5"/>
    </row>
    <row r="1405" spans="14:14" x14ac:dyDescent="0.3">
      <c r="N1405" s="5"/>
    </row>
    <row r="1406" spans="14:14" x14ac:dyDescent="0.3">
      <c r="N1406" s="5"/>
    </row>
    <row r="1407" spans="14:14" x14ac:dyDescent="0.3">
      <c r="N1407" s="5"/>
    </row>
    <row r="1408" spans="14:14" x14ac:dyDescent="0.3">
      <c r="N1408" s="5"/>
    </row>
    <row r="1409" spans="14:14" x14ac:dyDescent="0.3">
      <c r="N1409" s="5"/>
    </row>
    <row r="1410" spans="14:14" x14ac:dyDescent="0.3">
      <c r="N1410" s="5"/>
    </row>
    <row r="1411" spans="14:14" x14ac:dyDescent="0.3">
      <c r="N1411" s="5"/>
    </row>
    <row r="1412" spans="14:14" x14ac:dyDescent="0.3">
      <c r="N1412" s="5"/>
    </row>
    <row r="1413" spans="14:14" x14ac:dyDescent="0.3">
      <c r="N1413" s="5"/>
    </row>
    <row r="1414" spans="14:14" x14ac:dyDescent="0.3">
      <c r="N1414" s="5"/>
    </row>
    <row r="1415" spans="14:14" x14ac:dyDescent="0.3">
      <c r="N1415" s="5"/>
    </row>
    <row r="1416" spans="14:14" x14ac:dyDescent="0.3">
      <c r="N1416" s="5"/>
    </row>
    <row r="1417" spans="14:14" x14ac:dyDescent="0.3">
      <c r="N1417" s="5"/>
    </row>
    <row r="1418" spans="14:14" x14ac:dyDescent="0.3">
      <c r="N1418" s="5"/>
    </row>
    <row r="1419" spans="14:14" x14ac:dyDescent="0.3">
      <c r="N1419" s="5"/>
    </row>
    <row r="1420" spans="14:14" x14ac:dyDescent="0.3">
      <c r="N1420" s="5"/>
    </row>
    <row r="1421" spans="14:14" x14ac:dyDescent="0.3">
      <c r="N1421" s="5"/>
    </row>
    <row r="1422" spans="14:14" x14ac:dyDescent="0.3">
      <c r="N1422" s="5"/>
    </row>
    <row r="1423" spans="14:14" x14ac:dyDescent="0.3">
      <c r="N1423" s="5"/>
    </row>
    <row r="1424" spans="14:14" x14ac:dyDescent="0.3">
      <c r="N1424" s="5"/>
    </row>
    <row r="1425" spans="14:14" x14ac:dyDescent="0.3">
      <c r="N1425" s="5"/>
    </row>
    <row r="1426" spans="14:14" x14ac:dyDescent="0.3">
      <c r="N1426" s="5"/>
    </row>
    <row r="1427" spans="14:14" x14ac:dyDescent="0.3">
      <c r="N1427" s="5"/>
    </row>
    <row r="1428" spans="14:14" x14ac:dyDescent="0.3">
      <c r="N1428" s="5"/>
    </row>
    <row r="1429" spans="14:14" x14ac:dyDescent="0.3">
      <c r="N1429" s="5"/>
    </row>
    <row r="1430" spans="14:14" x14ac:dyDescent="0.3">
      <c r="N1430" s="5"/>
    </row>
    <row r="1431" spans="14:14" x14ac:dyDescent="0.3">
      <c r="N1431" s="5"/>
    </row>
    <row r="1432" spans="14:14" x14ac:dyDescent="0.3">
      <c r="N1432" s="5"/>
    </row>
    <row r="1433" spans="14:14" x14ac:dyDescent="0.3">
      <c r="N1433" s="5"/>
    </row>
    <row r="1434" spans="14:14" x14ac:dyDescent="0.3">
      <c r="N1434" s="5"/>
    </row>
    <row r="1435" spans="14:14" x14ac:dyDescent="0.3">
      <c r="N1435" s="5"/>
    </row>
    <row r="1436" spans="14:14" x14ac:dyDescent="0.3">
      <c r="N1436" s="5"/>
    </row>
    <row r="1437" spans="14:14" x14ac:dyDescent="0.3">
      <c r="N1437" s="5"/>
    </row>
    <row r="1438" spans="14:14" x14ac:dyDescent="0.3">
      <c r="N1438" s="5"/>
    </row>
    <row r="1439" spans="14:14" x14ac:dyDescent="0.3">
      <c r="N1439" s="5"/>
    </row>
    <row r="1440" spans="14:14" x14ac:dyDescent="0.3">
      <c r="N1440" s="5"/>
    </row>
    <row r="1441" spans="14:14" x14ac:dyDescent="0.3">
      <c r="N1441" s="5"/>
    </row>
    <row r="1442" spans="14:14" x14ac:dyDescent="0.3">
      <c r="N1442" s="5"/>
    </row>
    <row r="1443" spans="14:14" x14ac:dyDescent="0.3">
      <c r="N1443" s="5"/>
    </row>
    <row r="1444" spans="14:14" x14ac:dyDescent="0.3">
      <c r="N1444" s="5"/>
    </row>
    <row r="1445" spans="14:14" x14ac:dyDescent="0.3">
      <c r="N1445" s="5"/>
    </row>
    <row r="1446" spans="14:14" x14ac:dyDescent="0.3">
      <c r="N1446" s="5"/>
    </row>
    <row r="1447" spans="14:14" x14ac:dyDescent="0.3">
      <c r="N1447" s="5"/>
    </row>
    <row r="1448" spans="14:14" x14ac:dyDescent="0.3">
      <c r="N1448" s="5"/>
    </row>
    <row r="1449" spans="14:14" x14ac:dyDescent="0.3">
      <c r="N1449" s="5"/>
    </row>
    <row r="1450" spans="14:14" x14ac:dyDescent="0.3">
      <c r="N1450" s="5"/>
    </row>
    <row r="1451" spans="14:14" x14ac:dyDescent="0.3">
      <c r="N1451" s="5"/>
    </row>
    <row r="1452" spans="14:14" x14ac:dyDescent="0.3">
      <c r="N1452" s="5"/>
    </row>
    <row r="1453" spans="14:14" x14ac:dyDescent="0.3">
      <c r="N1453" s="5"/>
    </row>
    <row r="1454" spans="14:14" x14ac:dyDescent="0.3">
      <c r="N1454" s="5"/>
    </row>
    <row r="1455" spans="14:14" x14ac:dyDescent="0.3">
      <c r="N1455" s="5"/>
    </row>
    <row r="1456" spans="14:14" x14ac:dyDescent="0.3">
      <c r="N1456" s="5"/>
    </row>
    <row r="1457" spans="14:14" x14ac:dyDescent="0.3">
      <c r="N1457" s="5"/>
    </row>
    <row r="1458" spans="14:14" x14ac:dyDescent="0.3">
      <c r="N1458" s="5"/>
    </row>
    <row r="1459" spans="14:14" x14ac:dyDescent="0.3">
      <c r="N1459" s="5"/>
    </row>
    <row r="1460" spans="14:14" x14ac:dyDescent="0.3">
      <c r="N1460" s="5"/>
    </row>
    <row r="1461" spans="14:14" x14ac:dyDescent="0.3">
      <c r="N1461" s="5"/>
    </row>
    <row r="1462" spans="14:14" x14ac:dyDescent="0.3">
      <c r="N1462" s="5"/>
    </row>
    <row r="1463" spans="14:14" x14ac:dyDescent="0.3">
      <c r="N1463" s="5"/>
    </row>
    <row r="1464" spans="14:14" x14ac:dyDescent="0.3">
      <c r="N1464" s="5"/>
    </row>
    <row r="1465" spans="14:14" x14ac:dyDescent="0.3">
      <c r="N1465" s="5"/>
    </row>
    <row r="1466" spans="14:14" x14ac:dyDescent="0.3">
      <c r="N1466" s="5"/>
    </row>
    <row r="1467" spans="14:14" x14ac:dyDescent="0.3">
      <c r="N1467" s="5"/>
    </row>
    <row r="1468" spans="14:14" x14ac:dyDescent="0.3">
      <c r="N1468" s="5"/>
    </row>
    <row r="1469" spans="14:14" x14ac:dyDescent="0.3">
      <c r="N1469" s="5"/>
    </row>
    <row r="1470" spans="14:14" x14ac:dyDescent="0.3">
      <c r="N1470" s="5"/>
    </row>
    <row r="1471" spans="14:14" x14ac:dyDescent="0.3">
      <c r="N1471" s="5"/>
    </row>
    <row r="1472" spans="14:14" x14ac:dyDescent="0.3">
      <c r="N1472" s="5"/>
    </row>
    <row r="1473" spans="14:14" x14ac:dyDescent="0.3">
      <c r="N1473" s="5"/>
    </row>
    <row r="1474" spans="14:14" x14ac:dyDescent="0.3">
      <c r="N1474" s="5"/>
    </row>
    <row r="1475" spans="14:14" x14ac:dyDescent="0.3">
      <c r="N1475" s="5"/>
    </row>
    <row r="1476" spans="14:14" x14ac:dyDescent="0.3">
      <c r="N1476" s="5"/>
    </row>
    <row r="1477" spans="14:14" x14ac:dyDescent="0.3">
      <c r="N1477" s="5"/>
    </row>
    <row r="1478" spans="14:14" x14ac:dyDescent="0.3">
      <c r="N1478" s="5"/>
    </row>
    <row r="1479" spans="14:14" x14ac:dyDescent="0.3">
      <c r="N1479" s="5"/>
    </row>
    <row r="1480" spans="14:14" x14ac:dyDescent="0.3">
      <c r="N1480" s="5"/>
    </row>
    <row r="1481" spans="14:14" x14ac:dyDescent="0.3">
      <c r="N1481" s="5"/>
    </row>
    <row r="1482" spans="14:14" x14ac:dyDescent="0.3">
      <c r="N1482" s="5"/>
    </row>
    <row r="1483" spans="14:14" x14ac:dyDescent="0.3">
      <c r="N1483" s="5"/>
    </row>
    <row r="1484" spans="14:14" x14ac:dyDescent="0.3">
      <c r="N1484" s="5"/>
    </row>
    <row r="1485" spans="14:14" x14ac:dyDescent="0.3">
      <c r="N1485" s="5"/>
    </row>
    <row r="1486" spans="14:14" x14ac:dyDescent="0.3">
      <c r="N1486" s="5"/>
    </row>
    <row r="1487" spans="14:14" x14ac:dyDescent="0.3">
      <c r="N1487" s="5"/>
    </row>
    <row r="1488" spans="14:14" x14ac:dyDescent="0.3">
      <c r="N1488" s="5"/>
    </row>
    <row r="1489" spans="14:14" x14ac:dyDescent="0.3">
      <c r="N1489" s="5"/>
    </row>
    <row r="1490" spans="14:14" x14ac:dyDescent="0.3">
      <c r="N1490" s="5"/>
    </row>
    <row r="1491" spans="14:14" x14ac:dyDescent="0.3">
      <c r="N1491" s="5"/>
    </row>
    <row r="1492" spans="14:14" x14ac:dyDescent="0.3">
      <c r="N1492" s="5"/>
    </row>
    <row r="1493" spans="14:14" x14ac:dyDescent="0.3">
      <c r="N1493" s="5"/>
    </row>
    <row r="1494" spans="14:14" x14ac:dyDescent="0.3">
      <c r="N1494" s="5"/>
    </row>
    <row r="1495" spans="14:14" x14ac:dyDescent="0.3">
      <c r="N1495" s="5"/>
    </row>
    <row r="1496" spans="14:14" x14ac:dyDescent="0.3">
      <c r="N1496" s="5"/>
    </row>
    <row r="1497" spans="14:14" x14ac:dyDescent="0.3">
      <c r="N1497" s="5"/>
    </row>
    <row r="1498" spans="14:14" x14ac:dyDescent="0.3">
      <c r="N1498" s="5"/>
    </row>
    <row r="1499" spans="14:14" x14ac:dyDescent="0.3">
      <c r="N1499" s="5"/>
    </row>
    <row r="1500" spans="14:14" x14ac:dyDescent="0.3">
      <c r="N1500" s="5"/>
    </row>
    <row r="1501" spans="14:14" x14ac:dyDescent="0.3">
      <c r="N1501" s="5"/>
    </row>
    <row r="1502" spans="14:14" x14ac:dyDescent="0.3">
      <c r="N1502" s="5"/>
    </row>
    <row r="1503" spans="14:14" x14ac:dyDescent="0.3">
      <c r="N1503" s="5"/>
    </row>
    <row r="1504" spans="14:14" x14ac:dyDescent="0.3">
      <c r="N1504" s="5"/>
    </row>
    <row r="1505" spans="14:14" x14ac:dyDescent="0.3">
      <c r="N1505" s="5"/>
    </row>
    <row r="1506" spans="14:14" x14ac:dyDescent="0.3">
      <c r="N1506" s="5"/>
    </row>
    <row r="1507" spans="14:14" x14ac:dyDescent="0.3">
      <c r="N1507" s="5"/>
    </row>
    <row r="1508" spans="14:14" x14ac:dyDescent="0.3">
      <c r="N1508" s="5"/>
    </row>
    <row r="1509" spans="14:14" x14ac:dyDescent="0.3">
      <c r="N1509" s="5"/>
    </row>
    <row r="1510" spans="14:14" x14ac:dyDescent="0.3">
      <c r="N1510" s="5"/>
    </row>
    <row r="1511" spans="14:14" x14ac:dyDescent="0.3">
      <c r="N1511" s="5"/>
    </row>
    <row r="1512" spans="14:14" x14ac:dyDescent="0.3">
      <c r="N1512" s="5"/>
    </row>
    <row r="1513" spans="14:14" x14ac:dyDescent="0.3">
      <c r="N1513" s="5"/>
    </row>
    <row r="1514" spans="14:14" x14ac:dyDescent="0.3">
      <c r="N1514" s="5"/>
    </row>
    <row r="1515" spans="14:14" x14ac:dyDescent="0.3">
      <c r="N1515" s="5"/>
    </row>
    <row r="1516" spans="14:14" x14ac:dyDescent="0.3">
      <c r="N1516" s="5"/>
    </row>
    <row r="1517" spans="14:14" x14ac:dyDescent="0.3">
      <c r="N1517" s="5"/>
    </row>
    <row r="1518" spans="14:14" x14ac:dyDescent="0.3">
      <c r="N1518" s="5"/>
    </row>
    <row r="1519" spans="14:14" x14ac:dyDescent="0.3">
      <c r="N1519" s="5"/>
    </row>
    <row r="1520" spans="14:14" x14ac:dyDescent="0.3">
      <c r="N1520" s="5"/>
    </row>
    <row r="1521" spans="14:14" x14ac:dyDescent="0.3">
      <c r="N1521" s="5"/>
    </row>
    <row r="1522" spans="14:14" x14ac:dyDescent="0.3">
      <c r="N1522" s="5"/>
    </row>
    <row r="1523" spans="14:14" x14ac:dyDescent="0.3">
      <c r="N1523" s="5"/>
    </row>
    <row r="1524" spans="14:14" x14ac:dyDescent="0.3">
      <c r="N1524" s="5"/>
    </row>
    <row r="1525" spans="14:14" x14ac:dyDescent="0.3">
      <c r="N1525" s="5"/>
    </row>
    <row r="1526" spans="14:14" x14ac:dyDescent="0.3">
      <c r="N1526" s="5"/>
    </row>
    <row r="1527" spans="14:14" x14ac:dyDescent="0.3">
      <c r="N1527" s="5"/>
    </row>
    <row r="1528" spans="14:14" x14ac:dyDescent="0.3">
      <c r="N1528" s="5"/>
    </row>
    <row r="1529" spans="14:14" x14ac:dyDescent="0.3">
      <c r="N1529" s="5"/>
    </row>
    <row r="1530" spans="14:14" x14ac:dyDescent="0.3">
      <c r="N1530" s="5"/>
    </row>
    <row r="1531" spans="14:14" x14ac:dyDescent="0.3">
      <c r="N1531" s="5"/>
    </row>
    <row r="1532" spans="14:14" x14ac:dyDescent="0.3">
      <c r="N1532" s="5"/>
    </row>
    <row r="1533" spans="14:14" x14ac:dyDescent="0.3">
      <c r="N1533" s="5"/>
    </row>
    <row r="1534" spans="14:14" x14ac:dyDescent="0.3">
      <c r="N1534" s="5"/>
    </row>
    <row r="1535" spans="14:14" x14ac:dyDescent="0.3">
      <c r="N1535" s="5"/>
    </row>
    <row r="1536" spans="14:14" x14ac:dyDescent="0.3">
      <c r="N1536" s="5"/>
    </row>
    <row r="1537" spans="14:14" x14ac:dyDescent="0.3">
      <c r="N1537" s="5"/>
    </row>
    <row r="1538" spans="14:14" x14ac:dyDescent="0.3">
      <c r="N1538" s="5"/>
    </row>
    <row r="1539" spans="14:14" x14ac:dyDescent="0.3">
      <c r="N1539" s="5"/>
    </row>
    <row r="1540" spans="14:14" x14ac:dyDescent="0.3">
      <c r="N1540" s="5"/>
    </row>
    <row r="1541" spans="14:14" x14ac:dyDescent="0.3">
      <c r="N1541" s="5"/>
    </row>
    <row r="1542" spans="14:14" x14ac:dyDescent="0.3">
      <c r="N1542" s="5"/>
    </row>
    <row r="1543" spans="14:14" x14ac:dyDescent="0.3">
      <c r="N1543" s="5"/>
    </row>
    <row r="1544" spans="14:14" x14ac:dyDescent="0.3">
      <c r="N1544" s="5"/>
    </row>
    <row r="1545" spans="14:14" x14ac:dyDescent="0.3">
      <c r="N1545" s="5"/>
    </row>
    <row r="1546" spans="14:14" x14ac:dyDescent="0.3">
      <c r="N1546" s="5"/>
    </row>
    <row r="1547" spans="14:14" x14ac:dyDescent="0.3">
      <c r="N1547" s="5"/>
    </row>
    <row r="1548" spans="14:14" x14ac:dyDescent="0.3">
      <c r="N1548" s="5"/>
    </row>
    <row r="1549" spans="14:14" x14ac:dyDescent="0.3">
      <c r="N1549" s="5"/>
    </row>
    <row r="1550" spans="14:14" x14ac:dyDescent="0.3">
      <c r="N1550" s="5"/>
    </row>
    <row r="1551" spans="14:14" x14ac:dyDescent="0.3">
      <c r="N1551" s="5"/>
    </row>
    <row r="1552" spans="14:14" x14ac:dyDescent="0.3">
      <c r="N1552" s="5"/>
    </row>
    <row r="1553" spans="14:14" x14ac:dyDescent="0.3">
      <c r="N1553" s="5"/>
    </row>
    <row r="1554" spans="14:14" x14ac:dyDescent="0.3">
      <c r="N1554" s="5"/>
    </row>
    <row r="1555" spans="14:14" x14ac:dyDescent="0.3">
      <c r="N1555" s="5"/>
    </row>
    <row r="1556" spans="14:14" x14ac:dyDescent="0.3">
      <c r="N1556" s="5"/>
    </row>
    <row r="1557" spans="14:14" x14ac:dyDescent="0.3">
      <c r="N1557" s="5"/>
    </row>
    <row r="1558" spans="14:14" x14ac:dyDescent="0.3">
      <c r="N1558" s="5"/>
    </row>
    <row r="1559" spans="14:14" x14ac:dyDescent="0.3">
      <c r="N1559" s="5"/>
    </row>
    <row r="1560" spans="14:14" x14ac:dyDescent="0.3">
      <c r="N1560" s="5"/>
    </row>
    <row r="1561" spans="14:14" x14ac:dyDescent="0.3">
      <c r="N1561" s="5"/>
    </row>
    <row r="1562" spans="14:14" x14ac:dyDescent="0.3">
      <c r="N1562" s="5"/>
    </row>
    <row r="1563" spans="14:14" x14ac:dyDescent="0.3">
      <c r="N1563" s="5"/>
    </row>
    <row r="1564" spans="14:14" x14ac:dyDescent="0.3">
      <c r="N1564" s="5"/>
    </row>
    <row r="1565" spans="14:14" x14ac:dyDescent="0.3">
      <c r="N1565" s="5"/>
    </row>
    <row r="1566" spans="14:14" x14ac:dyDescent="0.3">
      <c r="N1566" s="5"/>
    </row>
    <row r="1567" spans="14:14" x14ac:dyDescent="0.3">
      <c r="N1567" s="5"/>
    </row>
    <row r="1568" spans="14:14" x14ac:dyDescent="0.3">
      <c r="N1568" s="5"/>
    </row>
    <row r="1569" spans="14:14" x14ac:dyDescent="0.3">
      <c r="N1569" s="5"/>
    </row>
    <row r="1570" spans="14:14" x14ac:dyDescent="0.3">
      <c r="N1570" s="5"/>
    </row>
    <row r="1571" spans="14:14" x14ac:dyDescent="0.3">
      <c r="N1571" s="5"/>
    </row>
    <row r="1572" spans="14:14" x14ac:dyDescent="0.3">
      <c r="N1572" s="5"/>
    </row>
    <row r="1573" spans="14:14" x14ac:dyDescent="0.3">
      <c r="N1573" s="5"/>
    </row>
    <row r="1574" spans="14:14" x14ac:dyDescent="0.3">
      <c r="N1574" s="5"/>
    </row>
    <row r="1575" spans="14:14" x14ac:dyDescent="0.3">
      <c r="N1575" s="5"/>
    </row>
    <row r="1576" spans="14:14" x14ac:dyDescent="0.3">
      <c r="N1576" s="5"/>
    </row>
    <row r="1577" spans="14:14" x14ac:dyDescent="0.3">
      <c r="N1577" s="5"/>
    </row>
    <row r="1578" spans="14:14" x14ac:dyDescent="0.3">
      <c r="N1578" s="5"/>
    </row>
    <row r="1579" spans="14:14" x14ac:dyDescent="0.3">
      <c r="N1579" s="5"/>
    </row>
    <row r="1580" spans="14:14" x14ac:dyDescent="0.3">
      <c r="N1580" s="5"/>
    </row>
    <row r="1581" spans="14:14" x14ac:dyDescent="0.3">
      <c r="N1581" s="5"/>
    </row>
    <row r="1582" spans="14:14" x14ac:dyDescent="0.3">
      <c r="N1582" s="5"/>
    </row>
    <row r="1583" spans="14:14" x14ac:dyDescent="0.3">
      <c r="N1583" s="5"/>
    </row>
    <row r="1584" spans="14:14" x14ac:dyDescent="0.3">
      <c r="N1584" s="5"/>
    </row>
    <row r="1585" spans="14:14" x14ac:dyDescent="0.3">
      <c r="N1585" s="5"/>
    </row>
    <row r="1586" spans="14:14" x14ac:dyDescent="0.3">
      <c r="N1586" s="5"/>
    </row>
    <row r="1587" spans="14:14" x14ac:dyDescent="0.3">
      <c r="N1587" s="5"/>
    </row>
    <row r="1588" spans="14:14" x14ac:dyDescent="0.3">
      <c r="N1588" s="5"/>
    </row>
    <row r="1589" spans="14:14" x14ac:dyDescent="0.3">
      <c r="N1589" s="5"/>
    </row>
    <row r="1590" spans="14:14" x14ac:dyDescent="0.3">
      <c r="N1590" s="5"/>
    </row>
    <row r="1591" spans="14:14" x14ac:dyDescent="0.3">
      <c r="N1591" s="5"/>
    </row>
    <row r="1592" spans="14:14" x14ac:dyDescent="0.3">
      <c r="N1592" s="5"/>
    </row>
    <row r="1593" spans="14:14" x14ac:dyDescent="0.3">
      <c r="N1593" s="5"/>
    </row>
    <row r="1594" spans="14:14" x14ac:dyDescent="0.3">
      <c r="N1594" s="5"/>
    </row>
    <row r="1595" spans="14:14" x14ac:dyDescent="0.3">
      <c r="N1595" s="5"/>
    </row>
    <row r="1596" spans="14:14" x14ac:dyDescent="0.3">
      <c r="N1596" s="5"/>
    </row>
    <row r="1597" spans="14:14" x14ac:dyDescent="0.3">
      <c r="N1597" s="5"/>
    </row>
    <row r="1598" spans="14:14" x14ac:dyDescent="0.3">
      <c r="N1598" s="5"/>
    </row>
    <row r="1599" spans="14:14" x14ac:dyDescent="0.3">
      <c r="N1599" s="5"/>
    </row>
    <row r="1600" spans="14:14" x14ac:dyDescent="0.3">
      <c r="N1600" s="5"/>
    </row>
    <row r="1601" spans="14:14" x14ac:dyDescent="0.3">
      <c r="N1601" s="5"/>
    </row>
    <row r="1602" spans="14:14" x14ac:dyDescent="0.3">
      <c r="N1602" s="5"/>
    </row>
    <row r="1603" spans="14:14" x14ac:dyDescent="0.3">
      <c r="N1603" s="5"/>
    </row>
    <row r="1604" spans="14:14" x14ac:dyDescent="0.3">
      <c r="N1604" s="5"/>
    </row>
    <row r="1605" spans="14:14" x14ac:dyDescent="0.3">
      <c r="N1605" s="5"/>
    </row>
    <row r="1606" spans="14:14" x14ac:dyDescent="0.3">
      <c r="N1606" s="5"/>
    </row>
    <row r="1607" spans="14:14" x14ac:dyDescent="0.3">
      <c r="N1607" s="5"/>
    </row>
    <row r="1608" spans="14:14" x14ac:dyDescent="0.3">
      <c r="N1608" s="5"/>
    </row>
    <row r="1609" spans="14:14" x14ac:dyDescent="0.3">
      <c r="N1609" s="5"/>
    </row>
    <row r="1610" spans="14:14" x14ac:dyDescent="0.3">
      <c r="N1610" s="5"/>
    </row>
    <row r="1611" spans="14:14" x14ac:dyDescent="0.3">
      <c r="N1611" s="5"/>
    </row>
    <row r="1612" spans="14:14" x14ac:dyDescent="0.3">
      <c r="N1612" s="5"/>
    </row>
    <row r="1613" spans="14:14" x14ac:dyDescent="0.3">
      <c r="N1613" s="5"/>
    </row>
    <row r="1614" spans="14:14" x14ac:dyDescent="0.3">
      <c r="N1614" s="5"/>
    </row>
    <row r="1615" spans="14:14" x14ac:dyDescent="0.3">
      <c r="N1615" s="5"/>
    </row>
    <row r="1616" spans="14:14" x14ac:dyDescent="0.3">
      <c r="N1616" s="5"/>
    </row>
    <row r="1617" spans="14:14" x14ac:dyDescent="0.3">
      <c r="N1617" s="5"/>
    </row>
    <row r="1618" spans="14:14" x14ac:dyDescent="0.3">
      <c r="N1618" s="5"/>
    </row>
    <row r="1619" spans="14:14" x14ac:dyDescent="0.3">
      <c r="N1619" s="5"/>
    </row>
    <row r="1620" spans="14:14" x14ac:dyDescent="0.3">
      <c r="N1620" s="5"/>
    </row>
    <row r="1621" spans="14:14" x14ac:dyDescent="0.3">
      <c r="N1621" s="5"/>
    </row>
    <row r="1622" spans="14:14" x14ac:dyDescent="0.3">
      <c r="N1622" s="5"/>
    </row>
    <row r="1623" spans="14:14" x14ac:dyDescent="0.3">
      <c r="N1623" s="5"/>
    </row>
    <row r="1624" spans="14:14" x14ac:dyDescent="0.3">
      <c r="N1624" s="5"/>
    </row>
    <row r="1625" spans="14:14" x14ac:dyDescent="0.3">
      <c r="N1625" s="5"/>
    </row>
    <row r="1626" spans="14:14" x14ac:dyDescent="0.3">
      <c r="N1626" s="5"/>
    </row>
    <row r="1627" spans="14:14" x14ac:dyDescent="0.3">
      <c r="N1627" s="5"/>
    </row>
    <row r="1628" spans="14:14" x14ac:dyDescent="0.3">
      <c r="N1628" s="5"/>
    </row>
    <row r="1629" spans="14:14" x14ac:dyDescent="0.3">
      <c r="N1629" s="5"/>
    </row>
    <row r="1630" spans="14:14" x14ac:dyDescent="0.3">
      <c r="N1630" s="5"/>
    </row>
    <row r="1631" spans="14:14" x14ac:dyDescent="0.3">
      <c r="N1631" s="5"/>
    </row>
    <row r="1632" spans="14:14" x14ac:dyDescent="0.3">
      <c r="N1632" s="5"/>
    </row>
    <row r="1633" spans="14:14" x14ac:dyDescent="0.3">
      <c r="N1633" s="5"/>
    </row>
    <row r="1634" spans="14:14" x14ac:dyDescent="0.3">
      <c r="N1634" s="5"/>
    </row>
    <row r="1635" spans="14:14" x14ac:dyDescent="0.3">
      <c r="N1635" s="5"/>
    </row>
    <row r="1636" spans="14:14" x14ac:dyDescent="0.3">
      <c r="N1636" s="5"/>
    </row>
    <row r="1637" spans="14:14" x14ac:dyDescent="0.3">
      <c r="N1637" s="5"/>
    </row>
    <row r="1638" spans="14:14" x14ac:dyDescent="0.3">
      <c r="N1638" s="5"/>
    </row>
    <row r="1639" spans="14:14" x14ac:dyDescent="0.3">
      <c r="N1639" s="5"/>
    </row>
    <row r="1640" spans="14:14" x14ac:dyDescent="0.3">
      <c r="N1640" s="5"/>
    </row>
    <row r="1641" spans="14:14" x14ac:dyDescent="0.3">
      <c r="N1641" s="5"/>
    </row>
    <row r="1642" spans="14:14" x14ac:dyDescent="0.3">
      <c r="N1642" s="5"/>
    </row>
    <row r="1643" spans="14:14" x14ac:dyDescent="0.3">
      <c r="N1643" s="5"/>
    </row>
    <row r="1644" spans="14:14" x14ac:dyDescent="0.3">
      <c r="N1644" s="5"/>
    </row>
    <row r="1645" spans="14:14" x14ac:dyDescent="0.3">
      <c r="N1645" s="5"/>
    </row>
    <row r="1646" spans="14:14" x14ac:dyDescent="0.3">
      <c r="N1646" s="5"/>
    </row>
    <row r="1647" spans="14:14" x14ac:dyDescent="0.3">
      <c r="N1647" s="5"/>
    </row>
    <row r="1648" spans="14:14" x14ac:dyDescent="0.3">
      <c r="N1648" s="5"/>
    </row>
    <row r="1649" spans="14:14" x14ac:dyDescent="0.3">
      <c r="N1649" s="5"/>
    </row>
    <row r="1650" spans="14:14" x14ac:dyDescent="0.3">
      <c r="N1650" s="5"/>
    </row>
    <row r="1651" spans="14:14" x14ac:dyDescent="0.3">
      <c r="N1651" s="5"/>
    </row>
    <row r="1652" spans="14:14" x14ac:dyDescent="0.3">
      <c r="N1652" s="5"/>
    </row>
    <row r="1653" spans="14:14" x14ac:dyDescent="0.3">
      <c r="N1653" s="5"/>
    </row>
    <row r="1654" spans="14:14" x14ac:dyDescent="0.3">
      <c r="N1654" s="5"/>
    </row>
    <row r="1655" spans="14:14" x14ac:dyDescent="0.3">
      <c r="N1655" s="5"/>
    </row>
    <row r="1656" spans="14:14" x14ac:dyDescent="0.3">
      <c r="N1656" s="5"/>
    </row>
    <row r="1657" spans="14:14" x14ac:dyDescent="0.3">
      <c r="N1657" s="5"/>
    </row>
    <row r="1658" spans="14:14" x14ac:dyDescent="0.3">
      <c r="N1658" s="5"/>
    </row>
    <row r="1659" spans="14:14" x14ac:dyDescent="0.3">
      <c r="N1659" s="5"/>
    </row>
    <row r="1660" spans="14:14" x14ac:dyDescent="0.3">
      <c r="N1660" s="5"/>
    </row>
    <row r="1661" spans="14:14" x14ac:dyDescent="0.3">
      <c r="N1661" s="5"/>
    </row>
    <row r="1662" spans="14:14" x14ac:dyDescent="0.3">
      <c r="N1662" s="5"/>
    </row>
    <row r="1663" spans="14:14" x14ac:dyDescent="0.3">
      <c r="N1663" s="5"/>
    </row>
    <row r="1664" spans="14:14" x14ac:dyDescent="0.3">
      <c r="N1664" s="5"/>
    </row>
    <row r="1665" spans="14:14" x14ac:dyDescent="0.3">
      <c r="N1665" s="5"/>
    </row>
    <row r="1666" spans="14:14" x14ac:dyDescent="0.3">
      <c r="N1666" s="5"/>
    </row>
    <row r="1667" spans="14:14" x14ac:dyDescent="0.3">
      <c r="N1667" s="5"/>
    </row>
    <row r="1668" spans="14:14" x14ac:dyDescent="0.3">
      <c r="N1668" s="5"/>
    </row>
    <row r="1669" spans="14:14" x14ac:dyDescent="0.3">
      <c r="N1669" s="5"/>
    </row>
    <row r="1670" spans="14:14" x14ac:dyDescent="0.3">
      <c r="N1670" s="5"/>
    </row>
    <row r="1671" spans="14:14" x14ac:dyDescent="0.3">
      <c r="N1671" s="5"/>
    </row>
    <row r="1672" spans="14:14" x14ac:dyDescent="0.3">
      <c r="N1672" s="5"/>
    </row>
    <row r="1673" spans="14:14" x14ac:dyDescent="0.3">
      <c r="N1673" s="5"/>
    </row>
    <row r="1674" spans="14:14" x14ac:dyDescent="0.3">
      <c r="N1674" s="5"/>
    </row>
    <row r="1675" spans="14:14" x14ac:dyDescent="0.3">
      <c r="N1675" s="5"/>
    </row>
    <row r="1676" spans="14:14" x14ac:dyDescent="0.3">
      <c r="N1676" s="5"/>
    </row>
    <row r="1677" spans="14:14" x14ac:dyDescent="0.3">
      <c r="N1677" s="5"/>
    </row>
    <row r="1678" spans="14:14" x14ac:dyDescent="0.3">
      <c r="N1678" s="5"/>
    </row>
    <row r="1679" spans="14:14" x14ac:dyDescent="0.3">
      <c r="N1679" s="5"/>
    </row>
    <row r="1680" spans="14:14" x14ac:dyDescent="0.3">
      <c r="N1680" s="5"/>
    </row>
    <row r="1681" spans="14:14" x14ac:dyDescent="0.3">
      <c r="N1681" s="5"/>
    </row>
    <row r="1682" spans="14:14" x14ac:dyDescent="0.3">
      <c r="N1682" s="5"/>
    </row>
    <row r="1683" spans="14:14" x14ac:dyDescent="0.3">
      <c r="N1683" s="5"/>
    </row>
    <row r="1684" spans="14:14" x14ac:dyDescent="0.3">
      <c r="N1684" s="5"/>
    </row>
    <row r="1685" spans="14:14" x14ac:dyDescent="0.3">
      <c r="N1685" s="5"/>
    </row>
    <row r="1686" spans="14:14" x14ac:dyDescent="0.3">
      <c r="N1686" s="5"/>
    </row>
    <row r="1687" spans="14:14" x14ac:dyDescent="0.3">
      <c r="N1687" s="5"/>
    </row>
    <row r="1688" spans="14:14" x14ac:dyDescent="0.3">
      <c r="N1688" s="5"/>
    </row>
    <row r="1689" spans="14:14" x14ac:dyDescent="0.3">
      <c r="N1689" s="5"/>
    </row>
    <row r="1690" spans="14:14" x14ac:dyDescent="0.3">
      <c r="N1690" s="5"/>
    </row>
    <row r="1691" spans="14:14" x14ac:dyDescent="0.3">
      <c r="N1691" s="5"/>
    </row>
    <row r="1692" spans="14:14" x14ac:dyDescent="0.3">
      <c r="N1692" s="5"/>
    </row>
    <row r="1693" spans="14:14" x14ac:dyDescent="0.3">
      <c r="N1693" s="5"/>
    </row>
    <row r="1694" spans="14:14" x14ac:dyDescent="0.3">
      <c r="N1694" s="5"/>
    </row>
    <row r="1695" spans="14:14" x14ac:dyDescent="0.3">
      <c r="N1695" s="5"/>
    </row>
    <row r="1696" spans="14:14" x14ac:dyDescent="0.3">
      <c r="N1696" s="5"/>
    </row>
    <row r="1697" spans="14:14" x14ac:dyDescent="0.3">
      <c r="N1697" s="5"/>
    </row>
    <row r="1698" spans="14:14" x14ac:dyDescent="0.3">
      <c r="N1698" s="5"/>
    </row>
    <row r="1699" spans="14:14" x14ac:dyDescent="0.3">
      <c r="N1699" s="5"/>
    </row>
    <row r="1700" spans="14:14" x14ac:dyDescent="0.3">
      <c r="N1700" s="5"/>
    </row>
    <row r="1701" spans="14:14" x14ac:dyDescent="0.3">
      <c r="N1701" s="5"/>
    </row>
    <row r="1702" spans="14:14" x14ac:dyDescent="0.3">
      <c r="N1702" s="5"/>
    </row>
    <row r="1703" spans="14:14" x14ac:dyDescent="0.3">
      <c r="N1703" s="5"/>
    </row>
    <row r="1704" spans="14:14" x14ac:dyDescent="0.3">
      <c r="N1704" s="5"/>
    </row>
    <row r="1705" spans="14:14" x14ac:dyDescent="0.3">
      <c r="N1705" s="5"/>
    </row>
    <row r="1706" spans="14:14" x14ac:dyDescent="0.3">
      <c r="N1706" s="5"/>
    </row>
    <row r="1707" spans="14:14" x14ac:dyDescent="0.3">
      <c r="N1707" s="5"/>
    </row>
    <row r="1708" spans="14:14" x14ac:dyDescent="0.3">
      <c r="N1708" s="5"/>
    </row>
    <row r="1709" spans="14:14" x14ac:dyDescent="0.3">
      <c r="N1709" s="5"/>
    </row>
    <row r="1710" spans="14:14" x14ac:dyDescent="0.3">
      <c r="N1710" s="5"/>
    </row>
    <row r="1711" spans="14:14" x14ac:dyDescent="0.3">
      <c r="N1711" s="5"/>
    </row>
    <row r="1712" spans="14:14" x14ac:dyDescent="0.3">
      <c r="N1712" s="5"/>
    </row>
    <row r="1713" spans="14:14" x14ac:dyDescent="0.3">
      <c r="N1713" s="5"/>
    </row>
    <row r="1714" spans="14:14" x14ac:dyDescent="0.3">
      <c r="N1714" s="5"/>
    </row>
    <row r="1715" spans="14:14" x14ac:dyDescent="0.3">
      <c r="N1715" s="5"/>
    </row>
    <row r="1716" spans="14:14" x14ac:dyDescent="0.3">
      <c r="N1716" s="5"/>
    </row>
    <row r="1717" spans="14:14" x14ac:dyDescent="0.3">
      <c r="N1717" s="5"/>
    </row>
    <row r="1718" spans="14:14" x14ac:dyDescent="0.3">
      <c r="N1718" s="5"/>
    </row>
    <row r="1719" spans="14:14" x14ac:dyDescent="0.3">
      <c r="N1719" s="5"/>
    </row>
    <row r="1720" spans="14:14" x14ac:dyDescent="0.3">
      <c r="N1720" s="5"/>
    </row>
    <row r="1721" spans="14:14" x14ac:dyDescent="0.3">
      <c r="N1721" s="5"/>
    </row>
    <row r="1722" spans="14:14" x14ac:dyDescent="0.3">
      <c r="N1722" s="5"/>
    </row>
    <row r="1723" spans="14:14" x14ac:dyDescent="0.3">
      <c r="N1723" s="5"/>
    </row>
    <row r="1724" spans="14:14" x14ac:dyDescent="0.3">
      <c r="N1724" s="5"/>
    </row>
    <row r="1725" spans="14:14" x14ac:dyDescent="0.3">
      <c r="N1725" s="5"/>
    </row>
    <row r="1726" spans="14:14" x14ac:dyDescent="0.3">
      <c r="N1726" s="5"/>
    </row>
    <row r="1727" spans="14:14" x14ac:dyDescent="0.3">
      <c r="N1727" s="5"/>
    </row>
    <row r="1728" spans="14:14" x14ac:dyDescent="0.3">
      <c r="N1728" s="5"/>
    </row>
    <row r="1729" spans="14:14" x14ac:dyDescent="0.3">
      <c r="N1729" s="5"/>
    </row>
    <row r="1730" spans="14:14" x14ac:dyDescent="0.3">
      <c r="N1730" s="5"/>
    </row>
    <row r="1731" spans="14:14" x14ac:dyDescent="0.3">
      <c r="N1731" s="5"/>
    </row>
    <row r="1732" spans="14:14" x14ac:dyDescent="0.3">
      <c r="N1732" s="5"/>
    </row>
    <row r="1733" spans="14:14" x14ac:dyDescent="0.3">
      <c r="N1733" s="5"/>
    </row>
    <row r="1734" spans="14:14" x14ac:dyDescent="0.3">
      <c r="N1734" s="5"/>
    </row>
    <row r="1735" spans="14:14" x14ac:dyDescent="0.3">
      <c r="N1735" s="5"/>
    </row>
    <row r="1736" spans="14:14" x14ac:dyDescent="0.3">
      <c r="N1736" s="5"/>
    </row>
    <row r="1737" spans="14:14" x14ac:dyDescent="0.3">
      <c r="N1737" s="5"/>
    </row>
    <row r="1738" spans="14:14" x14ac:dyDescent="0.3">
      <c r="N1738" s="5"/>
    </row>
    <row r="1739" spans="14:14" x14ac:dyDescent="0.3">
      <c r="N1739" s="5"/>
    </row>
    <row r="1740" spans="14:14" x14ac:dyDescent="0.3">
      <c r="N1740" s="5"/>
    </row>
    <row r="1741" spans="14:14" x14ac:dyDescent="0.3">
      <c r="N1741" s="5"/>
    </row>
    <row r="1742" spans="14:14" x14ac:dyDescent="0.3">
      <c r="N1742" s="5"/>
    </row>
    <row r="1743" spans="14:14" x14ac:dyDescent="0.3">
      <c r="N1743" s="5"/>
    </row>
    <row r="1744" spans="14:14" x14ac:dyDescent="0.3">
      <c r="N1744" s="5"/>
    </row>
    <row r="1745" spans="14:14" x14ac:dyDescent="0.3">
      <c r="N1745" s="5"/>
    </row>
    <row r="1746" spans="14:14" x14ac:dyDescent="0.3">
      <c r="N1746" s="5"/>
    </row>
    <row r="1747" spans="14:14" x14ac:dyDescent="0.3">
      <c r="N1747" s="5"/>
    </row>
    <row r="1748" spans="14:14" x14ac:dyDescent="0.3">
      <c r="N1748" s="5"/>
    </row>
    <row r="1749" spans="14:14" x14ac:dyDescent="0.3">
      <c r="N1749" s="5"/>
    </row>
    <row r="1750" spans="14:14" x14ac:dyDescent="0.3">
      <c r="N1750" s="5"/>
    </row>
    <row r="1751" spans="14:14" x14ac:dyDescent="0.3">
      <c r="N1751" s="5"/>
    </row>
    <row r="1752" spans="14:14" x14ac:dyDescent="0.3">
      <c r="N1752" s="5"/>
    </row>
    <row r="1753" spans="14:14" x14ac:dyDescent="0.3">
      <c r="N1753" s="5"/>
    </row>
    <row r="1754" spans="14:14" x14ac:dyDescent="0.3">
      <c r="N1754" s="5"/>
    </row>
    <row r="1755" spans="14:14" x14ac:dyDescent="0.3">
      <c r="N1755" s="5"/>
    </row>
    <row r="1756" spans="14:14" x14ac:dyDescent="0.3">
      <c r="N1756" s="5"/>
    </row>
    <row r="1757" spans="14:14" x14ac:dyDescent="0.3">
      <c r="N1757" s="5"/>
    </row>
    <row r="1758" spans="14:14" x14ac:dyDescent="0.3">
      <c r="N1758" s="5"/>
    </row>
    <row r="1759" spans="14:14" x14ac:dyDescent="0.3">
      <c r="N1759" s="5"/>
    </row>
    <row r="1760" spans="14:14" x14ac:dyDescent="0.3">
      <c r="N1760" s="5"/>
    </row>
    <row r="1761" spans="14:14" x14ac:dyDescent="0.3">
      <c r="N1761" s="5"/>
    </row>
    <row r="1762" spans="14:14" x14ac:dyDescent="0.3">
      <c r="N1762" s="5"/>
    </row>
    <row r="1763" spans="14:14" x14ac:dyDescent="0.3">
      <c r="N1763" s="5"/>
    </row>
    <row r="1764" spans="14:14" x14ac:dyDescent="0.3">
      <c r="N1764" s="5"/>
    </row>
    <row r="1765" spans="14:14" x14ac:dyDescent="0.3">
      <c r="N1765" s="5"/>
    </row>
    <row r="1766" spans="14:14" x14ac:dyDescent="0.3">
      <c r="N1766" s="5"/>
    </row>
    <row r="1767" spans="14:14" x14ac:dyDescent="0.3">
      <c r="N1767" s="5"/>
    </row>
    <row r="1768" spans="14:14" x14ac:dyDescent="0.3">
      <c r="N1768" s="5"/>
    </row>
    <row r="1769" spans="14:14" x14ac:dyDescent="0.3">
      <c r="N1769" s="5"/>
    </row>
    <row r="1770" spans="14:14" x14ac:dyDescent="0.3">
      <c r="N1770" s="5"/>
    </row>
    <row r="1771" spans="14:14" x14ac:dyDescent="0.3">
      <c r="N1771" s="5"/>
    </row>
    <row r="1772" spans="14:14" x14ac:dyDescent="0.3">
      <c r="N1772" s="5"/>
    </row>
    <row r="1773" spans="14:14" x14ac:dyDescent="0.3">
      <c r="N1773" s="5"/>
    </row>
    <row r="1774" spans="14:14" x14ac:dyDescent="0.3">
      <c r="N1774" s="5"/>
    </row>
    <row r="1775" spans="14:14" x14ac:dyDescent="0.3">
      <c r="N1775" s="5"/>
    </row>
    <row r="1776" spans="14:14" x14ac:dyDescent="0.3">
      <c r="N1776" s="5"/>
    </row>
    <row r="1777" spans="14:14" x14ac:dyDescent="0.3">
      <c r="N1777" s="5"/>
    </row>
    <row r="1778" spans="14:14" x14ac:dyDescent="0.3">
      <c r="N1778" s="5"/>
    </row>
    <row r="1779" spans="14:14" x14ac:dyDescent="0.3">
      <c r="N1779" s="5"/>
    </row>
    <row r="1780" spans="14:14" x14ac:dyDescent="0.3">
      <c r="N1780" s="5"/>
    </row>
    <row r="1781" spans="14:14" x14ac:dyDescent="0.3">
      <c r="N1781" s="5"/>
    </row>
    <row r="1782" spans="14:14" x14ac:dyDescent="0.3">
      <c r="N1782" s="5"/>
    </row>
    <row r="1783" spans="14:14" x14ac:dyDescent="0.3">
      <c r="N1783" s="5"/>
    </row>
    <row r="1784" spans="14:14" x14ac:dyDescent="0.3">
      <c r="N1784" s="5"/>
    </row>
    <row r="1785" spans="14:14" x14ac:dyDescent="0.3">
      <c r="N1785" s="5"/>
    </row>
    <row r="1786" spans="14:14" x14ac:dyDescent="0.3">
      <c r="N1786" s="5"/>
    </row>
    <row r="1787" spans="14:14" x14ac:dyDescent="0.3">
      <c r="N1787" s="5"/>
    </row>
    <row r="1788" spans="14:14" x14ac:dyDescent="0.3">
      <c r="N1788" s="5"/>
    </row>
    <row r="1789" spans="14:14" x14ac:dyDescent="0.3">
      <c r="N1789" s="5"/>
    </row>
    <row r="1790" spans="14:14" x14ac:dyDescent="0.3">
      <c r="N1790" s="5"/>
    </row>
    <row r="1791" spans="14:14" x14ac:dyDescent="0.3">
      <c r="N1791" s="5"/>
    </row>
    <row r="1792" spans="14:14" x14ac:dyDescent="0.3">
      <c r="N1792" s="5"/>
    </row>
    <row r="1793" spans="14:14" x14ac:dyDescent="0.3">
      <c r="N1793" s="5"/>
    </row>
    <row r="1794" spans="14:14" x14ac:dyDescent="0.3">
      <c r="N1794" s="5"/>
    </row>
    <row r="1795" spans="14:14" x14ac:dyDescent="0.3">
      <c r="N1795" s="5"/>
    </row>
    <row r="1796" spans="14:14" x14ac:dyDescent="0.3">
      <c r="N1796" s="5"/>
    </row>
    <row r="1797" spans="14:14" x14ac:dyDescent="0.3">
      <c r="N1797" s="5"/>
    </row>
    <row r="1798" spans="14:14" x14ac:dyDescent="0.3">
      <c r="N1798" s="5"/>
    </row>
    <row r="1799" spans="14:14" x14ac:dyDescent="0.3">
      <c r="N1799" s="5"/>
    </row>
    <row r="1800" spans="14:14" x14ac:dyDescent="0.3">
      <c r="N1800" s="5"/>
    </row>
    <row r="1801" spans="14:14" x14ac:dyDescent="0.3">
      <c r="N1801" s="5"/>
    </row>
    <row r="1802" spans="14:14" x14ac:dyDescent="0.3">
      <c r="N1802" s="5"/>
    </row>
    <row r="1803" spans="14:14" x14ac:dyDescent="0.3">
      <c r="N1803" s="5"/>
    </row>
    <row r="1804" spans="14:14" x14ac:dyDescent="0.3">
      <c r="N1804" s="5"/>
    </row>
    <row r="1805" spans="14:14" x14ac:dyDescent="0.3">
      <c r="N1805" s="5"/>
    </row>
    <row r="1806" spans="14:14" x14ac:dyDescent="0.3">
      <c r="N1806" s="5"/>
    </row>
    <row r="1807" spans="14:14" x14ac:dyDescent="0.3">
      <c r="N1807" s="5"/>
    </row>
    <row r="1808" spans="14:14" x14ac:dyDescent="0.3">
      <c r="N1808" s="5"/>
    </row>
    <row r="1809" spans="14:14" x14ac:dyDescent="0.3">
      <c r="N1809" s="5"/>
    </row>
    <row r="1810" spans="14:14" x14ac:dyDescent="0.3">
      <c r="N1810" s="5"/>
    </row>
    <row r="1811" spans="14:14" x14ac:dyDescent="0.3">
      <c r="N1811" s="5"/>
    </row>
    <row r="1812" spans="14:14" x14ac:dyDescent="0.3">
      <c r="N1812" s="5"/>
    </row>
    <row r="1813" spans="14:14" x14ac:dyDescent="0.3">
      <c r="N1813" s="5"/>
    </row>
    <row r="1814" spans="14:14" x14ac:dyDescent="0.3">
      <c r="N1814" s="5"/>
    </row>
    <row r="1815" spans="14:14" x14ac:dyDescent="0.3">
      <c r="N1815" s="5"/>
    </row>
    <row r="1816" spans="14:14" x14ac:dyDescent="0.3">
      <c r="N1816" s="5"/>
    </row>
    <row r="1817" spans="14:14" x14ac:dyDescent="0.3">
      <c r="N1817" s="5"/>
    </row>
    <row r="1818" spans="14:14" x14ac:dyDescent="0.3">
      <c r="N1818" s="5"/>
    </row>
    <row r="1819" spans="14:14" x14ac:dyDescent="0.3">
      <c r="N1819" s="5"/>
    </row>
    <row r="1820" spans="14:14" x14ac:dyDescent="0.3">
      <c r="N1820" s="5"/>
    </row>
    <row r="1821" spans="14:14" x14ac:dyDescent="0.3">
      <c r="N1821" s="5"/>
    </row>
    <row r="1822" spans="14:14" x14ac:dyDescent="0.3">
      <c r="N1822" s="5"/>
    </row>
    <row r="1823" spans="14:14" x14ac:dyDescent="0.3">
      <c r="N1823" s="5"/>
    </row>
    <row r="1824" spans="14:14" x14ac:dyDescent="0.3">
      <c r="N1824" s="5"/>
    </row>
    <row r="1825" spans="14:14" x14ac:dyDescent="0.3">
      <c r="N1825" s="5"/>
    </row>
    <row r="1826" spans="14:14" x14ac:dyDescent="0.3">
      <c r="N1826" s="5"/>
    </row>
    <row r="1827" spans="14:14" x14ac:dyDescent="0.3">
      <c r="N1827" s="5"/>
    </row>
    <row r="1828" spans="14:14" x14ac:dyDescent="0.3">
      <c r="N1828" s="5"/>
    </row>
    <row r="1829" spans="14:14" x14ac:dyDescent="0.3">
      <c r="N1829" s="5"/>
    </row>
    <row r="1830" spans="14:14" x14ac:dyDescent="0.3">
      <c r="N1830" s="5"/>
    </row>
    <row r="1831" spans="14:14" x14ac:dyDescent="0.3">
      <c r="N1831" s="5"/>
    </row>
    <row r="1832" spans="14:14" x14ac:dyDescent="0.3">
      <c r="N1832" s="5"/>
    </row>
    <row r="1833" spans="14:14" x14ac:dyDescent="0.3">
      <c r="N1833" s="5"/>
    </row>
    <row r="1834" spans="14:14" x14ac:dyDescent="0.3">
      <c r="N1834" s="5"/>
    </row>
    <row r="1835" spans="14:14" x14ac:dyDescent="0.3">
      <c r="N1835" s="5"/>
    </row>
    <row r="1836" spans="14:14" x14ac:dyDescent="0.3">
      <c r="N1836" s="5"/>
    </row>
    <row r="1837" spans="14:14" x14ac:dyDescent="0.3">
      <c r="N1837" s="5"/>
    </row>
    <row r="1838" spans="14:14" x14ac:dyDescent="0.3">
      <c r="N1838" s="5"/>
    </row>
    <row r="1839" spans="14:14" x14ac:dyDescent="0.3">
      <c r="N1839" s="5"/>
    </row>
    <row r="1840" spans="14:14" x14ac:dyDescent="0.3">
      <c r="N1840" s="5"/>
    </row>
    <row r="1841" spans="14:14" x14ac:dyDescent="0.3">
      <c r="N1841" s="5"/>
    </row>
    <row r="1842" spans="14:14" x14ac:dyDescent="0.3">
      <c r="N1842" s="5"/>
    </row>
    <row r="1843" spans="14:14" x14ac:dyDescent="0.3">
      <c r="N1843" s="5"/>
    </row>
    <row r="1844" spans="14:14" x14ac:dyDescent="0.3">
      <c r="N1844" s="5"/>
    </row>
    <row r="1845" spans="14:14" x14ac:dyDescent="0.3">
      <c r="N1845" s="5"/>
    </row>
    <row r="1846" spans="14:14" x14ac:dyDescent="0.3">
      <c r="N1846" s="5"/>
    </row>
    <row r="1847" spans="14:14" x14ac:dyDescent="0.3">
      <c r="N1847" s="5"/>
    </row>
    <row r="1848" spans="14:14" x14ac:dyDescent="0.3">
      <c r="N1848" s="5"/>
    </row>
    <row r="1849" spans="14:14" x14ac:dyDescent="0.3">
      <c r="N1849" s="5"/>
    </row>
    <row r="1850" spans="14:14" x14ac:dyDescent="0.3">
      <c r="N1850" s="5"/>
    </row>
    <row r="1851" spans="14:14" x14ac:dyDescent="0.3">
      <c r="N1851" s="5"/>
    </row>
    <row r="1852" spans="14:14" x14ac:dyDescent="0.3">
      <c r="N1852" s="5"/>
    </row>
    <row r="1853" spans="14:14" x14ac:dyDescent="0.3">
      <c r="N1853" s="5"/>
    </row>
    <row r="1854" spans="14:14" x14ac:dyDescent="0.3">
      <c r="N1854" s="5"/>
    </row>
    <row r="1855" spans="14:14" x14ac:dyDescent="0.3">
      <c r="N1855" s="5"/>
    </row>
    <row r="1856" spans="14:14" x14ac:dyDescent="0.3">
      <c r="N1856" s="5"/>
    </row>
    <row r="1857" spans="14:14" x14ac:dyDescent="0.3">
      <c r="N1857" s="5"/>
    </row>
    <row r="1858" spans="14:14" x14ac:dyDescent="0.3">
      <c r="N1858" s="5"/>
    </row>
    <row r="1859" spans="14:14" x14ac:dyDescent="0.3">
      <c r="N1859" s="5"/>
    </row>
    <row r="1860" spans="14:14" x14ac:dyDescent="0.3">
      <c r="N1860" s="5"/>
    </row>
    <row r="1861" spans="14:14" x14ac:dyDescent="0.3">
      <c r="N1861" s="5"/>
    </row>
    <row r="1862" spans="14:14" x14ac:dyDescent="0.3">
      <c r="N1862" s="5"/>
    </row>
    <row r="1863" spans="14:14" x14ac:dyDescent="0.3">
      <c r="N1863" s="5"/>
    </row>
    <row r="1864" spans="14:14" x14ac:dyDescent="0.3">
      <c r="N1864" s="5"/>
    </row>
    <row r="1865" spans="14:14" x14ac:dyDescent="0.3">
      <c r="N1865" s="5"/>
    </row>
    <row r="1866" spans="14:14" x14ac:dyDescent="0.3">
      <c r="N1866" s="5"/>
    </row>
    <row r="1867" spans="14:14" x14ac:dyDescent="0.3">
      <c r="N1867" s="5"/>
    </row>
    <row r="1868" spans="14:14" x14ac:dyDescent="0.3">
      <c r="N1868" s="5"/>
    </row>
    <row r="1869" spans="14:14" x14ac:dyDescent="0.3">
      <c r="N1869" s="5"/>
    </row>
    <row r="1870" spans="14:14" x14ac:dyDescent="0.3">
      <c r="N1870" s="5"/>
    </row>
    <row r="1871" spans="14:14" x14ac:dyDescent="0.3">
      <c r="N1871" s="5"/>
    </row>
    <row r="1872" spans="14:14" x14ac:dyDescent="0.3">
      <c r="N1872" s="5"/>
    </row>
    <row r="1873" spans="14:14" x14ac:dyDescent="0.3">
      <c r="N1873" s="5"/>
    </row>
    <row r="1874" spans="14:14" x14ac:dyDescent="0.3">
      <c r="N1874" s="5"/>
    </row>
    <row r="1875" spans="14:14" x14ac:dyDescent="0.3">
      <c r="N1875" s="5"/>
    </row>
    <row r="1876" spans="14:14" x14ac:dyDescent="0.3">
      <c r="N1876" s="5"/>
    </row>
    <row r="1877" spans="14:14" x14ac:dyDescent="0.3">
      <c r="N1877" s="5"/>
    </row>
    <row r="1878" spans="14:14" x14ac:dyDescent="0.3">
      <c r="N1878" s="5"/>
    </row>
    <row r="1879" spans="14:14" x14ac:dyDescent="0.3">
      <c r="N1879" s="5"/>
    </row>
    <row r="1880" spans="14:14" x14ac:dyDescent="0.3">
      <c r="N1880" s="5"/>
    </row>
    <row r="1881" spans="14:14" x14ac:dyDescent="0.3">
      <c r="N1881" s="5"/>
    </row>
    <row r="1882" spans="14:14" x14ac:dyDescent="0.3">
      <c r="N1882" s="5"/>
    </row>
    <row r="1883" spans="14:14" x14ac:dyDescent="0.3">
      <c r="N1883" s="5"/>
    </row>
    <row r="1884" spans="14:14" x14ac:dyDescent="0.3">
      <c r="N1884" s="5"/>
    </row>
    <row r="1885" spans="14:14" x14ac:dyDescent="0.3">
      <c r="N1885" s="5"/>
    </row>
    <row r="1886" spans="14:14" x14ac:dyDescent="0.3">
      <c r="N1886" s="5"/>
    </row>
    <row r="1887" spans="14:14" x14ac:dyDescent="0.3">
      <c r="N1887" s="5"/>
    </row>
    <row r="1888" spans="14:14" x14ac:dyDescent="0.3">
      <c r="N1888" s="5"/>
    </row>
    <row r="1889" spans="14:14" x14ac:dyDescent="0.3">
      <c r="N1889" s="5"/>
    </row>
    <row r="1890" spans="14:14" x14ac:dyDescent="0.3">
      <c r="N1890" s="5"/>
    </row>
    <row r="1891" spans="14:14" x14ac:dyDescent="0.3">
      <c r="N1891" s="5"/>
    </row>
    <row r="1892" spans="14:14" x14ac:dyDescent="0.3">
      <c r="N1892" s="5"/>
    </row>
    <row r="1893" spans="14:14" x14ac:dyDescent="0.3">
      <c r="N1893" s="5"/>
    </row>
    <row r="1894" spans="14:14" x14ac:dyDescent="0.3">
      <c r="N1894" s="5"/>
    </row>
    <row r="1895" spans="14:14" x14ac:dyDescent="0.3">
      <c r="N1895" s="5"/>
    </row>
    <row r="1896" spans="14:14" x14ac:dyDescent="0.3">
      <c r="N1896" s="5"/>
    </row>
    <row r="1897" spans="14:14" x14ac:dyDescent="0.3">
      <c r="N1897" s="5"/>
    </row>
    <row r="1898" spans="14:14" x14ac:dyDescent="0.3">
      <c r="N1898" s="5"/>
    </row>
    <row r="1899" spans="14:14" x14ac:dyDescent="0.3">
      <c r="N1899" s="5"/>
    </row>
    <row r="1900" spans="14:14" x14ac:dyDescent="0.3">
      <c r="N1900" s="5"/>
    </row>
    <row r="1901" spans="14:14" x14ac:dyDescent="0.3">
      <c r="N1901" s="5"/>
    </row>
    <row r="1902" spans="14:14" x14ac:dyDescent="0.3">
      <c r="N1902" s="5"/>
    </row>
    <row r="1903" spans="14:14" x14ac:dyDescent="0.3">
      <c r="N1903" s="5"/>
    </row>
    <row r="1904" spans="14:14" x14ac:dyDescent="0.3">
      <c r="N1904" s="5"/>
    </row>
    <row r="1905" spans="14:14" x14ac:dyDescent="0.3">
      <c r="N1905" s="5"/>
    </row>
    <row r="1906" spans="14:14" x14ac:dyDescent="0.3">
      <c r="N1906" s="5"/>
    </row>
    <row r="1907" spans="14:14" x14ac:dyDescent="0.3">
      <c r="N1907" s="5"/>
    </row>
    <row r="1908" spans="14:14" x14ac:dyDescent="0.3">
      <c r="N1908" s="5"/>
    </row>
    <row r="1909" spans="14:14" x14ac:dyDescent="0.3">
      <c r="N1909" s="5"/>
    </row>
    <row r="1910" spans="14:14" x14ac:dyDescent="0.3">
      <c r="N1910" s="5"/>
    </row>
    <row r="1911" spans="14:14" x14ac:dyDescent="0.3">
      <c r="N1911" s="5"/>
    </row>
    <row r="1912" spans="14:14" x14ac:dyDescent="0.3">
      <c r="N1912" s="5"/>
    </row>
    <row r="1913" spans="14:14" x14ac:dyDescent="0.3">
      <c r="N1913" s="5"/>
    </row>
    <row r="1914" spans="14:14" x14ac:dyDescent="0.3">
      <c r="N1914" s="5"/>
    </row>
    <row r="1915" spans="14:14" x14ac:dyDescent="0.3">
      <c r="N1915" s="5"/>
    </row>
    <row r="1916" spans="14:14" x14ac:dyDescent="0.3">
      <c r="N1916" s="5"/>
    </row>
    <row r="1917" spans="14:14" x14ac:dyDescent="0.3">
      <c r="N1917" s="5"/>
    </row>
    <row r="1918" spans="14:14" x14ac:dyDescent="0.3">
      <c r="N1918" s="5"/>
    </row>
    <row r="1919" spans="14:14" x14ac:dyDescent="0.3">
      <c r="N1919" s="5"/>
    </row>
    <row r="1920" spans="14:14" x14ac:dyDescent="0.3">
      <c r="N1920" s="5"/>
    </row>
    <row r="1921" spans="14:14" x14ac:dyDescent="0.3">
      <c r="N1921" s="5"/>
    </row>
    <row r="1922" spans="14:14" x14ac:dyDescent="0.3">
      <c r="N1922" s="5"/>
    </row>
    <row r="1923" spans="14:14" x14ac:dyDescent="0.3">
      <c r="N1923" s="5"/>
    </row>
    <row r="1924" spans="14:14" x14ac:dyDescent="0.3">
      <c r="N1924" s="5"/>
    </row>
    <row r="1925" spans="14:14" x14ac:dyDescent="0.3">
      <c r="N1925" s="5"/>
    </row>
    <row r="1926" spans="14:14" x14ac:dyDescent="0.3">
      <c r="N1926" s="5"/>
    </row>
    <row r="1927" spans="14:14" x14ac:dyDescent="0.3">
      <c r="N1927" s="5"/>
    </row>
    <row r="1928" spans="14:14" x14ac:dyDescent="0.3">
      <c r="N1928" s="5"/>
    </row>
    <row r="1929" spans="14:14" x14ac:dyDescent="0.3">
      <c r="N1929" s="5"/>
    </row>
    <row r="1930" spans="14:14" x14ac:dyDescent="0.3">
      <c r="N1930" s="5"/>
    </row>
    <row r="1931" spans="14:14" x14ac:dyDescent="0.3">
      <c r="N1931" s="5"/>
    </row>
    <row r="1932" spans="14:14" x14ac:dyDescent="0.3">
      <c r="N1932" s="5"/>
    </row>
    <row r="1933" spans="14:14" x14ac:dyDescent="0.3">
      <c r="N1933" s="5"/>
    </row>
    <row r="1934" spans="14:14" x14ac:dyDescent="0.3">
      <c r="N1934" s="5"/>
    </row>
    <row r="1935" spans="14:14" x14ac:dyDescent="0.3">
      <c r="N1935" s="5"/>
    </row>
    <row r="1936" spans="14:14" x14ac:dyDescent="0.3">
      <c r="N1936" s="5"/>
    </row>
    <row r="1937" spans="14:14" x14ac:dyDescent="0.3">
      <c r="N1937" s="5"/>
    </row>
    <row r="1938" spans="14:14" x14ac:dyDescent="0.3">
      <c r="N1938" s="5"/>
    </row>
    <row r="1939" spans="14:14" x14ac:dyDescent="0.3">
      <c r="N1939" s="5"/>
    </row>
    <row r="1940" spans="14:14" x14ac:dyDescent="0.3">
      <c r="N1940" s="5"/>
    </row>
    <row r="1941" spans="14:14" x14ac:dyDescent="0.3">
      <c r="N1941" s="5"/>
    </row>
    <row r="1942" spans="14:14" x14ac:dyDescent="0.3">
      <c r="N1942" s="5"/>
    </row>
    <row r="1943" spans="14:14" x14ac:dyDescent="0.3">
      <c r="N1943" s="5"/>
    </row>
    <row r="1944" spans="14:14" x14ac:dyDescent="0.3">
      <c r="N1944" s="5"/>
    </row>
    <row r="1945" spans="14:14" x14ac:dyDescent="0.3">
      <c r="N1945" s="5"/>
    </row>
    <row r="1946" spans="14:14" x14ac:dyDescent="0.3">
      <c r="N1946" s="5"/>
    </row>
    <row r="1947" spans="14:14" x14ac:dyDescent="0.3">
      <c r="N1947" s="5"/>
    </row>
    <row r="1948" spans="14:14" x14ac:dyDescent="0.3">
      <c r="N1948" s="5"/>
    </row>
    <row r="1949" spans="14:14" x14ac:dyDescent="0.3">
      <c r="N1949" s="5"/>
    </row>
    <row r="1950" spans="14:14" x14ac:dyDescent="0.3">
      <c r="N1950" s="5"/>
    </row>
    <row r="1951" spans="14:14" x14ac:dyDescent="0.3">
      <c r="N1951" s="5"/>
    </row>
    <row r="1952" spans="14:14" x14ac:dyDescent="0.3">
      <c r="N1952" s="5"/>
    </row>
    <row r="1953" spans="14:14" x14ac:dyDescent="0.3">
      <c r="N1953" s="5"/>
    </row>
    <row r="1954" spans="14:14" x14ac:dyDescent="0.3">
      <c r="N1954" s="5"/>
    </row>
    <row r="1955" spans="14:14" x14ac:dyDescent="0.3">
      <c r="N1955" s="5"/>
    </row>
    <row r="1956" spans="14:14" x14ac:dyDescent="0.3">
      <c r="N1956" s="5"/>
    </row>
    <row r="1957" spans="14:14" x14ac:dyDescent="0.3">
      <c r="N1957" s="5"/>
    </row>
    <row r="1958" spans="14:14" x14ac:dyDescent="0.3">
      <c r="N1958" s="5"/>
    </row>
    <row r="1959" spans="14:14" x14ac:dyDescent="0.3">
      <c r="N1959" s="5"/>
    </row>
    <row r="1960" spans="14:14" x14ac:dyDescent="0.3">
      <c r="N1960" s="5"/>
    </row>
    <row r="1961" spans="14:14" x14ac:dyDescent="0.3">
      <c r="N1961" s="5"/>
    </row>
    <row r="1962" spans="14:14" x14ac:dyDescent="0.3">
      <c r="N1962" s="5"/>
    </row>
    <row r="1963" spans="14:14" x14ac:dyDescent="0.3">
      <c r="N1963" s="5"/>
    </row>
    <row r="1964" spans="14:14" x14ac:dyDescent="0.3">
      <c r="N1964" s="5"/>
    </row>
    <row r="1965" spans="14:14" x14ac:dyDescent="0.3">
      <c r="N1965" s="5"/>
    </row>
    <row r="1966" spans="14:14" x14ac:dyDescent="0.3">
      <c r="N1966" s="5"/>
    </row>
    <row r="1967" spans="14:14" x14ac:dyDescent="0.3">
      <c r="N1967" s="5"/>
    </row>
    <row r="1968" spans="14:14" x14ac:dyDescent="0.3">
      <c r="N1968" s="5"/>
    </row>
    <row r="1969" spans="14:14" x14ac:dyDescent="0.3">
      <c r="N1969" s="5"/>
    </row>
    <row r="1970" spans="14:14" x14ac:dyDescent="0.3">
      <c r="N1970" s="5"/>
    </row>
    <row r="1971" spans="14:14" x14ac:dyDescent="0.3">
      <c r="N1971" s="5"/>
    </row>
    <row r="1972" spans="14:14" x14ac:dyDescent="0.3">
      <c r="N1972" s="5"/>
    </row>
    <row r="1973" spans="14:14" x14ac:dyDescent="0.3">
      <c r="N1973" s="5"/>
    </row>
    <row r="1974" spans="14:14" x14ac:dyDescent="0.3">
      <c r="N1974" s="5"/>
    </row>
    <row r="1975" spans="14:14" x14ac:dyDescent="0.3">
      <c r="N1975" s="5"/>
    </row>
    <row r="1976" spans="14:14" x14ac:dyDescent="0.3">
      <c r="N1976" s="5"/>
    </row>
    <row r="1977" spans="14:14" x14ac:dyDescent="0.3">
      <c r="N1977" s="5"/>
    </row>
    <row r="1978" spans="14:14" x14ac:dyDescent="0.3">
      <c r="N1978" s="5"/>
    </row>
    <row r="1979" spans="14:14" x14ac:dyDescent="0.3">
      <c r="N1979" s="5"/>
    </row>
    <row r="1980" spans="14:14" x14ac:dyDescent="0.3">
      <c r="N1980" s="5"/>
    </row>
    <row r="1981" spans="14:14" x14ac:dyDescent="0.3">
      <c r="N1981" s="5"/>
    </row>
    <row r="1982" spans="14:14" x14ac:dyDescent="0.3">
      <c r="N1982" s="5"/>
    </row>
    <row r="1983" spans="14:14" x14ac:dyDescent="0.3">
      <c r="N1983" s="5"/>
    </row>
    <row r="1984" spans="14:14" x14ac:dyDescent="0.3">
      <c r="N1984" s="5"/>
    </row>
    <row r="1985" spans="14:14" x14ac:dyDescent="0.3">
      <c r="N1985" s="5"/>
    </row>
    <row r="1986" spans="14:14" x14ac:dyDescent="0.3">
      <c r="N1986" s="5"/>
    </row>
    <row r="1987" spans="14:14" x14ac:dyDescent="0.3">
      <c r="N1987" s="5"/>
    </row>
    <row r="1988" spans="14:14" x14ac:dyDescent="0.3">
      <c r="N1988" s="5"/>
    </row>
    <row r="1989" spans="14:14" x14ac:dyDescent="0.3">
      <c r="N1989" s="5"/>
    </row>
    <row r="1990" spans="14:14" x14ac:dyDescent="0.3">
      <c r="N1990" s="5"/>
    </row>
    <row r="1991" spans="14:14" x14ac:dyDescent="0.3">
      <c r="N1991" s="5"/>
    </row>
    <row r="1992" spans="14:14" x14ac:dyDescent="0.3">
      <c r="N1992" s="5"/>
    </row>
    <row r="1993" spans="14:14" x14ac:dyDescent="0.3">
      <c r="N1993" s="5"/>
    </row>
    <row r="1994" spans="14:14" x14ac:dyDescent="0.3">
      <c r="N1994" s="5"/>
    </row>
    <row r="1995" spans="14:14" x14ac:dyDescent="0.3">
      <c r="N1995" s="5"/>
    </row>
    <row r="1996" spans="14:14" x14ac:dyDescent="0.3">
      <c r="N1996" s="5"/>
    </row>
    <row r="1997" spans="14:14" x14ac:dyDescent="0.3">
      <c r="N1997" s="5"/>
    </row>
    <row r="1998" spans="14:14" x14ac:dyDescent="0.3">
      <c r="N1998" s="5"/>
    </row>
    <row r="1999" spans="14:14" x14ac:dyDescent="0.3">
      <c r="N1999" s="5"/>
    </row>
    <row r="2000" spans="14:14" x14ac:dyDescent="0.3">
      <c r="N2000" s="5"/>
    </row>
    <row r="2001" spans="14:14" x14ac:dyDescent="0.3">
      <c r="N2001" s="5"/>
    </row>
    <row r="2002" spans="14:14" x14ac:dyDescent="0.3">
      <c r="N2002" s="5"/>
    </row>
    <row r="2003" spans="14:14" x14ac:dyDescent="0.3">
      <c r="N2003" s="5"/>
    </row>
    <row r="2004" spans="14:14" x14ac:dyDescent="0.3">
      <c r="N2004" s="5"/>
    </row>
    <row r="2005" spans="14:14" x14ac:dyDescent="0.3">
      <c r="N2005" s="5"/>
    </row>
    <row r="2006" spans="14:14" x14ac:dyDescent="0.3">
      <c r="N2006" s="5"/>
    </row>
    <row r="2007" spans="14:14" x14ac:dyDescent="0.3">
      <c r="N2007" s="5"/>
    </row>
    <row r="2008" spans="14:14" x14ac:dyDescent="0.3">
      <c r="N2008" s="5"/>
    </row>
    <row r="2009" spans="14:14" x14ac:dyDescent="0.3">
      <c r="N2009" s="5"/>
    </row>
    <row r="2010" spans="14:14" x14ac:dyDescent="0.3">
      <c r="N2010" s="5"/>
    </row>
    <row r="2011" spans="14:14" x14ac:dyDescent="0.3">
      <c r="N2011" s="5"/>
    </row>
    <row r="2012" spans="14:14" x14ac:dyDescent="0.3">
      <c r="N2012" s="5"/>
    </row>
    <row r="2013" spans="14:14" x14ac:dyDescent="0.3">
      <c r="N2013" s="5"/>
    </row>
    <row r="2014" spans="14:14" x14ac:dyDescent="0.3">
      <c r="N2014" s="5"/>
    </row>
    <row r="2015" spans="14:14" x14ac:dyDescent="0.3">
      <c r="N2015" s="5"/>
    </row>
    <row r="2016" spans="14:14" x14ac:dyDescent="0.3">
      <c r="N2016" s="5"/>
    </row>
    <row r="2017" spans="14:14" x14ac:dyDescent="0.3">
      <c r="N2017" s="5"/>
    </row>
    <row r="2018" spans="14:14" x14ac:dyDescent="0.3">
      <c r="N2018" s="5"/>
    </row>
    <row r="2019" spans="14:14" x14ac:dyDescent="0.3">
      <c r="N2019" s="5"/>
    </row>
    <row r="2020" spans="14:14" x14ac:dyDescent="0.3">
      <c r="N2020" s="5"/>
    </row>
    <row r="2021" spans="14:14" x14ac:dyDescent="0.3">
      <c r="N2021" s="5"/>
    </row>
    <row r="2022" spans="14:14" x14ac:dyDescent="0.3">
      <c r="N2022" s="5"/>
    </row>
    <row r="2023" spans="14:14" x14ac:dyDescent="0.3">
      <c r="N2023" s="5"/>
    </row>
    <row r="2024" spans="14:14" x14ac:dyDescent="0.3">
      <c r="N2024" s="5"/>
    </row>
    <row r="2025" spans="14:14" x14ac:dyDescent="0.3">
      <c r="N2025" s="5"/>
    </row>
    <row r="2026" spans="14:14" x14ac:dyDescent="0.3">
      <c r="N2026" s="5"/>
    </row>
    <row r="2027" spans="14:14" x14ac:dyDescent="0.3">
      <c r="N2027" s="5"/>
    </row>
    <row r="2028" spans="14:14" x14ac:dyDescent="0.3">
      <c r="N2028" s="5"/>
    </row>
    <row r="2029" spans="14:14" x14ac:dyDescent="0.3">
      <c r="N2029" s="5"/>
    </row>
    <row r="2030" spans="14:14" x14ac:dyDescent="0.3">
      <c r="N2030" s="5"/>
    </row>
    <row r="2031" spans="14:14" x14ac:dyDescent="0.3">
      <c r="N2031" s="5"/>
    </row>
    <row r="2032" spans="14:14" x14ac:dyDescent="0.3">
      <c r="N2032" s="5"/>
    </row>
    <row r="2033" spans="14:14" x14ac:dyDescent="0.3">
      <c r="N2033" s="5"/>
    </row>
    <row r="2034" spans="14:14" x14ac:dyDescent="0.3">
      <c r="N2034" s="5"/>
    </row>
    <row r="2035" spans="14:14" x14ac:dyDescent="0.3">
      <c r="N2035" s="5"/>
    </row>
    <row r="2036" spans="14:14" x14ac:dyDescent="0.3">
      <c r="N2036" s="5"/>
    </row>
    <row r="2037" spans="14:14" x14ac:dyDescent="0.3">
      <c r="N2037" s="5"/>
    </row>
    <row r="2038" spans="14:14" x14ac:dyDescent="0.3">
      <c r="N2038" s="5"/>
    </row>
    <row r="2039" spans="14:14" x14ac:dyDescent="0.3">
      <c r="N2039" s="5"/>
    </row>
    <row r="2040" spans="14:14" x14ac:dyDescent="0.3">
      <c r="N2040" s="5"/>
    </row>
    <row r="2041" spans="14:14" x14ac:dyDescent="0.3">
      <c r="N2041" s="5"/>
    </row>
    <row r="2042" spans="14:14" x14ac:dyDescent="0.3">
      <c r="N2042" s="5"/>
    </row>
    <row r="2043" spans="14:14" x14ac:dyDescent="0.3">
      <c r="N2043" s="5"/>
    </row>
    <row r="2044" spans="14:14" x14ac:dyDescent="0.3">
      <c r="N2044" s="5"/>
    </row>
    <row r="2045" spans="14:14" x14ac:dyDescent="0.3">
      <c r="N2045" s="5"/>
    </row>
    <row r="2046" spans="14:14" x14ac:dyDescent="0.3">
      <c r="N2046" s="5"/>
    </row>
    <row r="2047" spans="14:14" x14ac:dyDescent="0.3">
      <c r="N2047" s="5"/>
    </row>
    <row r="2048" spans="14:14" x14ac:dyDescent="0.3">
      <c r="N2048" s="5"/>
    </row>
    <row r="2049" spans="14:14" x14ac:dyDescent="0.3">
      <c r="N2049" s="5"/>
    </row>
    <row r="2050" spans="14:14" x14ac:dyDescent="0.3">
      <c r="N2050" s="5"/>
    </row>
    <row r="2051" spans="14:14" x14ac:dyDescent="0.3">
      <c r="N2051" s="5"/>
    </row>
    <row r="2052" spans="14:14" x14ac:dyDescent="0.3">
      <c r="N2052" s="5"/>
    </row>
    <row r="2053" spans="14:14" x14ac:dyDescent="0.3">
      <c r="N2053" s="5"/>
    </row>
    <row r="2054" spans="14:14" x14ac:dyDescent="0.3">
      <c r="N2054" s="5"/>
    </row>
    <row r="2055" spans="14:14" x14ac:dyDescent="0.3">
      <c r="N2055" s="5"/>
    </row>
    <row r="2056" spans="14:14" x14ac:dyDescent="0.3">
      <c r="N2056" s="5"/>
    </row>
    <row r="2057" spans="14:14" x14ac:dyDescent="0.3">
      <c r="N2057" s="5"/>
    </row>
    <row r="2058" spans="14:14" x14ac:dyDescent="0.3">
      <c r="N2058" s="5"/>
    </row>
    <row r="2059" spans="14:14" x14ac:dyDescent="0.3">
      <c r="N2059" s="5"/>
    </row>
    <row r="2060" spans="14:14" x14ac:dyDescent="0.3">
      <c r="N2060" s="5"/>
    </row>
    <row r="2061" spans="14:14" x14ac:dyDescent="0.3">
      <c r="N2061" s="5"/>
    </row>
    <row r="2062" spans="14:14" x14ac:dyDescent="0.3">
      <c r="N2062" s="5"/>
    </row>
    <row r="2063" spans="14:14" x14ac:dyDescent="0.3">
      <c r="N2063" s="5"/>
    </row>
    <row r="2064" spans="14:14" x14ac:dyDescent="0.3">
      <c r="N2064" s="5"/>
    </row>
    <row r="2065" spans="14:14" x14ac:dyDescent="0.3">
      <c r="N2065" s="5"/>
    </row>
    <row r="2066" spans="14:14" x14ac:dyDescent="0.3">
      <c r="N2066" s="5"/>
    </row>
    <row r="2067" spans="14:14" x14ac:dyDescent="0.3">
      <c r="N2067" s="5"/>
    </row>
    <row r="2068" spans="14:14" x14ac:dyDescent="0.3">
      <c r="N2068" s="5"/>
    </row>
    <row r="2069" spans="14:14" x14ac:dyDescent="0.3">
      <c r="N2069" s="5"/>
    </row>
    <row r="2070" spans="14:14" x14ac:dyDescent="0.3">
      <c r="N2070" s="5"/>
    </row>
    <row r="2071" spans="14:14" x14ac:dyDescent="0.3">
      <c r="N2071" s="5"/>
    </row>
    <row r="2072" spans="14:14" x14ac:dyDescent="0.3">
      <c r="N2072" s="5"/>
    </row>
    <row r="2073" spans="14:14" x14ac:dyDescent="0.3">
      <c r="N2073" s="5"/>
    </row>
    <row r="2074" spans="14:14" x14ac:dyDescent="0.3">
      <c r="N2074" s="5"/>
    </row>
    <row r="2075" spans="14:14" x14ac:dyDescent="0.3">
      <c r="N2075" s="5"/>
    </row>
    <row r="2076" spans="14:14" x14ac:dyDescent="0.3">
      <c r="N2076" s="5"/>
    </row>
    <row r="2077" spans="14:14" x14ac:dyDescent="0.3">
      <c r="N2077" s="5"/>
    </row>
    <row r="2078" spans="14:14" x14ac:dyDescent="0.3">
      <c r="N2078" s="5"/>
    </row>
    <row r="2079" spans="14:14" x14ac:dyDescent="0.3">
      <c r="N2079" s="5"/>
    </row>
    <row r="2080" spans="14:14" x14ac:dyDescent="0.3">
      <c r="N2080" s="5"/>
    </row>
    <row r="2081" spans="14:14" x14ac:dyDescent="0.3">
      <c r="N2081" s="5"/>
    </row>
    <row r="2082" spans="14:14" x14ac:dyDescent="0.3">
      <c r="N2082" s="5"/>
    </row>
    <row r="2083" spans="14:14" x14ac:dyDescent="0.3">
      <c r="N2083" s="5"/>
    </row>
    <row r="2084" spans="14:14" x14ac:dyDescent="0.3">
      <c r="N2084" s="5"/>
    </row>
    <row r="2085" spans="14:14" x14ac:dyDescent="0.3">
      <c r="N2085" s="5"/>
    </row>
    <row r="2086" spans="14:14" x14ac:dyDescent="0.3">
      <c r="N2086" s="5"/>
    </row>
    <row r="2087" spans="14:14" x14ac:dyDescent="0.3">
      <c r="N2087" s="5"/>
    </row>
    <row r="2088" spans="14:14" x14ac:dyDescent="0.3">
      <c r="N2088" s="5"/>
    </row>
    <row r="2089" spans="14:14" x14ac:dyDescent="0.3">
      <c r="N2089" s="5"/>
    </row>
    <row r="2090" spans="14:14" x14ac:dyDescent="0.3">
      <c r="N2090" s="5"/>
    </row>
    <row r="2091" spans="14:14" x14ac:dyDescent="0.3">
      <c r="N2091" s="5"/>
    </row>
    <row r="2092" spans="14:14" x14ac:dyDescent="0.3">
      <c r="N2092" s="5"/>
    </row>
    <row r="2093" spans="14:14" x14ac:dyDescent="0.3">
      <c r="N2093" s="5"/>
    </row>
    <row r="2094" spans="14:14" x14ac:dyDescent="0.3">
      <c r="N2094" s="5"/>
    </row>
    <row r="2095" spans="14:14" x14ac:dyDescent="0.3">
      <c r="N2095" s="5"/>
    </row>
    <row r="2096" spans="14:14" x14ac:dyDescent="0.3">
      <c r="N2096" s="5"/>
    </row>
    <row r="2097" spans="14:14" x14ac:dyDescent="0.3">
      <c r="N2097" s="5"/>
    </row>
    <row r="2098" spans="14:14" x14ac:dyDescent="0.3">
      <c r="N2098" s="5"/>
    </row>
    <row r="2099" spans="14:14" x14ac:dyDescent="0.3">
      <c r="N2099" s="5"/>
    </row>
    <row r="2100" spans="14:14" x14ac:dyDescent="0.3">
      <c r="N2100" s="5"/>
    </row>
    <row r="2101" spans="14:14" x14ac:dyDescent="0.3">
      <c r="N2101" s="5"/>
    </row>
    <row r="2102" spans="14:14" x14ac:dyDescent="0.3">
      <c r="N2102" s="5"/>
    </row>
    <row r="2103" spans="14:14" x14ac:dyDescent="0.3">
      <c r="N2103" s="5"/>
    </row>
    <row r="2104" spans="14:14" x14ac:dyDescent="0.3">
      <c r="N2104" s="5"/>
    </row>
    <row r="2105" spans="14:14" x14ac:dyDescent="0.3">
      <c r="N2105" s="5"/>
    </row>
    <row r="2106" spans="14:14" x14ac:dyDescent="0.3">
      <c r="N2106" s="5"/>
    </row>
    <row r="2107" spans="14:14" x14ac:dyDescent="0.3">
      <c r="N2107" s="5"/>
    </row>
    <row r="2108" spans="14:14" x14ac:dyDescent="0.3">
      <c r="N2108" s="5"/>
    </row>
    <row r="2109" spans="14:14" x14ac:dyDescent="0.3">
      <c r="N2109" s="5"/>
    </row>
    <row r="2110" spans="14:14" x14ac:dyDescent="0.3">
      <c r="N2110" s="5"/>
    </row>
    <row r="2111" spans="14:14" x14ac:dyDescent="0.3">
      <c r="N2111" s="5"/>
    </row>
    <row r="2112" spans="14:14" x14ac:dyDescent="0.3">
      <c r="N2112" s="5"/>
    </row>
    <row r="2113" spans="14:14" x14ac:dyDescent="0.3">
      <c r="N2113" s="5"/>
    </row>
    <row r="2114" spans="14:14" x14ac:dyDescent="0.3">
      <c r="N2114" s="5"/>
    </row>
    <row r="2115" spans="14:14" x14ac:dyDescent="0.3">
      <c r="N2115" s="5"/>
    </row>
    <row r="2116" spans="14:14" x14ac:dyDescent="0.3">
      <c r="N2116" s="5"/>
    </row>
    <row r="2117" spans="14:14" x14ac:dyDescent="0.3">
      <c r="N2117" s="5"/>
    </row>
    <row r="2118" spans="14:14" x14ac:dyDescent="0.3">
      <c r="N2118" s="5"/>
    </row>
    <row r="2119" spans="14:14" x14ac:dyDescent="0.3">
      <c r="N2119" s="5"/>
    </row>
    <row r="2120" spans="14:14" x14ac:dyDescent="0.3">
      <c r="N2120" s="5"/>
    </row>
    <row r="2121" spans="14:14" x14ac:dyDescent="0.3">
      <c r="N2121" s="5"/>
    </row>
    <row r="2122" spans="14:14" x14ac:dyDescent="0.3">
      <c r="N2122" s="5"/>
    </row>
    <row r="2123" spans="14:14" x14ac:dyDescent="0.3">
      <c r="N2123" s="5"/>
    </row>
    <row r="2124" spans="14:14" x14ac:dyDescent="0.3">
      <c r="N2124" s="5"/>
    </row>
    <row r="2125" spans="14:14" x14ac:dyDescent="0.3">
      <c r="N2125" s="5"/>
    </row>
    <row r="2126" spans="14:14" x14ac:dyDescent="0.3">
      <c r="N2126" s="5"/>
    </row>
    <row r="2127" spans="14:14" x14ac:dyDescent="0.3">
      <c r="N2127" s="5"/>
    </row>
    <row r="2128" spans="14:14" x14ac:dyDescent="0.3">
      <c r="N2128" s="5"/>
    </row>
    <row r="2129" spans="14:14" x14ac:dyDescent="0.3">
      <c r="N2129" s="5"/>
    </row>
    <row r="2130" spans="14:14" x14ac:dyDescent="0.3">
      <c r="N2130" s="5"/>
    </row>
    <row r="2131" spans="14:14" x14ac:dyDescent="0.3">
      <c r="N2131" s="5"/>
    </row>
    <row r="2132" spans="14:14" x14ac:dyDescent="0.3">
      <c r="N2132" s="5"/>
    </row>
    <row r="2133" spans="14:14" x14ac:dyDescent="0.3">
      <c r="N2133" s="5"/>
    </row>
    <row r="2134" spans="14:14" x14ac:dyDescent="0.3">
      <c r="N2134" s="5"/>
    </row>
    <row r="2135" spans="14:14" x14ac:dyDescent="0.3">
      <c r="N2135" s="5"/>
    </row>
    <row r="2136" spans="14:14" x14ac:dyDescent="0.3">
      <c r="N2136" s="5"/>
    </row>
    <row r="2137" spans="14:14" x14ac:dyDescent="0.3">
      <c r="N2137" s="5"/>
    </row>
    <row r="2138" spans="14:14" x14ac:dyDescent="0.3">
      <c r="N2138" s="5"/>
    </row>
    <row r="2139" spans="14:14" x14ac:dyDescent="0.3">
      <c r="N2139" s="5"/>
    </row>
    <row r="2140" spans="14:14" x14ac:dyDescent="0.3">
      <c r="N2140" s="5"/>
    </row>
    <row r="2141" spans="14:14" x14ac:dyDescent="0.3">
      <c r="N2141" s="5"/>
    </row>
    <row r="2142" spans="14:14" x14ac:dyDescent="0.3">
      <c r="N2142" s="5"/>
    </row>
    <row r="2143" spans="14:14" x14ac:dyDescent="0.3">
      <c r="N2143" s="5"/>
    </row>
    <row r="2144" spans="14:14" x14ac:dyDescent="0.3">
      <c r="N2144" s="5"/>
    </row>
    <row r="2145" spans="14:14" x14ac:dyDescent="0.3">
      <c r="N2145" s="5"/>
    </row>
    <row r="2146" spans="14:14" x14ac:dyDescent="0.3">
      <c r="N2146" s="5"/>
    </row>
    <row r="2147" spans="14:14" x14ac:dyDescent="0.3">
      <c r="N2147" s="5"/>
    </row>
    <row r="2148" spans="14:14" x14ac:dyDescent="0.3">
      <c r="N2148" s="5"/>
    </row>
    <row r="2149" spans="14:14" x14ac:dyDescent="0.3">
      <c r="N2149" s="5"/>
    </row>
    <row r="2150" spans="14:14" x14ac:dyDescent="0.3">
      <c r="N2150" s="5"/>
    </row>
    <row r="2151" spans="14:14" x14ac:dyDescent="0.3">
      <c r="N2151" s="5"/>
    </row>
    <row r="2152" spans="14:14" x14ac:dyDescent="0.3">
      <c r="N2152" s="5"/>
    </row>
    <row r="2153" spans="14:14" x14ac:dyDescent="0.3">
      <c r="N2153" s="5"/>
    </row>
    <row r="2154" spans="14:14" x14ac:dyDescent="0.3">
      <c r="N2154" s="5"/>
    </row>
    <row r="2155" spans="14:14" x14ac:dyDescent="0.3">
      <c r="N2155" s="5"/>
    </row>
    <row r="2156" spans="14:14" x14ac:dyDescent="0.3">
      <c r="N2156" s="5"/>
    </row>
    <row r="2157" spans="14:14" x14ac:dyDescent="0.3">
      <c r="N2157" s="5"/>
    </row>
    <row r="2158" spans="14:14" x14ac:dyDescent="0.3">
      <c r="N2158" s="5"/>
    </row>
    <row r="2159" spans="14:14" x14ac:dyDescent="0.3">
      <c r="N2159" s="5"/>
    </row>
    <row r="2160" spans="14:14" x14ac:dyDescent="0.3">
      <c r="N2160" s="5"/>
    </row>
    <row r="2161" spans="14:14" x14ac:dyDescent="0.3">
      <c r="N2161" s="5"/>
    </row>
    <row r="2162" spans="14:14" x14ac:dyDescent="0.3">
      <c r="N2162" s="5"/>
    </row>
    <row r="2163" spans="14:14" x14ac:dyDescent="0.3">
      <c r="N2163" s="5"/>
    </row>
    <row r="2164" spans="14:14" x14ac:dyDescent="0.3">
      <c r="N2164" s="5"/>
    </row>
    <row r="2165" spans="14:14" x14ac:dyDescent="0.3">
      <c r="N2165" s="5"/>
    </row>
    <row r="2166" spans="14:14" x14ac:dyDescent="0.3">
      <c r="N2166" s="5"/>
    </row>
    <row r="2167" spans="14:14" x14ac:dyDescent="0.3">
      <c r="N2167" s="5"/>
    </row>
    <row r="2168" spans="14:14" x14ac:dyDescent="0.3">
      <c r="N2168" s="5"/>
    </row>
    <row r="2169" spans="14:14" x14ac:dyDescent="0.3">
      <c r="N2169" s="5"/>
    </row>
    <row r="2170" spans="14:14" x14ac:dyDescent="0.3">
      <c r="N2170" s="5"/>
    </row>
    <row r="2171" spans="14:14" x14ac:dyDescent="0.3">
      <c r="N2171" s="5"/>
    </row>
    <row r="2172" spans="14:14" x14ac:dyDescent="0.3">
      <c r="N2172" s="5"/>
    </row>
    <row r="2173" spans="14:14" x14ac:dyDescent="0.3">
      <c r="N2173" s="5"/>
    </row>
    <row r="2174" spans="14:14" x14ac:dyDescent="0.3">
      <c r="N2174" s="5"/>
    </row>
    <row r="2175" spans="14:14" x14ac:dyDescent="0.3">
      <c r="N2175" s="5"/>
    </row>
    <row r="2176" spans="14:14" x14ac:dyDescent="0.3">
      <c r="N2176" s="5"/>
    </row>
    <row r="2177" spans="14:14" x14ac:dyDescent="0.3">
      <c r="N2177" s="5"/>
    </row>
    <row r="2178" spans="14:14" x14ac:dyDescent="0.3">
      <c r="N2178" s="5"/>
    </row>
    <row r="2179" spans="14:14" x14ac:dyDescent="0.3">
      <c r="N2179" s="5"/>
    </row>
    <row r="2180" spans="14:14" x14ac:dyDescent="0.3">
      <c r="N2180" s="5"/>
    </row>
    <row r="2181" spans="14:14" x14ac:dyDescent="0.3">
      <c r="N2181" s="5"/>
    </row>
    <row r="2182" spans="14:14" x14ac:dyDescent="0.3">
      <c r="N2182" s="5"/>
    </row>
    <row r="2183" spans="14:14" x14ac:dyDescent="0.3">
      <c r="N2183" s="5"/>
    </row>
    <row r="2184" spans="14:14" x14ac:dyDescent="0.3">
      <c r="N2184" s="5"/>
    </row>
    <row r="2185" spans="14:14" x14ac:dyDescent="0.3">
      <c r="N2185" s="5"/>
    </row>
    <row r="2186" spans="14:14" x14ac:dyDescent="0.3">
      <c r="N2186" s="5"/>
    </row>
    <row r="2187" spans="14:14" x14ac:dyDescent="0.3">
      <c r="N2187" s="5"/>
    </row>
    <row r="2188" spans="14:14" x14ac:dyDescent="0.3">
      <c r="N2188" s="5"/>
    </row>
    <row r="2189" spans="14:14" x14ac:dyDescent="0.3">
      <c r="N2189" s="5"/>
    </row>
    <row r="2190" spans="14:14" x14ac:dyDescent="0.3">
      <c r="N2190" s="5"/>
    </row>
    <row r="2191" spans="14:14" x14ac:dyDescent="0.3">
      <c r="N2191" s="5"/>
    </row>
    <row r="2192" spans="14:14" x14ac:dyDescent="0.3">
      <c r="N2192" s="5"/>
    </row>
    <row r="2193" spans="14:14" x14ac:dyDescent="0.3">
      <c r="N2193" s="5"/>
    </row>
    <row r="2194" spans="14:14" x14ac:dyDescent="0.3">
      <c r="N2194" s="5"/>
    </row>
    <row r="2195" spans="14:14" x14ac:dyDescent="0.3">
      <c r="N2195" s="5"/>
    </row>
    <row r="2196" spans="14:14" x14ac:dyDescent="0.3">
      <c r="N2196" s="5"/>
    </row>
    <row r="2197" spans="14:14" x14ac:dyDescent="0.3">
      <c r="N2197" s="5"/>
    </row>
    <row r="2198" spans="14:14" x14ac:dyDescent="0.3">
      <c r="N2198" s="5"/>
    </row>
    <row r="2199" spans="14:14" x14ac:dyDescent="0.3">
      <c r="N2199" s="5"/>
    </row>
    <row r="2200" spans="14:14" x14ac:dyDescent="0.3">
      <c r="N2200" s="5"/>
    </row>
    <row r="2201" spans="14:14" x14ac:dyDescent="0.3">
      <c r="N2201" s="5"/>
    </row>
    <row r="2202" spans="14:14" x14ac:dyDescent="0.3">
      <c r="N2202" s="5"/>
    </row>
    <row r="2203" spans="14:14" x14ac:dyDescent="0.3">
      <c r="N2203" s="5"/>
    </row>
    <row r="2204" spans="14:14" x14ac:dyDescent="0.3">
      <c r="N2204" s="5"/>
    </row>
    <row r="2205" spans="14:14" x14ac:dyDescent="0.3">
      <c r="N2205" s="5"/>
    </row>
    <row r="2206" spans="14:14" x14ac:dyDescent="0.3">
      <c r="N2206" s="5"/>
    </row>
    <row r="2207" spans="14:14" x14ac:dyDescent="0.3">
      <c r="N2207" s="5"/>
    </row>
    <row r="2208" spans="14:14" x14ac:dyDescent="0.3">
      <c r="N2208" s="5"/>
    </row>
    <row r="2209" spans="14:14" x14ac:dyDescent="0.3">
      <c r="N2209" s="5"/>
    </row>
    <row r="2210" spans="14:14" x14ac:dyDescent="0.3">
      <c r="N2210" s="5"/>
    </row>
    <row r="2211" spans="14:14" x14ac:dyDescent="0.3">
      <c r="N2211" s="5"/>
    </row>
    <row r="2212" spans="14:14" x14ac:dyDescent="0.3">
      <c r="N2212" s="5"/>
    </row>
    <row r="2213" spans="14:14" x14ac:dyDescent="0.3">
      <c r="N2213" s="5"/>
    </row>
    <row r="2214" spans="14:14" x14ac:dyDescent="0.3">
      <c r="N2214" s="5"/>
    </row>
    <row r="2215" spans="14:14" x14ac:dyDescent="0.3">
      <c r="N2215" s="5"/>
    </row>
    <row r="2216" spans="14:14" x14ac:dyDescent="0.3">
      <c r="N2216" s="5"/>
    </row>
    <row r="2217" spans="14:14" x14ac:dyDescent="0.3">
      <c r="N2217" s="5"/>
    </row>
    <row r="2218" spans="14:14" x14ac:dyDescent="0.3">
      <c r="N2218" s="5"/>
    </row>
    <row r="2219" spans="14:14" x14ac:dyDescent="0.3">
      <c r="N2219" s="5"/>
    </row>
    <row r="2220" spans="14:14" x14ac:dyDescent="0.3">
      <c r="N2220" s="5"/>
    </row>
    <row r="2221" spans="14:14" x14ac:dyDescent="0.3">
      <c r="N2221" s="5"/>
    </row>
    <row r="2222" spans="14:14" x14ac:dyDescent="0.3">
      <c r="N2222" s="5"/>
    </row>
    <row r="2223" spans="14:14" x14ac:dyDescent="0.3">
      <c r="N2223" s="5"/>
    </row>
    <row r="2224" spans="14:14" x14ac:dyDescent="0.3">
      <c r="N2224" s="5"/>
    </row>
    <row r="2225" spans="14:14" x14ac:dyDescent="0.3">
      <c r="N2225" s="5"/>
    </row>
    <row r="2226" spans="14:14" x14ac:dyDescent="0.3">
      <c r="N2226" s="5"/>
    </row>
    <row r="2227" spans="14:14" x14ac:dyDescent="0.3">
      <c r="N2227" s="5"/>
    </row>
    <row r="2228" spans="14:14" x14ac:dyDescent="0.3">
      <c r="N2228" s="5"/>
    </row>
    <row r="2229" spans="14:14" x14ac:dyDescent="0.3">
      <c r="N2229" s="5"/>
    </row>
    <row r="2230" spans="14:14" x14ac:dyDescent="0.3">
      <c r="N2230" s="5"/>
    </row>
    <row r="2231" spans="14:14" x14ac:dyDescent="0.3">
      <c r="N2231" s="5"/>
    </row>
    <row r="2232" spans="14:14" x14ac:dyDescent="0.3">
      <c r="N2232" s="5"/>
    </row>
    <row r="2233" spans="14:14" x14ac:dyDescent="0.3">
      <c r="N2233" s="5"/>
    </row>
    <row r="2234" spans="14:14" x14ac:dyDescent="0.3">
      <c r="N2234" s="5"/>
    </row>
    <row r="2235" spans="14:14" x14ac:dyDescent="0.3">
      <c r="N2235" s="5"/>
    </row>
    <row r="2236" spans="14:14" x14ac:dyDescent="0.3">
      <c r="N2236" s="5"/>
    </row>
    <row r="2237" spans="14:14" x14ac:dyDescent="0.3">
      <c r="N2237" s="5"/>
    </row>
    <row r="2238" spans="14:14" x14ac:dyDescent="0.3">
      <c r="N2238" s="5"/>
    </row>
    <row r="2239" spans="14:14" x14ac:dyDescent="0.3">
      <c r="N2239" s="5"/>
    </row>
    <row r="2240" spans="14:14" x14ac:dyDescent="0.3">
      <c r="N2240" s="5"/>
    </row>
    <row r="2241" spans="14:14" x14ac:dyDescent="0.3">
      <c r="N2241" s="5"/>
    </row>
    <row r="2242" spans="14:14" x14ac:dyDescent="0.3">
      <c r="N2242" s="5"/>
    </row>
    <row r="2243" spans="14:14" x14ac:dyDescent="0.3">
      <c r="N2243" s="5"/>
    </row>
    <row r="2244" spans="14:14" x14ac:dyDescent="0.3">
      <c r="N2244" s="5"/>
    </row>
    <row r="2245" spans="14:14" x14ac:dyDescent="0.3">
      <c r="N2245" s="5"/>
    </row>
    <row r="2246" spans="14:14" x14ac:dyDescent="0.3">
      <c r="N2246" s="5"/>
    </row>
    <row r="2247" spans="14:14" x14ac:dyDescent="0.3">
      <c r="N2247" s="5"/>
    </row>
    <row r="2248" spans="14:14" x14ac:dyDescent="0.3">
      <c r="N2248" s="5"/>
    </row>
    <row r="2249" spans="14:14" x14ac:dyDescent="0.3">
      <c r="N2249" s="5"/>
    </row>
    <row r="2250" spans="14:14" x14ac:dyDescent="0.3">
      <c r="N2250" s="5"/>
    </row>
    <row r="2251" spans="14:14" x14ac:dyDescent="0.3">
      <c r="N2251" s="5"/>
    </row>
    <row r="2252" spans="14:14" x14ac:dyDescent="0.3">
      <c r="N2252" s="5"/>
    </row>
    <row r="2253" spans="14:14" x14ac:dyDescent="0.3">
      <c r="N2253" s="5"/>
    </row>
    <row r="2254" spans="14:14" x14ac:dyDescent="0.3">
      <c r="N2254" s="5"/>
    </row>
    <row r="2255" spans="14:14" x14ac:dyDescent="0.3">
      <c r="N2255" s="5"/>
    </row>
    <row r="2256" spans="14:14" x14ac:dyDescent="0.3">
      <c r="N2256" s="5"/>
    </row>
    <row r="2257" spans="14:14" x14ac:dyDescent="0.3">
      <c r="N2257" s="5"/>
    </row>
    <row r="2258" spans="14:14" x14ac:dyDescent="0.3">
      <c r="N2258" s="5"/>
    </row>
    <row r="2259" spans="14:14" x14ac:dyDescent="0.3">
      <c r="N2259" s="5"/>
    </row>
    <row r="2260" spans="14:14" x14ac:dyDescent="0.3">
      <c r="N2260" s="5"/>
    </row>
    <row r="2261" spans="14:14" x14ac:dyDescent="0.3">
      <c r="N2261" s="5"/>
    </row>
    <row r="2262" spans="14:14" x14ac:dyDescent="0.3">
      <c r="N2262" s="5"/>
    </row>
    <row r="2263" spans="14:14" x14ac:dyDescent="0.3">
      <c r="N2263" s="5"/>
    </row>
    <row r="2264" spans="14:14" x14ac:dyDescent="0.3">
      <c r="N2264" s="5"/>
    </row>
    <row r="2265" spans="14:14" x14ac:dyDescent="0.3">
      <c r="N2265" s="5"/>
    </row>
    <row r="2266" spans="14:14" x14ac:dyDescent="0.3">
      <c r="N2266" s="5"/>
    </row>
    <row r="2267" spans="14:14" x14ac:dyDescent="0.3">
      <c r="N2267" s="5"/>
    </row>
    <row r="2268" spans="14:14" x14ac:dyDescent="0.3">
      <c r="N2268" s="5"/>
    </row>
    <row r="2269" spans="14:14" x14ac:dyDescent="0.3">
      <c r="N2269" s="5"/>
    </row>
    <row r="2270" spans="14:14" x14ac:dyDescent="0.3">
      <c r="N2270" s="5"/>
    </row>
    <row r="2271" spans="14:14" x14ac:dyDescent="0.3">
      <c r="N2271" s="5"/>
    </row>
    <row r="2272" spans="14:14" x14ac:dyDescent="0.3">
      <c r="N2272" s="5"/>
    </row>
    <row r="2273" spans="14:14" x14ac:dyDescent="0.3">
      <c r="N2273" s="5"/>
    </row>
    <row r="2274" spans="14:14" x14ac:dyDescent="0.3">
      <c r="N2274" s="5"/>
    </row>
    <row r="2275" spans="14:14" x14ac:dyDescent="0.3">
      <c r="N2275" s="5"/>
    </row>
    <row r="2276" spans="14:14" x14ac:dyDescent="0.3">
      <c r="N2276" s="5"/>
    </row>
    <row r="2277" spans="14:14" x14ac:dyDescent="0.3">
      <c r="N2277" s="5"/>
    </row>
    <row r="2278" spans="14:14" x14ac:dyDescent="0.3">
      <c r="N2278" s="5"/>
    </row>
    <row r="2279" spans="14:14" x14ac:dyDescent="0.3">
      <c r="N2279" s="5"/>
    </row>
    <row r="2280" spans="14:14" x14ac:dyDescent="0.3">
      <c r="N2280" s="5"/>
    </row>
    <row r="2281" spans="14:14" x14ac:dyDescent="0.3">
      <c r="N2281" s="5"/>
    </row>
    <row r="2282" spans="14:14" x14ac:dyDescent="0.3">
      <c r="N2282" s="5"/>
    </row>
    <row r="2283" spans="14:14" x14ac:dyDescent="0.3">
      <c r="N2283" s="5"/>
    </row>
    <row r="2284" spans="14:14" x14ac:dyDescent="0.3">
      <c r="N2284" s="5"/>
    </row>
    <row r="2285" spans="14:14" x14ac:dyDescent="0.3">
      <c r="N2285" s="5"/>
    </row>
    <row r="2286" spans="14:14" x14ac:dyDescent="0.3">
      <c r="N2286" s="5"/>
    </row>
    <row r="2287" spans="14:14" x14ac:dyDescent="0.3">
      <c r="N2287" s="5"/>
    </row>
    <row r="2288" spans="14:14" x14ac:dyDescent="0.3">
      <c r="N2288" s="5"/>
    </row>
    <row r="2289" spans="14:14" x14ac:dyDescent="0.3">
      <c r="N2289" s="5"/>
    </row>
    <row r="2290" spans="14:14" x14ac:dyDescent="0.3">
      <c r="N2290" s="5"/>
    </row>
    <row r="2291" spans="14:14" x14ac:dyDescent="0.3">
      <c r="N2291" s="5"/>
    </row>
    <row r="2292" spans="14:14" x14ac:dyDescent="0.3">
      <c r="N2292" s="5"/>
    </row>
    <row r="2293" spans="14:14" x14ac:dyDescent="0.3">
      <c r="N2293" s="5"/>
    </row>
    <row r="2294" spans="14:14" x14ac:dyDescent="0.3">
      <c r="N2294" s="5"/>
    </row>
    <row r="2295" spans="14:14" x14ac:dyDescent="0.3">
      <c r="N2295" s="5"/>
    </row>
    <row r="2296" spans="14:14" x14ac:dyDescent="0.3">
      <c r="N2296" s="5"/>
    </row>
    <row r="2297" spans="14:14" x14ac:dyDescent="0.3">
      <c r="N2297" s="5"/>
    </row>
    <row r="2298" spans="14:14" x14ac:dyDescent="0.3">
      <c r="N2298" s="5"/>
    </row>
    <row r="2299" spans="14:14" x14ac:dyDescent="0.3">
      <c r="N2299" s="5"/>
    </row>
    <row r="2300" spans="14:14" x14ac:dyDescent="0.3">
      <c r="N2300" s="5"/>
    </row>
    <row r="2301" spans="14:14" x14ac:dyDescent="0.3">
      <c r="N2301" s="5"/>
    </row>
    <row r="2302" spans="14:14" x14ac:dyDescent="0.3">
      <c r="N2302" s="5"/>
    </row>
    <row r="2303" spans="14:14" x14ac:dyDescent="0.3">
      <c r="N2303" s="5"/>
    </row>
    <row r="2304" spans="14:14" x14ac:dyDescent="0.3">
      <c r="N2304" s="5"/>
    </row>
    <row r="2305" spans="14:14" x14ac:dyDescent="0.3">
      <c r="N2305" s="5"/>
    </row>
    <row r="2306" spans="14:14" x14ac:dyDescent="0.3">
      <c r="N2306" s="5"/>
    </row>
    <row r="2307" spans="14:14" x14ac:dyDescent="0.3">
      <c r="N2307" s="5"/>
    </row>
    <row r="2308" spans="14:14" x14ac:dyDescent="0.3">
      <c r="N2308" s="5"/>
    </row>
    <row r="2309" spans="14:14" x14ac:dyDescent="0.3">
      <c r="N2309" s="5"/>
    </row>
    <row r="2310" spans="14:14" x14ac:dyDescent="0.3">
      <c r="N2310" s="5"/>
    </row>
    <row r="2311" spans="14:14" x14ac:dyDescent="0.3">
      <c r="N2311" s="5"/>
    </row>
    <row r="2312" spans="14:14" x14ac:dyDescent="0.3">
      <c r="N2312" s="5"/>
    </row>
    <row r="2313" spans="14:14" x14ac:dyDescent="0.3">
      <c r="N2313" s="5"/>
    </row>
    <row r="2314" spans="14:14" x14ac:dyDescent="0.3">
      <c r="N2314" s="5"/>
    </row>
    <row r="2315" spans="14:14" x14ac:dyDescent="0.3">
      <c r="N2315" s="5"/>
    </row>
    <row r="2316" spans="14:14" x14ac:dyDescent="0.3">
      <c r="N2316" s="5"/>
    </row>
    <row r="2317" spans="14:14" x14ac:dyDescent="0.3">
      <c r="N2317" s="5"/>
    </row>
    <row r="2318" spans="14:14" x14ac:dyDescent="0.3">
      <c r="N2318" s="5"/>
    </row>
    <row r="2319" spans="14:14" x14ac:dyDescent="0.3">
      <c r="N2319" s="5"/>
    </row>
    <row r="2320" spans="14:14" x14ac:dyDescent="0.3">
      <c r="N2320" s="5"/>
    </row>
    <row r="2321" spans="14:14" x14ac:dyDescent="0.3">
      <c r="N2321" s="5"/>
    </row>
    <row r="2322" spans="14:14" x14ac:dyDescent="0.3">
      <c r="N2322" s="5"/>
    </row>
    <row r="2323" spans="14:14" x14ac:dyDescent="0.3">
      <c r="N2323" s="5"/>
    </row>
    <row r="2324" spans="14:14" x14ac:dyDescent="0.3">
      <c r="N2324" s="5"/>
    </row>
    <row r="2325" spans="14:14" x14ac:dyDescent="0.3">
      <c r="N2325" s="5"/>
    </row>
    <row r="2326" spans="14:14" x14ac:dyDescent="0.3">
      <c r="N2326" s="5"/>
    </row>
    <row r="2327" spans="14:14" x14ac:dyDescent="0.3">
      <c r="N2327" s="5"/>
    </row>
    <row r="2328" spans="14:14" x14ac:dyDescent="0.3">
      <c r="N2328" s="5"/>
    </row>
    <row r="2329" spans="14:14" x14ac:dyDescent="0.3">
      <c r="N2329" s="5"/>
    </row>
    <row r="2330" spans="14:14" x14ac:dyDescent="0.3">
      <c r="N2330" s="5"/>
    </row>
    <row r="2331" spans="14:14" x14ac:dyDescent="0.3">
      <c r="N2331" s="5"/>
    </row>
    <row r="2332" spans="14:14" x14ac:dyDescent="0.3">
      <c r="N2332" s="5"/>
    </row>
    <row r="2333" spans="14:14" x14ac:dyDescent="0.3">
      <c r="N2333" s="5"/>
    </row>
    <row r="2334" spans="14:14" x14ac:dyDescent="0.3">
      <c r="N2334" s="5"/>
    </row>
    <row r="2335" spans="14:14" x14ac:dyDescent="0.3">
      <c r="N2335" s="5"/>
    </row>
    <row r="2336" spans="14:14" x14ac:dyDescent="0.3">
      <c r="N2336" s="5"/>
    </row>
    <row r="2337" spans="14:14" x14ac:dyDescent="0.3">
      <c r="N2337" s="5"/>
    </row>
    <row r="2338" spans="14:14" x14ac:dyDescent="0.3">
      <c r="N2338" s="5"/>
    </row>
    <row r="2339" spans="14:14" x14ac:dyDescent="0.3">
      <c r="N2339" s="5"/>
    </row>
    <row r="2340" spans="14:14" x14ac:dyDescent="0.3">
      <c r="N2340" s="5"/>
    </row>
    <row r="2341" spans="14:14" x14ac:dyDescent="0.3">
      <c r="N2341" s="5"/>
    </row>
    <row r="2342" spans="14:14" x14ac:dyDescent="0.3">
      <c r="N2342" s="5"/>
    </row>
    <row r="2343" spans="14:14" x14ac:dyDescent="0.3">
      <c r="N2343" s="5"/>
    </row>
    <row r="2344" spans="14:14" x14ac:dyDescent="0.3">
      <c r="N2344" s="5"/>
    </row>
    <row r="2345" spans="14:14" x14ac:dyDescent="0.3">
      <c r="N2345" s="5"/>
    </row>
    <row r="2346" spans="14:14" x14ac:dyDescent="0.3">
      <c r="N2346" s="5"/>
    </row>
    <row r="2347" spans="14:14" x14ac:dyDescent="0.3">
      <c r="N2347" s="5"/>
    </row>
    <row r="2348" spans="14:14" x14ac:dyDescent="0.3">
      <c r="N2348" s="5"/>
    </row>
    <row r="2349" spans="14:14" x14ac:dyDescent="0.3">
      <c r="N2349" s="5"/>
    </row>
    <row r="2350" spans="14:14" x14ac:dyDescent="0.3">
      <c r="N2350" s="5"/>
    </row>
    <row r="2351" spans="14:14" x14ac:dyDescent="0.3">
      <c r="N2351" s="5"/>
    </row>
    <row r="2352" spans="14:14" x14ac:dyDescent="0.3">
      <c r="N2352" s="5"/>
    </row>
    <row r="2353" spans="14:14" x14ac:dyDescent="0.3">
      <c r="N2353" s="5"/>
    </row>
    <row r="2354" spans="14:14" x14ac:dyDescent="0.3">
      <c r="N2354" s="5"/>
    </row>
    <row r="2355" spans="14:14" x14ac:dyDescent="0.3">
      <c r="N2355" s="5"/>
    </row>
    <row r="2356" spans="14:14" x14ac:dyDescent="0.3">
      <c r="N2356" s="5"/>
    </row>
    <row r="2357" spans="14:14" x14ac:dyDescent="0.3">
      <c r="N2357" s="5"/>
    </row>
    <row r="2358" spans="14:14" x14ac:dyDescent="0.3">
      <c r="N2358" s="5"/>
    </row>
    <row r="2359" spans="14:14" x14ac:dyDescent="0.3">
      <c r="N2359" s="5"/>
    </row>
    <row r="2360" spans="14:14" x14ac:dyDescent="0.3">
      <c r="N2360" s="5"/>
    </row>
    <row r="2361" spans="14:14" x14ac:dyDescent="0.3">
      <c r="N2361" s="5"/>
    </row>
    <row r="2362" spans="14:14" x14ac:dyDescent="0.3">
      <c r="N2362" s="5"/>
    </row>
    <row r="2363" spans="14:14" x14ac:dyDescent="0.3">
      <c r="N2363" s="5"/>
    </row>
    <row r="2364" spans="14:14" x14ac:dyDescent="0.3">
      <c r="N2364" s="5"/>
    </row>
    <row r="2365" spans="14:14" x14ac:dyDescent="0.3">
      <c r="N2365" s="5"/>
    </row>
    <row r="2366" spans="14:14" x14ac:dyDescent="0.3">
      <c r="N2366" s="5"/>
    </row>
    <row r="2367" spans="14:14" x14ac:dyDescent="0.3">
      <c r="N2367" s="5"/>
    </row>
    <row r="2368" spans="14:14" x14ac:dyDescent="0.3">
      <c r="N2368" s="5"/>
    </row>
    <row r="2369" spans="14:14" x14ac:dyDescent="0.3">
      <c r="N2369" s="5"/>
    </row>
    <row r="2370" spans="14:14" x14ac:dyDescent="0.3">
      <c r="N2370" s="5"/>
    </row>
    <row r="2371" spans="14:14" x14ac:dyDescent="0.3">
      <c r="N2371" s="5"/>
    </row>
    <row r="2372" spans="14:14" x14ac:dyDescent="0.3">
      <c r="N2372" s="5"/>
    </row>
    <row r="2373" spans="14:14" x14ac:dyDescent="0.3">
      <c r="N2373" s="5"/>
    </row>
    <row r="2374" spans="14:14" x14ac:dyDescent="0.3">
      <c r="N2374" s="5"/>
    </row>
    <row r="2375" spans="14:14" x14ac:dyDescent="0.3">
      <c r="N2375" s="5"/>
    </row>
    <row r="2376" spans="14:14" x14ac:dyDescent="0.3">
      <c r="N2376" s="5"/>
    </row>
    <row r="2377" spans="14:14" x14ac:dyDescent="0.3">
      <c r="N2377" s="5"/>
    </row>
    <row r="2378" spans="14:14" x14ac:dyDescent="0.3">
      <c r="N2378" s="5"/>
    </row>
    <row r="2379" spans="14:14" x14ac:dyDescent="0.3">
      <c r="N2379" s="5"/>
    </row>
    <row r="2380" spans="14:14" x14ac:dyDescent="0.3">
      <c r="N2380" s="5"/>
    </row>
    <row r="2381" spans="14:14" x14ac:dyDescent="0.3">
      <c r="N2381" s="5"/>
    </row>
    <row r="2382" spans="14:14" x14ac:dyDescent="0.3">
      <c r="N2382" s="5"/>
    </row>
    <row r="2383" spans="14:14" x14ac:dyDescent="0.3">
      <c r="N2383" s="5"/>
    </row>
    <row r="2384" spans="14:14" x14ac:dyDescent="0.3">
      <c r="N2384" s="5"/>
    </row>
    <row r="2385" spans="14:14" x14ac:dyDescent="0.3">
      <c r="N2385" s="5"/>
    </row>
    <row r="2386" spans="14:14" x14ac:dyDescent="0.3">
      <c r="N2386" s="5"/>
    </row>
    <row r="2387" spans="14:14" x14ac:dyDescent="0.3">
      <c r="N2387" s="5"/>
    </row>
    <row r="2388" spans="14:14" x14ac:dyDescent="0.3">
      <c r="N2388" s="5"/>
    </row>
    <row r="2389" spans="14:14" x14ac:dyDescent="0.3">
      <c r="N2389" s="5"/>
    </row>
    <row r="2390" spans="14:14" x14ac:dyDescent="0.3">
      <c r="N2390" s="5"/>
    </row>
    <row r="2391" spans="14:14" x14ac:dyDescent="0.3">
      <c r="N2391" s="5"/>
    </row>
    <row r="2392" spans="14:14" x14ac:dyDescent="0.3">
      <c r="N2392" s="5"/>
    </row>
    <row r="2393" spans="14:14" x14ac:dyDescent="0.3">
      <c r="N2393" s="5"/>
    </row>
    <row r="2394" spans="14:14" x14ac:dyDescent="0.3">
      <c r="N2394" s="5"/>
    </row>
    <row r="2395" spans="14:14" x14ac:dyDescent="0.3">
      <c r="N2395" s="5"/>
    </row>
    <row r="2396" spans="14:14" x14ac:dyDescent="0.3">
      <c r="N2396" s="5"/>
    </row>
    <row r="2397" spans="14:14" x14ac:dyDescent="0.3">
      <c r="N2397" s="5"/>
    </row>
    <row r="2398" spans="14:14" x14ac:dyDescent="0.3">
      <c r="N2398" s="5"/>
    </row>
    <row r="2399" spans="14:14" x14ac:dyDescent="0.3">
      <c r="N2399" s="5"/>
    </row>
    <row r="2400" spans="14:14" x14ac:dyDescent="0.3">
      <c r="N2400" s="5"/>
    </row>
    <row r="2401" spans="14:14" x14ac:dyDescent="0.3">
      <c r="N2401" s="5"/>
    </row>
    <row r="2402" spans="14:14" x14ac:dyDescent="0.3">
      <c r="N2402" s="5"/>
    </row>
    <row r="2403" spans="14:14" x14ac:dyDescent="0.3">
      <c r="N2403" s="5"/>
    </row>
    <row r="2404" spans="14:14" x14ac:dyDescent="0.3">
      <c r="N2404" s="5"/>
    </row>
    <row r="2405" spans="14:14" x14ac:dyDescent="0.3">
      <c r="N2405" s="5"/>
    </row>
    <row r="2406" spans="14:14" x14ac:dyDescent="0.3">
      <c r="N2406" s="5"/>
    </row>
    <row r="2407" spans="14:14" x14ac:dyDescent="0.3">
      <c r="N2407" s="5"/>
    </row>
    <row r="2408" spans="14:14" x14ac:dyDescent="0.3">
      <c r="N2408" s="5"/>
    </row>
    <row r="2409" spans="14:14" x14ac:dyDescent="0.3">
      <c r="N2409" s="5"/>
    </row>
    <row r="2410" spans="14:14" x14ac:dyDescent="0.3">
      <c r="N2410" s="5"/>
    </row>
    <row r="2411" spans="14:14" x14ac:dyDescent="0.3">
      <c r="N2411" s="5"/>
    </row>
    <row r="2412" spans="14:14" x14ac:dyDescent="0.3">
      <c r="N2412" s="5"/>
    </row>
    <row r="2413" spans="14:14" x14ac:dyDescent="0.3">
      <c r="N2413" s="5"/>
    </row>
    <row r="2414" spans="14:14" x14ac:dyDescent="0.3">
      <c r="N2414" s="5"/>
    </row>
    <row r="2415" spans="14:14" x14ac:dyDescent="0.3">
      <c r="N2415" s="5"/>
    </row>
    <row r="2416" spans="14:14" x14ac:dyDescent="0.3">
      <c r="N2416" s="5"/>
    </row>
    <row r="2417" spans="14:14" x14ac:dyDescent="0.3">
      <c r="N2417" s="5"/>
    </row>
    <row r="2418" spans="14:14" x14ac:dyDescent="0.3">
      <c r="N2418" s="5"/>
    </row>
    <row r="2419" spans="14:14" x14ac:dyDescent="0.3">
      <c r="N2419" s="5"/>
    </row>
    <row r="2420" spans="14:14" x14ac:dyDescent="0.3">
      <c r="N2420" s="5"/>
    </row>
    <row r="2421" spans="14:14" x14ac:dyDescent="0.3">
      <c r="N2421" s="5"/>
    </row>
    <row r="2422" spans="14:14" x14ac:dyDescent="0.3">
      <c r="N2422" s="5"/>
    </row>
    <row r="2423" spans="14:14" x14ac:dyDescent="0.3">
      <c r="N2423" s="5"/>
    </row>
    <row r="2424" spans="14:14" x14ac:dyDescent="0.3">
      <c r="N2424" s="5"/>
    </row>
    <row r="2425" spans="14:14" x14ac:dyDescent="0.3">
      <c r="N2425" s="5"/>
    </row>
    <row r="2426" spans="14:14" x14ac:dyDescent="0.3">
      <c r="N2426" s="5"/>
    </row>
    <row r="2427" spans="14:14" x14ac:dyDescent="0.3">
      <c r="N2427" s="5"/>
    </row>
    <row r="2428" spans="14:14" x14ac:dyDescent="0.3">
      <c r="N2428" s="5"/>
    </row>
    <row r="2429" spans="14:14" x14ac:dyDescent="0.3">
      <c r="N2429" s="5"/>
    </row>
    <row r="2430" spans="14:14" x14ac:dyDescent="0.3">
      <c r="N2430" s="5"/>
    </row>
    <row r="2431" spans="14:14" x14ac:dyDescent="0.3">
      <c r="N2431" s="5"/>
    </row>
    <row r="2432" spans="14:14" x14ac:dyDescent="0.3">
      <c r="N2432" s="5"/>
    </row>
    <row r="2433" spans="14:14" x14ac:dyDescent="0.3">
      <c r="N2433" s="5"/>
    </row>
    <row r="2434" spans="14:14" x14ac:dyDescent="0.3">
      <c r="N2434" s="5"/>
    </row>
    <row r="2435" spans="14:14" x14ac:dyDescent="0.3">
      <c r="N2435" s="5"/>
    </row>
    <row r="2436" spans="14:14" x14ac:dyDescent="0.3">
      <c r="N2436" s="5"/>
    </row>
    <row r="2437" spans="14:14" x14ac:dyDescent="0.3">
      <c r="N2437" s="5"/>
    </row>
    <row r="2438" spans="14:14" x14ac:dyDescent="0.3">
      <c r="N2438" s="5"/>
    </row>
    <row r="2439" spans="14:14" x14ac:dyDescent="0.3">
      <c r="N2439" s="5"/>
    </row>
    <row r="2440" spans="14:14" x14ac:dyDescent="0.3">
      <c r="N2440" s="5"/>
    </row>
    <row r="2441" spans="14:14" x14ac:dyDescent="0.3">
      <c r="N2441" s="5"/>
    </row>
    <row r="2442" spans="14:14" x14ac:dyDescent="0.3">
      <c r="N2442" s="5"/>
    </row>
    <row r="2443" spans="14:14" x14ac:dyDescent="0.3">
      <c r="N2443" s="5"/>
    </row>
    <row r="2444" spans="14:14" x14ac:dyDescent="0.3">
      <c r="N2444" s="5"/>
    </row>
    <row r="2445" spans="14:14" x14ac:dyDescent="0.3">
      <c r="N2445" s="5"/>
    </row>
    <row r="2446" spans="14:14" x14ac:dyDescent="0.3">
      <c r="N2446" s="5"/>
    </row>
    <row r="2447" spans="14:14" x14ac:dyDescent="0.3">
      <c r="N2447" s="5"/>
    </row>
    <row r="2448" spans="14:14" x14ac:dyDescent="0.3">
      <c r="N2448" s="5"/>
    </row>
    <row r="2449" spans="14:14" x14ac:dyDescent="0.3">
      <c r="N2449" s="5"/>
    </row>
    <row r="2450" spans="14:14" x14ac:dyDescent="0.3">
      <c r="N2450" s="5"/>
    </row>
    <row r="2451" spans="14:14" x14ac:dyDescent="0.3">
      <c r="N2451" s="5"/>
    </row>
    <row r="2452" spans="14:14" x14ac:dyDescent="0.3">
      <c r="N2452" s="5"/>
    </row>
    <row r="2453" spans="14:14" x14ac:dyDescent="0.3">
      <c r="N2453" s="5"/>
    </row>
    <row r="2454" spans="14:14" x14ac:dyDescent="0.3">
      <c r="N2454" s="5"/>
    </row>
    <row r="2455" spans="14:14" x14ac:dyDescent="0.3">
      <c r="N2455" s="5"/>
    </row>
    <row r="2456" spans="14:14" x14ac:dyDescent="0.3">
      <c r="N2456" s="5"/>
    </row>
    <row r="2457" spans="14:14" x14ac:dyDescent="0.3">
      <c r="N2457" s="5"/>
    </row>
    <row r="2458" spans="14:14" x14ac:dyDescent="0.3">
      <c r="N2458" s="5"/>
    </row>
    <row r="2459" spans="14:14" x14ac:dyDescent="0.3">
      <c r="N2459" s="5"/>
    </row>
    <row r="2460" spans="14:14" x14ac:dyDescent="0.3">
      <c r="N2460" s="5"/>
    </row>
    <row r="2461" spans="14:14" x14ac:dyDescent="0.3">
      <c r="N2461" s="5"/>
    </row>
    <row r="2462" spans="14:14" x14ac:dyDescent="0.3">
      <c r="N2462" s="5"/>
    </row>
    <row r="2463" spans="14:14" x14ac:dyDescent="0.3">
      <c r="N2463" s="5"/>
    </row>
    <row r="2464" spans="14:14" x14ac:dyDescent="0.3">
      <c r="N2464" s="5"/>
    </row>
    <row r="2465" spans="14:14" x14ac:dyDescent="0.3">
      <c r="N2465" s="5"/>
    </row>
    <row r="2466" spans="14:14" x14ac:dyDescent="0.3">
      <c r="N2466" s="5"/>
    </row>
    <row r="2467" spans="14:14" x14ac:dyDescent="0.3">
      <c r="N2467" s="5"/>
    </row>
    <row r="2468" spans="14:14" x14ac:dyDescent="0.3">
      <c r="N2468" s="5"/>
    </row>
    <row r="2469" spans="14:14" x14ac:dyDescent="0.3">
      <c r="N2469" s="5"/>
    </row>
    <row r="2470" spans="14:14" x14ac:dyDescent="0.3">
      <c r="N2470" s="5"/>
    </row>
    <row r="2471" spans="14:14" x14ac:dyDescent="0.3">
      <c r="N2471" s="5"/>
    </row>
    <row r="2472" spans="14:14" x14ac:dyDescent="0.3">
      <c r="N2472" s="5"/>
    </row>
    <row r="2473" spans="14:14" x14ac:dyDescent="0.3">
      <c r="N2473" s="5"/>
    </row>
    <row r="2474" spans="14:14" x14ac:dyDescent="0.3">
      <c r="N2474" s="5"/>
    </row>
    <row r="2475" spans="14:14" x14ac:dyDescent="0.3">
      <c r="N2475" s="5"/>
    </row>
    <row r="2476" spans="14:14" x14ac:dyDescent="0.3">
      <c r="N2476" s="5"/>
    </row>
    <row r="2477" spans="14:14" x14ac:dyDescent="0.3">
      <c r="N2477" s="5"/>
    </row>
    <row r="2478" spans="14:14" x14ac:dyDescent="0.3">
      <c r="N2478" s="5"/>
    </row>
    <row r="2479" spans="14:14" x14ac:dyDescent="0.3">
      <c r="N2479" s="5"/>
    </row>
    <row r="2480" spans="14:14" x14ac:dyDescent="0.3">
      <c r="N2480" s="5"/>
    </row>
    <row r="2481" spans="14:14" x14ac:dyDescent="0.3">
      <c r="N2481" s="5"/>
    </row>
    <row r="2482" spans="14:14" x14ac:dyDescent="0.3">
      <c r="N2482" s="5"/>
    </row>
    <row r="2483" spans="14:14" x14ac:dyDescent="0.3">
      <c r="N2483" s="5"/>
    </row>
    <row r="2484" spans="14:14" x14ac:dyDescent="0.3">
      <c r="N2484" s="5"/>
    </row>
    <row r="2485" spans="14:14" x14ac:dyDescent="0.3">
      <c r="N2485" s="5"/>
    </row>
    <row r="2486" spans="14:14" x14ac:dyDescent="0.3">
      <c r="N2486" s="5"/>
    </row>
    <row r="2487" spans="14:14" x14ac:dyDescent="0.3">
      <c r="N2487" s="5"/>
    </row>
    <row r="2488" spans="14:14" x14ac:dyDescent="0.3">
      <c r="N2488" s="5"/>
    </row>
    <row r="2489" spans="14:14" x14ac:dyDescent="0.3">
      <c r="N2489" s="5"/>
    </row>
    <row r="2490" spans="14:14" x14ac:dyDescent="0.3">
      <c r="N2490" s="5"/>
    </row>
    <row r="2491" spans="14:14" x14ac:dyDescent="0.3">
      <c r="N2491" s="5"/>
    </row>
    <row r="2492" spans="14:14" x14ac:dyDescent="0.3">
      <c r="N2492" s="5"/>
    </row>
    <row r="2493" spans="14:14" x14ac:dyDescent="0.3">
      <c r="N2493" s="5"/>
    </row>
    <row r="2494" spans="14:14" x14ac:dyDescent="0.3">
      <c r="N2494" s="5"/>
    </row>
    <row r="2495" spans="14:14" x14ac:dyDescent="0.3">
      <c r="N2495" s="5"/>
    </row>
    <row r="2496" spans="14:14" x14ac:dyDescent="0.3">
      <c r="N2496" s="5"/>
    </row>
    <row r="2497" spans="14:14" x14ac:dyDescent="0.3">
      <c r="N2497" s="5"/>
    </row>
    <row r="2498" spans="14:14" x14ac:dyDescent="0.3">
      <c r="N2498" s="5"/>
    </row>
    <row r="2499" spans="14:14" x14ac:dyDescent="0.3">
      <c r="N2499" s="5"/>
    </row>
    <row r="2500" spans="14:14" x14ac:dyDescent="0.3">
      <c r="N2500" s="5"/>
    </row>
    <row r="2501" spans="14:14" x14ac:dyDescent="0.3">
      <c r="N2501" s="5"/>
    </row>
    <row r="2502" spans="14:14" x14ac:dyDescent="0.3">
      <c r="N2502" s="5"/>
    </row>
    <row r="2503" spans="14:14" x14ac:dyDescent="0.3">
      <c r="N2503" s="5"/>
    </row>
    <row r="2504" spans="14:14" x14ac:dyDescent="0.3">
      <c r="N2504" s="5"/>
    </row>
    <row r="2505" spans="14:14" x14ac:dyDescent="0.3">
      <c r="N2505" s="5"/>
    </row>
    <row r="2506" spans="14:14" x14ac:dyDescent="0.3">
      <c r="N2506" s="5"/>
    </row>
    <row r="2507" spans="14:14" x14ac:dyDescent="0.3">
      <c r="N2507" s="5"/>
    </row>
    <row r="2508" spans="14:14" x14ac:dyDescent="0.3">
      <c r="N2508" s="5"/>
    </row>
    <row r="2509" spans="14:14" x14ac:dyDescent="0.3">
      <c r="N2509" s="5"/>
    </row>
    <row r="2510" spans="14:14" x14ac:dyDescent="0.3">
      <c r="N2510" s="5"/>
    </row>
    <row r="2511" spans="14:14" x14ac:dyDescent="0.3">
      <c r="N2511" s="5"/>
    </row>
    <row r="2512" spans="14:14" x14ac:dyDescent="0.3">
      <c r="N2512" s="5"/>
    </row>
    <row r="2513" spans="14:14" x14ac:dyDescent="0.3">
      <c r="N2513" s="5"/>
    </row>
    <row r="2514" spans="14:14" x14ac:dyDescent="0.3">
      <c r="N2514" s="5"/>
    </row>
    <row r="2515" spans="14:14" x14ac:dyDescent="0.3">
      <c r="N2515" s="5"/>
    </row>
    <row r="2516" spans="14:14" x14ac:dyDescent="0.3">
      <c r="N2516" s="5"/>
    </row>
    <row r="2517" spans="14:14" x14ac:dyDescent="0.3">
      <c r="N2517" s="5"/>
    </row>
    <row r="2518" spans="14:14" x14ac:dyDescent="0.3">
      <c r="N2518" s="5"/>
    </row>
    <row r="2519" spans="14:14" x14ac:dyDescent="0.3">
      <c r="N2519" s="5"/>
    </row>
    <row r="2520" spans="14:14" x14ac:dyDescent="0.3">
      <c r="N2520" s="5"/>
    </row>
    <row r="2521" spans="14:14" x14ac:dyDescent="0.3">
      <c r="N2521" s="5"/>
    </row>
    <row r="2522" spans="14:14" x14ac:dyDescent="0.3">
      <c r="N2522" s="5"/>
    </row>
    <row r="2523" spans="14:14" x14ac:dyDescent="0.3">
      <c r="N2523" s="5"/>
    </row>
    <row r="2524" spans="14:14" x14ac:dyDescent="0.3">
      <c r="N2524" s="5"/>
    </row>
    <row r="2525" spans="14:14" x14ac:dyDescent="0.3">
      <c r="N2525" s="5"/>
    </row>
    <row r="2526" spans="14:14" x14ac:dyDescent="0.3">
      <c r="N2526" s="5"/>
    </row>
    <row r="2527" spans="14:14" x14ac:dyDescent="0.3">
      <c r="N2527" s="5"/>
    </row>
    <row r="2528" spans="14:14" x14ac:dyDescent="0.3">
      <c r="N2528" s="5"/>
    </row>
    <row r="2529" spans="14:14" x14ac:dyDescent="0.3">
      <c r="N2529" s="5"/>
    </row>
    <row r="2530" spans="14:14" x14ac:dyDescent="0.3">
      <c r="N2530" s="5"/>
    </row>
    <row r="2531" spans="14:14" x14ac:dyDescent="0.3">
      <c r="N2531" s="5"/>
    </row>
    <row r="2532" spans="14:14" x14ac:dyDescent="0.3">
      <c r="N2532" s="5"/>
    </row>
    <row r="2533" spans="14:14" x14ac:dyDescent="0.3">
      <c r="N2533" s="5"/>
    </row>
    <row r="2534" spans="14:14" x14ac:dyDescent="0.3">
      <c r="N2534" s="5"/>
    </row>
    <row r="2535" spans="14:14" x14ac:dyDescent="0.3">
      <c r="N2535" s="5"/>
    </row>
    <row r="2536" spans="14:14" x14ac:dyDescent="0.3">
      <c r="N2536" s="5"/>
    </row>
    <row r="2537" spans="14:14" x14ac:dyDescent="0.3">
      <c r="N2537" s="5"/>
    </row>
    <row r="2538" spans="14:14" x14ac:dyDescent="0.3">
      <c r="N2538" s="5"/>
    </row>
    <row r="2539" spans="14:14" x14ac:dyDescent="0.3">
      <c r="N2539" s="5"/>
    </row>
    <row r="2540" spans="14:14" x14ac:dyDescent="0.3">
      <c r="N2540" s="5"/>
    </row>
    <row r="2541" spans="14:14" x14ac:dyDescent="0.3">
      <c r="N2541" s="5"/>
    </row>
    <row r="2542" spans="14:14" x14ac:dyDescent="0.3">
      <c r="N2542" s="5"/>
    </row>
    <row r="2543" spans="14:14" x14ac:dyDescent="0.3">
      <c r="N2543" s="5"/>
    </row>
    <row r="2544" spans="14:14" x14ac:dyDescent="0.3">
      <c r="N2544" s="5"/>
    </row>
    <row r="2545" spans="14:14" x14ac:dyDescent="0.3">
      <c r="N2545" s="5"/>
    </row>
    <row r="2546" spans="14:14" x14ac:dyDescent="0.3">
      <c r="N2546" s="5"/>
    </row>
    <row r="2547" spans="14:14" x14ac:dyDescent="0.3">
      <c r="N2547" s="5"/>
    </row>
    <row r="2548" spans="14:14" x14ac:dyDescent="0.3">
      <c r="N2548" s="5"/>
    </row>
    <row r="2549" spans="14:14" x14ac:dyDescent="0.3">
      <c r="N2549" s="5"/>
    </row>
    <row r="2550" spans="14:14" x14ac:dyDescent="0.3">
      <c r="N2550" s="5"/>
    </row>
    <row r="2551" spans="14:14" x14ac:dyDescent="0.3">
      <c r="N2551" s="5"/>
    </row>
    <row r="2552" spans="14:14" x14ac:dyDescent="0.3">
      <c r="N2552" s="5"/>
    </row>
    <row r="2553" spans="14:14" x14ac:dyDescent="0.3">
      <c r="N2553" s="5"/>
    </row>
    <row r="2554" spans="14:14" x14ac:dyDescent="0.3">
      <c r="N2554" s="5"/>
    </row>
    <row r="2555" spans="14:14" x14ac:dyDescent="0.3">
      <c r="N2555" s="5"/>
    </row>
    <row r="2556" spans="14:14" x14ac:dyDescent="0.3">
      <c r="N2556" s="5"/>
    </row>
    <row r="2557" spans="14:14" x14ac:dyDescent="0.3">
      <c r="N2557" s="5"/>
    </row>
    <row r="2558" spans="14:14" x14ac:dyDescent="0.3">
      <c r="N2558" s="5"/>
    </row>
    <row r="2559" spans="14:14" x14ac:dyDescent="0.3">
      <c r="N2559" s="5"/>
    </row>
    <row r="2560" spans="14:14" x14ac:dyDescent="0.3">
      <c r="N2560" s="5"/>
    </row>
    <row r="2561" spans="14:14" x14ac:dyDescent="0.3">
      <c r="N2561" s="5"/>
    </row>
    <row r="2562" spans="14:14" x14ac:dyDescent="0.3">
      <c r="N2562" s="5"/>
    </row>
    <row r="2563" spans="14:14" x14ac:dyDescent="0.3">
      <c r="N2563" s="5"/>
    </row>
    <row r="2564" spans="14:14" x14ac:dyDescent="0.3">
      <c r="N2564" s="5"/>
    </row>
    <row r="2565" spans="14:14" x14ac:dyDescent="0.3">
      <c r="N2565" s="5"/>
    </row>
    <row r="2566" spans="14:14" x14ac:dyDescent="0.3">
      <c r="N2566" s="5"/>
    </row>
    <row r="2567" spans="14:14" x14ac:dyDescent="0.3">
      <c r="N2567" s="5"/>
    </row>
    <row r="2568" spans="14:14" x14ac:dyDescent="0.3">
      <c r="N2568" s="5"/>
    </row>
    <row r="2569" spans="14:14" x14ac:dyDescent="0.3">
      <c r="N2569" s="5"/>
    </row>
    <row r="2570" spans="14:14" x14ac:dyDescent="0.3">
      <c r="N2570" s="5"/>
    </row>
    <row r="2571" spans="14:14" x14ac:dyDescent="0.3">
      <c r="N2571" s="5"/>
    </row>
    <row r="2572" spans="14:14" x14ac:dyDescent="0.3">
      <c r="N2572" s="5"/>
    </row>
    <row r="2573" spans="14:14" x14ac:dyDescent="0.3">
      <c r="N2573" s="5"/>
    </row>
    <row r="2574" spans="14:14" x14ac:dyDescent="0.3">
      <c r="N2574" s="5"/>
    </row>
    <row r="2575" spans="14:14" x14ac:dyDescent="0.3">
      <c r="N2575" s="5"/>
    </row>
    <row r="2576" spans="14:14" x14ac:dyDescent="0.3">
      <c r="N2576" s="5"/>
    </row>
    <row r="2577" spans="14:14" x14ac:dyDescent="0.3">
      <c r="N2577" s="5"/>
    </row>
    <row r="2578" spans="14:14" x14ac:dyDescent="0.3">
      <c r="N2578" s="5"/>
    </row>
    <row r="2579" spans="14:14" x14ac:dyDescent="0.3">
      <c r="N2579" s="5"/>
    </row>
    <row r="2580" spans="14:14" x14ac:dyDescent="0.3">
      <c r="N2580" s="5"/>
    </row>
    <row r="2581" spans="14:14" x14ac:dyDescent="0.3">
      <c r="N2581" s="5"/>
    </row>
    <row r="2582" spans="14:14" x14ac:dyDescent="0.3">
      <c r="N2582" s="5"/>
    </row>
    <row r="2583" spans="14:14" x14ac:dyDescent="0.3">
      <c r="N2583" s="5"/>
    </row>
    <row r="2584" spans="14:14" x14ac:dyDescent="0.3">
      <c r="N2584" s="5"/>
    </row>
    <row r="2585" spans="14:14" x14ac:dyDescent="0.3">
      <c r="N2585" s="5"/>
    </row>
    <row r="2586" spans="14:14" x14ac:dyDescent="0.3">
      <c r="N2586" s="5"/>
    </row>
    <row r="2587" spans="14:14" x14ac:dyDescent="0.3">
      <c r="N2587" s="5"/>
    </row>
    <row r="2588" spans="14:14" x14ac:dyDescent="0.3">
      <c r="N2588" s="5"/>
    </row>
    <row r="2589" spans="14:14" x14ac:dyDescent="0.3">
      <c r="N2589" s="5"/>
    </row>
    <row r="2590" spans="14:14" x14ac:dyDescent="0.3">
      <c r="N2590" s="5"/>
    </row>
    <row r="2591" spans="14:14" x14ac:dyDescent="0.3">
      <c r="N2591" s="5"/>
    </row>
    <row r="2592" spans="14:14" x14ac:dyDescent="0.3">
      <c r="N2592" s="5"/>
    </row>
    <row r="2593" spans="14:14" x14ac:dyDescent="0.3">
      <c r="N2593" s="5"/>
    </row>
    <row r="2594" spans="14:14" x14ac:dyDescent="0.3">
      <c r="N2594" s="5"/>
    </row>
    <row r="2595" spans="14:14" x14ac:dyDescent="0.3">
      <c r="N2595" s="5"/>
    </row>
    <row r="2596" spans="14:14" x14ac:dyDescent="0.3">
      <c r="N2596" s="5"/>
    </row>
    <row r="2597" spans="14:14" x14ac:dyDescent="0.3">
      <c r="N2597" s="5"/>
    </row>
    <row r="2598" spans="14:14" x14ac:dyDescent="0.3">
      <c r="N2598" s="5"/>
    </row>
    <row r="2599" spans="14:14" x14ac:dyDescent="0.3">
      <c r="N2599" s="5"/>
    </row>
    <row r="2600" spans="14:14" x14ac:dyDescent="0.3">
      <c r="N2600" s="5"/>
    </row>
    <row r="2601" spans="14:14" x14ac:dyDescent="0.3">
      <c r="N2601" s="5"/>
    </row>
    <row r="2602" spans="14:14" x14ac:dyDescent="0.3">
      <c r="N2602" s="5"/>
    </row>
    <row r="2603" spans="14:14" x14ac:dyDescent="0.3">
      <c r="N2603" s="5"/>
    </row>
    <row r="2604" spans="14:14" x14ac:dyDescent="0.3">
      <c r="N2604" s="5"/>
    </row>
    <row r="2605" spans="14:14" x14ac:dyDescent="0.3">
      <c r="N2605" s="5"/>
    </row>
    <row r="2606" spans="14:14" x14ac:dyDescent="0.3">
      <c r="N2606" s="5"/>
    </row>
    <row r="2607" spans="14:14" x14ac:dyDescent="0.3">
      <c r="N2607" s="5"/>
    </row>
    <row r="2608" spans="14:14" x14ac:dyDescent="0.3">
      <c r="N2608" s="5"/>
    </row>
    <row r="2609" spans="14:14" x14ac:dyDescent="0.3">
      <c r="N2609" s="5"/>
    </row>
    <row r="2610" spans="14:14" x14ac:dyDescent="0.3">
      <c r="N2610" s="5"/>
    </row>
    <row r="2611" spans="14:14" x14ac:dyDescent="0.3">
      <c r="N2611" s="5"/>
    </row>
    <row r="2612" spans="14:14" x14ac:dyDescent="0.3">
      <c r="N2612" s="5"/>
    </row>
    <row r="2613" spans="14:14" x14ac:dyDescent="0.3">
      <c r="N2613" s="5"/>
    </row>
    <row r="2614" spans="14:14" x14ac:dyDescent="0.3">
      <c r="N2614" s="5"/>
    </row>
    <row r="2615" spans="14:14" x14ac:dyDescent="0.3">
      <c r="N2615" s="5"/>
    </row>
    <row r="2616" spans="14:14" x14ac:dyDescent="0.3">
      <c r="N2616" s="5"/>
    </row>
    <row r="2617" spans="14:14" x14ac:dyDescent="0.3">
      <c r="N2617" s="5"/>
    </row>
    <row r="2618" spans="14:14" x14ac:dyDescent="0.3">
      <c r="N2618" s="5"/>
    </row>
    <row r="2619" spans="14:14" x14ac:dyDescent="0.3">
      <c r="N2619" s="5"/>
    </row>
    <row r="2620" spans="14:14" x14ac:dyDescent="0.3">
      <c r="N2620" s="5"/>
    </row>
    <row r="2621" spans="14:14" x14ac:dyDescent="0.3">
      <c r="N2621" s="5"/>
    </row>
    <row r="2622" spans="14:14" x14ac:dyDescent="0.3">
      <c r="N2622" s="5"/>
    </row>
    <row r="2623" spans="14:14" x14ac:dyDescent="0.3">
      <c r="N2623" s="5"/>
    </row>
    <row r="2624" spans="14:14" x14ac:dyDescent="0.3">
      <c r="N2624" s="5"/>
    </row>
    <row r="2625" spans="14:14" x14ac:dyDescent="0.3">
      <c r="N2625" s="5"/>
    </row>
    <row r="2626" spans="14:14" x14ac:dyDescent="0.3">
      <c r="N2626" s="5"/>
    </row>
    <row r="2627" spans="14:14" x14ac:dyDescent="0.3">
      <c r="N2627" s="5"/>
    </row>
    <row r="2628" spans="14:14" x14ac:dyDescent="0.3">
      <c r="N2628" s="5"/>
    </row>
    <row r="2629" spans="14:14" x14ac:dyDescent="0.3">
      <c r="N2629" s="5"/>
    </row>
    <row r="2630" spans="14:14" x14ac:dyDescent="0.3">
      <c r="N2630" s="5"/>
    </row>
    <row r="2631" spans="14:14" x14ac:dyDescent="0.3">
      <c r="N2631" s="5"/>
    </row>
    <row r="2632" spans="14:14" x14ac:dyDescent="0.3">
      <c r="N2632" s="5"/>
    </row>
    <row r="2633" spans="14:14" x14ac:dyDescent="0.3">
      <c r="N2633" s="5"/>
    </row>
    <row r="2634" spans="14:14" x14ac:dyDescent="0.3">
      <c r="N2634" s="5"/>
    </row>
    <row r="2635" spans="14:14" x14ac:dyDescent="0.3">
      <c r="N2635" s="5"/>
    </row>
    <row r="2636" spans="14:14" x14ac:dyDescent="0.3">
      <c r="N2636" s="5"/>
    </row>
    <row r="2637" spans="14:14" x14ac:dyDescent="0.3">
      <c r="N2637" s="5"/>
    </row>
    <row r="2638" spans="14:14" x14ac:dyDescent="0.3">
      <c r="N2638" s="5"/>
    </row>
    <row r="2639" spans="14:14" x14ac:dyDescent="0.3">
      <c r="N2639" s="5"/>
    </row>
    <row r="2640" spans="14:14" x14ac:dyDescent="0.3">
      <c r="N2640" s="5"/>
    </row>
    <row r="2641" spans="14:14" x14ac:dyDescent="0.3">
      <c r="N2641" s="5"/>
    </row>
    <row r="2642" spans="14:14" x14ac:dyDescent="0.3">
      <c r="N2642" s="5"/>
    </row>
    <row r="2643" spans="14:14" x14ac:dyDescent="0.3">
      <c r="N2643" s="5"/>
    </row>
    <row r="2644" spans="14:14" x14ac:dyDescent="0.3">
      <c r="N2644" s="5"/>
    </row>
    <row r="2645" spans="14:14" x14ac:dyDescent="0.3">
      <c r="N2645" s="5"/>
    </row>
    <row r="2646" spans="14:14" x14ac:dyDescent="0.3">
      <c r="N2646" s="5"/>
    </row>
    <row r="2647" spans="14:14" x14ac:dyDescent="0.3">
      <c r="N2647" s="5"/>
    </row>
    <row r="2648" spans="14:14" x14ac:dyDescent="0.3">
      <c r="N2648" s="5"/>
    </row>
    <row r="2649" spans="14:14" x14ac:dyDescent="0.3">
      <c r="N2649" s="5"/>
    </row>
    <row r="2650" spans="14:14" x14ac:dyDescent="0.3">
      <c r="N2650" s="5"/>
    </row>
    <row r="2651" spans="14:14" x14ac:dyDescent="0.3">
      <c r="N2651" s="5"/>
    </row>
    <row r="2652" spans="14:14" x14ac:dyDescent="0.3">
      <c r="N2652" s="5"/>
    </row>
    <row r="2653" spans="14:14" x14ac:dyDescent="0.3">
      <c r="N2653" s="5"/>
    </row>
    <row r="2654" spans="14:14" x14ac:dyDescent="0.3">
      <c r="N2654" s="5"/>
    </row>
    <row r="2655" spans="14:14" x14ac:dyDescent="0.3">
      <c r="N2655" s="5"/>
    </row>
    <row r="2656" spans="14:14" x14ac:dyDescent="0.3">
      <c r="N2656" s="5"/>
    </row>
    <row r="2657" spans="14:14" x14ac:dyDescent="0.3">
      <c r="N2657" s="5"/>
    </row>
    <row r="2658" spans="14:14" x14ac:dyDescent="0.3">
      <c r="N2658" s="5"/>
    </row>
    <row r="2659" spans="14:14" x14ac:dyDescent="0.3">
      <c r="N2659" s="5"/>
    </row>
    <row r="2660" spans="14:14" x14ac:dyDescent="0.3">
      <c r="N2660" s="5"/>
    </row>
    <row r="2661" spans="14:14" x14ac:dyDescent="0.3">
      <c r="N2661" s="5"/>
    </row>
    <row r="2662" spans="14:14" x14ac:dyDescent="0.3">
      <c r="N2662" s="5"/>
    </row>
    <row r="2663" spans="14:14" x14ac:dyDescent="0.3">
      <c r="N2663" s="5"/>
    </row>
    <row r="2664" spans="14:14" x14ac:dyDescent="0.3">
      <c r="N2664" s="5"/>
    </row>
    <row r="2665" spans="14:14" x14ac:dyDescent="0.3">
      <c r="N2665" s="5"/>
    </row>
    <row r="2666" spans="14:14" x14ac:dyDescent="0.3">
      <c r="N2666" s="5"/>
    </row>
    <row r="2667" spans="14:14" x14ac:dyDescent="0.3">
      <c r="N2667" s="5"/>
    </row>
    <row r="2668" spans="14:14" x14ac:dyDescent="0.3">
      <c r="N2668" s="5"/>
    </row>
    <row r="2669" spans="14:14" x14ac:dyDescent="0.3">
      <c r="N2669" s="5"/>
    </row>
    <row r="2670" spans="14:14" x14ac:dyDescent="0.3">
      <c r="N2670" s="5"/>
    </row>
    <row r="2671" spans="14:14" x14ac:dyDescent="0.3">
      <c r="N2671" s="5"/>
    </row>
    <row r="2672" spans="14:14" x14ac:dyDescent="0.3">
      <c r="N2672" s="5"/>
    </row>
    <row r="2673" spans="14:14" x14ac:dyDescent="0.3">
      <c r="N2673" s="5"/>
    </row>
    <row r="2674" spans="14:14" x14ac:dyDescent="0.3">
      <c r="N2674" s="5"/>
    </row>
    <row r="2675" spans="14:14" x14ac:dyDescent="0.3">
      <c r="N2675" s="5"/>
    </row>
    <row r="2676" spans="14:14" x14ac:dyDescent="0.3">
      <c r="N2676" s="5"/>
    </row>
    <row r="2677" spans="14:14" x14ac:dyDescent="0.3">
      <c r="N2677" s="5"/>
    </row>
    <row r="2678" spans="14:14" x14ac:dyDescent="0.3">
      <c r="N2678" s="5"/>
    </row>
    <row r="2679" spans="14:14" x14ac:dyDescent="0.3">
      <c r="N2679" s="5"/>
    </row>
    <row r="2680" spans="14:14" x14ac:dyDescent="0.3">
      <c r="N2680" s="5"/>
    </row>
    <row r="2681" spans="14:14" x14ac:dyDescent="0.3">
      <c r="N2681" s="5"/>
    </row>
    <row r="2682" spans="14:14" x14ac:dyDescent="0.3">
      <c r="N2682" s="5"/>
    </row>
    <row r="2683" spans="14:14" x14ac:dyDescent="0.3">
      <c r="N2683" s="5"/>
    </row>
    <row r="2684" spans="14:14" x14ac:dyDescent="0.3">
      <c r="N2684" s="5"/>
    </row>
    <row r="2685" spans="14:14" x14ac:dyDescent="0.3">
      <c r="N2685" s="5"/>
    </row>
    <row r="2686" spans="14:14" x14ac:dyDescent="0.3">
      <c r="N2686" s="5"/>
    </row>
    <row r="2687" spans="14:14" x14ac:dyDescent="0.3">
      <c r="N2687" s="5"/>
    </row>
    <row r="2688" spans="14:14" x14ac:dyDescent="0.3">
      <c r="N2688" s="5"/>
    </row>
    <row r="2689" spans="14:14" x14ac:dyDescent="0.3">
      <c r="N2689" s="5"/>
    </row>
    <row r="2690" spans="14:14" x14ac:dyDescent="0.3">
      <c r="N2690" s="5"/>
    </row>
    <row r="2691" spans="14:14" x14ac:dyDescent="0.3">
      <c r="N2691" s="5"/>
    </row>
    <row r="2692" spans="14:14" x14ac:dyDescent="0.3">
      <c r="N2692" s="5"/>
    </row>
    <row r="2693" spans="14:14" x14ac:dyDescent="0.3">
      <c r="N2693" s="5"/>
    </row>
    <row r="2694" spans="14:14" x14ac:dyDescent="0.3">
      <c r="N2694" s="5"/>
    </row>
    <row r="2695" spans="14:14" x14ac:dyDescent="0.3">
      <c r="N2695" s="5"/>
    </row>
    <row r="2696" spans="14:14" x14ac:dyDescent="0.3">
      <c r="N2696" s="5"/>
    </row>
    <row r="2697" spans="14:14" x14ac:dyDescent="0.3">
      <c r="N2697" s="5"/>
    </row>
    <row r="2698" spans="14:14" x14ac:dyDescent="0.3">
      <c r="N2698" s="5"/>
    </row>
    <row r="2699" spans="14:14" x14ac:dyDescent="0.3">
      <c r="N2699" s="5"/>
    </row>
    <row r="2700" spans="14:14" x14ac:dyDescent="0.3">
      <c r="N2700" s="5"/>
    </row>
    <row r="2701" spans="14:14" x14ac:dyDescent="0.3">
      <c r="N2701" s="5"/>
    </row>
    <row r="2702" spans="14:14" x14ac:dyDescent="0.3">
      <c r="N2702" s="5"/>
    </row>
    <row r="2703" spans="14:14" x14ac:dyDescent="0.3">
      <c r="N2703" s="5"/>
    </row>
    <row r="2704" spans="14:14" x14ac:dyDescent="0.3">
      <c r="N2704" s="5"/>
    </row>
    <row r="2705" spans="14:14" x14ac:dyDescent="0.3">
      <c r="N2705" s="5"/>
    </row>
    <row r="2706" spans="14:14" x14ac:dyDescent="0.3">
      <c r="N2706" s="5"/>
    </row>
    <row r="2707" spans="14:14" x14ac:dyDescent="0.3">
      <c r="N2707" s="5"/>
    </row>
    <row r="2708" spans="14:14" x14ac:dyDescent="0.3">
      <c r="N2708" s="5"/>
    </row>
    <row r="2709" spans="14:14" x14ac:dyDescent="0.3">
      <c r="N2709" s="5"/>
    </row>
    <row r="2710" spans="14:14" x14ac:dyDescent="0.3">
      <c r="N2710" s="5"/>
    </row>
    <row r="2711" spans="14:14" x14ac:dyDescent="0.3">
      <c r="N2711" s="5"/>
    </row>
    <row r="2712" spans="14:14" x14ac:dyDescent="0.3">
      <c r="N2712" s="5"/>
    </row>
    <row r="2713" spans="14:14" x14ac:dyDescent="0.3">
      <c r="N2713" s="5"/>
    </row>
    <row r="2714" spans="14:14" x14ac:dyDescent="0.3">
      <c r="N2714" s="5"/>
    </row>
    <row r="2715" spans="14:14" x14ac:dyDescent="0.3">
      <c r="N2715" s="5"/>
    </row>
    <row r="2716" spans="14:14" x14ac:dyDescent="0.3">
      <c r="N2716" s="5"/>
    </row>
    <row r="2717" spans="14:14" x14ac:dyDescent="0.3">
      <c r="N2717" s="5"/>
    </row>
    <row r="2718" spans="14:14" x14ac:dyDescent="0.3">
      <c r="N2718" s="5"/>
    </row>
    <row r="2719" spans="14:14" x14ac:dyDescent="0.3">
      <c r="N2719" s="5"/>
    </row>
    <row r="2720" spans="14:14" x14ac:dyDescent="0.3">
      <c r="N2720" s="5"/>
    </row>
    <row r="2721" spans="14:14" x14ac:dyDescent="0.3">
      <c r="N2721" s="5"/>
    </row>
    <row r="2722" spans="14:14" x14ac:dyDescent="0.3">
      <c r="N2722" s="5"/>
    </row>
    <row r="2723" spans="14:14" x14ac:dyDescent="0.3">
      <c r="N2723" s="5"/>
    </row>
    <row r="2724" spans="14:14" x14ac:dyDescent="0.3">
      <c r="N2724" s="5"/>
    </row>
    <row r="2725" spans="14:14" x14ac:dyDescent="0.3">
      <c r="N2725" s="5"/>
    </row>
    <row r="2726" spans="14:14" x14ac:dyDescent="0.3">
      <c r="N2726" s="5"/>
    </row>
    <row r="2727" spans="14:14" x14ac:dyDescent="0.3">
      <c r="N2727" s="5"/>
    </row>
    <row r="2728" spans="14:14" x14ac:dyDescent="0.3">
      <c r="N2728" s="5"/>
    </row>
    <row r="2729" spans="14:14" x14ac:dyDescent="0.3">
      <c r="N2729" s="5"/>
    </row>
    <row r="2730" spans="14:14" x14ac:dyDescent="0.3">
      <c r="N2730" s="5"/>
    </row>
    <row r="2731" spans="14:14" x14ac:dyDescent="0.3">
      <c r="N2731" s="5"/>
    </row>
    <row r="2732" spans="14:14" x14ac:dyDescent="0.3">
      <c r="N2732" s="5"/>
    </row>
    <row r="2733" spans="14:14" x14ac:dyDescent="0.3">
      <c r="N2733" s="5"/>
    </row>
    <row r="2734" spans="14:14" x14ac:dyDescent="0.3">
      <c r="N2734" s="5"/>
    </row>
    <row r="2735" spans="14:14" x14ac:dyDescent="0.3">
      <c r="N2735" s="5"/>
    </row>
    <row r="2736" spans="14:14" x14ac:dyDescent="0.3">
      <c r="N2736" s="5"/>
    </row>
    <row r="2737" spans="14:14" x14ac:dyDescent="0.3">
      <c r="N2737" s="5"/>
    </row>
    <row r="2738" spans="14:14" x14ac:dyDescent="0.3">
      <c r="N2738" s="5"/>
    </row>
    <row r="2739" spans="14:14" x14ac:dyDescent="0.3">
      <c r="N2739" s="5"/>
    </row>
    <row r="2740" spans="14:14" x14ac:dyDescent="0.3">
      <c r="N2740" s="5"/>
    </row>
    <row r="2741" spans="14:14" x14ac:dyDescent="0.3">
      <c r="N2741" s="5"/>
    </row>
    <row r="2742" spans="14:14" x14ac:dyDescent="0.3">
      <c r="N2742" s="5"/>
    </row>
    <row r="2743" spans="14:14" x14ac:dyDescent="0.3">
      <c r="N2743" s="5"/>
    </row>
    <row r="2744" spans="14:14" x14ac:dyDescent="0.3">
      <c r="N2744" s="5"/>
    </row>
    <row r="2745" spans="14:14" x14ac:dyDescent="0.3">
      <c r="N2745" s="5"/>
    </row>
    <row r="2746" spans="14:14" x14ac:dyDescent="0.3">
      <c r="N2746" s="5"/>
    </row>
    <row r="2747" spans="14:14" x14ac:dyDescent="0.3">
      <c r="N2747" s="5"/>
    </row>
    <row r="2748" spans="14:14" x14ac:dyDescent="0.3">
      <c r="N2748" s="5"/>
    </row>
    <row r="2749" spans="14:14" x14ac:dyDescent="0.3">
      <c r="N2749" s="5"/>
    </row>
    <row r="2750" spans="14:14" x14ac:dyDescent="0.3">
      <c r="N2750" s="5"/>
    </row>
    <row r="2751" spans="14:14" x14ac:dyDescent="0.3">
      <c r="N2751" s="5"/>
    </row>
    <row r="2752" spans="14:14" x14ac:dyDescent="0.3">
      <c r="N2752" s="5"/>
    </row>
    <row r="2753" spans="14:14" x14ac:dyDescent="0.3">
      <c r="N2753" s="5"/>
    </row>
    <row r="2754" spans="14:14" x14ac:dyDescent="0.3">
      <c r="N2754" s="5"/>
    </row>
    <row r="2755" spans="14:14" x14ac:dyDescent="0.3">
      <c r="N2755" s="5"/>
    </row>
    <row r="2756" spans="14:14" x14ac:dyDescent="0.3">
      <c r="N2756" s="5"/>
    </row>
    <row r="2757" spans="14:14" x14ac:dyDescent="0.3">
      <c r="N2757" s="5"/>
    </row>
    <row r="2758" spans="14:14" x14ac:dyDescent="0.3">
      <c r="N2758" s="5"/>
    </row>
    <row r="2759" spans="14:14" x14ac:dyDescent="0.3">
      <c r="N2759" s="5"/>
    </row>
    <row r="2760" spans="14:14" x14ac:dyDescent="0.3">
      <c r="N2760" s="5"/>
    </row>
    <row r="2761" spans="14:14" x14ac:dyDescent="0.3">
      <c r="N2761" s="5"/>
    </row>
    <row r="2762" spans="14:14" x14ac:dyDescent="0.3">
      <c r="N2762" s="5"/>
    </row>
    <row r="2763" spans="14:14" x14ac:dyDescent="0.3">
      <c r="N2763" s="5"/>
    </row>
    <row r="2764" spans="14:14" x14ac:dyDescent="0.3">
      <c r="N2764" s="5"/>
    </row>
    <row r="2765" spans="14:14" x14ac:dyDescent="0.3">
      <c r="N2765" s="5"/>
    </row>
    <row r="2766" spans="14:14" x14ac:dyDescent="0.3">
      <c r="N2766" s="5"/>
    </row>
    <row r="2767" spans="14:14" x14ac:dyDescent="0.3">
      <c r="N2767" s="5"/>
    </row>
    <row r="2768" spans="14:14" x14ac:dyDescent="0.3">
      <c r="N2768" s="5"/>
    </row>
    <row r="2769" spans="14:14" x14ac:dyDescent="0.3">
      <c r="N2769" s="5"/>
    </row>
    <row r="2770" spans="14:14" x14ac:dyDescent="0.3">
      <c r="N2770" s="5"/>
    </row>
    <row r="2771" spans="14:14" x14ac:dyDescent="0.3">
      <c r="N2771" s="5"/>
    </row>
    <row r="2772" spans="14:14" x14ac:dyDescent="0.3">
      <c r="N2772" s="5"/>
    </row>
    <row r="2773" spans="14:14" x14ac:dyDescent="0.3">
      <c r="N2773" s="5"/>
    </row>
    <row r="2774" spans="14:14" x14ac:dyDescent="0.3">
      <c r="N2774" s="5"/>
    </row>
    <row r="2775" spans="14:14" x14ac:dyDescent="0.3">
      <c r="N2775" s="5"/>
    </row>
    <row r="2776" spans="14:14" x14ac:dyDescent="0.3">
      <c r="N2776" s="5"/>
    </row>
    <row r="2777" spans="14:14" x14ac:dyDescent="0.3">
      <c r="N2777" s="5"/>
    </row>
    <row r="2778" spans="14:14" x14ac:dyDescent="0.3">
      <c r="N2778" s="5"/>
    </row>
    <row r="2779" spans="14:14" x14ac:dyDescent="0.3">
      <c r="N2779" s="5"/>
    </row>
    <row r="2780" spans="14:14" x14ac:dyDescent="0.3">
      <c r="N2780" s="5"/>
    </row>
    <row r="2781" spans="14:14" x14ac:dyDescent="0.3">
      <c r="N2781" s="5"/>
    </row>
    <row r="2782" spans="14:14" x14ac:dyDescent="0.3">
      <c r="N2782" s="5"/>
    </row>
    <row r="2783" spans="14:14" x14ac:dyDescent="0.3">
      <c r="N2783" s="5"/>
    </row>
    <row r="2784" spans="14:14" x14ac:dyDescent="0.3">
      <c r="N2784" s="5"/>
    </row>
    <row r="2785" spans="14:14" x14ac:dyDescent="0.3">
      <c r="N2785" s="5"/>
    </row>
    <row r="2786" spans="14:14" x14ac:dyDescent="0.3">
      <c r="N2786" s="5"/>
    </row>
    <row r="2787" spans="14:14" x14ac:dyDescent="0.3">
      <c r="N2787" s="5"/>
    </row>
    <row r="2788" spans="14:14" x14ac:dyDescent="0.3">
      <c r="N2788" s="5"/>
    </row>
    <row r="2789" spans="14:14" x14ac:dyDescent="0.3">
      <c r="N2789" s="5"/>
    </row>
    <row r="2790" spans="14:14" x14ac:dyDescent="0.3">
      <c r="N2790" s="5"/>
    </row>
    <row r="2791" spans="14:14" x14ac:dyDescent="0.3">
      <c r="N2791" s="5"/>
    </row>
    <row r="2792" spans="14:14" x14ac:dyDescent="0.3">
      <c r="N2792" s="5"/>
    </row>
    <row r="2793" spans="14:14" x14ac:dyDescent="0.3">
      <c r="N2793" s="5"/>
    </row>
    <row r="2794" spans="14:14" x14ac:dyDescent="0.3">
      <c r="N2794" s="5"/>
    </row>
    <row r="2795" spans="14:14" x14ac:dyDescent="0.3">
      <c r="N2795" s="5"/>
    </row>
    <row r="2796" spans="14:14" x14ac:dyDescent="0.3">
      <c r="N2796" s="5"/>
    </row>
    <row r="2797" spans="14:14" x14ac:dyDescent="0.3">
      <c r="N2797" s="5"/>
    </row>
    <row r="2798" spans="14:14" x14ac:dyDescent="0.3">
      <c r="N2798" s="5"/>
    </row>
    <row r="2799" spans="14:14" x14ac:dyDescent="0.3">
      <c r="N2799" s="5"/>
    </row>
    <row r="2800" spans="14:14" x14ac:dyDescent="0.3">
      <c r="N2800" s="5"/>
    </row>
    <row r="2801" spans="14:14" x14ac:dyDescent="0.3">
      <c r="N2801" s="5"/>
    </row>
    <row r="2802" spans="14:14" x14ac:dyDescent="0.3">
      <c r="N2802" s="5"/>
    </row>
    <row r="2803" spans="14:14" x14ac:dyDescent="0.3">
      <c r="N2803" s="5"/>
    </row>
    <row r="2804" spans="14:14" x14ac:dyDescent="0.3">
      <c r="N2804" s="5"/>
    </row>
    <row r="2805" spans="14:14" x14ac:dyDescent="0.3">
      <c r="N2805" s="5"/>
    </row>
    <row r="2806" spans="14:14" x14ac:dyDescent="0.3">
      <c r="N2806" s="5"/>
    </row>
    <row r="2807" spans="14:14" x14ac:dyDescent="0.3">
      <c r="N2807" s="5"/>
    </row>
    <row r="2808" spans="14:14" x14ac:dyDescent="0.3">
      <c r="N2808" s="5"/>
    </row>
    <row r="2809" spans="14:14" x14ac:dyDescent="0.3">
      <c r="N2809" s="5"/>
    </row>
    <row r="2810" spans="14:14" x14ac:dyDescent="0.3">
      <c r="N2810" s="5"/>
    </row>
    <row r="2811" spans="14:14" x14ac:dyDescent="0.3">
      <c r="N2811" s="5"/>
    </row>
    <row r="2812" spans="14:14" x14ac:dyDescent="0.3">
      <c r="N2812" s="5"/>
    </row>
    <row r="2813" spans="14:14" x14ac:dyDescent="0.3">
      <c r="N2813" s="5"/>
    </row>
    <row r="2814" spans="14:14" x14ac:dyDescent="0.3">
      <c r="N2814" s="5"/>
    </row>
    <row r="2815" spans="14:14" x14ac:dyDescent="0.3">
      <c r="N2815" s="5"/>
    </row>
    <row r="2816" spans="14:14" x14ac:dyDescent="0.3">
      <c r="N2816" s="5"/>
    </row>
    <row r="2817" spans="14:14" x14ac:dyDescent="0.3">
      <c r="N2817" s="5"/>
    </row>
    <row r="2818" spans="14:14" x14ac:dyDescent="0.3">
      <c r="N2818" s="5"/>
    </row>
    <row r="2819" spans="14:14" x14ac:dyDescent="0.3">
      <c r="N2819" s="5"/>
    </row>
    <row r="2820" spans="14:14" x14ac:dyDescent="0.3">
      <c r="N2820" s="5"/>
    </row>
    <row r="2821" spans="14:14" x14ac:dyDescent="0.3">
      <c r="N2821" s="5"/>
    </row>
    <row r="2822" spans="14:14" x14ac:dyDescent="0.3">
      <c r="N2822" s="5"/>
    </row>
    <row r="2823" spans="14:14" x14ac:dyDescent="0.3">
      <c r="N2823" s="5"/>
    </row>
    <row r="2824" spans="14:14" x14ac:dyDescent="0.3">
      <c r="N2824" s="5"/>
    </row>
    <row r="2825" spans="14:14" x14ac:dyDescent="0.3">
      <c r="N2825" s="5"/>
    </row>
    <row r="2826" spans="14:14" x14ac:dyDescent="0.3">
      <c r="N2826" s="5"/>
    </row>
    <row r="2827" spans="14:14" x14ac:dyDescent="0.3">
      <c r="N2827" s="5"/>
    </row>
    <row r="2828" spans="14:14" x14ac:dyDescent="0.3">
      <c r="N2828" s="5"/>
    </row>
    <row r="2829" spans="14:14" x14ac:dyDescent="0.3">
      <c r="N2829" s="5"/>
    </row>
    <row r="2830" spans="14:14" x14ac:dyDescent="0.3">
      <c r="N2830" s="5"/>
    </row>
    <row r="2831" spans="14:14" x14ac:dyDescent="0.3">
      <c r="N2831" s="5"/>
    </row>
    <row r="2832" spans="14:14" x14ac:dyDescent="0.3">
      <c r="N2832" s="5"/>
    </row>
    <row r="2833" spans="14:14" x14ac:dyDescent="0.3">
      <c r="N2833" s="5"/>
    </row>
    <row r="2834" spans="14:14" x14ac:dyDescent="0.3">
      <c r="N2834" s="5"/>
    </row>
    <row r="2835" spans="14:14" x14ac:dyDescent="0.3">
      <c r="N2835" s="5"/>
    </row>
    <row r="2836" spans="14:14" x14ac:dyDescent="0.3">
      <c r="N2836" s="5"/>
    </row>
    <row r="2837" spans="14:14" x14ac:dyDescent="0.3">
      <c r="N2837" s="5"/>
    </row>
    <row r="2838" spans="14:14" x14ac:dyDescent="0.3">
      <c r="N2838" s="5"/>
    </row>
    <row r="2839" spans="14:14" x14ac:dyDescent="0.3">
      <c r="N2839" s="5"/>
    </row>
    <row r="2840" spans="14:14" x14ac:dyDescent="0.3">
      <c r="N2840" s="5"/>
    </row>
    <row r="2841" spans="14:14" x14ac:dyDescent="0.3">
      <c r="N2841" s="5"/>
    </row>
    <row r="2842" spans="14:14" x14ac:dyDescent="0.3">
      <c r="N2842" s="5"/>
    </row>
    <row r="2843" spans="14:14" x14ac:dyDescent="0.3">
      <c r="N2843" s="5"/>
    </row>
    <row r="2844" spans="14:14" x14ac:dyDescent="0.3">
      <c r="N2844" s="5"/>
    </row>
    <row r="2845" spans="14:14" x14ac:dyDescent="0.3">
      <c r="N2845" s="5"/>
    </row>
    <row r="2846" spans="14:14" x14ac:dyDescent="0.3">
      <c r="N2846" s="5"/>
    </row>
    <row r="2847" spans="14:14" x14ac:dyDescent="0.3">
      <c r="N2847" s="5"/>
    </row>
    <row r="2848" spans="14:14" x14ac:dyDescent="0.3">
      <c r="N2848" s="5"/>
    </row>
    <row r="2849" spans="14:14" x14ac:dyDescent="0.3">
      <c r="N2849" s="5"/>
    </row>
    <row r="2850" spans="14:14" x14ac:dyDescent="0.3">
      <c r="N2850" s="5"/>
    </row>
    <row r="2851" spans="14:14" x14ac:dyDescent="0.3">
      <c r="N2851" s="5"/>
    </row>
    <row r="2852" spans="14:14" x14ac:dyDescent="0.3">
      <c r="N2852" s="5"/>
    </row>
    <row r="2853" spans="14:14" x14ac:dyDescent="0.3">
      <c r="N2853" s="5"/>
    </row>
    <row r="2854" spans="14:14" x14ac:dyDescent="0.3">
      <c r="N2854" s="5"/>
    </row>
    <row r="2855" spans="14:14" x14ac:dyDescent="0.3">
      <c r="N2855" s="5"/>
    </row>
    <row r="2856" spans="14:14" x14ac:dyDescent="0.3">
      <c r="N2856" s="5"/>
    </row>
    <row r="2857" spans="14:14" x14ac:dyDescent="0.3">
      <c r="N2857" s="5"/>
    </row>
    <row r="2858" spans="14:14" x14ac:dyDescent="0.3">
      <c r="N2858" s="5"/>
    </row>
    <row r="2859" spans="14:14" x14ac:dyDescent="0.3">
      <c r="N2859" s="5"/>
    </row>
    <row r="2860" spans="14:14" x14ac:dyDescent="0.3">
      <c r="N2860" s="5"/>
    </row>
    <row r="2861" spans="14:14" x14ac:dyDescent="0.3">
      <c r="N2861" s="5"/>
    </row>
    <row r="2862" spans="14:14" x14ac:dyDescent="0.3">
      <c r="N2862" s="5"/>
    </row>
    <row r="2863" spans="14:14" x14ac:dyDescent="0.3">
      <c r="N2863" s="5"/>
    </row>
    <row r="2864" spans="14:14" x14ac:dyDescent="0.3">
      <c r="N2864" s="5"/>
    </row>
    <row r="2865" spans="14:14" x14ac:dyDescent="0.3">
      <c r="N2865" s="5"/>
    </row>
    <row r="2866" spans="14:14" x14ac:dyDescent="0.3">
      <c r="N2866" s="5"/>
    </row>
    <row r="2867" spans="14:14" x14ac:dyDescent="0.3">
      <c r="N2867" s="5"/>
    </row>
    <row r="2868" spans="14:14" x14ac:dyDescent="0.3">
      <c r="N2868" s="5"/>
    </row>
    <row r="2869" spans="14:14" x14ac:dyDescent="0.3">
      <c r="N2869" s="5"/>
    </row>
    <row r="2870" spans="14:14" x14ac:dyDescent="0.3">
      <c r="N2870" s="5"/>
    </row>
    <row r="2871" spans="14:14" x14ac:dyDescent="0.3">
      <c r="N2871" s="5"/>
    </row>
    <row r="2872" spans="14:14" x14ac:dyDescent="0.3">
      <c r="N2872" s="5"/>
    </row>
    <row r="2873" spans="14:14" x14ac:dyDescent="0.3">
      <c r="N2873" s="5"/>
    </row>
    <row r="2874" spans="14:14" x14ac:dyDescent="0.3">
      <c r="N2874" s="5"/>
    </row>
    <row r="2875" spans="14:14" x14ac:dyDescent="0.3">
      <c r="N2875" s="5"/>
    </row>
    <row r="2876" spans="14:14" x14ac:dyDescent="0.3">
      <c r="N2876" s="5"/>
    </row>
    <row r="2877" spans="14:14" x14ac:dyDescent="0.3">
      <c r="N2877" s="5"/>
    </row>
    <row r="2878" spans="14:14" x14ac:dyDescent="0.3">
      <c r="N2878" s="5"/>
    </row>
    <row r="2879" spans="14:14" x14ac:dyDescent="0.3">
      <c r="N2879" s="5"/>
    </row>
    <row r="2880" spans="14:14" x14ac:dyDescent="0.3">
      <c r="N2880" s="5"/>
    </row>
    <row r="2881" spans="14:14" x14ac:dyDescent="0.3">
      <c r="N2881" s="5"/>
    </row>
    <row r="2882" spans="14:14" x14ac:dyDescent="0.3">
      <c r="N2882" s="5"/>
    </row>
    <row r="2883" spans="14:14" x14ac:dyDescent="0.3">
      <c r="N2883" s="5"/>
    </row>
    <row r="2884" spans="14:14" x14ac:dyDescent="0.3">
      <c r="N2884" s="5"/>
    </row>
    <row r="2885" spans="14:14" x14ac:dyDescent="0.3">
      <c r="N2885" s="5"/>
    </row>
    <row r="2886" spans="14:14" x14ac:dyDescent="0.3">
      <c r="N2886" s="5"/>
    </row>
    <row r="2887" spans="14:14" x14ac:dyDescent="0.3">
      <c r="N2887" s="5"/>
    </row>
    <row r="2888" spans="14:14" x14ac:dyDescent="0.3">
      <c r="N2888" s="5"/>
    </row>
    <row r="2889" spans="14:14" x14ac:dyDescent="0.3">
      <c r="N2889" s="5"/>
    </row>
    <row r="2890" spans="14:14" x14ac:dyDescent="0.3">
      <c r="N2890" s="5"/>
    </row>
    <row r="2891" spans="14:14" x14ac:dyDescent="0.3">
      <c r="N2891" s="5"/>
    </row>
    <row r="2892" spans="14:14" x14ac:dyDescent="0.3">
      <c r="N2892" s="5"/>
    </row>
    <row r="2893" spans="14:14" x14ac:dyDescent="0.3">
      <c r="N2893" s="5"/>
    </row>
    <row r="2894" spans="14:14" x14ac:dyDescent="0.3">
      <c r="N2894" s="5"/>
    </row>
    <row r="2895" spans="14:14" x14ac:dyDescent="0.3">
      <c r="N2895" s="5"/>
    </row>
    <row r="2896" spans="14:14" x14ac:dyDescent="0.3">
      <c r="N2896" s="5"/>
    </row>
    <row r="2897" spans="14:14" x14ac:dyDescent="0.3">
      <c r="N2897" s="5"/>
    </row>
    <row r="2898" spans="14:14" x14ac:dyDescent="0.3">
      <c r="N2898" s="5"/>
    </row>
    <row r="2899" spans="14:14" x14ac:dyDescent="0.3">
      <c r="N2899" s="5"/>
    </row>
    <row r="2900" spans="14:14" x14ac:dyDescent="0.3">
      <c r="N2900" s="5"/>
    </row>
    <row r="2901" spans="14:14" x14ac:dyDescent="0.3">
      <c r="N2901" s="5"/>
    </row>
    <row r="2902" spans="14:14" x14ac:dyDescent="0.3">
      <c r="N2902" s="5"/>
    </row>
    <row r="2903" spans="14:14" x14ac:dyDescent="0.3">
      <c r="N2903" s="5"/>
    </row>
    <row r="2904" spans="14:14" x14ac:dyDescent="0.3">
      <c r="N2904" s="5"/>
    </row>
    <row r="2905" spans="14:14" x14ac:dyDescent="0.3">
      <c r="N2905" s="5"/>
    </row>
    <row r="2906" spans="14:14" x14ac:dyDescent="0.3">
      <c r="N2906" s="5"/>
    </row>
    <row r="2907" spans="14:14" x14ac:dyDescent="0.3">
      <c r="N2907" s="5"/>
    </row>
    <row r="2908" spans="14:14" x14ac:dyDescent="0.3">
      <c r="N2908" s="5"/>
    </row>
    <row r="2909" spans="14:14" x14ac:dyDescent="0.3">
      <c r="N2909" s="5"/>
    </row>
    <row r="2910" spans="14:14" x14ac:dyDescent="0.3">
      <c r="N2910" s="5"/>
    </row>
    <row r="2911" spans="14:14" x14ac:dyDescent="0.3">
      <c r="N2911" s="5"/>
    </row>
    <row r="2912" spans="14:14" x14ac:dyDescent="0.3">
      <c r="N2912" s="5"/>
    </row>
    <row r="2913" spans="14:14" x14ac:dyDescent="0.3">
      <c r="N2913" s="5"/>
    </row>
    <row r="2914" spans="14:14" x14ac:dyDescent="0.3">
      <c r="N2914" s="5"/>
    </row>
    <row r="2915" spans="14:14" x14ac:dyDescent="0.3">
      <c r="N2915" s="5"/>
    </row>
    <row r="2916" spans="14:14" x14ac:dyDescent="0.3">
      <c r="N2916" s="5"/>
    </row>
    <row r="2917" spans="14:14" x14ac:dyDescent="0.3">
      <c r="N2917" s="5"/>
    </row>
    <row r="2918" spans="14:14" x14ac:dyDescent="0.3">
      <c r="N2918" s="5"/>
    </row>
    <row r="2919" spans="14:14" x14ac:dyDescent="0.3">
      <c r="N2919" s="5"/>
    </row>
    <row r="2920" spans="14:14" x14ac:dyDescent="0.3">
      <c r="N2920" s="5"/>
    </row>
    <row r="2921" spans="14:14" x14ac:dyDescent="0.3">
      <c r="N2921" s="5"/>
    </row>
    <row r="2922" spans="14:14" x14ac:dyDescent="0.3">
      <c r="N2922" s="5"/>
    </row>
    <row r="2923" spans="14:14" x14ac:dyDescent="0.3">
      <c r="N2923" s="5"/>
    </row>
    <row r="2924" spans="14:14" x14ac:dyDescent="0.3">
      <c r="N2924" s="5"/>
    </row>
    <row r="2925" spans="14:14" x14ac:dyDescent="0.3">
      <c r="N2925" s="5"/>
    </row>
    <row r="2926" spans="14:14" x14ac:dyDescent="0.3">
      <c r="N2926" s="5"/>
    </row>
    <row r="2927" spans="14:14" x14ac:dyDescent="0.3">
      <c r="N2927" s="5"/>
    </row>
    <row r="2928" spans="14:14" x14ac:dyDescent="0.3">
      <c r="N2928" s="5"/>
    </row>
    <row r="2929" spans="14:14" x14ac:dyDescent="0.3">
      <c r="N2929" s="5"/>
    </row>
    <row r="2930" spans="14:14" x14ac:dyDescent="0.3">
      <c r="N2930" s="5"/>
    </row>
    <row r="2931" spans="14:14" x14ac:dyDescent="0.3">
      <c r="N2931" s="5"/>
    </row>
    <row r="2932" spans="14:14" x14ac:dyDescent="0.3">
      <c r="N2932" s="5"/>
    </row>
    <row r="2933" spans="14:14" x14ac:dyDescent="0.3">
      <c r="N2933" s="5"/>
    </row>
    <row r="2934" spans="14:14" x14ac:dyDescent="0.3">
      <c r="N2934" s="5"/>
    </row>
    <row r="2935" spans="14:14" x14ac:dyDescent="0.3">
      <c r="N2935" s="5"/>
    </row>
    <row r="2936" spans="14:14" x14ac:dyDescent="0.3">
      <c r="N2936" s="5"/>
    </row>
    <row r="2937" spans="14:14" x14ac:dyDescent="0.3">
      <c r="N2937" s="5"/>
    </row>
    <row r="2938" spans="14:14" x14ac:dyDescent="0.3">
      <c r="N2938" s="5"/>
    </row>
    <row r="2939" spans="14:14" x14ac:dyDescent="0.3">
      <c r="N2939" s="5"/>
    </row>
    <row r="2940" spans="14:14" x14ac:dyDescent="0.3">
      <c r="N2940" s="5"/>
    </row>
    <row r="2941" spans="14:14" x14ac:dyDescent="0.3">
      <c r="N2941" s="5"/>
    </row>
    <row r="2942" spans="14:14" x14ac:dyDescent="0.3">
      <c r="N2942" s="5"/>
    </row>
    <row r="2943" spans="14:14" x14ac:dyDescent="0.3">
      <c r="N2943" s="5"/>
    </row>
    <row r="2944" spans="14:14" x14ac:dyDescent="0.3">
      <c r="N2944" s="5"/>
    </row>
    <row r="2945" spans="14:14" x14ac:dyDescent="0.3">
      <c r="N2945" s="5"/>
    </row>
    <row r="2946" spans="14:14" x14ac:dyDescent="0.3">
      <c r="N2946" s="5"/>
    </row>
    <row r="2947" spans="14:14" x14ac:dyDescent="0.3">
      <c r="N2947" s="5"/>
    </row>
    <row r="2948" spans="14:14" x14ac:dyDescent="0.3">
      <c r="N2948" s="5"/>
    </row>
    <row r="2949" spans="14:14" x14ac:dyDescent="0.3">
      <c r="N2949" s="5"/>
    </row>
    <row r="2950" spans="14:14" x14ac:dyDescent="0.3">
      <c r="N2950" s="5"/>
    </row>
    <row r="2951" spans="14:14" x14ac:dyDescent="0.3">
      <c r="N2951" s="5"/>
    </row>
    <row r="2952" spans="14:14" x14ac:dyDescent="0.3">
      <c r="N2952" s="5"/>
    </row>
    <row r="2953" spans="14:14" x14ac:dyDescent="0.3">
      <c r="N2953" s="5"/>
    </row>
    <row r="2954" spans="14:14" x14ac:dyDescent="0.3">
      <c r="N2954" s="5"/>
    </row>
    <row r="2955" spans="14:14" x14ac:dyDescent="0.3">
      <c r="N2955" s="5"/>
    </row>
    <row r="2956" spans="14:14" x14ac:dyDescent="0.3">
      <c r="N2956" s="5"/>
    </row>
    <row r="2957" spans="14:14" x14ac:dyDescent="0.3">
      <c r="N2957" s="5"/>
    </row>
    <row r="2958" spans="14:14" x14ac:dyDescent="0.3">
      <c r="N2958" s="5"/>
    </row>
    <row r="2959" spans="14:14" x14ac:dyDescent="0.3">
      <c r="N2959" s="5"/>
    </row>
    <row r="2960" spans="14:14" x14ac:dyDescent="0.3">
      <c r="N2960" s="5"/>
    </row>
    <row r="2961" spans="14:14" x14ac:dyDescent="0.3">
      <c r="N2961" s="5"/>
    </row>
    <row r="2962" spans="14:14" x14ac:dyDescent="0.3">
      <c r="N2962" s="5"/>
    </row>
    <row r="2963" spans="14:14" x14ac:dyDescent="0.3">
      <c r="N2963" s="5"/>
    </row>
    <row r="2964" spans="14:14" x14ac:dyDescent="0.3">
      <c r="N2964" s="5"/>
    </row>
    <row r="2965" spans="14:14" x14ac:dyDescent="0.3">
      <c r="N2965" s="5"/>
    </row>
    <row r="2966" spans="14:14" x14ac:dyDescent="0.3">
      <c r="N2966" s="5"/>
    </row>
    <row r="2967" spans="14:14" x14ac:dyDescent="0.3">
      <c r="N2967" s="5"/>
    </row>
    <row r="2968" spans="14:14" x14ac:dyDescent="0.3">
      <c r="N2968" s="5"/>
    </row>
    <row r="2969" spans="14:14" x14ac:dyDescent="0.3">
      <c r="N2969" s="5"/>
    </row>
    <row r="2970" spans="14:14" x14ac:dyDescent="0.3">
      <c r="N2970" s="5"/>
    </row>
    <row r="2971" spans="14:14" x14ac:dyDescent="0.3">
      <c r="N2971" s="5"/>
    </row>
    <row r="2972" spans="14:14" x14ac:dyDescent="0.3">
      <c r="N2972" s="5"/>
    </row>
    <row r="2973" spans="14:14" x14ac:dyDescent="0.3">
      <c r="N2973" s="5"/>
    </row>
    <row r="2974" spans="14:14" x14ac:dyDescent="0.3">
      <c r="N2974" s="5"/>
    </row>
    <row r="2975" spans="14:14" x14ac:dyDescent="0.3">
      <c r="N2975" s="5"/>
    </row>
    <row r="2976" spans="14:14" x14ac:dyDescent="0.3">
      <c r="N2976" s="5"/>
    </row>
    <row r="2977" spans="14:14" x14ac:dyDescent="0.3">
      <c r="N2977" s="5"/>
    </row>
    <row r="2978" spans="14:14" x14ac:dyDescent="0.3">
      <c r="N2978" s="5"/>
    </row>
    <row r="2979" spans="14:14" x14ac:dyDescent="0.3">
      <c r="N2979" s="5"/>
    </row>
    <row r="2980" spans="14:14" x14ac:dyDescent="0.3">
      <c r="N2980" s="5"/>
    </row>
    <row r="2981" spans="14:14" x14ac:dyDescent="0.3">
      <c r="N2981" s="5"/>
    </row>
    <row r="2982" spans="14:14" x14ac:dyDescent="0.3">
      <c r="N2982" s="5"/>
    </row>
    <row r="2983" spans="14:14" x14ac:dyDescent="0.3">
      <c r="N2983" s="5"/>
    </row>
    <row r="2984" spans="14:14" x14ac:dyDescent="0.3">
      <c r="N2984" s="5"/>
    </row>
    <row r="2985" spans="14:14" x14ac:dyDescent="0.3">
      <c r="N2985" s="5"/>
    </row>
    <row r="2986" spans="14:14" x14ac:dyDescent="0.3">
      <c r="N2986" s="5"/>
    </row>
    <row r="2987" spans="14:14" x14ac:dyDescent="0.3">
      <c r="N2987" s="5"/>
    </row>
    <row r="2988" spans="14:14" x14ac:dyDescent="0.3">
      <c r="N2988" s="5"/>
    </row>
    <row r="2989" spans="14:14" x14ac:dyDescent="0.3">
      <c r="N2989" s="5"/>
    </row>
    <row r="2990" spans="14:14" x14ac:dyDescent="0.3">
      <c r="N2990" s="5"/>
    </row>
    <row r="2991" spans="14:14" x14ac:dyDescent="0.3">
      <c r="N2991" s="5"/>
    </row>
    <row r="2992" spans="14:14" x14ac:dyDescent="0.3">
      <c r="N2992" s="5"/>
    </row>
    <row r="2993" spans="14:14" x14ac:dyDescent="0.3">
      <c r="N2993" s="5"/>
    </row>
    <row r="2994" spans="14:14" x14ac:dyDescent="0.3">
      <c r="N2994" s="5"/>
    </row>
    <row r="2995" spans="14:14" x14ac:dyDescent="0.3">
      <c r="N2995" s="5"/>
    </row>
    <row r="2996" spans="14:14" x14ac:dyDescent="0.3">
      <c r="N2996" s="5"/>
    </row>
    <row r="2997" spans="14:14" x14ac:dyDescent="0.3">
      <c r="N2997" s="5"/>
    </row>
    <row r="2998" spans="14:14" x14ac:dyDescent="0.3">
      <c r="N2998" s="5"/>
    </row>
    <row r="2999" spans="14:14" x14ac:dyDescent="0.3">
      <c r="N2999" s="5"/>
    </row>
    <row r="3000" spans="14:14" x14ac:dyDescent="0.3">
      <c r="N3000" s="5"/>
    </row>
    <row r="3001" spans="14:14" x14ac:dyDescent="0.3">
      <c r="N3001" s="5"/>
    </row>
    <row r="3002" spans="14:14" x14ac:dyDescent="0.3">
      <c r="N3002" s="5"/>
    </row>
    <row r="3003" spans="14:14" x14ac:dyDescent="0.3">
      <c r="N3003" s="5"/>
    </row>
    <row r="3004" spans="14:14" x14ac:dyDescent="0.3">
      <c r="N3004" s="5"/>
    </row>
    <row r="3005" spans="14:14" x14ac:dyDescent="0.3">
      <c r="N3005" s="5"/>
    </row>
    <row r="3006" spans="14:14" x14ac:dyDescent="0.3">
      <c r="N3006" s="5"/>
    </row>
    <row r="3007" spans="14:14" x14ac:dyDescent="0.3">
      <c r="N3007" s="5"/>
    </row>
    <row r="3008" spans="14:14" x14ac:dyDescent="0.3">
      <c r="N3008" s="5"/>
    </row>
    <row r="3009" spans="14:14" x14ac:dyDescent="0.3">
      <c r="N3009" s="5"/>
    </row>
    <row r="3010" spans="14:14" x14ac:dyDescent="0.3">
      <c r="N3010" s="5"/>
    </row>
    <row r="3011" spans="14:14" x14ac:dyDescent="0.3">
      <c r="N3011" s="5"/>
    </row>
    <row r="3012" spans="14:14" x14ac:dyDescent="0.3">
      <c r="N3012" s="5"/>
    </row>
    <row r="3013" spans="14:14" x14ac:dyDescent="0.3">
      <c r="N3013" s="5"/>
    </row>
    <row r="3014" spans="14:14" x14ac:dyDescent="0.3">
      <c r="N3014" s="5"/>
    </row>
    <row r="3015" spans="14:14" x14ac:dyDescent="0.3">
      <c r="N3015" s="5"/>
    </row>
    <row r="3016" spans="14:14" x14ac:dyDescent="0.3">
      <c r="N3016" s="5"/>
    </row>
    <row r="3017" spans="14:14" x14ac:dyDescent="0.3">
      <c r="N3017" s="5"/>
    </row>
    <row r="3018" spans="14:14" x14ac:dyDescent="0.3">
      <c r="N3018" s="5"/>
    </row>
    <row r="3019" spans="14:14" x14ac:dyDescent="0.3">
      <c r="N3019" s="5"/>
    </row>
    <row r="3020" spans="14:14" x14ac:dyDescent="0.3">
      <c r="N3020" s="5"/>
    </row>
    <row r="3021" spans="14:14" x14ac:dyDescent="0.3">
      <c r="N3021" s="5"/>
    </row>
    <row r="3022" spans="14:14" x14ac:dyDescent="0.3">
      <c r="N3022" s="5"/>
    </row>
    <row r="3023" spans="14:14" x14ac:dyDescent="0.3">
      <c r="N3023" s="5"/>
    </row>
    <row r="3024" spans="14:14" x14ac:dyDescent="0.3">
      <c r="N3024" s="5"/>
    </row>
    <row r="3025" spans="14:14" x14ac:dyDescent="0.3">
      <c r="N3025" s="5"/>
    </row>
    <row r="3026" spans="14:14" x14ac:dyDescent="0.3">
      <c r="N3026" s="5"/>
    </row>
    <row r="3027" spans="14:14" x14ac:dyDescent="0.3">
      <c r="N3027" s="5"/>
    </row>
    <row r="3028" spans="14:14" x14ac:dyDescent="0.3">
      <c r="N3028" s="5"/>
    </row>
    <row r="3029" spans="14:14" x14ac:dyDescent="0.3">
      <c r="N3029" s="5"/>
    </row>
    <row r="3030" spans="14:14" x14ac:dyDescent="0.3">
      <c r="N3030" s="5"/>
    </row>
    <row r="3031" spans="14:14" x14ac:dyDescent="0.3">
      <c r="N3031" s="5"/>
    </row>
    <row r="3032" spans="14:14" x14ac:dyDescent="0.3">
      <c r="N3032" s="5"/>
    </row>
    <row r="3033" spans="14:14" x14ac:dyDescent="0.3">
      <c r="N3033" s="5"/>
    </row>
    <row r="3034" spans="14:14" x14ac:dyDescent="0.3">
      <c r="N3034" s="5"/>
    </row>
    <row r="3035" spans="14:14" x14ac:dyDescent="0.3">
      <c r="N3035" s="5"/>
    </row>
    <row r="3036" spans="14:14" x14ac:dyDescent="0.3">
      <c r="N3036" s="5"/>
    </row>
    <row r="3037" spans="14:14" x14ac:dyDescent="0.3">
      <c r="N3037" s="5"/>
    </row>
    <row r="3038" spans="14:14" x14ac:dyDescent="0.3">
      <c r="N3038" s="5"/>
    </row>
    <row r="3039" spans="14:14" x14ac:dyDescent="0.3">
      <c r="N3039" s="5"/>
    </row>
    <row r="3040" spans="14:14" x14ac:dyDescent="0.3">
      <c r="N3040" s="5"/>
    </row>
    <row r="3041" spans="14:14" x14ac:dyDescent="0.3">
      <c r="N3041" s="5"/>
    </row>
    <row r="3042" spans="14:14" x14ac:dyDescent="0.3">
      <c r="N3042" s="5"/>
    </row>
    <row r="3043" spans="14:14" x14ac:dyDescent="0.3">
      <c r="N3043" s="5"/>
    </row>
    <row r="3044" spans="14:14" x14ac:dyDescent="0.3">
      <c r="N3044" s="5"/>
    </row>
    <row r="3045" spans="14:14" x14ac:dyDescent="0.3">
      <c r="N3045" s="5"/>
    </row>
    <row r="3046" spans="14:14" x14ac:dyDescent="0.3">
      <c r="N3046" s="5"/>
    </row>
    <row r="3047" spans="14:14" x14ac:dyDescent="0.3">
      <c r="N3047" s="5"/>
    </row>
    <row r="3048" spans="14:14" x14ac:dyDescent="0.3">
      <c r="N3048" s="5"/>
    </row>
    <row r="3049" spans="14:14" x14ac:dyDescent="0.3">
      <c r="N3049" s="5"/>
    </row>
    <row r="3050" spans="14:14" x14ac:dyDescent="0.3">
      <c r="N3050" s="5"/>
    </row>
    <row r="3051" spans="14:14" x14ac:dyDescent="0.3">
      <c r="N3051" s="5"/>
    </row>
    <row r="3052" spans="14:14" x14ac:dyDescent="0.3">
      <c r="N3052" s="5"/>
    </row>
    <row r="3053" spans="14:14" x14ac:dyDescent="0.3">
      <c r="N3053" s="5"/>
    </row>
    <row r="3054" spans="14:14" x14ac:dyDescent="0.3">
      <c r="N3054" s="5"/>
    </row>
    <row r="3055" spans="14:14" x14ac:dyDescent="0.3">
      <c r="N3055" s="5"/>
    </row>
    <row r="3056" spans="14:14" x14ac:dyDescent="0.3">
      <c r="N3056" s="5"/>
    </row>
    <row r="3057" spans="14:14" x14ac:dyDescent="0.3">
      <c r="N3057" s="5"/>
    </row>
    <row r="3058" spans="14:14" x14ac:dyDescent="0.3">
      <c r="N3058" s="5"/>
    </row>
    <row r="3059" spans="14:14" x14ac:dyDescent="0.3">
      <c r="N3059" s="5"/>
    </row>
    <row r="3060" spans="14:14" x14ac:dyDescent="0.3">
      <c r="N3060" s="5"/>
    </row>
    <row r="3061" spans="14:14" x14ac:dyDescent="0.3">
      <c r="N3061" s="5"/>
    </row>
    <row r="3062" spans="14:14" x14ac:dyDescent="0.3">
      <c r="N3062" s="5"/>
    </row>
    <row r="3063" spans="14:14" x14ac:dyDescent="0.3">
      <c r="N3063" s="5"/>
    </row>
    <row r="3064" spans="14:14" x14ac:dyDescent="0.3">
      <c r="N3064" s="5"/>
    </row>
    <row r="3065" spans="14:14" x14ac:dyDescent="0.3">
      <c r="N3065" s="5"/>
    </row>
    <row r="3066" spans="14:14" x14ac:dyDescent="0.3">
      <c r="N3066" s="5"/>
    </row>
    <row r="3067" spans="14:14" x14ac:dyDescent="0.3">
      <c r="N3067" s="5"/>
    </row>
    <row r="3068" spans="14:14" x14ac:dyDescent="0.3">
      <c r="N3068" s="5"/>
    </row>
    <row r="3069" spans="14:14" x14ac:dyDescent="0.3">
      <c r="N3069" s="5"/>
    </row>
    <row r="3070" spans="14:14" x14ac:dyDescent="0.3">
      <c r="N3070" s="5"/>
    </row>
    <row r="3071" spans="14:14" x14ac:dyDescent="0.3">
      <c r="N3071" s="5"/>
    </row>
    <row r="3072" spans="14:14" x14ac:dyDescent="0.3">
      <c r="N3072" s="5"/>
    </row>
    <row r="3073" spans="14:14" x14ac:dyDescent="0.3">
      <c r="N3073" s="5"/>
    </row>
    <row r="3074" spans="14:14" x14ac:dyDescent="0.3">
      <c r="N3074" s="5"/>
    </row>
    <row r="3075" spans="14:14" x14ac:dyDescent="0.3">
      <c r="N3075" s="5"/>
    </row>
    <row r="3076" spans="14:14" x14ac:dyDescent="0.3">
      <c r="N3076" s="5"/>
    </row>
    <row r="3077" spans="14:14" x14ac:dyDescent="0.3">
      <c r="N3077" s="5"/>
    </row>
    <row r="3078" spans="14:14" x14ac:dyDescent="0.3">
      <c r="N3078" s="5"/>
    </row>
    <row r="3079" spans="14:14" x14ac:dyDescent="0.3">
      <c r="N3079" s="5"/>
    </row>
    <row r="3080" spans="14:14" x14ac:dyDescent="0.3">
      <c r="N3080" s="5"/>
    </row>
    <row r="3081" spans="14:14" x14ac:dyDescent="0.3">
      <c r="N3081" s="5"/>
    </row>
    <row r="3082" spans="14:14" x14ac:dyDescent="0.3">
      <c r="N3082" s="5"/>
    </row>
    <row r="3083" spans="14:14" x14ac:dyDescent="0.3">
      <c r="N3083" s="5"/>
    </row>
    <row r="3084" spans="14:14" x14ac:dyDescent="0.3">
      <c r="N3084" s="5"/>
    </row>
    <row r="3085" spans="14:14" x14ac:dyDescent="0.3">
      <c r="N3085" s="5"/>
    </row>
    <row r="3086" spans="14:14" x14ac:dyDescent="0.3">
      <c r="N3086" s="5"/>
    </row>
    <row r="3087" spans="14:14" x14ac:dyDescent="0.3">
      <c r="N3087" s="5"/>
    </row>
    <row r="3088" spans="14:14" x14ac:dyDescent="0.3">
      <c r="N3088" s="5"/>
    </row>
    <row r="3089" spans="14:14" x14ac:dyDescent="0.3">
      <c r="N3089" s="5"/>
    </row>
    <row r="3090" spans="14:14" x14ac:dyDescent="0.3">
      <c r="N3090" s="5"/>
    </row>
    <row r="3091" spans="14:14" x14ac:dyDescent="0.3">
      <c r="N3091" s="5"/>
    </row>
    <row r="3092" spans="14:14" x14ac:dyDescent="0.3">
      <c r="N3092" s="5"/>
    </row>
    <row r="3093" spans="14:14" x14ac:dyDescent="0.3">
      <c r="N3093" s="5"/>
    </row>
    <row r="3094" spans="14:14" x14ac:dyDescent="0.3">
      <c r="N3094" s="5"/>
    </row>
    <row r="3095" spans="14:14" x14ac:dyDescent="0.3">
      <c r="N3095" s="5"/>
    </row>
    <row r="3096" spans="14:14" x14ac:dyDescent="0.3">
      <c r="N3096" s="5"/>
    </row>
    <row r="3097" spans="14:14" x14ac:dyDescent="0.3">
      <c r="N3097" s="5"/>
    </row>
    <row r="3098" spans="14:14" x14ac:dyDescent="0.3">
      <c r="N3098" s="5"/>
    </row>
    <row r="3099" spans="14:14" x14ac:dyDescent="0.3">
      <c r="N3099" s="5"/>
    </row>
    <row r="3100" spans="14:14" x14ac:dyDescent="0.3">
      <c r="N3100" s="5"/>
    </row>
    <row r="3101" spans="14:14" x14ac:dyDescent="0.3">
      <c r="N3101" s="5"/>
    </row>
    <row r="3102" spans="14:14" x14ac:dyDescent="0.3">
      <c r="N3102" s="5"/>
    </row>
    <row r="3103" spans="14:14" x14ac:dyDescent="0.3">
      <c r="N3103" s="5"/>
    </row>
    <row r="3104" spans="14:14" x14ac:dyDescent="0.3">
      <c r="N3104" s="5"/>
    </row>
    <row r="3105" spans="14:14" x14ac:dyDescent="0.3">
      <c r="N3105" s="5"/>
    </row>
    <row r="3106" spans="14:14" x14ac:dyDescent="0.3">
      <c r="N3106" s="5"/>
    </row>
    <row r="3107" spans="14:14" x14ac:dyDescent="0.3">
      <c r="N3107" s="5"/>
    </row>
    <row r="3108" spans="14:14" x14ac:dyDescent="0.3">
      <c r="N3108" s="5"/>
    </row>
    <row r="3109" spans="14:14" x14ac:dyDescent="0.3">
      <c r="N3109" s="5"/>
    </row>
    <row r="3110" spans="14:14" x14ac:dyDescent="0.3">
      <c r="N3110" s="5"/>
    </row>
    <row r="3111" spans="14:14" x14ac:dyDescent="0.3">
      <c r="N3111" s="5"/>
    </row>
    <row r="3112" spans="14:14" x14ac:dyDescent="0.3">
      <c r="N3112" s="5"/>
    </row>
    <row r="3113" spans="14:14" x14ac:dyDescent="0.3">
      <c r="N3113" s="5"/>
    </row>
    <row r="3114" spans="14:14" x14ac:dyDescent="0.3">
      <c r="N3114" s="5"/>
    </row>
    <row r="3115" spans="14:14" x14ac:dyDescent="0.3">
      <c r="N3115" s="5"/>
    </row>
    <row r="3116" spans="14:14" x14ac:dyDescent="0.3">
      <c r="N3116" s="5"/>
    </row>
    <row r="3117" spans="14:14" x14ac:dyDescent="0.3">
      <c r="N3117" s="5"/>
    </row>
    <row r="3118" spans="14:14" x14ac:dyDescent="0.3">
      <c r="N3118" s="5"/>
    </row>
    <row r="3119" spans="14:14" x14ac:dyDescent="0.3">
      <c r="N3119" s="5"/>
    </row>
    <row r="3120" spans="14:14" x14ac:dyDescent="0.3">
      <c r="N3120" s="5"/>
    </row>
    <row r="3121" spans="14:14" x14ac:dyDescent="0.3">
      <c r="N3121" s="5"/>
    </row>
    <row r="3122" spans="14:14" x14ac:dyDescent="0.3">
      <c r="N3122" s="5"/>
    </row>
    <row r="3123" spans="14:14" x14ac:dyDescent="0.3">
      <c r="N3123" s="5"/>
    </row>
    <row r="3124" spans="14:14" x14ac:dyDescent="0.3">
      <c r="N3124" s="5"/>
    </row>
    <row r="3125" spans="14:14" x14ac:dyDescent="0.3">
      <c r="N3125" s="5"/>
    </row>
    <row r="3126" spans="14:14" x14ac:dyDescent="0.3">
      <c r="N3126" s="5"/>
    </row>
    <row r="3127" spans="14:14" x14ac:dyDescent="0.3">
      <c r="N3127" s="5"/>
    </row>
    <row r="3128" spans="14:14" x14ac:dyDescent="0.3">
      <c r="N3128" s="5"/>
    </row>
    <row r="3129" spans="14:14" x14ac:dyDescent="0.3">
      <c r="N3129" s="5"/>
    </row>
    <row r="3130" spans="14:14" x14ac:dyDescent="0.3">
      <c r="N3130" s="5"/>
    </row>
    <row r="3131" spans="14:14" x14ac:dyDescent="0.3">
      <c r="N3131" s="5"/>
    </row>
    <row r="3132" spans="14:14" x14ac:dyDescent="0.3">
      <c r="N3132" s="5"/>
    </row>
    <row r="3133" spans="14:14" x14ac:dyDescent="0.3">
      <c r="N3133" s="5"/>
    </row>
    <row r="3134" spans="14:14" x14ac:dyDescent="0.3">
      <c r="N3134" s="5"/>
    </row>
    <row r="3135" spans="14:14" x14ac:dyDescent="0.3">
      <c r="N3135" s="5"/>
    </row>
    <row r="3136" spans="14:14" x14ac:dyDescent="0.3">
      <c r="N3136" s="5"/>
    </row>
    <row r="3137" spans="14:14" x14ac:dyDescent="0.3">
      <c r="N3137" s="5"/>
    </row>
    <row r="3138" spans="14:14" x14ac:dyDescent="0.3">
      <c r="N3138" s="5"/>
    </row>
    <row r="3139" spans="14:14" x14ac:dyDescent="0.3">
      <c r="N3139" s="5"/>
    </row>
    <row r="3140" spans="14:14" x14ac:dyDescent="0.3">
      <c r="N3140" s="5"/>
    </row>
    <row r="3141" spans="14:14" x14ac:dyDescent="0.3">
      <c r="N3141" s="5"/>
    </row>
    <row r="3142" spans="14:14" x14ac:dyDescent="0.3">
      <c r="N3142" s="5"/>
    </row>
    <row r="3143" spans="14:14" x14ac:dyDescent="0.3">
      <c r="N3143" s="5"/>
    </row>
    <row r="3144" spans="14:14" x14ac:dyDescent="0.3">
      <c r="N3144" s="5"/>
    </row>
    <row r="3145" spans="14:14" x14ac:dyDescent="0.3">
      <c r="N3145" s="5"/>
    </row>
    <row r="3146" spans="14:14" x14ac:dyDescent="0.3">
      <c r="N3146" s="5"/>
    </row>
    <row r="3147" spans="14:14" x14ac:dyDescent="0.3">
      <c r="N3147" s="5"/>
    </row>
    <row r="3148" spans="14:14" x14ac:dyDescent="0.3">
      <c r="N3148" s="5"/>
    </row>
    <row r="3149" spans="14:14" x14ac:dyDescent="0.3">
      <c r="N3149" s="5"/>
    </row>
    <row r="3150" spans="14:14" x14ac:dyDescent="0.3">
      <c r="N3150" s="5"/>
    </row>
    <row r="3151" spans="14:14" x14ac:dyDescent="0.3">
      <c r="N3151" s="5"/>
    </row>
    <row r="3152" spans="14:14" x14ac:dyDescent="0.3">
      <c r="N3152" s="5"/>
    </row>
    <row r="3153" spans="14:14" x14ac:dyDescent="0.3">
      <c r="N3153" s="5"/>
    </row>
    <row r="3154" spans="14:14" x14ac:dyDescent="0.3">
      <c r="N3154" s="5"/>
    </row>
    <row r="3155" spans="14:14" x14ac:dyDescent="0.3">
      <c r="N3155" s="5"/>
    </row>
    <row r="3156" spans="14:14" x14ac:dyDescent="0.3">
      <c r="N3156" s="5"/>
    </row>
    <row r="3157" spans="14:14" x14ac:dyDescent="0.3">
      <c r="N3157" s="5"/>
    </row>
    <row r="3158" spans="14:14" x14ac:dyDescent="0.3">
      <c r="N3158" s="5"/>
    </row>
    <row r="3159" spans="14:14" x14ac:dyDescent="0.3">
      <c r="N3159" s="5"/>
    </row>
    <row r="3160" spans="14:14" x14ac:dyDescent="0.3">
      <c r="N3160" s="5"/>
    </row>
    <row r="3161" spans="14:14" x14ac:dyDescent="0.3">
      <c r="N3161" s="5"/>
    </row>
    <row r="3162" spans="14:14" x14ac:dyDescent="0.3">
      <c r="N3162" s="5"/>
    </row>
    <row r="3163" spans="14:14" x14ac:dyDescent="0.3">
      <c r="N3163" s="5"/>
    </row>
    <row r="3164" spans="14:14" x14ac:dyDescent="0.3">
      <c r="N3164" s="5"/>
    </row>
    <row r="3165" spans="14:14" x14ac:dyDescent="0.3">
      <c r="N3165" s="5"/>
    </row>
    <row r="3166" spans="14:14" x14ac:dyDescent="0.3">
      <c r="N3166" s="5"/>
    </row>
    <row r="3167" spans="14:14" x14ac:dyDescent="0.3">
      <c r="N3167" s="5"/>
    </row>
    <row r="3168" spans="14:14" x14ac:dyDescent="0.3">
      <c r="N3168" s="5"/>
    </row>
    <row r="3169" spans="14:14" x14ac:dyDescent="0.3">
      <c r="N3169" s="5"/>
    </row>
    <row r="3170" spans="14:14" x14ac:dyDescent="0.3">
      <c r="N3170" s="5"/>
    </row>
    <row r="3171" spans="14:14" x14ac:dyDescent="0.3">
      <c r="N3171" s="5"/>
    </row>
    <row r="3172" spans="14:14" x14ac:dyDescent="0.3">
      <c r="N3172" s="5"/>
    </row>
    <row r="3173" spans="14:14" x14ac:dyDescent="0.3">
      <c r="N3173" s="5"/>
    </row>
    <row r="3174" spans="14:14" x14ac:dyDescent="0.3">
      <c r="N3174" s="5"/>
    </row>
    <row r="3175" spans="14:14" x14ac:dyDescent="0.3">
      <c r="N3175" s="5"/>
    </row>
    <row r="3176" spans="14:14" x14ac:dyDescent="0.3">
      <c r="N3176" s="5"/>
    </row>
    <row r="3177" spans="14:14" x14ac:dyDescent="0.3">
      <c r="N3177" s="5"/>
    </row>
    <row r="3178" spans="14:14" x14ac:dyDescent="0.3">
      <c r="N3178" s="5"/>
    </row>
    <row r="3179" spans="14:14" x14ac:dyDescent="0.3">
      <c r="N3179" s="5"/>
    </row>
    <row r="3180" spans="14:14" x14ac:dyDescent="0.3">
      <c r="N3180" s="5"/>
    </row>
    <row r="3181" spans="14:14" x14ac:dyDescent="0.3">
      <c r="N3181" s="5"/>
    </row>
    <row r="3182" spans="14:14" x14ac:dyDescent="0.3">
      <c r="N3182" s="5"/>
    </row>
    <row r="3183" spans="14:14" x14ac:dyDescent="0.3">
      <c r="N3183" s="5"/>
    </row>
    <row r="3184" spans="14:14" x14ac:dyDescent="0.3">
      <c r="N3184" s="5"/>
    </row>
    <row r="3185" spans="14:14" x14ac:dyDescent="0.3">
      <c r="N3185" s="5"/>
    </row>
    <row r="3186" spans="14:14" x14ac:dyDescent="0.3">
      <c r="N3186" s="5"/>
    </row>
    <row r="3187" spans="14:14" x14ac:dyDescent="0.3">
      <c r="N3187" s="5"/>
    </row>
    <row r="3188" spans="14:14" x14ac:dyDescent="0.3">
      <c r="N3188" s="5"/>
    </row>
    <row r="3189" spans="14:14" x14ac:dyDescent="0.3">
      <c r="N3189" s="5"/>
    </row>
    <row r="3190" spans="14:14" x14ac:dyDescent="0.3">
      <c r="N3190" s="5"/>
    </row>
    <row r="3191" spans="14:14" x14ac:dyDescent="0.3">
      <c r="N3191" s="5"/>
    </row>
    <row r="3192" spans="14:14" x14ac:dyDescent="0.3">
      <c r="N3192" s="5"/>
    </row>
    <row r="3193" spans="14:14" x14ac:dyDescent="0.3">
      <c r="N3193" s="5"/>
    </row>
    <row r="3194" spans="14:14" x14ac:dyDescent="0.3">
      <c r="N3194" s="5"/>
    </row>
    <row r="3195" spans="14:14" x14ac:dyDescent="0.3">
      <c r="N3195" s="5"/>
    </row>
    <row r="3196" spans="14:14" x14ac:dyDescent="0.3">
      <c r="N3196" s="5"/>
    </row>
    <row r="3197" spans="14:14" x14ac:dyDescent="0.3">
      <c r="N3197" s="5"/>
    </row>
    <row r="3198" spans="14:14" x14ac:dyDescent="0.3">
      <c r="N3198" s="5"/>
    </row>
    <row r="3199" spans="14:14" x14ac:dyDescent="0.3">
      <c r="N3199" s="5"/>
    </row>
    <row r="3200" spans="14:14" x14ac:dyDescent="0.3">
      <c r="N3200" s="5"/>
    </row>
    <row r="3201" spans="14:14" x14ac:dyDescent="0.3">
      <c r="N3201" s="5"/>
    </row>
    <row r="3202" spans="14:14" x14ac:dyDescent="0.3">
      <c r="N3202" s="5"/>
    </row>
    <row r="3203" spans="14:14" x14ac:dyDescent="0.3">
      <c r="N3203" s="5"/>
    </row>
    <row r="3204" spans="14:14" x14ac:dyDescent="0.3">
      <c r="N3204" s="5"/>
    </row>
    <row r="3205" spans="14:14" x14ac:dyDescent="0.3">
      <c r="N3205" s="5"/>
    </row>
    <row r="3206" spans="14:14" x14ac:dyDescent="0.3">
      <c r="N3206" s="5"/>
    </row>
    <row r="3207" spans="14:14" x14ac:dyDescent="0.3">
      <c r="N3207" s="5"/>
    </row>
    <row r="3208" spans="14:14" x14ac:dyDescent="0.3">
      <c r="N3208" s="5"/>
    </row>
    <row r="3209" spans="14:14" x14ac:dyDescent="0.3">
      <c r="N3209" s="5"/>
    </row>
    <row r="3210" spans="14:14" x14ac:dyDescent="0.3">
      <c r="N3210" s="5"/>
    </row>
    <row r="3211" spans="14:14" x14ac:dyDescent="0.3">
      <c r="N3211" s="5"/>
    </row>
    <row r="3212" spans="14:14" x14ac:dyDescent="0.3">
      <c r="N3212" s="5"/>
    </row>
    <row r="3213" spans="14:14" x14ac:dyDescent="0.3">
      <c r="N3213" s="5"/>
    </row>
    <row r="3214" spans="14:14" x14ac:dyDescent="0.3">
      <c r="N3214" s="5"/>
    </row>
    <row r="3215" spans="14:14" x14ac:dyDescent="0.3">
      <c r="N3215" s="5"/>
    </row>
    <row r="3216" spans="14:14" x14ac:dyDescent="0.3">
      <c r="N3216" s="5"/>
    </row>
    <row r="3217" spans="14:14" x14ac:dyDescent="0.3">
      <c r="N3217" s="5"/>
    </row>
    <row r="3218" spans="14:14" x14ac:dyDescent="0.3">
      <c r="N3218" s="5"/>
    </row>
    <row r="3219" spans="14:14" x14ac:dyDescent="0.3">
      <c r="N3219" s="5"/>
    </row>
    <row r="3220" spans="14:14" x14ac:dyDescent="0.3">
      <c r="N3220" s="5"/>
    </row>
    <row r="3221" spans="14:14" x14ac:dyDescent="0.3">
      <c r="N3221" s="5"/>
    </row>
    <row r="3222" spans="14:14" x14ac:dyDescent="0.3">
      <c r="N3222" s="5"/>
    </row>
    <row r="3223" spans="14:14" x14ac:dyDescent="0.3">
      <c r="N3223" s="5"/>
    </row>
    <row r="3224" spans="14:14" x14ac:dyDescent="0.3">
      <c r="N3224" s="5"/>
    </row>
    <row r="3225" spans="14:14" x14ac:dyDescent="0.3">
      <c r="N3225" s="5"/>
    </row>
    <row r="3226" spans="14:14" x14ac:dyDescent="0.3">
      <c r="N3226" s="5"/>
    </row>
    <row r="3227" spans="14:14" x14ac:dyDescent="0.3">
      <c r="N3227" s="5"/>
    </row>
    <row r="3228" spans="14:14" x14ac:dyDescent="0.3">
      <c r="N3228" s="5"/>
    </row>
    <row r="3229" spans="14:14" x14ac:dyDescent="0.3">
      <c r="N3229" s="5"/>
    </row>
    <row r="3230" spans="14:14" x14ac:dyDescent="0.3">
      <c r="N3230" s="5"/>
    </row>
    <row r="3231" spans="14:14" x14ac:dyDescent="0.3">
      <c r="N3231" s="5"/>
    </row>
    <row r="3232" spans="14:14" x14ac:dyDescent="0.3">
      <c r="N3232" s="5"/>
    </row>
    <row r="3233" spans="14:14" x14ac:dyDescent="0.3">
      <c r="N3233" s="5"/>
    </row>
    <row r="3234" spans="14:14" x14ac:dyDescent="0.3">
      <c r="N3234" s="5"/>
    </row>
    <row r="3235" spans="14:14" x14ac:dyDescent="0.3">
      <c r="N3235" s="5"/>
    </row>
    <row r="3236" spans="14:14" x14ac:dyDescent="0.3">
      <c r="N3236" s="5"/>
    </row>
    <row r="3237" spans="14:14" x14ac:dyDescent="0.3">
      <c r="N3237" s="5"/>
    </row>
    <row r="3238" spans="14:14" x14ac:dyDescent="0.3">
      <c r="N3238" s="5"/>
    </row>
    <row r="3239" spans="14:14" x14ac:dyDescent="0.3">
      <c r="N3239" s="5"/>
    </row>
    <row r="3240" spans="14:14" x14ac:dyDescent="0.3">
      <c r="N3240" s="5"/>
    </row>
    <row r="3241" spans="14:14" x14ac:dyDescent="0.3">
      <c r="N3241" s="5"/>
    </row>
    <row r="3242" spans="14:14" x14ac:dyDescent="0.3">
      <c r="N3242" s="5"/>
    </row>
    <row r="3243" spans="14:14" x14ac:dyDescent="0.3">
      <c r="N3243" s="5"/>
    </row>
    <row r="3244" spans="14:14" x14ac:dyDescent="0.3">
      <c r="N3244" s="5"/>
    </row>
    <row r="3245" spans="14:14" x14ac:dyDescent="0.3">
      <c r="N3245" s="5"/>
    </row>
    <row r="3246" spans="14:14" x14ac:dyDescent="0.3">
      <c r="N3246" s="5"/>
    </row>
    <row r="3247" spans="14:14" x14ac:dyDescent="0.3">
      <c r="N3247" s="5"/>
    </row>
    <row r="3248" spans="14:14" x14ac:dyDescent="0.3">
      <c r="N3248" s="5"/>
    </row>
    <row r="3249" spans="14:14" x14ac:dyDescent="0.3">
      <c r="N3249" s="5"/>
    </row>
    <row r="3250" spans="14:14" x14ac:dyDescent="0.3">
      <c r="N3250" s="5"/>
    </row>
    <row r="3251" spans="14:14" x14ac:dyDescent="0.3">
      <c r="N3251" s="5"/>
    </row>
    <row r="3252" spans="14:14" x14ac:dyDescent="0.3">
      <c r="N3252" s="5"/>
    </row>
    <row r="3253" spans="14:14" x14ac:dyDescent="0.3">
      <c r="N3253" s="5"/>
    </row>
    <row r="3254" spans="14:14" x14ac:dyDescent="0.3">
      <c r="N3254" s="5"/>
    </row>
    <row r="3255" spans="14:14" x14ac:dyDescent="0.3">
      <c r="N3255" s="5"/>
    </row>
    <row r="3256" spans="14:14" x14ac:dyDescent="0.3">
      <c r="N3256" s="5"/>
    </row>
    <row r="3257" spans="14:14" x14ac:dyDescent="0.3">
      <c r="N3257" s="5"/>
    </row>
    <row r="3258" spans="14:14" x14ac:dyDescent="0.3">
      <c r="N3258" s="5"/>
    </row>
    <row r="3259" spans="14:14" x14ac:dyDescent="0.3">
      <c r="N3259" s="5"/>
    </row>
    <row r="3260" spans="14:14" x14ac:dyDescent="0.3">
      <c r="N3260" s="5"/>
    </row>
    <row r="3261" spans="14:14" x14ac:dyDescent="0.3">
      <c r="N3261" s="5"/>
    </row>
    <row r="3262" spans="14:14" x14ac:dyDescent="0.3">
      <c r="N3262" s="5"/>
    </row>
    <row r="3263" spans="14:14" x14ac:dyDescent="0.3">
      <c r="N3263" s="5"/>
    </row>
    <row r="3264" spans="14:14" x14ac:dyDescent="0.3">
      <c r="N3264" s="5"/>
    </row>
    <row r="3265" spans="14:14" x14ac:dyDescent="0.3">
      <c r="N3265" s="5"/>
    </row>
    <row r="3266" spans="14:14" x14ac:dyDescent="0.3">
      <c r="N3266" s="5"/>
    </row>
    <row r="3267" spans="14:14" x14ac:dyDescent="0.3">
      <c r="N3267" s="5"/>
    </row>
    <row r="3268" spans="14:14" x14ac:dyDescent="0.3">
      <c r="N3268" s="5"/>
    </row>
    <row r="3269" spans="14:14" x14ac:dyDescent="0.3">
      <c r="N3269" s="5"/>
    </row>
    <row r="3270" spans="14:14" x14ac:dyDescent="0.3">
      <c r="N3270" s="5"/>
    </row>
    <row r="3271" spans="14:14" x14ac:dyDescent="0.3">
      <c r="N3271" s="5"/>
    </row>
    <row r="3272" spans="14:14" x14ac:dyDescent="0.3">
      <c r="N3272" s="5"/>
    </row>
    <row r="3273" spans="14:14" x14ac:dyDescent="0.3">
      <c r="N3273" s="5"/>
    </row>
    <row r="3274" spans="14:14" x14ac:dyDescent="0.3">
      <c r="N3274" s="5"/>
    </row>
    <row r="3275" spans="14:14" x14ac:dyDescent="0.3">
      <c r="N3275" s="5"/>
    </row>
    <row r="3276" spans="14:14" x14ac:dyDescent="0.3">
      <c r="N3276" s="5"/>
    </row>
    <row r="3277" spans="14:14" x14ac:dyDescent="0.3">
      <c r="N3277" s="5"/>
    </row>
    <row r="3278" spans="14:14" x14ac:dyDescent="0.3">
      <c r="N3278" s="5"/>
    </row>
    <row r="3279" spans="14:14" x14ac:dyDescent="0.3">
      <c r="N3279" s="5"/>
    </row>
    <row r="3280" spans="14:14" x14ac:dyDescent="0.3">
      <c r="N3280" s="5"/>
    </row>
    <row r="3281" spans="14:14" x14ac:dyDescent="0.3">
      <c r="N3281" s="5"/>
    </row>
    <row r="3282" spans="14:14" x14ac:dyDescent="0.3">
      <c r="N3282" s="5"/>
    </row>
    <row r="3283" spans="14:14" x14ac:dyDescent="0.3">
      <c r="N3283" s="5"/>
    </row>
    <row r="3284" spans="14:14" x14ac:dyDescent="0.3">
      <c r="N3284" s="5"/>
    </row>
    <row r="3285" spans="14:14" x14ac:dyDescent="0.3">
      <c r="N3285" s="5"/>
    </row>
    <row r="3286" spans="14:14" x14ac:dyDescent="0.3">
      <c r="N3286" s="5"/>
    </row>
    <row r="3287" spans="14:14" x14ac:dyDescent="0.3">
      <c r="N3287" s="5"/>
    </row>
    <row r="3288" spans="14:14" x14ac:dyDescent="0.3">
      <c r="N3288" s="5"/>
    </row>
    <row r="3289" spans="14:14" x14ac:dyDescent="0.3">
      <c r="N3289" s="5"/>
    </row>
    <row r="3290" spans="14:14" x14ac:dyDescent="0.3">
      <c r="N3290" s="5"/>
    </row>
    <row r="3291" spans="14:14" x14ac:dyDescent="0.3">
      <c r="N3291" s="5"/>
    </row>
    <row r="3292" spans="14:14" x14ac:dyDescent="0.3">
      <c r="N3292" s="5"/>
    </row>
    <row r="3293" spans="14:14" x14ac:dyDescent="0.3">
      <c r="N3293" s="5"/>
    </row>
    <row r="3294" spans="14:14" x14ac:dyDescent="0.3">
      <c r="N3294" s="5"/>
    </row>
    <row r="3295" spans="14:14" x14ac:dyDescent="0.3">
      <c r="N3295" s="5"/>
    </row>
    <row r="3296" spans="14:14" x14ac:dyDescent="0.3">
      <c r="N3296" s="5"/>
    </row>
    <row r="3297" spans="14:14" x14ac:dyDescent="0.3">
      <c r="N3297" s="5"/>
    </row>
    <row r="3298" spans="14:14" x14ac:dyDescent="0.3">
      <c r="N3298" s="5"/>
    </row>
    <row r="3299" spans="14:14" x14ac:dyDescent="0.3">
      <c r="N3299" s="5"/>
    </row>
    <row r="3300" spans="14:14" x14ac:dyDescent="0.3">
      <c r="N3300" s="5"/>
    </row>
    <row r="3301" spans="14:14" x14ac:dyDescent="0.3">
      <c r="N3301" s="5"/>
    </row>
    <row r="3302" spans="14:14" x14ac:dyDescent="0.3">
      <c r="N3302" s="5"/>
    </row>
    <row r="3303" spans="14:14" x14ac:dyDescent="0.3">
      <c r="N3303" s="5"/>
    </row>
    <row r="3304" spans="14:14" x14ac:dyDescent="0.3">
      <c r="N3304" s="5"/>
    </row>
    <row r="3305" spans="14:14" x14ac:dyDescent="0.3">
      <c r="N3305" s="5"/>
    </row>
    <row r="3306" spans="14:14" x14ac:dyDescent="0.3">
      <c r="N3306" s="5"/>
    </row>
    <row r="3307" spans="14:14" x14ac:dyDescent="0.3">
      <c r="N3307" s="5"/>
    </row>
    <row r="3308" spans="14:14" x14ac:dyDescent="0.3">
      <c r="N3308" s="5"/>
    </row>
    <row r="3309" spans="14:14" x14ac:dyDescent="0.3">
      <c r="N3309" s="5"/>
    </row>
    <row r="3310" spans="14:14" x14ac:dyDescent="0.3">
      <c r="N3310" s="5"/>
    </row>
    <row r="3311" spans="14:14" x14ac:dyDescent="0.3">
      <c r="N3311" s="5"/>
    </row>
    <row r="3312" spans="14:14" x14ac:dyDescent="0.3">
      <c r="N3312" s="5"/>
    </row>
    <row r="3313" spans="14:14" x14ac:dyDescent="0.3">
      <c r="N3313" s="5"/>
    </row>
    <row r="3314" spans="14:14" x14ac:dyDescent="0.3">
      <c r="N3314" s="5"/>
    </row>
    <row r="3315" spans="14:14" x14ac:dyDescent="0.3">
      <c r="N3315" s="5"/>
    </row>
    <row r="3316" spans="14:14" x14ac:dyDescent="0.3">
      <c r="N3316" s="5"/>
    </row>
    <row r="3317" spans="14:14" x14ac:dyDescent="0.3">
      <c r="N3317" s="5"/>
    </row>
    <row r="3318" spans="14:14" x14ac:dyDescent="0.3">
      <c r="N3318" s="5"/>
    </row>
    <row r="3319" spans="14:14" x14ac:dyDescent="0.3">
      <c r="N3319" s="5"/>
    </row>
    <row r="3320" spans="14:14" x14ac:dyDescent="0.3">
      <c r="N3320" s="5"/>
    </row>
    <row r="3321" spans="14:14" x14ac:dyDescent="0.3">
      <c r="N3321" s="5"/>
    </row>
    <row r="3322" spans="14:14" x14ac:dyDescent="0.3">
      <c r="N3322" s="5"/>
    </row>
    <row r="3323" spans="14:14" x14ac:dyDescent="0.3">
      <c r="N3323" s="5"/>
    </row>
    <row r="3324" spans="14:14" x14ac:dyDescent="0.3">
      <c r="N3324" s="5"/>
    </row>
    <row r="3325" spans="14:14" x14ac:dyDescent="0.3">
      <c r="N3325" s="5"/>
    </row>
    <row r="3326" spans="14:14" x14ac:dyDescent="0.3">
      <c r="N3326" s="5"/>
    </row>
    <row r="3327" spans="14:14" x14ac:dyDescent="0.3">
      <c r="N3327" s="5"/>
    </row>
    <row r="3328" spans="14:14" x14ac:dyDescent="0.3">
      <c r="N3328" s="5"/>
    </row>
    <row r="3329" spans="14:14" x14ac:dyDescent="0.3">
      <c r="N3329" s="5"/>
    </row>
    <row r="3330" spans="14:14" x14ac:dyDescent="0.3">
      <c r="N3330" s="5"/>
    </row>
    <row r="3331" spans="14:14" x14ac:dyDescent="0.3">
      <c r="N3331" s="5"/>
    </row>
    <row r="3332" spans="14:14" x14ac:dyDescent="0.3">
      <c r="N3332" s="5"/>
    </row>
    <row r="3333" spans="14:14" x14ac:dyDescent="0.3">
      <c r="N3333" s="5"/>
    </row>
    <row r="3334" spans="14:14" x14ac:dyDescent="0.3">
      <c r="N3334" s="5"/>
    </row>
    <row r="3335" spans="14:14" x14ac:dyDescent="0.3">
      <c r="N3335" s="5"/>
    </row>
    <row r="3336" spans="14:14" x14ac:dyDescent="0.3">
      <c r="N3336" s="5"/>
    </row>
    <row r="3337" spans="14:14" x14ac:dyDescent="0.3">
      <c r="N3337" s="5"/>
    </row>
    <row r="3338" spans="14:14" x14ac:dyDescent="0.3">
      <c r="N3338" s="5"/>
    </row>
    <row r="3339" spans="14:14" x14ac:dyDescent="0.3">
      <c r="N3339" s="5"/>
    </row>
    <row r="3340" spans="14:14" x14ac:dyDescent="0.3">
      <c r="N3340" s="5"/>
    </row>
    <row r="3341" spans="14:14" x14ac:dyDescent="0.3">
      <c r="N3341" s="5"/>
    </row>
    <row r="3342" spans="14:14" x14ac:dyDescent="0.3">
      <c r="N3342" s="5"/>
    </row>
    <row r="3343" spans="14:14" x14ac:dyDescent="0.3">
      <c r="N3343" s="5"/>
    </row>
    <row r="3344" spans="14:14" x14ac:dyDescent="0.3">
      <c r="N3344" s="5"/>
    </row>
    <row r="3345" spans="14:14" x14ac:dyDescent="0.3">
      <c r="N3345" s="5"/>
    </row>
    <row r="3346" spans="14:14" x14ac:dyDescent="0.3">
      <c r="N3346" s="5"/>
    </row>
    <row r="3347" spans="14:14" x14ac:dyDescent="0.3">
      <c r="N3347" s="5"/>
    </row>
    <row r="3348" spans="14:14" x14ac:dyDescent="0.3">
      <c r="N3348" s="5"/>
    </row>
    <row r="3349" spans="14:14" x14ac:dyDescent="0.3">
      <c r="N3349" s="5"/>
    </row>
    <row r="3350" spans="14:14" x14ac:dyDescent="0.3">
      <c r="N3350" s="5"/>
    </row>
    <row r="3351" spans="14:14" x14ac:dyDescent="0.3">
      <c r="N3351" s="5"/>
    </row>
    <row r="3352" spans="14:14" x14ac:dyDescent="0.3">
      <c r="N3352" s="5"/>
    </row>
    <row r="3353" spans="14:14" x14ac:dyDescent="0.3">
      <c r="N3353" s="5"/>
    </row>
    <row r="3354" spans="14:14" x14ac:dyDescent="0.3">
      <c r="N3354" s="5"/>
    </row>
    <row r="3355" spans="14:14" x14ac:dyDescent="0.3">
      <c r="N3355" s="5"/>
    </row>
    <row r="3356" spans="14:14" x14ac:dyDescent="0.3">
      <c r="N3356" s="5"/>
    </row>
    <row r="3357" spans="14:14" x14ac:dyDescent="0.3">
      <c r="N3357" s="5"/>
    </row>
    <row r="3358" spans="14:14" x14ac:dyDescent="0.3">
      <c r="N3358" s="5"/>
    </row>
    <row r="3359" spans="14:14" x14ac:dyDescent="0.3">
      <c r="N3359" s="5"/>
    </row>
    <row r="3360" spans="14:14" x14ac:dyDescent="0.3">
      <c r="N3360" s="5"/>
    </row>
    <row r="3361" spans="14:14" x14ac:dyDescent="0.3">
      <c r="N3361" s="5"/>
    </row>
    <row r="3362" spans="14:14" x14ac:dyDescent="0.3">
      <c r="N3362" s="5"/>
    </row>
    <row r="3363" spans="14:14" x14ac:dyDescent="0.3">
      <c r="N3363" s="5"/>
    </row>
    <row r="3364" spans="14:14" x14ac:dyDescent="0.3">
      <c r="N3364" s="5"/>
    </row>
    <row r="3365" spans="14:14" x14ac:dyDescent="0.3">
      <c r="N3365" s="5"/>
    </row>
    <row r="3366" spans="14:14" x14ac:dyDescent="0.3">
      <c r="N3366" s="5"/>
    </row>
    <row r="3367" spans="14:14" x14ac:dyDescent="0.3">
      <c r="N3367" s="5"/>
    </row>
    <row r="3368" spans="14:14" x14ac:dyDescent="0.3">
      <c r="N3368" s="5"/>
    </row>
    <row r="3369" spans="14:14" x14ac:dyDescent="0.3">
      <c r="N3369" s="5"/>
    </row>
    <row r="3370" spans="14:14" x14ac:dyDescent="0.3">
      <c r="N3370" s="5"/>
    </row>
    <row r="3371" spans="14:14" x14ac:dyDescent="0.3">
      <c r="N3371" s="5"/>
    </row>
    <row r="3372" spans="14:14" x14ac:dyDescent="0.3">
      <c r="N3372" s="5"/>
    </row>
    <row r="3373" spans="14:14" x14ac:dyDescent="0.3">
      <c r="N3373" s="5"/>
    </row>
    <row r="3374" spans="14:14" x14ac:dyDescent="0.3">
      <c r="N3374" s="5"/>
    </row>
    <row r="3375" spans="14:14" x14ac:dyDescent="0.3">
      <c r="N3375" s="5"/>
    </row>
    <row r="3376" spans="14:14" x14ac:dyDescent="0.3">
      <c r="N3376" s="5"/>
    </row>
    <row r="3377" spans="14:14" x14ac:dyDescent="0.3">
      <c r="N3377" s="5"/>
    </row>
    <row r="3378" spans="14:14" x14ac:dyDescent="0.3">
      <c r="N3378" s="5"/>
    </row>
    <row r="3379" spans="14:14" x14ac:dyDescent="0.3">
      <c r="N3379" s="5"/>
    </row>
    <row r="3380" spans="14:14" x14ac:dyDescent="0.3">
      <c r="N3380" s="5"/>
    </row>
    <row r="3381" spans="14:14" x14ac:dyDescent="0.3">
      <c r="N3381" s="5"/>
    </row>
    <row r="3382" spans="14:14" x14ac:dyDescent="0.3">
      <c r="N3382" s="5"/>
    </row>
    <row r="3383" spans="14:14" x14ac:dyDescent="0.3">
      <c r="N3383" s="5"/>
    </row>
    <row r="3384" spans="14:14" x14ac:dyDescent="0.3">
      <c r="N3384" s="5"/>
    </row>
    <row r="3385" spans="14:14" x14ac:dyDescent="0.3">
      <c r="N3385" s="5"/>
    </row>
    <row r="3386" spans="14:14" x14ac:dyDescent="0.3">
      <c r="N3386" s="5"/>
    </row>
    <row r="3387" spans="14:14" x14ac:dyDescent="0.3">
      <c r="N3387" s="5"/>
    </row>
    <row r="3388" spans="14:14" x14ac:dyDescent="0.3">
      <c r="N3388" s="5"/>
    </row>
    <row r="3389" spans="14:14" x14ac:dyDescent="0.3">
      <c r="N3389" s="5"/>
    </row>
    <row r="3390" spans="14:14" x14ac:dyDescent="0.3">
      <c r="N3390" s="5"/>
    </row>
    <row r="3391" spans="14:14" x14ac:dyDescent="0.3">
      <c r="N3391" s="5"/>
    </row>
    <row r="3392" spans="14:14" x14ac:dyDescent="0.3">
      <c r="N3392" s="5"/>
    </row>
    <row r="3393" spans="14:14" x14ac:dyDescent="0.3">
      <c r="N3393" s="5"/>
    </row>
    <row r="3394" spans="14:14" x14ac:dyDescent="0.3">
      <c r="N3394" s="5"/>
    </row>
    <row r="3395" spans="14:14" x14ac:dyDescent="0.3">
      <c r="N3395" s="5"/>
    </row>
    <row r="3396" spans="14:14" x14ac:dyDescent="0.3">
      <c r="N3396" s="5"/>
    </row>
    <row r="3397" spans="14:14" x14ac:dyDescent="0.3">
      <c r="N3397" s="5"/>
    </row>
    <row r="3398" spans="14:14" x14ac:dyDescent="0.3">
      <c r="N3398" s="5"/>
    </row>
    <row r="3399" spans="14:14" x14ac:dyDescent="0.3">
      <c r="N3399" s="5"/>
    </row>
    <row r="3400" spans="14:14" x14ac:dyDescent="0.3">
      <c r="N3400" s="5"/>
    </row>
    <row r="3401" spans="14:14" x14ac:dyDescent="0.3">
      <c r="N3401" s="5"/>
    </row>
    <row r="3402" spans="14:14" x14ac:dyDescent="0.3">
      <c r="N3402" s="5"/>
    </row>
    <row r="3403" spans="14:14" x14ac:dyDescent="0.3">
      <c r="N3403" s="5"/>
    </row>
    <row r="3404" spans="14:14" x14ac:dyDescent="0.3">
      <c r="N3404" s="5"/>
    </row>
    <row r="3405" spans="14:14" x14ac:dyDescent="0.3">
      <c r="N3405" s="5"/>
    </row>
    <row r="3406" spans="14:14" x14ac:dyDescent="0.3">
      <c r="N3406" s="5"/>
    </row>
    <row r="3407" spans="14:14" x14ac:dyDescent="0.3">
      <c r="N3407" s="5"/>
    </row>
    <row r="3408" spans="14:14" x14ac:dyDescent="0.3">
      <c r="N3408" s="5"/>
    </row>
    <row r="3409" spans="14:14" x14ac:dyDescent="0.3">
      <c r="N3409" s="5"/>
    </row>
    <row r="3410" spans="14:14" x14ac:dyDescent="0.3">
      <c r="N3410" s="5"/>
    </row>
    <row r="3411" spans="14:14" x14ac:dyDescent="0.3">
      <c r="N3411" s="5"/>
    </row>
    <row r="3412" spans="14:14" x14ac:dyDescent="0.3">
      <c r="N3412" s="5"/>
    </row>
    <row r="3413" spans="14:14" x14ac:dyDescent="0.3">
      <c r="N3413" s="5"/>
    </row>
    <row r="3414" spans="14:14" x14ac:dyDescent="0.3">
      <c r="N3414" s="5"/>
    </row>
    <row r="3415" spans="14:14" x14ac:dyDescent="0.3">
      <c r="N3415" s="5"/>
    </row>
    <row r="3416" spans="14:14" x14ac:dyDescent="0.3">
      <c r="N3416" s="5"/>
    </row>
    <row r="3417" spans="14:14" x14ac:dyDescent="0.3">
      <c r="N3417" s="5"/>
    </row>
    <row r="3418" spans="14:14" x14ac:dyDescent="0.3">
      <c r="N3418" s="5"/>
    </row>
    <row r="3419" spans="14:14" x14ac:dyDescent="0.3">
      <c r="N3419" s="5"/>
    </row>
    <row r="3420" spans="14:14" x14ac:dyDescent="0.3">
      <c r="N3420" s="5"/>
    </row>
    <row r="3421" spans="14:14" x14ac:dyDescent="0.3">
      <c r="N3421" s="5"/>
    </row>
    <row r="3422" spans="14:14" x14ac:dyDescent="0.3">
      <c r="N3422" s="5"/>
    </row>
    <row r="3423" spans="14:14" x14ac:dyDescent="0.3">
      <c r="N3423" s="5"/>
    </row>
    <row r="3424" spans="14:14" x14ac:dyDescent="0.3">
      <c r="N3424" s="5"/>
    </row>
    <row r="3425" spans="14:14" x14ac:dyDescent="0.3">
      <c r="N3425" s="5"/>
    </row>
    <row r="3426" spans="14:14" x14ac:dyDescent="0.3">
      <c r="N3426" s="5"/>
    </row>
    <row r="3427" spans="14:14" x14ac:dyDescent="0.3">
      <c r="N3427" s="5"/>
    </row>
    <row r="3428" spans="14:14" x14ac:dyDescent="0.3">
      <c r="N3428" s="5"/>
    </row>
    <row r="3429" spans="14:14" x14ac:dyDescent="0.3">
      <c r="N3429" s="5"/>
    </row>
    <row r="3430" spans="14:14" x14ac:dyDescent="0.3">
      <c r="N3430" s="5"/>
    </row>
    <row r="3431" spans="14:14" x14ac:dyDescent="0.3">
      <c r="N3431" s="5"/>
    </row>
    <row r="3432" spans="14:14" x14ac:dyDescent="0.3">
      <c r="N3432" s="5"/>
    </row>
    <row r="3433" spans="14:14" x14ac:dyDescent="0.3">
      <c r="N3433" s="5"/>
    </row>
    <row r="3434" spans="14:14" x14ac:dyDescent="0.3">
      <c r="N3434" s="5"/>
    </row>
    <row r="3435" spans="14:14" x14ac:dyDescent="0.3">
      <c r="N3435" s="5"/>
    </row>
    <row r="3436" spans="14:14" x14ac:dyDescent="0.3">
      <c r="N3436" s="5"/>
    </row>
    <row r="3437" spans="14:14" x14ac:dyDescent="0.3">
      <c r="N3437" s="5"/>
    </row>
    <row r="3438" spans="14:14" x14ac:dyDescent="0.3">
      <c r="N3438" s="5"/>
    </row>
    <row r="3439" spans="14:14" x14ac:dyDescent="0.3">
      <c r="N3439" s="5"/>
    </row>
    <row r="3440" spans="14:14" x14ac:dyDescent="0.3">
      <c r="N3440" s="5"/>
    </row>
    <row r="3441" spans="14:14" x14ac:dyDescent="0.3">
      <c r="N3441" s="5"/>
    </row>
    <row r="3442" spans="14:14" x14ac:dyDescent="0.3">
      <c r="N3442" s="5"/>
    </row>
    <row r="3443" spans="14:14" x14ac:dyDescent="0.3">
      <c r="N3443" s="5"/>
    </row>
    <row r="3444" spans="14:14" x14ac:dyDescent="0.3">
      <c r="N3444" s="5"/>
    </row>
    <row r="3445" spans="14:14" x14ac:dyDescent="0.3">
      <c r="N3445" s="5"/>
    </row>
    <row r="3446" spans="14:14" x14ac:dyDescent="0.3">
      <c r="N3446" s="5"/>
    </row>
    <row r="3447" spans="14:14" x14ac:dyDescent="0.3">
      <c r="N3447" s="5"/>
    </row>
    <row r="3448" spans="14:14" x14ac:dyDescent="0.3">
      <c r="N3448" s="5"/>
    </row>
    <row r="3449" spans="14:14" x14ac:dyDescent="0.3">
      <c r="N3449" s="5"/>
    </row>
    <row r="3450" spans="14:14" x14ac:dyDescent="0.3">
      <c r="N3450" s="5"/>
    </row>
    <row r="3451" spans="14:14" x14ac:dyDescent="0.3">
      <c r="N3451" s="5"/>
    </row>
    <row r="3452" spans="14:14" x14ac:dyDescent="0.3">
      <c r="N3452" s="5"/>
    </row>
    <row r="3453" spans="14:14" x14ac:dyDescent="0.3">
      <c r="N3453" s="5"/>
    </row>
    <row r="3454" spans="14:14" x14ac:dyDescent="0.3">
      <c r="N3454" s="5"/>
    </row>
    <row r="3455" spans="14:14" x14ac:dyDescent="0.3">
      <c r="N3455" s="5"/>
    </row>
    <row r="3456" spans="14:14" x14ac:dyDescent="0.3">
      <c r="N3456" s="5"/>
    </row>
    <row r="3457" spans="14:14" x14ac:dyDescent="0.3">
      <c r="N3457" s="5"/>
    </row>
    <row r="3458" spans="14:14" x14ac:dyDescent="0.3">
      <c r="N3458" s="5"/>
    </row>
    <row r="3459" spans="14:14" x14ac:dyDescent="0.3">
      <c r="N3459" s="5"/>
    </row>
    <row r="3460" spans="14:14" x14ac:dyDescent="0.3">
      <c r="N3460" s="5"/>
    </row>
    <row r="3461" spans="14:14" x14ac:dyDescent="0.3">
      <c r="N3461" s="5"/>
    </row>
    <row r="3462" spans="14:14" x14ac:dyDescent="0.3">
      <c r="N3462" s="5"/>
    </row>
    <row r="3463" spans="14:14" x14ac:dyDescent="0.3">
      <c r="N3463" s="5"/>
    </row>
    <row r="3464" spans="14:14" x14ac:dyDescent="0.3">
      <c r="N3464" s="5"/>
    </row>
    <row r="3465" spans="14:14" x14ac:dyDescent="0.3">
      <c r="N3465" s="5"/>
    </row>
    <row r="3466" spans="14:14" x14ac:dyDescent="0.3">
      <c r="N3466" s="5"/>
    </row>
    <row r="3467" spans="14:14" x14ac:dyDescent="0.3">
      <c r="N3467" s="5"/>
    </row>
    <row r="3468" spans="14:14" x14ac:dyDescent="0.3">
      <c r="N3468" s="5"/>
    </row>
    <row r="3469" spans="14:14" x14ac:dyDescent="0.3">
      <c r="N3469" s="5"/>
    </row>
    <row r="3470" spans="14:14" x14ac:dyDescent="0.3">
      <c r="N3470" s="5"/>
    </row>
    <row r="3471" spans="14:14" x14ac:dyDescent="0.3">
      <c r="N3471" s="5"/>
    </row>
    <row r="3472" spans="14:14" x14ac:dyDescent="0.3">
      <c r="N3472" s="5"/>
    </row>
    <row r="3473" spans="14:14" x14ac:dyDescent="0.3">
      <c r="N3473" s="5"/>
    </row>
    <row r="3474" spans="14:14" x14ac:dyDescent="0.3">
      <c r="N3474" s="5"/>
    </row>
    <row r="3475" spans="14:14" x14ac:dyDescent="0.3">
      <c r="N3475" s="5"/>
    </row>
    <row r="3476" spans="14:14" x14ac:dyDescent="0.3">
      <c r="N3476" s="5"/>
    </row>
    <row r="3477" spans="14:14" x14ac:dyDescent="0.3">
      <c r="N3477" s="5"/>
    </row>
    <row r="3478" spans="14:14" x14ac:dyDescent="0.3">
      <c r="N3478" s="5"/>
    </row>
    <row r="3479" spans="14:14" x14ac:dyDescent="0.3">
      <c r="N3479" s="5"/>
    </row>
    <row r="3480" spans="14:14" x14ac:dyDescent="0.3">
      <c r="N3480" s="5"/>
    </row>
    <row r="3481" spans="14:14" x14ac:dyDescent="0.3">
      <c r="N3481" s="5"/>
    </row>
    <row r="3482" spans="14:14" x14ac:dyDescent="0.3">
      <c r="N3482" s="5"/>
    </row>
    <row r="3483" spans="14:14" x14ac:dyDescent="0.3">
      <c r="N3483" s="5"/>
    </row>
    <row r="3484" spans="14:14" x14ac:dyDescent="0.3">
      <c r="N3484" s="5"/>
    </row>
    <row r="3485" spans="14:14" x14ac:dyDescent="0.3">
      <c r="N3485" s="5"/>
    </row>
    <row r="3486" spans="14:14" x14ac:dyDescent="0.3">
      <c r="N3486" s="5"/>
    </row>
    <row r="3487" spans="14:14" x14ac:dyDescent="0.3">
      <c r="N3487" s="5"/>
    </row>
    <row r="3488" spans="14:14" x14ac:dyDescent="0.3">
      <c r="N3488" s="5"/>
    </row>
    <row r="3489" spans="14:14" x14ac:dyDescent="0.3">
      <c r="N3489" s="5"/>
    </row>
    <row r="3490" spans="14:14" x14ac:dyDescent="0.3">
      <c r="N3490" s="5"/>
    </row>
    <row r="3491" spans="14:14" x14ac:dyDescent="0.3">
      <c r="N3491" s="5"/>
    </row>
    <row r="3492" spans="14:14" x14ac:dyDescent="0.3">
      <c r="N3492" s="5"/>
    </row>
    <row r="3493" spans="14:14" x14ac:dyDescent="0.3">
      <c r="N3493" s="5"/>
    </row>
    <row r="3494" spans="14:14" x14ac:dyDescent="0.3">
      <c r="N3494" s="5"/>
    </row>
    <row r="3495" spans="14:14" x14ac:dyDescent="0.3">
      <c r="N3495" s="5"/>
    </row>
    <row r="3496" spans="14:14" x14ac:dyDescent="0.3">
      <c r="N3496" s="5"/>
    </row>
    <row r="3497" spans="14:14" x14ac:dyDescent="0.3">
      <c r="N3497" s="5"/>
    </row>
    <row r="3498" spans="14:14" x14ac:dyDescent="0.3">
      <c r="N3498" s="5"/>
    </row>
    <row r="3499" spans="14:14" x14ac:dyDescent="0.3">
      <c r="N3499" s="5"/>
    </row>
    <row r="3500" spans="14:14" x14ac:dyDescent="0.3">
      <c r="N3500" s="5"/>
    </row>
    <row r="3501" spans="14:14" x14ac:dyDescent="0.3">
      <c r="N3501" s="5"/>
    </row>
    <row r="3502" spans="14:14" x14ac:dyDescent="0.3">
      <c r="N3502" s="5"/>
    </row>
    <row r="3503" spans="14:14" x14ac:dyDescent="0.3">
      <c r="N3503" s="5"/>
    </row>
    <row r="3504" spans="14:14" x14ac:dyDescent="0.3">
      <c r="N3504" s="5"/>
    </row>
    <row r="3505" spans="14:14" x14ac:dyDescent="0.3">
      <c r="N3505" s="5"/>
    </row>
    <row r="3506" spans="14:14" x14ac:dyDescent="0.3">
      <c r="N3506" s="5"/>
    </row>
    <row r="3507" spans="14:14" x14ac:dyDescent="0.3">
      <c r="N3507" s="5"/>
    </row>
    <row r="3508" spans="14:14" x14ac:dyDescent="0.3">
      <c r="N3508" s="5"/>
    </row>
    <row r="3509" spans="14:14" x14ac:dyDescent="0.3">
      <c r="N3509" s="5"/>
    </row>
    <row r="3510" spans="14:14" x14ac:dyDescent="0.3">
      <c r="N3510" s="5"/>
    </row>
    <row r="3511" spans="14:14" x14ac:dyDescent="0.3">
      <c r="N3511" s="5"/>
    </row>
    <row r="3512" spans="14:14" x14ac:dyDescent="0.3">
      <c r="N3512" s="5"/>
    </row>
    <row r="3513" spans="14:14" x14ac:dyDescent="0.3">
      <c r="N3513" s="5"/>
    </row>
    <row r="3514" spans="14:14" x14ac:dyDescent="0.3">
      <c r="N3514" s="5"/>
    </row>
    <row r="3515" spans="14:14" x14ac:dyDescent="0.3">
      <c r="N3515" s="5"/>
    </row>
    <row r="3516" spans="14:14" x14ac:dyDescent="0.3">
      <c r="N3516" s="5"/>
    </row>
    <row r="3517" spans="14:14" x14ac:dyDescent="0.3">
      <c r="N3517" s="5"/>
    </row>
    <row r="3518" spans="14:14" x14ac:dyDescent="0.3">
      <c r="N3518" s="5"/>
    </row>
    <row r="3519" spans="14:14" x14ac:dyDescent="0.3">
      <c r="N3519" s="5"/>
    </row>
    <row r="3520" spans="14:14" x14ac:dyDescent="0.3">
      <c r="N3520" s="5"/>
    </row>
    <row r="3521" spans="14:14" x14ac:dyDescent="0.3">
      <c r="N3521" s="5"/>
    </row>
    <row r="3522" spans="14:14" x14ac:dyDescent="0.3">
      <c r="N3522" s="5"/>
    </row>
    <row r="3523" spans="14:14" x14ac:dyDescent="0.3">
      <c r="N3523" s="5"/>
    </row>
    <row r="3524" spans="14:14" x14ac:dyDescent="0.3">
      <c r="N3524" s="5"/>
    </row>
    <row r="3525" spans="14:14" x14ac:dyDescent="0.3">
      <c r="N3525" s="5"/>
    </row>
    <row r="3526" spans="14:14" x14ac:dyDescent="0.3">
      <c r="N3526" s="5"/>
    </row>
    <row r="3527" spans="14:14" x14ac:dyDescent="0.3">
      <c r="N3527" s="5"/>
    </row>
    <row r="3528" spans="14:14" x14ac:dyDescent="0.3">
      <c r="N3528" s="5"/>
    </row>
    <row r="3529" spans="14:14" x14ac:dyDescent="0.3">
      <c r="N3529" s="5"/>
    </row>
    <row r="3530" spans="14:14" x14ac:dyDescent="0.3">
      <c r="N3530" s="5"/>
    </row>
    <row r="3531" spans="14:14" x14ac:dyDescent="0.3">
      <c r="N3531" s="5"/>
    </row>
    <row r="3532" spans="14:14" x14ac:dyDescent="0.3">
      <c r="N3532" s="5"/>
    </row>
    <row r="3533" spans="14:14" x14ac:dyDescent="0.3">
      <c r="N3533" s="5"/>
    </row>
    <row r="3534" spans="14:14" x14ac:dyDescent="0.3">
      <c r="N3534" s="5"/>
    </row>
    <row r="3535" spans="14:14" x14ac:dyDescent="0.3">
      <c r="N3535" s="5"/>
    </row>
    <row r="3536" spans="14:14" x14ac:dyDescent="0.3">
      <c r="N3536" s="5"/>
    </row>
    <row r="3537" spans="14:14" x14ac:dyDescent="0.3">
      <c r="N3537" s="5"/>
    </row>
    <row r="3538" spans="14:14" x14ac:dyDescent="0.3">
      <c r="N3538" s="5"/>
    </row>
    <row r="3539" spans="14:14" x14ac:dyDescent="0.3">
      <c r="N3539" s="5"/>
    </row>
    <row r="3540" spans="14:14" x14ac:dyDescent="0.3">
      <c r="N3540" s="5"/>
    </row>
    <row r="3541" spans="14:14" x14ac:dyDescent="0.3">
      <c r="N3541" s="5"/>
    </row>
    <row r="3542" spans="14:14" x14ac:dyDescent="0.3">
      <c r="N3542" s="5"/>
    </row>
    <row r="3543" spans="14:14" x14ac:dyDescent="0.3">
      <c r="N3543" s="5"/>
    </row>
    <row r="3544" spans="14:14" x14ac:dyDescent="0.3">
      <c r="N3544" s="5"/>
    </row>
    <row r="3545" spans="14:14" x14ac:dyDescent="0.3">
      <c r="N3545" s="5"/>
    </row>
    <row r="3546" spans="14:14" x14ac:dyDescent="0.3">
      <c r="N3546" s="5"/>
    </row>
    <row r="3547" spans="14:14" x14ac:dyDescent="0.3">
      <c r="N3547" s="5"/>
    </row>
    <row r="3548" spans="14:14" x14ac:dyDescent="0.3">
      <c r="N3548" s="5"/>
    </row>
    <row r="3549" spans="14:14" x14ac:dyDescent="0.3">
      <c r="N3549" s="5"/>
    </row>
    <row r="3550" spans="14:14" x14ac:dyDescent="0.3">
      <c r="N3550" s="5"/>
    </row>
    <row r="3551" spans="14:14" x14ac:dyDescent="0.3">
      <c r="N3551" s="5"/>
    </row>
    <row r="3552" spans="14:14" x14ac:dyDescent="0.3">
      <c r="N3552" s="5"/>
    </row>
    <row r="3553" spans="14:14" x14ac:dyDescent="0.3">
      <c r="N3553" s="5"/>
    </row>
    <row r="3554" spans="14:14" x14ac:dyDescent="0.3">
      <c r="N3554" s="5"/>
    </row>
    <row r="3555" spans="14:14" x14ac:dyDescent="0.3">
      <c r="N3555" s="5"/>
    </row>
    <row r="3556" spans="14:14" x14ac:dyDescent="0.3">
      <c r="N3556" s="5"/>
    </row>
    <row r="3557" spans="14:14" x14ac:dyDescent="0.3">
      <c r="N3557" s="5"/>
    </row>
    <row r="3558" spans="14:14" x14ac:dyDescent="0.3">
      <c r="N3558" s="5"/>
    </row>
    <row r="3559" spans="14:14" x14ac:dyDescent="0.3">
      <c r="N3559" s="5"/>
    </row>
    <row r="3560" spans="14:14" x14ac:dyDescent="0.3">
      <c r="N3560" s="5"/>
    </row>
    <row r="3561" spans="14:14" x14ac:dyDescent="0.3">
      <c r="N3561" s="5"/>
    </row>
    <row r="3562" spans="14:14" x14ac:dyDescent="0.3">
      <c r="N3562" s="5"/>
    </row>
    <row r="3563" spans="14:14" x14ac:dyDescent="0.3">
      <c r="N3563" s="5"/>
    </row>
    <row r="3564" spans="14:14" x14ac:dyDescent="0.3">
      <c r="N3564" s="5"/>
    </row>
    <row r="3565" spans="14:14" x14ac:dyDescent="0.3">
      <c r="N3565" s="5"/>
    </row>
    <row r="3566" spans="14:14" x14ac:dyDescent="0.3">
      <c r="N3566" s="5"/>
    </row>
    <row r="3567" spans="14:14" x14ac:dyDescent="0.3">
      <c r="N3567" s="5"/>
    </row>
    <row r="3568" spans="14:14" x14ac:dyDescent="0.3">
      <c r="N3568" s="5"/>
    </row>
    <row r="3569" spans="14:14" x14ac:dyDescent="0.3">
      <c r="N3569" s="5"/>
    </row>
    <row r="3570" spans="14:14" x14ac:dyDescent="0.3">
      <c r="N3570" s="5"/>
    </row>
    <row r="3571" spans="14:14" x14ac:dyDescent="0.3">
      <c r="N3571" s="5"/>
    </row>
    <row r="3572" spans="14:14" x14ac:dyDescent="0.3">
      <c r="N3572" s="5"/>
    </row>
    <row r="3573" spans="14:14" x14ac:dyDescent="0.3">
      <c r="N3573" s="5"/>
    </row>
    <row r="3574" spans="14:14" x14ac:dyDescent="0.3">
      <c r="N3574" s="5"/>
    </row>
    <row r="3575" spans="14:14" x14ac:dyDescent="0.3">
      <c r="N3575" s="5"/>
    </row>
    <row r="3576" spans="14:14" x14ac:dyDescent="0.3">
      <c r="N3576" s="5"/>
    </row>
    <row r="3577" spans="14:14" x14ac:dyDescent="0.3">
      <c r="N3577" s="5"/>
    </row>
    <row r="3578" spans="14:14" x14ac:dyDescent="0.3">
      <c r="N3578" s="5"/>
    </row>
    <row r="3579" spans="14:14" x14ac:dyDescent="0.3">
      <c r="N3579" s="5"/>
    </row>
    <row r="3580" spans="14:14" x14ac:dyDescent="0.3">
      <c r="N3580" s="5"/>
    </row>
    <row r="3581" spans="14:14" x14ac:dyDescent="0.3">
      <c r="N3581" s="5"/>
    </row>
    <row r="3582" spans="14:14" x14ac:dyDescent="0.3">
      <c r="N3582" s="5"/>
    </row>
    <row r="3583" spans="14:14" x14ac:dyDescent="0.3">
      <c r="N3583" s="5"/>
    </row>
    <row r="3584" spans="14:14" x14ac:dyDescent="0.3">
      <c r="N3584" s="5"/>
    </row>
    <row r="3585" spans="14:14" x14ac:dyDescent="0.3">
      <c r="N3585" s="5"/>
    </row>
    <row r="3586" spans="14:14" x14ac:dyDescent="0.3">
      <c r="N3586" s="5"/>
    </row>
    <row r="3587" spans="14:14" x14ac:dyDescent="0.3">
      <c r="N3587" s="5"/>
    </row>
    <row r="3588" spans="14:14" x14ac:dyDescent="0.3">
      <c r="N3588" s="5"/>
    </row>
    <row r="3589" spans="14:14" x14ac:dyDescent="0.3">
      <c r="N3589" s="5"/>
    </row>
    <row r="3590" spans="14:14" x14ac:dyDescent="0.3">
      <c r="N3590" s="5"/>
    </row>
    <row r="3591" spans="14:14" x14ac:dyDescent="0.3">
      <c r="N3591" s="5"/>
    </row>
    <row r="3592" spans="14:14" x14ac:dyDescent="0.3">
      <c r="N3592" s="5"/>
    </row>
    <row r="3593" spans="14:14" x14ac:dyDescent="0.3">
      <c r="N3593" s="5"/>
    </row>
    <row r="3594" spans="14:14" x14ac:dyDescent="0.3">
      <c r="N3594" s="5"/>
    </row>
    <row r="3595" spans="14:14" x14ac:dyDescent="0.3">
      <c r="N3595" s="5"/>
    </row>
    <row r="3596" spans="14:14" x14ac:dyDescent="0.3">
      <c r="N3596" s="5"/>
    </row>
    <row r="3597" spans="14:14" x14ac:dyDescent="0.3">
      <c r="N3597" s="5"/>
    </row>
    <row r="3598" spans="14:14" x14ac:dyDescent="0.3">
      <c r="N3598" s="5"/>
    </row>
    <row r="3599" spans="14:14" x14ac:dyDescent="0.3">
      <c r="N3599" s="5"/>
    </row>
    <row r="3600" spans="14:14" x14ac:dyDescent="0.3">
      <c r="N3600" s="5"/>
    </row>
    <row r="3601" spans="14:14" x14ac:dyDescent="0.3">
      <c r="N3601" s="5"/>
    </row>
    <row r="3602" spans="14:14" x14ac:dyDescent="0.3">
      <c r="N3602" s="5"/>
    </row>
    <row r="3603" spans="14:14" x14ac:dyDescent="0.3">
      <c r="N3603" s="5"/>
    </row>
    <row r="3604" spans="14:14" x14ac:dyDescent="0.3">
      <c r="N3604" s="5"/>
    </row>
    <row r="3605" spans="14:14" x14ac:dyDescent="0.3">
      <c r="N3605" s="5"/>
    </row>
    <row r="3606" spans="14:14" x14ac:dyDescent="0.3">
      <c r="N3606" s="5"/>
    </row>
    <row r="3607" spans="14:14" x14ac:dyDescent="0.3">
      <c r="N3607" s="5"/>
    </row>
    <row r="3608" spans="14:14" x14ac:dyDescent="0.3">
      <c r="N3608" s="5"/>
    </row>
    <row r="3609" spans="14:14" x14ac:dyDescent="0.3">
      <c r="N3609" s="5"/>
    </row>
    <row r="3610" spans="14:14" x14ac:dyDescent="0.3">
      <c r="N3610" s="5"/>
    </row>
    <row r="3611" spans="14:14" x14ac:dyDescent="0.3">
      <c r="N3611" s="5"/>
    </row>
    <row r="3612" spans="14:14" x14ac:dyDescent="0.3">
      <c r="N3612" s="5"/>
    </row>
    <row r="3613" spans="14:14" x14ac:dyDescent="0.3">
      <c r="N3613" s="5"/>
    </row>
    <row r="3614" spans="14:14" x14ac:dyDescent="0.3">
      <c r="N3614" s="5"/>
    </row>
    <row r="3615" spans="14:14" x14ac:dyDescent="0.3">
      <c r="N3615" s="5"/>
    </row>
    <row r="3616" spans="14:14" x14ac:dyDescent="0.3">
      <c r="N3616" s="5"/>
    </row>
    <row r="3617" spans="14:14" x14ac:dyDescent="0.3">
      <c r="N3617" s="5"/>
    </row>
    <row r="3618" spans="14:14" x14ac:dyDescent="0.3">
      <c r="N3618" s="5"/>
    </row>
    <row r="3619" spans="14:14" x14ac:dyDescent="0.3">
      <c r="N3619" s="5"/>
    </row>
    <row r="3620" spans="14:14" x14ac:dyDescent="0.3">
      <c r="N3620" s="5"/>
    </row>
    <row r="3621" spans="14:14" x14ac:dyDescent="0.3">
      <c r="N3621" s="5"/>
    </row>
    <row r="3622" spans="14:14" x14ac:dyDescent="0.3">
      <c r="N3622" s="5"/>
    </row>
    <row r="3623" spans="14:14" x14ac:dyDescent="0.3">
      <c r="N3623" s="5"/>
    </row>
    <row r="3624" spans="14:14" x14ac:dyDescent="0.3">
      <c r="N3624" s="5"/>
    </row>
    <row r="3625" spans="14:14" x14ac:dyDescent="0.3">
      <c r="N3625" s="5"/>
    </row>
    <row r="3626" spans="14:14" x14ac:dyDescent="0.3">
      <c r="N3626" s="5"/>
    </row>
    <row r="3627" spans="14:14" x14ac:dyDescent="0.3">
      <c r="N3627" s="5"/>
    </row>
    <row r="3628" spans="14:14" x14ac:dyDescent="0.3">
      <c r="N3628" s="5"/>
    </row>
    <row r="3629" spans="14:14" x14ac:dyDescent="0.3">
      <c r="N3629" s="5"/>
    </row>
    <row r="3630" spans="14:14" x14ac:dyDescent="0.3">
      <c r="N3630" s="5"/>
    </row>
    <row r="3631" spans="14:14" x14ac:dyDescent="0.3">
      <c r="N3631" s="5"/>
    </row>
    <row r="3632" spans="14:14" x14ac:dyDescent="0.3">
      <c r="N3632" s="5"/>
    </row>
    <row r="3633" spans="14:14" x14ac:dyDescent="0.3">
      <c r="N3633" s="5"/>
    </row>
    <row r="3634" spans="14:14" x14ac:dyDescent="0.3">
      <c r="N3634" s="5"/>
    </row>
    <row r="3635" spans="14:14" x14ac:dyDescent="0.3">
      <c r="N3635" s="5"/>
    </row>
    <row r="3636" spans="14:14" x14ac:dyDescent="0.3">
      <c r="N3636" s="5"/>
    </row>
    <row r="3637" spans="14:14" x14ac:dyDescent="0.3">
      <c r="N3637" s="5"/>
    </row>
    <row r="3638" spans="14:14" x14ac:dyDescent="0.3">
      <c r="N3638" s="5"/>
    </row>
    <row r="3639" spans="14:14" x14ac:dyDescent="0.3">
      <c r="N3639" s="5"/>
    </row>
    <row r="3640" spans="14:14" x14ac:dyDescent="0.3">
      <c r="N3640" s="5"/>
    </row>
    <row r="3641" spans="14:14" x14ac:dyDescent="0.3">
      <c r="N3641" s="5"/>
    </row>
    <row r="3642" spans="14:14" x14ac:dyDescent="0.3">
      <c r="N3642" s="5"/>
    </row>
    <row r="3643" spans="14:14" x14ac:dyDescent="0.3">
      <c r="N3643" s="5"/>
    </row>
    <row r="3644" spans="14:14" x14ac:dyDescent="0.3">
      <c r="N3644" s="5"/>
    </row>
    <row r="3645" spans="14:14" x14ac:dyDescent="0.3">
      <c r="N3645" s="5"/>
    </row>
    <row r="3646" spans="14:14" x14ac:dyDescent="0.3">
      <c r="N3646" s="5"/>
    </row>
    <row r="3647" spans="14:14" x14ac:dyDescent="0.3">
      <c r="N3647" s="5"/>
    </row>
    <row r="3648" spans="14:14" x14ac:dyDescent="0.3">
      <c r="N3648" s="5"/>
    </row>
    <row r="3649" spans="14:14" x14ac:dyDescent="0.3">
      <c r="N3649" s="5"/>
    </row>
    <row r="3650" spans="14:14" x14ac:dyDescent="0.3">
      <c r="N3650" s="5"/>
    </row>
    <row r="3651" spans="14:14" x14ac:dyDescent="0.3">
      <c r="N3651" s="5"/>
    </row>
    <row r="3652" spans="14:14" x14ac:dyDescent="0.3">
      <c r="N3652" s="5"/>
    </row>
    <row r="3653" spans="14:14" x14ac:dyDescent="0.3">
      <c r="N3653" s="5"/>
    </row>
    <row r="3654" spans="14:14" x14ac:dyDescent="0.3">
      <c r="N3654" s="5"/>
    </row>
    <row r="3655" spans="14:14" x14ac:dyDescent="0.3">
      <c r="N3655" s="5"/>
    </row>
    <row r="3656" spans="14:14" x14ac:dyDescent="0.3">
      <c r="N3656" s="5"/>
    </row>
    <row r="3657" spans="14:14" x14ac:dyDescent="0.3">
      <c r="N3657" s="5"/>
    </row>
    <row r="3658" spans="14:14" x14ac:dyDescent="0.3">
      <c r="N3658" s="5"/>
    </row>
    <row r="3659" spans="14:14" x14ac:dyDescent="0.3">
      <c r="N3659" s="5"/>
    </row>
    <row r="3660" spans="14:14" x14ac:dyDescent="0.3">
      <c r="N3660" s="5"/>
    </row>
    <row r="3661" spans="14:14" x14ac:dyDescent="0.3">
      <c r="N3661" s="5"/>
    </row>
    <row r="3662" spans="14:14" x14ac:dyDescent="0.3">
      <c r="N3662" s="5"/>
    </row>
    <row r="3663" spans="14:14" x14ac:dyDescent="0.3">
      <c r="N3663" s="5"/>
    </row>
    <row r="3664" spans="14:14" x14ac:dyDescent="0.3">
      <c r="N3664" s="5"/>
    </row>
    <row r="3665" spans="14:14" x14ac:dyDescent="0.3">
      <c r="N3665" s="5"/>
    </row>
    <row r="3666" spans="14:14" x14ac:dyDescent="0.3">
      <c r="N3666" s="5"/>
    </row>
    <row r="3667" spans="14:14" x14ac:dyDescent="0.3">
      <c r="N3667" s="5"/>
    </row>
    <row r="3668" spans="14:14" x14ac:dyDescent="0.3">
      <c r="N3668" s="5"/>
    </row>
    <row r="3669" spans="14:14" x14ac:dyDescent="0.3">
      <c r="N3669" s="5"/>
    </row>
    <row r="3670" spans="14:14" x14ac:dyDescent="0.3">
      <c r="N3670" s="5"/>
    </row>
    <row r="3671" spans="14:14" x14ac:dyDescent="0.3">
      <c r="N3671" s="5"/>
    </row>
    <row r="3672" spans="14:14" x14ac:dyDescent="0.3">
      <c r="N3672" s="5"/>
    </row>
    <row r="3673" spans="14:14" x14ac:dyDescent="0.3">
      <c r="N3673" s="5"/>
    </row>
    <row r="3674" spans="14:14" x14ac:dyDescent="0.3">
      <c r="N3674" s="5"/>
    </row>
    <row r="3675" spans="14:14" x14ac:dyDescent="0.3">
      <c r="N3675" s="5"/>
    </row>
    <row r="3676" spans="14:14" x14ac:dyDescent="0.3">
      <c r="N3676" s="5"/>
    </row>
    <row r="3677" spans="14:14" x14ac:dyDescent="0.3">
      <c r="N3677" s="5"/>
    </row>
    <row r="3678" spans="14:14" x14ac:dyDescent="0.3">
      <c r="N3678" s="5"/>
    </row>
    <row r="3679" spans="14:14" x14ac:dyDescent="0.3">
      <c r="N3679" s="5"/>
    </row>
    <row r="3680" spans="14:14" x14ac:dyDescent="0.3">
      <c r="N3680" s="5"/>
    </row>
    <row r="3681" spans="14:14" x14ac:dyDescent="0.3">
      <c r="N3681" s="5"/>
    </row>
    <row r="3682" spans="14:14" x14ac:dyDescent="0.3">
      <c r="N3682" s="5"/>
    </row>
    <row r="3683" spans="14:14" x14ac:dyDescent="0.3">
      <c r="N3683" s="5"/>
    </row>
    <row r="3684" spans="14:14" x14ac:dyDescent="0.3">
      <c r="N3684" s="5"/>
    </row>
    <row r="3685" spans="14:14" x14ac:dyDescent="0.3">
      <c r="N3685" s="5"/>
    </row>
    <row r="3686" spans="14:14" x14ac:dyDescent="0.3">
      <c r="N3686" s="5"/>
    </row>
    <row r="3687" spans="14:14" x14ac:dyDescent="0.3">
      <c r="N3687" s="5"/>
    </row>
    <row r="3688" spans="14:14" x14ac:dyDescent="0.3">
      <c r="N3688" s="5"/>
    </row>
    <row r="3689" spans="14:14" x14ac:dyDescent="0.3">
      <c r="N3689" s="5"/>
    </row>
    <row r="3690" spans="14:14" x14ac:dyDescent="0.3">
      <c r="N3690" s="5"/>
    </row>
    <row r="3691" spans="14:14" x14ac:dyDescent="0.3">
      <c r="N3691" s="5"/>
    </row>
    <row r="3692" spans="14:14" x14ac:dyDescent="0.3">
      <c r="N3692" s="5"/>
    </row>
    <row r="3693" spans="14:14" x14ac:dyDescent="0.3">
      <c r="N3693" s="5"/>
    </row>
    <row r="3694" spans="14:14" x14ac:dyDescent="0.3">
      <c r="N3694" s="5"/>
    </row>
    <row r="3695" spans="14:14" x14ac:dyDescent="0.3">
      <c r="N3695" s="5"/>
    </row>
    <row r="3696" spans="14:14" x14ac:dyDescent="0.3">
      <c r="N3696" s="5"/>
    </row>
    <row r="3697" spans="14:14" x14ac:dyDescent="0.3">
      <c r="N3697" s="5"/>
    </row>
    <row r="3698" spans="14:14" x14ac:dyDescent="0.3">
      <c r="N3698" s="5"/>
    </row>
    <row r="3699" spans="14:14" x14ac:dyDescent="0.3">
      <c r="N3699" s="5"/>
    </row>
    <row r="3700" spans="14:14" x14ac:dyDescent="0.3">
      <c r="N3700" s="5"/>
    </row>
    <row r="3701" spans="14:14" x14ac:dyDescent="0.3">
      <c r="N3701" s="5"/>
    </row>
    <row r="3702" spans="14:14" x14ac:dyDescent="0.3">
      <c r="N3702" s="5"/>
    </row>
    <row r="3703" spans="14:14" x14ac:dyDescent="0.3">
      <c r="N3703" s="5"/>
    </row>
    <row r="3704" spans="14:14" x14ac:dyDescent="0.3">
      <c r="N3704" s="5"/>
    </row>
    <row r="3705" spans="14:14" x14ac:dyDescent="0.3">
      <c r="N3705" s="5"/>
    </row>
    <row r="3706" spans="14:14" x14ac:dyDescent="0.3">
      <c r="N3706" s="5"/>
    </row>
    <row r="3707" spans="14:14" x14ac:dyDescent="0.3">
      <c r="N3707" s="5"/>
    </row>
    <row r="3708" spans="14:14" x14ac:dyDescent="0.3">
      <c r="N3708" s="5"/>
    </row>
    <row r="3709" spans="14:14" x14ac:dyDescent="0.3">
      <c r="N3709" s="5"/>
    </row>
    <row r="3710" spans="14:14" x14ac:dyDescent="0.3">
      <c r="N3710" s="5"/>
    </row>
    <row r="3711" spans="14:14" x14ac:dyDescent="0.3">
      <c r="N3711" s="5"/>
    </row>
    <row r="3712" spans="14:14" x14ac:dyDescent="0.3">
      <c r="N3712" s="5"/>
    </row>
    <row r="3713" spans="14:14" x14ac:dyDescent="0.3">
      <c r="N3713" s="5"/>
    </row>
    <row r="3714" spans="14:14" x14ac:dyDescent="0.3">
      <c r="N3714" s="5"/>
    </row>
    <row r="3715" spans="14:14" x14ac:dyDescent="0.3">
      <c r="N3715" s="5"/>
    </row>
    <row r="3716" spans="14:14" x14ac:dyDescent="0.3">
      <c r="N3716" s="5"/>
    </row>
    <row r="3717" spans="14:14" x14ac:dyDescent="0.3">
      <c r="N3717" s="5"/>
    </row>
    <row r="3718" spans="14:14" x14ac:dyDescent="0.3">
      <c r="N3718" s="5"/>
    </row>
    <row r="3719" spans="14:14" x14ac:dyDescent="0.3">
      <c r="N3719" s="5"/>
    </row>
    <row r="3720" spans="14:14" x14ac:dyDescent="0.3">
      <c r="N3720" s="5"/>
    </row>
    <row r="3721" spans="14:14" x14ac:dyDescent="0.3">
      <c r="N3721" s="5"/>
    </row>
    <row r="3722" spans="14:14" x14ac:dyDescent="0.3">
      <c r="N3722" s="5"/>
    </row>
    <row r="3723" spans="14:14" x14ac:dyDescent="0.3">
      <c r="N3723" s="5"/>
    </row>
    <row r="3724" spans="14:14" x14ac:dyDescent="0.3">
      <c r="N3724" s="5"/>
    </row>
    <row r="3725" spans="14:14" x14ac:dyDescent="0.3">
      <c r="N3725" s="5"/>
    </row>
    <row r="3726" spans="14:14" x14ac:dyDescent="0.3">
      <c r="N3726" s="5"/>
    </row>
    <row r="3727" spans="14:14" x14ac:dyDescent="0.3">
      <c r="N3727" s="5"/>
    </row>
    <row r="3728" spans="14:14" x14ac:dyDescent="0.3">
      <c r="N3728" s="5"/>
    </row>
    <row r="3729" spans="14:14" x14ac:dyDescent="0.3">
      <c r="N3729" s="5"/>
    </row>
    <row r="3730" spans="14:14" x14ac:dyDescent="0.3">
      <c r="N3730" s="5"/>
    </row>
    <row r="3731" spans="14:14" x14ac:dyDescent="0.3">
      <c r="N3731" s="5"/>
    </row>
    <row r="3732" spans="14:14" x14ac:dyDescent="0.3">
      <c r="N3732" s="5"/>
    </row>
    <row r="3733" spans="14:14" x14ac:dyDescent="0.3">
      <c r="N3733" s="5"/>
    </row>
    <row r="3734" spans="14:14" x14ac:dyDescent="0.3">
      <c r="N3734" s="5"/>
    </row>
    <row r="3735" spans="14:14" x14ac:dyDescent="0.3">
      <c r="N3735" s="5"/>
    </row>
    <row r="3736" spans="14:14" x14ac:dyDescent="0.3">
      <c r="N3736" s="5"/>
    </row>
    <row r="3737" spans="14:14" x14ac:dyDescent="0.3">
      <c r="N3737" s="5"/>
    </row>
    <row r="3738" spans="14:14" x14ac:dyDescent="0.3">
      <c r="N3738" s="5"/>
    </row>
    <row r="3739" spans="14:14" x14ac:dyDescent="0.3">
      <c r="N3739" s="5"/>
    </row>
    <row r="3740" spans="14:14" x14ac:dyDescent="0.3">
      <c r="N3740" s="5"/>
    </row>
    <row r="3741" spans="14:14" x14ac:dyDescent="0.3">
      <c r="N3741" s="5"/>
    </row>
    <row r="3742" spans="14:14" x14ac:dyDescent="0.3">
      <c r="N3742" s="5"/>
    </row>
    <row r="3743" spans="14:14" x14ac:dyDescent="0.3">
      <c r="N3743" s="5"/>
    </row>
    <row r="3744" spans="14:14" x14ac:dyDescent="0.3">
      <c r="N3744" s="5"/>
    </row>
    <row r="3745" spans="14:14" x14ac:dyDescent="0.3">
      <c r="N3745" s="5"/>
    </row>
    <row r="3746" spans="14:14" x14ac:dyDescent="0.3">
      <c r="N3746" s="5"/>
    </row>
    <row r="3747" spans="14:14" x14ac:dyDescent="0.3">
      <c r="N3747" s="5"/>
    </row>
    <row r="3748" spans="14:14" x14ac:dyDescent="0.3">
      <c r="N3748" s="5"/>
    </row>
    <row r="3749" spans="14:14" x14ac:dyDescent="0.3">
      <c r="N3749" s="5"/>
    </row>
    <row r="3750" spans="14:14" x14ac:dyDescent="0.3">
      <c r="N3750" s="5"/>
    </row>
    <row r="3751" spans="14:14" x14ac:dyDescent="0.3">
      <c r="N3751" s="5"/>
    </row>
    <row r="3752" spans="14:14" x14ac:dyDescent="0.3">
      <c r="N3752" s="5"/>
    </row>
    <row r="3753" spans="14:14" x14ac:dyDescent="0.3">
      <c r="N3753" s="5"/>
    </row>
    <row r="3754" spans="14:14" x14ac:dyDescent="0.3">
      <c r="N3754" s="5"/>
    </row>
    <row r="3755" spans="14:14" x14ac:dyDescent="0.3">
      <c r="N3755" s="5"/>
    </row>
    <row r="3756" spans="14:14" x14ac:dyDescent="0.3">
      <c r="N3756" s="5"/>
    </row>
    <row r="3757" spans="14:14" x14ac:dyDescent="0.3">
      <c r="N3757" s="5"/>
    </row>
    <row r="3758" spans="14:14" x14ac:dyDescent="0.3">
      <c r="N3758" s="5"/>
    </row>
    <row r="3759" spans="14:14" x14ac:dyDescent="0.3">
      <c r="N3759" s="5"/>
    </row>
    <row r="3760" spans="14:14" x14ac:dyDescent="0.3">
      <c r="N3760" s="5"/>
    </row>
    <row r="3761" spans="14:14" x14ac:dyDescent="0.3">
      <c r="N3761" s="5"/>
    </row>
    <row r="3762" spans="14:14" x14ac:dyDescent="0.3">
      <c r="N3762" s="5"/>
    </row>
    <row r="3763" spans="14:14" x14ac:dyDescent="0.3">
      <c r="N3763" s="5"/>
    </row>
    <row r="3764" spans="14:14" x14ac:dyDescent="0.3">
      <c r="N3764" s="5"/>
    </row>
    <row r="3765" spans="14:14" x14ac:dyDescent="0.3">
      <c r="N3765" s="5"/>
    </row>
    <row r="3766" spans="14:14" x14ac:dyDescent="0.3">
      <c r="N3766" s="5"/>
    </row>
    <row r="3767" spans="14:14" x14ac:dyDescent="0.3">
      <c r="N3767" s="5"/>
    </row>
    <row r="3768" spans="14:14" x14ac:dyDescent="0.3">
      <c r="N3768" s="5"/>
    </row>
    <row r="3769" spans="14:14" x14ac:dyDescent="0.3">
      <c r="N3769" s="5"/>
    </row>
    <row r="3770" spans="14:14" x14ac:dyDescent="0.3">
      <c r="N3770" s="5"/>
    </row>
    <row r="3771" spans="14:14" x14ac:dyDescent="0.3">
      <c r="N3771" s="5"/>
    </row>
    <row r="3772" spans="14:14" x14ac:dyDescent="0.3">
      <c r="N3772" s="5"/>
    </row>
    <row r="3773" spans="14:14" x14ac:dyDescent="0.3">
      <c r="N3773" s="5"/>
    </row>
    <row r="3774" spans="14:14" x14ac:dyDescent="0.3">
      <c r="N3774" s="5"/>
    </row>
    <row r="3775" spans="14:14" x14ac:dyDescent="0.3">
      <c r="N3775" s="5"/>
    </row>
    <row r="3776" spans="14:14" x14ac:dyDescent="0.3">
      <c r="N3776" s="5"/>
    </row>
    <row r="3777" spans="14:14" x14ac:dyDescent="0.3">
      <c r="N3777" s="5"/>
    </row>
    <row r="3778" spans="14:14" x14ac:dyDescent="0.3">
      <c r="N3778" s="5"/>
    </row>
    <row r="3779" spans="14:14" x14ac:dyDescent="0.3">
      <c r="N3779" s="5"/>
    </row>
    <row r="3780" spans="14:14" x14ac:dyDescent="0.3">
      <c r="N3780" s="5"/>
    </row>
    <row r="3781" spans="14:14" x14ac:dyDescent="0.3">
      <c r="N3781" s="5"/>
    </row>
    <row r="3782" spans="14:14" x14ac:dyDescent="0.3">
      <c r="N3782" s="5"/>
    </row>
    <row r="3783" spans="14:14" x14ac:dyDescent="0.3">
      <c r="N3783" s="5"/>
    </row>
    <row r="3784" spans="14:14" x14ac:dyDescent="0.3">
      <c r="N3784" s="5"/>
    </row>
    <row r="3785" spans="14:14" x14ac:dyDescent="0.3">
      <c r="N3785" s="5"/>
    </row>
    <row r="3786" spans="14:14" x14ac:dyDescent="0.3">
      <c r="N3786" s="5"/>
    </row>
    <row r="3787" spans="14:14" x14ac:dyDescent="0.3">
      <c r="N3787" s="5"/>
    </row>
    <row r="3788" spans="14:14" x14ac:dyDescent="0.3">
      <c r="N3788" s="5"/>
    </row>
    <row r="3789" spans="14:14" x14ac:dyDescent="0.3">
      <c r="N3789" s="5"/>
    </row>
    <row r="3790" spans="14:14" x14ac:dyDescent="0.3">
      <c r="N3790" s="5"/>
    </row>
    <row r="3791" spans="14:14" x14ac:dyDescent="0.3">
      <c r="N3791" s="5"/>
    </row>
    <row r="3792" spans="14:14" x14ac:dyDescent="0.3">
      <c r="N3792" s="5"/>
    </row>
    <row r="3793" spans="14:14" x14ac:dyDescent="0.3">
      <c r="N3793" s="5"/>
    </row>
    <row r="3794" spans="14:14" x14ac:dyDescent="0.3">
      <c r="N3794" s="5"/>
    </row>
    <row r="3795" spans="14:14" x14ac:dyDescent="0.3">
      <c r="N3795" s="5"/>
    </row>
    <row r="3796" spans="14:14" x14ac:dyDescent="0.3">
      <c r="N3796" s="5"/>
    </row>
    <row r="3797" spans="14:14" x14ac:dyDescent="0.3">
      <c r="N3797" s="5"/>
    </row>
    <row r="3798" spans="14:14" x14ac:dyDescent="0.3">
      <c r="N3798" s="5"/>
    </row>
    <row r="3799" spans="14:14" x14ac:dyDescent="0.3">
      <c r="N3799" s="5"/>
    </row>
    <row r="3800" spans="14:14" x14ac:dyDescent="0.3">
      <c r="N3800" s="5"/>
    </row>
    <row r="3801" spans="14:14" x14ac:dyDescent="0.3">
      <c r="N3801" s="5"/>
    </row>
    <row r="3802" spans="14:14" x14ac:dyDescent="0.3">
      <c r="N3802" s="5"/>
    </row>
    <row r="3803" spans="14:14" x14ac:dyDescent="0.3">
      <c r="N3803" s="5"/>
    </row>
    <row r="3804" spans="14:14" x14ac:dyDescent="0.3">
      <c r="N3804" s="5"/>
    </row>
    <row r="3805" spans="14:14" x14ac:dyDescent="0.3">
      <c r="N3805" s="5"/>
    </row>
    <row r="3806" spans="14:14" x14ac:dyDescent="0.3">
      <c r="N3806" s="5"/>
    </row>
    <row r="3807" spans="14:14" x14ac:dyDescent="0.3">
      <c r="N3807" s="5"/>
    </row>
    <row r="3808" spans="14:14" x14ac:dyDescent="0.3">
      <c r="N3808" s="5"/>
    </row>
    <row r="3809" spans="14:14" x14ac:dyDescent="0.3">
      <c r="N3809" s="5"/>
    </row>
    <row r="3810" spans="14:14" x14ac:dyDescent="0.3">
      <c r="N3810" s="5"/>
    </row>
    <row r="3811" spans="14:14" x14ac:dyDescent="0.3">
      <c r="N3811" s="5"/>
    </row>
    <row r="3812" spans="14:14" x14ac:dyDescent="0.3">
      <c r="N3812" s="5"/>
    </row>
    <row r="3813" spans="14:14" x14ac:dyDescent="0.3">
      <c r="N3813" s="5"/>
    </row>
    <row r="3814" spans="14:14" x14ac:dyDescent="0.3">
      <c r="N3814" s="5"/>
    </row>
    <row r="3815" spans="14:14" x14ac:dyDescent="0.3">
      <c r="N3815" s="5"/>
    </row>
    <row r="3816" spans="14:14" x14ac:dyDescent="0.3">
      <c r="N3816" s="5"/>
    </row>
    <row r="3817" spans="14:14" x14ac:dyDescent="0.3">
      <c r="N3817" s="5"/>
    </row>
    <row r="3818" spans="14:14" x14ac:dyDescent="0.3">
      <c r="N3818" s="5"/>
    </row>
    <row r="3819" spans="14:14" x14ac:dyDescent="0.3">
      <c r="N3819" s="5"/>
    </row>
    <row r="3820" spans="14:14" x14ac:dyDescent="0.3">
      <c r="N3820" s="5"/>
    </row>
    <row r="3821" spans="14:14" x14ac:dyDescent="0.3">
      <c r="N3821" s="5"/>
    </row>
    <row r="3822" spans="14:14" x14ac:dyDescent="0.3">
      <c r="N3822" s="5"/>
    </row>
    <row r="3823" spans="14:14" x14ac:dyDescent="0.3">
      <c r="N3823" s="5"/>
    </row>
    <row r="3824" spans="14:14" x14ac:dyDescent="0.3">
      <c r="N3824" s="5"/>
    </row>
    <row r="3825" spans="14:14" x14ac:dyDescent="0.3">
      <c r="N3825" s="5"/>
    </row>
    <row r="3826" spans="14:14" x14ac:dyDescent="0.3">
      <c r="N3826" s="5"/>
    </row>
    <row r="3827" spans="14:14" x14ac:dyDescent="0.3">
      <c r="N3827" s="5"/>
    </row>
    <row r="3828" spans="14:14" x14ac:dyDescent="0.3">
      <c r="N3828" s="5"/>
    </row>
    <row r="3829" spans="14:14" x14ac:dyDescent="0.3">
      <c r="N3829" s="5"/>
    </row>
    <row r="3830" spans="14:14" x14ac:dyDescent="0.3">
      <c r="N3830" s="5"/>
    </row>
    <row r="3831" spans="14:14" x14ac:dyDescent="0.3">
      <c r="N3831" s="5"/>
    </row>
    <row r="3832" spans="14:14" x14ac:dyDescent="0.3">
      <c r="N3832" s="5"/>
    </row>
    <row r="3833" spans="14:14" x14ac:dyDescent="0.3">
      <c r="N3833" s="5"/>
    </row>
    <row r="3834" spans="14:14" x14ac:dyDescent="0.3">
      <c r="N3834" s="5"/>
    </row>
    <row r="3835" spans="14:14" x14ac:dyDescent="0.3">
      <c r="N3835" s="5"/>
    </row>
    <row r="3836" spans="14:14" x14ac:dyDescent="0.3">
      <c r="N3836" s="5"/>
    </row>
    <row r="3837" spans="14:14" x14ac:dyDescent="0.3">
      <c r="N3837" s="5"/>
    </row>
    <row r="3838" spans="14:14" x14ac:dyDescent="0.3">
      <c r="N3838" s="5"/>
    </row>
    <row r="3839" spans="14:14" x14ac:dyDescent="0.3">
      <c r="N3839" s="5"/>
    </row>
    <row r="3840" spans="14:14" x14ac:dyDescent="0.3">
      <c r="N3840" s="5"/>
    </row>
    <row r="3841" spans="14:14" x14ac:dyDescent="0.3">
      <c r="N3841" s="5"/>
    </row>
    <row r="3842" spans="14:14" x14ac:dyDescent="0.3">
      <c r="N3842" s="5"/>
    </row>
    <row r="3843" spans="14:14" x14ac:dyDescent="0.3">
      <c r="N3843" s="5"/>
    </row>
    <row r="3844" spans="14:14" x14ac:dyDescent="0.3">
      <c r="N3844" s="5"/>
    </row>
    <row r="3845" spans="14:14" x14ac:dyDescent="0.3">
      <c r="N3845" s="5"/>
    </row>
    <row r="3846" spans="14:14" x14ac:dyDescent="0.3">
      <c r="N3846" s="5"/>
    </row>
    <row r="3847" spans="14:14" x14ac:dyDescent="0.3">
      <c r="N3847" s="5"/>
    </row>
    <row r="3848" spans="14:14" x14ac:dyDescent="0.3">
      <c r="N3848" s="5"/>
    </row>
    <row r="3849" spans="14:14" x14ac:dyDescent="0.3">
      <c r="N3849" s="5"/>
    </row>
    <row r="3850" spans="14:14" x14ac:dyDescent="0.3">
      <c r="N3850" s="5"/>
    </row>
    <row r="3851" spans="14:14" x14ac:dyDescent="0.3">
      <c r="N3851" s="5"/>
    </row>
    <row r="3852" spans="14:14" x14ac:dyDescent="0.3">
      <c r="N3852" s="5"/>
    </row>
    <row r="3853" spans="14:14" x14ac:dyDescent="0.3">
      <c r="N3853" s="5"/>
    </row>
    <row r="3854" spans="14:14" x14ac:dyDescent="0.3">
      <c r="N3854" s="5"/>
    </row>
    <row r="3855" spans="14:14" x14ac:dyDescent="0.3">
      <c r="N3855" s="5"/>
    </row>
    <row r="3856" spans="14:14" x14ac:dyDescent="0.3">
      <c r="N3856" s="5"/>
    </row>
    <row r="3857" spans="14:14" x14ac:dyDescent="0.3">
      <c r="N3857" s="5"/>
    </row>
    <row r="3858" spans="14:14" x14ac:dyDescent="0.3">
      <c r="N3858" s="5"/>
    </row>
    <row r="3859" spans="14:14" x14ac:dyDescent="0.3">
      <c r="N3859" s="5"/>
    </row>
    <row r="3860" spans="14:14" x14ac:dyDescent="0.3">
      <c r="N3860" s="5"/>
    </row>
    <row r="3861" spans="14:14" x14ac:dyDescent="0.3">
      <c r="N3861" s="5"/>
    </row>
    <row r="3862" spans="14:14" x14ac:dyDescent="0.3">
      <c r="N3862" s="5"/>
    </row>
    <row r="3863" spans="14:14" x14ac:dyDescent="0.3">
      <c r="N3863" s="5"/>
    </row>
    <row r="3864" spans="14:14" x14ac:dyDescent="0.3">
      <c r="N3864" s="5"/>
    </row>
    <row r="3865" spans="14:14" x14ac:dyDescent="0.3">
      <c r="N3865" s="5"/>
    </row>
    <row r="3866" spans="14:14" x14ac:dyDescent="0.3">
      <c r="N3866" s="5"/>
    </row>
    <row r="3867" spans="14:14" x14ac:dyDescent="0.3">
      <c r="N3867" s="5"/>
    </row>
    <row r="3868" spans="14:14" x14ac:dyDescent="0.3">
      <c r="N3868" s="5"/>
    </row>
    <row r="3869" spans="14:14" x14ac:dyDescent="0.3">
      <c r="N3869" s="5"/>
    </row>
    <row r="3870" spans="14:14" x14ac:dyDescent="0.3">
      <c r="N3870" s="5"/>
    </row>
    <row r="3871" spans="14:14" x14ac:dyDescent="0.3">
      <c r="N3871" s="5"/>
    </row>
    <row r="3872" spans="14:14" x14ac:dyDescent="0.3">
      <c r="N3872" s="5"/>
    </row>
    <row r="3873" spans="14:14" x14ac:dyDescent="0.3">
      <c r="N3873" s="5"/>
    </row>
    <row r="3874" spans="14:14" x14ac:dyDescent="0.3">
      <c r="N3874" s="5"/>
    </row>
    <row r="3875" spans="14:14" x14ac:dyDescent="0.3">
      <c r="N3875" s="5"/>
    </row>
    <row r="3876" spans="14:14" x14ac:dyDescent="0.3">
      <c r="N3876" s="5"/>
    </row>
    <row r="3877" spans="14:14" x14ac:dyDescent="0.3">
      <c r="N3877" s="5"/>
    </row>
    <row r="3878" spans="14:14" x14ac:dyDescent="0.3">
      <c r="N3878" s="5"/>
    </row>
    <row r="3879" spans="14:14" x14ac:dyDescent="0.3">
      <c r="N3879" s="5"/>
    </row>
    <row r="3880" spans="14:14" x14ac:dyDescent="0.3">
      <c r="N3880" s="5"/>
    </row>
    <row r="3881" spans="14:14" x14ac:dyDescent="0.3">
      <c r="N3881" s="5"/>
    </row>
    <row r="3882" spans="14:14" x14ac:dyDescent="0.3">
      <c r="N3882" s="5"/>
    </row>
    <row r="3883" spans="14:14" x14ac:dyDescent="0.3">
      <c r="N3883" s="5"/>
    </row>
    <row r="3884" spans="14:14" x14ac:dyDescent="0.3">
      <c r="N3884" s="5"/>
    </row>
    <row r="3885" spans="14:14" x14ac:dyDescent="0.3">
      <c r="N3885" s="5"/>
    </row>
    <row r="3886" spans="14:14" x14ac:dyDescent="0.3">
      <c r="N3886" s="5"/>
    </row>
    <row r="3887" spans="14:14" x14ac:dyDescent="0.3">
      <c r="N3887" s="5"/>
    </row>
    <row r="3888" spans="14:14" x14ac:dyDescent="0.3">
      <c r="N3888" s="5"/>
    </row>
    <row r="3889" spans="14:14" x14ac:dyDescent="0.3">
      <c r="N3889" s="5"/>
    </row>
    <row r="3890" spans="14:14" x14ac:dyDescent="0.3">
      <c r="N3890" s="5"/>
    </row>
    <row r="3891" spans="14:14" x14ac:dyDescent="0.3">
      <c r="N3891" s="5"/>
    </row>
    <row r="3892" spans="14:14" x14ac:dyDescent="0.3">
      <c r="N3892" s="5"/>
    </row>
    <row r="3893" spans="14:14" x14ac:dyDescent="0.3">
      <c r="N3893" s="5"/>
    </row>
    <row r="3894" spans="14:14" x14ac:dyDescent="0.3">
      <c r="N3894" s="5"/>
    </row>
    <row r="3895" spans="14:14" x14ac:dyDescent="0.3">
      <c r="N3895" s="5"/>
    </row>
    <row r="3896" spans="14:14" x14ac:dyDescent="0.3">
      <c r="N3896" s="5"/>
    </row>
    <row r="3897" spans="14:14" x14ac:dyDescent="0.3">
      <c r="N3897" s="5"/>
    </row>
    <row r="3898" spans="14:14" x14ac:dyDescent="0.3">
      <c r="N3898" s="5"/>
    </row>
    <row r="3899" spans="14:14" x14ac:dyDescent="0.3">
      <c r="N3899" s="5"/>
    </row>
    <row r="3900" spans="14:14" x14ac:dyDescent="0.3">
      <c r="N3900" s="5"/>
    </row>
    <row r="3901" spans="14:14" x14ac:dyDescent="0.3">
      <c r="N3901" s="5"/>
    </row>
    <row r="3902" spans="14:14" x14ac:dyDescent="0.3">
      <c r="N3902" s="5"/>
    </row>
    <row r="3903" spans="14:14" x14ac:dyDescent="0.3">
      <c r="N3903" s="5"/>
    </row>
    <row r="3904" spans="14:14" x14ac:dyDescent="0.3">
      <c r="N3904" s="5"/>
    </row>
    <row r="3905" spans="14:14" x14ac:dyDescent="0.3">
      <c r="N3905" s="5"/>
    </row>
    <row r="3906" spans="14:14" x14ac:dyDescent="0.3">
      <c r="N3906" s="5"/>
    </row>
    <row r="3907" spans="14:14" x14ac:dyDescent="0.3">
      <c r="N3907" s="5"/>
    </row>
    <row r="3908" spans="14:14" x14ac:dyDescent="0.3">
      <c r="N3908" s="5"/>
    </row>
    <row r="3909" spans="14:14" x14ac:dyDescent="0.3">
      <c r="N3909" s="5"/>
    </row>
    <row r="3910" spans="14:14" x14ac:dyDescent="0.3">
      <c r="N3910" s="5"/>
    </row>
    <row r="3911" spans="14:14" x14ac:dyDescent="0.3">
      <c r="N3911" s="5"/>
    </row>
    <row r="3912" spans="14:14" x14ac:dyDescent="0.3">
      <c r="N3912" s="5"/>
    </row>
    <row r="3913" spans="14:14" x14ac:dyDescent="0.3">
      <c r="N3913" s="5"/>
    </row>
    <row r="3914" spans="14:14" x14ac:dyDescent="0.3">
      <c r="N3914" s="5"/>
    </row>
    <row r="3915" spans="14:14" x14ac:dyDescent="0.3">
      <c r="N3915" s="5"/>
    </row>
    <row r="3916" spans="14:14" x14ac:dyDescent="0.3">
      <c r="N3916" s="5"/>
    </row>
    <row r="3917" spans="14:14" x14ac:dyDescent="0.3">
      <c r="N3917" s="5"/>
    </row>
    <row r="3918" spans="14:14" x14ac:dyDescent="0.3">
      <c r="N3918" s="5"/>
    </row>
    <row r="3919" spans="14:14" x14ac:dyDescent="0.3">
      <c r="N3919" s="5"/>
    </row>
    <row r="3920" spans="14:14" x14ac:dyDescent="0.3">
      <c r="N3920" s="5"/>
    </row>
    <row r="3921" spans="14:14" x14ac:dyDescent="0.3">
      <c r="N3921" s="5"/>
    </row>
    <row r="3922" spans="14:14" x14ac:dyDescent="0.3">
      <c r="N3922" s="5"/>
    </row>
    <row r="3923" spans="14:14" x14ac:dyDescent="0.3">
      <c r="N3923" s="5"/>
    </row>
    <row r="3924" spans="14:14" x14ac:dyDescent="0.3">
      <c r="N3924" s="5"/>
    </row>
    <row r="3925" spans="14:14" x14ac:dyDescent="0.3">
      <c r="N3925" s="5"/>
    </row>
    <row r="3926" spans="14:14" x14ac:dyDescent="0.3">
      <c r="N3926" s="5"/>
    </row>
    <row r="3927" spans="14:14" x14ac:dyDescent="0.3">
      <c r="N3927" s="5"/>
    </row>
    <row r="3928" spans="14:14" x14ac:dyDescent="0.3">
      <c r="N3928" s="5"/>
    </row>
    <row r="3929" spans="14:14" x14ac:dyDescent="0.3">
      <c r="N3929" s="5"/>
    </row>
    <row r="3930" spans="14:14" x14ac:dyDescent="0.3">
      <c r="N3930" s="5"/>
    </row>
    <row r="3931" spans="14:14" x14ac:dyDescent="0.3">
      <c r="N3931" s="5"/>
    </row>
    <row r="3932" spans="14:14" x14ac:dyDescent="0.3">
      <c r="N3932" s="5"/>
    </row>
    <row r="3933" spans="14:14" x14ac:dyDescent="0.3">
      <c r="N3933" s="5"/>
    </row>
    <row r="3934" spans="14:14" x14ac:dyDescent="0.3">
      <c r="N3934" s="5"/>
    </row>
    <row r="3935" spans="14:14" x14ac:dyDescent="0.3">
      <c r="N3935" s="5"/>
    </row>
    <row r="3936" spans="14:14" x14ac:dyDescent="0.3">
      <c r="N3936" s="5"/>
    </row>
    <row r="3937" spans="14:14" x14ac:dyDescent="0.3">
      <c r="N3937" s="5"/>
    </row>
    <row r="3938" spans="14:14" x14ac:dyDescent="0.3">
      <c r="N3938" s="5"/>
    </row>
    <row r="3939" spans="14:14" x14ac:dyDescent="0.3">
      <c r="N3939" s="5"/>
    </row>
    <row r="3940" spans="14:14" x14ac:dyDescent="0.3">
      <c r="N3940" s="5"/>
    </row>
    <row r="3941" spans="14:14" x14ac:dyDescent="0.3">
      <c r="N3941" s="5"/>
    </row>
    <row r="3942" spans="14:14" x14ac:dyDescent="0.3">
      <c r="N3942" s="5"/>
    </row>
    <row r="3943" spans="14:14" x14ac:dyDescent="0.3">
      <c r="N3943" s="5"/>
    </row>
    <row r="3944" spans="14:14" x14ac:dyDescent="0.3">
      <c r="N3944" s="5"/>
    </row>
    <row r="3945" spans="14:14" x14ac:dyDescent="0.3">
      <c r="N3945" s="5"/>
    </row>
    <row r="3946" spans="14:14" x14ac:dyDescent="0.3">
      <c r="N3946" s="5"/>
    </row>
    <row r="3947" spans="14:14" x14ac:dyDescent="0.3">
      <c r="N3947" s="5"/>
    </row>
    <row r="3948" spans="14:14" x14ac:dyDescent="0.3">
      <c r="N3948" s="5"/>
    </row>
    <row r="3949" spans="14:14" x14ac:dyDescent="0.3">
      <c r="N3949" s="5"/>
    </row>
    <row r="3950" spans="14:14" x14ac:dyDescent="0.3">
      <c r="N3950" s="5"/>
    </row>
    <row r="3951" spans="14:14" x14ac:dyDescent="0.3">
      <c r="N3951" s="5"/>
    </row>
    <row r="3952" spans="14:14" x14ac:dyDescent="0.3">
      <c r="N3952" s="5"/>
    </row>
    <row r="3953" spans="14:14" x14ac:dyDescent="0.3">
      <c r="N3953" s="5"/>
    </row>
    <row r="3954" spans="14:14" x14ac:dyDescent="0.3">
      <c r="N3954" s="5"/>
    </row>
    <row r="3955" spans="14:14" x14ac:dyDescent="0.3">
      <c r="N3955" s="5"/>
    </row>
    <row r="3956" spans="14:14" x14ac:dyDescent="0.3">
      <c r="N3956" s="5"/>
    </row>
    <row r="3957" spans="14:14" x14ac:dyDescent="0.3">
      <c r="N3957" s="5"/>
    </row>
    <row r="3958" spans="14:14" x14ac:dyDescent="0.3">
      <c r="N3958" s="5"/>
    </row>
    <row r="3959" spans="14:14" x14ac:dyDescent="0.3">
      <c r="N3959" s="5"/>
    </row>
    <row r="3960" spans="14:14" x14ac:dyDescent="0.3">
      <c r="N3960" s="5"/>
    </row>
    <row r="3961" spans="14:14" x14ac:dyDescent="0.3">
      <c r="N3961" s="5"/>
    </row>
    <row r="3962" spans="14:14" x14ac:dyDescent="0.3">
      <c r="N3962" s="5"/>
    </row>
    <row r="3963" spans="14:14" x14ac:dyDescent="0.3">
      <c r="N3963" s="5"/>
    </row>
    <row r="3964" spans="14:14" x14ac:dyDescent="0.3">
      <c r="N3964" s="5"/>
    </row>
    <row r="3965" spans="14:14" x14ac:dyDescent="0.3">
      <c r="N3965" s="5"/>
    </row>
    <row r="3966" spans="14:14" x14ac:dyDescent="0.3">
      <c r="N3966" s="5"/>
    </row>
    <row r="3967" spans="14:14" x14ac:dyDescent="0.3">
      <c r="N3967" s="5"/>
    </row>
    <row r="3968" spans="14:14" x14ac:dyDescent="0.3">
      <c r="N3968" s="5"/>
    </row>
    <row r="3969" spans="14:14" x14ac:dyDescent="0.3">
      <c r="N3969" s="5"/>
    </row>
    <row r="3970" spans="14:14" x14ac:dyDescent="0.3">
      <c r="N3970" s="5"/>
    </row>
    <row r="3971" spans="14:14" x14ac:dyDescent="0.3">
      <c r="N3971" s="5"/>
    </row>
    <row r="3972" spans="14:14" x14ac:dyDescent="0.3">
      <c r="N3972" s="5"/>
    </row>
    <row r="3973" spans="14:14" x14ac:dyDescent="0.3">
      <c r="N3973" s="5"/>
    </row>
    <row r="3974" spans="14:14" x14ac:dyDescent="0.3">
      <c r="N3974" s="5"/>
    </row>
    <row r="3975" spans="14:14" x14ac:dyDescent="0.3">
      <c r="N3975" s="5"/>
    </row>
    <row r="3976" spans="14:14" x14ac:dyDescent="0.3">
      <c r="N3976" s="5"/>
    </row>
    <row r="3977" spans="14:14" x14ac:dyDescent="0.3">
      <c r="N3977" s="5"/>
    </row>
    <row r="3978" spans="14:14" x14ac:dyDescent="0.3">
      <c r="N3978" s="5"/>
    </row>
    <row r="3979" spans="14:14" x14ac:dyDescent="0.3">
      <c r="N3979" s="5"/>
    </row>
    <row r="3980" spans="14:14" x14ac:dyDescent="0.3">
      <c r="N3980" s="5"/>
    </row>
    <row r="3981" spans="14:14" x14ac:dyDescent="0.3">
      <c r="N3981" s="5"/>
    </row>
    <row r="3982" spans="14:14" x14ac:dyDescent="0.3">
      <c r="N3982" s="5"/>
    </row>
    <row r="3983" spans="14:14" x14ac:dyDescent="0.3">
      <c r="N3983" s="5"/>
    </row>
    <row r="3984" spans="14:14" x14ac:dyDescent="0.3">
      <c r="N3984" s="5"/>
    </row>
    <row r="3985" spans="14:14" x14ac:dyDescent="0.3">
      <c r="N3985" s="5"/>
    </row>
    <row r="3986" spans="14:14" x14ac:dyDescent="0.3">
      <c r="N3986" s="5"/>
    </row>
    <row r="3987" spans="14:14" x14ac:dyDescent="0.3">
      <c r="N3987" s="5"/>
    </row>
    <row r="3988" spans="14:14" x14ac:dyDescent="0.3">
      <c r="N3988" s="5"/>
    </row>
    <row r="3989" spans="14:14" x14ac:dyDescent="0.3">
      <c r="N3989" s="5"/>
    </row>
    <row r="3990" spans="14:14" x14ac:dyDescent="0.3">
      <c r="N3990" s="5"/>
    </row>
    <row r="3991" spans="14:14" x14ac:dyDescent="0.3">
      <c r="N3991" s="5"/>
    </row>
    <row r="3992" spans="14:14" x14ac:dyDescent="0.3">
      <c r="N3992" s="5"/>
    </row>
    <row r="3993" spans="14:14" x14ac:dyDescent="0.3">
      <c r="N3993" s="5"/>
    </row>
    <row r="3994" spans="14:14" x14ac:dyDescent="0.3">
      <c r="N3994" s="5"/>
    </row>
    <row r="3995" spans="14:14" x14ac:dyDescent="0.3">
      <c r="N3995" s="5"/>
    </row>
    <row r="3996" spans="14:14" x14ac:dyDescent="0.3">
      <c r="N3996" s="5"/>
    </row>
    <row r="3997" spans="14:14" x14ac:dyDescent="0.3">
      <c r="N3997" s="5"/>
    </row>
    <row r="3998" spans="14:14" x14ac:dyDescent="0.3">
      <c r="N3998" s="5"/>
    </row>
    <row r="3999" spans="14:14" x14ac:dyDescent="0.3">
      <c r="N3999" s="5"/>
    </row>
    <row r="4000" spans="14:14" x14ac:dyDescent="0.3">
      <c r="N4000" s="5"/>
    </row>
    <row r="4001" spans="14:14" x14ac:dyDescent="0.3">
      <c r="N4001" s="5"/>
    </row>
    <row r="4002" spans="14:14" x14ac:dyDescent="0.3">
      <c r="N4002" s="5"/>
    </row>
    <row r="4003" spans="14:14" x14ac:dyDescent="0.3">
      <c r="N4003" s="5"/>
    </row>
    <row r="4004" spans="14:14" x14ac:dyDescent="0.3">
      <c r="N4004" s="5"/>
    </row>
    <row r="4005" spans="14:14" x14ac:dyDescent="0.3">
      <c r="N4005" s="5"/>
    </row>
    <row r="4006" spans="14:14" x14ac:dyDescent="0.3">
      <c r="N4006" s="5"/>
    </row>
    <row r="4007" spans="14:14" x14ac:dyDescent="0.3">
      <c r="N4007" s="5"/>
    </row>
    <row r="4008" spans="14:14" x14ac:dyDescent="0.3">
      <c r="N4008" s="5"/>
    </row>
    <row r="4009" spans="14:14" x14ac:dyDescent="0.3">
      <c r="N4009" s="5"/>
    </row>
    <row r="4010" spans="14:14" x14ac:dyDescent="0.3">
      <c r="N4010" s="5"/>
    </row>
    <row r="4011" spans="14:14" x14ac:dyDescent="0.3">
      <c r="N4011" s="5"/>
    </row>
    <row r="4012" spans="14:14" x14ac:dyDescent="0.3">
      <c r="N4012" s="5"/>
    </row>
    <row r="4013" spans="14:14" x14ac:dyDescent="0.3">
      <c r="N4013" s="5"/>
    </row>
    <row r="4014" spans="14:14" x14ac:dyDescent="0.3">
      <c r="N4014" s="5"/>
    </row>
    <row r="4015" spans="14:14" x14ac:dyDescent="0.3">
      <c r="N4015" s="5"/>
    </row>
    <row r="4016" spans="14:14" x14ac:dyDescent="0.3">
      <c r="N4016" s="5"/>
    </row>
    <row r="4017" spans="14:14" x14ac:dyDescent="0.3">
      <c r="N4017" s="5"/>
    </row>
    <row r="4018" spans="14:14" x14ac:dyDescent="0.3">
      <c r="N4018" s="5"/>
    </row>
    <row r="4019" spans="14:14" x14ac:dyDescent="0.3">
      <c r="N4019" s="5"/>
    </row>
    <row r="4020" spans="14:14" x14ac:dyDescent="0.3">
      <c r="N4020" s="5"/>
    </row>
    <row r="4021" spans="14:14" x14ac:dyDescent="0.3">
      <c r="N4021" s="5"/>
    </row>
    <row r="4022" spans="14:14" x14ac:dyDescent="0.3">
      <c r="N4022" s="5"/>
    </row>
    <row r="4023" spans="14:14" x14ac:dyDescent="0.3">
      <c r="N4023" s="5"/>
    </row>
    <row r="4024" spans="14:14" x14ac:dyDescent="0.3">
      <c r="N4024" s="5"/>
    </row>
    <row r="4025" spans="14:14" x14ac:dyDescent="0.3">
      <c r="N4025" s="5"/>
    </row>
    <row r="4026" spans="14:14" x14ac:dyDescent="0.3">
      <c r="N4026" s="5"/>
    </row>
    <row r="4027" spans="14:14" x14ac:dyDescent="0.3">
      <c r="N4027" s="5"/>
    </row>
    <row r="4028" spans="14:14" x14ac:dyDescent="0.3">
      <c r="N4028" s="5"/>
    </row>
    <row r="4029" spans="14:14" x14ac:dyDescent="0.3">
      <c r="N4029" s="5"/>
    </row>
    <row r="4030" spans="14:14" x14ac:dyDescent="0.3">
      <c r="N4030" s="5"/>
    </row>
    <row r="4031" spans="14:14" x14ac:dyDescent="0.3">
      <c r="N4031" s="5"/>
    </row>
    <row r="4032" spans="14:14" x14ac:dyDescent="0.3">
      <c r="N4032" s="5"/>
    </row>
    <row r="4033" spans="14:14" x14ac:dyDescent="0.3">
      <c r="N4033" s="5"/>
    </row>
    <row r="4034" spans="14:14" x14ac:dyDescent="0.3">
      <c r="N4034" s="5"/>
    </row>
    <row r="4035" spans="14:14" x14ac:dyDescent="0.3">
      <c r="N4035" s="5"/>
    </row>
    <row r="4036" spans="14:14" x14ac:dyDescent="0.3">
      <c r="N4036" s="5"/>
    </row>
    <row r="4037" spans="14:14" x14ac:dyDescent="0.3">
      <c r="N4037" s="5"/>
    </row>
    <row r="4038" spans="14:14" x14ac:dyDescent="0.3">
      <c r="N4038" s="5"/>
    </row>
    <row r="4039" spans="14:14" x14ac:dyDescent="0.3">
      <c r="N4039" s="5"/>
    </row>
    <row r="4040" spans="14:14" x14ac:dyDescent="0.3">
      <c r="N4040" s="5"/>
    </row>
    <row r="4041" spans="14:14" x14ac:dyDescent="0.3">
      <c r="N4041" s="5"/>
    </row>
    <row r="4042" spans="14:14" x14ac:dyDescent="0.3">
      <c r="N4042" s="5"/>
    </row>
    <row r="4043" spans="14:14" x14ac:dyDescent="0.3">
      <c r="N4043" s="5"/>
    </row>
    <row r="4044" spans="14:14" x14ac:dyDescent="0.3">
      <c r="N4044" s="5"/>
    </row>
    <row r="4045" spans="14:14" x14ac:dyDescent="0.3">
      <c r="N4045" s="5"/>
    </row>
    <row r="4046" spans="14:14" x14ac:dyDescent="0.3">
      <c r="N4046" s="5"/>
    </row>
    <row r="4047" spans="14:14" x14ac:dyDescent="0.3">
      <c r="N4047" s="5"/>
    </row>
    <row r="4048" spans="14:14" x14ac:dyDescent="0.3">
      <c r="N4048" s="5"/>
    </row>
    <row r="4049" spans="14:14" x14ac:dyDescent="0.3">
      <c r="N4049" s="5"/>
    </row>
    <row r="4050" spans="14:14" x14ac:dyDescent="0.3">
      <c r="N4050" s="5"/>
    </row>
    <row r="4051" spans="14:14" x14ac:dyDescent="0.3">
      <c r="N4051" s="5"/>
    </row>
    <row r="4052" spans="14:14" x14ac:dyDescent="0.3">
      <c r="N4052" s="5"/>
    </row>
    <row r="4053" spans="14:14" x14ac:dyDescent="0.3">
      <c r="N4053" s="5"/>
    </row>
    <row r="4054" spans="14:14" x14ac:dyDescent="0.3">
      <c r="N4054" s="5"/>
    </row>
    <row r="4055" spans="14:14" x14ac:dyDescent="0.3">
      <c r="N4055" s="5"/>
    </row>
    <row r="4056" spans="14:14" x14ac:dyDescent="0.3">
      <c r="N4056" s="5"/>
    </row>
    <row r="4057" spans="14:14" x14ac:dyDescent="0.3">
      <c r="N4057" s="5"/>
    </row>
    <row r="4058" spans="14:14" x14ac:dyDescent="0.3">
      <c r="N4058" s="5"/>
    </row>
    <row r="4059" spans="14:14" x14ac:dyDescent="0.3">
      <c r="N4059" s="5"/>
    </row>
    <row r="4060" spans="14:14" x14ac:dyDescent="0.3">
      <c r="N4060" s="5"/>
    </row>
    <row r="4061" spans="14:14" x14ac:dyDescent="0.3">
      <c r="N4061" s="5"/>
    </row>
    <row r="4062" spans="14:14" x14ac:dyDescent="0.3">
      <c r="N4062" s="5"/>
    </row>
    <row r="4063" spans="14:14" x14ac:dyDescent="0.3">
      <c r="N4063" s="5"/>
    </row>
    <row r="4064" spans="14:14" x14ac:dyDescent="0.3">
      <c r="N4064" s="5"/>
    </row>
    <row r="4065" spans="14:14" x14ac:dyDescent="0.3">
      <c r="N4065" s="5"/>
    </row>
    <row r="4066" spans="14:14" x14ac:dyDescent="0.3">
      <c r="N4066" s="5"/>
    </row>
    <row r="4067" spans="14:14" x14ac:dyDescent="0.3">
      <c r="N4067" s="5"/>
    </row>
    <row r="4068" spans="14:14" x14ac:dyDescent="0.3">
      <c r="N4068" s="5"/>
    </row>
    <row r="4069" spans="14:14" x14ac:dyDescent="0.3">
      <c r="N4069" s="5"/>
    </row>
    <row r="4070" spans="14:14" x14ac:dyDescent="0.3">
      <c r="N4070" s="5"/>
    </row>
    <row r="4071" spans="14:14" x14ac:dyDescent="0.3">
      <c r="N4071" s="5"/>
    </row>
    <row r="4072" spans="14:14" x14ac:dyDescent="0.3">
      <c r="N4072" s="5"/>
    </row>
    <row r="4073" spans="14:14" x14ac:dyDescent="0.3">
      <c r="N4073" s="5"/>
    </row>
    <row r="4074" spans="14:14" x14ac:dyDescent="0.3">
      <c r="N4074" s="5"/>
    </row>
    <row r="4075" spans="14:14" x14ac:dyDescent="0.3">
      <c r="N4075" s="5"/>
    </row>
    <row r="4076" spans="14:14" x14ac:dyDescent="0.3">
      <c r="N4076" s="5"/>
    </row>
    <row r="4077" spans="14:14" x14ac:dyDescent="0.3">
      <c r="N4077" s="5"/>
    </row>
    <row r="4078" spans="14:14" x14ac:dyDescent="0.3">
      <c r="N4078" s="5"/>
    </row>
    <row r="4079" spans="14:14" x14ac:dyDescent="0.3">
      <c r="N4079" s="5"/>
    </row>
    <row r="4080" spans="14:14" x14ac:dyDescent="0.3">
      <c r="N4080" s="5"/>
    </row>
    <row r="4081" spans="14:14" x14ac:dyDescent="0.3">
      <c r="N4081" s="5"/>
    </row>
    <row r="4082" spans="14:14" x14ac:dyDescent="0.3">
      <c r="N4082" s="5"/>
    </row>
    <row r="4083" spans="14:14" x14ac:dyDescent="0.3">
      <c r="N4083" s="5"/>
    </row>
    <row r="4084" spans="14:14" x14ac:dyDescent="0.3">
      <c r="N4084" s="5"/>
    </row>
    <row r="4085" spans="14:14" x14ac:dyDescent="0.3">
      <c r="N4085" s="5"/>
    </row>
    <row r="4086" spans="14:14" x14ac:dyDescent="0.3">
      <c r="N4086" s="5"/>
    </row>
    <row r="4087" spans="14:14" x14ac:dyDescent="0.3">
      <c r="N4087" s="5"/>
    </row>
    <row r="4088" spans="14:14" x14ac:dyDescent="0.3">
      <c r="N4088" s="5"/>
    </row>
    <row r="4089" spans="14:14" x14ac:dyDescent="0.3">
      <c r="N4089" s="5"/>
    </row>
    <row r="4090" spans="14:14" x14ac:dyDescent="0.3">
      <c r="N4090" s="5"/>
    </row>
    <row r="4091" spans="14:14" x14ac:dyDescent="0.3">
      <c r="N4091" s="5"/>
    </row>
    <row r="4092" spans="14:14" x14ac:dyDescent="0.3">
      <c r="N4092" s="5"/>
    </row>
    <row r="4093" spans="14:14" x14ac:dyDescent="0.3">
      <c r="N4093" s="5"/>
    </row>
    <row r="4094" spans="14:14" x14ac:dyDescent="0.3">
      <c r="N4094" s="5"/>
    </row>
    <row r="4095" spans="14:14" x14ac:dyDescent="0.3">
      <c r="N4095" s="5"/>
    </row>
    <row r="4096" spans="14:14" x14ac:dyDescent="0.3">
      <c r="N4096" s="5"/>
    </row>
    <row r="4097" spans="14:14" x14ac:dyDescent="0.3">
      <c r="N4097" s="5"/>
    </row>
    <row r="4098" spans="14:14" x14ac:dyDescent="0.3">
      <c r="N4098" s="5"/>
    </row>
    <row r="4099" spans="14:14" x14ac:dyDescent="0.3">
      <c r="N4099" s="5"/>
    </row>
    <row r="4100" spans="14:14" x14ac:dyDescent="0.3">
      <c r="N4100" s="5"/>
    </row>
    <row r="4101" spans="14:14" x14ac:dyDescent="0.3">
      <c r="N4101" s="5"/>
    </row>
    <row r="4102" spans="14:14" x14ac:dyDescent="0.3">
      <c r="N4102" s="5"/>
    </row>
    <row r="4103" spans="14:14" x14ac:dyDescent="0.3">
      <c r="N4103" s="5"/>
    </row>
    <row r="4104" spans="14:14" x14ac:dyDescent="0.3">
      <c r="N4104" s="5"/>
    </row>
    <row r="4105" spans="14:14" x14ac:dyDescent="0.3">
      <c r="N4105" s="5"/>
    </row>
    <row r="4106" spans="14:14" x14ac:dyDescent="0.3">
      <c r="N4106" s="5"/>
    </row>
    <row r="4107" spans="14:14" x14ac:dyDescent="0.3">
      <c r="N4107" s="5"/>
    </row>
    <row r="4108" spans="14:14" x14ac:dyDescent="0.3">
      <c r="N4108" s="5"/>
    </row>
    <row r="4109" spans="14:14" x14ac:dyDescent="0.3">
      <c r="N4109" s="5"/>
    </row>
    <row r="4110" spans="14:14" x14ac:dyDescent="0.3">
      <c r="N4110" s="5"/>
    </row>
    <row r="4111" spans="14:14" x14ac:dyDescent="0.3">
      <c r="N4111" s="5"/>
    </row>
    <row r="4112" spans="14:14" x14ac:dyDescent="0.3">
      <c r="N4112" s="5"/>
    </row>
    <row r="4113" spans="14:14" x14ac:dyDescent="0.3">
      <c r="N4113" s="5"/>
    </row>
    <row r="4114" spans="14:14" x14ac:dyDescent="0.3">
      <c r="N4114" s="5"/>
    </row>
    <row r="4115" spans="14:14" x14ac:dyDescent="0.3">
      <c r="N4115" s="5"/>
    </row>
    <row r="4116" spans="14:14" x14ac:dyDescent="0.3">
      <c r="N4116" s="5"/>
    </row>
    <row r="4117" spans="14:14" x14ac:dyDescent="0.3">
      <c r="N4117" s="5"/>
    </row>
    <row r="4118" spans="14:14" x14ac:dyDescent="0.3">
      <c r="N4118" s="5"/>
    </row>
    <row r="4119" spans="14:14" x14ac:dyDescent="0.3">
      <c r="N4119" s="5"/>
    </row>
    <row r="4120" spans="14:14" x14ac:dyDescent="0.3">
      <c r="N4120" s="5"/>
    </row>
    <row r="4121" spans="14:14" x14ac:dyDescent="0.3">
      <c r="N4121" s="5"/>
    </row>
    <row r="4122" spans="14:14" x14ac:dyDescent="0.3">
      <c r="N4122" s="5"/>
    </row>
    <row r="4123" spans="14:14" x14ac:dyDescent="0.3">
      <c r="N4123" s="5"/>
    </row>
    <row r="4124" spans="14:14" x14ac:dyDescent="0.3">
      <c r="N4124" s="5"/>
    </row>
    <row r="4125" spans="14:14" x14ac:dyDescent="0.3">
      <c r="N4125" s="5"/>
    </row>
    <row r="4126" spans="14:14" x14ac:dyDescent="0.3">
      <c r="N4126" s="5"/>
    </row>
    <row r="4127" spans="14:14" x14ac:dyDescent="0.3">
      <c r="N4127" s="5"/>
    </row>
    <row r="4128" spans="14:14" x14ac:dyDescent="0.3">
      <c r="N4128" s="5"/>
    </row>
    <row r="4129" spans="14:14" x14ac:dyDescent="0.3">
      <c r="N4129" s="5"/>
    </row>
    <row r="4130" spans="14:14" x14ac:dyDescent="0.3">
      <c r="N4130" s="5"/>
    </row>
    <row r="4131" spans="14:14" x14ac:dyDescent="0.3">
      <c r="N4131" s="5"/>
    </row>
    <row r="4132" spans="14:14" x14ac:dyDescent="0.3">
      <c r="N4132" s="5"/>
    </row>
    <row r="4133" spans="14:14" x14ac:dyDescent="0.3">
      <c r="N4133" s="5"/>
    </row>
    <row r="4134" spans="14:14" x14ac:dyDescent="0.3">
      <c r="N4134" s="5"/>
    </row>
    <row r="4135" spans="14:14" x14ac:dyDescent="0.3">
      <c r="N4135" s="5"/>
    </row>
    <row r="4136" spans="14:14" x14ac:dyDescent="0.3">
      <c r="N4136" s="5"/>
    </row>
    <row r="4137" spans="14:14" x14ac:dyDescent="0.3">
      <c r="N4137" s="5"/>
    </row>
    <row r="4138" spans="14:14" x14ac:dyDescent="0.3">
      <c r="N4138" s="5"/>
    </row>
    <row r="4139" spans="14:14" x14ac:dyDescent="0.3">
      <c r="N4139" s="5"/>
    </row>
    <row r="4140" spans="14:14" x14ac:dyDescent="0.3">
      <c r="N4140" s="5"/>
    </row>
    <row r="4141" spans="14:14" x14ac:dyDescent="0.3">
      <c r="N4141" s="5"/>
    </row>
    <row r="4142" spans="14:14" x14ac:dyDescent="0.3">
      <c r="N4142" s="5"/>
    </row>
    <row r="4143" spans="14:14" x14ac:dyDescent="0.3">
      <c r="N4143" s="5"/>
    </row>
    <row r="4144" spans="14:14" x14ac:dyDescent="0.3">
      <c r="N4144" s="5"/>
    </row>
    <row r="4145" spans="14:14" x14ac:dyDescent="0.3">
      <c r="N4145" s="5"/>
    </row>
    <row r="4146" spans="14:14" x14ac:dyDescent="0.3">
      <c r="N4146" s="5"/>
    </row>
    <row r="4147" spans="14:14" x14ac:dyDescent="0.3">
      <c r="N4147" s="5"/>
    </row>
    <row r="4148" spans="14:14" x14ac:dyDescent="0.3">
      <c r="N4148" s="5"/>
    </row>
    <row r="4149" spans="14:14" x14ac:dyDescent="0.3">
      <c r="N4149" s="5"/>
    </row>
    <row r="4150" spans="14:14" x14ac:dyDescent="0.3">
      <c r="N4150" s="5"/>
    </row>
    <row r="4151" spans="14:14" x14ac:dyDescent="0.3">
      <c r="N4151" s="5"/>
    </row>
    <row r="4152" spans="14:14" x14ac:dyDescent="0.3">
      <c r="N4152" s="5"/>
    </row>
    <row r="4153" spans="14:14" x14ac:dyDescent="0.3">
      <c r="N4153" s="5"/>
    </row>
    <row r="4154" spans="14:14" x14ac:dyDescent="0.3">
      <c r="N4154" s="5"/>
    </row>
    <row r="4155" spans="14:14" x14ac:dyDescent="0.3">
      <c r="N4155" s="5"/>
    </row>
    <row r="4156" spans="14:14" x14ac:dyDescent="0.3">
      <c r="N4156" s="5"/>
    </row>
    <row r="4157" spans="14:14" x14ac:dyDescent="0.3">
      <c r="N4157" s="5"/>
    </row>
    <row r="4158" spans="14:14" x14ac:dyDescent="0.3">
      <c r="N4158" s="5"/>
    </row>
    <row r="4159" spans="14:14" x14ac:dyDescent="0.3">
      <c r="N4159" s="5"/>
    </row>
    <row r="4160" spans="14:14" x14ac:dyDescent="0.3">
      <c r="N4160" s="5"/>
    </row>
    <row r="4161" spans="14:14" x14ac:dyDescent="0.3">
      <c r="N4161" s="5"/>
    </row>
    <row r="4162" spans="14:14" x14ac:dyDescent="0.3">
      <c r="N4162" s="5"/>
    </row>
    <row r="4163" spans="14:14" x14ac:dyDescent="0.3">
      <c r="N4163" s="5"/>
    </row>
    <row r="4164" spans="14:14" x14ac:dyDescent="0.3">
      <c r="N4164" s="5"/>
    </row>
    <row r="4165" spans="14:14" x14ac:dyDescent="0.3">
      <c r="N4165" s="5"/>
    </row>
    <row r="4166" spans="14:14" x14ac:dyDescent="0.3">
      <c r="N4166" s="5"/>
    </row>
    <row r="4167" spans="14:14" x14ac:dyDescent="0.3">
      <c r="N4167" s="5"/>
    </row>
    <row r="4168" spans="14:14" x14ac:dyDescent="0.3">
      <c r="N4168" s="5"/>
    </row>
    <row r="4169" spans="14:14" x14ac:dyDescent="0.3">
      <c r="N4169" s="5"/>
    </row>
    <row r="4170" spans="14:14" x14ac:dyDescent="0.3">
      <c r="N4170" s="5"/>
    </row>
    <row r="4171" spans="14:14" x14ac:dyDescent="0.3">
      <c r="N4171" s="5"/>
    </row>
    <row r="4172" spans="14:14" x14ac:dyDescent="0.3">
      <c r="N4172" s="5"/>
    </row>
    <row r="4173" spans="14:14" x14ac:dyDescent="0.3">
      <c r="N4173" s="5"/>
    </row>
    <row r="4174" spans="14:14" x14ac:dyDescent="0.3">
      <c r="N4174" s="5"/>
    </row>
    <row r="4175" spans="14:14" x14ac:dyDescent="0.3">
      <c r="N4175" s="5"/>
    </row>
    <row r="4176" spans="14:14" x14ac:dyDescent="0.3">
      <c r="N4176" s="5"/>
    </row>
    <row r="4177" spans="14:14" x14ac:dyDescent="0.3">
      <c r="N4177" s="5"/>
    </row>
    <row r="4178" spans="14:14" x14ac:dyDescent="0.3">
      <c r="N4178" s="5"/>
    </row>
    <row r="4179" spans="14:14" x14ac:dyDescent="0.3">
      <c r="N4179" s="5"/>
    </row>
    <row r="4180" spans="14:14" x14ac:dyDescent="0.3">
      <c r="N4180" s="5"/>
    </row>
    <row r="4181" spans="14:14" x14ac:dyDescent="0.3">
      <c r="N4181" s="5"/>
    </row>
    <row r="4182" spans="14:14" x14ac:dyDescent="0.3">
      <c r="N4182" s="5"/>
    </row>
    <row r="4183" spans="14:14" x14ac:dyDescent="0.3">
      <c r="N4183" s="5"/>
    </row>
    <row r="4184" spans="14:14" x14ac:dyDescent="0.3">
      <c r="N4184" s="5"/>
    </row>
    <row r="4185" spans="14:14" x14ac:dyDescent="0.3">
      <c r="N4185" s="5"/>
    </row>
    <row r="4186" spans="14:14" x14ac:dyDescent="0.3">
      <c r="N4186" s="5"/>
    </row>
    <row r="4187" spans="14:14" x14ac:dyDescent="0.3">
      <c r="N4187" s="5"/>
    </row>
    <row r="4188" spans="14:14" x14ac:dyDescent="0.3">
      <c r="N4188" s="5"/>
    </row>
    <row r="4189" spans="14:14" x14ac:dyDescent="0.3">
      <c r="N4189" s="5"/>
    </row>
    <row r="4190" spans="14:14" x14ac:dyDescent="0.3">
      <c r="N4190" s="5"/>
    </row>
    <row r="4191" spans="14:14" x14ac:dyDescent="0.3">
      <c r="N4191" s="5"/>
    </row>
    <row r="4192" spans="14:14" x14ac:dyDescent="0.3">
      <c r="N4192" s="5"/>
    </row>
    <row r="4193" spans="14:14" x14ac:dyDescent="0.3">
      <c r="N4193" s="5"/>
    </row>
    <row r="4194" spans="14:14" x14ac:dyDescent="0.3">
      <c r="N4194" s="5"/>
    </row>
    <row r="4195" spans="14:14" x14ac:dyDescent="0.3">
      <c r="N4195" s="5"/>
    </row>
    <row r="4196" spans="14:14" x14ac:dyDescent="0.3">
      <c r="N4196" s="5"/>
    </row>
    <row r="4197" spans="14:14" x14ac:dyDescent="0.3">
      <c r="N4197" s="5"/>
    </row>
    <row r="4198" spans="14:14" x14ac:dyDescent="0.3">
      <c r="N4198" s="5"/>
    </row>
    <row r="4199" spans="14:14" x14ac:dyDescent="0.3">
      <c r="N4199" s="5"/>
    </row>
    <row r="4200" spans="14:14" x14ac:dyDescent="0.3">
      <c r="N4200" s="5"/>
    </row>
    <row r="4201" spans="14:14" x14ac:dyDescent="0.3">
      <c r="N4201" s="5"/>
    </row>
    <row r="4202" spans="14:14" x14ac:dyDescent="0.3">
      <c r="N4202" s="5"/>
    </row>
    <row r="4203" spans="14:14" x14ac:dyDescent="0.3">
      <c r="N4203" s="5"/>
    </row>
    <row r="4204" spans="14:14" x14ac:dyDescent="0.3">
      <c r="N4204" s="5"/>
    </row>
    <row r="4205" spans="14:14" x14ac:dyDescent="0.3">
      <c r="N4205" s="5"/>
    </row>
    <row r="4206" spans="14:14" x14ac:dyDescent="0.3">
      <c r="N4206" s="5"/>
    </row>
    <row r="4207" spans="14:14" x14ac:dyDescent="0.3">
      <c r="N4207" s="5"/>
    </row>
    <row r="4208" spans="14:14" x14ac:dyDescent="0.3">
      <c r="N4208" s="5"/>
    </row>
    <row r="4209" spans="14:14" x14ac:dyDescent="0.3">
      <c r="N4209" s="5"/>
    </row>
    <row r="4210" spans="14:14" x14ac:dyDescent="0.3">
      <c r="N4210" s="5"/>
    </row>
    <row r="4211" spans="14:14" x14ac:dyDescent="0.3">
      <c r="N4211" s="5"/>
    </row>
    <row r="4212" spans="14:14" x14ac:dyDescent="0.3">
      <c r="N4212" s="5"/>
    </row>
    <row r="4213" spans="14:14" x14ac:dyDescent="0.3">
      <c r="N4213" s="5"/>
    </row>
    <row r="4214" spans="14:14" x14ac:dyDescent="0.3">
      <c r="N4214" s="5"/>
    </row>
    <row r="4215" spans="14:14" x14ac:dyDescent="0.3">
      <c r="N4215" s="5"/>
    </row>
    <row r="4216" spans="14:14" x14ac:dyDescent="0.3">
      <c r="N4216" s="5"/>
    </row>
    <row r="4217" spans="14:14" x14ac:dyDescent="0.3">
      <c r="N4217" s="5"/>
    </row>
    <row r="4218" spans="14:14" x14ac:dyDescent="0.3">
      <c r="N4218" s="5"/>
    </row>
    <row r="4219" spans="14:14" x14ac:dyDescent="0.3">
      <c r="N4219" s="5"/>
    </row>
    <row r="4220" spans="14:14" x14ac:dyDescent="0.3">
      <c r="N4220" s="5"/>
    </row>
    <row r="4221" spans="14:14" x14ac:dyDescent="0.3">
      <c r="N4221" s="5"/>
    </row>
    <row r="4222" spans="14:14" x14ac:dyDescent="0.3">
      <c r="N4222" s="5"/>
    </row>
    <row r="4223" spans="14:14" x14ac:dyDescent="0.3">
      <c r="N4223" s="5"/>
    </row>
    <row r="4224" spans="14:14" x14ac:dyDescent="0.3">
      <c r="N4224" s="5"/>
    </row>
    <row r="4225" spans="14:14" x14ac:dyDescent="0.3">
      <c r="N4225" s="5"/>
    </row>
    <row r="4226" spans="14:14" x14ac:dyDescent="0.3">
      <c r="N4226" s="5"/>
    </row>
    <row r="4227" spans="14:14" x14ac:dyDescent="0.3">
      <c r="N4227" s="5"/>
    </row>
    <row r="4228" spans="14:14" x14ac:dyDescent="0.3">
      <c r="N4228" s="5"/>
    </row>
    <row r="4229" spans="14:14" x14ac:dyDescent="0.3">
      <c r="N4229" s="5"/>
    </row>
    <row r="4230" spans="14:14" x14ac:dyDescent="0.3">
      <c r="N4230" s="5"/>
    </row>
    <row r="4231" spans="14:14" x14ac:dyDescent="0.3">
      <c r="N4231" s="5"/>
    </row>
    <row r="4232" spans="14:14" x14ac:dyDescent="0.3">
      <c r="N4232" s="5"/>
    </row>
    <row r="4233" spans="14:14" x14ac:dyDescent="0.3">
      <c r="N4233" s="5"/>
    </row>
    <row r="4234" spans="14:14" x14ac:dyDescent="0.3">
      <c r="N4234" s="5"/>
    </row>
    <row r="4235" spans="14:14" x14ac:dyDescent="0.3">
      <c r="N4235" s="5"/>
    </row>
    <row r="4236" spans="14:14" x14ac:dyDescent="0.3">
      <c r="N4236" s="5"/>
    </row>
    <row r="4237" spans="14:14" x14ac:dyDescent="0.3">
      <c r="N4237" s="5"/>
    </row>
    <row r="4238" spans="14:14" x14ac:dyDescent="0.3">
      <c r="N4238" s="5"/>
    </row>
    <row r="4239" spans="14:14" x14ac:dyDescent="0.3">
      <c r="N4239" s="5"/>
    </row>
    <row r="4240" spans="14:14" x14ac:dyDescent="0.3">
      <c r="N4240" s="5"/>
    </row>
    <row r="4241" spans="14:14" x14ac:dyDescent="0.3">
      <c r="N4241" s="5"/>
    </row>
    <row r="4242" spans="14:14" x14ac:dyDescent="0.3">
      <c r="N4242" s="5"/>
    </row>
    <row r="4243" spans="14:14" x14ac:dyDescent="0.3">
      <c r="N4243" s="5"/>
    </row>
    <row r="4244" spans="14:14" x14ac:dyDescent="0.3">
      <c r="N4244" s="5"/>
    </row>
    <row r="4245" spans="14:14" x14ac:dyDescent="0.3">
      <c r="N4245" s="5"/>
    </row>
    <row r="4246" spans="14:14" x14ac:dyDescent="0.3">
      <c r="N4246" s="5"/>
    </row>
    <row r="4247" spans="14:14" x14ac:dyDescent="0.3">
      <c r="N4247" s="5"/>
    </row>
    <row r="4248" spans="14:14" x14ac:dyDescent="0.3">
      <c r="N4248" s="5"/>
    </row>
    <row r="4249" spans="14:14" x14ac:dyDescent="0.3">
      <c r="N4249" s="5"/>
    </row>
    <row r="4250" spans="14:14" x14ac:dyDescent="0.3">
      <c r="N4250" s="5"/>
    </row>
    <row r="4251" spans="14:14" x14ac:dyDescent="0.3">
      <c r="N4251" s="5"/>
    </row>
    <row r="4252" spans="14:14" x14ac:dyDescent="0.3">
      <c r="N4252" s="5"/>
    </row>
    <row r="4253" spans="14:14" x14ac:dyDescent="0.3">
      <c r="N4253" s="5"/>
    </row>
    <row r="4254" spans="14:14" x14ac:dyDescent="0.3">
      <c r="N4254" s="5"/>
    </row>
    <row r="4255" spans="14:14" x14ac:dyDescent="0.3">
      <c r="N4255" s="5"/>
    </row>
    <row r="4256" spans="14:14" x14ac:dyDescent="0.3">
      <c r="N4256" s="5"/>
    </row>
    <row r="4257" spans="14:14" x14ac:dyDescent="0.3">
      <c r="N4257" s="5"/>
    </row>
    <row r="4258" spans="14:14" x14ac:dyDescent="0.3">
      <c r="N4258" s="5"/>
    </row>
    <row r="4259" spans="14:14" x14ac:dyDescent="0.3">
      <c r="N4259" s="5"/>
    </row>
    <row r="4260" spans="14:14" x14ac:dyDescent="0.3">
      <c r="N4260" s="5"/>
    </row>
    <row r="4261" spans="14:14" x14ac:dyDescent="0.3">
      <c r="N4261" s="5"/>
    </row>
    <row r="4262" spans="14:14" x14ac:dyDescent="0.3">
      <c r="N4262" s="5"/>
    </row>
    <row r="4263" spans="14:14" x14ac:dyDescent="0.3">
      <c r="N4263" s="5"/>
    </row>
    <row r="4264" spans="14:14" x14ac:dyDescent="0.3">
      <c r="N4264" s="5"/>
    </row>
    <row r="4265" spans="14:14" x14ac:dyDescent="0.3">
      <c r="N4265" s="5"/>
    </row>
    <row r="4266" spans="14:14" x14ac:dyDescent="0.3">
      <c r="N4266" s="5"/>
    </row>
    <row r="4267" spans="14:14" x14ac:dyDescent="0.3">
      <c r="N4267" s="5"/>
    </row>
    <row r="4268" spans="14:14" x14ac:dyDescent="0.3">
      <c r="N4268" s="5"/>
    </row>
    <row r="4269" spans="14:14" x14ac:dyDescent="0.3">
      <c r="N4269" s="5"/>
    </row>
    <row r="4270" spans="14:14" x14ac:dyDescent="0.3">
      <c r="N4270" s="5"/>
    </row>
    <row r="4271" spans="14:14" x14ac:dyDescent="0.3">
      <c r="N4271" s="5"/>
    </row>
    <row r="4272" spans="14:14" x14ac:dyDescent="0.3">
      <c r="N4272" s="5"/>
    </row>
    <row r="4273" spans="14:14" x14ac:dyDescent="0.3">
      <c r="N4273" s="5"/>
    </row>
    <row r="4274" spans="14:14" x14ac:dyDescent="0.3">
      <c r="N4274" s="5"/>
    </row>
    <row r="4275" spans="14:14" x14ac:dyDescent="0.3">
      <c r="N4275" s="5"/>
    </row>
    <row r="4276" spans="14:14" x14ac:dyDescent="0.3">
      <c r="N4276" s="5"/>
    </row>
    <row r="4277" spans="14:14" x14ac:dyDescent="0.3">
      <c r="N4277" s="5"/>
    </row>
    <row r="4278" spans="14:14" x14ac:dyDescent="0.3">
      <c r="N4278" s="5"/>
    </row>
    <row r="4279" spans="14:14" x14ac:dyDescent="0.3">
      <c r="N4279" s="5"/>
    </row>
    <row r="4280" spans="14:14" x14ac:dyDescent="0.3">
      <c r="N4280" s="5"/>
    </row>
    <row r="4281" spans="14:14" x14ac:dyDescent="0.3">
      <c r="N4281" s="5"/>
    </row>
    <row r="4282" spans="14:14" x14ac:dyDescent="0.3">
      <c r="N4282" s="5"/>
    </row>
    <row r="4283" spans="14:14" x14ac:dyDescent="0.3">
      <c r="N4283" s="5"/>
    </row>
    <row r="4284" spans="14:14" x14ac:dyDescent="0.3">
      <c r="N4284" s="5"/>
    </row>
    <row r="4285" spans="14:14" x14ac:dyDescent="0.3">
      <c r="N4285" s="5"/>
    </row>
    <row r="4286" spans="14:14" x14ac:dyDescent="0.3">
      <c r="N4286" s="5"/>
    </row>
    <row r="4287" spans="14:14" x14ac:dyDescent="0.3">
      <c r="N4287" s="5"/>
    </row>
    <row r="4288" spans="14:14" x14ac:dyDescent="0.3">
      <c r="N4288" s="5"/>
    </row>
    <row r="4289" spans="14:14" x14ac:dyDescent="0.3">
      <c r="N4289" s="5"/>
    </row>
    <row r="4290" spans="14:14" x14ac:dyDescent="0.3">
      <c r="N4290" s="5"/>
    </row>
    <row r="4291" spans="14:14" x14ac:dyDescent="0.3">
      <c r="N4291" s="5"/>
    </row>
    <row r="4292" spans="14:14" x14ac:dyDescent="0.3">
      <c r="N4292" s="5"/>
    </row>
    <row r="4293" spans="14:14" x14ac:dyDescent="0.3">
      <c r="N4293" s="5"/>
    </row>
    <row r="4294" spans="14:14" x14ac:dyDescent="0.3">
      <c r="N4294" s="5"/>
    </row>
    <row r="4295" spans="14:14" x14ac:dyDescent="0.3">
      <c r="N4295" s="5"/>
    </row>
    <row r="4296" spans="14:14" x14ac:dyDescent="0.3">
      <c r="N4296" s="5"/>
    </row>
    <row r="4297" spans="14:14" x14ac:dyDescent="0.3">
      <c r="N4297" s="5"/>
    </row>
    <row r="4298" spans="14:14" x14ac:dyDescent="0.3">
      <c r="N4298" s="5"/>
    </row>
    <row r="4299" spans="14:14" x14ac:dyDescent="0.3">
      <c r="N4299" s="5"/>
    </row>
    <row r="4300" spans="14:14" x14ac:dyDescent="0.3">
      <c r="N4300" s="5"/>
    </row>
    <row r="4301" spans="14:14" x14ac:dyDescent="0.3">
      <c r="N4301" s="5"/>
    </row>
    <row r="4302" spans="14:14" x14ac:dyDescent="0.3">
      <c r="N4302" s="5"/>
    </row>
    <row r="4303" spans="14:14" x14ac:dyDescent="0.3">
      <c r="N4303" s="5"/>
    </row>
    <row r="4304" spans="14:14" x14ac:dyDescent="0.3">
      <c r="N4304" s="5"/>
    </row>
    <row r="4305" spans="14:14" x14ac:dyDescent="0.3">
      <c r="N4305" s="5"/>
    </row>
    <row r="4306" spans="14:14" x14ac:dyDescent="0.3">
      <c r="N4306" s="5"/>
    </row>
    <row r="4307" spans="14:14" x14ac:dyDescent="0.3">
      <c r="N4307" s="5"/>
    </row>
    <row r="4308" spans="14:14" x14ac:dyDescent="0.3">
      <c r="N4308" s="5"/>
    </row>
    <row r="4309" spans="14:14" x14ac:dyDescent="0.3">
      <c r="N4309" s="5"/>
    </row>
    <row r="4310" spans="14:14" x14ac:dyDescent="0.3">
      <c r="N4310" s="5"/>
    </row>
    <row r="4311" spans="14:14" x14ac:dyDescent="0.3">
      <c r="N4311" s="5"/>
    </row>
    <row r="4312" spans="14:14" x14ac:dyDescent="0.3">
      <c r="N4312" s="5"/>
    </row>
    <row r="4313" spans="14:14" x14ac:dyDescent="0.3">
      <c r="N4313" s="5"/>
    </row>
    <row r="4314" spans="14:14" x14ac:dyDescent="0.3">
      <c r="N4314" s="5"/>
    </row>
    <row r="4315" spans="14:14" x14ac:dyDescent="0.3">
      <c r="N4315" s="5"/>
    </row>
    <row r="4316" spans="14:14" x14ac:dyDescent="0.3">
      <c r="N4316" s="5"/>
    </row>
    <row r="4317" spans="14:14" x14ac:dyDescent="0.3">
      <c r="N4317" s="5"/>
    </row>
    <row r="4318" spans="14:14" x14ac:dyDescent="0.3">
      <c r="N4318" s="5"/>
    </row>
    <row r="4319" spans="14:14" x14ac:dyDescent="0.3">
      <c r="N4319" s="5"/>
    </row>
    <row r="4320" spans="14:14" x14ac:dyDescent="0.3">
      <c r="N4320" s="5"/>
    </row>
    <row r="4321" spans="14:14" x14ac:dyDescent="0.3">
      <c r="N4321" s="5"/>
    </row>
    <row r="4322" spans="14:14" x14ac:dyDescent="0.3">
      <c r="N4322" s="5"/>
    </row>
    <row r="4323" spans="14:14" x14ac:dyDescent="0.3">
      <c r="N4323" s="5"/>
    </row>
    <row r="4324" spans="14:14" x14ac:dyDescent="0.3">
      <c r="N4324" s="5"/>
    </row>
    <row r="4325" spans="14:14" x14ac:dyDescent="0.3">
      <c r="N4325" s="5"/>
    </row>
    <row r="4326" spans="14:14" x14ac:dyDescent="0.3">
      <c r="N4326" s="5"/>
    </row>
    <row r="4327" spans="14:14" x14ac:dyDescent="0.3">
      <c r="N4327" s="5"/>
    </row>
    <row r="4328" spans="14:14" x14ac:dyDescent="0.3">
      <c r="N4328" s="5"/>
    </row>
    <row r="4329" spans="14:14" x14ac:dyDescent="0.3">
      <c r="N4329" s="5"/>
    </row>
    <row r="4330" spans="14:14" x14ac:dyDescent="0.3">
      <c r="N4330" s="5"/>
    </row>
    <row r="4331" spans="14:14" x14ac:dyDescent="0.3">
      <c r="N4331" s="5"/>
    </row>
    <row r="4332" spans="14:14" x14ac:dyDescent="0.3">
      <c r="N4332" s="5"/>
    </row>
    <row r="4333" spans="14:14" x14ac:dyDescent="0.3">
      <c r="N4333" s="5"/>
    </row>
    <row r="4334" spans="14:14" x14ac:dyDescent="0.3">
      <c r="N4334" s="5"/>
    </row>
    <row r="4335" spans="14:14" x14ac:dyDescent="0.3">
      <c r="N4335" s="5"/>
    </row>
    <row r="4336" spans="14:14" x14ac:dyDescent="0.3">
      <c r="N4336" s="5"/>
    </row>
    <row r="4337" spans="14:14" x14ac:dyDescent="0.3">
      <c r="N4337" s="5"/>
    </row>
    <row r="4338" spans="14:14" x14ac:dyDescent="0.3">
      <c r="N4338" s="5"/>
    </row>
    <row r="4339" spans="14:14" x14ac:dyDescent="0.3">
      <c r="N4339" s="5"/>
    </row>
    <row r="4340" spans="14:14" x14ac:dyDescent="0.3">
      <c r="N4340" s="5"/>
    </row>
    <row r="4341" spans="14:14" x14ac:dyDescent="0.3">
      <c r="N4341" s="5"/>
    </row>
    <row r="4342" spans="14:14" x14ac:dyDescent="0.3">
      <c r="N4342" s="5"/>
    </row>
    <row r="4343" spans="14:14" x14ac:dyDescent="0.3">
      <c r="N4343" s="5"/>
    </row>
    <row r="4344" spans="14:14" x14ac:dyDescent="0.3">
      <c r="N4344" s="5"/>
    </row>
    <row r="4345" spans="14:14" x14ac:dyDescent="0.3">
      <c r="N4345" s="5"/>
    </row>
    <row r="4346" spans="14:14" x14ac:dyDescent="0.3">
      <c r="N4346" s="5"/>
    </row>
    <row r="4347" spans="14:14" x14ac:dyDescent="0.3">
      <c r="N4347" s="5"/>
    </row>
    <row r="4348" spans="14:14" x14ac:dyDescent="0.3">
      <c r="N4348" s="5"/>
    </row>
    <row r="4349" spans="14:14" x14ac:dyDescent="0.3">
      <c r="N4349" s="5"/>
    </row>
    <row r="4350" spans="14:14" x14ac:dyDescent="0.3">
      <c r="N4350" s="5"/>
    </row>
    <row r="4351" spans="14:14" x14ac:dyDescent="0.3">
      <c r="N4351" s="5"/>
    </row>
    <row r="4352" spans="14:14" x14ac:dyDescent="0.3">
      <c r="N4352" s="5"/>
    </row>
    <row r="4353" spans="14:14" x14ac:dyDescent="0.3">
      <c r="N4353" s="5"/>
    </row>
    <row r="4354" spans="14:14" x14ac:dyDescent="0.3">
      <c r="N4354" s="5"/>
    </row>
    <row r="4355" spans="14:14" x14ac:dyDescent="0.3">
      <c r="N4355" s="5"/>
    </row>
    <row r="4356" spans="14:14" x14ac:dyDescent="0.3">
      <c r="N4356" s="5"/>
    </row>
    <row r="4357" spans="14:14" x14ac:dyDescent="0.3">
      <c r="N4357" s="5"/>
    </row>
    <row r="4358" spans="14:14" x14ac:dyDescent="0.3">
      <c r="N4358" s="5"/>
    </row>
    <row r="4359" spans="14:14" x14ac:dyDescent="0.3">
      <c r="N4359" s="5"/>
    </row>
    <row r="4360" spans="14:14" x14ac:dyDescent="0.3">
      <c r="N4360" s="5"/>
    </row>
    <row r="4361" spans="14:14" x14ac:dyDescent="0.3">
      <c r="N4361" s="5"/>
    </row>
    <row r="4362" spans="14:14" x14ac:dyDescent="0.3">
      <c r="N4362" s="5"/>
    </row>
    <row r="4363" spans="14:14" x14ac:dyDescent="0.3">
      <c r="N4363" s="5"/>
    </row>
    <row r="4364" spans="14:14" x14ac:dyDescent="0.3">
      <c r="N4364" s="5"/>
    </row>
    <row r="4365" spans="14:14" x14ac:dyDescent="0.3">
      <c r="N4365" s="5"/>
    </row>
    <row r="4366" spans="14:14" x14ac:dyDescent="0.3">
      <c r="N4366" s="5"/>
    </row>
    <row r="4367" spans="14:14" x14ac:dyDescent="0.3">
      <c r="N4367" s="5"/>
    </row>
    <row r="4368" spans="14:14" x14ac:dyDescent="0.3">
      <c r="N4368" s="5"/>
    </row>
    <row r="4369" spans="14:14" x14ac:dyDescent="0.3">
      <c r="N4369" s="5"/>
    </row>
    <row r="4370" spans="14:14" x14ac:dyDescent="0.3">
      <c r="N4370" s="5"/>
    </row>
    <row r="4371" spans="14:14" x14ac:dyDescent="0.3">
      <c r="N4371" s="5"/>
    </row>
    <row r="4372" spans="14:14" x14ac:dyDescent="0.3">
      <c r="N4372" s="5"/>
    </row>
    <row r="4373" spans="14:14" x14ac:dyDescent="0.3">
      <c r="N4373" s="5"/>
    </row>
    <row r="4374" spans="14:14" x14ac:dyDescent="0.3">
      <c r="N4374" s="5"/>
    </row>
    <row r="4375" spans="14:14" x14ac:dyDescent="0.3">
      <c r="N4375" s="5"/>
    </row>
    <row r="4376" spans="14:14" x14ac:dyDescent="0.3">
      <c r="N4376" s="5"/>
    </row>
    <row r="4377" spans="14:14" x14ac:dyDescent="0.3">
      <c r="N4377" s="5"/>
    </row>
    <row r="4378" spans="14:14" x14ac:dyDescent="0.3">
      <c r="N4378" s="5"/>
    </row>
    <row r="4379" spans="14:14" x14ac:dyDescent="0.3">
      <c r="N4379" s="5"/>
    </row>
    <row r="4380" spans="14:14" x14ac:dyDescent="0.3">
      <c r="N4380" s="5"/>
    </row>
    <row r="4381" spans="14:14" x14ac:dyDescent="0.3">
      <c r="N4381" s="5"/>
    </row>
    <row r="4382" spans="14:14" x14ac:dyDescent="0.3">
      <c r="N4382" s="5"/>
    </row>
    <row r="4383" spans="14:14" x14ac:dyDescent="0.3">
      <c r="N4383" s="5"/>
    </row>
    <row r="4384" spans="14:14" x14ac:dyDescent="0.3">
      <c r="N4384" s="5"/>
    </row>
    <row r="4385" spans="14:14" x14ac:dyDescent="0.3">
      <c r="N4385" s="5"/>
    </row>
    <row r="4386" spans="14:14" x14ac:dyDescent="0.3">
      <c r="N4386" s="5"/>
    </row>
    <row r="4387" spans="14:14" x14ac:dyDescent="0.3">
      <c r="N4387" s="5"/>
    </row>
    <row r="4388" spans="14:14" x14ac:dyDescent="0.3">
      <c r="N4388" s="5"/>
    </row>
    <row r="4389" spans="14:14" x14ac:dyDescent="0.3">
      <c r="N4389" s="5"/>
    </row>
    <row r="4390" spans="14:14" x14ac:dyDescent="0.3">
      <c r="N4390" s="5"/>
    </row>
    <row r="4391" spans="14:14" x14ac:dyDescent="0.3">
      <c r="N4391" s="5"/>
    </row>
    <row r="4392" spans="14:14" x14ac:dyDescent="0.3">
      <c r="N4392" s="5"/>
    </row>
    <row r="4393" spans="14:14" x14ac:dyDescent="0.3">
      <c r="N4393" s="5"/>
    </row>
    <row r="4394" spans="14:14" x14ac:dyDescent="0.3">
      <c r="N4394" s="5"/>
    </row>
    <row r="4395" spans="14:14" x14ac:dyDescent="0.3">
      <c r="N4395" s="5"/>
    </row>
    <row r="4396" spans="14:14" x14ac:dyDescent="0.3">
      <c r="N4396" s="5"/>
    </row>
    <row r="4397" spans="14:14" x14ac:dyDescent="0.3">
      <c r="N4397" s="5"/>
    </row>
    <row r="4398" spans="14:14" x14ac:dyDescent="0.3">
      <c r="N4398" s="5"/>
    </row>
    <row r="4399" spans="14:14" x14ac:dyDescent="0.3">
      <c r="N4399" s="5"/>
    </row>
    <row r="4400" spans="14:14" x14ac:dyDescent="0.3">
      <c r="N4400" s="5"/>
    </row>
    <row r="4401" spans="14:14" x14ac:dyDescent="0.3">
      <c r="N4401" s="5"/>
    </row>
    <row r="4402" spans="14:14" x14ac:dyDescent="0.3">
      <c r="N4402" s="5"/>
    </row>
    <row r="4403" spans="14:14" x14ac:dyDescent="0.3">
      <c r="N4403" s="5"/>
    </row>
    <row r="4404" spans="14:14" x14ac:dyDescent="0.3">
      <c r="N4404" s="5"/>
    </row>
    <row r="4405" spans="14:14" x14ac:dyDescent="0.3">
      <c r="N4405" s="5"/>
    </row>
    <row r="4406" spans="14:14" x14ac:dyDescent="0.3">
      <c r="N4406" s="5"/>
    </row>
    <row r="4407" spans="14:14" x14ac:dyDescent="0.3">
      <c r="N4407" s="5"/>
    </row>
    <row r="4408" spans="14:14" x14ac:dyDescent="0.3">
      <c r="N4408" s="5"/>
    </row>
    <row r="4409" spans="14:14" x14ac:dyDescent="0.3">
      <c r="N4409" s="5"/>
    </row>
    <row r="4410" spans="14:14" x14ac:dyDescent="0.3">
      <c r="N4410" s="5"/>
    </row>
    <row r="4411" spans="14:14" x14ac:dyDescent="0.3">
      <c r="N4411" s="5"/>
    </row>
    <row r="4412" spans="14:14" x14ac:dyDescent="0.3">
      <c r="N4412" s="5"/>
    </row>
    <row r="4413" spans="14:14" x14ac:dyDescent="0.3">
      <c r="N4413" s="5"/>
    </row>
    <row r="4414" spans="14:14" x14ac:dyDescent="0.3">
      <c r="N4414" s="5"/>
    </row>
    <row r="4415" spans="14:14" x14ac:dyDescent="0.3">
      <c r="N4415" s="5"/>
    </row>
    <row r="4416" spans="14:14" x14ac:dyDescent="0.3">
      <c r="N4416" s="5"/>
    </row>
    <row r="4417" spans="14:14" x14ac:dyDescent="0.3">
      <c r="N4417" s="5"/>
    </row>
    <row r="4418" spans="14:14" x14ac:dyDescent="0.3">
      <c r="N4418" s="5"/>
    </row>
    <row r="4419" spans="14:14" x14ac:dyDescent="0.3">
      <c r="N4419" s="5"/>
    </row>
    <row r="4420" spans="14:14" x14ac:dyDescent="0.3">
      <c r="N4420" s="5"/>
    </row>
    <row r="4421" spans="14:14" x14ac:dyDescent="0.3">
      <c r="N4421" s="5"/>
    </row>
    <row r="4422" spans="14:14" x14ac:dyDescent="0.3">
      <c r="N4422" s="5"/>
    </row>
    <row r="4423" spans="14:14" x14ac:dyDescent="0.3">
      <c r="N4423" s="5"/>
    </row>
    <row r="4424" spans="14:14" x14ac:dyDescent="0.3">
      <c r="N4424" s="5"/>
    </row>
    <row r="4425" spans="14:14" x14ac:dyDescent="0.3">
      <c r="N4425" s="5"/>
    </row>
    <row r="4426" spans="14:14" x14ac:dyDescent="0.3">
      <c r="N4426" s="5"/>
    </row>
    <row r="4427" spans="14:14" x14ac:dyDescent="0.3">
      <c r="N4427" s="5"/>
    </row>
    <row r="4428" spans="14:14" x14ac:dyDescent="0.3">
      <c r="N4428" s="5"/>
    </row>
    <row r="4429" spans="14:14" x14ac:dyDescent="0.3">
      <c r="N4429" s="5"/>
    </row>
    <row r="4430" spans="14:14" x14ac:dyDescent="0.3">
      <c r="N4430" s="5"/>
    </row>
    <row r="4431" spans="14:14" x14ac:dyDescent="0.3">
      <c r="N4431" s="5"/>
    </row>
    <row r="4432" spans="14:14" x14ac:dyDescent="0.3">
      <c r="N4432" s="5"/>
    </row>
    <row r="4433" spans="14:14" x14ac:dyDescent="0.3">
      <c r="N4433" s="5"/>
    </row>
    <row r="4434" spans="14:14" x14ac:dyDescent="0.3">
      <c r="N4434" s="5"/>
    </row>
    <row r="4435" spans="14:14" x14ac:dyDescent="0.3">
      <c r="N4435" s="5"/>
    </row>
    <row r="4436" spans="14:14" x14ac:dyDescent="0.3">
      <c r="N4436" s="5"/>
    </row>
    <row r="4437" spans="14:14" x14ac:dyDescent="0.3">
      <c r="N4437" s="5"/>
    </row>
    <row r="4438" spans="14:14" x14ac:dyDescent="0.3">
      <c r="N4438" s="5"/>
    </row>
    <row r="4439" spans="14:14" x14ac:dyDescent="0.3">
      <c r="N4439" s="5"/>
    </row>
    <row r="4440" spans="14:14" x14ac:dyDescent="0.3">
      <c r="N4440" s="5"/>
    </row>
    <row r="4441" spans="14:14" x14ac:dyDescent="0.3">
      <c r="N4441" s="5"/>
    </row>
    <row r="4442" spans="14:14" x14ac:dyDescent="0.3">
      <c r="N4442" s="5"/>
    </row>
    <row r="4443" spans="14:14" x14ac:dyDescent="0.3">
      <c r="N4443" s="5"/>
    </row>
    <row r="4444" spans="14:14" x14ac:dyDescent="0.3">
      <c r="N4444" s="5"/>
    </row>
    <row r="4445" spans="14:14" x14ac:dyDescent="0.3">
      <c r="N4445" s="5"/>
    </row>
    <row r="4446" spans="14:14" x14ac:dyDescent="0.3">
      <c r="N4446" s="5"/>
    </row>
    <row r="4447" spans="14:14" x14ac:dyDescent="0.3">
      <c r="N4447" s="5"/>
    </row>
    <row r="4448" spans="14:14" x14ac:dyDescent="0.3">
      <c r="N4448" s="5"/>
    </row>
    <row r="4449" spans="14:14" x14ac:dyDescent="0.3">
      <c r="N4449" s="5"/>
    </row>
    <row r="4450" spans="14:14" x14ac:dyDescent="0.3">
      <c r="N4450" s="5"/>
    </row>
    <row r="4451" spans="14:14" x14ac:dyDescent="0.3">
      <c r="N4451" s="5"/>
    </row>
    <row r="4452" spans="14:14" x14ac:dyDescent="0.3">
      <c r="N4452" s="5"/>
    </row>
    <row r="4453" spans="14:14" x14ac:dyDescent="0.3">
      <c r="N4453" s="5"/>
    </row>
    <row r="4454" spans="14:14" x14ac:dyDescent="0.3">
      <c r="N4454" s="5"/>
    </row>
    <row r="4455" spans="14:14" x14ac:dyDescent="0.3">
      <c r="N4455" s="5"/>
    </row>
    <row r="4456" spans="14:14" x14ac:dyDescent="0.3">
      <c r="N4456" s="5"/>
    </row>
    <row r="4457" spans="14:14" x14ac:dyDescent="0.3">
      <c r="N4457" s="5"/>
    </row>
    <row r="4458" spans="14:14" x14ac:dyDescent="0.3">
      <c r="N4458" s="5"/>
    </row>
    <row r="4459" spans="14:14" x14ac:dyDescent="0.3">
      <c r="N4459" s="5"/>
    </row>
    <row r="4460" spans="14:14" x14ac:dyDescent="0.3">
      <c r="N4460" s="5"/>
    </row>
    <row r="4461" spans="14:14" x14ac:dyDescent="0.3">
      <c r="N4461" s="5"/>
    </row>
    <row r="4462" spans="14:14" x14ac:dyDescent="0.3">
      <c r="N4462" s="5"/>
    </row>
    <row r="4463" spans="14:14" x14ac:dyDescent="0.3">
      <c r="N4463" s="5"/>
    </row>
    <row r="4464" spans="14:14" x14ac:dyDescent="0.3">
      <c r="N4464" s="5"/>
    </row>
    <row r="4465" spans="14:14" x14ac:dyDescent="0.3">
      <c r="N4465" s="5"/>
    </row>
    <row r="4466" spans="14:14" x14ac:dyDescent="0.3">
      <c r="N4466" s="5"/>
    </row>
    <row r="4467" spans="14:14" x14ac:dyDescent="0.3">
      <c r="N4467" s="5"/>
    </row>
    <row r="4468" spans="14:14" x14ac:dyDescent="0.3">
      <c r="N4468" s="5"/>
    </row>
    <row r="4469" spans="14:14" x14ac:dyDescent="0.3">
      <c r="N4469" s="5"/>
    </row>
    <row r="4470" spans="14:14" x14ac:dyDescent="0.3">
      <c r="N4470" s="5"/>
    </row>
    <row r="4471" spans="14:14" x14ac:dyDescent="0.3">
      <c r="N4471" s="5"/>
    </row>
    <row r="4472" spans="14:14" x14ac:dyDescent="0.3">
      <c r="N4472" s="5"/>
    </row>
    <row r="4473" spans="14:14" x14ac:dyDescent="0.3">
      <c r="N4473" s="5"/>
    </row>
    <row r="4474" spans="14:14" x14ac:dyDescent="0.3">
      <c r="N4474" s="5"/>
    </row>
    <row r="4475" spans="14:14" x14ac:dyDescent="0.3">
      <c r="N4475" s="5"/>
    </row>
    <row r="4476" spans="14:14" x14ac:dyDescent="0.3">
      <c r="N4476" s="5"/>
    </row>
    <row r="4477" spans="14:14" x14ac:dyDescent="0.3">
      <c r="N4477" s="5"/>
    </row>
    <row r="4478" spans="14:14" x14ac:dyDescent="0.3">
      <c r="N4478" s="5"/>
    </row>
    <row r="4479" spans="14:14" x14ac:dyDescent="0.3">
      <c r="N4479" s="5"/>
    </row>
    <row r="4480" spans="14:14" x14ac:dyDescent="0.3">
      <c r="N4480" s="5"/>
    </row>
    <row r="4481" spans="14:14" x14ac:dyDescent="0.3">
      <c r="N4481" s="5"/>
    </row>
    <row r="4482" spans="14:14" x14ac:dyDescent="0.3">
      <c r="N4482" s="5"/>
    </row>
    <row r="4483" spans="14:14" x14ac:dyDescent="0.3">
      <c r="N4483" s="5"/>
    </row>
    <row r="4484" spans="14:14" x14ac:dyDescent="0.3">
      <c r="N4484" s="5"/>
    </row>
    <row r="4485" spans="14:14" x14ac:dyDescent="0.3">
      <c r="N4485" s="5"/>
    </row>
    <row r="4486" spans="14:14" x14ac:dyDescent="0.3">
      <c r="N4486" s="5"/>
    </row>
    <row r="4487" spans="14:14" x14ac:dyDescent="0.3">
      <c r="N4487" s="5"/>
    </row>
    <row r="4488" spans="14:14" x14ac:dyDescent="0.3">
      <c r="N4488" s="5"/>
    </row>
    <row r="4489" spans="14:14" x14ac:dyDescent="0.3">
      <c r="N4489" s="5"/>
    </row>
    <row r="4490" spans="14:14" x14ac:dyDescent="0.3">
      <c r="N4490" s="5"/>
    </row>
    <row r="4491" spans="14:14" x14ac:dyDescent="0.3">
      <c r="N4491" s="5"/>
    </row>
    <row r="4492" spans="14:14" x14ac:dyDescent="0.3">
      <c r="N4492" s="5"/>
    </row>
    <row r="4493" spans="14:14" x14ac:dyDescent="0.3">
      <c r="N4493" s="5"/>
    </row>
    <row r="4494" spans="14:14" x14ac:dyDescent="0.3">
      <c r="N4494" s="5"/>
    </row>
    <row r="4495" spans="14:14" x14ac:dyDescent="0.3">
      <c r="N4495" s="5"/>
    </row>
    <row r="4496" spans="14:14" x14ac:dyDescent="0.3">
      <c r="N4496" s="5"/>
    </row>
    <row r="4497" spans="14:14" x14ac:dyDescent="0.3">
      <c r="N4497" s="5"/>
    </row>
    <row r="4498" spans="14:14" x14ac:dyDescent="0.3">
      <c r="N4498" s="5"/>
    </row>
    <row r="4499" spans="14:14" x14ac:dyDescent="0.3">
      <c r="N4499" s="5"/>
    </row>
    <row r="4500" spans="14:14" x14ac:dyDescent="0.3">
      <c r="N4500" s="5"/>
    </row>
    <row r="4501" spans="14:14" x14ac:dyDescent="0.3">
      <c r="N4501" s="5"/>
    </row>
    <row r="4502" spans="14:14" x14ac:dyDescent="0.3">
      <c r="N4502" s="5"/>
    </row>
    <row r="4503" spans="14:14" x14ac:dyDescent="0.3">
      <c r="N4503" s="5"/>
    </row>
    <row r="4504" spans="14:14" x14ac:dyDescent="0.3">
      <c r="N4504" s="5"/>
    </row>
    <row r="4505" spans="14:14" x14ac:dyDescent="0.3">
      <c r="N4505" s="5"/>
    </row>
    <row r="4506" spans="14:14" x14ac:dyDescent="0.3">
      <c r="N4506" s="5"/>
    </row>
    <row r="4507" spans="14:14" x14ac:dyDescent="0.3">
      <c r="N4507" s="5"/>
    </row>
    <row r="4508" spans="14:14" x14ac:dyDescent="0.3">
      <c r="N4508" s="5"/>
    </row>
    <row r="4509" spans="14:14" x14ac:dyDescent="0.3">
      <c r="N4509" s="5"/>
    </row>
    <row r="4510" spans="14:14" x14ac:dyDescent="0.3">
      <c r="N4510" s="5"/>
    </row>
    <row r="4511" spans="14:14" x14ac:dyDescent="0.3">
      <c r="N4511" s="5"/>
    </row>
    <row r="4512" spans="14:14" x14ac:dyDescent="0.3">
      <c r="N4512" s="5"/>
    </row>
    <row r="4513" spans="14:14" x14ac:dyDescent="0.3">
      <c r="N4513" s="5"/>
    </row>
    <row r="4514" spans="14:14" x14ac:dyDescent="0.3">
      <c r="N4514" s="5"/>
    </row>
    <row r="4515" spans="14:14" x14ac:dyDescent="0.3">
      <c r="N4515" s="5"/>
    </row>
    <row r="4516" spans="14:14" x14ac:dyDescent="0.3">
      <c r="N4516" s="5"/>
    </row>
    <row r="4517" spans="14:14" x14ac:dyDescent="0.3">
      <c r="N4517" s="5"/>
    </row>
    <row r="4518" spans="14:14" x14ac:dyDescent="0.3">
      <c r="N4518" s="5"/>
    </row>
    <row r="4519" spans="14:14" x14ac:dyDescent="0.3">
      <c r="N4519" s="5"/>
    </row>
    <row r="4520" spans="14:14" x14ac:dyDescent="0.3">
      <c r="N4520" s="5"/>
    </row>
    <row r="4521" spans="14:14" x14ac:dyDescent="0.3">
      <c r="N4521" s="5"/>
    </row>
    <row r="4522" spans="14:14" x14ac:dyDescent="0.3">
      <c r="N4522" s="5"/>
    </row>
    <row r="4523" spans="14:14" x14ac:dyDescent="0.3">
      <c r="N4523" s="5"/>
    </row>
    <row r="4524" spans="14:14" x14ac:dyDescent="0.3">
      <c r="N4524" s="5"/>
    </row>
    <row r="4525" spans="14:14" x14ac:dyDescent="0.3">
      <c r="N4525" s="5"/>
    </row>
    <row r="4526" spans="14:14" x14ac:dyDescent="0.3">
      <c r="N4526" s="5"/>
    </row>
    <row r="4527" spans="14:14" x14ac:dyDescent="0.3">
      <c r="N4527" s="5"/>
    </row>
    <row r="4528" spans="14:14" x14ac:dyDescent="0.3">
      <c r="N4528" s="5"/>
    </row>
    <row r="4529" spans="14:14" x14ac:dyDescent="0.3">
      <c r="N4529" s="5"/>
    </row>
    <row r="4530" spans="14:14" x14ac:dyDescent="0.3">
      <c r="N4530" s="5"/>
    </row>
    <row r="4531" spans="14:14" x14ac:dyDescent="0.3">
      <c r="N4531" s="5"/>
    </row>
    <row r="4532" spans="14:14" x14ac:dyDescent="0.3">
      <c r="N4532" s="5"/>
    </row>
    <row r="4533" spans="14:14" x14ac:dyDescent="0.3">
      <c r="N4533" s="5"/>
    </row>
    <row r="4534" spans="14:14" x14ac:dyDescent="0.3">
      <c r="N4534" s="5"/>
    </row>
    <row r="4535" spans="14:14" x14ac:dyDescent="0.3">
      <c r="N4535" s="5"/>
    </row>
    <row r="4536" spans="14:14" x14ac:dyDescent="0.3">
      <c r="N4536" s="5"/>
    </row>
    <row r="4537" spans="14:14" x14ac:dyDescent="0.3">
      <c r="N4537" s="5"/>
    </row>
    <row r="4538" spans="14:14" x14ac:dyDescent="0.3">
      <c r="N4538" s="5"/>
    </row>
    <row r="4539" spans="14:14" x14ac:dyDescent="0.3">
      <c r="N4539" s="5"/>
    </row>
    <row r="4540" spans="14:14" x14ac:dyDescent="0.3">
      <c r="N4540" s="5"/>
    </row>
    <row r="4541" spans="14:14" x14ac:dyDescent="0.3">
      <c r="N4541" s="5"/>
    </row>
    <row r="4542" spans="14:14" x14ac:dyDescent="0.3">
      <c r="N4542" s="5"/>
    </row>
    <row r="4543" spans="14:14" x14ac:dyDescent="0.3">
      <c r="N4543" s="5"/>
    </row>
    <row r="4544" spans="14:14" x14ac:dyDescent="0.3">
      <c r="N4544" s="5"/>
    </row>
    <row r="4545" spans="14:14" x14ac:dyDescent="0.3">
      <c r="N4545" s="5"/>
    </row>
  </sheetData>
  <mergeCells count="2">
    <mergeCell ref="B2:G2"/>
    <mergeCell ref="I2:N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VAR3-tr</vt:lpstr>
      <vt:lpstr>VAR3 G-B</vt:lpstr>
      <vt:lpstr>Variables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Lizcano</cp:lastModifiedBy>
  <dcterms:created xsi:type="dcterms:W3CDTF">2018-02-20T16:39:16Z</dcterms:created>
  <dcterms:modified xsi:type="dcterms:W3CDTF">2019-11-11T17:47:59Z</dcterms:modified>
</cp:coreProperties>
</file>